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4.xml" ContentType="application/vnd.openxmlformats-officedocument.drawing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528"/>
  <workbookPr/>
  <mc:AlternateContent xmlns:mc="http://schemas.openxmlformats.org/markup-compatibility/2006">
    <mc:Choice Requires="x15">
      <x15ac:absPath xmlns:x15ac="http://schemas.microsoft.com/office/spreadsheetml/2010/11/ac" url="C:\old X1\trading_strategies\2025\UG\"/>
    </mc:Choice>
  </mc:AlternateContent>
  <xr:revisionPtr revIDLastSave="371" documentId="8_{555255F8-D218-4989-82AD-42B8FA4BB1E4}" xr6:coauthVersionLast="47" xr6:coauthVersionMax="47" xr10:uidLastSave="{EFDCF346-A07E-4E34-AF6E-F7CA7E094DF6}"/>
  <bookViews>
    <workbookView xWindow="-110" yWindow="-110" windowWidth="19420" windowHeight="11500" firstSheet="5" activeTab="5" xr2:uid="{00000000-000D-0000-FFFF-FFFF00000000}"/>
  </bookViews>
  <sheets>
    <sheet name="XOP" sheetId="6" r:id="rId1"/>
    <sheet name="XLK" sheetId="3" r:id="rId2"/>
    <sheet name="XLF" sheetId="4" r:id="rId3"/>
    <sheet name="METHOD-1" sheetId="7" r:id="rId4"/>
    <sheet name="METHOD-2" sheetId="8" r:id="rId5"/>
    <sheet name="Curves" sheetId="9" r:id="rId6"/>
    <sheet name="Dropdown" sheetId="10" r:id="rId7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3" i="7" l="1"/>
  <c r="E3" i="7"/>
  <c r="G23" i="10"/>
  <c r="F24" i="10"/>
  <c r="E3" i="10"/>
  <c r="D4" i="10"/>
  <c r="D2532" i="8"/>
  <c r="C2532" i="8"/>
  <c r="B2532" i="8"/>
  <c r="D2531" i="8"/>
  <c r="C2531" i="8"/>
  <c r="B2531" i="8"/>
  <c r="D2530" i="8"/>
  <c r="C2530" i="8"/>
  <c r="B2530" i="8"/>
  <c r="D2529" i="8"/>
  <c r="C2529" i="8"/>
  <c r="B2529" i="8"/>
  <c r="D2528" i="8"/>
  <c r="C2528" i="8"/>
  <c r="B2528" i="8"/>
  <c r="D2527" i="8"/>
  <c r="C2527" i="8"/>
  <c r="B2527" i="8"/>
  <c r="D2526" i="8"/>
  <c r="C2526" i="8"/>
  <c r="B2526" i="8"/>
  <c r="D2525" i="8"/>
  <c r="C2525" i="8"/>
  <c r="B2525" i="8"/>
  <c r="D2524" i="8"/>
  <c r="C2524" i="8"/>
  <c r="B2524" i="8"/>
  <c r="D2523" i="8"/>
  <c r="C2523" i="8"/>
  <c r="B2523" i="8"/>
  <c r="D2522" i="8"/>
  <c r="C2522" i="8"/>
  <c r="B2522" i="8"/>
  <c r="D2521" i="8"/>
  <c r="C2521" i="8"/>
  <c r="B2521" i="8"/>
  <c r="D2520" i="8"/>
  <c r="C2520" i="8"/>
  <c r="B2520" i="8"/>
  <c r="D2519" i="8"/>
  <c r="C2519" i="8"/>
  <c r="B2519" i="8"/>
  <c r="D2518" i="8"/>
  <c r="C2518" i="8"/>
  <c r="B2518" i="8"/>
  <c r="D2517" i="8"/>
  <c r="C2517" i="8"/>
  <c r="B2517" i="8"/>
  <c r="D2516" i="8"/>
  <c r="C2516" i="8"/>
  <c r="B2516" i="8"/>
  <c r="D2515" i="8"/>
  <c r="C2515" i="8"/>
  <c r="B2515" i="8"/>
  <c r="D2514" i="8"/>
  <c r="C2514" i="8"/>
  <c r="B2514" i="8"/>
  <c r="D2513" i="8"/>
  <c r="G2532" i="8" s="1"/>
  <c r="C2513" i="8"/>
  <c r="F2532" i="8" s="1"/>
  <c r="B2513" i="8"/>
  <c r="E2532" i="8" s="1"/>
  <c r="D2512" i="8"/>
  <c r="C2512" i="8"/>
  <c r="B2512" i="8"/>
  <c r="D2511" i="8"/>
  <c r="C2511" i="8"/>
  <c r="B2511" i="8"/>
  <c r="D2510" i="8"/>
  <c r="C2510" i="8"/>
  <c r="B2510" i="8"/>
  <c r="D2509" i="8"/>
  <c r="C2509" i="8"/>
  <c r="B2509" i="8"/>
  <c r="D2508" i="8"/>
  <c r="C2508" i="8"/>
  <c r="B2508" i="8"/>
  <c r="D2507" i="8"/>
  <c r="C2507" i="8"/>
  <c r="B2507" i="8"/>
  <c r="D2506" i="8"/>
  <c r="C2506" i="8"/>
  <c r="B2506" i="8"/>
  <c r="D2505" i="8"/>
  <c r="C2505" i="8"/>
  <c r="B2505" i="8"/>
  <c r="D2504" i="8"/>
  <c r="C2504" i="8"/>
  <c r="B2504" i="8"/>
  <c r="D2503" i="8"/>
  <c r="C2503" i="8"/>
  <c r="B2503" i="8"/>
  <c r="D2502" i="8"/>
  <c r="C2502" i="8"/>
  <c r="B2502" i="8"/>
  <c r="D2501" i="8"/>
  <c r="C2501" i="8"/>
  <c r="B2501" i="8"/>
  <c r="D2500" i="8"/>
  <c r="C2500" i="8"/>
  <c r="B2500" i="8"/>
  <c r="D2499" i="8"/>
  <c r="C2499" i="8"/>
  <c r="B2499" i="8"/>
  <c r="D2498" i="8"/>
  <c r="C2498" i="8"/>
  <c r="B2498" i="8"/>
  <c r="D2497" i="8"/>
  <c r="C2497" i="8"/>
  <c r="B2497" i="8"/>
  <c r="D2496" i="8"/>
  <c r="C2496" i="8"/>
  <c r="B2496" i="8"/>
  <c r="D2495" i="8"/>
  <c r="C2495" i="8"/>
  <c r="B2495" i="8"/>
  <c r="D2494" i="8"/>
  <c r="C2494" i="8"/>
  <c r="B2494" i="8"/>
  <c r="D2493" i="8"/>
  <c r="C2493" i="8"/>
  <c r="B2493" i="8"/>
  <c r="D2492" i="8"/>
  <c r="C2492" i="8"/>
  <c r="B2492" i="8"/>
  <c r="D2491" i="8"/>
  <c r="C2491" i="8"/>
  <c r="B2491" i="8"/>
  <c r="D2490" i="8"/>
  <c r="C2490" i="8"/>
  <c r="B2490" i="8"/>
  <c r="D2489" i="8"/>
  <c r="C2489" i="8"/>
  <c r="B2489" i="8"/>
  <c r="D2488" i="8"/>
  <c r="C2488" i="8"/>
  <c r="B2488" i="8"/>
  <c r="D2487" i="8"/>
  <c r="C2487" i="8"/>
  <c r="B2487" i="8"/>
  <c r="D2486" i="8"/>
  <c r="C2486" i="8"/>
  <c r="B2486" i="8"/>
  <c r="D2485" i="8"/>
  <c r="C2485" i="8"/>
  <c r="B2485" i="8"/>
  <c r="D2484" i="8"/>
  <c r="C2484" i="8"/>
  <c r="B2484" i="8"/>
  <c r="D2483" i="8"/>
  <c r="C2483" i="8"/>
  <c r="B2483" i="8"/>
  <c r="D2482" i="8"/>
  <c r="C2482" i="8"/>
  <c r="B2482" i="8"/>
  <c r="D2481" i="8"/>
  <c r="C2481" i="8"/>
  <c r="B2481" i="8"/>
  <c r="D2480" i="8"/>
  <c r="C2480" i="8"/>
  <c r="B2480" i="8"/>
  <c r="D2479" i="8"/>
  <c r="C2479" i="8"/>
  <c r="B2479" i="8"/>
  <c r="D2478" i="8"/>
  <c r="C2478" i="8"/>
  <c r="B2478" i="8"/>
  <c r="D2477" i="8"/>
  <c r="C2477" i="8"/>
  <c r="B2477" i="8"/>
  <c r="D2476" i="8"/>
  <c r="C2476" i="8"/>
  <c r="B2476" i="8"/>
  <c r="D2475" i="8"/>
  <c r="C2475" i="8"/>
  <c r="B2475" i="8"/>
  <c r="D2474" i="8"/>
  <c r="C2474" i="8"/>
  <c r="B2474" i="8"/>
  <c r="D2473" i="8"/>
  <c r="C2473" i="8"/>
  <c r="B2473" i="8"/>
  <c r="D2472" i="8"/>
  <c r="C2472" i="8"/>
  <c r="B2472" i="8"/>
  <c r="D2471" i="8"/>
  <c r="C2471" i="8"/>
  <c r="B2471" i="8"/>
  <c r="D2470" i="8"/>
  <c r="C2470" i="8"/>
  <c r="B2470" i="8"/>
  <c r="D2469" i="8"/>
  <c r="C2469" i="8"/>
  <c r="B2469" i="8"/>
  <c r="D2468" i="8"/>
  <c r="C2468" i="8"/>
  <c r="B2468" i="8"/>
  <c r="D2467" i="8"/>
  <c r="C2467" i="8"/>
  <c r="B2467" i="8"/>
  <c r="D2466" i="8"/>
  <c r="C2466" i="8"/>
  <c r="B2466" i="8"/>
  <c r="D2465" i="8"/>
  <c r="C2465" i="8"/>
  <c r="B2465" i="8"/>
  <c r="D2464" i="8"/>
  <c r="C2464" i="8"/>
  <c r="B2464" i="8"/>
  <c r="D2463" i="8"/>
  <c r="C2463" i="8"/>
  <c r="B2463" i="8"/>
  <c r="D2462" i="8"/>
  <c r="C2462" i="8"/>
  <c r="B2462" i="8"/>
  <c r="D2461" i="8"/>
  <c r="C2461" i="8"/>
  <c r="B2461" i="8"/>
  <c r="D2460" i="8"/>
  <c r="C2460" i="8"/>
  <c r="B2460" i="8"/>
  <c r="D2459" i="8"/>
  <c r="C2459" i="8"/>
  <c r="B2459" i="8"/>
  <c r="D2458" i="8"/>
  <c r="C2458" i="8"/>
  <c r="B2458" i="8"/>
  <c r="D2457" i="8"/>
  <c r="C2457" i="8"/>
  <c r="B2457" i="8"/>
  <c r="D2456" i="8"/>
  <c r="C2456" i="8"/>
  <c r="B2456" i="8"/>
  <c r="D2455" i="8"/>
  <c r="C2455" i="8"/>
  <c r="B2455" i="8"/>
  <c r="D2454" i="8"/>
  <c r="C2454" i="8"/>
  <c r="B2454" i="8"/>
  <c r="D2453" i="8"/>
  <c r="C2453" i="8"/>
  <c r="B2453" i="8"/>
  <c r="D2452" i="8"/>
  <c r="C2452" i="8"/>
  <c r="B2452" i="8"/>
  <c r="D2451" i="8"/>
  <c r="C2451" i="8"/>
  <c r="B2451" i="8"/>
  <c r="D2450" i="8"/>
  <c r="C2450" i="8"/>
  <c r="B2450" i="8"/>
  <c r="D2449" i="8"/>
  <c r="C2449" i="8"/>
  <c r="B2449" i="8"/>
  <c r="D2448" i="8"/>
  <c r="C2448" i="8"/>
  <c r="B2448" i="8"/>
  <c r="D2447" i="8"/>
  <c r="C2447" i="8"/>
  <c r="B2447" i="8"/>
  <c r="D2446" i="8"/>
  <c r="C2446" i="8"/>
  <c r="B2446" i="8"/>
  <c r="D2445" i="8"/>
  <c r="C2445" i="8"/>
  <c r="B2445" i="8"/>
  <c r="D2444" i="8"/>
  <c r="C2444" i="8"/>
  <c r="B2444" i="8"/>
  <c r="D2443" i="8"/>
  <c r="C2443" i="8"/>
  <c r="B2443" i="8"/>
  <c r="D2442" i="8"/>
  <c r="C2442" i="8"/>
  <c r="B2442" i="8"/>
  <c r="D2441" i="8"/>
  <c r="C2441" i="8"/>
  <c r="B2441" i="8"/>
  <c r="D2440" i="8"/>
  <c r="C2440" i="8"/>
  <c r="B2440" i="8"/>
  <c r="D2439" i="8"/>
  <c r="C2439" i="8"/>
  <c r="B2439" i="8"/>
  <c r="D2438" i="8"/>
  <c r="C2438" i="8"/>
  <c r="B2438" i="8"/>
  <c r="D2437" i="8"/>
  <c r="C2437" i="8"/>
  <c r="B2437" i="8"/>
  <c r="D2436" i="8"/>
  <c r="C2436" i="8"/>
  <c r="B2436" i="8"/>
  <c r="D2435" i="8"/>
  <c r="C2435" i="8"/>
  <c r="B2435" i="8"/>
  <c r="D2434" i="8"/>
  <c r="C2434" i="8"/>
  <c r="B2434" i="8"/>
  <c r="D2433" i="8"/>
  <c r="C2433" i="8"/>
  <c r="B2433" i="8"/>
  <c r="D2432" i="8"/>
  <c r="C2432" i="8"/>
  <c r="B2432" i="8"/>
  <c r="D2431" i="8"/>
  <c r="C2431" i="8"/>
  <c r="B2431" i="8"/>
  <c r="D2430" i="8"/>
  <c r="C2430" i="8"/>
  <c r="B2430" i="8"/>
  <c r="D2429" i="8"/>
  <c r="C2429" i="8"/>
  <c r="B2429" i="8"/>
  <c r="D2428" i="8"/>
  <c r="C2428" i="8"/>
  <c r="B2428" i="8"/>
  <c r="D2427" i="8"/>
  <c r="C2427" i="8"/>
  <c r="B2427" i="8"/>
  <c r="D2426" i="8"/>
  <c r="C2426" i="8"/>
  <c r="B2426" i="8"/>
  <c r="D2425" i="8"/>
  <c r="C2425" i="8"/>
  <c r="B2425" i="8"/>
  <c r="D2424" i="8"/>
  <c r="C2424" i="8"/>
  <c r="B2424" i="8"/>
  <c r="D2423" i="8"/>
  <c r="C2423" i="8"/>
  <c r="B2423" i="8"/>
  <c r="D2422" i="8"/>
  <c r="C2422" i="8"/>
  <c r="B2422" i="8"/>
  <c r="D2421" i="8"/>
  <c r="C2421" i="8"/>
  <c r="B2421" i="8"/>
  <c r="D2420" i="8"/>
  <c r="C2420" i="8"/>
  <c r="B2420" i="8"/>
  <c r="D2419" i="8"/>
  <c r="C2419" i="8"/>
  <c r="B2419" i="8"/>
  <c r="D2418" i="8"/>
  <c r="C2418" i="8"/>
  <c r="B2418" i="8"/>
  <c r="D2417" i="8"/>
  <c r="C2417" i="8"/>
  <c r="B2417" i="8"/>
  <c r="D2416" i="8"/>
  <c r="C2416" i="8"/>
  <c r="B2416" i="8"/>
  <c r="D2415" i="8"/>
  <c r="C2415" i="8"/>
  <c r="B2415" i="8"/>
  <c r="D2414" i="8"/>
  <c r="C2414" i="8"/>
  <c r="B2414" i="8"/>
  <c r="D2413" i="8"/>
  <c r="C2413" i="8"/>
  <c r="B2413" i="8"/>
  <c r="D2412" i="8"/>
  <c r="C2412" i="8"/>
  <c r="B2412" i="8"/>
  <c r="D2411" i="8"/>
  <c r="C2411" i="8"/>
  <c r="B2411" i="8"/>
  <c r="D2410" i="8"/>
  <c r="C2410" i="8"/>
  <c r="B2410" i="8"/>
  <c r="D2409" i="8"/>
  <c r="C2409" i="8"/>
  <c r="B2409" i="8"/>
  <c r="D2408" i="8"/>
  <c r="C2408" i="8"/>
  <c r="B2408" i="8"/>
  <c r="D2407" i="8"/>
  <c r="C2407" i="8"/>
  <c r="B2407" i="8"/>
  <c r="D2406" i="8"/>
  <c r="C2406" i="8"/>
  <c r="B2406" i="8"/>
  <c r="D2405" i="8"/>
  <c r="C2405" i="8"/>
  <c r="B2405" i="8"/>
  <c r="D2404" i="8"/>
  <c r="C2404" i="8"/>
  <c r="B2404" i="8"/>
  <c r="D2403" i="8"/>
  <c r="C2403" i="8"/>
  <c r="B2403" i="8"/>
  <c r="D2402" i="8"/>
  <c r="C2402" i="8"/>
  <c r="B2402" i="8"/>
  <c r="D2401" i="8"/>
  <c r="C2401" i="8"/>
  <c r="B2401" i="8"/>
  <c r="D2400" i="8"/>
  <c r="C2400" i="8"/>
  <c r="B2400" i="8"/>
  <c r="D2399" i="8"/>
  <c r="C2399" i="8"/>
  <c r="B2399" i="8"/>
  <c r="D2398" i="8"/>
  <c r="C2398" i="8"/>
  <c r="B2398" i="8"/>
  <c r="D2397" i="8"/>
  <c r="C2397" i="8"/>
  <c r="B2397" i="8"/>
  <c r="D2396" i="8"/>
  <c r="C2396" i="8"/>
  <c r="B2396" i="8"/>
  <c r="D2395" i="8"/>
  <c r="C2395" i="8"/>
  <c r="B2395" i="8"/>
  <c r="D2394" i="8"/>
  <c r="C2394" i="8"/>
  <c r="B2394" i="8"/>
  <c r="D2393" i="8"/>
  <c r="C2393" i="8"/>
  <c r="B2393" i="8"/>
  <c r="D2392" i="8"/>
  <c r="C2392" i="8"/>
  <c r="B2392" i="8"/>
  <c r="D2391" i="8"/>
  <c r="C2391" i="8"/>
  <c r="B2391" i="8"/>
  <c r="D2390" i="8"/>
  <c r="C2390" i="8"/>
  <c r="B2390" i="8"/>
  <c r="D2389" i="8"/>
  <c r="C2389" i="8"/>
  <c r="B2389" i="8"/>
  <c r="D2388" i="8"/>
  <c r="C2388" i="8"/>
  <c r="B2388" i="8"/>
  <c r="D2387" i="8"/>
  <c r="C2387" i="8"/>
  <c r="B2387" i="8"/>
  <c r="D2386" i="8"/>
  <c r="C2386" i="8"/>
  <c r="B2386" i="8"/>
  <c r="D2385" i="8"/>
  <c r="C2385" i="8"/>
  <c r="B2385" i="8"/>
  <c r="D2384" i="8"/>
  <c r="C2384" i="8"/>
  <c r="B2384" i="8"/>
  <c r="D2383" i="8"/>
  <c r="C2383" i="8"/>
  <c r="B2383" i="8"/>
  <c r="D2382" i="8"/>
  <c r="C2382" i="8"/>
  <c r="B2382" i="8"/>
  <c r="D2381" i="8"/>
  <c r="C2381" i="8"/>
  <c r="B2381" i="8"/>
  <c r="D2380" i="8"/>
  <c r="C2380" i="8"/>
  <c r="B2380" i="8"/>
  <c r="D2379" i="8"/>
  <c r="C2379" i="8"/>
  <c r="B2379" i="8"/>
  <c r="D2378" i="8"/>
  <c r="C2378" i="8"/>
  <c r="B2378" i="8"/>
  <c r="D2377" i="8"/>
  <c r="C2377" i="8"/>
  <c r="B2377" i="8"/>
  <c r="D2376" i="8"/>
  <c r="C2376" i="8"/>
  <c r="B2376" i="8"/>
  <c r="D2375" i="8"/>
  <c r="C2375" i="8"/>
  <c r="B2375" i="8"/>
  <c r="D2374" i="8"/>
  <c r="C2374" i="8"/>
  <c r="B2374" i="8"/>
  <c r="D2373" i="8"/>
  <c r="C2373" i="8"/>
  <c r="B2373" i="8"/>
  <c r="D2372" i="8"/>
  <c r="C2372" i="8"/>
  <c r="B2372" i="8"/>
  <c r="D2371" i="8"/>
  <c r="C2371" i="8"/>
  <c r="B2371" i="8"/>
  <c r="D2370" i="8"/>
  <c r="C2370" i="8"/>
  <c r="B2370" i="8"/>
  <c r="D2369" i="8"/>
  <c r="C2369" i="8"/>
  <c r="B2369" i="8"/>
  <c r="D2368" i="8"/>
  <c r="C2368" i="8"/>
  <c r="B2368" i="8"/>
  <c r="D2367" i="8"/>
  <c r="C2367" i="8"/>
  <c r="B2367" i="8"/>
  <c r="D2366" i="8"/>
  <c r="C2366" i="8"/>
  <c r="B2366" i="8"/>
  <c r="D2365" i="8"/>
  <c r="C2365" i="8"/>
  <c r="B2365" i="8"/>
  <c r="D2364" i="8"/>
  <c r="C2364" i="8"/>
  <c r="B2364" i="8"/>
  <c r="D2363" i="8"/>
  <c r="C2363" i="8"/>
  <c r="B2363" i="8"/>
  <c r="D2362" i="8"/>
  <c r="C2362" i="8"/>
  <c r="B2362" i="8"/>
  <c r="D2361" i="8"/>
  <c r="C2361" i="8"/>
  <c r="B2361" i="8"/>
  <c r="D2360" i="8"/>
  <c r="C2360" i="8"/>
  <c r="B2360" i="8"/>
  <c r="D2359" i="8"/>
  <c r="C2359" i="8"/>
  <c r="B2359" i="8"/>
  <c r="D2358" i="8"/>
  <c r="C2358" i="8"/>
  <c r="B2358" i="8"/>
  <c r="D2357" i="8"/>
  <c r="C2357" i="8"/>
  <c r="B2357" i="8"/>
  <c r="D2356" i="8"/>
  <c r="C2356" i="8"/>
  <c r="B2356" i="8"/>
  <c r="D2355" i="8"/>
  <c r="C2355" i="8"/>
  <c r="B2355" i="8"/>
  <c r="D2354" i="8"/>
  <c r="C2354" i="8"/>
  <c r="B2354" i="8"/>
  <c r="D2353" i="8"/>
  <c r="C2353" i="8"/>
  <c r="B2353" i="8"/>
  <c r="D2352" i="8"/>
  <c r="C2352" i="8"/>
  <c r="B2352" i="8"/>
  <c r="D2351" i="8"/>
  <c r="C2351" i="8"/>
  <c r="B2351" i="8"/>
  <c r="D2350" i="8"/>
  <c r="C2350" i="8"/>
  <c r="B2350" i="8"/>
  <c r="D2349" i="8"/>
  <c r="C2349" i="8"/>
  <c r="B2349" i="8"/>
  <c r="D2348" i="8"/>
  <c r="C2348" i="8"/>
  <c r="B2348" i="8"/>
  <c r="D2347" i="8"/>
  <c r="C2347" i="8"/>
  <c r="B2347" i="8"/>
  <c r="D2346" i="8"/>
  <c r="C2346" i="8"/>
  <c r="B2346" i="8"/>
  <c r="D2345" i="8"/>
  <c r="C2345" i="8"/>
  <c r="B2345" i="8"/>
  <c r="D2344" i="8"/>
  <c r="C2344" i="8"/>
  <c r="B2344" i="8"/>
  <c r="D2343" i="8"/>
  <c r="C2343" i="8"/>
  <c r="B2343" i="8"/>
  <c r="D2342" i="8"/>
  <c r="C2342" i="8"/>
  <c r="B2342" i="8"/>
  <c r="D2341" i="8"/>
  <c r="C2341" i="8"/>
  <c r="B2341" i="8"/>
  <c r="D2340" i="8"/>
  <c r="C2340" i="8"/>
  <c r="B2340" i="8"/>
  <c r="D2339" i="8"/>
  <c r="C2339" i="8"/>
  <c r="B2339" i="8"/>
  <c r="D2338" i="8"/>
  <c r="C2338" i="8"/>
  <c r="B2338" i="8"/>
  <c r="D2337" i="8"/>
  <c r="C2337" i="8"/>
  <c r="B2337" i="8"/>
  <c r="D2336" i="8"/>
  <c r="C2336" i="8"/>
  <c r="B2336" i="8"/>
  <c r="D2335" i="8"/>
  <c r="C2335" i="8"/>
  <c r="B2335" i="8"/>
  <c r="D2334" i="8"/>
  <c r="C2334" i="8"/>
  <c r="B2334" i="8"/>
  <c r="D2333" i="8"/>
  <c r="C2333" i="8"/>
  <c r="B2333" i="8"/>
  <c r="D2332" i="8"/>
  <c r="C2332" i="8"/>
  <c r="B2332" i="8"/>
  <c r="D2331" i="8"/>
  <c r="C2331" i="8"/>
  <c r="B2331" i="8"/>
  <c r="D2330" i="8"/>
  <c r="C2330" i="8"/>
  <c r="B2330" i="8"/>
  <c r="D2329" i="8"/>
  <c r="C2329" i="8"/>
  <c r="B2329" i="8"/>
  <c r="D2328" i="8"/>
  <c r="C2328" i="8"/>
  <c r="B2328" i="8"/>
  <c r="D2327" i="8"/>
  <c r="C2327" i="8"/>
  <c r="B2327" i="8"/>
  <c r="D2326" i="8"/>
  <c r="C2326" i="8"/>
  <c r="B2326" i="8"/>
  <c r="D2325" i="8"/>
  <c r="C2325" i="8"/>
  <c r="B2325" i="8"/>
  <c r="D2324" i="8"/>
  <c r="C2324" i="8"/>
  <c r="B2324" i="8"/>
  <c r="D2323" i="8"/>
  <c r="C2323" i="8"/>
  <c r="B2323" i="8"/>
  <c r="D2322" i="8"/>
  <c r="C2322" i="8"/>
  <c r="B2322" i="8"/>
  <c r="D2321" i="8"/>
  <c r="C2321" i="8"/>
  <c r="B2321" i="8"/>
  <c r="D2320" i="8"/>
  <c r="C2320" i="8"/>
  <c r="B2320" i="8"/>
  <c r="D2319" i="8"/>
  <c r="C2319" i="8"/>
  <c r="B2319" i="8"/>
  <c r="D2318" i="8"/>
  <c r="C2318" i="8"/>
  <c r="B2318" i="8"/>
  <c r="D2317" i="8"/>
  <c r="C2317" i="8"/>
  <c r="B2317" i="8"/>
  <c r="D2316" i="8"/>
  <c r="C2316" i="8"/>
  <c r="B2316" i="8"/>
  <c r="D2315" i="8"/>
  <c r="C2315" i="8"/>
  <c r="B2315" i="8"/>
  <c r="D2314" i="8"/>
  <c r="C2314" i="8"/>
  <c r="B2314" i="8"/>
  <c r="D2313" i="8"/>
  <c r="C2313" i="8"/>
  <c r="B2313" i="8"/>
  <c r="D2312" i="8"/>
  <c r="C2312" i="8"/>
  <c r="B2312" i="8"/>
  <c r="D2311" i="8"/>
  <c r="C2311" i="8"/>
  <c r="B2311" i="8"/>
  <c r="D2310" i="8"/>
  <c r="C2310" i="8"/>
  <c r="B2310" i="8"/>
  <c r="D2309" i="8"/>
  <c r="C2309" i="8"/>
  <c r="B2309" i="8"/>
  <c r="D2308" i="8"/>
  <c r="C2308" i="8"/>
  <c r="B2308" i="8"/>
  <c r="D2307" i="8"/>
  <c r="C2307" i="8"/>
  <c r="B2307" i="8"/>
  <c r="D2306" i="8"/>
  <c r="C2306" i="8"/>
  <c r="B2306" i="8"/>
  <c r="D2305" i="8"/>
  <c r="C2305" i="8"/>
  <c r="B2305" i="8"/>
  <c r="D2304" i="8"/>
  <c r="C2304" i="8"/>
  <c r="B2304" i="8"/>
  <c r="D2303" i="8"/>
  <c r="C2303" i="8"/>
  <c r="B2303" i="8"/>
  <c r="D2302" i="8"/>
  <c r="C2302" i="8"/>
  <c r="B2302" i="8"/>
  <c r="D2301" i="8"/>
  <c r="C2301" i="8"/>
  <c r="B2301" i="8"/>
  <c r="D2300" i="8"/>
  <c r="C2300" i="8"/>
  <c r="B2300" i="8"/>
  <c r="D2299" i="8"/>
  <c r="C2299" i="8"/>
  <c r="B2299" i="8"/>
  <c r="D2298" i="8"/>
  <c r="C2298" i="8"/>
  <c r="B2298" i="8"/>
  <c r="D2297" i="8"/>
  <c r="C2297" i="8"/>
  <c r="B2297" i="8"/>
  <c r="D2296" i="8"/>
  <c r="C2296" i="8"/>
  <c r="B2296" i="8"/>
  <c r="D2295" i="8"/>
  <c r="C2295" i="8"/>
  <c r="B2295" i="8"/>
  <c r="D2294" i="8"/>
  <c r="C2294" i="8"/>
  <c r="B2294" i="8"/>
  <c r="D2293" i="8"/>
  <c r="C2293" i="8"/>
  <c r="B2293" i="8"/>
  <c r="D2292" i="8"/>
  <c r="C2292" i="8"/>
  <c r="B2292" i="8"/>
  <c r="D2291" i="8"/>
  <c r="C2291" i="8"/>
  <c r="B2291" i="8"/>
  <c r="D2290" i="8"/>
  <c r="C2290" i="8"/>
  <c r="B2290" i="8"/>
  <c r="D2289" i="8"/>
  <c r="C2289" i="8"/>
  <c r="B2289" i="8"/>
  <c r="D2288" i="8"/>
  <c r="C2288" i="8"/>
  <c r="B2288" i="8"/>
  <c r="D2287" i="8"/>
  <c r="C2287" i="8"/>
  <c r="B2287" i="8"/>
  <c r="D2286" i="8"/>
  <c r="C2286" i="8"/>
  <c r="B2286" i="8"/>
  <c r="D2285" i="8"/>
  <c r="C2285" i="8"/>
  <c r="B2285" i="8"/>
  <c r="D2284" i="8"/>
  <c r="C2284" i="8"/>
  <c r="B2284" i="8"/>
  <c r="D2283" i="8"/>
  <c r="C2283" i="8"/>
  <c r="B2283" i="8"/>
  <c r="D2282" i="8"/>
  <c r="C2282" i="8"/>
  <c r="B2282" i="8"/>
  <c r="D2281" i="8"/>
  <c r="C2281" i="8"/>
  <c r="B2281" i="8"/>
  <c r="D2280" i="8"/>
  <c r="C2280" i="8"/>
  <c r="B2280" i="8"/>
  <c r="D2279" i="8"/>
  <c r="C2279" i="8"/>
  <c r="B2279" i="8"/>
  <c r="D2278" i="8"/>
  <c r="C2278" i="8"/>
  <c r="B2278" i="8"/>
  <c r="D2277" i="8"/>
  <c r="C2277" i="8"/>
  <c r="B2277" i="8"/>
  <c r="D2276" i="8"/>
  <c r="C2276" i="8"/>
  <c r="B2276" i="8"/>
  <c r="D2275" i="8"/>
  <c r="C2275" i="8"/>
  <c r="B2275" i="8"/>
  <c r="D2274" i="8"/>
  <c r="C2274" i="8"/>
  <c r="B2274" i="8"/>
  <c r="D2273" i="8"/>
  <c r="C2273" i="8"/>
  <c r="B2273" i="8"/>
  <c r="D2272" i="8"/>
  <c r="C2272" i="8"/>
  <c r="B2272" i="8"/>
  <c r="D2271" i="8"/>
  <c r="C2271" i="8"/>
  <c r="B2271" i="8"/>
  <c r="D2270" i="8"/>
  <c r="C2270" i="8"/>
  <c r="B2270" i="8"/>
  <c r="D2269" i="8"/>
  <c r="C2269" i="8"/>
  <c r="B2269" i="8"/>
  <c r="D2268" i="8"/>
  <c r="C2268" i="8"/>
  <c r="B2268" i="8"/>
  <c r="D2267" i="8"/>
  <c r="C2267" i="8"/>
  <c r="B2267" i="8"/>
  <c r="D2266" i="8"/>
  <c r="C2266" i="8"/>
  <c r="B2266" i="8"/>
  <c r="D2265" i="8"/>
  <c r="C2265" i="8"/>
  <c r="B2265" i="8"/>
  <c r="D2264" i="8"/>
  <c r="C2264" i="8"/>
  <c r="B2264" i="8"/>
  <c r="D2263" i="8"/>
  <c r="C2263" i="8"/>
  <c r="B2263" i="8"/>
  <c r="D2262" i="8"/>
  <c r="C2262" i="8"/>
  <c r="B2262" i="8"/>
  <c r="D2261" i="8"/>
  <c r="C2261" i="8"/>
  <c r="B2261" i="8"/>
  <c r="D2260" i="8"/>
  <c r="C2260" i="8"/>
  <c r="B2260" i="8"/>
  <c r="D2259" i="8"/>
  <c r="C2259" i="8"/>
  <c r="B2259" i="8"/>
  <c r="D2258" i="8"/>
  <c r="C2258" i="8"/>
  <c r="B2258" i="8"/>
  <c r="D2257" i="8"/>
  <c r="C2257" i="8"/>
  <c r="B2257" i="8"/>
  <c r="D2256" i="8"/>
  <c r="C2256" i="8"/>
  <c r="B2256" i="8"/>
  <c r="D2255" i="8"/>
  <c r="C2255" i="8"/>
  <c r="B2255" i="8"/>
  <c r="D2254" i="8"/>
  <c r="C2254" i="8"/>
  <c r="B2254" i="8"/>
  <c r="D2253" i="8"/>
  <c r="C2253" i="8"/>
  <c r="B2253" i="8"/>
  <c r="D2252" i="8"/>
  <c r="C2252" i="8"/>
  <c r="B2252" i="8"/>
  <c r="D2251" i="8"/>
  <c r="C2251" i="8"/>
  <c r="B2251" i="8"/>
  <c r="D2250" i="8"/>
  <c r="C2250" i="8"/>
  <c r="B2250" i="8"/>
  <c r="D2249" i="8"/>
  <c r="C2249" i="8"/>
  <c r="B2249" i="8"/>
  <c r="D2248" i="8"/>
  <c r="C2248" i="8"/>
  <c r="B2248" i="8"/>
  <c r="D2247" i="8"/>
  <c r="C2247" i="8"/>
  <c r="B2247" i="8"/>
  <c r="D2246" i="8"/>
  <c r="C2246" i="8"/>
  <c r="B2246" i="8"/>
  <c r="D2245" i="8"/>
  <c r="C2245" i="8"/>
  <c r="B2245" i="8"/>
  <c r="D2244" i="8"/>
  <c r="C2244" i="8"/>
  <c r="B2244" i="8"/>
  <c r="D2243" i="8"/>
  <c r="C2243" i="8"/>
  <c r="B2243" i="8"/>
  <c r="D2242" i="8"/>
  <c r="C2242" i="8"/>
  <c r="B2242" i="8"/>
  <c r="D2241" i="8"/>
  <c r="C2241" i="8"/>
  <c r="B2241" i="8"/>
  <c r="D2240" i="8"/>
  <c r="C2240" i="8"/>
  <c r="B2240" i="8"/>
  <c r="D2239" i="8"/>
  <c r="C2239" i="8"/>
  <c r="B2239" i="8"/>
  <c r="D2238" i="8"/>
  <c r="C2238" i="8"/>
  <c r="B2238" i="8"/>
  <c r="D2237" i="8"/>
  <c r="C2237" i="8"/>
  <c r="B2237" i="8"/>
  <c r="D2236" i="8"/>
  <c r="C2236" i="8"/>
  <c r="B2236" i="8"/>
  <c r="D2235" i="8"/>
  <c r="C2235" i="8"/>
  <c r="B2235" i="8"/>
  <c r="D2234" i="8"/>
  <c r="C2234" i="8"/>
  <c r="B2234" i="8"/>
  <c r="D2233" i="8"/>
  <c r="C2233" i="8"/>
  <c r="B2233" i="8"/>
  <c r="D2232" i="8"/>
  <c r="C2232" i="8"/>
  <c r="B2232" i="8"/>
  <c r="D2231" i="8"/>
  <c r="C2231" i="8"/>
  <c r="B2231" i="8"/>
  <c r="D2230" i="8"/>
  <c r="C2230" i="8"/>
  <c r="B2230" i="8"/>
  <c r="D2229" i="8"/>
  <c r="C2229" i="8"/>
  <c r="B2229" i="8"/>
  <c r="D2228" i="8"/>
  <c r="C2228" i="8"/>
  <c r="B2228" i="8"/>
  <c r="D2227" i="8"/>
  <c r="C2227" i="8"/>
  <c r="B2227" i="8"/>
  <c r="D2226" i="8"/>
  <c r="C2226" i="8"/>
  <c r="B2226" i="8"/>
  <c r="D2225" i="8"/>
  <c r="C2225" i="8"/>
  <c r="B2225" i="8"/>
  <c r="D2224" i="8"/>
  <c r="C2224" i="8"/>
  <c r="B2224" i="8"/>
  <c r="D2223" i="8"/>
  <c r="C2223" i="8"/>
  <c r="B2223" i="8"/>
  <c r="D2222" i="8"/>
  <c r="C2222" i="8"/>
  <c r="B2222" i="8"/>
  <c r="D2221" i="8"/>
  <c r="C2221" i="8"/>
  <c r="B2221" i="8"/>
  <c r="D2220" i="8"/>
  <c r="C2220" i="8"/>
  <c r="B2220" i="8"/>
  <c r="D2219" i="8"/>
  <c r="C2219" i="8"/>
  <c r="B2219" i="8"/>
  <c r="D2218" i="8"/>
  <c r="C2218" i="8"/>
  <c r="B2218" i="8"/>
  <c r="D2217" i="8"/>
  <c r="C2217" i="8"/>
  <c r="B2217" i="8"/>
  <c r="D2216" i="8"/>
  <c r="C2216" i="8"/>
  <c r="B2216" i="8"/>
  <c r="D2215" i="8"/>
  <c r="C2215" i="8"/>
  <c r="B2215" i="8"/>
  <c r="D2214" i="8"/>
  <c r="C2214" i="8"/>
  <c r="B2214" i="8"/>
  <c r="D2213" i="8"/>
  <c r="C2213" i="8"/>
  <c r="B2213" i="8"/>
  <c r="D2212" i="8"/>
  <c r="C2212" i="8"/>
  <c r="B2212" i="8"/>
  <c r="D2211" i="8"/>
  <c r="C2211" i="8"/>
  <c r="B2211" i="8"/>
  <c r="D2210" i="8"/>
  <c r="C2210" i="8"/>
  <c r="B2210" i="8"/>
  <c r="D2209" i="8"/>
  <c r="C2209" i="8"/>
  <c r="B2209" i="8"/>
  <c r="D2208" i="8"/>
  <c r="C2208" i="8"/>
  <c r="B2208" i="8"/>
  <c r="D2207" i="8"/>
  <c r="C2207" i="8"/>
  <c r="B2207" i="8"/>
  <c r="D2206" i="8"/>
  <c r="C2206" i="8"/>
  <c r="B2206" i="8"/>
  <c r="D2205" i="8"/>
  <c r="C2205" i="8"/>
  <c r="B2205" i="8"/>
  <c r="D2204" i="8"/>
  <c r="C2204" i="8"/>
  <c r="B2204" i="8"/>
  <c r="D2203" i="8"/>
  <c r="C2203" i="8"/>
  <c r="B2203" i="8"/>
  <c r="D2202" i="8"/>
  <c r="C2202" i="8"/>
  <c r="B2202" i="8"/>
  <c r="D2201" i="8"/>
  <c r="C2201" i="8"/>
  <c r="B2201" i="8"/>
  <c r="D2200" i="8"/>
  <c r="C2200" i="8"/>
  <c r="B2200" i="8"/>
  <c r="D2199" i="8"/>
  <c r="C2199" i="8"/>
  <c r="B2199" i="8"/>
  <c r="D2198" i="8"/>
  <c r="C2198" i="8"/>
  <c r="B2198" i="8"/>
  <c r="D2197" i="8"/>
  <c r="C2197" i="8"/>
  <c r="B2197" i="8"/>
  <c r="D2196" i="8"/>
  <c r="C2196" i="8"/>
  <c r="B2196" i="8"/>
  <c r="D2195" i="8"/>
  <c r="C2195" i="8"/>
  <c r="B2195" i="8"/>
  <c r="D2194" i="8"/>
  <c r="C2194" i="8"/>
  <c r="B2194" i="8"/>
  <c r="D2193" i="8"/>
  <c r="C2193" i="8"/>
  <c r="B2193" i="8"/>
  <c r="D2192" i="8"/>
  <c r="C2192" i="8"/>
  <c r="B2192" i="8"/>
  <c r="D2191" i="8"/>
  <c r="C2191" i="8"/>
  <c r="B2191" i="8"/>
  <c r="D2190" i="8"/>
  <c r="C2190" i="8"/>
  <c r="B2190" i="8"/>
  <c r="D2189" i="8"/>
  <c r="C2189" i="8"/>
  <c r="B2189" i="8"/>
  <c r="D2188" i="8"/>
  <c r="C2188" i="8"/>
  <c r="B2188" i="8"/>
  <c r="D2187" i="8"/>
  <c r="C2187" i="8"/>
  <c r="B2187" i="8"/>
  <c r="D2186" i="8"/>
  <c r="C2186" i="8"/>
  <c r="B2186" i="8"/>
  <c r="D2185" i="8"/>
  <c r="C2185" i="8"/>
  <c r="B2185" i="8"/>
  <c r="D2184" i="8"/>
  <c r="C2184" i="8"/>
  <c r="B2184" i="8"/>
  <c r="D2183" i="8"/>
  <c r="C2183" i="8"/>
  <c r="B2183" i="8"/>
  <c r="D2182" i="8"/>
  <c r="C2182" i="8"/>
  <c r="B2182" i="8"/>
  <c r="D2181" i="8"/>
  <c r="C2181" i="8"/>
  <c r="B2181" i="8"/>
  <c r="D2180" i="8"/>
  <c r="C2180" i="8"/>
  <c r="B2180" i="8"/>
  <c r="D2179" i="8"/>
  <c r="C2179" i="8"/>
  <c r="B2179" i="8"/>
  <c r="D2178" i="8"/>
  <c r="C2178" i="8"/>
  <c r="B2178" i="8"/>
  <c r="D2177" i="8"/>
  <c r="C2177" i="8"/>
  <c r="B2177" i="8"/>
  <c r="D2176" i="8"/>
  <c r="C2176" i="8"/>
  <c r="B2176" i="8"/>
  <c r="D2175" i="8"/>
  <c r="C2175" i="8"/>
  <c r="B2175" i="8"/>
  <c r="D2174" i="8"/>
  <c r="C2174" i="8"/>
  <c r="B2174" i="8"/>
  <c r="D2173" i="8"/>
  <c r="C2173" i="8"/>
  <c r="B2173" i="8"/>
  <c r="D2172" i="8"/>
  <c r="C2172" i="8"/>
  <c r="B2172" i="8"/>
  <c r="D2171" i="8"/>
  <c r="C2171" i="8"/>
  <c r="B2171" i="8"/>
  <c r="D2170" i="8"/>
  <c r="C2170" i="8"/>
  <c r="B2170" i="8"/>
  <c r="D2169" i="8"/>
  <c r="C2169" i="8"/>
  <c r="B2169" i="8"/>
  <c r="D2168" i="8"/>
  <c r="C2168" i="8"/>
  <c r="B2168" i="8"/>
  <c r="D2167" i="8"/>
  <c r="C2167" i="8"/>
  <c r="B2167" i="8"/>
  <c r="D2166" i="8"/>
  <c r="C2166" i="8"/>
  <c r="B2166" i="8"/>
  <c r="D2165" i="8"/>
  <c r="C2165" i="8"/>
  <c r="B2165" i="8"/>
  <c r="D2164" i="8"/>
  <c r="C2164" i="8"/>
  <c r="B2164" i="8"/>
  <c r="D2163" i="8"/>
  <c r="C2163" i="8"/>
  <c r="B2163" i="8"/>
  <c r="D2162" i="8"/>
  <c r="C2162" i="8"/>
  <c r="B2162" i="8"/>
  <c r="D2161" i="8"/>
  <c r="C2161" i="8"/>
  <c r="B2161" i="8"/>
  <c r="D2160" i="8"/>
  <c r="C2160" i="8"/>
  <c r="B2160" i="8"/>
  <c r="D2159" i="8"/>
  <c r="C2159" i="8"/>
  <c r="B2159" i="8"/>
  <c r="D2158" i="8"/>
  <c r="C2158" i="8"/>
  <c r="B2158" i="8"/>
  <c r="D2157" i="8"/>
  <c r="C2157" i="8"/>
  <c r="B2157" i="8"/>
  <c r="D2156" i="8"/>
  <c r="C2156" i="8"/>
  <c r="B2156" i="8"/>
  <c r="D2155" i="8"/>
  <c r="C2155" i="8"/>
  <c r="B2155" i="8"/>
  <c r="D2154" i="8"/>
  <c r="C2154" i="8"/>
  <c r="B2154" i="8"/>
  <c r="D2153" i="8"/>
  <c r="C2153" i="8"/>
  <c r="B2153" i="8"/>
  <c r="D2152" i="8"/>
  <c r="C2152" i="8"/>
  <c r="B2152" i="8"/>
  <c r="D2151" i="8"/>
  <c r="C2151" i="8"/>
  <c r="B2151" i="8"/>
  <c r="D2150" i="8"/>
  <c r="C2150" i="8"/>
  <c r="B2150" i="8"/>
  <c r="D2149" i="8"/>
  <c r="C2149" i="8"/>
  <c r="B2149" i="8"/>
  <c r="D2148" i="8"/>
  <c r="C2148" i="8"/>
  <c r="B2148" i="8"/>
  <c r="D2147" i="8"/>
  <c r="C2147" i="8"/>
  <c r="B2147" i="8"/>
  <c r="D2146" i="8"/>
  <c r="C2146" i="8"/>
  <c r="B2146" i="8"/>
  <c r="D2145" i="8"/>
  <c r="C2145" i="8"/>
  <c r="B2145" i="8"/>
  <c r="D2144" i="8"/>
  <c r="C2144" i="8"/>
  <c r="B2144" i="8"/>
  <c r="D2143" i="8"/>
  <c r="C2143" i="8"/>
  <c r="B2143" i="8"/>
  <c r="D2142" i="8"/>
  <c r="C2142" i="8"/>
  <c r="B2142" i="8"/>
  <c r="D2141" i="8"/>
  <c r="C2141" i="8"/>
  <c r="B2141" i="8"/>
  <c r="D2140" i="8"/>
  <c r="C2140" i="8"/>
  <c r="B2140" i="8"/>
  <c r="D2139" i="8"/>
  <c r="C2139" i="8"/>
  <c r="B2139" i="8"/>
  <c r="D2138" i="8"/>
  <c r="C2138" i="8"/>
  <c r="B2138" i="8"/>
  <c r="D2137" i="8"/>
  <c r="C2137" i="8"/>
  <c r="B2137" i="8"/>
  <c r="D2136" i="8"/>
  <c r="C2136" i="8"/>
  <c r="B2136" i="8"/>
  <c r="D2135" i="8"/>
  <c r="C2135" i="8"/>
  <c r="B2135" i="8"/>
  <c r="D2134" i="8"/>
  <c r="C2134" i="8"/>
  <c r="B2134" i="8"/>
  <c r="D2133" i="8"/>
  <c r="C2133" i="8"/>
  <c r="B2133" i="8"/>
  <c r="D2132" i="8"/>
  <c r="C2132" i="8"/>
  <c r="B2132" i="8"/>
  <c r="D2131" i="8"/>
  <c r="C2131" i="8"/>
  <c r="B2131" i="8"/>
  <c r="D2130" i="8"/>
  <c r="C2130" i="8"/>
  <c r="B2130" i="8"/>
  <c r="D2129" i="8"/>
  <c r="C2129" i="8"/>
  <c r="B2129" i="8"/>
  <c r="D2128" i="8"/>
  <c r="C2128" i="8"/>
  <c r="B2128" i="8"/>
  <c r="D2127" i="8"/>
  <c r="C2127" i="8"/>
  <c r="B2127" i="8"/>
  <c r="D2126" i="8"/>
  <c r="C2126" i="8"/>
  <c r="B2126" i="8"/>
  <c r="D2125" i="8"/>
  <c r="C2125" i="8"/>
  <c r="B2125" i="8"/>
  <c r="D2124" i="8"/>
  <c r="C2124" i="8"/>
  <c r="B2124" i="8"/>
  <c r="D2123" i="8"/>
  <c r="C2123" i="8"/>
  <c r="B2123" i="8"/>
  <c r="D2122" i="8"/>
  <c r="C2122" i="8"/>
  <c r="B2122" i="8"/>
  <c r="D2121" i="8"/>
  <c r="C2121" i="8"/>
  <c r="B2121" i="8"/>
  <c r="D2120" i="8"/>
  <c r="C2120" i="8"/>
  <c r="B2120" i="8"/>
  <c r="D2119" i="8"/>
  <c r="C2119" i="8"/>
  <c r="B2119" i="8"/>
  <c r="D2118" i="8"/>
  <c r="C2118" i="8"/>
  <c r="B2118" i="8"/>
  <c r="D2117" i="8"/>
  <c r="C2117" i="8"/>
  <c r="B2117" i="8"/>
  <c r="D2116" i="8"/>
  <c r="C2116" i="8"/>
  <c r="B2116" i="8"/>
  <c r="D2115" i="8"/>
  <c r="C2115" i="8"/>
  <c r="B2115" i="8"/>
  <c r="D2114" i="8"/>
  <c r="C2114" i="8"/>
  <c r="B2114" i="8"/>
  <c r="D2113" i="8"/>
  <c r="C2113" i="8"/>
  <c r="B2113" i="8"/>
  <c r="D2112" i="8"/>
  <c r="C2112" i="8"/>
  <c r="B2112" i="8"/>
  <c r="D2111" i="8"/>
  <c r="C2111" i="8"/>
  <c r="B2111" i="8"/>
  <c r="D2110" i="8"/>
  <c r="C2110" i="8"/>
  <c r="B2110" i="8"/>
  <c r="D2109" i="8"/>
  <c r="C2109" i="8"/>
  <c r="B2109" i="8"/>
  <c r="D2108" i="8"/>
  <c r="C2108" i="8"/>
  <c r="B2108" i="8"/>
  <c r="D2107" i="8"/>
  <c r="C2107" i="8"/>
  <c r="B2107" i="8"/>
  <c r="D2106" i="8"/>
  <c r="C2106" i="8"/>
  <c r="B2106" i="8"/>
  <c r="D2105" i="8"/>
  <c r="C2105" i="8"/>
  <c r="B2105" i="8"/>
  <c r="D2104" i="8"/>
  <c r="C2104" i="8"/>
  <c r="B2104" i="8"/>
  <c r="D2103" i="8"/>
  <c r="C2103" i="8"/>
  <c r="B2103" i="8"/>
  <c r="D2102" i="8"/>
  <c r="C2102" i="8"/>
  <c r="B2102" i="8"/>
  <c r="D2101" i="8"/>
  <c r="C2101" i="8"/>
  <c r="B2101" i="8"/>
  <c r="D2100" i="8"/>
  <c r="C2100" i="8"/>
  <c r="B2100" i="8"/>
  <c r="D2099" i="8"/>
  <c r="C2099" i="8"/>
  <c r="B2099" i="8"/>
  <c r="D2098" i="8"/>
  <c r="C2098" i="8"/>
  <c r="B2098" i="8"/>
  <c r="D2097" i="8"/>
  <c r="C2097" i="8"/>
  <c r="B2097" i="8"/>
  <c r="D2096" i="8"/>
  <c r="C2096" i="8"/>
  <c r="B2096" i="8"/>
  <c r="D2095" i="8"/>
  <c r="C2095" i="8"/>
  <c r="B2095" i="8"/>
  <c r="D2094" i="8"/>
  <c r="C2094" i="8"/>
  <c r="B2094" i="8"/>
  <c r="D2093" i="8"/>
  <c r="C2093" i="8"/>
  <c r="B2093" i="8"/>
  <c r="D2092" i="8"/>
  <c r="C2092" i="8"/>
  <c r="B2092" i="8"/>
  <c r="D2091" i="8"/>
  <c r="C2091" i="8"/>
  <c r="B2091" i="8"/>
  <c r="D2090" i="8"/>
  <c r="C2090" i="8"/>
  <c r="B2090" i="8"/>
  <c r="D2089" i="8"/>
  <c r="C2089" i="8"/>
  <c r="B2089" i="8"/>
  <c r="D2088" i="8"/>
  <c r="C2088" i="8"/>
  <c r="B2088" i="8"/>
  <c r="D2087" i="8"/>
  <c r="C2087" i="8"/>
  <c r="B2087" i="8"/>
  <c r="D2086" i="8"/>
  <c r="C2086" i="8"/>
  <c r="B2086" i="8"/>
  <c r="D2085" i="8"/>
  <c r="C2085" i="8"/>
  <c r="B2085" i="8"/>
  <c r="D2084" i="8"/>
  <c r="C2084" i="8"/>
  <c r="B2084" i="8"/>
  <c r="D2083" i="8"/>
  <c r="C2083" i="8"/>
  <c r="B2083" i="8"/>
  <c r="D2082" i="8"/>
  <c r="C2082" i="8"/>
  <c r="B2082" i="8"/>
  <c r="D2081" i="8"/>
  <c r="C2081" i="8"/>
  <c r="B2081" i="8"/>
  <c r="D2080" i="8"/>
  <c r="C2080" i="8"/>
  <c r="B2080" i="8"/>
  <c r="D2079" i="8"/>
  <c r="C2079" i="8"/>
  <c r="B2079" i="8"/>
  <c r="D2078" i="8"/>
  <c r="C2078" i="8"/>
  <c r="B2078" i="8"/>
  <c r="D2077" i="8"/>
  <c r="C2077" i="8"/>
  <c r="B2077" i="8"/>
  <c r="D2076" i="8"/>
  <c r="C2076" i="8"/>
  <c r="B2076" i="8"/>
  <c r="D2075" i="8"/>
  <c r="C2075" i="8"/>
  <c r="B2075" i="8"/>
  <c r="D2074" i="8"/>
  <c r="C2074" i="8"/>
  <c r="B2074" i="8"/>
  <c r="D2073" i="8"/>
  <c r="C2073" i="8"/>
  <c r="B2073" i="8"/>
  <c r="D2072" i="8"/>
  <c r="C2072" i="8"/>
  <c r="B2072" i="8"/>
  <c r="D2071" i="8"/>
  <c r="C2071" i="8"/>
  <c r="B2071" i="8"/>
  <c r="D2070" i="8"/>
  <c r="C2070" i="8"/>
  <c r="B2070" i="8"/>
  <c r="D2069" i="8"/>
  <c r="C2069" i="8"/>
  <c r="B2069" i="8"/>
  <c r="D2068" i="8"/>
  <c r="C2068" i="8"/>
  <c r="B2068" i="8"/>
  <c r="D2067" i="8"/>
  <c r="C2067" i="8"/>
  <c r="B2067" i="8"/>
  <c r="D2066" i="8"/>
  <c r="C2066" i="8"/>
  <c r="B2066" i="8"/>
  <c r="D2065" i="8"/>
  <c r="C2065" i="8"/>
  <c r="B2065" i="8"/>
  <c r="D2064" i="8"/>
  <c r="C2064" i="8"/>
  <c r="B2064" i="8"/>
  <c r="D2063" i="8"/>
  <c r="C2063" i="8"/>
  <c r="B2063" i="8"/>
  <c r="D2062" i="8"/>
  <c r="C2062" i="8"/>
  <c r="B2062" i="8"/>
  <c r="D2061" i="8"/>
  <c r="C2061" i="8"/>
  <c r="B2061" i="8"/>
  <c r="D2060" i="8"/>
  <c r="C2060" i="8"/>
  <c r="B2060" i="8"/>
  <c r="D2059" i="8"/>
  <c r="C2059" i="8"/>
  <c r="B2059" i="8"/>
  <c r="D2058" i="8"/>
  <c r="C2058" i="8"/>
  <c r="B2058" i="8"/>
  <c r="D2057" i="8"/>
  <c r="C2057" i="8"/>
  <c r="B2057" i="8"/>
  <c r="D2056" i="8"/>
  <c r="C2056" i="8"/>
  <c r="B2056" i="8"/>
  <c r="D2055" i="8"/>
  <c r="C2055" i="8"/>
  <c r="B2055" i="8"/>
  <c r="D2054" i="8"/>
  <c r="C2054" i="8"/>
  <c r="B2054" i="8"/>
  <c r="D2053" i="8"/>
  <c r="C2053" i="8"/>
  <c r="B2053" i="8"/>
  <c r="D2052" i="8"/>
  <c r="C2052" i="8"/>
  <c r="B2052" i="8"/>
  <c r="D2051" i="8"/>
  <c r="C2051" i="8"/>
  <c r="B2051" i="8"/>
  <c r="D2050" i="8"/>
  <c r="C2050" i="8"/>
  <c r="B2050" i="8"/>
  <c r="D2049" i="8"/>
  <c r="C2049" i="8"/>
  <c r="B2049" i="8"/>
  <c r="D2048" i="8"/>
  <c r="C2048" i="8"/>
  <c r="B2048" i="8"/>
  <c r="D2047" i="8"/>
  <c r="C2047" i="8"/>
  <c r="B2047" i="8"/>
  <c r="D2046" i="8"/>
  <c r="C2046" i="8"/>
  <c r="B2046" i="8"/>
  <c r="D2045" i="8"/>
  <c r="C2045" i="8"/>
  <c r="B2045" i="8"/>
  <c r="D2044" i="8"/>
  <c r="C2044" i="8"/>
  <c r="B2044" i="8"/>
  <c r="D2043" i="8"/>
  <c r="C2043" i="8"/>
  <c r="B2043" i="8"/>
  <c r="D2042" i="8"/>
  <c r="C2042" i="8"/>
  <c r="B2042" i="8"/>
  <c r="D2041" i="8"/>
  <c r="C2041" i="8"/>
  <c r="B2041" i="8"/>
  <c r="D2040" i="8"/>
  <c r="C2040" i="8"/>
  <c r="B2040" i="8"/>
  <c r="D2039" i="8"/>
  <c r="C2039" i="8"/>
  <c r="B2039" i="8"/>
  <c r="D2038" i="8"/>
  <c r="C2038" i="8"/>
  <c r="B2038" i="8"/>
  <c r="D2037" i="8"/>
  <c r="C2037" i="8"/>
  <c r="B2037" i="8"/>
  <c r="D2036" i="8"/>
  <c r="C2036" i="8"/>
  <c r="B2036" i="8"/>
  <c r="D2035" i="8"/>
  <c r="C2035" i="8"/>
  <c r="B2035" i="8"/>
  <c r="D2034" i="8"/>
  <c r="C2034" i="8"/>
  <c r="B2034" i="8"/>
  <c r="D2033" i="8"/>
  <c r="C2033" i="8"/>
  <c r="B2033" i="8"/>
  <c r="D2032" i="8"/>
  <c r="C2032" i="8"/>
  <c r="B2032" i="8"/>
  <c r="D2031" i="8"/>
  <c r="C2031" i="8"/>
  <c r="B2031" i="8"/>
  <c r="D2030" i="8"/>
  <c r="C2030" i="8"/>
  <c r="B2030" i="8"/>
  <c r="D2029" i="8"/>
  <c r="C2029" i="8"/>
  <c r="B2029" i="8"/>
  <c r="D2028" i="8"/>
  <c r="C2028" i="8"/>
  <c r="B2028" i="8"/>
  <c r="D2027" i="8"/>
  <c r="C2027" i="8"/>
  <c r="B2027" i="8"/>
  <c r="D2026" i="8"/>
  <c r="C2026" i="8"/>
  <c r="B2026" i="8"/>
  <c r="D2025" i="8"/>
  <c r="C2025" i="8"/>
  <c r="B2025" i="8"/>
  <c r="D2024" i="8"/>
  <c r="C2024" i="8"/>
  <c r="B2024" i="8"/>
  <c r="D2023" i="8"/>
  <c r="C2023" i="8"/>
  <c r="B2023" i="8"/>
  <c r="D2022" i="8"/>
  <c r="C2022" i="8"/>
  <c r="B2022" i="8"/>
  <c r="D2021" i="8"/>
  <c r="C2021" i="8"/>
  <c r="B2021" i="8"/>
  <c r="D2020" i="8"/>
  <c r="C2020" i="8"/>
  <c r="B2020" i="8"/>
  <c r="D2019" i="8"/>
  <c r="C2019" i="8"/>
  <c r="B2019" i="8"/>
  <c r="D2018" i="8"/>
  <c r="C2018" i="8"/>
  <c r="B2018" i="8"/>
  <c r="D2017" i="8"/>
  <c r="C2017" i="8"/>
  <c r="B2017" i="8"/>
  <c r="D2016" i="8"/>
  <c r="C2016" i="8"/>
  <c r="B2016" i="8"/>
  <c r="D2015" i="8"/>
  <c r="C2015" i="8"/>
  <c r="B2015" i="8"/>
  <c r="D2014" i="8"/>
  <c r="C2014" i="8"/>
  <c r="B2014" i="8"/>
  <c r="D2013" i="8"/>
  <c r="C2013" i="8"/>
  <c r="B2013" i="8"/>
  <c r="D2012" i="8"/>
  <c r="C2012" i="8"/>
  <c r="B2012" i="8"/>
  <c r="D2011" i="8"/>
  <c r="C2011" i="8"/>
  <c r="B2011" i="8"/>
  <c r="D2010" i="8"/>
  <c r="C2010" i="8"/>
  <c r="B2010" i="8"/>
  <c r="D2009" i="8"/>
  <c r="C2009" i="8"/>
  <c r="B2009" i="8"/>
  <c r="D2008" i="8"/>
  <c r="C2008" i="8"/>
  <c r="B2008" i="8"/>
  <c r="D2007" i="8"/>
  <c r="C2007" i="8"/>
  <c r="B2007" i="8"/>
  <c r="D2006" i="8"/>
  <c r="C2006" i="8"/>
  <c r="B2006" i="8"/>
  <c r="D2005" i="8"/>
  <c r="C2005" i="8"/>
  <c r="B2005" i="8"/>
  <c r="D2004" i="8"/>
  <c r="C2004" i="8"/>
  <c r="B2004" i="8"/>
  <c r="D2003" i="8"/>
  <c r="C2003" i="8"/>
  <c r="B2003" i="8"/>
  <c r="D2002" i="8"/>
  <c r="C2002" i="8"/>
  <c r="B2002" i="8"/>
  <c r="D2001" i="8"/>
  <c r="C2001" i="8"/>
  <c r="B2001" i="8"/>
  <c r="D2000" i="8"/>
  <c r="C2000" i="8"/>
  <c r="B2000" i="8"/>
  <c r="D1999" i="8"/>
  <c r="C1999" i="8"/>
  <c r="B1999" i="8"/>
  <c r="D1998" i="8"/>
  <c r="C1998" i="8"/>
  <c r="B1998" i="8"/>
  <c r="D1997" i="8"/>
  <c r="C1997" i="8"/>
  <c r="B1997" i="8"/>
  <c r="D1996" i="8"/>
  <c r="C1996" i="8"/>
  <c r="B1996" i="8"/>
  <c r="D1995" i="8"/>
  <c r="C1995" i="8"/>
  <c r="B1995" i="8"/>
  <c r="D1994" i="8"/>
  <c r="C1994" i="8"/>
  <c r="B1994" i="8"/>
  <c r="D1993" i="8"/>
  <c r="C1993" i="8"/>
  <c r="B1993" i="8"/>
  <c r="D1992" i="8"/>
  <c r="C1992" i="8"/>
  <c r="B1992" i="8"/>
  <c r="D1991" i="8"/>
  <c r="C1991" i="8"/>
  <c r="B1991" i="8"/>
  <c r="D1990" i="8"/>
  <c r="C1990" i="8"/>
  <c r="B1990" i="8"/>
  <c r="D1989" i="8"/>
  <c r="C1989" i="8"/>
  <c r="B1989" i="8"/>
  <c r="D1988" i="8"/>
  <c r="C1988" i="8"/>
  <c r="B1988" i="8"/>
  <c r="D1987" i="8"/>
  <c r="C1987" i="8"/>
  <c r="B1987" i="8"/>
  <c r="D1986" i="8"/>
  <c r="C1986" i="8"/>
  <c r="B1986" i="8"/>
  <c r="D1985" i="8"/>
  <c r="C1985" i="8"/>
  <c r="B1985" i="8"/>
  <c r="D1984" i="8"/>
  <c r="C1984" i="8"/>
  <c r="B1984" i="8"/>
  <c r="D1983" i="8"/>
  <c r="C1983" i="8"/>
  <c r="B1983" i="8"/>
  <c r="D1982" i="8"/>
  <c r="C1982" i="8"/>
  <c r="B1982" i="8"/>
  <c r="D1981" i="8"/>
  <c r="C1981" i="8"/>
  <c r="B1981" i="8"/>
  <c r="D1980" i="8"/>
  <c r="C1980" i="8"/>
  <c r="B1980" i="8"/>
  <c r="D1979" i="8"/>
  <c r="C1979" i="8"/>
  <c r="B1979" i="8"/>
  <c r="D1978" i="8"/>
  <c r="C1978" i="8"/>
  <c r="B1978" i="8"/>
  <c r="D1977" i="8"/>
  <c r="C1977" i="8"/>
  <c r="B1977" i="8"/>
  <c r="D1976" i="8"/>
  <c r="C1976" i="8"/>
  <c r="B1976" i="8"/>
  <c r="D1975" i="8"/>
  <c r="C1975" i="8"/>
  <c r="B1975" i="8"/>
  <c r="D1974" i="8"/>
  <c r="C1974" i="8"/>
  <c r="B1974" i="8"/>
  <c r="D1973" i="8"/>
  <c r="C1973" i="8"/>
  <c r="B1973" i="8"/>
  <c r="D1972" i="8"/>
  <c r="C1972" i="8"/>
  <c r="B1972" i="8"/>
  <c r="D1971" i="8"/>
  <c r="C1971" i="8"/>
  <c r="B1971" i="8"/>
  <c r="D1970" i="8"/>
  <c r="C1970" i="8"/>
  <c r="B1970" i="8"/>
  <c r="D1969" i="8"/>
  <c r="C1969" i="8"/>
  <c r="B1969" i="8"/>
  <c r="D1968" i="8"/>
  <c r="C1968" i="8"/>
  <c r="B1968" i="8"/>
  <c r="D1967" i="8"/>
  <c r="C1967" i="8"/>
  <c r="B1967" i="8"/>
  <c r="D1966" i="8"/>
  <c r="C1966" i="8"/>
  <c r="B1966" i="8"/>
  <c r="D1965" i="8"/>
  <c r="C1965" i="8"/>
  <c r="B1965" i="8"/>
  <c r="D1964" i="8"/>
  <c r="C1964" i="8"/>
  <c r="B1964" i="8"/>
  <c r="D1963" i="8"/>
  <c r="C1963" i="8"/>
  <c r="B1963" i="8"/>
  <c r="D1962" i="8"/>
  <c r="C1962" i="8"/>
  <c r="B1962" i="8"/>
  <c r="D1961" i="8"/>
  <c r="C1961" i="8"/>
  <c r="B1961" i="8"/>
  <c r="D1960" i="8"/>
  <c r="C1960" i="8"/>
  <c r="B1960" i="8"/>
  <c r="D1959" i="8"/>
  <c r="C1959" i="8"/>
  <c r="B1959" i="8"/>
  <c r="D1958" i="8"/>
  <c r="C1958" i="8"/>
  <c r="B1958" i="8"/>
  <c r="D1957" i="8"/>
  <c r="C1957" i="8"/>
  <c r="B1957" i="8"/>
  <c r="D1956" i="8"/>
  <c r="C1956" i="8"/>
  <c r="B1956" i="8"/>
  <c r="D1955" i="8"/>
  <c r="C1955" i="8"/>
  <c r="B1955" i="8"/>
  <c r="D1954" i="8"/>
  <c r="C1954" i="8"/>
  <c r="B1954" i="8"/>
  <c r="D1953" i="8"/>
  <c r="C1953" i="8"/>
  <c r="B1953" i="8"/>
  <c r="D1952" i="8"/>
  <c r="C1952" i="8"/>
  <c r="B1952" i="8"/>
  <c r="D1951" i="8"/>
  <c r="C1951" i="8"/>
  <c r="B1951" i="8"/>
  <c r="D1950" i="8"/>
  <c r="C1950" i="8"/>
  <c r="B1950" i="8"/>
  <c r="D1949" i="8"/>
  <c r="C1949" i="8"/>
  <c r="B1949" i="8"/>
  <c r="D1948" i="8"/>
  <c r="C1948" i="8"/>
  <c r="B1948" i="8"/>
  <c r="D1947" i="8"/>
  <c r="C1947" i="8"/>
  <c r="B1947" i="8"/>
  <c r="D1946" i="8"/>
  <c r="C1946" i="8"/>
  <c r="B1946" i="8"/>
  <c r="D1945" i="8"/>
  <c r="C1945" i="8"/>
  <c r="B1945" i="8"/>
  <c r="D1944" i="8"/>
  <c r="C1944" i="8"/>
  <c r="B1944" i="8"/>
  <c r="D1943" i="8"/>
  <c r="C1943" i="8"/>
  <c r="B1943" i="8"/>
  <c r="D1942" i="8"/>
  <c r="C1942" i="8"/>
  <c r="B1942" i="8"/>
  <c r="D1941" i="8"/>
  <c r="C1941" i="8"/>
  <c r="B1941" i="8"/>
  <c r="D1940" i="8"/>
  <c r="C1940" i="8"/>
  <c r="B1940" i="8"/>
  <c r="D1939" i="8"/>
  <c r="C1939" i="8"/>
  <c r="B1939" i="8"/>
  <c r="D1938" i="8"/>
  <c r="C1938" i="8"/>
  <c r="B1938" i="8"/>
  <c r="D1937" i="8"/>
  <c r="C1937" i="8"/>
  <c r="B1937" i="8"/>
  <c r="D1936" i="8"/>
  <c r="C1936" i="8"/>
  <c r="B1936" i="8"/>
  <c r="D1935" i="8"/>
  <c r="C1935" i="8"/>
  <c r="B1935" i="8"/>
  <c r="D1934" i="8"/>
  <c r="C1934" i="8"/>
  <c r="B1934" i="8"/>
  <c r="D1933" i="8"/>
  <c r="C1933" i="8"/>
  <c r="B1933" i="8"/>
  <c r="D1932" i="8"/>
  <c r="C1932" i="8"/>
  <c r="B1932" i="8"/>
  <c r="D1931" i="8"/>
  <c r="C1931" i="8"/>
  <c r="B1931" i="8"/>
  <c r="D1930" i="8"/>
  <c r="C1930" i="8"/>
  <c r="B1930" i="8"/>
  <c r="D1929" i="8"/>
  <c r="C1929" i="8"/>
  <c r="B1929" i="8"/>
  <c r="D1928" i="8"/>
  <c r="C1928" i="8"/>
  <c r="B1928" i="8"/>
  <c r="D1927" i="8"/>
  <c r="C1927" i="8"/>
  <c r="B1927" i="8"/>
  <c r="D1926" i="8"/>
  <c r="C1926" i="8"/>
  <c r="B1926" i="8"/>
  <c r="D1925" i="8"/>
  <c r="C1925" i="8"/>
  <c r="B1925" i="8"/>
  <c r="D1924" i="8"/>
  <c r="C1924" i="8"/>
  <c r="B1924" i="8"/>
  <c r="D1923" i="8"/>
  <c r="C1923" i="8"/>
  <c r="B1923" i="8"/>
  <c r="D1922" i="8"/>
  <c r="C1922" i="8"/>
  <c r="B1922" i="8"/>
  <c r="D1921" i="8"/>
  <c r="C1921" i="8"/>
  <c r="B1921" i="8"/>
  <c r="D1920" i="8"/>
  <c r="C1920" i="8"/>
  <c r="B1920" i="8"/>
  <c r="D1919" i="8"/>
  <c r="C1919" i="8"/>
  <c r="B1919" i="8"/>
  <c r="D1918" i="8"/>
  <c r="C1918" i="8"/>
  <c r="B1918" i="8"/>
  <c r="D1917" i="8"/>
  <c r="C1917" i="8"/>
  <c r="B1917" i="8"/>
  <c r="D1916" i="8"/>
  <c r="C1916" i="8"/>
  <c r="B1916" i="8"/>
  <c r="D1915" i="8"/>
  <c r="C1915" i="8"/>
  <c r="B1915" i="8"/>
  <c r="D1914" i="8"/>
  <c r="C1914" i="8"/>
  <c r="B1914" i="8"/>
  <c r="D1913" i="8"/>
  <c r="C1913" i="8"/>
  <c r="B1913" i="8"/>
  <c r="D1912" i="8"/>
  <c r="C1912" i="8"/>
  <c r="B1912" i="8"/>
  <c r="D1911" i="8"/>
  <c r="C1911" i="8"/>
  <c r="B1911" i="8"/>
  <c r="D1910" i="8"/>
  <c r="C1910" i="8"/>
  <c r="B1910" i="8"/>
  <c r="D1909" i="8"/>
  <c r="C1909" i="8"/>
  <c r="B1909" i="8"/>
  <c r="D1908" i="8"/>
  <c r="C1908" i="8"/>
  <c r="B1908" i="8"/>
  <c r="D1907" i="8"/>
  <c r="C1907" i="8"/>
  <c r="B1907" i="8"/>
  <c r="D1906" i="8"/>
  <c r="C1906" i="8"/>
  <c r="B1906" i="8"/>
  <c r="D1905" i="8"/>
  <c r="C1905" i="8"/>
  <c r="B1905" i="8"/>
  <c r="D1904" i="8"/>
  <c r="C1904" i="8"/>
  <c r="B1904" i="8"/>
  <c r="D1903" i="8"/>
  <c r="C1903" i="8"/>
  <c r="B1903" i="8"/>
  <c r="D1902" i="8"/>
  <c r="C1902" i="8"/>
  <c r="B1902" i="8"/>
  <c r="D1901" i="8"/>
  <c r="C1901" i="8"/>
  <c r="B1901" i="8"/>
  <c r="D1900" i="8"/>
  <c r="C1900" i="8"/>
  <c r="B1900" i="8"/>
  <c r="D1899" i="8"/>
  <c r="C1899" i="8"/>
  <c r="B1899" i="8"/>
  <c r="D1898" i="8"/>
  <c r="C1898" i="8"/>
  <c r="B1898" i="8"/>
  <c r="D1897" i="8"/>
  <c r="C1897" i="8"/>
  <c r="B1897" i="8"/>
  <c r="D1896" i="8"/>
  <c r="C1896" i="8"/>
  <c r="B1896" i="8"/>
  <c r="D1895" i="8"/>
  <c r="C1895" i="8"/>
  <c r="B1895" i="8"/>
  <c r="D1894" i="8"/>
  <c r="C1894" i="8"/>
  <c r="B1894" i="8"/>
  <c r="D1893" i="8"/>
  <c r="C1893" i="8"/>
  <c r="B1893" i="8"/>
  <c r="D1892" i="8"/>
  <c r="C1892" i="8"/>
  <c r="B1892" i="8"/>
  <c r="D1891" i="8"/>
  <c r="C1891" i="8"/>
  <c r="B1891" i="8"/>
  <c r="D1890" i="8"/>
  <c r="C1890" i="8"/>
  <c r="B1890" i="8"/>
  <c r="D1889" i="8"/>
  <c r="C1889" i="8"/>
  <c r="B1889" i="8"/>
  <c r="D1888" i="8"/>
  <c r="C1888" i="8"/>
  <c r="B1888" i="8"/>
  <c r="D1887" i="8"/>
  <c r="C1887" i="8"/>
  <c r="B1887" i="8"/>
  <c r="D1886" i="8"/>
  <c r="C1886" i="8"/>
  <c r="B1886" i="8"/>
  <c r="D1885" i="8"/>
  <c r="C1885" i="8"/>
  <c r="B1885" i="8"/>
  <c r="D1884" i="8"/>
  <c r="C1884" i="8"/>
  <c r="B1884" i="8"/>
  <c r="D1883" i="8"/>
  <c r="C1883" i="8"/>
  <c r="B1883" i="8"/>
  <c r="D1882" i="8"/>
  <c r="C1882" i="8"/>
  <c r="B1882" i="8"/>
  <c r="D1881" i="8"/>
  <c r="C1881" i="8"/>
  <c r="B1881" i="8"/>
  <c r="D1880" i="8"/>
  <c r="C1880" i="8"/>
  <c r="B1880" i="8"/>
  <c r="D1879" i="8"/>
  <c r="C1879" i="8"/>
  <c r="B1879" i="8"/>
  <c r="D1878" i="8"/>
  <c r="C1878" i="8"/>
  <c r="B1878" i="8"/>
  <c r="D1877" i="8"/>
  <c r="C1877" i="8"/>
  <c r="B1877" i="8"/>
  <c r="D1876" i="8"/>
  <c r="C1876" i="8"/>
  <c r="B1876" i="8"/>
  <c r="D1875" i="8"/>
  <c r="C1875" i="8"/>
  <c r="B1875" i="8"/>
  <c r="D1874" i="8"/>
  <c r="C1874" i="8"/>
  <c r="B1874" i="8"/>
  <c r="D1873" i="8"/>
  <c r="C1873" i="8"/>
  <c r="B1873" i="8"/>
  <c r="D1872" i="8"/>
  <c r="C1872" i="8"/>
  <c r="B1872" i="8"/>
  <c r="D1871" i="8"/>
  <c r="C1871" i="8"/>
  <c r="B1871" i="8"/>
  <c r="D1870" i="8"/>
  <c r="C1870" i="8"/>
  <c r="B1870" i="8"/>
  <c r="D1869" i="8"/>
  <c r="C1869" i="8"/>
  <c r="B1869" i="8"/>
  <c r="D1868" i="8"/>
  <c r="C1868" i="8"/>
  <c r="B1868" i="8"/>
  <c r="D1867" i="8"/>
  <c r="C1867" i="8"/>
  <c r="B1867" i="8"/>
  <c r="D1866" i="8"/>
  <c r="C1866" i="8"/>
  <c r="B1866" i="8"/>
  <c r="D1865" i="8"/>
  <c r="C1865" i="8"/>
  <c r="B1865" i="8"/>
  <c r="D1864" i="8"/>
  <c r="C1864" i="8"/>
  <c r="B1864" i="8"/>
  <c r="D1863" i="8"/>
  <c r="C1863" i="8"/>
  <c r="B1863" i="8"/>
  <c r="D1862" i="8"/>
  <c r="C1862" i="8"/>
  <c r="B1862" i="8"/>
  <c r="D1861" i="8"/>
  <c r="C1861" i="8"/>
  <c r="B1861" i="8"/>
  <c r="D1860" i="8"/>
  <c r="C1860" i="8"/>
  <c r="B1860" i="8"/>
  <c r="D1859" i="8"/>
  <c r="C1859" i="8"/>
  <c r="B1859" i="8"/>
  <c r="D1858" i="8"/>
  <c r="C1858" i="8"/>
  <c r="B1858" i="8"/>
  <c r="D1857" i="8"/>
  <c r="C1857" i="8"/>
  <c r="B1857" i="8"/>
  <c r="D1856" i="8"/>
  <c r="C1856" i="8"/>
  <c r="B1856" i="8"/>
  <c r="D1855" i="8"/>
  <c r="C1855" i="8"/>
  <c r="B1855" i="8"/>
  <c r="D1854" i="8"/>
  <c r="C1854" i="8"/>
  <c r="B1854" i="8"/>
  <c r="D1853" i="8"/>
  <c r="C1853" i="8"/>
  <c r="B1853" i="8"/>
  <c r="D1852" i="8"/>
  <c r="C1852" i="8"/>
  <c r="B1852" i="8"/>
  <c r="D1851" i="8"/>
  <c r="C1851" i="8"/>
  <c r="B1851" i="8"/>
  <c r="D1850" i="8"/>
  <c r="C1850" i="8"/>
  <c r="B1850" i="8"/>
  <c r="D1849" i="8"/>
  <c r="C1849" i="8"/>
  <c r="B1849" i="8"/>
  <c r="D1848" i="8"/>
  <c r="C1848" i="8"/>
  <c r="B1848" i="8"/>
  <c r="D1847" i="8"/>
  <c r="C1847" i="8"/>
  <c r="B1847" i="8"/>
  <c r="D1846" i="8"/>
  <c r="C1846" i="8"/>
  <c r="B1846" i="8"/>
  <c r="D1845" i="8"/>
  <c r="C1845" i="8"/>
  <c r="B1845" i="8"/>
  <c r="D1844" i="8"/>
  <c r="C1844" i="8"/>
  <c r="B1844" i="8"/>
  <c r="D1843" i="8"/>
  <c r="C1843" i="8"/>
  <c r="B1843" i="8"/>
  <c r="D1842" i="8"/>
  <c r="C1842" i="8"/>
  <c r="B1842" i="8"/>
  <c r="D1841" i="8"/>
  <c r="C1841" i="8"/>
  <c r="B1841" i="8"/>
  <c r="D1840" i="8"/>
  <c r="C1840" i="8"/>
  <c r="B1840" i="8"/>
  <c r="D1839" i="8"/>
  <c r="C1839" i="8"/>
  <c r="B1839" i="8"/>
  <c r="D1838" i="8"/>
  <c r="C1838" i="8"/>
  <c r="B1838" i="8"/>
  <c r="D1837" i="8"/>
  <c r="C1837" i="8"/>
  <c r="B1837" i="8"/>
  <c r="D1836" i="8"/>
  <c r="C1836" i="8"/>
  <c r="B1836" i="8"/>
  <c r="D1835" i="8"/>
  <c r="C1835" i="8"/>
  <c r="B1835" i="8"/>
  <c r="D1834" i="8"/>
  <c r="C1834" i="8"/>
  <c r="B1834" i="8"/>
  <c r="D1833" i="8"/>
  <c r="C1833" i="8"/>
  <c r="B1833" i="8"/>
  <c r="D1832" i="8"/>
  <c r="C1832" i="8"/>
  <c r="B1832" i="8"/>
  <c r="D1831" i="8"/>
  <c r="C1831" i="8"/>
  <c r="B1831" i="8"/>
  <c r="D1830" i="8"/>
  <c r="C1830" i="8"/>
  <c r="B1830" i="8"/>
  <c r="D1829" i="8"/>
  <c r="C1829" i="8"/>
  <c r="B1829" i="8"/>
  <c r="D1828" i="8"/>
  <c r="C1828" i="8"/>
  <c r="B1828" i="8"/>
  <c r="D1827" i="8"/>
  <c r="C1827" i="8"/>
  <c r="B1827" i="8"/>
  <c r="D1826" i="8"/>
  <c r="C1826" i="8"/>
  <c r="B1826" i="8"/>
  <c r="D1825" i="8"/>
  <c r="C1825" i="8"/>
  <c r="B1825" i="8"/>
  <c r="D1824" i="8"/>
  <c r="C1824" i="8"/>
  <c r="B1824" i="8"/>
  <c r="D1823" i="8"/>
  <c r="C1823" i="8"/>
  <c r="B1823" i="8"/>
  <c r="D1822" i="8"/>
  <c r="C1822" i="8"/>
  <c r="B1822" i="8"/>
  <c r="D1821" i="8"/>
  <c r="C1821" i="8"/>
  <c r="B1821" i="8"/>
  <c r="D1820" i="8"/>
  <c r="C1820" i="8"/>
  <c r="B1820" i="8"/>
  <c r="D1819" i="8"/>
  <c r="C1819" i="8"/>
  <c r="B1819" i="8"/>
  <c r="D1818" i="8"/>
  <c r="C1818" i="8"/>
  <c r="B1818" i="8"/>
  <c r="D1817" i="8"/>
  <c r="C1817" i="8"/>
  <c r="B1817" i="8"/>
  <c r="D1816" i="8"/>
  <c r="C1816" i="8"/>
  <c r="B1816" i="8"/>
  <c r="D1815" i="8"/>
  <c r="C1815" i="8"/>
  <c r="B1815" i="8"/>
  <c r="D1814" i="8"/>
  <c r="C1814" i="8"/>
  <c r="B1814" i="8"/>
  <c r="D1813" i="8"/>
  <c r="C1813" i="8"/>
  <c r="B1813" i="8"/>
  <c r="D1812" i="8"/>
  <c r="C1812" i="8"/>
  <c r="B1812" i="8"/>
  <c r="D1811" i="8"/>
  <c r="C1811" i="8"/>
  <c r="B1811" i="8"/>
  <c r="D1810" i="8"/>
  <c r="C1810" i="8"/>
  <c r="B1810" i="8"/>
  <c r="D1809" i="8"/>
  <c r="C1809" i="8"/>
  <c r="B1809" i="8"/>
  <c r="D1808" i="8"/>
  <c r="C1808" i="8"/>
  <c r="B1808" i="8"/>
  <c r="D1807" i="8"/>
  <c r="C1807" i="8"/>
  <c r="B1807" i="8"/>
  <c r="D1806" i="8"/>
  <c r="C1806" i="8"/>
  <c r="B1806" i="8"/>
  <c r="D1805" i="8"/>
  <c r="C1805" i="8"/>
  <c r="B1805" i="8"/>
  <c r="D1804" i="8"/>
  <c r="C1804" i="8"/>
  <c r="B1804" i="8"/>
  <c r="D1803" i="8"/>
  <c r="C1803" i="8"/>
  <c r="B1803" i="8"/>
  <c r="D1802" i="8"/>
  <c r="C1802" i="8"/>
  <c r="B1802" i="8"/>
  <c r="D1801" i="8"/>
  <c r="C1801" i="8"/>
  <c r="B1801" i="8"/>
  <c r="D1800" i="8"/>
  <c r="C1800" i="8"/>
  <c r="B1800" i="8"/>
  <c r="D1799" i="8"/>
  <c r="C1799" i="8"/>
  <c r="B1799" i="8"/>
  <c r="D1798" i="8"/>
  <c r="C1798" i="8"/>
  <c r="B1798" i="8"/>
  <c r="D1797" i="8"/>
  <c r="C1797" i="8"/>
  <c r="B1797" i="8"/>
  <c r="D1796" i="8"/>
  <c r="C1796" i="8"/>
  <c r="B1796" i="8"/>
  <c r="D1795" i="8"/>
  <c r="C1795" i="8"/>
  <c r="B1795" i="8"/>
  <c r="D1794" i="8"/>
  <c r="C1794" i="8"/>
  <c r="B1794" i="8"/>
  <c r="D1793" i="8"/>
  <c r="C1793" i="8"/>
  <c r="B1793" i="8"/>
  <c r="D1792" i="8"/>
  <c r="C1792" i="8"/>
  <c r="B1792" i="8"/>
  <c r="D1791" i="8"/>
  <c r="C1791" i="8"/>
  <c r="B1791" i="8"/>
  <c r="D1790" i="8"/>
  <c r="C1790" i="8"/>
  <c r="B1790" i="8"/>
  <c r="D1789" i="8"/>
  <c r="C1789" i="8"/>
  <c r="B1789" i="8"/>
  <c r="D1788" i="8"/>
  <c r="C1788" i="8"/>
  <c r="B1788" i="8"/>
  <c r="D1787" i="8"/>
  <c r="C1787" i="8"/>
  <c r="B1787" i="8"/>
  <c r="D1786" i="8"/>
  <c r="C1786" i="8"/>
  <c r="B1786" i="8"/>
  <c r="D1785" i="8"/>
  <c r="C1785" i="8"/>
  <c r="B1785" i="8"/>
  <c r="D1784" i="8"/>
  <c r="C1784" i="8"/>
  <c r="B1784" i="8"/>
  <c r="D1783" i="8"/>
  <c r="C1783" i="8"/>
  <c r="B1783" i="8"/>
  <c r="D1782" i="8"/>
  <c r="C1782" i="8"/>
  <c r="B1782" i="8"/>
  <c r="D1781" i="8"/>
  <c r="C1781" i="8"/>
  <c r="B1781" i="8"/>
  <c r="D1780" i="8"/>
  <c r="C1780" i="8"/>
  <c r="B1780" i="8"/>
  <c r="D1779" i="8"/>
  <c r="C1779" i="8"/>
  <c r="B1779" i="8"/>
  <c r="D1778" i="8"/>
  <c r="C1778" i="8"/>
  <c r="B1778" i="8"/>
  <c r="D1777" i="8"/>
  <c r="C1777" i="8"/>
  <c r="B1777" i="8"/>
  <c r="D1776" i="8"/>
  <c r="C1776" i="8"/>
  <c r="B1776" i="8"/>
  <c r="D1775" i="8"/>
  <c r="C1775" i="8"/>
  <c r="B1775" i="8"/>
  <c r="D1774" i="8"/>
  <c r="C1774" i="8"/>
  <c r="B1774" i="8"/>
  <c r="D1773" i="8"/>
  <c r="C1773" i="8"/>
  <c r="B1773" i="8"/>
  <c r="D1772" i="8"/>
  <c r="C1772" i="8"/>
  <c r="B1772" i="8"/>
  <c r="D1771" i="8"/>
  <c r="C1771" i="8"/>
  <c r="B1771" i="8"/>
  <c r="D1770" i="8"/>
  <c r="C1770" i="8"/>
  <c r="B1770" i="8"/>
  <c r="D1769" i="8"/>
  <c r="C1769" i="8"/>
  <c r="B1769" i="8"/>
  <c r="D1768" i="8"/>
  <c r="C1768" i="8"/>
  <c r="B1768" i="8"/>
  <c r="D1767" i="8"/>
  <c r="C1767" i="8"/>
  <c r="B1767" i="8"/>
  <c r="D1766" i="8"/>
  <c r="C1766" i="8"/>
  <c r="B1766" i="8"/>
  <c r="D1765" i="8"/>
  <c r="C1765" i="8"/>
  <c r="B1765" i="8"/>
  <c r="D1764" i="8"/>
  <c r="C1764" i="8"/>
  <c r="B1764" i="8"/>
  <c r="D1763" i="8"/>
  <c r="C1763" i="8"/>
  <c r="B1763" i="8"/>
  <c r="D1762" i="8"/>
  <c r="C1762" i="8"/>
  <c r="B1762" i="8"/>
  <c r="D1761" i="8"/>
  <c r="C1761" i="8"/>
  <c r="B1761" i="8"/>
  <c r="D1760" i="8"/>
  <c r="C1760" i="8"/>
  <c r="B1760" i="8"/>
  <c r="D1759" i="8"/>
  <c r="C1759" i="8"/>
  <c r="B1759" i="8"/>
  <c r="D1758" i="8"/>
  <c r="C1758" i="8"/>
  <c r="B1758" i="8"/>
  <c r="D1757" i="8"/>
  <c r="C1757" i="8"/>
  <c r="B1757" i="8"/>
  <c r="D1756" i="8"/>
  <c r="C1756" i="8"/>
  <c r="B1756" i="8"/>
  <c r="D1755" i="8"/>
  <c r="C1755" i="8"/>
  <c r="B1755" i="8"/>
  <c r="D1754" i="8"/>
  <c r="C1754" i="8"/>
  <c r="B1754" i="8"/>
  <c r="D1753" i="8"/>
  <c r="C1753" i="8"/>
  <c r="B1753" i="8"/>
  <c r="D1752" i="8"/>
  <c r="C1752" i="8"/>
  <c r="B1752" i="8"/>
  <c r="D1751" i="8"/>
  <c r="C1751" i="8"/>
  <c r="B1751" i="8"/>
  <c r="D1750" i="8"/>
  <c r="C1750" i="8"/>
  <c r="B1750" i="8"/>
  <c r="D1749" i="8"/>
  <c r="C1749" i="8"/>
  <c r="B1749" i="8"/>
  <c r="D1748" i="8"/>
  <c r="C1748" i="8"/>
  <c r="B1748" i="8"/>
  <c r="D1747" i="8"/>
  <c r="C1747" i="8"/>
  <c r="B1747" i="8"/>
  <c r="D1746" i="8"/>
  <c r="C1746" i="8"/>
  <c r="B1746" i="8"/>
  <c r="D1745" i="8"/>
  <c r="C1745" i="8"/>
  <c r="B1745" i="8"/>
  <c r="D1744" i="8"/>
  <c r="C1744" i="8"/>
  <c r="B1744" i="8"/>
  <c r="D1743" i="8"/>
  <c r="C1743" i="8"/>
  <c r="B1743" i="8"/>
  <c r="D1742" i="8"/>
  <c r="C1742" i="8"/>
  <c r="B1742" i="8"/>
  <c r="D1741" i="8"/>
  <c r="C1741" i="8"/>
  <c r="B1741" i="8"/>
  <c r="D1740" i="8"/>
  <c r="C1740" i="8"/>
  <c r="B1740" i="8"/>
  <c r="D1739" i="8"/>
  <c r="C1739" i="8"/>
  <c r="B1739" i="8"/>
  <c r="D1738" i="8"/>
  <c r="C1738" i="8"/>
  <c r="B1738" i="8"/>
  <c r="D1737" i="8"/>
  <c r="C1737" i="8"/>
  <c r="B1737" i="8"/>
  <c r="D1736" i="8"/>
  <c r="C1736" i="8"/>
  <c r="B1736" i="8"/>
  <c r="D1735" i="8"/>
  <c r="C1735" i="8"/>
  <c r="B1735" i="8"/>
  <c r="D1734" i="8"/>
  <c r="C1734" i="8"/>
  <c r="B1734" i="8"/>
  <c r="D1733" i="8"/>
  <c r="C1733" i="8"/>
  <c r="B1733" i="8"/>
  <c r="D1732" i="8"/>
  <c r="C1732" i="8"/>
  <c r="B1732" i="8"/>
  <c r="D1731" i="8"/>
  <c r="C1731" i="8"/>
  <c r="B1731" i="8"/>
  <c r="D1730" i="8"/>
  <c r="C1730" i="8"/>
  <c r="B1730" i="8"/>
  <c r="D1729" i="8"/>
  <c r="C1729" i="8"/>
  <c r="B1729" i="8"/>
  <c r="D1728" i="8"/>
  <c r="C1728" i="8"/>
  <c r="B1728" i="8"/>
  <c r="D1727" i="8"/>
  <c r="C1727" i="8"/>
  <c r="B1727" i="8"/>
  <c r="D1726" i="8"/>
  <c r="C1726" i="8"/>
  <c r="B1726" i="8"/>
  <c r="D1725" i="8"/>
  <c r="C1725" i="8"/>
  <c r="B1725" i="8"/>
  <c r="D1724" i="8"/>
  <c r="C1724" i="8"/>
  <c r="B1724" i="8"/>
  <c r="D1723" i="8"/>
  <c r="C1723" i="8"/>
  <c r="B1723" i="8"/>
  <c r="D1722" i="8"/>
  <c r="C1722" i="8"/>
  <c r="B1722" i="8"/>
  <c r="D1721" i="8"/>
  <c r="C1721" i="8"/>
  <c r="B1721" i="8"/>
  <c r="D1720" i="8"/>
  <c r="C1720" i="8"/>
  <c r="B1720" i="8"/>
  <c r="D1719" i="8"/>
  <c r="C1719" i="8"/>
  <c r="B1719" i="8"/>
  <c r="D1718" i="8"/>
  <c r="C1718" i="8"/>
  <c r="B1718" i="8"/>
  <c r="D1717" i="8"/>
  <c r="C1717" i="8"/>
  <c r="B1717" i="8"/>
  <c r="D1716" i="8"/>
  <c r="C1716" i="8"/>
  <c r="B1716" i="8"/>
  <c r="D1715" i="8"/>
  <c r="C1715" i="8"/>
  <c r="B1715" i="8"/>
  <c r="D1714" i="8"/>
  <c r="C1714" i="8"/>
  <c r="B1714" i="8"/>
  <c r="D1713" i="8"/>
  <c r="C1713" i="8"/>
  <c r="B1713" i="8"/>
  <c r="D1712" i="8"/>
  <c r="C1712" i="8"/>
  <c r="B1712" i="8"/>
  <c r="D1711" i="8"/>
  <c r="C1711" i="8"/>
  <c r="B1711" i="8"/>
  <c r="D1710" i="8"/>
  <c r="C1710" i="8"/>
  <c r="B1710" i="8"/>
  <c r="D1709" i="8"/>
  <c r="C1709" i="8"/>
  <c r="B1709" i="8"/>
  <c r="D1708" i="8"/>
  <c r="C1708" i="8"/>
  <c r="B1708" i="8"/>
  <c r="D1707" i="8"/>
  <c r="C1707" i="8"/>
  <c r="B1707" i="8"/>
  <c r="D1706" i="8"/>
  <c r="C1706" i="8"/>
  <c r="B1706" i="8"/>
  <c r="D1705" i="8"/>
  <c r="C1705" i="8"/>
  <c r="B1705" i="8"/>
  <c r="D1704" i="8"/>
  <c r="C1704" i="8"/>
  <c r="B1704" i="8"/>
  <c r="D1703" i="8"/>
  <c r="C1703" i="8"/>
  <c r="B1703" i="8"/>
  <c r="D1702" i="8"/>
  <c r="C1702" i="8"/>
  <c r="B1702" i="8"/>
  <c r="D1701" i="8"/>
  <c r="C1701" i="8"/>
  <c r="B1701" i="8"/>
  <c r="D1700" i="8"/>
  <c r="C1700" i="8"/>
  <c r="B1700" i="8"/>
  <c r="D1699" i="8"/>
  <c r="C1699" i="8"/>
  <c r="B1699" i="8"/>
  <c r="D1698" i="8"/>
  <c r="C1698" i="8"/>
  <c r="B1698" i="8"/>
  <c r="D1697" i="8"/>
  <c r="C1697" i="8"/>
  <c r="B1697" i="8"/>
  <c r="D1696" i="8"/>
  <c r="C1696" i="8"/>
  <c r="B1696" i="8"/>
  <c r="D1695" i="8"/>
  <c r="C1695" i="8"/>
  <c r="B1695" i="8"/>
  <c r="D1694" i="8"/>
  <c r="C1694" i="8"/>
  <c r="B1694" i="8"/>
  <c r="D1693" i="8"/>
  <c r="C1693" i="8"/>
  <c r="B1693" i="8"/>
  <c r="D1692" i="8"/>
  <c r="C1692" i="8"/>
  <c r="B1692" i="8"/>
  <c r="D1691" i="8"/>
  <c r="C1691" i="8"/>
  <c r="B1691" i="8"/>
  <c r="D1690" i="8"/>
  <c r="C1690" i="8"/>
  <c r="B1690" i="8"/>
  <c r="D1689" i="8"/>
  <c r="C1689" i="8"/>
  <c r="B1689" i="8"/>
  <c r="D1688" i="8"/>
  <c r="C1688" i="8"/>
  <c r="B1688" i="8"/>
  <c r="D1687" i="8"/>
  <c r="C1687" i="8"/>
  <c r="B1687" i="8"/>
  <c r="D1686" i="8"/>
  <c r="C1686" i="8"/>
  <c r="B1686" i="8"/>
  <c r="D1685" i="8"/>
  <c r="C1685" i="8"/>
  <c r="B1685" i="8"/>
  <c r="D1684" i="8"/>
  <c r="C1684" i="8"/>
  <c r="B1684" i="8"/>
  <c r="D1683" i="8"/>
  <c r="C1683" i="8"/>
  <c r="B1683" i="8"/>
  <c r="D1682" i="8"/>
  <c r="C1682" i="8"/>
  <c r="B1682" i="8"/>
  <c r="D1681" i="8"/>
  <c r="C1681" i="8"/>
  <c r="B1681" i="8"/>
  <c r="D1680" i="8"/>
  <c r="C1680" i="8"/>
  <c r="B1680" i="8"/>
  <c r="D1679" i="8"/>
  <c r="C1679" i="8"/>
  <c r="B1679" i="8"/>
  <c r="D1678" i="8"/>
  <c r="C1678" i="8"/>
  <c r="B1678" i="8"/>
  <c r="D1677" i="8"/>
  <c r="C1677" i="8"/>
  <c r="B1677" i="8"/>
  <c r="D1676" i="8"/>
  <c r="C1676" i="8"/>
  <c r="B1676" i="8"/>
  <c r="D1675" i="8"/>
  <c r="C1675" i="8"/>
  <c r="B1675" i="8"/>
  <c r="D1674" i="8"/>
  <c r="C1674" i="8"/>
  <c r="B1674" i="8"/>
  <c r="D1673" i="8"/>
  <c r="C1673" i="8"/>
  <c r="B1673" i="8"/>
  <c r="D1672" i="8"/>
  <c r="C1672" i="8"/>
  <c r="B1672" i="8"/>
  <c r="D1671" i="8"/>
  <c r="C1671" i="8"/>
  <c r="B1671" i="8"/>
  <c r="D1670" i="8"/>
  <c r="C1670" i="8"/>
  <c r="B1670" i="8"/>
  <c r="D1669" i="8"/>
  <c r="C1669" i="8"/>
  <c r="B1669" i="8"/>
  <c r="D1668" i="8"/>
  <c r="C1668" i="8"/>
  <c r="B1668" i="8"/>
  <c r="D1667" i="8"/>
  <c r="C1667" i="8"/>
  <c r="B1667" i="8"/>
  <c r="D1666" i="8"/>
  <c r="C1666" i="8"/>
  <c r="B1666" i="8"/>
  <c r="D1665" i="8"/>
  <c r="C1665" i="8"/>
  <c r="B1665" i="8"/>
  <c r="D1664" i="8"/>
  <c r="C1664" i="8"/>
  <c r="B1664" i="8"/>
  <c r="D1663" i="8"/>
  <c r="C1663" i="8"/>
  <c r="B1663" i="8"/>
  <c r="D1662" i="8"/>
  <c r="C1662" i="8"/>
  <c r="B1662" i="8"/>
  <c r="D1661" i="8"/>
  <c r="C1661" i="8"/>
  <c r="B1661" i="8"/>
  <c r="D1660" i="8"/>
  <c r="C1660" i="8"/>
  <c r="B1660" i="8"/>
  <c r="D1659" i="8"/>
  <c r="C1659" i="8"/>
  <c r="B1659" i="8"/>
  <c r="D1658" i="8"/>
  <c r="C1658" i="8"/>
  <c r="B1658" i="8"/>
  <c r="D1657" i="8"/>
  <c r="C1657" i="8"/>
  <c r="B1657" i="8"/>
  <c r="D1656" i="8"/>
  <c r="C1656" i="8"/>
  <c r="B1656" i="8"/>
  <c r="D1655" i="8"/>
  <c r="C1655" i="8"/>
  <c r="B1655" i="8"/>
  <c r="D1654" i="8"/>
  <c r="C1654" i="8"/>
  <c r="B1654" i="8"/>
  <c r="D1653" i="8"/>
  <c r="C1653" i="8"/>
  <c r="B1653" i="8"/>
  <c r="D1652" i="8"/>
  <c r="C1652" i="8"/>
  <c r="B1652" i="8"/>
  <c r="D1651" i="8"/>
  <c r="C1651" i="8"/>
  <c r="B1651" i="8"/>
  <c r="D1650" i="8"/>
  <c r="C1650" i="8"/>
  <c r="B1650" i="8"/>
  <c r="D1649" i="8"/>
  <c r="C1649" i="8"/>
  <c r="B1649" i="8"/>
  <c r="D1648" i="8"/>
  <c r="C1648" i="8"/>
  <c r="B1648" i="8"/>
  <c r="D1647" i="8"/>
  <c r="C1647" i="8"/>
  <c r="B1647" i="8"/>
  <c r="D1646" i="8"/>
  <c r="C1646" i="8"/>
  <c r="B1646" i="8"/>
  <c r="D1645" i="8"/>
  <c r="C1645" i="8"/>
  <c r="B1645" i="8"/>
  <c r="D1644" i="8"/>
  <c r="C1644" i="8"/>
  <c r="B1644" i="8"/>
  <c r="D1643" i="8"/>
  <c r="C1643" i="8"/>
  <c r="B1643" i="8"/>
  <c r="D1642" i="8"/>
  <c r="C1642" i="8"/>
  <c r="B1642" i="8"/>
  <c r="D1641" i="8"/>
  <c r="C1641" i="8"/>
  <c r="B1641" i="8"/>
  <c r="D1640" i="8"/>
  <c r="C1640" i="8"/>
  <c r="B1640" i="8"/>
  <c r="D1639" i="8"/>
  <c r="C1639" i="8"/>
  <c r="B1639" i="8"/>
  <c r="D1638" i="8"/>
  <c r="C1638" i="8"/>
  <c r="B1638" i="8"/>
  <c r="D1637" i="8"/>
  <c r="C1637" i="8"/>
  <c r="B1637" i="8"/>
  <c r="D1636" i="8"/>
  <c r="C1636" i="8"/>
  <c r="B1636" i="8"/>
  <c r="D1635" i="8"/>
  <c r="C1635" i="8"/>
  <c r="B1635" i="8"/>
  <c r="D1634" i="8"/>
  <c r="C1634" i="8"/>
  <c r="B1634" i="8"/>
  <c r="D1633" i="8"/>
  <c r="C1633" i="8"/>
  <c r="B1633" i="8"/>
  <c r="D1632" i="8"/>
  <c r="C1632" i="8"/>
  <c r="B1632" i="8"/>
  <c r="D1631" i="8"/>
  <c r="C1631" i="8"/>
  <c r="B1631" i="8"/>
  <c r="D1630" i="8"/>
  <c r="C1630" i="8"/>
  <c r="B1630" i="8"/>
  <c r="D1629" i="8"/>
  <c r="C1629" i="8"/>
  <c r="B1629" i="8"/>
  <c r="D1628" i="8"/>
  <c r="C1628" i="8"/>
  <c r="B1628" i="8"/>
  <c r="D1627" i="8"/>
  <c r="C1627" i="8"/>
  <c r="B1627" i="8"/>
  <c r="D1626" i="8"/>
  <c r="C1626" i="8"/>
  <c r="B1626" i="8"/>
  <c r="D1625" i="8"/>
  <c r="C1625" i="8"/>
  <c r="B1625" i="8"/>
  <c r="D1624" i="8"/>
  <c r="C1624" i="8"/>
  <c r="B1624" i="8"/>
  <c r="D1623" i="8"/>
  <c r="C1623" i="8"/>
  <c r="B1623" i="8"/>
  <c r="D1622" i="8"/>
  <c r="C1622" i="8"/>
  <c r="B1622" i="8"/>
  <c r="D1621" i="8"/>
  <c r="C1621" i="8"/>
  <c r="B1621" i="8"/>
  <c r="D1620" i="8"/>
  <c r="C1620" i="8"/>
  <c r="B1620" i="8"/>
  <c r="D1619" i="8"/>
  <c r="C1619" i="8"/>
  <c r="B1619" i="8"/>
  <c r="D1618" i="8"/>
  <c r="C1618" i="8"/>
  <c r="B1618" i="8"/>
  <c r="D1617" i="8"/>
  <c r="C1617" i="8"/>
  <c r="B1617" i="8"/>
  <c r="D1616" i="8"/>
  <c r="C1616" i="8"/>
  <c r="B1616" i="8"/>
  <c r="D1615" i="8"/>
  <c r="C1615" i="8"/>
  <c r="B1615" i="8"/>
  <c r="D1614" i="8"/>
  <c r="C1614" i="8"/>
  <c r="B1614" i="8"/>
  <c r="D1613" i="8"/>
  <c r="C1613" i="8"/>
  <c r="B1613" i="8"/>
  <c r="D1612" i="8"/>
  <c r="C1612" i="8"/>
  <c r="B1612" i="8"/>
  <c r="D1611" i="8"/>
  <c r="C1611" i="8"/>
  <c r="B1611" i="8"/>
  <c r="D1610" i="8"/>
  <c r="C1610" i="8"/>
  <c r="B1610" i="8"/>
  <c r="D1609" i="8"/>
  <c r="C1609" i="8"/>
  <c r="B1609" i="8"/>
  <c r="D1608" i="8"/>
  <c r="C1608" i="8"/>
  <c r="B1608" i="8"/>
  <c r="D1607" i="8"/>
  <c r="C1607" i="8"/>
  <c r="B1607" i="8"/>
  <c r="D1606" i="8"/>
  <c r="C1606" i="8"/>
  <c r="B1606" i="8"/>
  <c r="D1605" i="8"/>
  <c r="C1605" i="8"/>
  <c r="B1605" i="8"/>
  <c r="D1604" i="8"/>
  <c r="C1604" i="8"/>
  <c r="B1604" i="8"/>
  <c r="D1603" i="8"/>
  <c r="C1603" i="8"/>
  <c r="B1603" i="8"/>
  <c r="D1602" i="8"/>
  <c r="C1602" i="8"/>
  <c r="B1602" i="8"/>
  <c r="D1601" i="8"/>
  <c r="C1601" i="8"/>
  <c r="B1601" i="8"/>
  <c r="D1600" i="8"/>
  <c r="C1600" i="8"/>
  <c r="B1600" i="8"/>
  <c r="D1599" i="8"/>
  <c r="C1599" i="8"/>
  <c r="B1599" i="8"/>
  <c r="D1598" i="8"/>
  <c r="C1598" i="8"/>
  <c r="B1598" i="8"/>
  <c r="D1597" i="8"/>
  <c r="C1597" i="8"/>
  <c r="B1597" i="8"/>
  <c r="D1596" i="8"/>
  <c r="C1596" i="8"/>
  <c r="B1596" i="8"/>
  <c r="D1595" i="8"/>
  <c r="C1595" i="8"/>
  <c r="B1595" i="8"/>
  <c r="D1594" i="8"/>
  <c r="C1594" i="8"/>
  <c r="B1594" i="8"/>
  <c r="D1593" i="8"/>
  <c r="C1593" i="8"/>
  <c r="B1593" i="8"/>
  <c r="D1592" i="8"/>
  <c r="C1592" i="8"/>
  <c r="B1592" i="8"/>
  <c r="D1591" i="8"/>
  <c r="C1591" i="8"/>
  <c r="B1591" i="8"/>
  <c r="D1590" i="8"/>
  <c r="C1590" i="8"/>
  <c r="B1590" i="8"/>
  <c r="D1589" i="8"/>
  <c r="C1589" i="8"/>
  <c r="B1589" i="8"/>
  <c r="D1588" i="8"/>
  <c r="C1588" i="8"/>
  <c r="B1588" i="8"/>
  <c r="D1587" i="8"/>
  <c r="C1587" i="8"/>
  <c r="B1587" i="8"/>
  <c r="D1586" i="8"/>
  <c r="C1586" i="8"/>
  <c r="B1586" i="8"/>
  <c r="D1585" i="8"/>
  <c r="C1585" i="8"/>
  <c r="B1585" i="8"/>
  <c r="D1584" i="8"/>
  <c r="C1584" i="8"/>
  <c r="B1584" i="8"/>
  <c r="D1583" i="8"/>
  <c r="C1583" i="8"/>
  <c r="B1583" i="8"/>
  <c r="D1582" i="8"/>
  <c r="C1582" i="8"/>
  <c r="B1582" i="8"/>
  <c r="D1581" i="8"/>
  <c r="C1581" i="8"/>
  <c r="B1581" i="8"/>
  <c r="D1580" i="8"/>
  <c r="C1580" i="8"/>
  <c r="B1580" i="8"/>
  <c r="D1579" i="8"/>
  <c r="C1579" i="8"/>
  <c r="B1579" i="8"/>
  <c r="D1578" i="8"/>
  <c r="C1578" i="8"/>
  <c r="B1578" i="8"/>
  <c r="D1577" i="8"/>
  <c r="C1577" i="8"/>
  <c r="B1577" i="8"/>
  <c r="D1576" i="8"/>
  <c r="C1576" i="8"/>
  <c r="B1576" i="8"/>
  <c r="D1575" i="8"/>
  <c r="C1575" i="8"/>
  <c r="B1575" i="8"/>
  <c r="D1574" i="8"/>
  <c r="C1574" i="8"/>
  <c r="B1574" i="8"/>
  <c r="D1573" i="8"/>
  <c r="C1573" i="8"/>
  <c r="B1573" i="8"/>
  <c r="D1572" i="8"/>
  <c r="C1572" i="8"/>
  <c r="B1572" i="8"/>
  <c r="D1571" i="8"/>
  <c r="C1571" i="8"/>
  <c r="B1571" i="8"/>
  <c r="D1570" i="8"/>
  <c r="C1570" i="8"/>
  <c r="B1570" i="8"/>
  <c r="D1569" i="8"/>
  <c r="C1569" i="8"/>
  <c r="B1569" i="8"/>
  <c r="D1568" i="8"/>
  <c r="C1568" i="8"/>
  <c r="B1568" i="8"/>
  <c r="D1567" i="8"/>
  <c r="C1567" i="8"/>
  <c r="B1567" i="8"/>
  <c r="D1566" i="8"/>
  <c r="C1566" i="8"/>
  <c r="B1566" i="8"/>
  <c r="D1565" i="8"/>
  <c r="C1565" i="8"/>
  <c r="B1565" i="8"/>
  <c r="D1564" i="8"/>
  <c r="C1564" i="8"/>
  <c r="B1564" i="8"/>
  <c r="D1563" i="8"/>
  <c r="C1563" i="8"/>
  <c r="B1563" i="8"/>
  <c r="D1562" i="8"/>
  <c r="C1562" i="8"/>
  <c r="B1562" i="8"/>
  <c r="D1561" i="8"/>
  <c r="C1561" i="8"/>
  <c r="B1561" i="8"/>
  <c r="D1560" i="8"/>
  <c r="C1560" i="8"/>
  <c r="B1560" i="8"/>
  <c r="D1559" i="8"/>
  <c r="C1559" i="8"/>
  <c r="B1559" i="8"/>
  <c r="D1558" i="8"/>
  <c r="C1558" i="8"/>
  <c r="B1558" i="8"/>
  <c r="D1557" i="8"/>
  <c r="C1557" i="8"/>
  <c r="B1557" i="8"/>
  <c r="D1556" i="8"/>
  <c r="C1556" i="8"/>
  <c r="B1556" i="8"/>
  <c r="D1555" i="8"/>
  <c r="C1555" i="8"/>
  <c r="B1555" i="8"/>
  <c r="D1554" i="8"/>
  <c r="C1554" i="8"/>
  <c r="B1554" i="8"/>
  <c r="D1553" i="8"/>
  <c r="C1553" i="8"/>
  <c r="B1553" i="8"/>
  <c r="D1552" i="8"/>
  <c r="C1552" i="8"/>
  <c r="B1552" i="8"/>
  <c r="D1551" i="8"/>
  <c r="C1551" i="8"/>
  <c r="B1551" i="8"/>
  <c r="D1550" i="8"/>
  <c r="C1550" i="8"/>
  <c r="B1550" i="8"/>
  <c r="D1549" i="8"/>
  <c r="C1549" i="8"/>
  <c r="B1549" i="8"/>
  <c r="D1548" i="8"/>
  <c r="C1548" i="8"/>
  <c r="B1548" i="8"/>
  <c r="D1547" i="8"/>
  <c r="C1547" i="8"/>
  <c r="B1547" i="8"/>
  <c r="D1546" i="8"/>
  <c r="C1546" i="8"/>
  <c r="B1546" i="8"/>
  <c r="D1545" i="8"/>
  <c r="C1545" i="8"/>
  <c r="B1545" i="8"/>
  <c r="D1544" i="8"/>
  <c r="C1544" i="8"/>
  <c r="B1544" i="8"/>
  <c r="D1543" i="8"/>
  <c r="C1543" i="8"/>
  <c r="B1543" i="8"/>
  <c r="D1542" i="8"/>
  <c r="C1542" i="8"/>
  <c r="B1542" i="8"/>
  <c r="D1541" i="8"/>
  <c r="C1541" i="8"/>
  <c r="B1541" i="8"/>
  <c r="D1540" i="8"/>
  <c r="C1540" i="8"/>
  <c r="B1540" i="8"/>
  <c r="D1539" i="8"/>
  <c r="C1539" i="8"/>
  <c r="B1539" i="8"/>
  <c r="D1538" i="8"/>
  <c r="C1538" i="8"/>
  <c r="B1538" i="8"/>
  <c r="D1537" i="8"/>
  <c r="C1537" i="8"/>
  <c r="B1537" i="8"/>
  <c r="D1536" i="8"/>
  <c r="C1536" i="8"/>
  <c r="B1536" i="8"/>
  <c r="D1535" i="8"/>
  <c r="C1535" i="8"/>
  <c r="B1535" i="8"/>
  <c r="D1534" i="8"/>
  <c r="C1534" i="8"/>
  <c r="B1534" i="8"/>
  <c r="D1533" i="8"/>
  <c r="C1533" i="8"/>
  <c r="B1533" i="8"/>
  <c r="D1532" i="8"/>
  <c r="C1532" i="8"/>
  <c r="B1532" i="8"/>
  <c r="D1531" i="8"/>
  <c r="C1531" i="8"/>
  <c r="B1531" i="8"/>
  <c r="D1530" i="8"/>
  <c r="C1530" i="8"/>
  <c r="B1530" i="8"/>
  <c r="D1529" i="8"/>
  <c r="C1529" i="8"/>
  <c r="B1529" i="8"/>
  <c r="D1528" i="8"/>
  <c r="C1528" i="8"/>
  <c r="B1528" i="8"/>
  <c r="D1527" i="8"/>
  <c r="C1527" i="8"/>
  <c r="B1527" i="8"/>
  <c r="D1526" i="8"/>
  <c r="C1526" i="8"/>
  <c r="B1526" i="8"/>
  <c r="D1525" i="8"/>
  <c r="C1525" i="8"/>
  <c r="B1525" i="8"/>
  <c r="D1524" i="8"/>
  <c r="C1524" i="8"/>
  <c r="B1524" i="8"/>
  <c r="D1523" i="8"/>
  <c r="C1523" i="8"/>
  <c r="B1523" i="8"/>
  <c r="D1522" i="8"/>
  <c r="C1522" i="8"/>
  <c r="B1522" i="8"/>
  <c r="D1521" i="8"/>
  <c r="C1521" i="8"/>
  <c r="B1521" i="8"/>
  <c r="D1520" i="8"/>
  <c r="C1520" i="8"/>
  <c r="B1520" i="8"/>
  <c r="D1519" i="8"/>
  <c r="C1519" i="8"/>
  <c r="B1519" i="8"/>
  <c r="D1518" i="8"/>
  <c r="C1518" i="8"/>
  <c r="B1518" i="8"/>
  <c r="D1517" i="8"/>
  <c r="C1517" i="8"/>
  <c r="B1517" i="8"/>
  <c r="D1516" i="8"/>
  <c r="C1516" i="8"/>
  <c r="B1516" i="8"/>
  <c r="D1515" i="8"/>
  <c r="C1515" i="8"/>
  <c r="B1515" i="8"/>
  <c r="D1514" i="8"/>
  <c r="C1514" i="8"/>
  <c r="B1514" i="8"/>
  <c r="D1513" i="8"/>
  <c r="C1513" i="8"/>
  <c r="B1513" i="8"/>
  <c r="D1512" i="8"/>
  <c r="C1512" i="8"/>
  <c r="B1512" i="8"/>
  <c r="D1511" i="8"/>
  <c r="C1511" i="8"/>
  <c r="B1511" i="8"/>
  <c r="D1510" i="8"/>
  <c r="C1510" i="8"/>
  <c r="B1510" i="8"/>
  <c r="D1509" i="8"/>
  <c r="C1509" i="8"/>
  <c r="B1509" i="8"/>
  <c r="D1508" i="8"/>
  <c r="C1508" i="8"/>
  <c r="B1508" i="8"/>
  <c r="D1507" i="8"/>
  <c r="C1507" i="8"/>
  <c r="B1507" i="8"/>
  <c r="D1506" i="8"/>
  <c r="C1506" i="8"/>
  <c r="B1506" i="8"/>
  <c r="D1505" i="8"/>
  <c r="C1505" i="8"/>
  <c r="B1505" i="8"/>
  <c r="D1504" i="8"/>
  <c r="C1504" i="8"/>
  <c r="B1504" i="8"/>
  <c r="D1503" i="8"/>
  <c r="C1503" i="8"/>
  <c r="B1503" i="8"/>
  <c r="D1502" i="8"/>
  <c r="C1502" i="8"/>
  <c r="B1502" i="8"/>
  <c r="D1501" i="8"/>
  <c r="C1501" i="8"/>
  <c r="B1501" i="8"/>
  <c r="D1500" i="8"/>
  <c r="C1500" i="8"/>
  <c r="B1500" i="8"/>
  <c r="D1499" i="8"/>
  <c r="C1499" i="8"/>
  <c r="B1499" i="8"/>
  <c r="D1498" i="8"/>
  <c r="C1498" i="8"/>
  <c r="B1498" i="8"/>
  <c r="D1497" i="8"/>
  <c r="C1497" i="8"/>
  <c r="B1497" i="8"/>
  <c r="D1496" i="8"/>
  <c r="C1496" i="8"/>
  <c r="B1496" i="8"/>
  <c r="D1495" i="8"/>
  <c r="C1495" i="8"/>
  <c r="B1495" i="8"/>
  <c r="D1494" i="8"/>
  <c r="C1494" i="8"/>
  <c r="B1494" i="8"/>
  <c r="D1493" i="8"/>
  <c r="C1493" i="8"/>
  <c r="B1493" i="8"/>
  <c r="D1492" i="8"/>
  <c r="C1492" i="8"/>
  <c r="B1492" i="8"/>
  <c r="D1491" i="8"/>
  <c r="C1491" i="8"/>
  <c r="B1491" i="8"/>
  <c r="D1490" i="8"/>
  <c r="C1490" i="8"/>
  <c r="B1490" i="8"/>
  <c r="D1489" i="8"/>
  <c r="C1489" i="8"/>
  <c r="B1489" i="8"/>
  <c r="D1488" i="8"/>
  <c r="C1488" i="8"/>
  <c r="B1488" i="8"/>
  <c r="D1487" i="8"/>
  <c r="C1487" i="8"/>
  <c r="B1487" i="8"/>
  <c r="D1486" i="8"/>
  <c r="C1486" i="8"/>
  <c r="B1486" i="8"/>
  <c r="D1485" i="8"/>
  <c r="C1485" i="8"/>
  <c r="B1485" i="8"/>
  <c r="D1484" i="8"/>
  <c r="C1484" i="8"/>
  <c r="B1484" i="8"/>
  <c r="D1483" i="8"/>
  <c r="C1483" i="8"/>
  <c r="B1483" i="8"/>
  <c r="D1482" i="8"/>
  <c r="C1482" i="8"/>
  <c r="B1482" i="8"/>
  <c r="D1481" i="8"/>
  <c r="C1481" i="8"/>
  <c r="B1481" i="8"/>
  <c r="D1480" i="8"/>
  <c r="C1480" i="8"/>
  <c r="B1480" i="8"/>
  <c r="D1479" i="8"/>
  <c r="C1479" i="8"/>
  <c r="B1479" i="8"/>
  <c r="D1478" i="8"/>
  <c r="C1478" i="8"/>
  <c r="B1478" i="8"/>
  <c r="D1477" i="8"/>
  <c r="C1477" i="8"/>
  <c r="B1477" i="8"/>
  <c r="D1476" i="8"/>
  <c r="C1476" i="8"/>
  <c r="B1476" i="8"/>
  <c r="D1475" i="8"/>
  <c r="C1475" i="8"/>
  <c r="B1475" i="8"/>
  <c r="D1474" i="8"/>
  <c r="C1474" i="8"/>
  <c r="B1474" i="8"/>
  <c r="D1473" i="8"/>
  <c r="C1473" i="8"/>
  <c r="B1473" i="8"/>
  <c r="D1472" i="8"/>
  <c r="C1472" i="8"/>
  <c r="B1472" i="8"/>
  <c r="D1471" i="8"/>
  <c r="C1471" i="8"/>
  <c r="B1471" i="8"/>
  <c r="D1470" i="8"/>
  <c r="C1470" i="8"/>
  <c r="B1470" i="8"/>
  <c r="D1469" i="8"/>
  <c r="C1469" i="8"/>
  <c r="B1469" i="8"/>
  <c r="D1468" i="8"/>
  <c r="C1468" i="8"/>
  <c r="B1468" i="8"/>
  <c r="D1467" i="8"/>
  <c r="C1467" i="8"/>
  <c r="B1467" i="8"/>
  <c r="D1466" i="8"/>
  <c r="C1466" i="8"/>
  <c r="B1466" i="8"/>
  <c r="D1465" i="8"/>
  <c r="C1465" i="8"/>
  <c r="B1465" i="8"/>
  <c r="D1464" i="8"/>
  <c r="C1464" i="8"/>
  <c r="B1464" i="8"/>
  <c r="D1463" i="8"/>
  <c r="C1463" i="8"/>
  <c r="B1463" i="8"/>
  <c r="D1462" i="8"/>
  <c r="C1462" i="8"/>
  <c r="B1462" i="8"/>
  <c r="D1461" i="8"/>
  <c r="C1461" i="8"/>
  <c r="B1461" i="8"/>
  <c r="D1460" i="8"/>
  <c r="C1460" i="8"/>
  <c r="B1460" i="8"/>
  <c r="D1459" i="8"/>
  <c r="C1459" i="8"/>
  <c r="B1459" i="8"/>
  <c r="D1458" i="8"/>
  <c r="C1458" i="8"/>
  <c r="B1458" i="8"/>
  <c r="D1457" i="8"/>
  <c r="C1457" i="8"/>
  <c r="B1457" i="8"/>
  <c r="D1456" i="8"/>
  <c r="C1456" i="8"/>
  <c r="B1456" i="8"/>
  <c r="D1455" i="8"/>
  <c r="C1455" i="8"/>
  <c r="B1455" i="8"/>
  <c r="D1454" i="8"/>
  <c r="C1454" i="8"/>
  <c r="B1454" i="8"/>
  <c r="D1453" i="8"/>
  <c r="C1453" i="8"/>
  <c r="B1453" i="8"/>
  <c r="D1452" i="8"/>
  <c r="C1452" i="8"/>
  <c r="B1452" i="8"/>
  <c r="D1451" i="8"/>
  <c r="C1451" i="8"/>
  <c r="B1451" i="8"/>
  <c r="D1450" i="8"/>
  <c r="C1450" i="8"/>
  <c r="B1450" i="8"/>
  <c r="D1449" i="8"/>
  <c r="C1449" i="8"/>
  <c r="B1449" i="8"/>
  <c r="D1448" i="8"/>
  <c r="C1448" i="8"/>
  <c r="B1448" i="8"/>
  <c r="D1447" i="8"/>
  <c r="C1447" i="8"/>
  <c r="B1447" i="8"/>
  <c r="D1446" i="8"/>
  <c r="C1446" i="8"/>
  <c r="B1446" i="8"/>
  <c r="D1445" i="8"/>
  <c r="C1445" i="8"/>
  <c r="B1445" i="8"/>
  <c r="D1444" i="8"/>
  <c r="C1444" i="8"/>
  <c r="B1444" i="8"/>
  <c r="D1443" i="8"/>
  <c r="C1443" i="8"/>
  <c r="B1443" i="8"/>
  <c r="D1442" i="8"/>
  <c r="C1442" i="8"/>
  <c r="B1442" i="8"/>
  <c r="D1441" i="8"/>
  <c r="C1441" i="8"/>
  <c r="B1441" i="8"/>
  <c r="D1440" i="8"/>
  <c r="C1440" i="8"/>
  <c r="B1440" i="8"/>
  <c r="D1439" i="8"/>
  <c r="C1439" i="8"/>
  <c r="B1439" i="8"/>
  <c r="D1438" i="8"/>
  <c r="C1438" i="8"/>
  <c r="B1438" i="8"/>
  <c r="D1437" i="8"/>
  <c r="C1437" i="8"/>
  <c r="B1437" i="8"/>
  <c r="D1436" i="8"/>
  <c r="C1436" i="8"/>
  <c r="B1436" i="8"/>
  <c r="D1435" i="8"/>
  <c r="C1435" i="8"/>
  <c r="B1435" i="8"/>
  <c r="D1434" i="8"/>
  <c r="C1434" i="8"/>
  <c r="B1434" i="8"/>
  <c r="D1433" i="8"/>
  <c r="C1433" i="8"/>
  <c r="B1433" i="8"/>
  <c r="D1432" i="8"/>
  <c r="C1432" i="8"/>
  <c r="B1432" i="8"/>
  <c r="D1431" i="8"/>
  <c r="C1431" i="8"/>
  <c r="B1431" i="8"/>
  <c r="D1430" i="8"/>
  <c r="C1430" i="8"/>
  <c r="B1430" i="8"/>
  <c r="D1429" i="8"/>
  <c r="C1429" i="8"/>
  <c r="B1429" i="8"/>
  <c r="D1428" i="8"/>
  <c r="C1428" i="8"/>
  <c r="B1428" i="8"/>
  <c r="D1427" i="8"/>
  <c r="C1427" i="8"/>
  <c r="B1427" i="8"/>
  <c r="D1426" i="8"/>
  <c r="C1426" i="8"/>
  <c r="B1426" i="8"/>
  <c r="D1425" i="8"/>
  <c r="C1425" i="8"/>
  <c r="B1425" i="8"/>
  <c r="D1424" i="8"/>
  <c r="C1424" i="8"/>
  <c r="B1424" i="8"/>
  <c r="D1423" i="8"/>
  <c r="C1423" i="8"/>
  <c r="B1423" i="8"/>
  <c r="D1422" i="8"/>
  <c r="C1422" i="8"/>
  <c r="B1422" i="8"/>
  <c r="D1421" i="8"/>
  <c r="C1421" i="8"/>
  <c r="B1421" i="8"/>
  <c r="D1420" i="8"/>
  <c r="C1420" i="8"/>
  <c r="B1420" i="8"/>
  <c r="D1419" i="8"/>
  <c r="C1419" i="8"/>
  <c r="B1419" i="8"/>
  <c r="D1418" i="8"/>
  <c r="C1418" i="8"/>
  <c r="B1418" i="8"/>
  <c r="D1417" i="8"/>
  <c r="C1417" i="8"/>
  <c r="B1417" i="8"/>
  <c r="D1416" i="8"/>
  <c r="C1416" i="8"/>
  <c r="B1416" i="8"/>
  <c r="D1415" i="8"/>
  <c r="C1415" i="8"/>
  <c r="B1415" i="8"/>
  <c r="D1414" i="8"/>
  <c r="C1414" i="8"/>
  <c r="B1414" i="8"/>
  <c r="D1413" i="8"/>
  <c r="C1413" i="8"/>
  <c r="B1413" i="8"/>
  <c r="D1412" i="8"/>
  <c r="C1412" i="8"/>
  <c r="B1412" i="8"/>
  <c r="D1411" i="8"/>
  <c r="C1411" i="8"/>
  <c r="B1411" i="8"/>
  <c r="D1410" i="8"/>
  <c r="C1410" i="8"/>
  <c r="B1410" i="8"/>
  <c r="D1409" i="8"/>
  <c r="C1409" i="8"/>
  <c r="B1409" i="8"/>
  <c r="D1408" i="8"/>
  <c r="C1408" i="8"/>
  <c r="B1408" i="8"/>
  <c r="D1407" i="8"/>
  <c r="C1407" i="8"/>
  <c r="B1407" i="8"/>
  <c r="D1406" i="8"/>
  <c r="C1406" i="8"/>
  <c r="B1406" i="8"/>
  <c r="D1405" i="8"/>
  <c r="C1405" i="8"/>
  <c r="B1405" i="8"/>
  <c r="D1404" i="8"/>
  <c r="C1404" i="8"/>
  <c r="B1404" i="8"/>
  <c r="D1403" i="8"/>
  <c r="C1403" i="8"/>
  <c r="B1403" i="8"/>
  <c r="D1402" i="8"/>
  <c r="C1402" i="8"/>
  <c r="B1402" i="8"/>
  <c r="D1401" i="8"/>
  <c r="C1401" i="8"/>
  <c r="B1401" i="8"/>
  <c r="D1400" i="8"/>
  <c r="C1400" i="8"/>
  <c r="B1400" i="8"/>
  <c r="D1399" i="8"/>
  <c r="C1399" i="8"/>
  <c r="B1399" i="8"/>
  <c r="D1398" i="8"/>
  <c r="C1398" i="8"/>
  <c r="B1398" i="8"/>
  <c r="D1397" i="8"/>
  <c r="C1397" i="8"/>
  <c r="B1397" i="8"/>
  <c r="D1396" i="8"/>
  <c r="C1396" i="8"/>
  <c r="B1396" i="8"/>
  <c r="D1395" i="8"/>
  <c r="C1395" i="8"/>
  <c r="B1395" i="8"/>
  <c r="D1394" i="8"/>
  <c r="C1394" i="8"/>
  <c r="B1394" i="8"/>
  <c r="D1393" i="8"/>
  <c r="C1393" i="8"/>
  <c r="B1393" i="8"/>
  <c r="D1392" i="8"/>
  <c r="C1392" i="8"/>
  <c r="B1392" i="8"/>
  <c r="D1391" i="8"/>
  <c r="C1391" i="8"/>
  <c r="B1391" i="8"/>
  <c r="D1390" i="8"/>
  <c r="C1390" i="8"/>
  <c r="B1390" i="8"/>
  <c r="D1389" i="8"/>
  <c r="C1389" i="8"/>
  <c r="B1389" i="8"/>
  <c r="D1388" i="8"/>
  <c r="C1388" i="8"/>
  <c r="B1388" i="8"/>
  <c r="D1387" i="8"/>
  <c r="C1387" i="8"/>
  <c r="B1387" i="8"/>
  <c r="D1386" i="8"/>
  <c r="C1386" i="8"/>
  <c r="B1386" i="8"/>
  <c r="D1385" i="8"/>
  <c r="C1385" i="8"/>
  <c r="B1385" i="8"/>
  <c r="D1384" i="8"/>
  <c r="C1384" i="8"/>
  <c r="B1384" i="8"/>
  <c r="D1383" i="8"/>
  <c r="C1383" i="8"/>
  <c r="B1383" i="8"/>
  <c r="D1382" i="8"/>
  <c r="C1382" i="8"/>
  <c r="B1382" i="8"/>
  <c r="D1381" i="8"/>
  <c r="C1381" i="8"/>
  <c r="B1381" i="8"/>
  <c r="D1380" i="8"/>
  <c r="C1380" i="8"/>
  <c r="B1380" i="8"/>
  <c r="D1379" i="8"/>
  <c r="C1379" i="8"/>
  <c r="B1379" i="8"/>
  <c r="D1378" i="8"/>
  <c r="C1378" i="8"/>
  <c r="B1378" i="8"/>
  <c r="D1377" i="8"/>
  <c r="C1377" i="8"/>
  <c r="B1377" i="8"/>
  <c r="D1376" i="8"/>
  <c r="C1376" i="8"/>
  <c r="B1376" i="8"/>
  <c r="D1375" i="8"/>
  <c r="C1375" i="8"/>
  <c r="B1375" i="8"/>
  <c r="D1374" i="8"/>
  <c r="C1374" i="8"/>
  <c r="B1374" i="8"/>
  <c r="D1373" i="8"/>
  <c r="C1373" i="8"/>
  <c r="B1373" i="8"/>
  <c r="D1372" i="8"/>
  <c r="C1372" i="8"/>
  <c r="B1372" i="8"/>
  <c r="D1371" i="8"/>
  <c r="C1371" i="8"/>
  <c r="B1371" i="8"/>
  <c r="D1370" i="8"/>
  <c r="C1370" i="8"/>
  <c r="B1370" i="8"/>
  <c r="D1369" i="8"/>
  <c r="C1369" i="8"/>
  <c r="B1369" i="8"/>
  <c r="D1368" i="8"/>
  <c r="C1368" i="8"/>
  <c r="B1368" i="8"/>
  <c r="D1367" i="8"/>
  <c r="C1367" i="8"/>
  <c r="B1367" i="8"/>
  <c r="D1366" i="8"/>
  <c r="C1366" i="8"/>
  <c r="B1366" i="8"/>
  <c r="D1365" i="8"/>
  <c r="C1365" i="8"/>
  <c r="B1365" i="8"/>
  <c r="D1364" i="8"/>
  <c r="C1364" i="8"/>
  <c r="B1364" i="8"/>
  <c r="D1363" i="8"/>
  <c r="C1363" i="8"/>
  <c r="B1363" i="8"/>
  <c r="D1362" i="8"/>
  <c r="C1362" i="8"/>
  <c r="B1362" i="8"/>
  <c r="D1361" i="8"/>
  <c r="C1361" i="8"/>
  <c r="B1361" i="8"/>
  <c r="D1360" i="8"/>
  <c r="C1360" i="8"/>
  <c r="B1360" i="8"/>
  <c r="D1359" i="8"/>
  <c r="C1359" i="8"/>
  <c r="B1359" i="8"/>
  <c r="D1358" i="8"/>
  <c r="C1358" i="8"/>
  <c r="B1358" i="8"/>
  <c r="D1357" i="8"/>
  <c r="C1357" i="8"/>
  <c r="B1357" i="8"/>
  <c r="D1356" i="8"/>
  <c r="C1356" i="8"/>
  <c r="B1356" i="8"/>
  <c r="D1355" i="8"/>
  <c r="C1355" i="8"/>
  <c r="B1355" i="8"/>
  <c r="D1354" i="8"/>
  <c r="C1354" i="8"/>
  <c r="B1354" i="8"/>
  <c r="D1353" i="8"/>
  <c r="C1353" i="8"/>
  <c r="B1353" i="8"/>
  <c r="D1352" i="8"/>
  <c r="C1352" i="8"/>
  <c r="B1352" i="8"/>
  <c r="D1351" i="8"/>
  <c r="C1351" i="8"/>
  <c r="B1351" i="8"/>
  <c r="D1350" i="8"/>
  <c r="C1350" i="8"/>
  <c r="B1350" i="8"/>
  <c r="D1349" i="8"/>
  <c r="C1349" i="8"/>
  <c r="B1349" i="8"/>
  <c r="D1348" i="8"/>
  <c r="C1348" i="8"/>
  <c r="B1348" i="8"/>
  <c r="D1347" i="8"/>
  <c r="C1347" i="8"/>
  <c r="B1347" i="8"/>
  <c r="D1346" i="8"/>
  <c r="C1346" i="8"/>
  <c r="B1346" i="8"/>
  <c r="D1345" i="8"/>
  <c r="C1345" i="8"/>
  <c r="B1345" i="8"/>
  <c r="D1344" i="8"/>
  <c r="C1344" i="8"/>
  <c r="B1344" i="8"/>
  <c r="D1343" i="8"/>
  <c r="C1343" i="8"/>
  <c r="B1343" i="8"/>
  <c r="D1342" i="8"/>
  <c r="C1342" i="8"/>
  <c r="B1342" i="8"/>
  <c r="D1341" i="8"/>
  <c r="C1341" i="8"/>
  <c r="B1341" i="8"/>
  <c r="D1340" i="8"/>
  <c r="C1340" i="8"/>
  <c r="B1340" i="8"/>
  <c r="D1339" i="8"/>
  <c r="C1339" i="8"/>
  <c r="B1339" i="8"/>
  <c r="D1338" i="8"/>
  <c r="C1338" i="8"/>
  <c r="B1338" i="8"/>
  <c r="D1337" i="8"/>
  <c r="C1337" i="8"/>
  <c r="B1337" i="8"/>
  <c r="D1336" i="8"/>
  <c r="C1336" i="8"/>
  <c r="B1336" i="8"/>
  <c r="D1335" i="8"/>
  <c r="C1335" i="8"/>
  <c r="B1335" i="8"/>
  <c r="D1334" i="8"/>
  <c r="C1334" i="8"/>
  <c r="B1334" i="8"/>
  <c r="D1333" i="8"/>
  <c r="C1333" i="8"/>
  <c r="B1333" i="8"/>
  <c r="D1332" i="8"/>
  <c r="C1332" i="8"/>
  <c r="B1332" i="8"/>
  <c r="D1331" i="8"/>
  <c r="C1331" i="8"/>
  <c r="B1331" i="8"/>
  <c r="D1330" i="8"/>
  <c r="C1330" i="8"/>
  <c r="B1330" i="8"/>
  <c r="D1329" i="8"/>
  <c r="C1329" i="8"/>
  <c r="B1329" i="8"/>
  <c r="D1328" i="8"/>
  <c r="C1328" i="8"/>
  <c r="B1328" i="8"/>
  <c r="D1327" i="8"/>
  <c r="C1327" i="8"/>
  <c r="B1327" i="8"/>
  <c r="D1326" i="8"/>
  <c r="C1326" i="8"/>
  <c r="B1326" i="8"/>
  <c r="D1325" i="8"/>
  <c r="C1325" i="8"/>
  <c r="B1325" i="8"/>
  <c r="D1324" i="8"/>
  <c r="C1324" i="8"/>
  <c r="B1324" i="8"/>
  <c r="D1323" i="8"/>
  <c r="C1323" i="8"/>
  <c r="B1323" i="8"/>
  <c r="D1322" i="8"/>
  <c r="C1322" i="8"/>
  <c r="B1322" i="8"/>
  <c r="D1321" i="8"/>
  <c r="C1321" i="8"/>
  <c r="B1321" i="8"/>
  <c r="D1320" i="8"/>
  <c r="C1320" i="8"/>
  <c r="B1320" i="8"/>
  <c r="D1319" i="8"/>
  <c r="C1319" i="8"/>
  <c r="B1319" i="8"/>
  <c r="D1318" i="8"/>
  <c r="C1318" i="8"/>
  <c r="B1318" i="8"/>
  <c r="D1317" i="8"/>
  <c r="C1317" i="8"/>
  <c r="B1317" i="8"/>
  <c r="D1316" i="8"/>
  <c r="C1316" i="8"/>
  <c r="B1316" i="8"/>
  <c r="D1315" i="8"/>
  <c r="C1315" i="8"/>
  <c r="B1315" i="8"/>
  <c r="D1314" i="8"/>
  <c r="C1314" i="8"/>
  <c r="B1314" i="8"/>
  <c r="D1313" i="8"/>
  <c r="C1313" i="8"/>
  <c r="B1313" i="8"/>
  <c r="D1312" i="8"/>
  <c r="C1312" i="8"/>
  <c r="B1312" i="8"/>
  <c r="D1311" i="8"/>
  <c r="C1311" i="8"/>
  <c r="B1311" i="8"/>
  <c r="D1310" i="8"/>
  <c r="C1310" i="8"/>
  <c r="B1310" i="8"/>
  <c r="D1309" i="8"/>
  <c r="C1309" i="8"/>
  <c r="B1309" i="8"/>
  <c r="D1308" i="8"/>
  <c r="C1308" i="8"/>
  <c r="B1308" i="8"/>
  <c r="D1307" i="8"/>
  <c r="C1307" i="8"/>
  <c r="B1307" i="8"/>
  <c r="D1306" i="8"/>
  <c r="C1306" i="8"/>
  <c r="B1306" i="8"/>
  <c r="D1305" i="8"/>
  <c r="C1305" i="8"/>
  <c r="B1305" i="8"/>
  <c r="D1304" i="8"/>
  <c r="C1304" i="8"/>
  <c r="B1304" i="8"/>
  <c r="D1303" i="8"/>
  <c r="C1303" i="8"/>
  <c r="B1303" i="8"/>
  <c r="D1302" i="8"/>
  <c r="C1302" i="8"/>
  <c r="B1302" i="8"/>
  <c r="D1301" i="8"/>
  <c r="C1301" i="8"/>
  <c r="B1301" i="8"/>
  <c r="D1300" i="8"/>
  <c r="C1300" i="8"/>
  <c r="B1300" i="8"/>
  <c r="D1299" i="8"/>
  <c r="C1299" i="8"/>
  <c r="B1299" i="8"/>
  <c r="D1298" i="8"/>
  <c r="C1298" i="8"/>
  <c r="B1298" i="8"/>
  <c r="D1297" i="8"/>
  <c r="C1297" i="8"/>
  <c r="B1297" i="8"/>
  <c r="D1296" i="8"/>
  <c r="C1296" i="8"/>
  <c r="B1296" i="8"/>
  <c r="D1295" i="8"/>
  <c r="C1295" i="8"/>
  <c r="B1295" i="8"/>
  <c r="D1294" i="8"/>
  <c r="C1294" i="8"/>
  <c r="B1294" i="8"/>
  <c r="D1293" i="8"/>
  <c r="C1293" i="8"/>
  <c r="B1293" i="8"/>
  <c r="D1292" i="8"/>
  <c r="C1292" i="8"/>
  <c r="B1292" i="8"/>
  <c r="D1291" i="8"/>
  <c r="C1291" i="8"/>
  <c r="B1291" i="8"/>
  <c r="D1290" i="8"/>
  <c r="C1290" i="8"/>
  <c r="B1290" i="8"/>
  <c r="D1289" i="8"/>
  <c r="C1289" i="8"/>
  <c r="B1289" i="8"/>
  <c r="D1288" i="8"/>
  <c r="C1288" i="8"/>
  <c r="B1288" i="8"/>
  <c r="D1287" i="8"/>
  <c r="C1287" i="8"/>
  <c r="B1287" i="8"/>
  <c r="D1286" i="8"/>
  <c r="C1286" i="8"/>
  <c r="B1286" i="8"/>
  <c r="D1285" i="8"/>
  <c r="C1285" i="8"/>
  <c r="B1285" i="8"/>
  <c r="D1284" i="8"/>
  <c r="C1284" i="8"/>
  <c r="B1284" i="8"/>
  <c r="D1283" i="8"/>
  <c r="C1283" i="8"/>
  <c r="B1283" i="8"/>
  <c r="D1282" i="8"/>
  <c r="C1282" i="8"/>
  <c r="B1282" i="8"/>
  <c r="D1281" i="8"/>
  <c r="C1281" i="8"/>
  <c r="B1281" i="8"/>
  <c r="D1280" i="8"/>
  <c r="C1280" i="8"/>
  <c r="B1280" i="8"/>
  <c r="D1279" i="8"/>
  <c r="C1279" i="8"/>
  <c r="B1279" i="8"/>
  <c r="D1278" i="8"/>
  <c r="C1278" i="8"/>
  <c r="B1278" i="8"/>
  <c r="D1277" i="8"/>
  <c r="C1277" i="8"/>
  <c r="B1277" i="8"/>
  <c r="D1276" i="8"/>
  <c r="C1276" i="8"/>
  <c r="B1276" i="8"/>
  <c r="D1275" i="8"/>
  <c r="C1275" i="8"/>
  <c r="B1275" i="8"/>
  <c r="D1274" i="8"/>
  <c r="C1274" i="8"/>
  <c r="B1274" i="8"/>
  <c r="D1273" i="8"/>
  <c r="C1273" i="8"/>
  <c r="B1273" i="8"/>
  <c r="D1272" i="8"/>
  <c r="C1272" i="8"/>
  <c r="B1272" i="8"/>
  <c r="D1271" i="8"/>
  <c r="C1271" i="8"/>
  <c r="B1271" i="8"/>
  <c r="D1270" i="8"/>
  <c r="C1270" i="8"/>
  <c r="B1270" i="8"/>
  <c r="D1269" i="8"/>
  <c r="C1269" i="8"/>
  <c r="B1269" i="8"/>
  <c r="D1268" i="8"/>
  <c r="C1268" i="8"/>
  <c r="B1268" i="8"/>
  <c r="D1267" i="8"/>
  <c r="C1267" i="8"/>
  <c r="B1267" i="8"/>
  <c r="D1266" i="8"/>
  <c r="C1266" i="8"/>
  <c r="B1266" i="8"/>
  <c r="D1265" i="8"/>
  <c r="C1265" i="8"/>
  <c r="B1265" i="8"/>
  <c r="D1264" i="8"/>
  <c r="C1264" i="8"/>
  <c r="B1264" i="8"/>
  <c r="D1263" i="8"/>
  <c r="C1263" i="8"/>
  <c r="B1263" i="8"/>
  <c r="D1262" i="8"/>
  <c r="C1262" i="8"/>
  <c r="B1262" i="8"/>
  <c r="D1261" i="8"/>
  <c r="C1261" i="8"/>
  <c r="B1261" i="8"/>
  <c r="D1260" i="8"/>
  <c r="C1260" i="8"/>
  <c r="B1260" i="8"/>
  <c r="D1259" i="8"/>
  <c r="C1259" i="8"/>
  <c r="B1259" i="8"/>
  <c r="D1258" i="8"/>
  <c r="C1258" i="8"/>
  <c r="B1258" i="8"/>
  <c r="D1257" i="8"/>
  <c r="C1257" i="8"/>
  <c r="B1257" i="8"/>
  <c r="D1256" i="8"/>
  <c r="C1256" i="8"/>
  <c r="B1256" i="8"/>
  <c r="D1255" i="8"/>
  <c r="C1255" i="8"/>
  <c r="B1255" i="8"/>
  <c r="D1254" i="8"/>
  <c r="C1254" i="8"/>
  <c r="B1254" i="8"/>
  <c r="D1253" i="8"/>
  <c r="C1253" i="8"/>
  <c r="B1253" i="8"/>
  <c r="D1252" i="8"/>
  <c r="C1252" i="8"/>
  <c r="B1252" i="8"/>
  <c r="D1251" i="8"/>
  <c r="C1251" i="8"/>
  <c r="B1251" i="8"/>
  <c r="D1250" i="8"/>
  <c r="C1250" i="8"/>
  <c r="B1250" i="8"/>
  <c r="D1249" i="8"/>
  <c r="C1249" i="8"/>
  <c r="B1249" i="8"/>
  <c r="D1248" i="8"/>
  <c r="C1248" i="8"/>
  <c r="B1248" i="8"/>
  <c r="D1247" i="8"/>
  <c r="C1247" i="8"/>
  <c r="B1247" i="8"/>
  <c r="D1246" i="8"/>
  <c r="C1246" i="8"/>
  <c r="B1246" i="8"/>
  <c r="D1245" i="8"/>
  <c r="C1245" i="8"/>
  <c r="B1245" i="8"/>
  <c r="D1244" i="8"/>
  <c r="C1244" i="8"/>
  <c r="B1244" i="8"/>
  <c r="D1243" i="8"/>
  <c r="C1243" i="8"/>
  <c r="B1243" i="8"/>
  <c r="D1242" i="8"/>
  <c r="C1242" i="8"/>
  <c r="B1242" i="8"/>
  <c r="D1241" i="8"/>
  <c r="C1241" i="8"/>
  <c r="B1241" i="8"/>
  <c r="D1240" i="8"/>
  <c r="C1240" i="8"/>
  <c r="B1240" i="8"/>
  <c r="D1239" i="8"/>
  <c r="C1239" i="8"/>
  <c r="B1239" i="8"/>
  <c r="D1238" i="8"/>
  <c r="C1238" i="8"/>
  <c r="B1238" i="8"/>
  <c r="D1237" i="8"/>
  <c r="C1237" i="8"/>
  <c r="B1237" i="8"/>
  <c r="D1236" i="8"/>
  <c r="C1236" i="8"/>
  <c r="B1236" i="8"/>
  <c r="D1235" i="8"/>
  <c r="C1235" i="8"/>
  <c r="B1235" i="8"/>
  <c r="D1234" i="8"/>
  <c r="C1234" i="8"/>
  <c r="B1234" i="8"/>
  <c r="D1233" i="8"/>
  <c r="C1233" i="8"/>
  <c r="B1233" i="8"/>
  <c r="D1232" i="8"/>
  <c r="C1232" i="8"/>
  <c r="B1232" i="8"/>
  <c r="D1231" i="8"/>
  <c r="C1231" i="8"/>
  <c r="B1231" i="8"/>
  <c r="D1230" i="8"/>
  <c r="C1230" i="8"/>
  <c r="B1230" i="8"/>
  <c r="D1229" i="8"/>
  <c r="C1229" i="8"/>
  <c r="B1229" i="8"/>
  <c r="D1228" i="8"/>
  <c r="C1228" i="8"/>
  <c r="B1228" i="8"/>
  <c r="D1227" i="8"/>
  <c r="C1227" i="8"/>
  <c r="B1227" i="8"/>
  <c r="D1226" i="8"/>
  <c r="C1226" i="8"/>
  <c r="B1226" i="8"/>
  <c r="D1225" i="8"/>
  <c r="C1225" i="8"/>
  <c r="B1225" i="8"/>
  <c r="D1224" i="8"/>
  <c r="C1224" i="8"/>
  <c r="B1224" i="8"/>
  <c r="D1223" i="8"/>
  <c r="C1223" i="8"/>
  <c r="B1223" i="8"/>
  <c r="D1222" i="8"/>
  <c r="C1222" i="8"/>
  <c r="B1222" i="8"/>
  <c r="D1221" i="8"/>
  <c r="C1221" i="8"/>
  <c r="B1221" i="8"/>
  <c r="D1220" i="8"/>
  <c r="C1220" i="8"/>
  <c r="B1220" i="8"/>
  <c r="D1219" i="8"/>
  <c r="C1219" i="8"/>
  <c r="B1219" i="8"/>
  <c r="D1218" i="8"/>
  <c r="C1218" i="8"/>
  <c r="B1218" i="8"/>
  <c r="D1217" i="8"/>
  <c r="C1217" i="8"/>
  <c r="B1217" i="8"/>
  <c r="D1216" i="8"/>
  <c r="C1216" i="8"/>
  <c r="B1216" i="8"/>
  <c r="D1215" i="8"/>
  <c r="C1215" i="8"/>
  <c r="B1215" i="8"/>
  <c r="D1214" i="8"/>
  <c r="C1214" i="8"/>
  <c r="B1214" i="8"/>
  <c r="D1213" i="8"/>
  <c r="C1213" i="8"/>
  <c r="B1213" i="8"/>
  <c r="D1212" i="8"/>
  <c r="C1212" i="8"/>
  <c r="B1212" i="8"/>
  <c r="D1211" i="8"/>
  <c r="C1211" i="8"/>
  <c r="B1211" i="8"/>
  <c r="D1210" i="8"/>
  <c r="C1210" i="8"/>
  <c r="B1210" i="8"/>
  <c r="D1209" i="8"/>
  <c r="C1209" i="8"/>
  <c r="B1209" i="8"/>
  <c r="D1208" i="8"/>
  <c r="C1208" i="8"/>
  <c r="B1208" i="8"/>
  <c r="D1207" i="8"/>
  <c r="C1207" i="8"/>
  <c r="B1207" i="8"/>
  <c r="D1206" i="8"/>
  <c r="C1206" i="8"/>
  <c r="B1206" i="8"/>
  <c r="D1205" i="8"/>
  <c r="C1205" i="8"/>
  <c r="B1205" i="8"/>
  <c r="D1204" i="8"/>
  <c r="C1204" i="8"/>
  <c r="B1204" i="8"/>
  <c r="D1203" i="8"/>
  <c r="C1203" i="8"/>
  <c r="B1203" i="8"/>
  <c r="D1202" i="8"/>
  <c r="C1202" i="8"/>
  <c r="B1202" i="8"/>
  <c r="D1201" i="8"/>
  <c r="C1201" i="8"/>
  <c r="B1201" i="8"/>
  <c r="D1200" i="8"/>
  <c r="C1200" i="8"/>
  <c r="B1200" i="8"/>
  <c r="D1199" i="8"/>
  <c r="C1199" i="8"/>
  <c r="B1199" i="8"/>
  <c r="D1198" i="8"/>
  <c r="C1198" i="8"/>
  <c r="B1198" i="8"/>
  <c r="D1197" i="8"/>
  <c r="C1197" i="8"/>
  <c r="B1197" i="8"/>
  <c r="D1196" i="8"/>
  <c r="C1196" i="8"/>
  <c r="B1196" i="8"/>
  <c r="D1195" i="8"/>
  <c r="C1195" i="8"/>
  <c r="B1195" i="8"/>
  <c r="D1194" i="8"/>
  <c r="C1194" i="8"/>
  <c r="B1194" i="8"/>
  <c r="D1193" i="8"/>
  <c r="C1193" i="8"/>
  <c r="B1193" i="8"/>
  <c r="D1192" i="8"/>
  <c r="C1192" i="8"/>
  <c r="B1192" i="8"/>
  <c r="D1191" i="8"/>
  <c r="C1191" i="8"/>
  <c r="B1191" i="8"/>
  <c r="D1190" i="8"/>
  <c r="C1190" i="8"/>
  <c r="B1190" i="8"/>
  <c r="D1189" i="8"/>
  <c r="C1189" i="8"/>
  <c r="B1189" i="8"/>
  <c r="D1188" i="8"/>
  <c r="C1188" i="8"/>
  <c r="B1188" i="8"/>
  <c r="D1187" i="8"/>
  <c r="C1187" i="8"/>
  <c r="B1187" i="8"/>
  <c r="D1186" i="8"/>
  <c r="C1186" i="8"/>
  <c r="B1186" i="8"/>
  <c r="D1185" i="8"/>
  <c r="C1185" i="8"/>
  <c r="B1185" i="8"/>
  <c r="D1184" i="8"/>
  <c r="C1184" i="8"/>
  <c r="B1184" i="8"/>
  <c r="D1183" i="8"/>
  <c r="C1183" i="8"/>
  <c r="B1183" i="8"/>
  <c r="D1182" i="8"/>
  <c r="C1182" i="8"/>
  <c r="B1182" i="8"/>
  <c r="D1181" i="8"/>
  <c r="C1181" i="8"/>
  <c r="B1181" i="8"/>
  <c r="D1180" i="8"/>
  <c r="C1180" i="8"/>
  <c r="B1180" i="8"/>
  <c r="D1179" i="8"/>
  <c r="C1179" i="8"/>
  <c r="B1179" i="8"/>
  <c r="D1178" i="8"/>
  <c r="C1178" i="8"/>
  <c r="B1178" i="8"/>
  <c r="D1177" i="8"/>
  <c r="C1177" i="8"/>
  <c r="B1177" i="8"/>
  <c r="D1176" i="8"/>
  <c r="C1176" i="8"/>
  <c r="B1176" i="8"/>
  <c r="D1175" i="8"/>
  <c r="C1175" i="8"/>
  <c r="B1175" i="8"/>
  <c r="D1174" i="8"/>
  <c r="C1174" i="8"/>
  <c r="B1174" i="8"/>
  <c r="D1173" i="8"/>
  <c r="C1173" i="8"/>
  <c r="B1173" i="8"/>
  <c r="D1172" i="8"/>
  <c r="C1172" i="8"/>
  <c r="B1172" i="8"/>
  <c r="D1171" i="8"/>
  <c r="C1171" i="8"/>
  <c r="B1171" i="8"/>
  <c r="D1170" i="8"/>
  <c r="C1170" i="8"/>
  <c r="B1170" i="8"/>
  <c r="D1169" i="8"/>
  <c r="C1169" i="8"/>
  <c r="B1169" i="8"/>
  <c r="D1168" i="8"/>
  <c r="C1168" i="8"/>
  <c r="B1168" i="8"/>
  <c r="D1167" i="8"/>
  <c r="C1167" i="8"/>
  <c r="B1167" i="8"/>
  <c r="D1166" i="8"/>
  <c r="C1166" i="8"/>
  <c r="B1166" i="8"/>
  <c r="D1165" i="8"/>
  <c r="C1165" i="8"/>
  <c r="B1165" i="8"/>
  <c r="D1164" i="8"/>
  <c r="C1164" i="8"/>
  <c r="B1164" i="8"/>
  <c r="D1163" i="8"/>
  <c r="C1163" i="8"/>
  <c r="B1163" i="8"/>
  <c r="D1162" i="8"/>
  <c r="C1162" i="8"/>
  <c r="B1162" i="8"/>
  <c r="D1161" i="8"/>
  <c r="C1161" i="8"/>
  <c r="B1161" i="8"/>
  <c r="D1160" i="8"/>
  <c r="C1160" i="8"/>
  <c r="B1160" i="8"/>
  <c r="D1159" i="8"/>
  <c r="C1159" i="8"/>
  <c r="B1159" i="8"/>
  <c r="D1158" i="8"/>
  <c r="C1158" i="8"/>
  <c r="B1158" i="8"/>
  <c r="D1157" i="8"/>
  <c r="C1157" i="8"/>
  <c r="B1157" i="8"/>
  <c r="D1156" i="8"/>
  <c r="C1156" i="8"/>
  <c r="B1156" i="8"/>
  <c r="D1155" i="8"/>
  <c r="C1155" i="8"/>
  <c r="B1155" i="8"/>
  <c r="D1154" i="8"/>
  <c r="C1154" i="8"/>
  <c r="B1154" i="8"/>
  <c r="D1153" i="8"/>
  <c r="C1153" i="8"/>
  <c r="B1153" i="8"/>
  <c r="D1152" i="8"/>
  <c r="C1152" i="8"/>
  <c r="B1152" i="8"/>
  <c r="D1151" i="8"/>
  <c r="C1151" i="8"/>
  <c r="B1151" i="8"/>
  <c r="D1150" i="8"/>
  <c r="C1150" i="8"/>
  <c r="B1150" i="8"/>
  <c r="D1149" i="8"/>
  <c r="C1149" i="8"/>
  <c r="B1149" i="8"/>
  <c r="D1148" i="8"/>
  <c r="C1148" i="8"/>
  <c r="B1148" i="8"/>
  <c r="D1147" i="8"/>
  <c r="C1147" i="8"/>
  <c r="B1147" i="8"/>
  <c r="D1146" i="8"/>
  <c r="C1146" i="8"/>
  <c r="B1146" i="8"/>
  <c r="D1145" i="8"/>
  <c r="C1145" i="8"/>
  <c r="B1145" i="8"/>
  <c r="D1144" i="8"/>
  <c r="C1144" i="8"/>
  <c r="B1144" i="8"/>
  <c r="D1143" i="8"/>
  <c r="C1143" i="8"/>
  <c r="B1143" i="8"/>
  <c r="D1142" i="8"/>
  <c r="C1142" i="8"/>
  <c r="B1142" i="8"/>
  <c r="D1141" i="8"/>
  <c r="C1141" i="8"/>
  <c r="B1141" i="8"/>
  <c r="D1140" i="8"/>
  <c r="C1140" i="8"/>
  <c r="B1140" i="8"/>
  <c r="D1139" i="8"/>
  <c r="C1139" i="8"/>
  <c r="B1139" i="8"/>
  <c r="D1138" i="8"/>
  <c r="C1138" i="8"/>
  <c r="B1138" i="8"/>
  <c r="D1137" i="8"/>
  <c r="C1137" i="8"/>
  <c r="B1137" i="8"/>
  <c r="D1136" i="8"/>
  <c r="C1136" i="8"/>
  <c r="B1136" i="8"/>
  <c r="D1135" i="8"/>
  <c r="C1135" i="8"/>
  <c r="B1135" i="8"/>
  <c r="D1134" i="8"/>
  <c r="C1134" i="8"/>
  <c r="B1134" i="8"/>
  <c r="D1133" i="8"/>
  <c r="C1133" i="8"/>
  <c r="B1133" i="8"/>
  <c r="D1132" i="8"/>
  <c r="C1132" i="8"/>
  <c r="B1132" i="8"/>
  <c r="D1131" i="8"/>
  <c r="C1131" i="8"/>
  <c r="B1131" i="8"/>
  <c r="D1130" i="8"/>
  <c r="C1130" i="8"/>
  <c r="B1130" i="8"/>
  <c r="D1129" i="8"/>
  <c r="C1129" i="8"/>
  <c r="B1129" i="8"/>
  <c r="D1128" i="8"/>
  <c r="C1128" i="8"/>
  <c r="B1128" i="8"/>
  <c r="D1127" i="8"/>
  <c r="C1127" i="8"/>
  <c r="B1127" i="8"/>
  <c r="D1126" i="8"/>
  <c r="C1126" i="8"/>
  <c r="B1126" i="8"/>
  <c r="D1125" i="8"/>
  <c r="C1125" i="8"/>
  <c r="B1125" i="8"/>
  <c r="D1124" i="8"/>
  <c r="C1124" i="8"/>
  <c r="B1124" i="8"/>
  <c r="D1123" i="8"/>
  <c r="C1123" i="8"/>
  <c r="B1123" i="8"/>
  <c r="D1122" i="8"/>
  <c r="C1122" i="8"/>
  <c r="B1122" i="8"/>
  <c r="D1121" i="8"/>
  <c r="C1121" i="8"/>
  <c r="B1121" i="8"/>
  <c r="D1120" i="8"/>
  <c r="C1120" i="8"/>
  <c r="B1120" i="8"/>
  <c r="D1119" i="8"/>
  <c r="C1119" i="8"/>
  <c r="B1119" i="8"/>
  <c r="D1118" i="8"/>
  <c r="C1118" i="8"/>
  <c r="B1118" i="8"/>
  <c r="D1117" i="8"/>
  <c r="C1117" i="8"/>
  <c r="B1117" i="8"/>
  <c r="D1116" i="8"/>
  <c r="C1116" i="8"/>
  <c r="B1116" i="8"/>
  <c r="D1115" i="8"/>
  <c r="C1115" i="8"/>
  <c r="B1115" i="8"/>
  <c r="D1114" i="8"/>
  <c r="C1114" i="8"/>
  <c r="B1114" i="8"/>
  <c r="D1113" i="8"/>
  <c r="C1113" i="8"/>
  <c r="B1113" i="8"/>
  <c r="D1112" i="8"/>
  <c r="C1112" i="8"/>
  <c r="B1112" i="8"/>
  <c r="D1111" i="8"/>
  <c r="C1111" i="8"/>
  <c r="B1111" i="8"/>
  <c r="D1110" i="8"/>
  <c r="C1110" i="8"/>
  <c r="B1110" i="8"/>
  <c r="D1109" i="8"/>
  <c r="C1109" i="8"/>
  <c r="B1109" i="8"/>
  <c r="D1108" i="8"/>
  <c r="C1108" i="8"/>
  <c r="B1108" i="8"/>
  <c r="D1107" i="8"/>
  <c r="C1107" i="8"/>
  <c r="B1107" i="8"/>
  <c r="D1106" i="8"/>
  <c r="C1106" i="8"/>
  <c r="B1106" i="8"/>
  <c r="D1105" i="8"/>
  <c r="C1105" i="8"/>
  <c r="B1105" i="8"/>
  <c r="D1104" i="8"/>
  <c r="C1104" i="8"/>
  <c r="B1104" i="8"/>
  <c r="D1103" i="8"/>
  <c r="C1103" i="8"/>
  <c r="B1103" i="8"/>
  <c r="D1102" i="8"/>
  <c r="C1102" i="8"/>
  <c r="B1102" i="8"/>
  <c r="D1101" i="8"/>
  <c r="C1101" i="8"/>
  <c r="B1101" i="8"/>
  <c r="D1100" i="8"/>
  <c r="C1100" i="8"/>
  <c r="B1100" i="8"/>
  <c r="D1099" i="8"/>
  <c r="C1099" i="8"/>
  <c r="B1099" i="8"/>
  <c r="D1098" i="8"/>
  <c r="C1098" i="8"/>
  <c r="B1098" i="8"/>
  <c r="D1097" i="8"/>
  <c r="C1097" i="8"/>
  <c r="B1097" i="8"/>
  <c r="D1096" i="8"/>
  <c r="C1096" i="8"/>
  <c r="B1096" i="8"/>
  <c r="D1095" i="8"/>
  <c r="C1095" i="8"/>
  <c r="B1095" i="8"/>
  <c r="D1094" i="8"/>
  <c r="C1094" i="8"/>
  <c r="B1094" i="8"/>
  <c r="D1093" i="8"/>
  <c r="C1093" i="8"/>
  <c r="B1093" i="8"/>
  <c r="D1092" i="8"/>
  <c r="C1092" i="8"/>
  <c r="B1092" i="8"/>
  <c r="D1091" i="8"/>
  <c r="C1091" i="8"/>
  <c r="B1091" i="8"/>
  <c r="D1090" i="8"/>
  <c r="C1090" i="8"/>
  <c r="B1090" i="8"/>
  <c r="D1089" i="8"/>
  <c r="C1089" i="8"/>
  <c r="B1089" i="8"/>
  <c r="D1088" i="8"/>
  <c r="C1088" i="8"/>
  <c r="B1088" i="8"/>
  <c r="D1087" i="8"/>
  <c r="C1087" i="8"/>
  <c r="B1087" i="8"/>
  <c r="D1086" i="8"/>
  <c r="C1086" i="8"/>
  <c r="B1086" i="8"/>
  <c r="D1085" i="8"/>
  <c r="C1085" i="8"/>
  <c r="B1085" i="8"/>
  <c r="D1084" i="8"/>
  <c r="C1084" i="8"/>
  <c r="B1084" i="8"/>
  <c r="D1083" i="8"/>
  <c r="C1083" i="8"/>
  <c r="B1083" i="8"/>
  <c r="D1082" i="8"/>
  <c r="C1082" i="8"/>
  <c r="B1082" i="8"/>
  <c r="D1081" i="8"/>
  <c r="C1081" i="8"/>
  <c r="B1081" i="8"/>
  <c r="D1080" i="8"/>
  <c r="C1080" i="8"/>
  <c r="B1080" i="8"/>
  <c r="D1079" i="8"/>
  <c r="C1079" i="8"/>
  <c r="B1079" i="8"/>
  <c r="D1078" i="8"/>
  <c r="C1078" i="8"/>
  <c r="B1078" i="8"/>
  <c r="D1077" i="8"/>
  <c r="C1077" i="8"/>
  <c r="B1077" i="8"/>
  <c r="D1076" i="8"/>
  <c r="C1076" i="8"/>
  <c r="B1076" i="8"/>
  <c r="D1075" i="8"/>
  <c r="C1075" i="8"/>
  <c r="B1075" i="8"/>
  <c r="D1074" i="8"/>
  <c r="C1074" i="8"/>
  <c r="B1074" i="8"/>
  <c r="D1073" i="8"/>
  <c r="C1073" i="8"/>
  <c r="B1073" i="8"/>
  <c r="D1072" i="8"/>
  <c r="C1072" i="8"/>
  <c r="B1072" i="8"/>
  <c r="D1071" i="8"/>
  <c r="C1071" i="8"/>
  <c r="B1071" i="8"/>
  <c r="D1070" i="8"/>
  <c r="C1070" i="8"/>
  <c r="B1070" i="8"/>
  <c r="D1069" i="8"/>
  <c r="C1069" i="8"/>
  <c r="B1069" i="8"/>
  <c r="D1068" i="8"/>
  <c r="C1068" i="8"/>
  <c r="B1068" i="8"/>
  <c r="D1067" i="8"/>
  <c r="C1067" i="8"/>
  <c r="B1067" i="8"/>
  <c r="D1066" i="8"/>
  <c r="C1066" i="8"/>
  <c r="B1066" i="8"/>
  <c r="D1065" i="8"/>
  <c r="C1065" i="8"/>
  <c r="B1065" i="8"/>
  <c r="D1064" i="8"/>
  <c r="C1064" i="8"/>
  <c r="B1064" i="8"/>
  <c r="D1063" i="8"/>
  <c r="C1063" i="8"/>
  <c r="B1063" i="8"/>
  <c r="D1062" i="8"/>
  <c r="C1062" i="8"/>
  <c r="B1062" i="8"/>
  <c r="D1061" i="8"/>
  <c r="C1061" i="8"/>
  <c r="B1061" i="8"/>
  <c r="D1060" i="8"/>
  <c r="C1060" i="8"/>
  <c r="B1060" i="8"/>
  <c r="D1059" i="8"/>
  <c r="C1059" i="8"/>
  <c r="B1059" i="8"/>
  <c r="D1058" i="8"/>
  <c r="C1058" i="8"/>
  <c r="B1058" i="8"/>
  <c r="D1057" i="8"/>
  <c r="C1057" i="8"/>
  <c r="B1057" i="8"/>
  <c r="D1056" i="8"/>
  <c r="C1056" i="8"/>
  <c r="B1056" i="8"/>
  <c r="D1055" i="8"/>
  <c r="C1055" i="8"/>
  <c r="B1055" i="8"/>
  <c r="D1054" i="8"/>
  <c r="C1054" i="8"/>
  <c r="B1054" i="8"/>
  <c r="D1053" i="8"/>
  <c r="C1053" i="8"/>
  <c r="B1053" i="8"/>
  <c r="D1052" i="8"/>
  <c r="C1052" i="8"/>
  <c r="B1052" i="8"/>
  <c r="D1051" i="8"/>
  <c r="C1051" i="8"/>
  <c r="B1051" i="8"/>
  <c r="D1050" i="8"/>
  <c r="C1050" i="8"/>
  <c r="B1050" i="8"/>
  <c r="D1049" i="8"/>
  <c r="C1049" i="8"/>
  <c r="B1049" i="8"/>
  <c r="D1048" i="8"/>
  <c r="C1048" i="8"/>
  <c r="B1048" i="8"/>
  <c r="D1047" i="8"/>
  <c r="C1047" i="8"/>
  <c r="B1047" i="8"/>
  <c r="D1046" i="8"/>
  <c r="C1046" i="8"/>
  <c r="B1046" i="8"/>
  <c r="D1045" i="8"/>
  <c r="C1045" i="8"/>
  <c r="B1045" i="8"/>
  <c r="D1044" i="8"/>
  <c r="C1044" i="8"/>
  <c r="B1044" i="8"/>
  <c r="D1043" i="8"/>
  <c r="C1043" i="8"/>
  <c r="B1043" i="8"/>
  <c r="D1042" i="8"/>
  <c r="C1042" i="8"/>
  <c r="B1042" i="8"/>
  <c r="D1041" i="8"/>
  <c r="C1041" i="8"/>
  <c r="B1041" i="8"/>
  <c r="D1040" i="8"/>
  <c r="C1040" i="8"/>
  <c r="B1040" i="8"/>
  <c r="D1039" i="8"/>
  <c r="C1039" i="8"/>
  <c r="B1039" i="8"/>
  <c r="D1038" i="8"/>
  <c r="C1038" i="8"/>
  <c r="B1038" i="8"/>
  <c r="D1037" i="8"/>
  <c r="C1037" i="8"/>
  <c r="B1037" i="8"/>
  <c r="D1036" i="8"/>
  <c r="C1036" i="8"/>
  <c r="B1036" i="8"/>
  <c r="D1035" i="8"/>
  <c r="C1035" i="8"/>
  <c r="B1035" i="8"/>
  <c r="D1034" i="8"/>
  <c r="C1034" i="8"/>
  <c r="B1034" i="8"/>
  <c r="D1033" i="8"/>
  <c r="C1033" i="8"/>
  <c r="B1033" i="8"/>
  <c r="D1032" i="8"/>
  <c r="C1032" i="8"/>
  <c r="B1032" i="8"/>
  <c r="D1031" i="8"/>
  <c r="C1031" i="8"/>
  <c r="B1031" i="8"/>
  <c r="D1030" i="8"/>
  <c r="C1030" i="8"/>
  <c r="B1030" i="8"/>
  <c r="D1029" i="8"/>
  <c r="C1029" i="8"/>
  <c r="B1029" i="8"/>
  <c r="D1028" i="8"/>
  <c r="C1028" i="8"/>
  <c r="B1028" i="8"/>
  <c r="D1027" i="8"/>
  <c r="C1027" i="8"/>
  <c r="B1027" i="8"/>
  <c r="D1026" i="8"/>
  <c r="C1026" i="8"/>
  <c r="B1026" i="8"/>
  <c r="D1025" i="8"/>
  <c r="C1025" i="8"/>
  <c r="B1025" i="8"/>
  <c r="D1024" i="8"/>
  <c r="C1024" i="8"/>
  <c r="B1024" i="8"/>
  <c r="D1023" i="8"/>
  <c r="C1023" i="8"/>
  <c r="B1023" i="8"/>
  <c r="D1022" i="8"/>
  <c r="C1022" i="8"/>
  <c r="B1022" i="8"/>
  <c r="D1021" i="8"/>
  <c r="C1021" i="8"/>
  <c r="B1021" i="8"/>
  <c r="D1020" i="8"/>
  <c r="C1020" i="8"/>
  <c r="B1020" i="8"/>
  <c r="D1019" i="8"/>
  <c r="C1019" i="8"/>
  <c r="B1019" i="8"/>
  <c r="D1018" i="8"/>
  <c r="C1018" i="8"/>
  <c r="B1018" i="8"/>
  <c r="D1017" i="8"/>
  <c r="C1017" i="8"/>
  <c r="B1017" i="8"/>
  <c r="D1016" i="8"/>
  <c r="C1016" i="8"/>
  <c r="B1016" i="8"/>
  <c r="D1015" i="8"/>
  <c r="C1015" i="8"/>
  <c r="B1015" i="8"/>
  <c r="D1014" i="8"/>
  <c r="C1014" i="8"/>
  <c r="B1014" i="8"/>
  <c r="D1013" i="8"/>
  <c r="C1013" i="8"/>
  <c r="B1013" i="8"/>
  <c r="D1012" i="8"/>
  <c r="C1012" i="8"/>
  <c r="B1012" i="8"/>
  <c r="D1011" i="8"/>
  <c r="C1011" i="8"/>
  <c r="B1011" i="8"/>
  <c r="D1010" i="8"/>
  <c r="C1010" i="8"/>
  <c r="B1010" i="8"/>
  <c r="D1009" i="8"/>
  <c r="C1009" i="8"/>
  <c r="B1009" i="8"/>
  <c r="D1008" i="8"/>
  <c r="C1008" i="8"/>
  <c r="B1008" i="8"/>
  <c r="D1007" i="8"/>
  <c r="C1007" i="8"/>
  <c r="B1007" i="8"/>
  <c r="D1006" i="8"/>
  <c r="C1006" i="8"/>
  <c r="B1006" i="8"/>
  <c r="D1005" i="8"/>
  <c r="C1005" i="8"/>
  <c r="B1005" i="8"/>
  <c r="D1004" i="8"/>
  <c r="C1004" i="8"/>
  <c r="B1004" i="8"/>
  <c r="D1003" i="8"/>
  <c r="C1003" i="8"/>
  <c r="B1003" i="8"/>
  <c r="D1002" i="8"/>
  <c r="C1002" i="8"/>
  <c r="B1002" i="8"/>
  <c r="D1001" i="8"/>
  <c r="C1001" i="8"/>
  <c r="B1001" i="8"/>
  <c r="D1000" i="8"/>
  <c r="C1000" i="8"/>
  <c r="B1000" i="8"/>
  <c r="D999" i="8"/>
  <c r="C999" i="8"/>
  <c r="B999" i="8"/>
  <c r="D998" i="8"/>
  <c r="C998" i="8"/>
  <c r="B998" i="8"/>
  <c r="D997" i="8"/>
  <c r="C997" i="8"/>
  <c r="B997" i="8"/>
  <c r="D996" i="8"/>
  <c r="C996" i="8"/>
  <c r="B996" i="8"/>
  <c r="D995" i="8"/>
  <c r="C995" i="8"/>
  <c r="B995" i="8"/>
  <c r="D994" i="8"/>
  <c r="C994" i="8"/>
  <c r="B994" i="8"/>
  <c r="D993" i="8"/>
  <c r="C993" i="8"/>
  <c r="B993" i="8"/>
  <c r="D992" i="8"/>
  <c r="C992" i="8"/>
  <c r="B992" i="8"/>
  <c r="D991" i="8"/>
  <c r="C991" i="8"/>
  <c r="B991" i="8"/>
  <c r="D990" i="8"/>
  <c r="C990" i="8"/>
  <c r="B990" i="8"/>
  <c r="D989" i="8"/>
  <c r="C989" i="8"/>
  <c r="B989" i="8"/>
  <c r="D988" i="8"/>
  <c r="C988" i="8"/>
  <c r="B988" i="8"/>
  <c r="D987" i="8"/>
  <c r="C987" i="8"/>
  <c r="B987" i="8"/>
  <c r="D986" i="8"/>
  <c r="C986" i="8"/>
  <c r="B986" i="8"/>
  <c r="D985" i="8"/>
  <c r="C985" i="8"/>
  <c r="B985" i="8"/>
  <c r="D984" i="8"/>
  <c r="C984" i="8"/>
  <c r="B984" i="8"/>
  <c r="D983" i="8"/>
  <c r="C983" i="8"/>
  <c r="B983" i="8"/>
  <c r="D982" i="8"/>
  <c r="C982" i="8"/>
  <c r="B982" i="8"/>
  <c r="D981" i="8"/>
  <c r="C981" i="8"/>
  <c r="B981" i="8"/>
  <c r="D980" i="8"/>
  <c r="C980" i="8"/>
  <c r="B980" i="8"/>
  <c r="D979" i="8"/>
  <c r="C979" i="8"/>
  <c r="B979" i="8"/>
  <c r="D978" i="8"/>
  <c r="C978" i="8"/>
  <c r="B978" i="8"/>
  <c r="D977" i="8"/>
  <c r="C977" i="8"/>
  <c r="B977" i="8"/>
  <c r="D976" i="8"/>
  <c r="C976" i="8"/>
  <c r="B976" i="8"/>
  <c r="D975" i="8"/>
  <c r="C975" i="8"/>
  <c r="B975" i="8"/>
  <c r="D974" i="8"/>
  <c r="C974" i="8"/>
  <c r="B974" i="8"/>
  <c r="D973" i="8"/>
  <c r="C973" i="8"/>
  <c r="B973" i="8"/>
  <c r="D972" i="8"/>
  <c r="C972" i="8"/>
  <c r="B972" i="8"/>
  <c r="D971" i="8"/>
  <c r="C971" i="8"/>
  <c r="B971" i="8"/>
  <c r="D970" i="8"/>
  <c r="C970" i="8"/>
  <c r="B970" i="8"/>
  <c r="D969" i="8"/>
  <c r="C969" i="8"/>
  <c r="B969" i="8"/>
  <c r="D968" i="8"/>
  <c r="C968" i="8"/>
  <c r="B968" i="8"/>
  <c r="D967" i="8"/>
  <c r="C967" i="8"/>
  <c r="B967" i="8"/>
  <c r="D966" i="8"/>
  <c r="C966" i="8"/>
  <c r="B966" i="8"/>
  <c r="D965" i="8"/>
  <c r="C965" i="8"/>
  <c r="B965" i="8"/>
  <c r="D964" i="8"/>
  <c r="C964" i="8"/>
  <c r="B964" i="8"/>
  <c r="D963" i="8"/>
  <c r="C963" i="8"/>
  <c r="B963" i="8"/>
  <c r="D962" i="8"/>
  <c r="C962" i="8"/>
  <c r="B962" i="8"/>
  <c r="D961" i="8"/>
  <c r="C961" i="8"/>
  <c r="B961" i="8"/>
  <c r="D960" i="8"/>
  <c r="C960" i="8"/>
  <c r="B960" i="8"/>
  <c r="D959" i="8"/>
  <c r="C959" i="8"/>
  <c r="B959" i="8"/>
  <c r="D958" i="8"/>
  <c r="C958" i="8"/>
  <c r="B958" i="8"/>
  <c r="D957" i="8"/>
  <c r="C957" i="8"/>
  <c r="B957" i="8"/>
  <c r="D956" i="8"/>
  <c r="C956" i="8"/>
  <c r="B956" i="8"/>
  <c r="D955" i="8"/>
  <c r="C955" i="8"/>
  <c r="B955" i="8"/>
  <c r="D954" i="8"/>
  <c r="C954" i="8"/>
  <c r="B954" i="8"/>
  <c r="D953" i="8"/>
  <c r="C953" i="8"/>
  <c r="B953" i="8"/>
  <c r="D952" i="8"/>
  <c r="C952" i="8"/>
  <c r="B952" i="8"/>
  <c r="D951" i="8"/>
  <c r="C951" i="8"/>
  <c r="B951" i="8"/>
  <c r="D950" i="8"/>
  <c r="C950" i="8"/>
  <c r="B950" i="8"/>
  <c r="D949" i="8"/>
  <c r="C949" i="8"/>
  <c r="B949" i="8"/>
  <c r="D948" i="8"/>
  <c r="C948" i="8"/>
  <c r="B948" i="8"/>
  <c r="D947" i="8"/>
  <c r="C947" i="8"/>
  <c r="B947" i="8"/>
  <c r="D946" i="8"/>
  <c r="C946" i="8"/>
  <c r="B946" i="8"/>
  <c r="D945" i="8"/>
  <c r="C945" i="8"/>
  <c r="B945" i="8"/>
  <c r="D944" i="8"/>
  <c r="C944" i="8"/>
  <c r="B944" i="8"/>
  <c r="D943" i="8"/>
  <c r="C943" i="8"/>
  <c r="B943" i="8"/>
  <c r="D942" i="8"/>
  <c r="C942" i="8"/>
  <c r="B942" i="8"/>
  <c r="D941" i="8"/>
  <c r="C941" i="8"/>
  <c r="B941" i="8"/>
  <c r="D940" i="8"/>
  <c r="C940" i="8"/>
  <c r="B940" i="8"/>
  <c r="D939" i="8"/>
  <c r="C939" i="8"/>
  <c r="B939" i="8"/>
  <c r="D938" i="8"/>
  <c r="C938" i="8"/>
  <c r="B938" i="8"/>
  <c r="D937" i="8"/>
  <c r="C937" i="8"/>
  <c r="B937" i="8"/>
  <c r="D936" i="8"/>
  <c r="C936" i="8"/>
  <c r="B936" i="8"/>
  <c r="D935" i="8"/>
  <c r="C935" i="8"/>
  <c r="B935" i="8"/>
  <c r="D934" i="8"/>
  <c r="C934" i="8"/>
  <c r="B934" i="8"/>
  <c r="D933" i="8"/>
  <c r="C933" i="8"/>
  <c r="B933" i="8"/>
  <c r="D932" i="8"/>
  <c r="C932" i="8"/>
  <c r="B932" i="8"/>
  <c r="D931" i="8"/>
  <c r="C931" i="8"/>
  <c r="B931" i="8"/>
  <c r="D930" i="8"/>
  <c r="C930" i="8"/>
  <c r="B930" i="8"/>
  <c r="D929" i="8"/>
  <c r="C929" i="8"/>
  <c r="B929" i="8"/>
  <c r="D928" i="8"/>
  <c r="C928" i="8"/>
  <c r="B928" i="8"/>
  <c r="D927" i="8"/>
  <c r="C927" i="8"/>
  <c r="B927" i="8"/>
  <c r="D926" i="8"/>
  <c r="C926" i="8"/>
  <c r="B926" i="8"/>
  <c r="D925" i="8"/>
  <c r="C925" i="8"/>
  <c r="B925" i="8"/>
  <c r="D924" i="8"/>
  <c r="C924" i="8"/>
  <c r="B924" i="8"/>
  <c r="D923" i="8"/>
  <c r="C923" i="8"/>
  <c r="B923" i="8"/>
  <c r="D922" i="8"/>
  <c r="C922" i="8"/>
  <c r="B922" i="8"/>
  <c r="D921" i="8"/>
  <c r="C921" i="8"/>
  <c r="B921" i="8"/>
  <c r="D920" i="8"/>
  <c r="C920" i="8"/>
  <c r="B920" i="8"/>
  <c r="D919" i="8"/>
  <c r="C919" i="8"/>
  <c r="B919" i="8"/>
  <c r="D918" i="8"/>
  <c r="C918" i="8"/>
  <c r="B918" i="8"/>
  <c r="D917" i="8"/>
  <c r="C917" i="8"/>
  <c r="B917" i="8"/>
  <c r="D916" i="8"/>
  <c r="C916" i="8"/>
  <c r="B916" i="8"/>
  <c r="D915" i="8"/>
  <c r="C915" i="8"/>
  <c r="B915" i="8"/>
  <c r="D914" i="8"/>
  <c r="C914" i="8"/>
  <c r="B914" i="8"/>
  <c r="D913" i="8"/>
  <c r="C913" i="8"/>
  <c r="B913" i="8"/>
  <c r="D912" i="8"/>
  <c r="C912" i="8"/>
  <c r="B912" i="8"/>
  <c r="D911" i="8"/>
  <c r="C911" i="8"/>
  <c r="B911" i="8"/>
  <c r="D910" i="8"/>
  <c r="C910" i="8"/>
  <c r="B910" i="8"/>
  <c r="D909" i="8"/>
  <c r="C909" i="8"/>
  <c r="B909" i="8"/>
  <c r="D908" i="8"/>
  <c r="C908" i="8"/>
  <c r="B908" i="8"/>
  <c r="D907" i="8"/>
  <c r="C907" i="8"/>
  <c r="B907" i="8"/>
  <c r="D906" i="8"/>
  <c r="C906" i="8"/>
  <c r="B906" i="8"/>
  <c r="D905" i="8"/>
  <c r="C905" i="8"/>
  <c r="B905" i="8"/>
  <c r="D904" i="8"/>
  <c r="C904" i="8"/>
  <c r="B904" i="8"/>
  <c r="D903" i="8"/>
  <c r="C903" i="8"/>
  <c r="B903" i="8"/>
  <c r="D902" i="8"/>
  <c r="C902" i="8"/>
  <c r="B902" i="8"/>
  <c r="D901" i="8"/>
  <c r="C901" i="8"/>
  <c r="B901" i="8"/>
  <c r="D900" i="8"/>
  <c r="C900" i="8"/>
  <c r="B900" i="8"/>
  <c r="D899" i="8"/>
  <c r="C899" i="8"/>
  <c r="B899" i="8"/>
  <c r="D898" i="8"/>
  <c r="C898" i="8"/>
  <c r="B898" i="8"/>
  <c r="D897" i="8"/>
  <c r="C897" i="8"/>
  <c r="B897" i="8"/>
  <c r="D896" i="8"/>
  <c r="C896" i="8"/>
  <c r="B896" i="8"/>
  <c r="D895" i="8"/>
  <c r="C895" i="8"/>
  <c r="B895" i="8"/>
  <c r="D894" i="8"/>
  <c r="C894" i="8"/>
  <c r="B894" i="8"/>
  <c r="D893" i="8"/>
  <c r="C893" i="8"/>
  <c r="B893" i="8"/>
  <c r="D892" i="8"/>
  <c r="C892" i="8"/>
  <c r="B892" i="8"/>
  <c r="D891" i="8"/>
  <c r="C891" i="8"/>
  <c r="B891" i="8"/>
  <c r="D890" i="8"/>
  <c r="C890" i="8"/>
  <c r="B890" i="8"/>
  <c r="D889" i="8"/>
  <c r="C889" i="8"/>
  <c r="B889" i="8"/>
  <c r="D888" i="8"/>
  <c r="C888" i="8"/>
  <c r="B888" i="8"/>
  <c r="D887" i="8"/>
  <c r="C887" i="8"/>
  <c r="B887" i="8"/>
  <c r="D886" i="8"/>
  <c r="C886" i="8"/>
  <c r="B886" i="8"/>
  <c r="D885" i="8"/>
  <c r="C885" i="8"/>
  <c r="B885" i="8"/>
  <c r="D884" i="8"/>
  <c r="C884" i="8"/>
  <c r="B884" i="8"/>
  <c r="D883" i="8"/>
  <c r="C883" i="8"/>
  <c r="B883" i="8"/>
  <c r="D882" i="8"/>
  <c r="C882" i="8"/>
  <c r="B882" i="8"/>
  <c r="D881" i="8"/>
  <c r="C881" i="8"/>
  <c r="B881" i="8"/>
  <c r="D880" i="8"/>
  <c r="C880" i="8"/>
  <c r="B880" i="8"/>
  <c r="D879" i="8"/>
  <c r="C879" i="8"/>
  <c r="B879" i="8"/>
  <c r="D878" i="8"/>
  <c r="C878" i="8"/>
  <c r="B878" i="8"/>
  <c r="D877" i="8"/>
  <c r="C877" i="8"/>
  <c r="B877" i="8"/>
  <c r="D876" i="8"/>
  <c r="C876" i="8"/>
  <c r="B876" i="8"/>
  <c r="D875" i="8"/>
  <c r="C875" i="8"/>
  <c r="B875" i="8"/>
  <c r="D874" i="8"/>
  <c r="C874" i="8"/>
  <c r="B874" i="8"/>
  <c r="D873" i="8"/>
  <c r="C873" i="8"/>
  <c r="B873" i="8"/>
  <c r="D872" i="8"/>
  <c r="C872" i="8"/>
  <c r="B872" i="8"/>
  <c r="D871" i="8"/>
  <c r="C871" i="8"/>
  <c r="B871" i="8"/>
  <c r="D870" i="8"/>
  <c r="C870" i="8"/>
  <c r="B870" i="8"/>
  <c r="D869" i="8"/>
  <c r="C869" i="8"/>
  <c r="B869" i="8"/>
  <c r="D868" i="8"/>
  <c r="C868" i="8"/>
  <c r="B868" i="8"/>
  <c r="D867" i="8"/>
  <c r="C867" i="8"/>
  <c r="B867" i="8"/>
  <c r="D866" i="8"/>
  <c r="C866" i="8"/>
  <c r="B866" i="8"/>
  <c r="D865" i="8"/>
  <c r="C865" i="8"/>
  <c r="B865" i="8"/>
  <c r="D864" i="8"/>
  <c r="C864" i="8"/>
  <c r="B864" i="8"/>
  <c r="D863" i="8"/>
  <c r="C863" i="8"/>
  <c r="B863" i="8"/>
  <c r="D862" i="8"/>
  <c r="C862" i="8"/>
  <c r="B862" i="8"/>
  <c r="D861" i="8"/>
  <c r="C861" i="8"/>
  <c r="B861" i="8"/>
  <c r="D860" i="8"/>
  <c r="C860" i="8"/>
  <c r="B860" i="8"/>
  <c r="D859" i="8"/>
  <c r="C859" i="8"/>
  <c r="B859" i="8"/>
  <c r="D858" i="8"/>
  <c r="C858" i="8"/>
  <c r="B858" i="8"/>
  <c r="D857" i="8"/>
  <c r="C857" i="8"/>
  <c r="B857" i="8"/>
  <c r="D856" i="8"/>
  <c r="C856" i="8"/>
  <c r="B856" i="8"/>
  <c r="D855" i="8"/>
  <c r="C855" i="8"/>
  <c r="B855" i="8"/>
  <c r="D854" i="8"/>
  <c r="C854" i="8"/>
  <c r="B854" i="8"/>
  <c r="D853" i="8"/>
  <c r="C853" i="8"/>
  <c r="B853" i="8"/>
  <c r="D852" i="8"/>
  <c r="C852" i="8"/>
  <c r="B852" i="8"/>
  <c r="D851" i="8"/>
  <c r="C851" i="8"/>
  <c r="B851" i="8"/>
  <c r="D850" i="8"/>
  <c r="C850" i="8"/>
  <c r="B850" i="8"/>
  <c r="D849" i="8"/>
  <c r="C849" i="8"/>
  <c r="B849" i="8"/>
  <c r="D848" i="8"/>
  <c r="C848" i="8"/>
  <c r="B848" i="8"/>
  <c r="D847" i="8"/>
  <c r="C847" i="8"/>
  <c r="B847" i="8"/>
  <c r="D846" i="8"/>
  <c r="C846" i="8"/>
  <c r="B846" i="8"/>
  <c r="D845" i="8"/>
  <c r="C845" i="8"/>
  <c r="B845" i="8"/>
  <c r="D844" i="8"/>
  <c r="C844" i="8"/>
  <c r="B844" i="8"/>
  <c r="D843" i="8"/>
  <c r="C843" i="8"/>
  <c r="B843" i="8"/>
  <c r="D842" i="8"/>
  <c r="C842" i="8"/>
  <c r="B842" i="8"/>
  <c r="D841" i="8"/>
  <c r="C841" i="8"/>
  <c r="B841" i="8"/>
  <c r="D840" i="8"/>
  <c r="C840" i="8"/>
  <c r="B840" i="8"/>
  <c r="D839" i="8"/>
  <c r="C839" i="8"/>
  <c r="B839" i="8"/>
  <c r="D838" i="8"/>
  <c r="C838" i="8"/>
  <c r="B838" i="8"/>
  <c r="D837" i="8"/>
  <c r="C837" i="8"/>
  <c r="B837" i="8"/>
  <c r="D836" i="8"/>
  <c r="C836" i="8"/>
  <c r="B836" i="8"/>
  <c r="D835" i="8"/>
  <c r="C835" i="8"/>
  <c r="B835" i="8"/>
  <c r="D834" i="8"/>
  <c r="C834" i="8"/>
  <c r="B834" i="8"/>
  <c r="D833" i="8"/>
  <c r="C833" i="8"/>
  <c r="B833" i="8"/>
  <c r="D832" i="8"/>
  <c r="C832" i="8"/>
  <c r="B832" i="8"/>
  <c r="D831" i="8"/>
  <c r="C831" i="8"/>
  <c r="B831" i="8"/>
  <c r="D830" i="8"/>
  <c r="C830" i="8"/>
  <c r="B830" i="8"/>
  <c r="D829" i="8"/>
  <c r="C829" i="8"/>
  <c r="B829" i="8"/>
  <c r="D828" i="8"/>
  <c r="C828" i="8"/>
  <c r="B828" i="8"/>
  <c r="D827" i="8"/>
  <c r="C827" i="8"/>
  <c r="B827" i="8"/>
  <c r="D826" i="8"/>
  <c r="C826" i="8"/>
  <c r="B826" i="8"/>
  <c r="D825" i="8"/>
  <c r="C825" i="8"/>
  <c r="B825" i="8"/>
  <c r="D824" i="8"/>
  <c r="C824" i="8"/>
  <c r="B824" i="8"/>
  <c r="D823" i="8"/>
  <c r="C823" i="8"/>
  <c r="B823" i="8"/>
  <c r="D822" i="8"/>
  <c r="C822" i="8"/>
  <c r="B822" i="8"/>
  <c r="D821" i="8"/>
  <c r="C821" i="8"/>
  <c r="B821" i="8"/>
  <c r="D820" i="8"/>
  <c r="C820" i="8"/>
  <c r="B820" i="8"/>
  <c r="D819" i="8"/>
  <c r="C819" i="8"/>
  <c r="B819" i="8"/>
  <c r="D818" i="8"/>
  <c r="C818" i="8"/>
  <c r="B818" i="8"/>
  <c r="D817" i="8"/>
  <c r="C817" i="8"/>
  <c r="B817" i="8"/>
  <c r="D816" i="8"/>
  <c r="C816" i="8"/>
  <c r="B816" i="8"/>
  <c r="D815" i="8"/>
  <c r="C815" i="8"/>
  <c r="B815" i="8"/>
  <c r="D814" i="8"/>
  <c r="C814" i="8"/>
  <c r="B814" i="8"/>
  <c r="D813" i="8"/>
  <c r="C813" i="8"/>
  <c r="B813" i="8"/>
  <c r="D812" i="8"/>
  <c r="C812" i="8"/>
  <c r="B812" i="8"/>
  <c r="D811" i="8"/>
  <c r="C811" i="8"/>
  <c r="B811" i="8"/>
  <c r="D810" i="8"/>
  <c r="C810" i="8"/>
  <c r="B810" i="8"/>
  <c r="D809" i="8"/>
  <c r="C809" i="8"/>
  <c r="B809" i="8"/>
  <c r="D808" i="8"/>
  <c r="C808" i="8"/>
  <c r="B808" i="8"/>
  <c r="D807" i="8"/>
  <c r="C807" i="8"/>
  <c r="B807" i="8"/>
  <c r="D806" i="8"/>
  <c r="C806" i="8"/>
  <c r="B806" i="8"/>
  <c r="D805" i="8"/>
  <c r="C805" i="8"/>
  <c r="B805" i="8"/>
  <c r="D804" i="8"/>
  <c r="C804" i="8"/>
  <c r="B804" i="8"/>
  <c r="D803" i="8"/>
  <c r="C803" i="8"/>
  <c r="B803" i="8"/>
  <c r="D802" i="8"/>
  <c r="C802" i="8"/>
  <c r="B802" i="8"/>
  <c r="D801" i="8"/>
  <c r="C801" i="8"/>
  <c r="B801" i="8"/>
  <c r="D800" i="8"/>
  <c r="C800" i="8"/>
  <c r="B800" i="8"/>
  <c r="D799" i="8"/>
  <c r="C799" i="8"/>
  <c r="B799" i="8"/>
  <c r="D798" i="8"/>
  <c r="C798" i="8"/>
  <c r="B798" i="8"/>
  <c r="D797" i="8"/>
  <c r="C797" i="8"/>
  <c r="B797" i="8"/>
  <c r="D796" i="8"/>
  <c r="C796" i="8"/>
  <c r="B796" i="8"/>
  <c r="D795" i="8"/>
  <c r="C795" i="8"/>
  <c r="B795" i="8"/>
  <c r="D794" i="8"/>
  <c r="C794" i="8"/>
  <c r="B794" i="8"/>
  <c r="D793" i="8"/>
  <c r="C793" i="8"/>
  <c r="B793" i="8"/>
  <c r="D792" i="8"/>
  <c r="C792" i="8"/>
  <c r="B792" i="8"/>
  <c r="D791" i="8"/>
  <c r="C791" i="8"/>
  <c r="B791" i="8"/>
  <c r="D790" i="8"/>
  <c r="C790" i="8"/>
  <c r="B790" i="8"/>
  <c r="D789" i="8"/>
  <c r="C789" i="8"/>
  <c r="B789" i="8"/>
  <c r="D788" i="8"/>
  <c r="C788" i="8"/>
  <c r="B788" i="8"/>
  <c r="D787" i="8"/>
  <c r="C787" i="8"/>
  <c r="B787" i="8"/>
  <c r="D786" i="8"/>
  <c r="C786" i="8"/>
  <c r="B786" i="8"/>
  <c r="D785" i="8"/>
  <c r="C785" i="8"/>
  <c r="B785" i="8"/>
  <c r="D784" i="8"/>
  <c r="C784" i="8"/>
  <c r="B784" i="8"/>
  <c r="D783" i="8"/>
  <c r="C783" i="8"/>
  <c r="B783" i="8"/>
  <c r="D782" i="8"/>
  <c r="C782" i="8"/>
  <c r="B782" i="8"/>
  <c r="D781" i="8"/>
  <c r="C781" i="8"/>
  <c r="B781" i="8"/>
  <c r="D780" i="8"/>
  <c r="C780" i="8"/>
  <c r="B780" i="8"/>
  <c r="D779" i="8"/>
  <c r="C779" i="8"/>
  <c r="B779" i="8"/>
  <c r="D778" i="8"/>
  <c r="C778" i="8"/>
  <c r="B778" i="8"/>
  <c r="D777" i="8"/>
  <c r="C777" i="8"/>
  <c r="B777" i="8"/>
  <c r="D776" i="8"/>
  <c r="C776" i="8"/>
  <c r="B776" i="8"/>
  <c r="D775" i="8"/>
  <c r="C775" i="8"/>
  <c r="B775" i="8"/>
  <c r="D774" i="8"/>
  <c r="C774" i="8"/>
  <c r="B774" i="8"/>
  <c r="D773" i="8"/>
  <c r="C773" i="8"/>
  <c r="B773" i="8"/>
  <c r="D772" i="8"/>
  <c r="C772" i="8"/>
  <c r="B772" i="8"/>
  <c r="D771" i="8"/>
  <c r="C771" i="8"/>
  <c r="B771" i="8"/>
  <c r="D770" i="8"/>
  <c r="C770" i="8"/>
  <c r="B770" i="8"/>
  <c r="D769" i="8"/>
  <c r="C769" i="8"/>
  <c r="B769" i="8"/>
  <c r="D768" i="8"/>
  <c r="C768" i="8"/>
  <c r="B768" i="8"/>
  <c r="D767" i="8"/>
  <c r="C767" i="8"/>
  <c r="B767" i="8"/>
  <c r="D766" i="8"/>
  <c r="C766" i="8"/>
  <c r="B766" i="8"/>
  <c r="D765" i="8"/>
  <c r="C765" i="8"/>
  <c r="B765" i="8"/>
  <c r="D764" i="8"/>
  <c r="C764" i="8"/>
  <c r="B764" i="8"/>
  <c r="D763" i="8"/>
  <c r="C763" i="8"/>
  <c r="B763" i="8"/>
  <c r="D762" i="8"/>
  <c r="C762" i="8"/>
  <c r="B762" i="8"/>
  <c r="D761" i="8"/>
  <c r="C761" i="8"/>
  <c r="B761" i="8"/>
  <c r="D760" i="8"/>
  <c r="C760" i="8"/>
  <c r="B760" i="8"/>
  <c r="D759" i="8"/>
  <c r="C759" i="8"/>
  <c r="B759" i="8"/>
  <c r="D758" i="8"/>
  <c r="C758" i="8"/>
  <c r="B758" i="8"/>
  <c r="D757" i="8"/>
  <c r="C757" i="8"/>
  <c r="B757" i="8"/>
  <c r="D756" i="8"/>
  <c r="C756" i="8"/>
  <c r="B756" i="8"/>
  <c r="D755" i="8"/>
  <c r="C755" i="8"/>
  <c r="B755" i="8"/>
  <c r="D754" i="8"/>
  <c r="C754" i="8"/>
  <c r="B754" i="8"/>
  <c r="D753" i="8"/>
  <c r="C753" i="8"/>
  <c r="B753" i="8"/>
  <c r="D752" i="8"/>
  <c r="C752" i="8"/>
  <c r="B752" i="8"/>
  <c r="D751" i="8"/>
  <c r="C751" i="8"/>
  <c r="B751" i="8"/>
  <c r="D750" i="8"/>
  <c r="C750" i="8"/>
  <c r="B750" i="8"/>
  <c r="D749" i="8"/>
  <c r="C749" i="8"/>
  <c r="B749" i="8"/>
  <c r="D748" i="8"/>
  <c r="C748" i="8"/>
  <c r="B748" i="8"/>
  <c r="D747" i="8"/>
  <c r="C747" i="8"/>
  <c r="B747" i="8"/>
  <c r="D746" i="8"/>
  <c r="C746" i="8"/>
  <c r="B746" i="8"/>
  <c r="D745" i="8"/>
  <c r="C745" i="8"/>
  <c r="B745" i="8"/>
  <c r="D744" i="8"/>
  <c r="C744" i="8"/>
  <c r="B744" i="8"/>
  <c r="D743" i="8"/>
  <c r="C743" i="8"/>
  <c r="B743" i="8"/>
  <c r="D742" i="8"/>
  <c r="C742" i="8"/>
  <c r="B742" i="8"/>
  <c r="D741" i="8"/>
  <c r="C741" i="8"/>
  <c r="B741" i="8"/>
  <c r="D740" i="8"/>
  <c r="C740" i="8"/>
  <c r="B740" i="8"/>
  <c r="D739" i="8"/>
  <c r="C739" i="8"/>
  <c r="B739" i="8"/>
  <c r="D738" i="8"/>
  <c r="C738" i="8"/>
  <c r="B738" i="8"/>
  <c r="D737" i="8"/>
  <c r="C737" i="8"/>
  <c r="B737" i="8"/>
  <c r="D736" i="8"/>
  <c r="C736" i="8"/>
  <c r="B736" i="8"/>
  <c r="D735" i="8"/>
  <c r="C735" i="8"/>
  <c r="B735" i="8"/>
  <c r="D734" i="8"/>
  <c r="C734" i="8"/>
  <c r="B734" i="8"/>
  <c r="D733" i="8"/>
  <c r="C733" i="8"/>
  <c r="B733" i="8"/>
  <c r="D732" i="8"/>
  <c r="C732" i="8"/>
  <c r="B732" i="8"/>
  <c r="D731" i="8"/>
  <c r="C731" i="8"/>
  <c r="B731" i="8"/>
  <c r="D730" i="8"/>
  <c r="C730" i="8"/>
  <c r="B730" i="8"/>
  <c r="D729" i="8"/>
  <c r="C729" i="8"/>
  <c r="B729" i="8"/>
  <c r="D728" i="8"/>
  <c r="C728" i="8"/>
  <c r="B728" i="8"/>
  <c r="D727" i="8"/>
  <c r="C727" i="8"/>
  <c r="B727" i="8"/>
  <c r="D726" i="8"/>
  <c r="C726" i="8"/>
  <c r="B726" i="8"/>
  <c r="D725" i="8"/>
  <c r="C725" i="8"/>
  <c r="B725" i="8"/>
  <c r="D724" i="8"/>
  <c r="C724" i="8"/>
  <c r="B724" i="8"/>
  <c r="D723" i="8"/>
  <c r="C723" i="8"/>
  <c r="B723" i="8"/>
  <c r="D722" i="8"/>
  <c r="C722" i="8"/>
  <c r="B722" i="8"/>
  <c r="D721" i="8"/>
  <c r="C721" i="8"/>
  <c r="B721" i="8"/>
  <c r="D720" i="8"/>
  <c r="C720" i="8"/>
  <c r="B720" i="8"/>
  <c r="D719" i="8"/>
  <c r="C719" i="8"/>
  <c r="B719" i="8"/>
  <c r="D718" i="8"/>
  <c r="C718" i="8"/>
  <c r="B718" i="8"/>
  <c r="D717" i="8"/>
  <c r="C717" i="8"/>
  <c r="B717" i="8"/>
  <c r="D716" i="8"/>
  <c r="C716" i="8"/>
  <c r="B716" i="8"/>
  <c r="D715" i="8"/>
  <c r="C715" i="8"/>
  <c r="B715" i="8"/>
  <c r="D714" i="8"/>
  <c r="C714" i="8"/>
  <c r="B714" i="8"/>
  <c r="D713" i="8"/>
  <c r="C713" i="8"/>
  <c r="B713" i="8"/>
  <c r="D712" i="8"/>
  <c r="C712" i="8"/>
  <c r="B712" i="8"/>
  <c r="D711" i="8"/>
  <c r="C711" i="8"/>
  <c r="B711" i="8"/>
  <c r="D710" i="8"/>
  <c r="C710" i="8"/>
  <c r="B710" i="8"/>
  <c r="D709" i="8"/>
  <c r="C709" i="8"/>
  <c r="B709" i="8"/>
  <c r="D708" i="8"/>
  <c r="C708" i="8"/>
  <c r="B708" i="8"/>
  <c r="D707" i="8"/>
  <c r="C707" i="8"/>
  <c r="B707" i="8"/>
  <c r="D706" i="8"/>
  <c r="C706" i="8"/>
  <c r="B706" i="8"/>
  <c r="D705" i="8"/>
  <c r="C705" i="8"/>
  <c r="B705" i="8"/>
  <c r="D704" i="8"/>
  <c r="C704" i="8"/>
  <c r="B704" i="8"/>
  <c r="D703" i="8"/>
  <c r="C703" i="8"/>
  <c r="B703" i="8"/>
  <c r="D702" i="8"/>
  <c r="C702" i="8"/>
  <c r="B702" i="8"/>
  <c r="D701" i="8"/>
  <c r="C701" i="8"/>
  <c r="B701" i="8"/>
  <c r="D700" i="8"/>
  <c r="C700" i="8"/>
  <c r="B700" i="8"/>
  <c r="D699" i="8"/>
  <c r="C699" i="8"/>
  <c r="B699" i="8"/>
  <c r="D698" i="8"/>
  <c r="C698" i="8"/>
  <c r="B698" i="8"/>
  <c r="D697" i="8"/>
  <c r="C697" i="8"/>
  <c r="B697" i="8"/>
  <c r="D696" i="8"/>
  <c r="C696" i="8"/>
  <c r="B696" i="8"/>
  <c r="D695" i="8"/>
  <c r="C695" i="8"/>
  <c r="B695" i="8"/>
  <c r="D694" i="8"/>
  <c r="C694" i="8"/>
  <c r="B694" i="8"/>
  <c r="D693" i="8"/>
  <c r="C693" i="8"/>
  <c r="B693" i="8"/>
  <c r="D692" i="8"/>
  <c r="C692" i="8"/>
  <c r="B692" i="8"/>
  <c r="D691" i="8"/>
  <c r="C691" i="8"/>
  <c r="B691" i="8"/>
  <c r="D690" i="8"/>
  <c r="C690" i="8"/>
  <c r="B690" i="8"/>
  <c r="D689" i="8"/>
  <c r="C689" i="8"/>
  <c r="B689" i="8"/>
  <c r="D688" i="8"/>
  <c r="C688" i="8"/>
  <c r="B688" i="8"/>
  <c r="D687" i="8"/>
  <c r="C687" i="8"/>
  <c r="B687" i="8"/>
  <c r="D686" i="8"/>
  <c r="C686" i="8"/>
  <c r="B686" i="8"/>
  <c r="D685" i="8"/>
  <c r="C685" i="8"/>
  <c r="B685" i="8"/>
  <c r="D684" i="8"/>
  <c r="C684" i="8"/>
  <c r="B684" i="8"/>
  <c r="D683" i="8"/>
  <c r="C683" i="8"/>
  <c r="B683" i="8"/>
  <c r="D682" i="8"/>
  <c r="C682" i="8"/>
  <c r="B682" i="8"/>
  <c r="D681" i="8"/>
  <c r="C681" i="8"/>
  <c r="B681" i="8"/>
  <c r="D680" i="8"/>
  <c r="C680" i="8"/>
  <c r="B680" i="8"/>
  <c r="D679" i="8"/>
  <c r="C679" i="8"/>
  <c r="B679" i="8"/>
  <c r="D678" i="8"/>
  <c r="C678" i="8"/>
  <c r="B678" i="8"/>
  <c r="D677" i="8"/>
  <c r="C677" i="8"/>
  <c r="B677" i="8"/>
  <c r="D676" i="8"/>
  <c r="C676" i="8"/>
  <c r="B676" i="8"/>
  <c r="D675" i="8"/>
  <c r="C675" i="8"/>
  <c r="B675" i="8"/>
  <c r="D674" i="8"/>
  <c r="C674" i="8"/>
  <c r="B674" i="8"/>
  <c r="D673" i="8"/>
  <c r="C673" i="8"/>
  <c r="B673" i="8"/>
  <c r="D672" i="8"/>
  <c r="C672" i="8"/>
  <c r="B672" i="8"/>
  <c r="D671" i="8"/>
  <c r="C671" i="8"/>
  <c r="B671" i="8"/>
  <c r="D670" i="8"/>
  <c r="C670" i="8"/>
  <c r="B670" i="8"/>
  <c r="D669" i="8"/>
  <c r="C669" i="8"/>
  <c r="B669" i="8"/>
  <c r="D668" i="8"/>
  <c r="C668" i="8"/>
  <c r="B668" i="8"/>
  <c r="D667" i="8"/>
  <c r="C667" i="8"/>
  <c r="B667" i="8"/>
  <c r="D666" i="8"/>
  <c r="C666" i="8"/>
  <c r="B666" i="8"/>
  <c r="D665" i="8"/>
  <c r="C665" i="8"/>
  <c r="B665" i="8"/>
  <c r="D664" i="8"/>
  <c r="C664" i="8"/>
  <c r="B664" i="8"/>
  <c r="D663" i="8"/>
  <c r="C663" i="8"/>
  <c r="B663" i="8"/>
  <c r="D662" i="8"/>
  <c r="C662" i="8"/>
  <c r="B662" i="8"/>
  <c r="D661" i="8"/>
  <c r="C661" i="8"/>
  <c r="B661" i="8"/>
  <c r="D660" i="8"/>
  <c r="C660" i="8"/>
  <c r="B660" i="8"/>
  <c r="D659" i="8"/>
  <c r="C659" i="8"/>
  <c r="B659" i="8"/>
  <c r="D658" i="8"/>
  <c r="C658" i="8"/>
  <c r="B658" i="8"/>
  <c r="D657" i="8"/>
  <c r="C657" i="8"/>
  <c r="B657" i="8"/>
  <c r="D656" i="8"/>
  <c r="C656" i="8"/>
  <c r="B656" i="8"/>
  <c r="D655" i="8"/>
  <c r="C655" i="8"/>
  <c r="B655" i="8"/>
  <c r="D654" i="8"/>
  <c r="C654" i="8"/>
  <c r="B654" i="8"/>
  <c r="D653" i="8"/>
  <c r="C653" i="8"/>
  <c r="B653" i="8"/>
  <c r="D652" i="8"/>
  <c r="C652" i="8"/>
  <c r="B652" i="8"/>
  <c r="D651" i="8"/>
  <c r="C651" i="8"/>
  <c r="B651" i="8"/>
  <c r="D650" i="8"/>
  <c r="C650" i="8"/>
  <c r="B650" i="8"/>
  <c r="D649" i="8"/>
  <c r="C649" i="8"/>
  <c r="B649" i="8"/>
  <c r="D648" i="8"/>
  <c r="C648" i="8"/>
  <c r="B648" i="8"/>
  <c r="D647" i="8"/>
  <c r="C647" i="8"/>
  <c r="B647" i="8"/>
  <c r="D646" i="8"/>
  <c r="C646" i="8"/>
  <c r="B646" i="8"/>
  <c r="D645" i="8"/>
  <c r="C645" i="8"/>
  <c r="B645" i="8"/>
  <c r="D644" i="8"/>
  <c r="C644" i="8"/>
  <c r="B644" i="8"/>
  <c r="D643" i="8"/>
  <c r="C643" i="8"/>
  <c r="B643" i="8"/>
  <c r="D642" i="8"/>
  <c r="C642" i="8"/>
  <c r="B642" i="8"/>
  <c r="D641" i="8"/>
  <c r="C641" i="8"/>
  <c r="B641" i="8"/>
  <c r="D640" i="8"/>
  <c r="C640" i="8"/>
  <c r="B640" i="8"/>
  <c r="D639" i="8"/>
  <c r="C639" i="8"/>
  <c r="B639" i="8"/>
  <c r="D638" i="8"/>
  <c r="C638" i="8"/>
  <c r="B638" i="8"/>
  <c r="D637" i="8"/>
  <c r="C637" i="8"/>
  <c r="B637" i="8"/>
  <c r="D636" i="8"/>
  <c r="C636" i="8"/>
  <c r="B636" i="8"/>
  <c r="D635" i="8"/>
  <c r="C635" i="8"/>
  <c r="B635" i="8"/>
  <c r="D634" i="8"/>
  <c r="C634" i="8"/>
  <c r="B634" i="8"/>
  <c r="D633" i="8"/>
  <c r="C633" i="8"/>
  <c r="B633" i="8"/>
  <c r="D632" i="8"/>
  <c r="C632" i="8"/>
  <c r="B632" i="8"/>
  <c r="D631" i="8"/>
  <c r="C631" i="8"/>
  <c r="B631" i="8"/>
  <c r="D630" i="8"/>
  <c r="C630" i="8"/>
  <c r="B630" i="8"/>
  <c r="D629" i="8"/>
  <c r="C629" i="8"/>
  <c r="B629" i="8"/>
  <c r="D628" i="8"/>
  <c r="C628" i="8"/>
  <c r="B628" i="8"/>
  <c r="D627" i="8"/>
  <c r="C627" i="8"/>
  <c r="B627" i="8"/>
  <c r="D626" i="8"/>
  <c r="C626" i="8"/>
  <c r="B626" i="8"/>
  <c r="D625" i="8"/>
  <c r="C625" i="8"/>
  <c r="B625" i="8"/>
  <c r="D624" i="8"/>
  <c r="C624" i="8"/>
  <c r="B624" i="8"/>
  <c r="D623" i="8"/>
  <c r="C623" i="8"/>
  <c r="B623" i="8"/>
  <c r="D622" i="8"/>
  <c r="C622" i="8"/>
  <c r="B622" i="8"/>
  <c r="D621" i="8"/>
  <c r="C621" i="8"/>
  <c r="B621" i="8"/>
  <c r="D620" i="8"/>
  <c r="C620" i="8"/>
  <c r="B620" i="8"/>
  <c r="D619" i="8"/>
  <c r="C619" i="8"/>
  <c r="B619" i="8"/>
  <c r="D618" i="8"/>
  <c r="C618" i="8"/>
  <c r="B618" i="8"/>
  <c r="D617" i="8"/>
  <c r="C617" i="8"/>
  <c r="B617" i="8"/>
  <c r="D616" i="8"/>
  <c r="C616" i="8"/>
  <c r="B616" i="8"/>
  <c r="D615" i="8"/>
  <c r="C615" i="8"/>
  <c r="B615" i="8"/>
  <c r="D614" i="8"/>
  <c r="C614" i="8"/>
  <c r="B614" i="8"/>
  <c r="D613" i="8"/>
  <c r="C613" i="8"/>
  <c r="B613" i="8"/>
  <c r="D612" i="8"/>
  <c r="C612" i="8"/>
  <c r="B612" i="8"/>
  <c r="D611" i="8"/>
  <c r="C611" i="8"/>
  <c r="B611" i="8"/>
  <c r="D610" i="8"/>
  <c r="C610" i="8"/>
  <c r="B610" i="8"/>
  <c r="D609" i="8"/>
  <c r="C609" i="8"/>
  <c r="B609" i="8"/>
  <c r="D608" i="8"/>
  <c r="C608" i="8"/>
  <c r="B608" i="8"/>
  <c r="D607" i="8"/>
  <c r="C607" i="8"/>
  <c r="B607" i="8"/>
  <c r="D606" i="8"/>
  <c r="C606" i="8"/>
  <c r="B606" i="8"/>
  <c r="D605" i="8"/>
  <c r="C605" i="8"/>
  <c r="B605" i="8"/>
  <c r="D604" i="8"/>
  <c r="C604" i="8"/>
  <c r="B604" i="8"/>
  <c r="D603" i="8"/>
  <c r="C603" i="8"/>
  <c r="B603" i="8"/>
  <c r="D602" i="8"/>
  <c r="C602" i="8"/>
  <c r="B602" i="8"/>
  <c r="D601" i="8"/>
  <c r="C601" i="8"/>
  <c r="B601" i="8"/>
  <c r="D600" i="8"/>
  <c r="C600" i="8"/>
  <c r="B600" i="8"/>
  <c r="D599" i="8"/>
  <c r="C599" i="8"/>
  <c r="B599" i="8"/>
  <c r="D598" i="8"/>
  <c r="C598" i="8"/>
  <c r="B598" i="8"/>
  <c r="D597" i="8"/>
  <c r="C597" i="8"/>
  <c r="B597" i="8"/>
  <c r="D596" i="8"/>
  <c r="C596" i="8"/>
  <c r="B596" i="8"/>
  <c r="D595" i="8"/>
  <c r="C595" i="8"/>
  <c r="B595" i="8"/>
  <c r="D594" i="8"/>
  <c r="C594" i="8"/>
  <c r="B594" i="8"/>
  <c r="D593" i="8"/>
  <c r="C593" i="8"/>
  <c r="B593" i="8"/>
  <c r="D592" i="8"/>
  <c r="C592" i="8"/>
  <c r="B592" i="8"/>
  <c r="D591" i="8"/>
  <c r="C591" i="8"/>
  <c r="B591" i="8"/>
  <c r="D590" i="8"/>
  <c r="C590" i="8"/>
  <c r="B590" i="8"/>
  <c r="D589" i="8"/>
  <c r="C589" i="8"/>
  <c r="B589" i="8"/>
  <c r="D588" i="8"/>
  <c r="C588" i="8"/>
  <c r="B588" i="8"/>
  <c r="D587" i="8"/>
  <c r="C587" i="8"/>
  <c r="B587" i="8"/>
  <c r="D586" i="8"/>
  <c r="C586" i="8"/>
  <c r="B586" i="8"/>
  <c r="D585" i="8"/>
  <c r="C585" i="8"/>
  <c r="B585" i="8"/>
  <c r="D584" i="8"/>
  <c r="C584" i="8"/>
  <c r="B584" i="8"/>
  <c r="D583" i="8"/>
  <c r="C583" i="8"/>
  <c r="B583" i="8"/>
  <c r="D582" i="8"/>
  <c r="C582" i="8"/>
  <c r="B582" i="8"/>
  <c r="D581" i="8"/>
  <c r="C581" i="8"/>
  <c r="B581" i="8"/>
  <c r="D580" i="8"/>
  <c r="C580" i="8"/>
  <c r="B580" i="8"/>
  <c r="D579" i="8"/>
  <c r="C579" i="8"/>
  <c r="B579" i="8"/>
  <c r="D578" i="8"/>
  <c r="C578" i="8"/>
  <c r="B578" i="8"/>
  <c r="D577" i="8"/>
  <c r="C577" i="8"/>
  <c r="B577" i="8"/>
  <c r="D576" i="8"/>
  <c r="C576" i="8"/>
  <c r="B576" i="8"/>
  <c r="D575" i="8"/>
  <c r="C575" i="8"/>
  <c r="B575" i="8"/>
  <c r="D574" i="8"/>
  <c r="C574" i="8"/>
  <c r="B574" i="8"/>
  <c r="D573" i="8"/>
  <c r="C573" i="8"/>
  <c r="B573" i="8"/>
  <c r="D572" i="8"/>
  <c r="C572" i="8"/>
  <c r="B572" i="8"/>
  <c r="D571" i="8"/>
  <c r="C571" i="8"/>
  <c r="B571" i="8"/>
  <c r="D570" i="8"/>
  <c r="C570" i="8"/>
  <c r="B570" i="8"/>
  <c r="D569" i="8"/>
  <c r="C569" i="8"/>
  <c r="B569" i="8"/>
  <c r="D568" i="8"/>
  <c r="C568" i="8"/>
  <c r="B568" i="8"/>
  <c r="D567" i="8"/>
  <c r="C567" i="8"/>
  <c r="B567" i="8"/>
  <c r="D566" i="8"/>
  <c r="C566" i="8"/>
  <c r="B566" i="8"/>
  <c r="D565" i="8"/>
  <c r="C565" i="8"/>
  <c r="B565" i="8"/>
  <c r="D564" i="8"/>
  <c r="C564" i="8"/>
  <c r="B564" i="8"/>
  <c r="D563" i="8"/>
  <c r="C563" i="8"/>
  <c r="B563" i="8"/>
  <c r="D562" i="8"/>
  <c r="C562" i="8"/>
  <c r="B562" i="8"/>
  <c r="D561" i="8"/>
  <c r="C561" i="8"/>
  <c r="B561" i="8"/>
  <c r="D560" i="8"/>
  <c r="C560" i="8"/>
  <c r="B560" i="8"/>
  <c r="D559" i="8"/>
  <c r="C559" i="8"/>
  <c r="B559" i="8"/>
  <c r="D558" i="8"/>
  <c r="C558" i="8"/>
  <c r="B558" i="8"/>
  <c r="D557" i="8"/>
  <c r="C557" i="8"/>
  <c r="B557" i="8"/>
  <c r="D556" i="8"/>
  <c r="C556" i="8"/>
  <c r="B556" i="8"/>
  <c r="D555" i="8"/>
  <c r="C555" i="8"/>
  <c r="B555" i="8"/>
  <c r="D554" i="8"/>
  <c r="C554" i="8"/>
  <c r="B554" i="8"/>
  <c r="D553" i="8"/>
  <c r="C553" i="8"/>
  <c r="B553" i="8"/>
  <c r="D552" i="8"/>
  <c r="C552" i="8"/>
  <c r="B552" i="8"/>
  <c r="D551" i="8"/>
  <c r="C551" i="8"/>
  <c r="B551" i="8"/>
  <c r="D550" i="8"/>
  <c r="C550" i="8"/>
  <c r="B550" i="8"/>
  <c r="D549" i="8"/>
  <c r="C549" i="8"/>
  <c r="B549" i="8"/>
  <c r="D548" i="8"/>
  <c r="C548" i="8"/>
  <c r="B548" i="8"/>
  <c r="D547" i="8"/>
  <c r="C547" i="8"/>
  <c r="B547" i="8"/>
  <c r="D546" i="8"/>
  <c r="C546" i="8"/>
  <c r="B546" i="8"/>
  <c r="D545" i="8"/>
  <c r="C545" i="8"/>
  <c r="B545" i="8"/>
  <c r="D544" i="8"/>
  <c r="C544" i="8"/>
  <c r="B544" i="8"/>
  <c r="D543" i="8"/>
  <c r="C543" i="8"/>
  <c r="B543" i="8"/>
  <c r="D542" i="8"/>
  <c r="C542" i="8"/>
  <c r="B542" i="8"/>
  <c r="D541" i="8"/>
  <c r="C541" i="8"/>
  <c r="B541" i="8"/>
  <c r="D540" i="8"/>
  <c r="C540" i="8"/>
  <c r="B540" i="8"/>
  <c r="D539" i="8"/>
  <c r="C539" i="8"/>
  <c r="B539" i="8"/>
  <c r="D538" i="8"/>
  <c r="C538" i="8"/>
  <c r="B538" i="8"/>
  <c r="D537" i="8"/>
  <c r="C537" i="8"/>
  <c r="B537" i="8"/>
  <c r="D536" i="8"/>
  <c r="C536" i="8"/>
  <c r="B536" i="8"/>
  <c r="D535" i="8"/>
  <c r="C535" i="8"/>
  <c r="B535" i="8"/>
  <c r="D534" i="8"/>
  <c r="C534" i="8"/>
  <c r="B534" i="8"/>
  <c r="D533" i="8"/>
  <c r="C533" i="8"/>
  <c r="B533" i="8"/>
  <c r="D532" i="8"/>
  <c r="C532" i="8"/>
  <c r="B532" i="8"/>
  <c r="D531" i="8"/>
  <c r="C531" i="8"/>
  <c r="B531" i="8"/>
  <c r="D530" i="8"/>
  <c r="C530" i="8"/>
  <c r="B530" i="8"/>
  <c r="D529" i="8"/>
  <c r="C529" i="8"/>
  <c r="B529" i="8"/>
  <c r="D528" i="8"/>
  <c r="C528" i="8"/>
  <c r="B528" i="8"/>
  <c r="D527" i="8"/>
  <c r="C527" i="8"/>
  <c r="B527" i="8"/>
  <c r="D526" i="8"/>
  <c r="C526" i="8"/>
  <c r="B526" i="8"/>
  <c r="D525" i="8"/>
  <c r="C525" i="8"/>
  <c r="B525" i="8"/>
  <c r="D524" i="8"/>
  <c r="C524" i="8"/>
  <c r="B524" i="8"/>
  <c r="D523" i="8"/>
  <c r="C523" i="8"/>
  <c r="B523" i="8"/>
  <c r="D522" i="8"/>
  <c r="C522" i="8"/>
  <c r="B522" i="8"/>
  <c r="D521" i="8"/>
  <c r="C521" i="8"/>
  <c r="B521" i="8"/>
  <c r="D520" i="8"/>
  <c r="C520" i="8"/>
  <c r="B520" i="8"/>
  <c r="D519" i="8"/>
  <c r="C519" i="8"/>
  <c r="B519" i="8"/>
  <c r="D518" i="8"/>
  <c r="C518" i="8"/>
  <c r="B518" i="8"/>
  <c r="D517" i="8"/>
  <c r="C517" i="8"/>
  <c r="B517" i="8"/>
  <c r="D516" i="8"/>
  <c r="C516" i="8"/>
  <c r="B516" i="8"/>
  <c r="D515" i="8"/>
  <c r="C515" i="8"/>
  <c r="B515" i="8"/>
  <c r="D514" i="8"/>
  <c r="C514" i="8"/>
  <c r="B514" i="8"/>
  <c r="D513" i="8"/>
  <c r="C513" i="8"/>
  <c r="B513" i="8"/>
  <c r="D512" i="8"/>
  <c r="C512" i="8"/>
  <c r="B512" i="8"/>
  <c r="D511" i="8"/>
  <c r="C511" i="8"/>
  <c r="B511" i="8"/>
  <c r="D510" i="8"/>
  <c r="C510" i="8"/>
  <c r="B510" i="8"/>
  <c r="D509" i="8"/>
  <c r="C509" i="8"/>
  <c r="B509" i="8"/>
  <c r="D508" i="8"/>
  <c r="C508" i="8"/>
  <c r="B508" i="8"/>
  <c r="D507" i="8"/>
  <c r="C507" i="8"/>
  <c r="B507" i="8"/>
  <c r="D506" i="8"/>
  <c r="C506" i="8"/>
  <c r="B506" i="8"/>
  <c r="D505" i="8"/>
  <c r="C505" i="8"/>
  <c r="B505" i="8"/>
  <c r="D504" i="8"/>
  <c r="C504" i="8"/>
  <c r="B504" i="8"/>
  <c r="D503" i="8"/>
  <c r="C503" i="8"/>
  <c r="B503" i="8"/>
  <c r="D502" i="8"/>
  <c r="C502" i="8"/>
  <c r="B502" i="8"/>
  <c r="D501" i="8"/>
  <c r="C501" i="8"/>
  <c r="B501" i="8"/>
  <c r="D500" i="8"/>
  <c r="C500" i="8"/>
  <c r="B500" i="8"/>
  <c r="D499" i="8"/>
  <c r="C499" i="8"/>
  <c r="B499" i="8"/>
  <c r="D498" i="8"/>
  <c r="C498" i="8"/>
  <c r="B498" i="8"/>
  <c r="D497" i="8"/>
  <c r="C497" i="8"/>
  <c r="B497" i="8"/>
  <c r="D496" i="8"/>
  <c r="C496" i="8"/>
  <c r="B496" i="8"/>
  <c r="D495" i="8"/>
  <c r="C495" i="8"/>
  <c r="B495" i="8"/>
  <c r="D494" i="8"/>
  <c r="C494" i="8"/>
  <c r="B494" i="8"/>
  <c r="D493" i="8"/>
  <c r="C493" i="8"/>
  <c r="B493" i="8"/>
  <c r="D492" i="8"/>
  <c r="C492" i="8"/>
  <c r="B492" i="8"/>
  <c r="D491" i="8"/>
  <c r="C491" i="8"/>
  <c r="B491" i="8"/>
  <c r="D490" i="8"/>
  <c r="C490" i="8"/>
  <c r="B490" i="8"/>
  <c r="D489" i="8"/>
  <c r="C489" i="8"/>
  <c r="B489" i="8"/>
  <c r="D488" i="8"/>
  <c r="C488" i="8"/>
  <c r="B488" i="8"/>
  <c r="D487" i="8"/>
  <c r="C487" i="8"/>
  <c r="B487" i="8"/>
  <c r="D486" i="8"/>
  <c r="C486" i="8"/>
  <c r="B486" i="8"/>
  <c r="D485" i="8"/>
  <c r="C485" i="8"/>
  <c r="B485" i="8"/>
  <c r="D484" i="8"/>
  <c r="C484" i="8"/>
  <c r="B484" i="8"/>
  <c r="D483" i="8"/>
  <c r="C483" i="8"/>
  <c r="B483" i="8"/>
  <c r="D482" i="8"/>
  <c r="C482" i="8"/>
  <c r="B482" i="8"/>
  <c r="D481" i="8"/>
  <c r="C481" i="8"/>
  <c r="B481" i="8"/>
  <c r="D480" i="8"/>
  <c r="C480" i="8"/>
  <c r="B480" i="8"/>
  <c r="D479" i="8"/>
  <c r="C479" i="8"/>
  <c r="B479" i="8"/>
  <c r="D478" i="8"/>
  <c r="C478" i="8"/>
  <c r="B478" i="8"/>
  <c r="D477" i="8"/>
  <c r="C477" i="8"/>
  <c r="B477" i="8"/>
  <c r="D476" i="8"/>
  <c r="C476" i="8"/>
  <c r="B476" i="8"/>
  <c r="D475" i="8"/>
  <c r="C475" i="8"/>
  <c r="B475" i="8"/>
  <c r="D474" i="8"/>
  <c r="C474" i="8"/>
  <c r="B474" i="8"/>
  <c r="D473" i="8"/>
  <c r="C473" i="8"/>
  <c r="B473" i="8"/>
  <c r="D472" i="8"/>
  <c r="C472" i="8"/>
  <c r="B472" i="8"/>
  <c r="D471" i="8"/>
  <c r="C471" i="8"/>
  <c r="B471" i="8"/>
  <c r="D470" i="8"/>
  <c r="C470" i="8"/>
  <c r="B470" i="8"/>
  <c r="D469" i="8"/>
  <c r="C469" i="8"/>
  <c r="B469" i="8"/>
  <c r="D468" i="8"/>
  <c r="C468" i="8"/>
  <c r="B468" i="8"/>
  <c r="D467" i="8"/>
  <c r="C467" i="8"/>
  <c r="B467" i="8"/>
  <c r="D466" i="8"/>
  <c r="C466" i="8"/>
  <c r="B466" i="8"/>
  <c r="D465" i="8"/>
  <c r="C465" i="8"/>
  <c r="B465" i="8"/>
  <c r="D464" i="8"/>
  <c r="C464" i="8"/>
  <c r="B464" i="8"/>
  <c r="D463" i="8"/>
  <c r="C463" i="8"/>
  <c r="B463" i="8"/>
  <c r="D462" i="8"/>
  <c r="C462" i="8"/>
  <c r="B462" i="8"/>
  <c r="D461" i="8"/>
  <c r="C461" i="8"/>
  <c r="B461" i="8"/>
  <c r="D460" i="8"/>
  <c r="C460" i="8"/>
  <c r="B460" i="8"/>
  <c r="D459" i="8"/>
  <c r="C459" i="8"/>
  <c r="B459" i="8"/>
  <c r="D458" i="8"/>
  <c r="C458" i="8"/>
  <c r="B458" i="8"/>
  <c r="D457" i="8"/>
  <c r="C457" i="8"/>
  <c r="B457" i="8"/>
  <c r="D456" i="8"/>
  <c r="C456" i="8"/>
  <c r="B456" i="8"/>
  <c r="D455" i="8"/>
  <c r="C455" i="8"/>
  <c r="B455" i="8"/>
  <c r="D454" i="8"/>
  <c r="C454" i="8"/>
  <c r="B454" i="8"/>
  <c r="D453" i="8"/>
  <c r="C453" i="8"/>
  <c r="B453" i="8"/>
  <c r="D452" i="8"/>
  <c r="C452" i="8"/>
  <c r="B452" i="8"/>
  <c r="D451" i="8"/>
  <c r="C451" i="8"/>
  <c r="B451" i="8"/>
  <c r="D450" i="8"/>
  <c r="C450" i="8"/>
  <c r="B450" i="8"/>
  <c r="D449" i="8"/>
  <c r="C449" i="8"/>
  <c r="B449" i="8"/>
  <c r="D448" i="8"/>
  <c r="C448" i="8"/>
  <c r="B448" i="8"/>
  <c r="D447" i="8"/>
  <c r="C447" i="8"/>
  <c r="B447" i="8"/>
  <c r="D446" i="8"/>
  <c r="C446" i="8"/>
  <c r="B446" i="8"/>
  <c r="D445" i="8"/>
  <c r="C445" i="8"/>
  <c r="B445" i="8"/>
  <c r="D444" i="8"/>
  <c r="C444" i="8"/>
  <c r="B444" i="8"/>
  <c r="D443" i="8"/>
  <c r="C443" i="8"/>
  <c r="B443" i="8"/>
  <c r="D442" i="8"/>
  <c r="C442" i="8"/>
  <c r="B442" i="8"/>
  <c r="D441" i="8"/>
  <c r="C441" i="8"/>
  <c r="B441" i="8"/>
  <c r="D440" i="8"/>
  <c r="C440" i="8"/>
  <c r="B440" i="8"/>
  <c r="D439" i="8"/>
  <c r="C439" i="8"/>
  <c r="B439" i="8"/>
  <c r="D438" i="8"/>
  <c r="C438" i="8"/>
  <c r="B438" i="8"/>
  <c r="D437" i="8"/>
  <c r="C437" i="8"/>
  <c r="B437" i="8"/>
  <c r="D436" i="8"/>
  <c r="C436" i="8"/>
  <c r="B436" i="8"/>
  <c r="D435" i="8"/>
  <c r="C435" i="8"/>
  <c r="B435" i="8"/>
  <c r="D434" i="8"/>
  <c r="C434" i="8"/>
  <c r="B434" i="8"/>
  <c r="D433" i="8"/>
  <c r="C433" i="8"/>
  <c r="B433" i="8"/>
  <c r="D432" i="8"/>
  <c r="C432" i="8"/>
  <c r="B432" i="8"/>
  <c r="D431" i="8"/>
  <c r="C431" i="8"/>
  <c r="B431" i="8"/>
  <c r="D430" i="8"/>
  <c r="C430" i="8"/>
  <c r="B430" i="8"/>
  <c r="D429" i="8"/>
  <c r="C429" i="8"/>
  <c r="B429" i="8"/>
  <c r="D428" i="8"/>
  <c r="C428" i="8"/>
  <c r="B428" i="8"/>
  <c r="D427" i="8"/>
  <c r="C427" i="8"/>
  <c r="B427" i="8"/>
  <c r="D426" i="8"/>
  <c r="C426" i="8"/>
  <c r="B426" i="8"/>
  <c r="D425" i="8"/>
  <c r="C425" i="8"/>
  <c r="B425" i="8"/>
  <c r="D424" i="8"/>
  <c r="C424" i="8"/>
  <c r="B424" i="8"/>
  <c r="D423" i="8"/>
  <c r="C423" i="8"/>
  <c r="B423" i="8"/>
  <c r="D422" i="8"/>
  <c r="C422" i="8"/>
  <c r="B422" i="8"/>
  <c r="D421" i="8"/>
  <c r="C421" i="8"/>
  <c r="B421" i="8"/>
  <c r="D420" i="8"/>
  <c r="C420" i="8"/>
  <c r="B420" i="8"/>
  <c r="D419" i="8"/>
  <c r="C419" i="8"/>
  <c r="B419" i="8"/>
  <c r="D418" i="8"/>
  <c r="C418" i="8"/>
  <c r="B418" i="8"/>
  <c r="D417" i="8"/>
  <c r="C417" i="8"/>
  <c r="B417" i="8"/>
  <c r="D416" i="8"/>
  <c r="C416" i="8"/>
  <c r="B416" i="8"/>
  <c r="D415" i="8"/>
  <c r="C415" i="8"/>
  <c r="B415" i="8"/>
  <c r="D414" i="8"/>
  <c r="C414" i="8"/>
  <c r="B414" i="8"/>
  <c r="D413" i="8"/>
  <c r="C413" i="8"/>
  <c r="B413" i="8"/>
  <c r="D412" i="8"/>
  <c r="C412" i="8"/>
  <c r="B412" i="8"/>
  <c r="D411" i="8"/>
  <c r="C411" i="8"/>
  <c r="B411" i="8"/>
  <c r="D410" i="8"/>
  <c r="C410" i="8"/>
  <c r="B410" i="8"/>
  <c r="D409" i="8"/>
  <c r="C409" i="8"/>
  <c r="B409" i="8"/>
  <c r="D408" i="8"/>
  <c r="C408" i="8"/>
  <c r="B408" i="8"/>
  <c r="D407" i="8"/>
  <c r="C407" i="8"/>
  <c r="B407" i="8"/>
  <c r="D406" i="8"/>
  <c r="C406" i="8"/>
  <c r="B406" i="8"/>
  <c r="D405" i="8"/>
  <c r="C405" i="8"/>
  <c r="B405" i="8"/>
  <c r="D404" i="8"/>
  <c r="C404" i="8"/>
  <c r="B404" i="8"/>
  <c r="D403" i="8"/>
  <c r="C403" i="8"/>
  <c r="B403" i="8"/>
  <c r="D402" i="8"/>
  <c r="C402" i="8"/>
  <c r="B402" i="8"/>
  <c r="D401" i="8"/>
  <c r="C401" i="8"/>
  <c r="B401" i="8"/>
  <c r="D400" i="8"/>
  <c r="C400" i="8"/>
  <c r="B400" i="8"/>
  <c r="D399" i="8"/>
  <c r="C399" i="8"/>
  <c r="B399" i="8"/>
  <c r="D398" i="8"/>
  <c r="C398" i="8"/>
  <c r="B398" i="8"/>
  <c r="D397" i="8"/>
  <c r="C397" i="8"/>
  <c r="B397" i="8"/>
  <c r="D396" i="8"/>
  <c r="C396" i="8"/>
  <c r="B396" i="8"/>
  <c r="D395" i="8"/>
  <c r="C395" i="8"/>
  <c r="B395" i="8"/>
  <c r="D394" i="8"/>
  <c r="C394" i="8"/>
  <c r="B394" i="8"/>
  <c r="D393" i="8"/>
  <c r="C393" i="8"/>
  <c r="B393" i="8"/>
  <c r="D392" i="8"/>
  <c r="C392" i="8"/>
  <c r="B392" i="8"/>
  <c r="D391" i="8"/>
  <c r="C391" i="8"/>
  <c r="B391" i="8"/>
  <c r="D390" i="8"/>
  <c r="C390" i="8"/>
  <c r="B390" i="8"/>
  <c r="D389" i="8"/>
  <c r="C389" i="8"/>
  <c r="B389" i="8"/>
  <c r="D388" i="8"/>
  <c r="C388" i="8"/>
  <c r="B388" i="8"/>
  <c r="D387" i="8"/>
  <c r="C387" i="8"/>
  <c r="B387" i="8"/>
  <c r="D386" i="8"/>
  <c r="C386" i="8"/>
  <c r="B386" i="8"/>
  <c r="D385" i="8"/>
  <c r="C385" i="8"/>
  <c r="B385" i="8"/>
  <c r="D384" i="8"/>
  <c r="C384" i="8"/>
  <c r="B384" i="8"/>
  <c r="D383" i="8"/>
  <c r="C383" i="8"/>
  <c r="B383" i="8"/>
  <c r="D382" i="8"/>
  <c r="C382" i="8"/>
  <c r="B382" i="8"/>
  <c r="D381" i="8"/>
  <c r="C381" i="8"/>
  <c r="B381" i="8"/>
  <c r="D380" i="8"/>
  <c r="C380" i="8"/>
  <c r="B380" i="8"/>
  <c r="D379" i="8"/>
  <c r="C379" i="8"/>
  <c r="B379" i="8"/>
  <c r="D378" i="8"/>
  <c r="C378" i="8"/>
  <c r="B378" i="8"/>
  <c r="D377" i="8"/>
  <c r="C377" i="8"/>
  <c r="B377" i="8"/>
  <c r="D376" i="8"/>
  <c r="C376" i="8"/>
  <c r="B376" i="8"/>
  <c r="D375" i="8"/>
  <c r="C375" i="8"/>
  <c r="B375" i="8"/>
  <c r="D374" i="8"/>
  <c r="C374" i="8"/>
  <c r="B374" i="8"/>
  <c r="D373" i="8"/>
  <c r="C373" i="8"/>
  <c r="B373" i="8"/>
  <c r="D372" i="8"/>
  <c r="C372" i="8"/>
  <c r="B372" i="8"/>
  <c r="D371" i="8"/>
  <c r="C371" i="8"/>
  <c r="B371" i="8"/>
  <c r="D370" i="8"/>
  <c r="C370" i="8"/>
  <c r="B370" i="8"/>
  <c r="D369" i="8"/>
  <c r="C369" i="8"/>
  <c r="B369" i="8"/>
  <c r="D368" i="8"/>
  <c r="C368" i="8"/>
  <c r="B368" i="8"/>
  <c r="D367" i="8"/>
  <c r="C367" i="8"/>
  <c r="B367" i="8"/>
  <c r="D366" i="8"/>
  <c r="C366" i="8"/>
  <c r="B366" i="8"/>
  <c r="D365" i="8"/>
  <c r="C365" i="8"/>
  <c r="B365" i="8"/>
  <c r="D364" i="8"/>
  <c r="C364" i="8"/>
  <c r="B364" i="8"/>
  <c r="D363" i="8"/>
  <c r="C363" i="8"/>
  <c r="B363" i="8"/>
  <c r="D362" i="8"/>
  <c r="C362" i="8"/>
  <c r="B362" i="8"/>
  <c r="D361" i="8"/>
  <c r="C361" i="8"/>
  <c r="B361" i="8"/>
  <c r="D360" i="8"/>
  <c r="C360" i="8"/>
  <c r="B360" i="8"/>
  <c r="D359" i="8"/>
  <c r="C359" i="8"/>
  <c r="B359" i="8"/>
  <c r="D358" i="8"/>
  <c r="C358" i="8"/>
  <c r="B358" i="8"/>
  <c r="D357" i="8"/>
  <c r="C357" i="8"/>
  <c r="B357" i="8"/>
  <c r="D356" i="8"/>
  <c r="C356" i="8"/>
  <c r="B356" i="8"/>
  <c r="D355" i="8"/>
  <c r="C355" i="8"/>
  <c r="B355" i="8"/>
  <c r="D354" i="8"/>
  <c r="C354" i="8"/>
  <c r="B354" i="8"/>
  <c r="D353" i="8"/>
  <c r="C353" i="8"/>
  <c r="B353" i="8"/>
  <c r="D352" i="8"/>
  <c r="C352" i="8"/>
  <c r="B352" i="8"/>
  <c r="D351" i="8"/>
  <c r="C351" i="8"/>
  <c r="B351" i="8"/>
  <c r="D350" i="8"/>
  <c r="C350" i="8"/>
  <c r="B350" i="8"/>
  <c r="D349" i="8"/>
  <c r="C349" i="8"/>
  <c r="B349" i="8"/>
  <c r="D348" i="8"/>
  <c r="C348" i="8"/>
  <c r="B348" i="8"/>
  <c r="D347" i="8"/>
  <c r="C347" i="8"/>
  <c r="B347" i="8"/>
  <c r="D346" i="8"/>
  <c r="C346" i="8"/>
  <c r="B346" i="8"/>
  <c r="D345" i="8"/>
  <c r="C345" i="8"/>
  <c r="B345" i="8"/>
  <c r="D344" i="8"/>
  <c r="C344" i="8"/>
  <c r="B344" i="8"/>
  <c r="D343" i="8"/>
  <c r="C343" i="8"/>
  <c r="B343" i="8"/>
  <c r="D342" i="8"/>
  <c r="C342" i="8"/>
  <c r="B342" i="8"/>
  <c r="D341" i="8"/>
  <c r="C341" i="8"/>
  <c r="B341" i="8"/>
  <c r="D340" i="8"/>
  <c r="C340" i="8"/>
  <c r="B340" i="8"/>
  <c r="D339" i="8"/>
  <c r="C339" i="8"/>
  <c r="B339" i="8"/>
  <c r="D338" i="8"/>
  <c r="C338" i="8"/>
  <c r="B338" i="8"/>
  <c r="D337" i="8"/>
  <c r="C337" i="8"/>
  <c r="B337" i="8"/>
  <c r="D336" i="8"/>
  <c r="C336" i="8"/>
  <c r="B336" i="8"/>
  <c r="D335" i="8"/>
  <c r="C335" i="8"/>
  <c r="B335" i="8"/>
  <c r="D334" i="8"/>
  <c r="C334" i="8"/>
  <c r="B334" i="8"/>
  <c r="D333" i="8"/>
  <c r="C333" i="8"/>
  <c r="B333" i="8"/>
  <c r="D332" i="8"/>
  <c r="C332" i="8"/>
  <c r="B332" i="8"/>
  <c r="D331" i="8"/>
  <c r="C331" i="8"/>
  <c r="B331" i="8"/>
  <c r="D330" i="8"/>
  <c r="C330" i="8"/>
  <c r="B330" i="8"/>
  <c r="D329" i="8"/>
  <c r="C329" i="8"/>
  <c r="B329" i="8"/>
  <c r="D328" i="8"/>
  <c r="C328" i="8"/>
  <c r="B328" i="8"/>
  <c r="D327" i="8"/>
  <c r="C327" i="8"/>
  <c r="B327" i="8"/>
  <c r="D326" i="8"/>
  <c r="C326" i="8"/>
  <c r="B326" i="8"/>
  <c r="D325" i="8"/>
  <c r="C325" i="8"/>
  <c r="B325" i="8"/>
  <c r="D324" i="8"/>
  <c r="C324" i="8"/>
  <c r="B324" i="8"/>
  <c r="D323" i="8"/>
  <c r="C323" i="8"/>
  <c r="B323" i="8"/>
  <c r="D322" i="8"/>
  <c r="C322" i="8"/>
  <c r="B322" i="8"/>
  <c r="D321" i="8"/>
  <c r="C321" i="8"/>
  <c r="B321" i="8"/>
  <c r="D320" i="8"/>
  <c r="C320" i="8"/>
  <c r="B320" i="8"/>
  <c r="D319" i="8"/>
  <c r="C319" i="8"/>
  <c r="B319" i="8"/>
  <c r="D318" i="8"/>
  <c r="C318" i="8"/>
  <c r="B318" i="8"/>
  <c r="D317" i="8"/>
  <c r="C317" i="8"/>
  <c r="B317" i="8"/>
  <c r="D316" i="8"/>
  <c r="C316" i="8"/>
  <c r="B316" i="8"/>
  <c r="D315" i="8"/>
  <c r="C315" i="8"/>
  <c r="B315" i="8"/>
  <c r="D314" i="8"/>
  <c r="C314" i="8"/>
  <c r="B314" i="8"/>
  <c r="D313" i="8"/>
  <c r="C313" i="8"/>
  <c r="B313" i="8"/>
  <c r="D312" i="8"/>
  <c r="C312" i="8"/>
  <c r="B312" i="8"/>
  <c r="D311" i="8"/>
  <c r="C311" i="8"/>
  <c r="B311" i="8"/>
  <c r="D310" i="8"/>
  <c r="C310" i="8"/>
  <c r="B310" i="8"/>
  <c r="D309" i="8"/>
  <c r="C309" i="8"/>
  <c r="B309" i="8"/>
  <c r="D308" i="8"/>
  <c r="C308" i="8"/>
  <c r="B308" i="8"/>
  <c r="D307" i="8"/>
  <c r="C307" i="8"/>
  <c r="B307" i="8"/>
  <c r="D306" i="8"/>
  <c r="C306" i="8"/>
  <c r="B306" i="8"/>
  <c r="D305" i="8"/>
  <c r="C305" i="8"/>
  <c r="B305" i="8"/>
  <c r="D304" i="8"/>
  <c r="C304" i="8"/>
  <c r="B304" i="8"/>
  <c r="D303" i="8"/>
  <c r="C303" i="8"/>
  <c r="B303" i="8"/>
  <c r="D302" i="8"/>
  <c r="C302" i="8"/>
  <c r="B302" i="8"/>
  <c r="D301" i="8"/>
  <c r="C301" i="8"/>
  <c r="B301" i="8"/>
  <c r="D300" i="8"/>
  <c r="C300" i="8"/>
  <c r="B300" i="8"/>
  <c r="D299" i="8"/>
  <c r="C299" i="8"/>
  <c r="B299" i="8"/>
  <c r="D298" i="8"/>
  <c r="C298" i="8"/>
  <c r="B298" i="8"/>
  <c r="D297" i="8"/>
  <c r="C297" i="8"/>
  <c r="B297" i="8"/>
  <c r="D296" i="8"/>
  <c r="C296" i="8"/>
  <c r="B296" i="8"/>
  <c r="D295" i="8"/>
  <c r="C295" i="8"/>
  <c r="B295" i="8"/>
  <c r="D294" i="8"/>
  <c r="C294" i="8"/>
  <c r="B294" i="8"/>
  <c r="D293" i="8"/>
  <c r="C293" i="8"/>
  <c r="B293" i="8"/>
  <c r="D292" i="8"/>
  <c r="C292" i="8"/>
  <c r="B292" i="8"/>
  <c r="D291" i="8"/>
  <c r="C291" i="8"/>
  <c r="B291" i="8"/>
  <c r="D290" i="8"/>
  <c r="C290" i="8"/>
  <c r="B290" i="8"/>
  <c r="D289" i="8"/>
  <c r="C289" i="8"/>
  <c r="B289" i="8"/>
  <c r="D288" i="8"/>
  <c r="C288" i="8"/>
  <c r="B288" i="8"/>
  <c r="D287" i="8"/>
  <c r="C287" i="8"/>
  <c r="B287" i="8"/>
  <c r="D286" i="8"/>
  <c r="C286" i="8"/>
  <c r="B286" i="8"/>
  <c r="D285" i="8"/>
  <c r="C285" i="8"/>
  <c r="B285" i="8"/>
  <c r="D284" i="8"/>
  <c r="C284" i="8"/>
  <c r="B284" i="8"/>
  <c r="D283" i="8"/>
  <c r="C283" i="8"/>
  <c r="B283" i="8"/>
  <c r="D282" i="8"/>
  <c r="C282" i="8"/>
  <c r="B282" i="8"/>
  <c r="D281" i="8"/>
  <c r="C281" i="8"/>
  <c r="B281" i="8"/>
  <c r="D280" i="8"/>
  <c r="C280" i="8"/>
  <c r="B280" i="8"/>
  <c r="D279" i="8"/>
  <c r="C279" i="8"/>
  <c r="B279" i="8"/>
  <c r="D278" i="8"/>
  <c r="C278" i="8"/>
  <c r="B278" i="8"/>
  <c r="D277" i="8"/>
  <c r="C277" i="8"/>
  <c r="B277" i="8"/>
  <c r="D276" i="8"/>
  <c r="C276" i="8"/>
  <c r="B276" i="8"/>
  <c r="D275" i="8"/>
  <c r="C275" i="8"/>
  <c r="B275" i="8"/>
  <c r="D274" i="8"/>
  <c r="C274" i="8"/>
  <c r="B274" i="8"/>
  <c r="D273" i="8"/>
  <c r="C273" i="8"/>
  <c r="B273" i="8"/>
  <c r="D272" i="8"/>
  <c r="C272" i="8"/>
  <c r="B272" i="8"/>
  <c r="D271" i="8"/>
  <c r="C271" i="8"/>
  <c r="B271" i="8"/>
  <c r="D270" i="8"/>
  <c r="C270" i="8"/>
  <c r="B270" i="8"/>
  <c r="D269" i="8"/>
  <c r="C269" i="8"/>
  <c r="B269" i="8"/>
  <c r="D268" i="8"/>
  <c r="C268" i="8"/>
  <c r="B268" i="8"/>
  <c r="D267" i="8"/>
  <c r="C267" i="8"/>
  <c r="B267" i="8"/>
  <c r="D266" i="8"/>
  <c r="C266" i="8"/>
  <c r="B266" i="8"/>
  <c r="D265" i="8"/>
  <c r="C265" i="8"/>
  <c r="B265" i="8"/>
  <c r="D264" i="8"/>
  <c r="C264" i="8"/>
  <c r="B264" i="8"/>
  <c r="D263" i="8"/>
  <c r="C263" i="8"/>
  <c r="B263" i="8"/>
  <c r="D262" i="8"/>
  <c r="C262" i="8"/>
  <c r="B262" i="8"/>
  <c r="D261" i="8"/>
  <c r="C261" i="8"/>
  <c r="B261" i="8"/>
  <c r="D260" i="8"/>
  <c r="C260" i="8"/>
  <c r="B260" i="8"/>
  <c r="D259" i="8"/>
  <c r="C259" i="8"/>
  <c r="B259" i="8"/>
  <c r="D258" i="8"/>
  <c r="C258" i="8"/>
  <c r="B258" i="8"/>
  <c r="D257" i="8"/>
  <c r="C257" i="8"/>
  <c r="B257" i="8"/>
  <c r="D256" i="8"/>
  <c r="C256" i="8"/>
  <c r="B256" i="8"/>
  <c r="D255" i="8"/>
  <c r="C255" i="8"/>
  <c r="B255" i="8"/>
  <c r="D254" i="8"/>
  <c r="C254" i="8"/>
  <c r="B254" i="8"/>
  <c r="D253" i="8"/>
  <c r="C253" i="8"/>
  <c r="B253" i="8"/>
  <c r="D252" i="8"/>
  <c r="C252" i="8"/>
  <c r="B252" i="8"/>
  <c r="D251" i="8"/>
  <c r="C251" i="8"/>
  <c r="B251" i="8"/>
  <c r="D250" i="8"/>
  <c r="C250" i="8"/>
  <c r="B250" i="8"/>
  <c r="D249" i="8"/>
  <c r="C249" i="8"/>
  <c r="B249" i="8"/>
  <c r="D248" i="8"/>
  <c r="C248" i="8"/>
  <c r="B248" i="8"/>
  <c r="D247" i="8"/>
  <c r="C247" i="8"/>
  <c r="B247" i="8"/>
  <c r="D246" i="8"/>
  <c r="C246" i="8"/>
  <c r="B246" i="8"/>
  <c r="D245" i="8"/>
  <c r="C245" i="8"/>
  <c r="B245" i="8"/>
  <c r="D244" i="8"/>
  <c r="C244" i="8"/>
  <c r="B244" i="8"/>
  <c r="D243" i="8"/>
  <c r="C243" i="8"/>
  <c r="B243" i="8"/>
  <c r="D242" i="8"/>
  <c r="C242" i="8"/>
  <c r="B242" i="8"/>
  <c r="D241" i="8"/>
  <c r="C241" i="8"/>
  <c r="B241" i="8"/>
  <c r="D240" i="8"/>
  <c r="C240" i="8"/>
  <c r="B240" i="8"/>
  <c r="D239" i="8"/>
  <c r="C239" i="8"/>
  <c r="B239" i="8"/>
  <c r="D238" i="8"/>
  <c r="C238" i="8"/>
  <c r="B238" i="8"/>
  <c r="D237" i="8"/>
  <c r="C237" i="8"/>
  <c r="B237" i="8"/>
  <c r="D236" i="8"/>
  <c r="C236" i="8"/>
  <c r="B236" i="8"/>
  <c r="D235" i="8"/>
  <c r="C235" i="8"/>
  <c r="B235" i="8"/>
  <c r="D234" i="8"/>
  <c r="C234" i="8"/>
  <c r="B234" i="8"/>
  <c r="D233" i="8"/>
  <c r="C233" i="8"/>
  <c r="B233" i="8"/>
  <c r="D232" i="8"/>
  <c r="C232" i="8"/>
  <c r="B232" i="8"/>
  <c r="D231" i="8"/>
  <c r="C231" i="8"/>
  <c r="B231" i="8"/>
  <c r="D230" i="8"/>
  <c r="C230" i="8"/>
  <c r="B230" i="8"/>
  <c r="D229" i="8"/>
  <c r="C229" i="8"/>
  <c r="B229" i="8"/>
  <c r="D228" i="8"/>
  <c r="C228" i="8"/>
  <c r="B228" i="8"/>
  <c r="D227" i="8"/>
  <c r="C227" i="8"/>
  <c r="B227" i="8"/>
  <c r="D226" i="8"/>
  <c r="C226" i="8"/>
  <c r="B226" i="8"/>
  <c r="D225" i="8"/>
  <c r="C225" i="8"/>
  <c r="B225" i="8"/>
  <c r="D224" i="8"/>
  <c r="C224" i="8"/>
  <c r="B224" i="8"/>
  <c r="D223" i="8"/>
  <c r="C223" i="8"/>
  <c r="B223" i="8"/>
  <c r="D222" i="8"/>
  <c r="C222" i="8"/>
  <c r="B222" i="8"/>
  <c r="D221" i="8"/>
  <c r="C221" i="8"/>
  <c r="B221" i="8"/>
  <c r="D220" i="8"/>
  <c r="C220" i="8"/>
  <c r="B220" i="8"/>
  <c r="D219" i="8"/>
  <c r="C219" i="8"/>
  <c r="B219" i="8"/>
  <c r="D218" i="8"/>
  <c r="C218" i="8"/>
  <c r="B218" i="8"/>
  <c r="D217" i="8"/>
  <c r="C217" i="8"/>
  <c r="B217" i="8"/>
  <c r="D216" i="8"/>
  <c r="C216" i="8"/>
  <c r="B216" i="8"/>
  <c r="D215" i="8"/>
  <c r="C215" i="8"/>
  <c r="B215" i="8"/>
  <c r="D214" i="8"/>
  <c r="C214" i="8"/>
  <c r="B214" i="8"/>
  <c r="D213" i="8"/>
  <c r="C213" i="8"/>
  <c r="B213" i="8"/>
  <c r="D212" i="8"/>
  <c r="C212" i="8"/>
  <c r="B212" i="8"/>
  <c r="D211" i="8"/>
  <c r="C211" i="8"/>
  <c r="B211" i="8"/>
  <c r="D210" i="8"/>
  <c r="C210" i="8"/>
  <c r="B210" i="8"/>
  <c r="D209" i="8"/>
  <c r="C209" i="8"/>
  <c r="B209" i="8"/>
  <c r="D208" i="8"/>
  <c r="C208" i="8"/>
  <c r="B208" i="8"/>
  <c r="D207" i="8"/>
  <c r="C207" i="8"/>
  <c r="B207" i="8"/>
  <c r="D206" i="8"/>
  <c r="C206" i="8"/>
  <c r="B206" i="8"/>
  <c r="D205" i="8"/>
  <c r="C205" i="8"/>
  <c r="B205" i="8"/>
  <c r="D204" i="8"/>
  <c r="C204" i="8"/>
  <c r="B204" i="8"/>
  <c r="D203" i="8"/>
  <c r="C203" i="8"/>
  <c r="B203" i="8"/>
  <c r="D202" i="8"/>
  <c r="C202" i="8"/>
  <c r="B202" i="8"/>
  <c r="D201" i="8"/>
  <c r="C201" i="8"/>
  <c r="B201" i="8"/>
  <c r="D200" i="8"/>
  <c r="C200" i="8"/>
  <c r="B200" i="8"/>
  <c r="D199" i="8"/>
  <c r="C199" i="8"/>
  <c r="B199" i="8"/>
  <c r="D198" i="8"/>
  <c r="C198" i="8"/>
  <c r="B198" i="8"/>
  <c r="D197" i="8"/>
  <c r="C197" i="8"/>
  <c r="B197" i="8"/>
  <c r="D196" i="8"/>
  <c r="C196" i="8"/>
  <c r="B196" i="8"/>
  <c r="D195" i="8"/>
  <c r="C195" i="8"/>
  <c r="B195" i="8"/>
  <c r="D194" i="8"/>
  <c r="C194" i="8"/>
  <c r="B194" i="8"/>
  <c r="D193" i="8"/>
  <c r="C193" i="8"/>
  <c r="B193" i="8"/>
  <c r="D192" i="8"/>
  <c r="C192" i="8"/>
  <c r="B192" i="8"/>
  <c r="D191" i="8"/>
  <c r="C191" i="8"/>
  <c r="B191" i="8"/>
  <c r="D190" i="8"/>
  <c r="C190" i="8"/>
  <c r="B190" i="8"/>
  <c r="D189" i="8"/>
  <c r="C189" i="8"/>
  <c r="B189" i="8"/>
  <c r="D188" i="8"/>
  <c r="C188" i="8"/>
  <c r="B188" i="8"/>
  <c r="D187" i="8"/>
  <c r="C187" i="8"/>
  <c r="B187" i="8"/>
  <c r="D186" i="8"/>
  <c r="C186" i="8"/>
  <c r="B186" i="8"/>
  <c r="D185" i="8"/>
  <c r="C185" i="8"/>
  <c r="B185" i="8"/>
  <c r="D184" i="8"/>
  <c r="C184" i="8"/>
  <c r="B184" i="8"/>
  <c r="D183" i="8"/>
  <c r="C183" i="8"/>
  <c r="B183" i="8"/>
  <c r="D182" i="8"/>
  <c r="C182" i="8"/>
  <c r="B182" i="8"/>
  <c r="D181" i="8"/>
  <c r="C181" i="8"/>
  <c r="B181" i="8"/>
  <c r="D180" i="8"/>
  <c r="C180" i="8"/>
  <c r="B180" i="8"/>
  <c r="D179" i="8"/>
  <c r="C179" i="8"/>
  <c r="B179" i="8"/>
  <c r="D178" i="8"/>
  <c r="C178" i="8"/>
  <c r="B178" i="8"/>
  <c r="D177" i="8"/>
  <c r="C177" i="8"/>
  <c r="B177" i="8"/>
  <c r="D176" i="8"/>
  <c r="C176" i="8"/>
  <c r="B176" i="8"/>
  <c r="D175" i="8"/>
  <c r="C175" i="8"/>
  <c r="B175" i="8"/>
  <c r="D174" i="8"/>
  <c r="C174" i="8"/>
  <c r="B174" i="8"/>
  <c r="D173" i="8"/>
  <c r="C173" i="8"/>
  <c r="B173" i="8"/>
  <c r="D172" i="8"/>
  <c r="C172" i="8"/>
  <c r="B172" i="8"/>
  <c r="D171" i="8"/>
  <c r="C171" i="8"/>
  <c r="B171" i="8"/>
  <c r="D170" i="8"/>
  <c r="C170" i="8"/>
  <c r="B170" i="8"/>
  <c r="D169" i="8"/>
  <c r="C169" i="8"/>
  <c r="B169" i="8"/>
  <c r="D168" i="8"/>
  <c r="C168" i="8"/>
  <c r="B168" i="8"/>
  <c r="D167" i="8"/>
  <c r="C167" i="8"/>
  <c r="B167" i="8"/>
  <c r="D166" i="8"/>
  <c r="C166" i="8"/>
  <c r="B166" i="8"/>
  <c r="D165" i="8"/>
  <c r="C165" i="8"/>
  <c r="B165" i="8"/>
  <c r="D164" i="8"/>
  <c r="C164" i="8"/>
  <c r="B164" i="8"/>
  <c r="D163" i="8"/>
  <c r="C163" i="8"/>
  <c r="B163" i="8"/>
  <c r="D162" i="8"/>
  <c r="C162" i="8"/>
  <c r="B162" i="8"/>
  <c r="D161" i="8"/>
  <c r="C161" i="8"/>
  <c r="B161" i="8"/>
  <c r="D160" i="8"/>
  <c r="C160" i="8"/>
  <c r="B160" i="8"/>
  <c r="D159" i="8"/>
  <c r="C159" i="8"/>
  <c r="B159" i="8"/>
  <c r="D158" i="8"/>
  <c r="C158" i="8"/>
  <c r="B158" i="8"/>
  <c r="D157" i="8"/>
  <c r="C157" i="8"/>
  <c r="B157" i="8"/>
  <c r="D156" i="8"/>
  <c r="C156" i="8"/>
  <c r="B156" i="8"/>
  <c r="D155" i="8"/>
  <c r="C155" i="8"/>
  <c r="B155" i="8"/>
  <c r="D154" i="8"/>
  <c r="C154" i="8"/>
  <c r="B154" i="8"/>
  <c r="D153" i="8"/>
  <c r="C153" i="8"/>
  <c r="B153" i="8"/>
  <c r="D152" i="8"/>
  <c r="C152" i="8"/>
  <c r="B152" i="8"/>
  <c r="D151" i="8"/>
  <c r="C151" i="8"/>
  <c r="B151" i="8"/>
  <c r="D150" i="8"/>
  <c r="C150" i="8"/>
  <c r="B150" i="8"/>
  <c r="D149" i="8"/>
  <c r="C149" i="8"/>
  <c r="B149" i="8"/>
  <c r="D148" i="8"/>
  <c r="C148" i="8"/>
  <c r="B148" i="8"/>
  <c r="D147" i="8"/>
  <c r="C147" i="8"/>
  <c r="B147" i="8"/>
  <c r="D146" i="8"/>
  <c r="C146" i="8"/>
  <c r="B146" i="8"/>
  <c r="D145" i="8"/>
  <c r="C145" i="8"/>
  <c r="B145" i="8"/>
  <c r="D144" i="8"/>
  <c r="C144" i="8"/>
  <c r="B144" i="8"/>
  <c r="D143" i="8"/>
  <c r="C143" i="8"/>
  <c r="B143" i="8"/>
  <c r="D142" i="8"/>
  <c r="C142" i="8"/>
  <c r="B142" i="8"/>
  <c r="D141" i="8"/>
  <c r="C141" i="8"/>
  <c r="B141" i="8"/>
  <c r="D140" i="8"/>
  <c r="C140" i="8"/>
  <c r="B140" i="8"/>
  <c r="D139" i="8"/>
  <c r="C139" i="8"/>
  <c r="B139" i="8"/>
  <c r="D138" i="8"/>
  <c r="C138" i="8"/>
  <c r="B138" i="8"/>
  <c r="D137" i="8"/>
  <c r="C137" i="8"/>
  <c r="B137" i="8"/>
  <c r="D136" i="8"/>
  <c r="C136" i="8"/>
  <c r="B136" i="8"/>
  <c r="D135" i="8"/>
  <c r="C135" i="8"/>
  <c r="B135" i="8"/>
  <c r="D134" i="8"/>
  <c r="C134" i="8"/>
  <c r="B134" i="8"/>
  <c r="D133" i="8"/>
  <c r="C133" i="8"/>
  <c r="B133" i="8"/>
  <c r="D132" i="8"/>
  <c r="C132" i="8"/>
  <c r="B132" i="8"/>
  <c r="D131" i="8"/>
  <c r="C131" i="8"/>
  <c r="B131" i="8"/>
  <c r="D130" i="8"/>
  <c r="C130" i="8"/>
  <c r="B130" i="8"/>
  <c r="D129" i="8"/>
  <c r="C129" i="8"/>
  <c r="B129" i="8"/>
  <c r="D128" i="8"/>
  <c r="C128" i="8"/>
  <c r="B128" i="8"/>
  <c r="D127" i="8"/>
  <c r="C127" i="8"/>
  <c r="B127" i="8"/>
  <c r="D126" i="8"/>
  <c r="C126" i="8"/>
  <c r="B126" i="8"/>
  <c r="D125" i="8"/>
  <c r="C125" i="8"/>
  <c r="B125" i="8"/>
  <c r="D124" i="8"/>
  <c r="C124" i="8"/>
  <c r="B124" i="8"/>
  <c r="D123" i="8"/>
  <c r="C123" i="8"/>
  <c r="B123" i="8"/>
  <c r="D122" i="8"/>
  <c r="C122" i="8"/>
  <c r="B122" i="8"/>
  <c r="D121" i="8"/>
  <c r="C121" i="8"/>
  <c r="B121" i="8"/>
  <c r="D120" i="8"/>
  <c r="C120" i="8"/>
  <c r="B120" i="8"/>
  <c r="D119" i="8"/>
  <c r="C119" i="8"/>
  <c r="B119" i="8"/>
  <c r="D118" i="8"/>
  <c r="C118" i="8"/>
  <c r="B118" i="8"/>
  <c r="D117" i="8"/>
  <c r="C117" i="8"/>
  <c r="B117" i="8"/>
  <c r="D116" i="8"/>
  <c r="C116" i="8"/>
  <c r="B116" i="8"/>
  <c r="D115" i="8"/>
  <c r="C115" i="8"/>
  <c r="B115" i="8"/>
  <c r="D114" i="8"/>
  <c r="C114" i="8"/>
  <c r="B114" i="8"/>
  <c r="D113" i="8"/>
  <c r="C113" i="8"/>
  <c r="B113" i="8"/>
  <c r="D112" i="8"/>
  <c r="C112" i="8"/>
  <c r="B112" i="8"/>
  <c r="D111" i="8"/>
  <c r="C111" i="8"/>
  <c r="B111" i="8"/>
  <c r="D110" i="8"/>
  <c r="C110" i="8"/>
  <c r="B110" i="8"/>
  <c r="D109" i="8"/>
  <c r="C109" i="8"/>
  <c r="B109" i="8"/>
  <c r="D108" i="8"/>
  <c r="C108" i="8"/>
  <c r="B108" i="8"/>
  <c r="D107" i="8"/>
  <c r="C107" i="8"/>
  <c r="B107" i="8"/>
  <c r="D106" i="8"/>
  <c r="C106" i="8"/>
  <c r="B106" i="8"/>
  <c r="D105" i="8"/>
  <c r="C105" i="8"/>
  <c r="B105" i="8"/>
  <c r="D104" i="8"/>
  <c r="C104" i="8"/>
  <c r="B104" i="8"/>
  <c r="D103" i="8"/>
  <c r="C103" i="8"/>
  <c r="B103" i="8"/>
  <c r="D102" i="8"/>
  <c r="C102" i="8"/>
  <c r="B102" i="8"/>
  <c r="D101" i="8"/>
  <c r="C101" i="8"/>
  <c r="B101" i="8"/>
  <c r="D100" i="8"/>
  <c r="C100" i="8"/>
  <c r="B100" i="8"/>
  <c r="D99" i="8"/>
  <c r="C99" i="8"/>
  <c r="B99" i="8"/>
  <c r="D98" i="8"/>
  <c r="C98" i="8"/>
  <c r="B98" i="8"/>
  <c r="D97" i="8"/>
  <c r="C97" i="8"/>
  <c r="B97" i="8"/>
  <c r="D96" i="8"/>
  <c r="C96" i="8"/>
  <c r="B96" i="8"/>
  <c r="D95" i="8"/>
  <c r="C95" i="8"/>
  <c r="B95" i="8"/>
  <c r="D94" i="8"/>
  <c r="C94" i="8"/>
  <c r="B94" i="8"/>
  <c r="D93" i="8"/>
  <c r="C93" i="8"/>
  <c r="B93" i="8"/>
  <c r="D92" i="8"/>
  <c r="C92" i="8"/>
  <c r="B92" i="8"/>
  <c r="D91" i="8"/>
  <c r="C91" i="8"/>
  <c r="B91" i="8"/>
  <c r="D90" i="8"/>
  <c r="C90" i="8"/>
  <c r="B90" i="8"/>
  <c r="D89" i="8"/>
  <c r="C89" i="8"/>
  <c r="B89" i="8"/>
  <c r="D88" i="8"/>
  <c r="C88" i="8"/>
  <c r="B88" i="8"/>
  <c r="D87" i="8"/>
  <c r="C87" i="8"/>
  <c r="B87" i="8"/>
  <c r="D86" i="8"/>
  <c r="C86" i="8"/>
  <c r="B86" i="8"/>
  <c r="D85" i="8"/>
  <c r="C85" i="8"/>
  <c r="B85" i="8"/>
  <c r="D84" i="8"/>
  <c r="C84" i="8"/>
  <c r="B84" i="8"/>
  <c r="D83" i="8"/>
  <c r="C83" i="8"/>
  <c r="B83" i="8"/>
  <c r="D82" i="8"/>
  <c r="C82" i="8"/>
  <c r="B82" i="8"/>
  <c r="D81" i="8"/>
  <c r="C81" i="8"/>
  <c r="B81" i="8"/>
  <c r="D80" i="8"/>
  <c r="C80" i="8"/>
  <c r="B80" i="8"/>
  <c r="D79" i="8"/>
  <c r="C79" i="8"/>
  <c r="B79" i="8"/>
  <c r="D78" i="8"/>
  <c r="C78" i="8"/>
  <c r="B78" i="8"/>
  <c r="D77" i="8"/>
  <c r="C77" i="8"/>
  <c r="B77" i="8"/>
  <c r="D76" i="8"/>
  <c r="C76" i="8"/>
  <c r="B76" i="8"/>
  <c r="D75" i="8"/>
  <c r="C75" i="8"/>
  <c r="B75" i="8"/>
  <c r="D74" i="8"/>
  <c r="C74" i="8"/>
  <c r="B74" i="8"/>
  <c r="D73" i="8"/>
  <c r="C73" i="8"/>
  <c r="B73" i="8"/>
  <c r="D72" i="8"/>
  <c r="C72" i="8"/>
  <c r="B72" i="8"/>
  <c r="D71" i="8"/>
  <c r="C71" i="8"/>
  <c r="B71" i="8"/>
  <c r="D70" i="8"/>
  <c r="C70" i="8"/>
  <c r="B70" i="8"/>
  <c r="D69" i="8"/>
  <c r="C69" i="8"/>
  <c r="B69" i="8"/>
  <c r="D68" i="8"/>
  <c r="C68" i="8"/>
  <c r="B68" i="8"/>
  <c r="D67" i="8"/>
  <c r="C67" i="8"/>
  <c r="B67" i="8"/>
  <c r="D66" i="8"/>
  <c r="C66" i="8"/>
  <c r="B66" i="8"/>
  <c r="D65" i="8"/>
  <c r="C65" i="8"/>
  <c r="B65" i="8"/>
  <c r="D64" i="8"/>
  <c r="C64" i="8"/>
  <c r="B64" i="8"/>
  <c r="D63" i="8"/>
  <c r="C63" i="8"/>
  <c r="B63" i="8"/>
  <c r="D62" i="8"/>
  <c r="C62" i="8"/>
  <c r="B62" i="8"/>
  <c r="D61" i="8"/>
  <c r="C61" i="8"/>
  <c r="B61" i="8"/>
  <c r="D60" i="8"/>
  <c r="C60" i="8"/>
  <c r="B60" i="8"/>
  <c r="D59" i="8"/>
  <c r="C59" i="8"/>
  <c r="B59" i="8"/>
  <c r="D58" i="8"/>
  <c r="C58" i="8"/>
  <c r="B58" i="8"/>
  <c r="D57" i="8"/>
  <c r="C57" i="8"/>
  <c r="B57" i="8"/>
  <c r="D56" i="8"/>
  <c r="C56" i="8"/>
  <c r="B56" i="8"/>
  <c r="D55" i="8"/>
  <c r="C55" i="8"/>
  <c r="B55" i="8"/>
  <c r="D54" i="8"/>
  <c r="C54" i="8"/>
  <c r="B54" i="8"/>
  <c r="D53" i="8"/>
  <c r="C53" i="8"/>
  <c r="B53" i="8"/>
  <c r="D52" i="8"/>
  <c r="C52" i="8"/>
  <c r="B52" i="8"/>
  <c r="D51" i="8"/>
  <c r="C51" i="8"/>
  <c r="B51" i="8"/>
  <c r="D50" i="8"/>
  <c r="C50" i="8"/>
  <c r="B50" i="8"/>
  <c r="D49" i="8"/>
  <c r="C49" i="8"/>
  <c r="B49" i="8"/>
  <c r="D48" i="8"/>
  <c r="C48" i="8"/>
  <c r="B48" i="8"/>
  <c r="D47" i="8"/>
  <c r="C47" i="8"/>
  <c r="B47" i="8"/>
  <c r="D46" i="8"/>
  <c r="C46" i="8"/>
  <c r="B46" i="8"/>
  <c r="D45" i="8"/>
  <c r="C45" i="8"/>
  <c r="B45" i="8"/>
  <c r="D44" i="8"/>
  <c r="C44" i="8"/>
  <c r="B44" i="8"/>
  <c r="D43" i="8"/>
  <c r="C43" i="8"/>
  <c r="B43" i="8"/>
  <c r="D42" i="8"/>
  <c r="C42" i="8"/>
  <c r="B42" i="8"/>
  <c r="D41" i="8"/>
  <c r="C41" i="8"/>
  <c r="B41" i="8"/>
  <c r="D40" i="8"/>
  <c r="C40" i="8"/>
  <c r="B40" i="8"/>
  <c r="D39" i="8"/>
  <c r="C39" i="8"/>
  <c r="B39" i="8"/>
  <c r="D38" i="8"/>
  <c r="C38" i="8"/>
  <c r="B38" i="8"/>
  <c r="D37" i="8"/>
  <c r="C37" i="8"/>
  <c r="B37" i="8"/>
  <c r="D36" i="8"/>
  <c r="C36" i="8"/>
  <c r="B36" i="8"/>
  <c r="D35" i="8"/>
  <c r="C35" i="8"/>
  <c r="B35" i="8"/>
  <c r="D34" i="8"/>
  <c r="C34" i="8"/>
  <c r="B34" i="8"/>
  <c r="D33" i="8"/>
  <c r="C33" i="8"/>
  <c r="B33" i="8"/>
  <c r="D32" i="8"/>
  <c r="C32" i="8"/>
  <c r="B32" i="8"/>
  <c r="D31" i="8"/>
  <c r="C31" i="8"/>
  <c r="B31" i="8"/>
  <c r="D30" i="8"/>
  <c r="C30" i="8"/>
  <c r="B30" i="8"/>
  <c r="D29" i="8"/>
  <c r="C29" i="8"/>
  <c r="B29" i="8"/>
  <c r="D28" i="8"/>
  <c r="C28" i="8"/>
  <c r="B28" i="8"/>
  <c r="D27" i="8"/>
  <c r="C27" i="8"/>
  <c r="B27" i="8"/>
  <c r="D26" i="8"/>
  <c r="C26" i="8"/>
  <c r="B26" i="8"/>
  <c r="D25" i="8"/>
  <c r="C25" i="8"/>
  <c r="B25" i="8"/>
  <c r="D24" i="8"/>
  <c r="C24" i="8"/>
  <c r="B24" i="8"/>
  <c r="D23" i="8"/>
  <c r="C23" i="8"/>
  <c r="B23" i="8"/>
  <c r="D22" i="8"/>
  <c r="C22" i="8"/>
  <c r="B22" i="8"/>
  <c r="D21" i="8"/>
  <c r="C21" i="8"/>
  <c r="B21" i="8"/>
  <c r="D20" i="8"/>
  <c r="C20" i="8"/>
  <c r="B20" i="8"/>
  <c r="D19" i="8"/>
  <c r="C19" i="8"/>
  <c r="B19" i="8"/>
  <c r="D18" i="8"/>
  <c r="C18" i="8"/>
  <c r="B18" i="8"/>
  <c r="D17" i="8"/>
  <c r="C17" i="8"/>
  <c r="B17" i="8"/>
  <c r="D16" i="8"/>
  <c r="C16" i="8"/>
  <c r="B16" i="8"/>
  <c r="D15" i="8"/>
  <c r="C15" i="8"/>
  <c r="B15" i="8"/>
  <c r="D14" i="8"/>
  <c r="C14" i="8"/>
  <c r="B14" i="8"/>
  <c r="D13" i="8"/>
  <c r="C13" i="8"/>
  <c r="B13" i="8"/>
  <c r="D12" i="8"/>
  <c r="C12" i="8"/>
  <c r="B12" i="8"/>
  <c r="D11" i="8"/>
  <c r="C11" i="8"/>
  <c r="B11" i="8"/>
  <c r="D10" i="8"/>
  <c r="C10" i="8"/>
  <c r="B10" i="8"/>
  <c r="D9" i="8"/>
  <c r="C9" i="8"/>
  <c r="B9" i="8"/>
  <c r="D8" i="8"/>
  <c r="C8" i="8"/>
  <c r="B8" i="8"/>
  <c r="D7" i="8"/>
  <c r="C7" i="8"/>
  <c r="B7" i="8"/>
  <c r="D6" i="8"/>
  <c r="C6" i="8"/>
  <c r="B6" i="8"/>
  <c r="D5" i="8"/>
  <c r="C5" i="8"/>
  <c r="B5" i="8"/>
  <c r="D4" i="8"/>
  <c r="C4" i="8"/>
  <c r="B4" i="8"/>
  <c r="D3" i="8"/>
  <c r="G22" i="8" s="1"/>
  <c r="C3" i="8"/>
  <c r="F22" i="8" s="1"/>
  <c r="B3" i="8"/>
  <c r="E22" i="8" s="1"/>
  <c r="D3" i="7"/>
  <c r="B3" i="7"/>
  <c r="E4" i="10" l="1"/>
  <c r="D5" i="10"/>
  <c r="G24" i="10"/>
  <c r="F25" i="10"/>
  <c r="E23" i="8"/>
  <c r="F23" i="8"/>
  <c r="G23" i="8"/>
  <c r="E24" i="8"/>
  <c r="H24" i="8" s="1"/>
  <c r="F24" i="8"/>
  <c r="I24" i="8" s="1"/>
  <c r="G24" i="8"/>
  <c r="J24" i="8" s="1"/>
  <c r="E25" i="8"/>
  <c r="H25" i="8" s="1"/>
  <c r="F25" i="8"/>
  <c r="I25" i="8" s="1"/>
  <c r="G25" i="8"/>
  <c r="J25" i="8" s="1"/>
  <c r="E26" i="8"/>
  <c r="H26" i="8" s="1"/>
  <c r="F26" i="8"/>
  <c r="I26" i="8" s="1"/>
  <c r="G26" i="8"/>
  <c r="J26" i="8" s="1"/>
  <c r="E27" i="8"/>
  <c r="H27" i="8" s="1"/>
  <c r="F27" i="8"/>
  <c r="I27" i="8" s="1"/>
  <c r="G27" i="8"/>
  <c r="J27" i="8" s="1"/>
  <c r="E28" i="8"/>
  <c r="H28" i="8" s="1"/>
  <c r="F28" i="8"/>
  <c r="I28" i="8" s="1"/>
  <c r="G28" i="8"/>
  <c r="J28" i="8" s="1"/>
  <c r="E29" i="8"/>
  <c r="H29" i="8" s="1"/>
  <c r="F29" i="8"/>
  <c r="I29" i="8" s="1"/>
  <c r="G29" i="8"/>
  <c r="J29" i="8" s="1"/>
  <c r="E30" i="8"/>
  <c r="H30" i="8" s="1"/>
  <c r="F30" i="8"/>
  <c r="I30" i="8" s="1"/>
  <c r="G30" i="8"/>
  <c r="J30" i="8" s="1"/>
  <c r="E31" i="8"/>
  <c r="H31" i="8" s="1"/>
  <c r="F31" i="8"/>
  <c r="I31" i="8" s="1"/>
  <c r="G31" i="8"/>
  <c r="J31" i="8" s="1"/>
  <c r="E32" i="8"/>
  <c r="H32" i="8" s="1"/>
  <c r="F32" i="8"/>
  <c r="I32" i="8" s="1"/>
  <c r="G32" i="8"/>
  <c r="J32" i="8" s="1"/>
  <c r="E33" i="8"/>
  <c r="H33" i="8" s="1"/>
  <c r="F33" i="8"/>
  <c r="I33" i="8" s="1"/>
  <c r="G33" i="8"/>
  <c r="J33" i="8" s="1"/>
  <c r="E34" i="8"/>
  <c r="H34" i="8" s="1"/>
  <c r="F34" i="8"/>
  <c r="I34" i="8" s="1"/>
  <c r="G34" i="8"/>
  <c r="J34" i="8" s="1"/>
  <c r="E35" i="8"/>
  <c r="H35" i="8" s="1"/>
  <c r="F35" i="8"/>
  <c r="I35" i="8" s="1"/>
  <c r="G35" i="8"/>
  <c r="J35" i="8" s="1"/>
  <c r="E36" i="8"/>
  <c r="H36" i="8" s="1"/>
  <c r="F36" i="8"/>
  <c r="I36" i="8" s="1"/>
  <c r="G36" i="8"/>
  <c r="J36" i="8" s="1"/>
  <c r="E37" i="8"/>
  <c r="H37" i="8" s="1"/>
  <c r="F37" i="8"/>
  <c r="I37" i="8" s="1"/>
  <c r="G37" i="8"/>
  <c r="J37" i="8" s="1"/>
  <c r="E38" i="8"/>
  <c r="H38" i="8" s="1"/>
  <c r="F38" i="8"/>
  <c r="I38" i="8" s="1"/>
  <c r="G38" i="8"/>
  <c r="J38" i="8" s="1"/>
  <c r="E39" i="8"/>
  <c r="H39" i="8" s="1"/>
  <c r="F39" i="8"/>
  <c r="I39" i="8" s="1"/>
  <c r="G39" i="8"/>
  <c r="J39" i="8" s="1"/>
  <c r="E40" i="8"/>
  <c r="H40" i="8" s="1"/>
  <c r="F40" i="8"/>
  <c r="I40" i="8" s="1"/>
  <c r="G40" i="8"/>
  <c r="J40" i="8" s="1"/>
  <c r="E41" i="8"/>
  <c r="H41" i="8" s="1"/>
  <c r="F41" i="8"/>
  <c r="I41" i="8" s="1"/>
  <c r="G41" i="8"/>
  <c r="J41" i="8" s="1"/>
  <c r="E42" i="8"/>
  <c r="H42" i="8" s="1"/>
  <c r="F42" i="8"/>
  <c r="I42" i="8" s="1"/>
  <c r="G42" i="8"/>
  <c r="J42" i="8" s="1"/>
  <c r="E43" i="8"/>
  <c r="H43" i="8" s="1"/>
  <c r="F43" i="8"/>
  <c r="I43" i="8" s="1"/>
  <c r="G43" i="8"/>
  <c r="J43" i="8" s="1"/>
  <c r="E44" i="8"/>
  <c r="H44" i="8" s="1"/>
  <c r="F44" i="8"/>
  <c r="I44" i="8" s="1"/>
  <c r="G44" i="8"/>
  <c r="J44" i="8" s="1"/>
  <c r="E45" i="8"/>
  <c r="H45" i="8" s="1"/>
  <c r="F45" i="8"/>
  <c r="I45" i="8" s="1"/>
  <c r="G45" i="8"/>
  <c r="J45" i="8" s="1"/>
  <c r="E46" i="8"/>
  <c r="H46" i="8" s="1"/>
  <c r="F46" i="8"/>
  <c r="I46" i="8" s="1"/>
  <c r="G46" i="8"/>
  <c r="J46" i="8" s="1"/>
  <c r="E47" i="8"/>
  <c r="H47" i="8" s="1"/>
  <c r="F47" i="8"/>
  <c r="I47" i="8" s="1"/>
  <c r="G47" i="8"/>
  <c r="J47" i="8" s="1"/>
  <c r="E48" i="8"/>
  <c r="H48" i="8" s="1"/>
  <c r="F48" i="8"/>
  <c r="I48" i="8" s="1"/>
  <c r="G48" i="8"/>
  <c r="J48" i="8" s="1"/>
  <c r="E49" i="8"/>
  <c r="H49" i="8" s="1"/>
  <c r="F49" i="8"/>
  <c r="I49" i="8" s="1"/>
  <c r="G49" i="8"/>
  <c r="J49" i="8" s="1"/>
  <c r="E50" i="8"/>
  <c r="H50" i="8" s="1"/>
  <c r="F50" i="8"/>
  <c r="I50" i="8" s="1"/>
  <c r="G50" i="8"/>
  <c r="J50" i="8" s="1"/>
  <c r="E51" i="8"/>
  <c r="H51" i="8" s="1"/>
  <c r="F51" i="8"/>
  <c r="I51" i="8" s="1"/>
  <c r="G51" i="8"/>
  <c r="J51" i="8" s="1"/>
  <c r="E52" i="8"/>
  <c r="H52" i="8" s="1"/>
  <c r="F52" i="8"/>
  <c r="I52" i="8" s="1"/>
  <c r="G52" i="8"/>
  <c r="J52" i="8" s="1"/>
  <c r="E53" i="8"/>
  <c r="H53" i="8" s="1"/>
  <c r="F53" i="8"/>
  <c r="I53" i="8" s="1"/>
  <c r="G53" i="8"/>
  <c r="J53" i="8" s="1"/>
  <c r="E54" i="8"/>
  <c r="H54" i="8" s="1"/>
  <c r="F54" i="8"/>
  <c r="I54" i="8" s="1"/>
  <c r="G54" i="8"/>
  <c r="J54" i="8" s="1"/>
  <c r="E55" i="8"/>
  <c r="H55" i="8" s="1"/>
  <c r="F55" i="8"/>
  <c r="I55" i="8" s="1"/>
  <c r="G55" i="8"/>
  <c r="J55" i="8" s="1"/>
  <c r="E56" i="8"/>
  <c r="H56" i="8" s="1"/>
  <c r="F56" i="8"/>
  <c r="I56" i="8" s="1"/>
  <c r="G56" i="8"/>
  <c r="J56" i="8" s="1"/>
  <c r="E57" i="8"/>
  <c r="H57" i="8" s="1"/>
  <c r="F57" i="8"/>
  <c r="I57" i="8" s="1"/>
  <c r="G57" i="8"/>
  <c r="J57" i="8" s="1"/>
  <c r="E58" i="8"/>
  <c r="H58" i="8" s="1"/>
  <c r="F58" i="8"/>
  <c r="I58" i="8" s="1"/>
  <c r="G58" i="8"/>
  <c r="J58" i="8" s="1"/>
  <c r="E59" i="8"/>
  <c r="H59" i="8" s="1"/>
  <c r="F59" i="8"/>
  <c r="I59" i="8" s="1"/>
  <c r="G59" i="8"/>
  <c r="J59" i="8" s="1"/>
  <c r="E60" i="8"/>
  <c r="H60" i="8" s="1"/>
  <c r="F60" i="8"/>
  <c r="I60" i="8" s="1"/>
  <c r="G60" i="8"/>
  <c r="J60" i="8" s="1"/>
  <c r="E61" i="8"/>
  <c r="H61" i="8" s="1"/>
  <c r="F61" i="8"/>
  <c r="I61" i="8" s="1"/>
  <c r="G61" i="8"/>
  <c r="J61" i="8" s="1"/>
  <c r="E62" i="8"/>
  <c r="H62" i="8" s="1"/>
  <c r="F62" i="8"/>
  <c r="I62" i="8" s="1"/>
  <c r="G62" i="8"/>
  <c r="J62" i="8" s="1"/>
  <c r="E63" i="8"/>
  <c r="H63" i="8" s="1"/>
  <c r="F63" i="8"/>
  <c r="I63" i="8" s="1"/>
  <c r="G63" i="8"/>
  <c r="J63" i="8" s="1"/>
  <c r="E64" i="8"/>
  <c r="H64" i="8" s="1"/>
  <c r="F64" i="8"/>
  <c r="I64" i="8" s="1"/>
  <c r="G64" i="8"/>
  <c r="J64" i="8" s="1"/>
  <c r="E65" i="8"/>
  <c r="H65" i="8" s="1"/>
  <c r="F65" i="8"/>
  <c r="I65" i="8" s="1"/>
  <c r="G65" i="8"/>
  <c r="J65" i="8" s="1"/>
  <c r="E66" i="8"/>
  <c r="H66" i="8" s="1"/>
  <c r="F66" i="8"/>
  <c r="I66" i="8" s="1"/>
  <c r="G66" i="8"/>
  <c r="J66" i="8" s="1"/>
  <c r="E67" i="8"/>
  <c r="H67" i="8" s="1"/>
  <c r="F67" i="8"/>
  <c r="I67" i="8" s="1"/>
  <c r="G67" i="8"/>
  <c r="J67" i="8" s="1"/>
  <c r="E68" i="8"/>
  <c r="H68" i="8" s="1"/>
  <c r="F68" i="8"/>
  <c r="I68" i="8" s="1"/>
  <c r="G68" i="8"/>
  <c r="J68" i="8" s="1"/>
  <c r="E69" i="8"/>
  <c r="H69" i="8" s="1"/>
  <c r="F69" i="8"/>
  <c r="I69" i="8" s="1"/>
  <c r="G69" i="8"/>
  <c r="J69" i="8" s="1"/>
  <c r="E70" i="8"/>
  <c r="H70" i="8" s="1"/>
  <c r="F70" i="8"/>
  <c r="I70" i="8" s="1"/>
  <c r="G70" i="8"/>
  <c r="J70" i="8" s="1"/>
  <c r="E71" i="8"/>
  <c r="H71" i="8" s="1"/>
  <c r="F71" i="8"/>
  <c r="I71" i="8" s="1"/>
  <c r="G71" i="8"/>
  <c r="J71" i="8" s="1"/>
  <c r="E72" i="8"/>
  <c r="H72" i="8" s="1"/>
  <c r="F72" i="8"/>
  <c r="I72" i="8" s="1"/>
  <c r="G72" i="8"/>
  <c r="J72" i="8" s="1"/>
  <c r="E73" i="8"/>
  <c r="H73" i="8" s="1"/>
  <c r="F73" i="8"/>
  <c r="I73" i="8" s="1"/>
  <c r="G73" i="8"/>
  <c r="J73" i="8" s="1"/>
  <c r="E74" i="8"/>
  <c r="H74" i="8" s="1"/>
  <c r="F74" i="8"/>
  <c r="I74" i="8" s="1"/>
  <c r="G74" i="8"/>
  <c r="J74" i="8" s="1"/>
  <c r="E75" i="8"/>
  <c r="H75" i="8" s="1"/>
  <c r="F75" i="8"/>
  <c r="I75" i="8" s="1"/>
  <c r="G75" i="8"/>
  <c r="J75" i="8" s="1"/>
  <c r="E76" i="8"/>
  <c r="H76" i="8" s="1"/>
  <c r="F76" i="8"/>
  <c r="I76" i="8" s="1"/>
  <c r="G76" i="8"/>
  <c r="J76" i="8" s="1"/>
  <c r="E77" i="8"/>
  <c r="H77" i="8" s="1"/>
  <c r="F77" i="8"/>
  <c r="I77" i="8" s="1"/>
  <c r="G77" i="8"/>
  <c r="J77" i="8" s="1"/>
  <c r="E78" i="8"/>
  <c r="H78" i="8" s="1"/>
  <c r="F78" i="8"/>
  <c r="I78" i="8" s="1"/>
  <c r="G78" i="8"/>
  <c r="J78" i="8" s="1"/>
  <c r="E79" i="8"/>
  <c r="H79" i="8" s="1"/>
  <c r="F79" i="8"/>
  <c r="I79" i="8" s="1"/>
  <c r="G79" i="8"/>
  <c r="J79" i="8" s="1"/>
  <c r="E80" i="8"/>
  <c r="H80" i="8" s="1"/>
  <c r="F80" i="8"/>
  <c r="I80" i="8" s="1"/>
  <c r="G80" i="8"/>
  <c r="J80" i="8" s="1"/>
  <c r="E81" i="8"/>
  <c r="H81" i="8" s="1"/>
  <c r="F81" i="8"/>
  <c r="I81" i="8" s="1"/>
  <c r="G81" i="8"/>
  <c r="J81" i="8" s="1"/>
  <c r="E82" i="8"/>
  <c r="H82" i="8" s="1"/>
  <c r="F82" i="8"/>
  <c r="I82" i="8" s="1"/>
  <c r="G82" i="8"/>
  <c r="J82" i="8" s="1"/>
  <c r="E83" i="8"/>
  <c r="H83" i="8" s="1"/>
  <c r="F83" i="8"/>
  <c r="I83" i="8" s="1"/>
  <c r="G83" i="8"/>
  <c r="J83" i="8" s="1"/>
  <c r="E84" i="8"/>
  <c r="H84" i="8" s="1"/>
  <c r="F84" i="8"/>
  <c r="I84" i="8" s="1"/>
  <c r="G84" i="8"/>
  <c r="J84" i="8" s="1"/>
  <c r="E85" i="8"/>
  <c r="H85" i="8" s="1"/>
  <c r="F85" i="8"/>
  <c r="I85" i="8" s="1"/>
  <c r="G85" i="8"/>
  <c r="J85" i="8" s="1"/>
  <c r="E86" i="8"/>
  <c r="H86" i="8" s="1"/>
  <c r="F86" i="8"/>
  <c r="I86" i="8" s="1"/>
  <c r="G86" i="8"/>
  <c r="J86" i="8" s="1"/>
  <c r="E87" i="8"/>
  <c r="H87" i="8" s="1"/>
  <c r="F87" i="8"/>
  <c r="I87" i="8" s="1"/>
  <c r="G87" i="8"/>
  <c r="J87" i="8" s="1"/>
  <c r="E88" i="8"/>
  <c r="H88" i="8" s="1"/>
  <c r="F88" i="8"/>
  <c r="I88" i="8" s="1"/>
  <c r="G88" i="8"/>
  <c r="J88" i="8" s="1"/>
  <c r="E89" i="8"/>
  <c r="H89" i="8" s="1"/>
  <c r="F89" i="8"/>
  <c r="I89" i="8" s="1"/>
  <c r="G89" i="8"/>
  <c r="J89" i="8" s="1"/>
  <c r="E90" i="8"/>
  <c r="H90" i="8" s="1"/>
  <c r="F90" i="8"/>
  <c r="I90" i="8" s="1"/>
  <c r="G90" i="8"/>
  <c r="J90" i="8" s="1"/>
  <c r="E91" i="8"/>
  <c r="H91" i="8" s="1"/>
  <c r="F91" i="8"/>
  <c r="I91" i="8" s="1"/>
  <c r="G91" i="8"/>
  <c r="J91" i="8" s="1"/>
  <c r="E92" i="8"/>
  <c r="H92" i="8" s="1"/>
  <c r="F92" i="8"/>
  <c r="I92" i="8" s="1"/>
  <c r="G92" i="8"/>
  <c r="J92" i="8" s="1"/>
  <c r="E93" i="8"/>
  <c r="H93" i="8" s="1"/>
  <c r="F93" i="8"/>
  <c r="I93" i="8" s="1"/>
  <c r="G93" i="8"/>
  <c r="J93" i="8" s="1"/>
  <c r="E94" i="8"/>
  <c r="H94" i="8" s="1"/>
  <c r="F94" i="8"/>
  <c r="I94" i="8" s="1"/>
  <c r="G94" i="8"/>
  <c r="J94" i="8" s="1"/>
  <c r="E95" i="8"/>
  <c r="H95" i="8" s="1"/>
  <c r="F95" i="8"/>
  <c r="I95" i="8" s="1"/>
  <c r="G95" i="8"/>
  <c r="J95" i="8" s="1"/>
  <c r="E96" i="8"/>
  <c r="H96" i="8" s="1"/>
  <c r="F96" i="8"/>
  <c r="I96" i="8" s="1"/>
  <c r="G96" i="8"/>
  <c r="J96" i="8" s="1"/>
  <c r="E97" i="8"/>
  <c r="H97" i="8" s="1"/>
  <c r="F97" i="8"/>
  <c r="I97" i="8" s="1"/>
  <c r="G97" i="8"/>
  <c r="J97" i="8" s="1"/>
  <c r="E98" i="8"/>
  <c r="H98" i="8" s="1"/>
  <c r="F98" i="8"/>
  <c r="I98" i="8" s="1"/>
  <c r="G98" i="8"/>
  <c r="J98" i="8" s="1"/>
  <c r="E99" i="8"/>
  <c r="H99" i="8" s="1"/>
  <c r="F99" i="8"/>
  <c r="I99" i="8" s="1"/>
  <c r="G99" i="8"/>
  <c r="J99" i="8" s="1"/>
  <c r="E100" i="8"/>
  <c r="H100" i="8" s="1"/>
  <c r="F100" i="8"/>
  <c r="I100" i="8" s="1"/>
  <c r="G100" i="8"/>
  <c r="J100" i="8" s="1"/>
  <c r="E101" i="8"/>
  <c r="H101" i="8" s="1"/>
  <c r="F101" i="8"/>
  <c r="I101" i="8" s="1"/>
  <c r="G101" i="8"/>
  <c r="J101" i="8" s="1"/>
  <c r="E102" i="8"/>
  <c r="H102" i="8" s="1"/>
  <c r="F102" i="8"/>
  <c r="I102" i="8" s="1"/>
  <c r="G102" i="8"/>
  <c r="J102" i="8" s="1"/>
  <c r="E103" i="8"/>
  <c r="H103" i="8" s="1"/>
  <c r="F103" i="8"/>
  <c r="I103" i="8" s="1"/>
  <c r="G103" i="8"/>
  <c r="J103" i="8" s="1"/>
  <c r="E104" i="8"/>
  <c r="H104" i="8" s="1"/>
  <c r="F104" i="8"/>
  <c r="I104" i="8" s="1"/>
  <c r="G104" i="8"/>
  <c r="J104" i="8" s="1"/>
  <c r="E105" i="8"/>
  <c r="H105" i="8" s="1"/>
  <c r="F105" i="8"/>
  <c r="I105" i="8" s="1"/>
  <c r="G105" i="8"/>
  <c r="J105" i="8" s="1"/>
  <c r="E106" i="8"/>
  <c r="H106" i="8" s="1"/>
  <c r="F106" i="8"/>
  <c r="I106" i="8" s="1"/>
  <c r="G106" i="8"/>
  <c r="J106" i="8" s="1"/>
  <c r="E107" i="8"/>
  <c r="H107" i="8" s="1"/>
  <c r="F107" i="8"/>
  <c r="I107" i="8" s="1"/>
  <c r="G107" i="8"/>
  <c r="J107" i="8" s="1"/>
  <c r="E108" i="8"/>
  <c r="H108" i="8" s="1"/>
  <c r="F108" i="8"/>
  <c r="I108" i="8" s="1"/>
  <c r="G108" i="8"/>
  <c r="J108" i="8" s="1"/>
  <c r="E109" i="8"/>
  <c r="H109" i="8" s="1"/>
  <c r="F109" i="8"/>
  <c r="I109" i="8" s="1"/>
  <c r="G109" i="8"/>
  <c r="J109" i="8" s="1"/>
  <c r="E110" i="8"/>
  <c r="H110" i="8" s="1"/>
  <c r="F110" i="8"/>
  <c r="I110" i="8" s="1"/>
  <c r="G110" i="8"/>
  <c r="J110" i="8" s="1"/>
  <c r="E111" i="8"/>
  <c r="H111" i="8" s="1"/>
  <c r="F111" i="8"/>
  <c r="I111" i="8" s="1"/>
  <c r="G111" i="8"/>
  <c r="J111" i="8" s="1"/>
  <c r="E112" i="8"/>
  <c r="H112" i="8" s="1"/>
  <c r="F112" i="8"/>
  <c r="I112" i="8" s="1"/>
  <c r="G112" i="8"/>
  <c r="J112" i="8" s="1"/>
  <c r="E113" i="8"/>
  <c r="H113" i="8" s="1"/>
  <c r="F113" i="8"/>
  <c r="I113" i="8" s="1"/>
  <c r="G113" i="8"/>
  <c r="J113" i="8" s="1"/>
  <c r="E114" i="8"/>
  <c r="H114" i="8" s="1"/>
  <c r="F114" i="8"/>
  <c r="I114" i="8" s="1"/>
  <c r="G114" i="8"/>
  <c r="J114" i="8" s="1"/>
  <c r="E115" i="8"/>
  <c r="H115" i="8" s="1"/>
  <c r="F115" i="8"/>
  <c r="I115" i="8" s="1"/>
  <c r="G115" i="8"/>
  <c r="J115" i="8" s="1"/>
  <c r="E116" i="8"/>
  <c r="H116" i="8" s="1"/>
  <c r="F116" i="8"/>
  <c r="I116" i="8" s="1"/>
  <c r="G116" i="8"/>
  <c r="J116" i="8" s="1"/>
  <c r="E117" i="8"/>
  <c r="H117" i="8" s="1"/>
  <c r="F117" i="8"/>
  <c r="I117" i="8" s="1"/>
  <c r="G117" i="8"/>
  <c r="J117" i="8" s="1"/>
  <c r="E118" i="8"/>
  <c r="H118" i="8" s="1"/>
  <c r="F118" i="8"/>
  <c r="I118" i="8" s="1"/>
  <c r="G118" i="8"/>
  <c r="J118" i="8" s="1"/>
  <c r="E119" i="8"/>
  <c r="H119" i="8" s="1"/>
  <c r="F119" i="8"/>
  <c r="I119" i="8" s="1"/>
  <c r="G119" i="8"/>
  <c r="J119" i="8" s="1"/>
  <c r="E120" i="8"/>
  <c r="H120" i="8" s="1"/>
  <c r="F120" i="8"/>
  <c r="I120" i="8" s="1"/>
  <c r="G120" i="8"/>
  <c r="J120" i="8" s="1"/>
  <c r="E121" i="8"/>
  <c r="H121" i="8" s="1"/>
  <c r="F121" i="8"/>
  <c r="I121" i="8" s="1"/>
  <c r="G121" i="8"/>
  <c r="J121" i="8" s="1"/>
  <c r="E122" i="8"/>
  <c r="H122" i="8" s="1"/>
  <c r="F122" i="8"/>
  <c r="I122" i="8" s="1"/>
  <c r="G122" i="8"/>
  <c r="J122" i="8" s="1"/>
  <c r="E123" i="8"/>
  <c r="H123" i="8" s="1"/>
  <c r="F123" i="8"/>
  <c r="I123" i="8" s="1"/>
  <c r="G123" i="8"/>
  <c r="J123" i="8" s="1"/>
  <c r="E124" i="8"/>
  <c r="H124" i="8" s="1"/>
  <c r="F124" i="8"/>
  <c r="I124" i="8" s="1"/>
  <c r="G124" i="8"/>
  <c r="J124" i="8" s="1"/>
  <c r="E125" i="8"/>
  <c r="H125" i="8" s="1"/>
  <c r="F125" i="8"/>
  <c r="I125" i="8" s="1"/>
  <c r="G125" i="8"/>
  <c r="J125" i="8" s="1"/>
  <c r="E126" i="8"/>
  <c r="H126" i="8" s="1"/>
  <c r="F126" i="8"/>
  <c r="I126" i="8" s="1"/>
  <c r="G126" i="8"/>
  <c r="J126" i="8" s="1"/>
  <c r="E127" i="8"/>
  <c r="H127" i="8" s="1"/>
  <c r="F127" i="8"/>
  <c r="I127" i="8" s="1"/>
  <c r="G127" i="8"/>
  <c r="J127" i="8" s="1"/>
  <c r="E128" i="8"/>
  <c r="H128" i="8" s="1"/>
  <c r="F128" i="8"/>
  <c r="I128" i="8" s="1"/>
  <c r="G128" i="8"/>
  <c r="J128" i="8" s="1"/>
  <c r="E129" i="8"/>
  <c r="H129" i="8" s="1"/>
  <c r="F129" i="8"/>
  <c r="I129" i="8" s="1"/>
  <c r="G129" i="8"/>
  <c r="J129" i="8" s="1"/>
  <c r="E130" i="8"/>
  <c r="H130" i="8" s="1"/>
  <c r="F130" i="8"/>
  <c r="I130" i="8" s="1"/>
  <c r="G130" i="8"/>
  <c r="J130" i="8" s="1"/>
  <c r="E131" i="8"/>
  <c r="H131" i="8" s="1"/>
  <c r="F131" i="8"/>
  <c r="I131" i="8" s="1"/>
  <c r="G131" i="8"/>
  <c r="J131" i="8" s="1"/>
  <c r="E132" i="8"/>
  <c r="H132" i="8" s="1"/>
  <c r="F132" i="8"/>
  <c r="I132" i="8" s="1"/>
  <c r="G132" i="8"/>
  <c r="J132" i="8" s="1"/>
  <c r="E133" i="8"/>
  <c r="H133" i="8" s="1"/>
  <c r="F133" i="8"/>
  <c r="I133" i="8" s="1"/>
  <c r="G133" i="8"/>
  <c r="J133" i="8" s="1"/>
  <c r="E134" i="8"/>
  <c r="H134" i="8" s="1"/>
  <c r="F134" i="8"/>
  <c r="I134" i="8" s="1"/>
  <c r="G134" i="8"/>
  <c r="J134" i="8" s="1"/>
  <c r="E135" i="8"/>
  <c r="H135" i="8" s="1"/>
  <c r="F135" i="8"/>
  <c r="I135" i="8" s="1"/>
  <c r="G135" i="8"/>
  <c r="J135" i="8" s="1"/>
  <c r="E136" i="8"/>
  <c r="H136" i="8" s="1"/>
  <c r="F136" i="8"/>
  <c r="I136" i="8" s="1"/>
  <c r="G136" i="8"/>
  <c r="J136" i="8" s="1"/>
  <c r="E137" i="8"/>
  <c r="H137" i="8" s="1"/>
  <c r="F137" i="8"/>
  <c r="I137" i="8" s="1"/>
  <c r="G137" i="8"/>
  <c r="J137" i="8" s="1"/>
  <c r="E138" i="8"/>
  <c r="H138" i="8" s="1"/>
  <c r="F138" i="8"/>
  <c r="I138" i="8" s="1"/>
  <c r="G138" i="8"/>
  <c r="J138" i="8" s="1"/>
  <c r="E139" i="8"/>
  <c r="H139" i="8" s="1"/>
  <c r="F139" i="8"/>
  <c r="I139" i="8" s="1"/>
  <c r="G139" i="8"/>
  <c r="J139" i="8" s="1"/>
  <c r="E140" i="8"/>
  <c r="H140" i="8" s="1"/>
  <c r="F140" i="8"/>
  <c r="I140" i="8" s="1"/>
  <c r="G140" i="8"/>
  <c r="J140" i="8" s="1"/>
  <c r="E141" i="8"/>
  <c r="H141" i="8" s="1"/>
  <c r="F141" i="8"/>
  <c r="I141" i="8" s="1"/>
  <c r="G141" i="8"/>
  <c r="J141" i="8" s="1"/>
  <c r="E142" i="8"/>
  <c r="H142" i="8" s="1"/>
  <c r="F142" i="8"/>
  <c r="I142" i="8" s="1"/>
  <c r="G142" i="8"/>
  <c r="J142" i="8" s="1"/>
  <c r="E143" i="8"/>
  <c r="H143" i="8" s="1"/>
  <c r="F143" i="8"/>
  <c r="I143" i="8" s="1"/>
  <c r="G143" i="8"/>
  <c r="J143" i="8" s="1"/>
  <c r="E144" i="8"/>
  <c r="H144" i="8" s="1"/>
  <c r="F144" i="8"/>
  <c r="I144" i="8" s="1"/>
  <c r="G144" i="8"/>
  <c r="J144" i="8" s="1"/>
  <c r="E145" i="8"/>
  <c r="H145" i="8" s="1"/>
  <c r="F145" i="8"/>
  <c r="I145" i="8" s="1"/>
  <c r="G145" i="8"/>
  <c r="J145" i="8" s="1"/>
  <c r="E146" i="8"/>
  <c r="H146" i="8" s="1"/>
  <c r="F146" i="8"/>
  <c r="I146" i="8" s="1"/>
  <c r="G146" i="8"/>
  <c r="J146" i="8" s="1"/>
  <c r="E147" i="8"/>
  <c r="H147" i="8" s="1"/>
  <c r="F147" i="8"/>
  <c r="I147" i="8" s="1"/>
  <c r="G147" i="8"/>
  <c r="J147" i="8" s="1"/>
  <c r="E148" i="8"/>
  <c r="H148" i="8" s="1"/>
  <c r="F148" i="8"/>
  <c r="I148" i="8" s="1"/>
  <c r="G148" i="8"/>
  <c r="J148" i="8" s="1"/>
  <c r="E149" i="8"/>
  <c r="H149" i="8" s="1"/>
  <c r="F149" i="8"/>
  <c r="I149" i="8" s="1"/>
  <c r="G149" i="8"/>
  <c r="J149" i="8" s="1"/>
  <c r="E150" i="8"/>
  <c r="H150" i="8" s="1"/>
  <c r="F150" i="8"/>
  <c r="I150" i="8" s="1"/>
  <c r="G150" i="8"/>
  <c r="J150" i="8" s="1"/>
  <c r="E151" i="8"/>
  <c r="H151" i="8" s="1"/>
  <c r="F151" i="8"/>
  <c r="I151" i="8" s="1"/>
  <c r="G151" i="8"/>
  <c r="J151" i="8" s="1"/>
  <c r="E152" i="8"/>
  <c r="H152" i="8" s="1"/>
  <c r="F152" i="8"/>
  <c r="I152" i="8" s="1"/>
  <c r="G152" i="8"/>
  <c r="J152" i="8" s="1"/>
  <c r="E153" i="8"/>
  <c r="H153" i="8" s="1"/>
  <c r="F153" i="8"/>
  <c r="I153" i="8" s="1"/>
  <c r="G153" i="8"/>
  <c r="J153" i="8" s="1"/>
  <c r="E154" i="8"/>
  <c r="H154" i="8" s="1"/>
  <c r="F154" i="8"/>
  <c r="I154" i="8" s="1"/>
  <c r="G154" i="8"/>
  <c r="J154" i="8" s="1"/>
  <c r="E155" i="8"/>
  <c r="H155" i="8" s="1"/>
  <c r="F155" i="8"/>
  <c r="I155" i="8" s="1"/>
  <c r="G155" i="8"/>
  <c r="J155" i="8" s="1"/>
  <c r="E156" i="8"/>
  <c r="H156" i="8" s="1"/>
  <c r="F156" i="8"/>
  <c r="I156" i="8" s="1"/>
  <c r="G156" i="8"/>
  <c r="J156" i="8" s="1"/>
  <c r="E157" i="8"/>
  <c r="H157" i="8" s="1"/>
  <c r="F157" i="8"/>
  <c r="I157" i="8" s="1"/>
  <c r="G157" i="8"/>
  <c r="J157" i="8" s="1"/>
  <c r="E158" i="8"/>
  <c r="H158" i="8" s="1"/>
  <c r="F158" i="8"/>
  <c r="I158" i="8" s="1"/>
  <c r="G158" i="8"/>
  <c r="J158" i="8" s="1"/>
  <c r="E159" i="8"/>
  <c r="H159" i="8" s="1"/>
  <c r="F159" i="8"/>
  <c r="I159" i="8" s="1"/>
  <c r="G159" i="8"/>
  <c r="J159" i="8" s="1"/>
  <c r="E160" i="8"/>
  <c r="H160" i="8" s="1"/>
  <c r="F160" i="8"/>
  <c r="I160" i="8" s="1"/>
  <c r="G160" i="8"/>
  <c r="J160" i="8" s="1"/>
  <c r="E161" i="8"/>
  <c r="H161" i="8" s="1"/>
  <c r="F161" i="8"/>
  <c r="I161" i="8" s="1"/>
  <c r="G161" i="8"/>
  <c r="J161" i="8" s="1"/>
  <c r="E162" i="8"/>
  <c r="H162" i="8" s="1"/>
  <c r="F162" i="8"/>
  <c r="I162" i="8" s="1"/>
  <c r="G162" i="8"/>
  <c r="J162" i="8" s="1"/>
  <c r="E163" i="8"/>
  <c r="H163" i="8" s="1"/>
  <c r="F163" i="8"/>
  <c r="I163" i="8" s="1"/>
  <c r="G163" i="8"/>
  <c r="J163" i="8" s="1"/>
  <c r="E164" i="8"/>
  <c r="H164" i="8" s="1"/>
  <c r="F164" i="8"/>
  <c r="I164" i="8" s="1"/>
  <c r="G164" i="8"/>
  <c r="J164" i="8" s="1"/>
  <c r="E165" i="8"/>
  <c r="H165" i="8" s="1"/>
  <c r="F165" i="8"/>
  <c r="I165" i="8" s="1"/>
  <c r="G165" i="8"/>
  <c r="J165" i="8" s="1"/>
  <c r="E166" i="8"/>
  <c r="H166" i="8" s="1"/>
  <c r="F166" i="8"/>
  <c r="I166" i="8" s="1"/>
  <c r="G166" i="8"/>
  <c r="J166" i="8" s="1"/>
  <c r="E167" i="8"/>
  <c r="H167" i="8" s="1"/>
  <c r="F167" i="8"/>
  <c r="I167" i="8" s="1"/>
  <c r="G167" i="8"/>
  <c r="J167" i="8" s="1"/>
  <c r="E168" i="8"/>
  <c r="H168" i="8" s="1"/>
  <c r="F168" i="8"/>
  <c r="I168" i="8" s="1"/>
  <c r="G168" i="8"/>
  <c r="J168" i="8" s="1"/>
  <c r="E169" i="8"/>
  <c r="H169" i="8" s="1"/>
  <c r="F169" i="8"/>
  <c r="I169" i="8" s="1"/>
  <c r="G169" i="8"/>
  <c r="J169" i="8" s="1"/>
  <c r="E170" i="8"/>
  <c r="H170" i="8" s="1"/>
  <c r="F170" i="8"/>
  <c r="I170" i="8" s="1"/>
  <c r="G170" i="8"/>
  <c r="J170" i="8" s="1"/>
  <c r="E171" i="8"/>
  <c r="H171" i="8" s="1"/>
  <c r="F171" i="8"/>
  <c r="I171" i="8" s="1"/>
  <c r="G171" i="8"/>
  <c r="J171" i="8" s="1"/>
  <c r="E172" i="8"/>
  <c r="H172" i="8" s="1"/>
  <c r="F172" i="8"/>
  <c r="I172" i="8" s="1"/>
  <c r="G172" i="8"/>
  <c r="J172" i="8" s="1"/>
  <c r="E173" i="8"/>
  <c r="H173" i="8" s="1"/>
  <c r="F173" i="8"/>
  <c r="I173" i="8" s="1"/>
  <c r="G173" i="8"/>
  <c r="J173" i="8" s="1"/>
  <c r="E174" i="8"/>
  <c r="H174" i="8" s="1"/>
  <c r="F174" i="8"/>
  <c r="I174" i="8" s="1"/>
  <c r="G174" i="8"/>
  <c r="J174" i="8" s="1"/>
  <c r="E175" i="8"/>
  <c r="H175" i="8" s="1"/>
  <c r="F175" i="8"/>
  <c r="I175" i="8" s="1"/>
  <c r="G175" i="8"/>
  <c r="J175" i="8" s="1"/>
  <c r="E176" i="8"/>
  <c r="H176" i="8" s="1"/>
  <c r="F176" i="8"/>
  <c r="I176" i="8" s="1"/>
  <c r="G176" i="8"/>
  <c r="J176" i="8" s="1"/>
  <c r="E177" i="8"/>
  <c r="H177" i="8" s="1"/>
  <c r="F177" i="8"/>
  <c r="I177" i="8" s="1"/>
  <c r="G177" i="8"/>
  <c r="J177" i="8" s="1"/>
  <c r="E178" i="8"/>
  <c r="H178" i="8" s="1"/>
  <c r="F178" i="8"/>
  <c r="I178" i="8" s="1"/>
  <c r="G178" i="8"/>
  <c r="J178" i="8" s="1"/>
  <c r="E179" i="8"/>
  <c r="H179" i="8" s="1"/>
  <c r="F179" i="8"/>
  <c r="I179" i="8" s="1"/>
  <c r="G179" i="8"/>
  <c r="J179" i="8" s="1"/>
  <c r="E180" i="8"/>
  <c r="H180" i="8" s="1"/>
  <c r="F180" i="8"/>
  <c r="I180" i="8" s="1"/>
  <c r="G180" i="8"/>
  <c r="J180" i="8" s="1"/>
  <c r="E181" i="8"/>
  <c r="H181" i="8" s="1"/>
  <c r="F181" i="8"/>
  <c r="I181" i="8" s="1"/>
  <c r="G181" i="8"/>
  <c r="J181" i="8" s="1"/>
  <c r="E182" i="8"/>
  <c r="H182" i="8" s="1"/>
  <c r="F182" i="8"/>
  <c r="I182" i="8" s="1"/>
  <c r="G182" i="8"/>
  <c r="J182" i="8" s="1"/>
  <c r="E183" i="8"/>
  <c r="H183" i="8" s="1"/>
  <c r="F183" i="8"/>
  <c r="I183" i="8" s="1"/>
  <c r="G183" i="8"/>
  <c r="J183" i="8" s="1"/>
  <c r="E184" i="8"/>
  <c r="H184" i="8" s="1"/>
  <c r="F184" i="8"/>
  <c r="I184" i="8" s="1"/>
  <c r="G184" i="8"/>
  <c r="J184" i="8" s="1"/>
  <c r="E185" i="8"/>
  <c r="H185" i="8" s="1"/>
  <c r="F185" i="8"/>
  <c r="I185" i="8" s="1"/>
  <c r="G185" i="8"/>
  <c r="J185" i="8" s="1"/>
  <c r="E186" i="8"/>
  <c r="H186" i="8" s="1"/>
  <c r="F186" i="8"/>
  <c r="I186" i="8" s="1"/>
  <c r="G186" i="8"/>
  <c r="J186" i="8" s="1"/>
  <c r="E187" i="8"/>
  <c r="H187" i="8" s="1"/>
  <c r="F187" i="8"/>
  <c r="I187" i="8" s="1"/>
  <c r="G187" i="8"/>
  <c r="J187" i="8" s="1"/>
  <c r="E188" i="8"/>
  <c r="H188" i="8" s="1"/>
  <c r="F188" i="8"/>
  <c r="I188" i="8" s="1"/>
  <c r="G188" i="8"/>
  <c r="J188" i="8" s="1"/>
  <c r="E189" i="8"/>
  <c r="H189" i="8" s="1"/>
  <c r="F189" i="8"/>
  <c r="I189" i="8" s="1"/>
  <c r="G189" i="8"/>
  <c r="J189" i="8" s="1"/>
  <c r="E190" i="8"/>
  <c r="H190" i="8" s="1"/>
  <c r="F190" i="8"/>
  <c r="I190" i="8" s="1"/>
  <c r="G190" i="8"/>
  <c r="J190" i="8" s="1"/>
  <c r="E191" i="8"/>
  <c r="H191" i="8" s="1"/>
  <c r="F191" i="8"/>
  <c r="I191" i="8" s="1"/>
  <c r="G191" i="8"/>
  <c r="J191" i="8" s="1"/>
  <c r="E192" i="8"/>
  <c r="H192" i="8" s="1"/>
  <c r="F192" i="8"/>
  <c r="I192" i="8" s="1"/>
  <c r="G192" i="8"/>
  <c r="J192" i="8" s="1"/>
  <c r="E193" i="8"/>
  <c r="H193" i="8" s="1"/>
  <c r="F193" i="8"/>
  <c r="I193" i="8" s="1"/>
  <c r="G193" i="8"/>
  <c r="J193" i="8" s="1"/>
  <c r="E194" i="8"/>
  <c r="H194" i="8" s="1"/>
  <c r="F194" i="8"/>
  <c r="I194" i="8" s="1"/>
  <c r="G194" i="8"/>
  <c r="J194" i="8" s="1"/>
  <c r="E195" i="8"/>
  <c r="H195" i="8" s="1"/>
  <c r="F195" i="8"/>
  <c r="I195" i="8" s="1"/>
  <c r="G195" i="8"/>
  <c r="J195" i="8" s="1"/>
  <c r="E196" i="8"/>
  <c r="H196" i="8" s="1"/>
  <c r="F196" i="8"/>
  <c r="I196" i="8" s="1"/>
  <c r="G196" i="8"/>
  <c r="J196" i="8" s="1"/>
  <c r="E197" i="8"/>
  <c r="H197" i="8" s="1"/>
  <c r="F197" i="8"/>
  <c r="I197" i="8" s="1"/>
  <c r="G197" i="8"/>
  <c r="J197" i="8" s="1"/>
  <c r="E198" i="8"/>
  <c r="H198" i="8" s="1"/>
  <c r="F198" i="8"/>
  <c r="I198" i="8" s="1"/>
  <c r="G198" i="8"/>
  <c r="J198" i="8" s="1"/>
  <c r="E199" i="8"/>
  <c r="H199" i="8" s="1"/>
  <c r="F199" i="8"/>
  <c r="I199" i="8" s="1"/>
  <c r="G199" i="8"/>
  <c r="J199" i="8" s="1"/>
  <c r="E200" i="8"/>
  <c r="H200" i="8" s="1"/>
  <c r="F200" i="8"/>
  <c r="I200" i="8" s="1"/>
  <c r="G200" i="8"/>
  <c r="J200" i="8" s="1"/>
  <c r="E201" i="8"/>
  <c r="H201" i="8" s="1"/>
  <c r="F201" i="8"/>
  <c r="I201" i="8" s="1"/>
  <c r="G201" i="8"/>
  <c r="J201" i="8" s="1"/>
  <c r="E202" i="8"/>
  <c r="H202" i="8" s="1"/>
  <c r="F202" i="8"/>
  <c r="I202" i="8" s="1"/>
  <c r="G202" i="8"/>
  <c r="J202" i="8" s="1"/>
  <c r="E203" i="8"/>
  <c r="H203" i="8" s="1"/>
  <c r="F203" i="8"/>
  <c r="I203" i="8" s="1"/>
  <c r="G203" i="8"/>
  <c r="J203" i="8" s="1"/>
  <c r="E204" i="8"/>
  <c r="H204" i="8" s="1"/>
  <c r="F204" i="8"/>
  <c r="I204" i="8" s="1"/>
  <c r="G204" i="8"/>
  <c r="J204" i="8" s="1"/>
  <c r="E205" i="8"/>
  <c r="H205" i="8" s="1"/>
  <c r="F205" i="8"/>
  <c r="I205" i="8" s="1"/>
  <c r="G205" i="8"/>
  <c r="J205" i="8" s="1"/>
  <c r="E206" i="8"/>
  <c r="H206" i="8" s="1"/>
  <c r="F206" i="8"/>
  <c r="I206" i="8" s="1"/>
  <c r="G206" i="8"/>
  <c r="J206" i="8" s="1"/>
  <c r="E207" i="8"/>
  <c r="H207" i="8" s="1"/>
  <c r="F207" i="8"/>
  <c r="I207" i="8" s="1"/>
  <c r="G207" i="8"/>
  <c r="J207" i="8" s="1"/>
  <c r="E208" i="8"/>
  <c r="H208" i="8" s="1"/>
  <c r="F208" i="8"/>
  <c r="I208" i="8" s="1"/>
  <c r="G208" i="8"/>
  <c r="J208" i="8" s="1"/>
  <c r="E209" i="8"/>
  <c r="H209" i="8" s="1"/>
  <c r="F209" i="8"/>
  <c r="I209" i="8" s="1"/>
  <c r="G209" i="8"/>
  <c r="J209" i="8" s="1"/>
  <c r="E210" i="8"/>
  <c r="H210" i="8" s="1"/>
  <c r="F210" i="8"/>
  <c r="I210" i="8" s="1"/>
  <c r="G210" i="8"/>
  <c r="J210" i="8" s="1"/>
  <c r="E211" i="8"/>
  <c r="H211" i="8" s="1"/>
  <c r="F211" i="8"/>
  <c r="I211" i="8" s="1"/>
  <c r="G211" i="8"/>
  <c r="J211" i="8" s="1"/>
  <c r="E212" i="8"/>
  <c r="H212" i="8" s="1"/>
  <c r="F212" i="8"/>
  <c r="I212" i="8" s="1"/>
  <c r="G212" i="8"/>
  <c r="J212" i="8" s="1"/>
  <c r="E213" i="8"/>
  <c r="H213" i="8" s="1"/>
  <c r="F213" i="8"/>
  <c r="I213" i="8" s="1"/>
  <c r="G213" i="8"/>
  <c r="J213" i="8" s="1"/>
  <c r="E214" i="8"/>
  <c r="H214" i="8" s="1"/>
  <c r="F214" i="8"/>
  <c r="I214" i="8" s="1"/>
  <c r="G214" i="8"/>
  <c r="J214" i="8" s="1"/>
  <c r="E215" i="8"/>
  <c r="H215" i="8" s="1"/>
  <c r="F215" i="8"/>
  <c r="I215" i="8" s="1"/>
  <c r="G215" i="8"/>
  <c r="J215" i="8" s="1"/>
  <c r="E216" i="8"/>
  <c r="H216" i="8" s="1"/>
  <c r="F216" i="8"/>
  <c r="I216" i="8" s="1"/>
  <c r="G216" i="8"/>
  <c r="J216" i="8" s="1"/>
  <c r="E217" i="8"/>
  <c r="H217" i="8" s="1"/>
  <c r="F217" i="8"/>
  <c r="I217" i="8" s="1"/>
  <c r="G217" i="8"/>
  <c r="J217" i="8" s="1"/>
  <c r="E218" i="8"/>
  <c r="H218" i="8" s="1"/>
  <c r="F218" i="8"/>
  <c r="I218" i="8" s="1"/>
  <c r="G218" i="8"/>
  <c r="J218" i="8" s="1"/>
  <c r="E219" i="8"/>
  <c r="H219" i="8" s="1"/>
  <c r="F219" i="8"/>
  <c r="I219" i="8" s="1"/>
  <c r="G219" i="8"/>
  <c r="J219" i="8" s="1"/>
  <c r="E220" i="8"/>
  <c r="H220" i="8" s="1"/>
  <c r="F220" i="8"/>
  <c r="I220" i="8" s="1"/>
  <c r="G220" i="8"/>
  <c r="J220" i="8" s="1"/>
  <c r="E221" i="8"/>
  <c r="H221" i="8" s="1"/>
  <c r="F221" i="8"/>
  <c r="I221" i="8" s="1"/>
  <c r="G221" i="8"/>
  <c r="J221" i="8" s="1"/>
  <c r="E222" i="8"/>
  <c r="H222" i="8" s="1"/>
  <c r="F222" i="8"/>
  <c r="I222" i="8" s="1"/>
  <c r="G222" i="8"/>
  <c r="J222" i="8" s="1"/>
  <c r="E223" i="8"/>
  <c r="H223" i="8" s="1"/>
  <c r="F223" i="8"/>
  <c r="I223" i="8" s="1"/>
  <c r="G223" i="8"/>
  <c r="J223" i="8" s="1"/>
  <c r="E224" i="8"/>
  <c r="H224" i="8" s="1"/>
  <c r="F224" i="8"/>
  <c r="I224" i="8" s="1"/>
  <c r="G224" i="8"/>
  <c r="J224" i="8" s="1"/>
  <c r="E225" i="8"/>
  <c r="H225" i="8" s="1"/>
  <c r="F225" i="8"/>
  <c r="I225" i="8" s="1"/>
  <c r="G225" i="8"/>
  <c r="J225" i="8" s="1"/>
  <c r="E226" i="8"/>
  <c r="H226" i="8" s="1"/>
  <c r="F226" i="8"/>
  <c r="I226" i="8" s="1"/>
  <c r="G226" i="8"/>
  <c r="J226" i="8" s="1"/>
  <c r="E227" i="8"/>
  <c r="H227" i="8" s="1"/>
  <c r="F227" i="8"/>
  <c r="I227" i="8" s="1"/>
  <c r="G227" i="8"/>
  <c r="J227" i="8" s="1"/>
  <c r="E228" i="8"/>
  <c r="H228" i="8" s="1"/>
  <c r="F228" i="8"/>
  <c r="I228" i="8" s="1"/>
  <c r="G228" i="8"/>
  <c r="J228" i="8" s="1"/>
  <c r="E229" i="8"/>
  <c r="H229" i="8" s="1"/>
  <c r="F229" i="8"/>
  <c r="I229" i="8" s="1"/>
  <c r="G229" i="8"/>
  <c r="J229" i="8" s="1"/>
  <c r="E230" i="8"/>
  <c r="H230" i="8" s="1"/>
  <c r="F230" i="8"/>
  <c r="I230" i="8" s="1"/>
  <c r="G230" i="8"/>
  <c r="J230" i="8" s="1"/>
  <c r="E231" i="8"/>
  <c r="H231" i="8" s="1"/>
  <c r="F231" i="8"/>
  <c r="I231" i="8" s="1"/>
  <c r="G231" i="8"/>
  <c r="J231" i="8" s="1"/>
  <c r="E232" i="8"/>
  <c r="H232" i="8" s="1"/>
  <c r="F232" i="8"/>
  <c r="I232" i="8" s="1"/>
  <c r="G232" i="8"/>
  <c r="J232" i="8" s="1"/>
  <c r="E233" i="8"/>
  <c r="H233" i="8" s="1"/>
  <c r="F233" i="8"/>
  <c r="I233" i="8" s="1"/>
  <c r="G233" i="8"/>
  <c r="J233" i="8" s="1"/>
  <c r="E234" i="8"/>
  <c r="H234" i="8" s="1"/>
  <c r="F234" i="8"/>
  <c r="I234" i="8" s="1"/>
  <c r="G234" i="8"/>
  <c r="J234" i="8" s="1"/>
  <c r="E235" i="8"/>
  <c r="H235" i="8" s="1"/>
  <c r="F235" i="8"/>
  <c r="I235" i="8" s="1"/>
  <c r="G235" i="8"/>
  <c r="J235" i="8" s="1"/>
  <c r="E236" i="8"/>
  <c r="H236" i="8" s="1"/>
  <c r="F236" i="8"/>
  <c r="I236" i="8" s="1"/>
  <c r="G236" i="8"/>
  <c r="J236" i="8" s="1"/>
  <c r="E237" i="8"/>
  <c r="H237" i="8" s="1"/>
  <c r="F237" i="8"/>
  <c r="I237" i="8" s="1"/>
  <c r="G237" i="8"/>
  <c r="J237" i="8" s="1"/>
  <c r="E238" i="8"/>
  <c r="H238" i="8" s="1"/>
  <c r="F238" i="8"/>
  <c r="I238" i="8" s="1"/>
  <c r="G238" i="8"/>
  <c r="J238" i="8" s="1"/>
  <c r="E239" i="8"/>
  <c r="H239" i="8" s="1"/>
  <c r="F239" i="8"/>
  <c r="I239" i="8" s="1"/>
  <c r="G239" i="8"/>
  <c r="J239" i="8" s="1"/>
  <c r="E240" i="8"/>
  <c r="H240" i="8" s="1"/>
  <c r="F240" i="8"/>
  <c r="I240" i="8" s="1"/>
  <c r="G240" i="8"/>
  <c r="J240" i="8" s="1"/>
  <c r="E241" i="8"/>
  <c r="H241" i="8" s="1"/>
  <c r="F241" i="8"/>
  <c r="I241" i="8" s="1"/>
  <c r="G241" i="8"/>
  <c r="J241" i="8" s="1"/>
  <c r="E242" i="8"/>
  <c r="H242" i="8" s="1"/>
  <c r="F242" i="8"/>
  <c r="I242" i="8" s="1"/>
  <c r="G242" i="8"/>
  <c r="J242" i="8" s="1"/>
  <c r="E243" i="8"/>
  <c r="H243" i="8" s="1"/>
  <c r="F243" i="8"/>
  <c r="I243" i="8" s="1"/>
  <c r="G243" i="8"/>
  <c r="J243" i="8" s="1"/>
  <c r="E244" i="8"/>
  <c r="H244" i="8" s="1"/>
  <c r="F244" i="8"/>
  <c r="I244" i="8" s="1"/>
  <c r="G244" i="8"/>
  <c r="J244" i="8" s="1"/>
  <c r="E245" i="8"/>
  <c r="H245" i="8" s="1"/>
  <c r="F245" i="8"/>
  <c r="I245" i="8" s="1"/>
  <c r="G245" i="8"/>
  <c r="J245" i="8" s="1"/>
  <c r="E246" i="8"/>
  <c r="H246" i="8" s="1"/>
  <c r="F246" i="8"/>
  <c r="I246" i="8" s="1"/>
  <c r="G246" i="8"/>
  <c r="J246" i="8" s="1"/>
  <c r="E247" i="8"/>
  <c r="H247" i="8" s="1"/>
  <c r="F247" i="8"/>
  <c r="I247" i="8" s="1"/>
  <c r="G247" i="8"/>
  <c r="J247" i="8" s="1"/>
  <c r="E248" i="8"/>
  <c r="H248" i="8" s="1"/>
  <c r="F248" i="8"/>
  <c r="I248" i="8" s="1"/>
  <c r="G248" i="8"/>
  <c r="J248" i="8" s="1"/>
  <c r="E249" i="8"/>
  <c r="H249" i="8" s="1"/>
  <c r="F249" i="8"/>
  <c r="I249" i="8" s="1"/>
  <c r="G249" i="8"/>
  <c r="J249" i="8" s="1"/>
  <c r="E250" i="8"/>
  <c r="H250" i="8" s="1"/>
  <c r="F250" i="8"/>
  <c r="I250" i="8" s="1"/>
  <c r="G250" i="8"/>
  <c r="J250" i="8" s="1"/>
  <c r="E251" i="8"/>
  <c r="H251" i="8" s="1"/>
  <c r="F251" i="8"/>
  <c r="I251" i="8" s="1"/>
  <c r="G251" i="8"/>
  <c r="J251" i="8" s="1"/>
  <c r="E252" i="8"/>
  <c r="H252" i="8" s="1"/>
  <c r="F252" i="8"/>
  <c r="I252" i="8" s="1"/>
  <c r="G252" i="8"/>
  <c r="J252" i="8" s="1"/>
  <c r="E253" i="8"/>
  <c r="H253" i="8" s="1"/>
  <c r="F253" i="8"/>
  <c r="I253" i="8" s="1"/>
  <c r="G253" i="8"/>
  <c r="J253" i="8" s="1"/>
  <c r="E254" i="8"/>
  <c r="H254" i="8" s="1"/>
  <c r="F254" i="8"/>
  <c r="I254" i="8" s="1"/>
  <c r="G254" i="8"/>
  <c r="J254" i="8" s="1"/>
  <c r="E255" i="8"/>
  <c r="H255" i="8" s="1"/>
  <c r="F255" i="8"/>
  <c r="I255" i="8" s="1"/>
  <c r="G255" i="8"/>
  <c r="J255" i="8" s="1"/>
  <c r="E256" i="8"/>
  <c r="H256" i="8" s="1"/>
  <c r="F256" i="8"/>
  <c r="I256" i="8" s="1"/>
  <c r="G256" i="8"/>
  <c r="J256" i="8" s="1"/>
  <c r="E257" i="8"/>
  <c r="H257" i="8" s="1"/>
  <c r="F257" i="8"/>
  <c r="I257" i="8" s="1"/>
  <c r="G257" i="8"/>
  <c r="J257" i="8" s="1"/>
  <c r="E258" i="8"/>
  <c r="H258" i="8" s="1"/>
  <c r="F258" i="8"/>
  <c r="I258" i="8" s="1"/>
  <c r="G258" i="8"/>
  <c r="J258" i="8" s="1"/>
  <c r="E259" i="8"/>
  <c r="H259" i="8" s="1"/>
  <c r="F259" i="8"/>
  <c r="I259" i="8" s="1"/>
  <c r="G259" i="8"/>
  <c r="J259" i="8" s="1"/>
  <c r="E260" i="8"/>
  <c r="H260" i="8" s="1"/>
  <c r="F260" i="8"/>
  <c r="I260" i="8" s="1"/>
  <c r="G260" i="8"/>
  <c r="J260" i="8" s="1"/>
  <c r="E261" i="8"/>
  <c r="H261" i="8" s="1"/>
  <c r="F261" i="8"/>
  <c r="I261" i="8" s="1"/>
  <c r="G261" i="8"/>
  <c r="J261" i="8" s="1"/>
  <c r="E262" i="8"/>
  <c r="H262" i="8" s="1"/>
  <c r="F262" i="8"/>
  <c r="I262" i="8" s="1"/>
  <c r="G262" i="8"/>
  <c r="J262" i="8" s="1"/>
  <c r="E263" i="8"/>
  <c r="H263" i="8" s="1"/>
  <c r="F263" i="8"/>
  <c r="I263" i="8" s="1"/>
  <c r="G263" i="8"/>
  <c r="J263" i="8" s="1"/>
  <c r="E264" i="8"/>
  <c r="H264" i="8" s="1"/>
  <c r="F264" i="8"/>
  <c r="I264" i="8" s="1"/>
  <c r="G264" i="8"/>
  <c r="J264" i="8" s="1"/>
  <c r="E265" i="8"/>
  <c r="H265" i="8" s="1"/>
  <c r="F265" i="8"/>
  <c r="I265" i="8" s="1"/>
  <c r="G265" i="8"/>
  <c r="J265" i="8" s="1"/>
  <c r="E266" i="8"/>
  <c r="H266" i="8" s="1"/>
  <c r="F266" i="8"/>
  <c r="I266" i="8" s="1"/>
  <c r="G266" i="8"/>
  <c r="J266" i="8" s="1"/>
  <c r="E267" i="8"/>
  <c r="H267" i="8" s="1"/>
  <c r="F267" i="8"/>
  <c r="I267" i="8" s="1"/>
  <c r="G267" i="8"/>
  <c r="J267" i="8" s="1"/>
  <c r="E268" i="8"/>
  <c r="H268" i="8" s="1"/>
  <c r="F268" i="8"/>
  <c r="I268" i="8" s="1"/>
  <c r="G268" i="8"/>
  <c r="J268" i="8" s="1"/>
  <c r="E269" i="8"/>
  <c r="H269" i="8" s="1"/>
  <c r="F269" i="8"/>
  <c r="I269" i="8" s="1"/>
  <c r="G269" i="8"/>
  <c r="J269" i="8" s="1"/>
  <c r="E270" i="8"/>
  <c r="H270" i="8" s="1"/>
  <c r="F270" i="8"/>
  <c r="I270" i="8" s="1"/>
  <c r="G270" i="8"/>
  <c r="J270" i="8" s="1"/>
  <c r="E271" i="8"/>
  <c r="H271" i="8" s="1"/>
  <c r="F271" i="8"/>
  <c r="I271" i="8" s="1"/>
  <c r="G271" i="8"/>
  <c r="J271" i="8" s="1"/>
  <c r="E272" i="8"/>
  <c r="H272" i="8" s="1"/>
  <c r="F272" i="8"/>
  <c r="I272" i="8" s="1"/>
  <c r="G272" i="8"/>
  <c r="J272" i="8" s="1"/>
  <c r="E273" i="8"/>
  <c r="H273" i="8" s="1"/>
  <c r="F273" i="8"/>
  <c r="I273" i="8" s="1"/>
  <c r="G273" i="8"/>
  <c r="J273" i="8" s="1"/>
  <c r="E274" i="8"/>
  <c r="H274" i="8" s="1"/>
  <c r="F274" i="8"/>
  <c r="I274" i="8" s="1"/>
  <c r="G274" i="8"/>
  <c r="J274" i="8" s="1"/>
  <c r="E275" i="8"/>
  <c r="H275" i="8" s="1"/>
  <c r="F275" i="8"/>
  <c r="I275" i="8" s="1"/>
  <c r="G275" i="8"/>
  <c r="J275" i="8" s="1"/>
  <c r="E276" i="8"/>
  <c r="H276" i="8" s="1"/>
  <c r="F276" i="8"/>
  <c r="I276" i="8" s="1"/>
  <c r="G276" i="8"/>
  <c r="J276" i="8" s="1"/>
  <c r="E277" i="8"/>
  <c r="H277" i="8" s="1"/>
  <c r="F277" i="8"/>
  <c r="I277" i="8" s="1"/>
  <c r="G277" i="8"/>
  <c r="J277" i="8" s="1"/>
  <c r="E278" i="8"/>
  <c r="H278" i="8" s="1"/>
  <c r="F278" i="8"/>
  <c r="I278" i="8" s="1"/>
  <c r="G278" i="8"/>
  <c r="J278" i="8" s="1"/>
  <c r="E279" i="8"/>
  <c r="H279" i="8" s="1"/>
  <c r="F279" i="8"/>
  <c r="I279" i="8" s="1"/>
  <c r="G279" i="8"/>
  <c r="J279" i="8" s="1"/>
  <c r="E280" i="8"/>
  <c r="H280" i="8" s="1"/>
  <c r="F280" i="8"/>
  <c r="I280" i="8" s="1"/>
  <c r="G280" i="8"/>
  <c r="J280" i="8" s="1"/>
  <c r="E281" i="8"/>
  <c r="H281" i="8" s="1"/>
  <c r="F281" i="8"/>
  <c r="I281" i="8" s="1"/>
  <c r="G281" i="8"/>
  <c r="J281" i="8" s="1"/>
  <c r="E282" i="8"/>
  <c r="H282" i="8" s="1"/>
  <c r="F282" i="8"/>
  <c r="I282" i="8" s="1"/>
  <c r="G282" i="8"/>
  <c r="J282" i="8" s="1"/>
  <c r="E283" i="8"/>
  <c r="H283" i="8" s="1"/>
  <c r="F283" i="8"/>
  <c r="I283" i="8" s="1"/>
  <c r="G283" i="8"/>
  <c r="J283" i="8" s="1"/>
  <c r="E284" i="8"/>
  <c r="H284" i="8" s="1"/>
  <c r="F284" i="8"/>
  <c r="I284" i="8" s="1"/>
  <c r="G284" i="8"/>
  <c r="J284" i="8" s="1"/>
  <c r="E285" i="8"/>
  <c r="H285" i="8" s="1"/>
  <c r="F285" i="8"/>
  <c r="I285" i="8" s="1"/>
  <c r="G285" i="8"/>
  <c r="J285" i="8" s="1"/>
  <c r="E286" i="8"/>
  <c r="H286" i="8" s="1"/>
  <c r="F286" i="8"/>
  <c r="I286" i="8" s="1"/>
  <c r="G286" i="8"/>
  <c r="J286" i="8" s="1"/>
  <c r="E287" i="8"/>
  <c r="H287" i="8" s="1"/>
  <c r="F287" i="8"/>
  <c r="I287" i="8" s="1"/>
  <c r="G287" i="8"/>
  <c r="J287" i="8" s="1"/>
  <c r="E288" i="8"/>
  <c r="H288" i="8" s="1"/>
  <c r="F288" i="8"/>
  <c r="I288" i="8" s="1"/>
  <c r="G288" i="8"/>
  <c r="J288" i="8" s="1"/>
  <c r="E289" i="8"/>
  <c r="H289" i="8" s="1"/>
  <c r="F289" i="8"/>
  <c r="I289" i="8" s="1"/>
  <c r="G289" i="8"/>
  <c r="J289" i="8" s="1"/>
  <c r="E290" i="8"/>
  <c r="H290" i="8" s="1"/>
  <c r="F290" i="8"/>
  <c r="I290" i="8" s="1"/>
  <c r="G290" i="8"/>
  <c r="J290" i="8" s="1"/>
  <c r="E291" i="8"/>
  <c r="H291" i="8" s="1"/>
  <c r="F291" i="8"/>
  <c r="I291" i="8" s="1"/>
  <c r="G291" i="8"/>
  <c r="J291" i="8" s="1"/>
  <c r="E292" i="8"/>
  <c r="H292" i="8" s="1"/>
  <c r="F292" i="8"/>
  <c r="I292" i="8" s="1"/>
  <c r="G292" i="8"/>
  <c r="J292" i="8" s="1"/>
  <c r="E293" i="8"/>
  <c r="H293" i="8" s="1"/>
  <c r="F293" i="8"/>
  <c r="I293" i="8" s="1"/>
  <c r="G293" i="8"/>
  <c r="J293" i="8" s="1"/>
  <c r="E294" i="8"/>
  <c r="H294" i="8" s="1"/>
  <c r="F294" i="8"/>
  <c r="I294" i="8" s="1"/>
  <c r="G294" i="8"/>
  <c r="J294" i="8" s="1"/>
  <c r="E295" i="8"/>
  <c r="H295" i="8" s="1"/>
  <c r="F295" i="8"/>
  <c r="I295" i="8" s="1"/>
  <c r="G295" i="8"/>
  <c r="J295" i="8" s="1"/>
  <c r="E296" i="8"/>
  <c r="H296" i="8" s="1"/>
  <c r="F296" i="8"/>
  <c r="I296" i="8" s="1"/>
  <c r="G296" i="8"/>
  <c r="J296" i="8" s="1"/>
  <c r="E297" i="8"/>
  <c r="H297" i="8" s="1"/>
  <c r="F297" i="8"/>
  <c r="I297" i="8" s="1"/>
  <c r="G297" i="8"/>
  <c r="J297" i="8" s="1"/>
  <c r="E298" i="8"/>
  <c r="H298" i="8" s="1"/>
  <c r="F298" i="8"/>
  <c r="I298" i="8" s="1"/>
  <c r="G298" i="8"/>
  <c r="J298" i="8" s="1"/>
  <c r="E299" i="8"/>
  <c r="H299" i="8" s="1"/>
  <c r="F299" i="8"/>
  <c r="I299" i="8" s="1"/>
  <c r="G299" i="8"/>
  <c r="J299" i="8" s="1"/>
  <c r="E300" i="8"/>
  <c r="H300" i="8" s="1"/>
  <c r="F300" i="8"/>
  <c r="I300" i="8" s="1"/>
  <c r="G300" i="8"/>
  <c r="J300" i="8" s="1"/>
  <c r="E301" i="8"/>
  <c r="H301" i="8" s="1"/>
  <c r="F301" i="8"/>
  <c r="I301" i="8" s="1"/>
  <c r="G301" i="8"/>
  <c r="J301" i="8" s="1"/>
  <c r="E302" i="8"/>
  <c r="H302" i="8" s="1"/>
  <c r="F302" i="8"/>
  <c r="I302" i="8" s="1"/>
  <c r="G302" i="8"/>
  <c r="J302" i="8" s="1"/>
  <c r="E303" i="8"/>
  <c r="H303" i="8" s="1"/>
  <c r="F303" i="8"/>
  <c r="I303" i="8" s="1"/>
  <c r="G303" i="8"/>
  <c r="J303" i="8" s="1"/>
  <c r="E304" i="8"/>
  <c r="H304" i="8" s="1"/>
  <c r="F304" i="8"/>
  <c r="I304" i="8" s="1"/>
  <c r="G304" i="8"/>
  <c r="J304" i="8" s="1"/>
  <c r="E305" i="8"/>
  <c r="H305" i="8" s="1"/>
  <c r="F305" i="8"/>
  <c r="I305" i="8" s="1"/>
  <c r="G305" i="8"/>
  <c r="J305" i="8" s="1"/>
  <c r="E306" i="8"/>
  <c r="H306" i="8" s="1"/>
  <c r="F306" i="8"/>
  <c r="I306" i="8" s="1"/>
  <c r="G306" i="8"/>
  <c r="J306" i="8" s="1"/>
  <c r="E307" i="8"/>
  <c r="H307" i="8" s="1"/>
  <c r="F307" i="8"/>
  <c r="I307" i="8" s="1"/>
  <c r="G307" i="8"/>
  <c r="J307" i="8" s="1"/>
  <c r="E308" i="8"/>
  <c r="H308" i="8" s="1"/>
  <c r="F308" i="8"/>
  <c r="I308" i="8" s="1"/>
  <c r="G308" i="8"/>
  <c r="J308" i="8" s="1"/>
  <c r="E309" i="8"/>
  <c r="H309" i="8" s="1"/>
  <c r="F309" i="8"/>
  <c r="I309" i="8" s="1"/>
  <c r="G309" i="8"/>
  <c r="J309" i="8" s="1"/>
  <c r="E310" i="8"/>
  <c r="H310" i="8" s="1"/>
  <c r="F310" i="8"/>
  <c r="I310" i="8" s="1"/>
  <c r="G310" i="8"/>
  <c r="J310" i="8" s="1"/>
  <c r="E311" i="8"/>
  <c r="H311" i="8" s="1"/>
  <c r="F311" i="8"/>
  <c r="I311" i="8" s="1"/>
  <c r="G311" i="8"/>
  <c r="J311" i="8" s="1"/>
  <c r="E312" i="8"/>
  <c r="H312" i="8" s="1"/>
  <c r="F312" i="8"/>
  <c r="I312" i="8" s="1"/>
  <c r="G312" i="8"/>
  <c r="J312" i="8" s="1"/>
  <c r="E313" i="8"/>
  <c r="H313" i="8" s="1"/>
  <c r="F313" i="8"/>
  <c r="I313" i="8" s="1"/>
  <c r="G313" i="8"/>
  <c r="J313" i="8" s="1"/>
  <c r="E314" i="8"/>
  <c r="H314" i="8" s="1"/>
  <c r="F314" i="8"/>
  <c r="I314" i="8" s="1"/>
  <c r="G314" i="8"/>
  <c r="J314" i="8" s="1"/>
  <c r="E315" i="8"/>
  <c r="H315" i="8" s="1"/>
  <c r="F315" i="8"/>
  <c r="I315" i="8" s="1"/>
  <c r="G315" i="8"/>
  <c r="J315" i="8" s="1"/>
  <c r="E316" i="8"/>
  <c r="H316" i="8" s="1"/>
  <c r="F316" i="8"/>
  <c r="I316" i="8" s="1"/>
  <c r="G316" i="8"/>
  <c r="J316" i="8" s="1"/>
  <c r="E317" i="8"/>
  <c r="H317" i="8" s="1"/>
  <c r="F317" i="8"/>
  <c r="I317" i="8" s="1"/>
  <c r="G317" i="8"/>
  <c r="J317" i="8" s="1"/>
  <c r="E318" i="8"/>
  <c r="H318" i="8" s="1"/>
  <c r="F318" i="8"/>
  <c r="I318" i="8" s="1"/>
  <c r="G318" i="8"/>
  <c r="J318" i="8" s="1"/>
  <c r="E319" i="8"/>
  <c r="H319" i="8" s="1"/>
  <c r="F319" i="8"/>
  <c r="I319" i="8" s="1"/>
  <c r="G319" i="8"/>
  <c r="J319" i="8" s="1"/>
  <c r="E320" i="8"/>
  <c r="H320" i="8" s="1"/>
  <c r="F320" i="8"/>
  <c r="I320" i="8" s="1"/>
  <c r="G320" i="8"/>
  <c r="J320" i="8" s="1"/>
  <c r="E321" i="8"/>
  <c r="H321" i="8" s="1"/>
  <c r="F321" i="8"/>
  <c r="I321" i="8" s="1"/>
  <c r="G321" i="8"/>
  <c r="J321" i="8" s="1"/>
  <c r="E322" i="8"/>
  <c r="H322" i="8" s="1"/>
  <c r="F322" i="8"/>
  <c r="I322" i="8" s="1"/>
  <c r="G322" i="8"/>
  <c r="J322" i="8" s="1"/>
  <c r="E323" i="8"/>
  <c r="H323" i="8" s="1"/>
  <c r="F323" i="8"/>
  <c r="I323" i="8" s="1"/>
  <c r="G323" i="8"/>
  <c r="J323" i="8" s="1"/>
  <c r="E324" i="8"/>
  <c r="H324" i="8" s="1"/>
  <c r="F324" i="8"/>
  <c r="I324" i="8" s="1"/>
  <c r="G324" i="8"/>
  <c r="J324" i="8" s="1"/>
  <c r="E325" i="8"/>
  <c r="H325" i="8" s="1"/>
  <c r="F325" i="8"/>
  <c r="I325" i="8" s="1"/>
  <c r="G325" i="8"/>
  <c r="J325" i="8" s="1"/>
  <c r="E326" i="8"/>
  <c r="H326" i="8" s="1"/>
  <c r="F326" i="8"/>
  <c r="I326" i="8" s="1"/>
  <c r="G326" i="8"/>
  <c r="J326" i="8" s="1"/>
  <c r="E327" i="8"/>
  <c r="H327" i="8" s="1"/>
  <c r="F327" i="8"/>
  <c r="I327" i="8" s="1"/>
  <c r="G327" i="8"/>
  <c r="J327" i="8" s="1"/>
  <c r="E328" i="8"/>
  <c r="H328" i="8" s="1"/>
  <c r="F328" i="8"/>
  <c r="I328" i="8" s="1"/>
  <c r="G328" i="8"/>
  <c r="J328" i="8" s="1"/>
  <c r="E329" i="8"/>
  <c r="H329" i="8" s="1"/>
  <c r="F329" i="8"/>
  <c r="I329" i="8" s="1"/>
  <c r="G329" i="8"/>
  <c r="J329" i="8" s="1"/>
  <c r="E330" i="8"/>
  <c r="H330" i="8" s="1"/>
  <c r="F330" i="8"/>
  <c r="I330" i="8" s="1"/>
  <c r="G330" i="8"/>
  <c r="J330" i="8" s="1"/>
  <c r="E331" i="8"/>
  <c r="H331" i="8" s="1"/>
  <c r="F331" i="8"/>
  <c r="I331" i="8" s="1"/>
  <c r="G331" i="8"/>
  <c r="J331" i="8" s="1"/>
  <c r="E332" i="8"/>
  <c r="H332" i="8" s="1"/>
  <c r="F332" i="8"/>
  <c r="I332" i="8" s="1"/>
  <c r="G332" i="8"/>
  <c r="J332" i="8" s="1"/>
  <c r="E333" i="8"/>
  <c r="H333" i="8" s="1"/>
  <c r="F333" i="8"/>
  <c r="I333" i="8" s="1"/>
  <c r="G333" i="8"/>
  <c r="J333" i="8" s="1"/>
  <c r="E334" i="8"/>
  <c r="H334" i="8" s="1"/>
  <c r="F334" i="8"/>
  <c r="I334" i="8" s="1"/>
  <c r="G334" i="8"/>
  <c r="J334" i="8" s="1"/>
  <c r="E335" i="8"/>
  <c r="H335" i="8" s="1"/>
  <c r="F335" i="8"/>
  <c r="I335" i="8" s="1"/>
  <c r="G335" i="8"/>
  <c r="J335" i="8" s="1"/>
  <c r="E336" i="8"/>
  <c r="H336" i="8" s="1"/>
  <c r="F336" i="8"/>
  <c r="I336" i="8" s="1"/>
  <c r="G336" i="8"/>
  <c r="J336" i="8" s="1"/>
  <c r="E337" i="8"/>
  <c r="H337" i="8" s="1"/>
  <c r="F337" i="8"/>
  <c r="I337" i="8" s="1"/>
  <c r="G337" i="8"/>
  <c r="J337" i="8" s="1"/>
  <c r="E338" i="8"/>
  <c r="H338" i="8" s="1"/>
  <c r="F338" i="8"/>
  <c r="I338" i="8" s="1"/>
  <c r="G338" i="8"/>
  <c r="J338" i="8" s="1"/>
  <c r="E339" i="8"/>
  <c r="H339" i="8" s="1"/>
  <c r="F339" i="8"/>
  <c r="I339" i="8" s="1"/>
  <c r="G339" i="8"/>
  <c r="J339" i="8" s="1"/>
  <c r="E340" i="8"/>
  <c r="H340" i="8" s="1"/>
  <c r="F340" i="8"/>
  <c r="I340" i="8" s="1"/>
  <c r="G340" i="8"/>
  <c r="J340" i="8" s="1"/>
  <c r="E341" i="8"/>
  <c r="H341" i="8" s="1"/>
  <c r="F341" i="8"/>
  <c r="I341" i="8" s="1"/>
  <c r="G341" i="8"/>
  <c r="J341" i="8" s="1"/>
  <c r="E342" i="8"/>
  <c r="H342" i="8" s="1"/>
  <c r="F342" i="8"/>
  <c r="I342" i="8" s="1"/>
  <c r="G342" i="8"/>
  <c r="J342" i="8" s="1"/>
  <c r="E343" i="8"/>
  <c r="H343" i="8" s="1"/>
  <c r="F343" i="8"/>
  <c r="I343" i="8" s="1"/>
  <c r="G343" i="8"/>
  <c r="J343" i="8" s="1"/>
  <c r="E344" i="8"/>
  <c r="H344" i="8" s="1"/>
  <c r="F344" i="8"/>
  <c r="I344" i="8" s="1"/>
  <c r="G344" i="8"/>
  <c r="J344" i="8" s="1"/>
  <c r="E345" i="8"/>
  <c r="H345" i="8" s="1"/>
  <c r="F345" i="8"/>
  <c r="I345" i="8" s="1"/>
  <c r="G345" i="8"/>
  <c r="J345" i="8" s="1"/>
  <c r="E346" i="8"/>
  <c r="H346" i="8" s="1"/>
  <c r="F346" i="8"/>
  <c r="I346" i="8" s="1"/>
  <c r="G346" i="8"/>
  <c r="J346" i="8" s="1"/>
  <c r="E347" i="8"/>
  <c r="H347" i="8" s="1"/>
  <c r="F347" i="8"/>
  <c r="I347" i="8" s="1"/>
  <c r="G347" i="8"/>
  <c r="J347" i="8" s="1"/>
  <c r="E348" i="8"/>
  <c r="H348" i="8" s="1"/>
  <c r="F348" i="8"/>
  <c r="I348" i="8" s="1"/>
  <c r="G348" i="8"/>
  <c r="J348" i="8" s="1"/>
  <c r="E349" i="8"/>
  <c r="H349" i="8" s="1"/>
  <c r="F349" i="8"/>
  <c r="I349" i="8" s="1"/>
  <c r="G349" i="8"/>
  <c r="J349" i="8" s="1"/>
  <c r="E350" i="8"/>
  <c r="H350" i="8" s="1"/>
  <c r="F350" i="8"/>
  <c r="I350" i="8" s="1"/>
  <c r="G350" i="8"/>
  <c r="J350" i="8" s="1"/>
  <c r="E351" i="8"/>
  <c r="H351" i="8" s="1"/>
  <c r="F351" i="8"/>
  <c r="I351" i="8" s="1"/>
  <c r="G351" i="8"/>
  <c r="J351" i="8" s="1"/>
  <c r="E352" i="8"/>
  <c r="H352" i="8" s="1"/>
  <c r="F352" i="8"/>
  <c r="I352" i="8" s="1"/>
  <c r="G352" i="8"/>
  <c r="J352" i="8" s="1"/>
  <c r="E353" i="8"/>
  <c r="H353" i="8" s="1"/>
  <c r="F353" i="8"/>
  <c r="I353" i="8" s="1"/>
  <c r="G353" i="8"/>
  <c r="J353" i="8" s="1"/>
  <c r="E354" i="8"/>
  <c r="H354" i="8" s="1"/>
  <c r="F354" i="8"/>
  <c r="I354" i="8" s="1"/>
  <c r="G354" i="8"/>
  <c r="J354" i="8" s="1"/>
  <c r="E355" i="8"/>
  <c r="H355" i="8" s="1"/>
  <c r="F355" i="8"/>
  <c r="I355" i="8" s="1"/>
  <c r="G355" i="8"/>
  <c r="J355" i="8" s="1"/>
  <c r="E356" i="8"/>
  <c r="H356" i="8" s="1"/>
  <c r="F356" i="8"/>
  <c r="I356" i="8" s="1"/>
  <c r="G356" i="8"/>
  <c r="J356" i="8" s="1"/>
  <c r="E357" i="8"/>
  <c r="H357" i="8" s="1"/>
  <c r="F357" i="8"/>
  <c r="I357" i="8" s="1"/>
  <c r="G357" i="8"/>
  <c r="J357" i="8" s="1"/>
  <c r="E358" i="8"/>
  <c r="H358" i="8" s="1"/>
  <c r="F358" i="8"/>
  <c r="I358" i="8" s="1"/>
  <c r="G358" i="8"/>
  <c r="J358" i="8" s="1"/>
  <c r="E359" i="8"/>
  <c r="H359" i="8" s="1"/>
  <c r="F359" i="8"/>
  <c r="I359" i="8" s="1"/>
  <c r="G359" i="8"/>
  <c r="J359" i="8" s="1"/>
  <c r="E360" i="8"/>
  <c r="H360" i="8" s="1"/>
  <c r="F360" i="8"/>
  <c r="I360" i="8" s="1"/>
  <c r="G360" i="8"/>
  <c r="J360" i="8" s="1"/>
  <c r="E361" i="8"/>
  <c r="H361" i="8" s="1"/>
  <c r="F361" i="8"/>
  <c r="I361" i="8" s="1"/>
  <c r="G361" i="8"/>
  <c r="J361" i="8" s="1"/>
  <c r="E362" i="8"/>
  <c r="H362" i="8" s="1"/>
  <c r="F362" i="8"/>
  <c r="I362" i="8" s="1"/>
  <c r="G362" i="8"/>
  <c r="J362" i="8" s="1"/>
  <c r="E363" i="8"/>
  <c r="H363" i="8" s="1"/>
  <c r="F363" i="8"/>
  <c r="I363" i="8" s="1"/>
  <c r="G363" i="8"/>
  <c r="J363" i="8" s="1"/>
  <c r="E364" i="8"/>
  <c r="H364" i="8" s="1"/>
  <c r="F364" i="8"/>
  <c r="I364" i="8" s="1"/>
  <c r="G364" i="8"/>
  <c r="J364" i="8" s="1"/>
  <c r="E365" i="8"/>
  <c r="H365" i="8" s="1"/>
  <c r="F365" i="8"/>
  <c r="I365" i="8" s="1"/>
  <c r="G365" i="8"/>
  <c r="J365" i="8" s="1"/>
  <c r="E366" i="8"/>
  <c r="H366" i="8" s="1"/>
  <c r="F366" i="8"/>
  <c r="I366" i="8" s="1"/>
  <c r="G366" i="8"/>
  <c r="J366" i="8" s="1"/>
  <c r="E367" i="8"/>
  <c r="H367" i="8" s="1"/>
  <c r="F367" i="8"/>
  <c r="I367" i="8" s="1"/>
  <c r="G367" i="8"/>
  <c r="J367" i="8" s="1"/>
  <c r="E368" i="8"/>
  <c r="H368" i="8" s="1"/>
  <c r="F368" i="8"/>
  <c r="I368" i="8" s="1"/>
  <c r="G368" i="8"/>
  <c r="J368" i="8" s="1"/>
  <c r="E369" i="8"/>
  <c r="H369" i="8" s="1"/>
  <c r="F369" i="8"/>
  <c r="I369" i="8" s="1"/>
  <c r="G369" i="8"/>
  <c r="J369" i="8" s="1"/>
  <c r="E370" i="8"/>
  <c r="H370" i="8" s="1"/>
  <c r="F370" i="8"/>
  <c r="I370" i="8" s="1"/>
  <c r="G370" i="8"/>
  <c r="J370" i="8" s="1"/>
  <c r="E371" i="8"/>
  <c r="H371" i="8" s="1"/>
  <c r="F371" i="8"/>
  <c r="I371" i="8" s="1"/>
  <c r="G371" i="8"/>
  <c r="J371" i="8" s="1"/>
  <c r="E372" i="8"/>
  <c r="H372" i="8" s="1"/>
  <c r="F372" i="8"/>
  <c r="I372" i="8" s="1"/>
  <c r="G372" i="8"/>
  <c r="J372" i="8" s="1"/>
  <c r="E373" i="8"/>
  <c r="H373" i="8" s="1"/>
  <c r="F373" i="8"/>
  <c r="I373" i="8" s="1"/>
  <c r="G373" i="8"/>
  <c r="J373" i="8" s="1"/>
  <c r="E374" i="8"/>
  <c r="H374" i="8" s="1"/>
  <c r="F374" i="8"/>
  <c r="I374" i="8" s="1"/>
  <c r="G374" i="8"/>
  <c r="J374" i="8" s="1"/>
  <c r="E375" i="8"/>
  <c r="H375" i="8" s="1"/>
  <c r="F375" i="8"/>
  <c r="I375" i="8" s="1"/>
  <c r="G375" i="8"/>
  <c r="J375" i="8" s="1"/>
  <c r="E376" i="8"/>
  <c r="H376" i="8" s="1"/>
  <c r="F376" i="8"/>
  <c r="I376" i="8" s="1"/>
  <c r="G376" i="8"/>
  <c r="J376" i="8" s="1"/>
  <c r="E377" i="8"/>
  <c r="H377" i="8" s="1"/>
  <c r="F377" i="8"/>
  <c r="I377" i="8" s="1"/>
  <c r="G377" i="8"/>
  <c r="J377" i="8" s="1"/>
  <c r="E378" i="8"/>
  <c r="H378" i="8" s="1"/>
  <c r="F378" i="8"/>
  <c r="I378" i="8" s="1"/>
  <c r="G378" i="8"/>
  <c r="J378" i="8" s="1"/>
  <c r="E379" i="8"/>
  <c r="H379" i="8" s="1"/>
  <c r="F379" i="8"/>
  <c r="I379" i="8" s="1"/>
  <c r="G379" i="8"/>
  <c r="J379" i="8" s="1"/>
  <c r="E380" i="8"/>
  <c r="H380" i="8" s="1"/>
  <c r="F380" i="8"/>
  <c r="I380" i="8" s="1"/>
  <c r="G380" i="8"/>
  <c r="J380" i="8" s="1"/>
  <c r="E381" i="8"/>
  <c r="H381" i="8" s="1"/>
  <c r="F381" i="8"/>
  <c r="I381" i="8" s="1"/>
  <c r="G381" i="8"/>
  <c r="J381" i="8" s="1"/>
  <c r="E382" i="8"/>
  <c r="H382" i="8" s="1"/>
  <c r="F382" i="8"/>
  <c r="I382" i="8" s="1"/>
  <c r="G382" i="8"/>
  <c r="J382" i="8" s="1"/>
  <c r="E383" i="8"/>
  <c r="H383" i="8" s="1"/>
  <c r="F383" i="8"/>
  <c r="I383" i="8" s="1"/>
  <c r="G383" i="8"/>
  <c r="J383" i="8" s="1"/>
  <c r="E384" i="8"/>
  <c r="H384" i="8" s="1"/>
  <c r="F384" i="8"/>
  <c r="I384" i="8" s="1"/>
  <c r="G384" i="8"/>
  <c r="J384" i="8" s="1"/>
  <c r="E385" i="8"/>
  <c r="H385" i="8" s="1"/>
  <c r="F385" i="8"/>
  <c r="I385" i="8" s="1"/>
  <c r="G385" i="8"/>
  <c r="J385" i="8" s="1"/>
  <c r="E386" i="8"/>
  <c r="H386" i="8" s="1"/>
  <c r="F386" i="8"/>
  <c r="I386" i="8" s="1"/>
  <c r="G386" i="8"/>
  <c r="J386" i="8" s="1"/>
  <c r="E387" i="8"/>
  <c r="H387" i="8" s="1"/>
  <c r="F387" i="8"/>
  <c r="I387" i="8" s="1"/>
  <c r="G387" i="8"/>
  <c r="J387" i="8" s="1"/>
  <c r="E388" i="8"/>
  <c r="H388" i="8" s="1"/>
  <c r="F388" i="8"/>
  <c r="I388" i="8" s="1"/>
  <c r="G388" i="8"/>
  <c r="J388" i="8" s="1"/>
  <c r="E389" i="8"/>
  <c r="H389" i="8" s="1"/>
  <c r="F389" i="8"/>
  <c r="I389" i="8" s="1"/>
  <c r="G389" i="8"/>
  <c r="J389" i="8" s="1"/>
  <c r="E390" i="8"/>
  <c r="H390" i="8" s="1"/>
  <c r="F390" i="8"/>
  <c r="I390" i="8" s="1"/>
  <c r="G390" i="8"/>
  <c r="J390" i="8" s="1"/>
  <c r="E391" i="8"/>
  <c r="H391" i="8" s="1"/>
  <c r="F391" i="8"/>
  <c r="I391" i="8" s="1"/>
  <c r="G391" i="8"/>
  <c r="J391" i="8" s="1"/>
  <c r="E392" i="8"/>
  <c r="H392" i="8" s="1"/>
  <c r="F392" i="8"/>
  <c r="I392" i="8" s="1"/>
  <c r="G392" i="8"/>
  <c r="J392" i="8" s="1"/>
  <c r="E393" i="8"/>
  <c r="H393" i="8" s="1"/>
  <c r="F393" i="8"/>
  <c r="I393" i="8" s="1"/>
  <c r="G393" i="8"/>
  <c r="J393" i="8" s="1"/>
  <c r="E394" i="8"/>
  <c r="H394" i="8" s="1"/>
  <c r="F394" i="8"/>
  <c r="I394" i="8" s="1"/>
  <c r="G394" i="8"/>
  <c r="J394" i="8" s="1"/>
  <c r="E395" i="8"/>
  <c r="H395" i="8" s="1"/>
  <c r="F395" i="8"/>
  <c r="I395" i="8" s="1"/>
  <c r="G395" i="8"/>
  <c r="J395" i="8" s="1"/>
  <c r="E396" i="8"/>
  <c r="H396" i="8" s="1"/>
  <c r="F396" i="8"/>
  <c r="I396" i="8" s="1"/>
  <c r="G396" i="8"/>
  <c r="J396" i="8" s="1"/>
  <c r="E397" i="8"/>
  <c r="H397" i="8" s="1"/>
  <c r="F397" i="8"/>
  <c r="I397" i="8" s="1"/>
  <c r="G397" i="8"/>
  <c r="J397" i="8" s="1"/>
  <c r="E398" i="8"/>
  <c r="H398" i="8" s="1"/>
  <c r="F398" i="8"/>
  <c r="I398" i="8" s="1"/>
  <c r="G398" i="8"/>
  <c r="J398" i="8" s="1"/>
  <c r="E399" i="8"/>
  <c r="H399" i="8" s="1"/>
  <c r="F399" i="8"/>
  <c r="I399" i="8" s="1"/>
  <c r="G399" i="8"/>
  <c r="J399" i="8" s="1"/>
  <c r="E400" i="8"/>
  <c r="H400" i="8" s="1"/>
  <c r="F400" i="8"/>
  <c r="I400" i="8" s="1"/>
  <c r="G400" i="8"/>
  <c r="J400" i="8" s="1"/>
  <c r="E401" i="8"/>
  <c r="H401" i="8" s="1"/>
  <c r="F401" i="8"/>
  <c r="I401" i="8" s="1"/>
  <c r="G401" i="8"/>
  <c r="J401" i="8" s="1"/>
  <c r="E402" i="8"/>
  <c r="H402" i="8" s="1"/>
  <c r="F402" i="8"/>
  <c r="I402" i="8" s="1"/>
  <c r="G402" i="8"/>
  <c r="J402" i="8" s="1"/>
  <c r="E403" i="8"/>
  <c r="H403" i="8" s="1"/>
  <c r="F403" i="8"/>
  <c r="I403" i="8" s="1"/>
  <c r="G403" i="8"/>
  <c r="J403" i="8" s="1"/>
  <c r="E404" i="8"/>
  <c r="H404" i="8" s="1"/>
  <c r="F404" i="8"/>
  <c r="I404" i="8" s="1"/>
  <c r="G404" i="8"/>
  <c r="J404" i="8" s="1"/>
  <c r="E405" i="8"/>
  <c r="H405" i="8" s="1"/>
  <c r="F405" i="8"/>
  <c r="I405" i="8" s="1"/>
  <c r="G405" i="8"/>
  <c r="J405" i="8" s="1"/>
  <c r="E406" i="8"/>
  <c r="H406" i="8" s="1"/>
  <c r="F406" i="8"/>
  <c r="I406" i="8" s="1"/>
  <c r="G406" i="8"/>
  <c r="J406" i="8" s="1"/>
  <c r="E407" i="8"/>
  <c r="H407" i="8" s="1"/>
  <c r="F407" i="8"/>
  <c r="I407" i="8" s="1"/>
  <c r="G407" i="8"/>
  <c r="J407" i="8" s="1"/>
  <c r="E408" i="8"/>
  <c r="H408" i="8" s="1"/>
  <c r="F408" i="8"/>
  <c r="I408" i="8" s="1"/>
  <c r="G408" i="8"/>
  <c r="J408" i="8" s="1"/>
  <c r="E409" i="8"/>
  <c r="H409" i="8" s="1"/>
  <c r="F409" i="8"/>
  <c r="I409" i="8" s="1"/>
  <c r="G409" i="8"/>
  <c r="J409" i="8" s="1"/>
  <c r="E410" i="8"/>
  <c r="H410" i="8" s="1"/>
  <c r="F410" i="8"/>
  <c r="I410" i="8" s="1"/>
  <c r="G410" i="8"/>
  <c r="J410" i="8" s="1"/>
  <c r="E411" i="8"/>
  <c r="H411" i="8" s="1"/>
  <c r="F411" i="8"/>
  <c r="I411" i="8" s="1"/>
  <c r="G411" i="8"/>
  <c r="J411" i="8" s="1"/>
  <c r="E412" i="8"/>
  <c r="H412" i="8" s="1"/>
  <c r="F412" i="8"/>
  <c r="I412" i="8" s="1"/>
  <c r="G412" i="8"/>
  <c r="J412" i="8" s="1"/>
  <c r="E413" i="8"/>
  <c r="H413" i="8" s="1"/>
  <c r="F413" i="8"/>
  <c r="I413" i="8" s="1"/>
  <c r="G413" i="8"/>
  <c r="J413" i="8" s="1"/>
  <c r="E414" i="8"/>
  <c r="H414" i="8" s="1"/>
  <c r="F414" i="8"/>
  <c r="I414" i="8" s="1"/>
  <c r="G414" i="8"/>
  <c r="J414" i="8" s="1"/>
  <c r="E415" i="8"/>
  <c r="H415" i="8" s="1"/>
  <c r="F415" i="8"/>
  <c r="I415" i="8" s="1"/>
  <c r="G415" i="8"/>
  <c r="J415" i="8" s="1"/>
  <c r="E416" i="8"/>
  <c r="H416" i="8" s="1"/>
  <c r="F416" i="8"/>
  <c r="I416" i="8" s="1"/>
  <c r="G416" i="8"/>
  <c r="J416" i="8" s="1"/>
  <c r="E417" i="8"/>
  <c r="H417" i="8" s="1"/>
  <c r="F417" i="8"/>
  <c r="I417" i="8" s="1"/>
  <c r="G417" i="8"/>
  <c r="J417" i="8" s="1"/>
  <c r="E418" i="8"/>
  <c r="H418" i="8" s="1"/>
  <c r="F418" i="8"/>
  <c r="I418" i="8" s="1"/>
  <c r="G418" i="8"/>
  <c r="J418" i="8" s="1"/>
  <c r="E419" i="8"/>
  <c r="H419" i="8" s="1"/>
  <c r="F419" i="8"/>
  <c r="I419" i="8" s="1"/>
  <c r="G419" i="8"/>
  <c r="J419" i="8" s="1"/>
  <c r="E420" i="8"/>
  <c r="H420" i="8" s="1"/>
  <c r="F420" i="8"/>
  <c r="I420" i="8" s="1"/>
  <c r="G420" i="8"/>
  <c r="J420" i="8" s="1"/>
  <c r="E421" i="8"/>
  <c r="H421" i="8" s="1"/>
  <c r="F421" i="8"/>
  <c r="I421" i="8" s="1"/>
  <c r="G421" i="8"/>
  <c r="J421" i="8" s="1"/>
  <c r="E422" i="8"/>
  <c r="H422" i="8" s="1"/>
  <c r="F422" i="8"/>
  <c r="I422" i="8" s="1"/>
  <c r="G422" i="8"/>
  <c r="J422" i="8" s="1"/>
  <c r="E423" i="8"/>
  <c r="H423" i="8" s="1"/>
  <c r="F423" i="8"/>
  <c r="I423" i="8" s="1"/>
  <c r="G423" i="8"/>
  <c r="J423" i="8" s="1"/>
  <c r="E424" i="8"/>
  <c r="H424" i="8" s="1"/>
  <c r="F424" i="8"/>
  <c r="I424" i="8" s="1"/>
  <c r="G424" i="8"/>
  <c r="J424" i="8" s="1"/>
  <c r="E425" i="8"/>
  <c r="H425" i="8" s="1"/>
  <c r="F425" i="8"/>
  <c r="I425" i="8" s="1"/>
  <c r="G425" i="8"/>
  <c r="J425" i="8" s="1"/>
  <c r="E426" i="8"/>
  <c r="H426" i="8" s="1"/>
  <c r="F426" i="8"/>
  <c r="I426" i="8" s="1"/>
  <c r="G426" i="8"/>
  <c r="J426" i="8" s="1"/>
  <c r="E427" i="8"/>
  <c r="H427" i="8" s="1"/>
  <c r="F427" i="8"/>
  <c r="I427" i="8" s="1"/>
  <c r="G427" i="8"/>
  <c r="J427" i="8" s="1"/>
  <c r="E428" i="8"/>
  <c r="H428" i="8" s="1"/>
  <c r="F428" i="8"/>
  <c r="I428" i="8" s="1"/>
  <c r="G428" i="8"/>
  <c r="J428" i="8" s="1"/>
  <c r="E429" i="8"/>
  <c r="H429" i="8" s="1"/>
  <c r="F429" i="8"/>
  <c r="I429" i="8" s="1"/>
  <c r="G429" i="8"/>
  <c r="J429" i="8" s="1"/>
  <c r="E430" i="8"/>
  <c r="H430" i="8" s="1"/>
  <c r="F430" i="8"/>
  <c r="I430" i="8" s="1"/>
  <c r="G430" i="8"/>
  <c r="J430" i="8" s="1"/>
  <c r="E431" i="8"/>
  <c r="H431" i="8" s="1"/>
  <c r="F431" i="8"/>
  <c r="I431" i="8" s="1"/>
  <c r="G431" i="8"/>
  <c r="J431" i="8" s="1"/>
  <c r="E432" i="8"/>
  <c r="H432" i="8" s="1"/>
  <c r="F432" i="8"/>
  <c r="I432" i="8" s="1"/>
  <c r="G432" i="8"/>
  <c r="J432" i="8" s="1"/>
  <c r="E433" i="8"/>
  <c r="H433" i="8" s="1"/>
  <c r="F433" i="8"/>
  <c r="I433" i="8" s="1"/>
  <c r="G433" i="8"/>
  <c r="J433" i="8" s="1"/>
  <c r="E434" i="8"/>
  <c r="H434" i="8" s="1"/>
  <c r="F434" i="8"/>
  <c r="I434" i="8" s="1"/>
  <c r="G434" i="8"/>
  <c r="J434" i="8" s="1"/>
  <c r="E435" i="8"/>
  <c r="H435" i="8" s="1"/>
  <c r="F435" i="8"/>
  <c r="I435" i="8" s="1"/>
  <c r="G435" i="8"/>
  <c r="J435" i="8" s="1"/>
  <c r="E436" i="8"/>
  <c r="H436" i="8" s="1"/>
  <c r="F436" i="8"/>
  <c r="I436" i="8" s="1"/>
  <c r="G436" i="8"/>
  <c r="J436" i="8" s="1"/>
  <c r="E437" i="8"/>
  <c r="H437" i="8" s="1"/>
  <c r="F437" i="8"/>
  <c r="I437" i="8" s="1"/>
  <c r="G437" i="8"/>
  <c r="J437" i="8" s="1"/>
  <c r="E438" i="8"/>
  <c r="H438" i="8" s="1"/>
  <c r="F438" i="8"/>
  <c r="I438" i="8" s="1"/>
  <c r="G438" i="8"/>
  <c r="J438" i="8" s="1"/>
  <c r="E439" i="8"/>
  <c r="H439" i="8" s="1"/>
  <c r="F439" i="8"/>
  <c r="I439" i="8" s="1"/>
  <c r="G439" i="8"/>
  <c r="J439" i="8" s="1"/>
  <c r="E440" i="8"/>
  <c r="H440" i="8" s="1"/>
  <c r="F440" i="8"/>
  <c r="I440" i="8" s="1"/>
  <c r="G440" i="8"/>
  <c r="J440" i="8" s="1"/>
  <c r="E441" i="8"/>
  <c r="H441" i="8" s="1"/>
  <c r="F441" i="8"/>
  <c r="I441" i="8" s="1"/>
  <c r="G441" i="8"/>
  <c r="J441" i="8" s="1"/>
  <c r="E442" i="8"/>
  <c r="H442" i="8" s="1"/>
  <c r="F442" i="8"/>
  <c r="I442" i="8" s="1"/>
  <c r="G442" i="8"/>
  <c r="J442" i="8" s="1"/>
  <c r="E443" i="8"/>
  <c r="H443" i="8" s="1"/>
  <c r="F443" i="8"/>
  <c r="I443" i="8" s="1"/>
  <c r="G443" i="8"/>
  <c r="J443" i="8" s="1"/>
  <c r="E444" i="8"/>
  <c r="H444" i="8" s="1"/>
  <c r="F444" i="8"/>
  <c r="I444" i="8" s="1"/>
  <c r="G444" i="8"/>
  <c r="J444" i="8" s="1"/>
  <c r="E445" i="8"/>
  <c r="H445" i="8" s="1"/>
  <c r="F445" i="8"/>
  <c r="I445" i="8" s="1"/>
  <c r="G445" i="8"/>
  <c r="J445" i="8" s="1"/>
  <c r="E446" i="8"/>
  <c r="H446" i="8" s="1"/>
  <c r="F446" i="8"/>
  <c r="I446" i="8" s="1"/>
  <c r="G446" i="8"/>
  <c r="J446" i="8" s="1"/>
  <c r="E447" i="8"/>
  <c r="H447" i="8" s="1"/>
  <c r="F447" i="8"/>
  <c r="I447" i="8" s="1"/>
  <c r="G447" i="8"/>
  <c r="J447" i="8" s="1"/>
  <c r="E448" i="8"/>
  <c r="H448" i="8" s="1"/>
  <c r="F448" i="8"/>
  <c r="I448" i="8" s="1"/>
  <c r="G448" i="8"/>
  <c r="J448" i="8" s="1"/>
  <c r="E449" i="8"/>
  <c r="H449" i="8" s="1"/>
  <c r="F449" i="8"/>
  <c r="I449" i="8" s="1"/>
  <c r="G449" i="8"/>
  <c r="J449" i="8" s="1"/>
  <c r="E450" i="8"/>
  <c r="H450" i="8" s="1"/>
  <c r="F450" i="8"/>
  <c r="I450" i="8" s="1"/>
  <c r="G450" i="8"/>
  <c r="J450" i="8" s="1"/>
  <c r="E451" i="8"/>
  <c r="H451" i="8" s="1"/>
  <c r="F451" i="8"/>
  <c r="I451" i="8" s="1"/>
  <c r="G451" i="8"/>
  <c r="J451" i="8" s="1"/>
  <c r="E452" i="8"/>
  <c r="H452" i="8" s="1"/>
  <c r="F452" i="8"/>
  <c r="I452" i="8" s="1"/>
  <c r="G452" i="8"/>
  <c r="J452" i="8" s="1"/>
  <c r="E453" i="8"/>
  <c r="H453" i="8" s="1"/>
  <c r="F453" i="8"/>
  <c r="I453" i="8" s="1"/>
  <c r="G453" i="8"/>
  <c r="J453" i="8" s="1"/>
  <c r="E454" i="8"/>
  <c r="H454" i="8" s="1"/>
  <c r="F454" i="8"/>
  <c r="I454" i="8" s="1"/>
  <c r="G454" i="8"/>
  <c r="J454" i="8" s="1"/>
  <c r="E455" i="8"/>
  <c r="H455" i="8" s="1"/>
  <c r="F455" i="8"/>
  <c r="I455" i="8" s="1"/>
  <c r="G455" i="8"/>
  <c r="J455" i="8" s="1"/>
  <c r="E456" i="8"/>
  <c r="H456" i="8" s="1"/>
  <c r="F456" i="8"/>
  <c r="I456" i="8" s="1"/>
  <c r="G456" i="8"/>
  <c r="J456" i="8" s="1"/>
  <c r="E457" i="8"/>
  <c r="H457" i="8" s="1"/>
  <c r="F457" i="8"/>
  <c r="I457" i="8" s="1"/>
  <c r="G457" i="8"/>
  <c r="J457" i="8" s="1"/>
  <c r="E458" i="8"/>
  <c r="H458" i="8" s="1"/>
  <c r="F458" i="8"/>
  <c r="I458" i="8" s="1"/>
  <c r="G458" i="8"/>
  <c r="J458" i="8" s="1"/>
  <c r="E459" i="8"/>
  <c r="H459" i="8" s="1"/>
  <c r="F459" i="8"/>
  <c r="I459" i="8" s="1"/>
  <c r="G459" i="8"/>
  <c r="J459" i="8" s="1"/>
  <c r="E460" i="8"/>
  <c r="H460" i="8" s="1"/>
  <c r="F460" i="8"/>
  <c r="I460" i="8" s="1"/>
  <c r="G460" i="8"/>
  <c r="J460" i="8" s="1"/>
  <c r="E461" i="8"/>
  <c r="H461" i="8" s="1"/>
  <c r="F461" i="8"/>
  <c r="I461" i="8" s="1"/>
  <c r="G461" i="8"/>
  <c r="J461" i="8" s="1"/>
  <c r="E462" i="8"/>
  <c r="H462" i="8" s="1"/>
  <c r="F462" i="8"/>
  <c r="I462" i="8" s="1"/>
  <c r="G462" i="8"/>
  <c r="J462" i="8" s="1"/>
  <c r="E463" i="8"/>
  <c r="H463" i="8" s="1"/>
  <c r="F463" i="8"/>
  <c r="I463" i="8" s="1"/>
  <c r="G463" i="8"/>
  <c r="J463" i="8" s="1"/>
  <c r="E464" i="8"/>
  <c r="H464" i="8" s="1"/>
  <c r="F464" i="8"/>
  <c r="I464" i="8" s="1"/>
  <c r="G464" i="8"/>
  <c r="J464" i="8" s="1"/>
  <c r="E465" i="8"/>
  <c r="H465" i="8" s="1"/>
  <c r="F465" i="8"/>
  <c r="I465" i="8" s="1"/>
  <c r="G465" i="8"/>
  <c r="J465" i="8" s="1"/>
  <c r="E466" i="8"/>
  <c r="H466" i="8" s="1"/>
  <c r="F466" i="8"/>
  <c r="I466" i="8" s="1"/>
  <c r="G466" i="8"/>
  <c r="J466" i="8" s="1"/>
  <c r="E467" i="8"/>
  <c r="H467" i="8" s="1"/>
  <c r="F467" i="8"/>
  <c r="I467" i="8" s="1"/>
  <c r="G467" i="8"/>
  <c r="J467" i="8" s="1"/>
  <c r="E468" i="8"/>
  <c r="H468" i="8" s="1"/>
  <c r="F468" i="8"/>
  <c r="I468" i="8" s="1"/>
  <c r="G468" i="8"/>
  <c r="J468" i="8" s="1"/>
  <c r="E469" i="8"/>
  <c r="H469" i="8" s="1"/>
  <c r="F469" i="8"/>
  <c r="I469" i="8" s="1"/>
  <c r="G469" i="8"/>
  <c r="J469" i="8" s="1"/>
  <c r="E470" i="8"/>
  <c r="H470" i="8" s="1"/>
  <c r="F470" i="8"/>
  <c r="I470" i="8" s="1"/>
  <c r="G470" i="8"/>
  <c r="J470" i="8" s="1"/>
  <c r="E471" i="8"/>
  <c r="H471" i="8" s="1"/>
  <c r="F471" i="8"/>
  <c r="I471" i="8" s="1"/>
  <c r="G471" i="8"/>
  <c r="J471" i="8" s="1"/>
  <c r="E472" i="8"/>
  <c r="H472" i="8" s="1"/>
  <c r="F472" i="8"/>
  <c r="I472" i="8" s="1"/>
  <c r="G472" i="8"/>
  <c r="J472" i="8" s="1"/>
  <c r="E473" i="8"/>
  <c r="H473" i="8" s="1"/>
  <c r="F473" i="8"/>
  <c r="I473" i="8" s="1"/>
  <c r="G473" i="8"/>
  <c r="J473" i="8" s="1"/>
  <c r="E474" i="8"/>
  <c r="H474" i="8" s="1"/>
  <c r="F474" i="8"/>
  <c r="I474" i="8" s="1"/>
  <c r="G474" i="8"/>
  <c r="J474" i="8" s="1"/>
  <c r="E475" i="8"/>
  <c r="H475" i="8" s="1"/>
  <c r="F475" i="8"/>
  <c r="I475" i="8" s="1"/>
  <c r="G475" i="8"/>
  <c r="J475" i="8" s="1"/>
  <c r="E476" i="8"/>
  <c r="H476" i="8" s="1"/>
  <c r="F476" i="8"/>
  <c r="I476" i="8" s="1"/>
  <c r="G476" i="8"/>
  <c r="J476" i="8" s="1"/>
  <c r="E477" i="8"/>
  <c r="H477" i="8" s="1"/>
  <c r="F477" i="8"/>
  <c r="I477" i="8" s="1"/>
  <c r="G477" i="8"/>
  <c r="J477" i="8" s="1"/>
  <c r="E478" i="8"/>
  <c r="H478" i="8" s="1"/>
  <c r="F478" i="8"/>
  <c r="I478" i="8" s="1"/>
  <c r="G478" i="8"/>
  <c r="J478" i="8" s="1"/>
  <c r="E479" i="8"/>
  <c r="H479" i="8" s="1"/>
  <c r="F479" i="8"/>
  <c r="I479" i="8" s="1"/>
  <c r="G479" i="8"/>
  <c r="J479" i="8" s="1"/>
  <c r="E480" i="8"/>
  <c r="H480" i="8" s="1"/>
  <c r="F480" i="8"/>
  <c r="I480" i="8" s="1"/>
  <c r="G480" i="8"/>
  <c r="J480" i="8" s="1"/>
  <c r="E481" i="8"/>
  <c r="H481" i="8" s="1"/>
  <c r="F481" i="8"/>
  <c r="I481" i="8" s="1"/>
  <c r="G481" i="8"/>
  <c r="J481" i="8" s="1"/>
  <c r="E482" i="8"/>
  <c r="H482" i="8" s="1"/>
  <c r="F482" i="8"/>
  <c r="I482" i="8" s="1"/>
  <c r="G482" i="8"/>
  <c r="J482" i="8" s="1"/>
  <c r="E483" i="8"/>
  <c r="H483" i="8" s="1"/>
  <c r="F483" i="8"/>
  <c r="I483" i="8" s="1"/>
  <c r="G483" i="8"/>
  <c r="J483" i="8" s="1"/>
  <c r="E484" i="8"/>
  <c r="H484" i="8" s="1"/>
  <c r="F484" i="8"/>
  <c r="I484" i="8" s="1"/>
  <c r="G484" i="8"/>
  <c r="J484" i="8" s="1"/>
  <c r="E485" i="8"/>
  <c r="H485" i="8" s="1"/>
  <c r="F485" i="8"/>
  <c r="I485" i="8" s="1"/>
  <c r="G485" i="8"/>
  <c r="J485" i="8" s="1"/>
  <c r="E486" i="8"/>
  <c r="H486" i="8" s="1"/>
  <c r="F486" i="8"/>
  <c r="I486" i="8" s="1"/>
  <c r="G486" i="8"/>
  <c r="J486" i="8" s="1"/>
  <c r="E487" i="8"/>
  <c r="H487" i="8" s="1"/>
  <c r="F487" i="8"/>
  <c r="I487" i="8" s="1"/>
  <c r="G487" i="8"/>
  <c r="J487" i="8" s="1"/>
  <c r="E488" i="8"/>
  <c r="H488" i="8" s="1"/>
  <c r="F488" i="8"/>
  <c r="I488" i="8" s="1"/>
  <c r="G488" i="8"/>
  <c r="J488" i="8" s="1"/>
  <c r="E489" i="8"/>
  <c r="H489" i="8" s="1"/>
  <c r="F489" i="8"/>
  <c r="I489" i="8" s="1"/>
  <c r="G489" i="8"/>
  <c r="J489" i="8" s="1"/>
  <c r="E490" i="8"/>
  <c r="H490" i="8" s="1"/>
  <c r="F490" i="8"/>
  <c r="I490" i="8" s="1"/>
  <c r="G490" i="8"/>
  <c r="J490" i="8" s="1"/>
  <c r="E491" i="8"/>
  <c r="H491" i="8" s="1"/>
  <c r="F491" i="8"/>
  <c r="I491" i="8" s="1"/>
  <c r="G491" i="8"/>
  <c r="J491" i="8" s="1"/>
  <c r="E492" i="8"/>
  <c r="H492" i="8" s="1"/>
  <c r="F492" i="8"/>
  <c r="I492" i="8" s="1"/>
  <c r="G492" i="8"/>
  <c r="J492" i="8" s="1"/>
  <c r="E493" i="8"/>
  <c r="H493" i="8" s="1"/>
  <c r="F493" i="8"/>
  <c r="I493" i="8" s="1"/>
  <c r="G493" i="8"/>
  <c r="J493" i="8" s="1"/>
  <c r="E494" i="8"/>
  <c r="H494" i="8" s="1"/>
  <c r="F494" i="8"/>
  <c r="I494" i="8" s="1"/>
  <c r="G494" i="8"/>
  <c r="J494" i="8" s="1"/>
  <c r="E495" i="8"/>
  <c r="H495" i="8" s="1"/>
  <c r="F495" i="8"/>
  <c r="I495" i="8" s="1"/>
  <c r="G495" i="8"/>
  <c r="J495" i="8" s="1"/>
  <c r="E496" i="8"/>
  <c r="H496" i="8" s="1"/>
  <c r="F496" i="8"/>
  <c r="I496" i="8" s="1"/>
  <c r="G496" i="8"/>
  <c r="J496" i="8" s="1"/>
  <c r="E497" i="8"/>
  <c r="H497" i="8" s="1"/>
  <c r="F497" i="8"/>
  <c r="I497" i="8" s="1"/>
  <c r="G497" i="8"/>
  <c r="J497" i="8" s="1"/>
  <c r="E498" i="8"/>
  <c r="H498" i="8" s="1"/>
  <c r="F498" i="8"/>
  <c r="I498" i="8" s="1"/>
  <c r="G498" i="8"/>
  <c r="J498" i="8" s="1"/>
  <c r="E499" i="8"/>
  <c r="H499" i="8" s="1"/>
  <c r="F499" i="8"/>
  <c r="I499" i="8" s="1"/>
  <c r="G499" i="8"/>
  <c r="J499" i="8" s="1"/>
  <c r="E500" i="8"/>
  <c r="H500" i="8" s="1"/>
  <c r="F500" i="8"/>
  <c r="I500" i="8" s="1"/>
  <c r="G500" i="8"/>
  <c r="J500" i="8" s="1"/>
  <c r="E501" i="8"/>
  <c r="H501" i="8" s="1"/>
  <c r="F501" i="8"/>
  <c r="I501" i="8" s="1"/>
  <c r="G501" i="8"/>
  <c r="J501" i="8" s="1"/>
  <c r="E502" i="8"/>
  <c r="H502" i="8" s="1"/>
  <c r="F502" i="8"/>
  <c r="I502" i="8" s="1"/>
  <c r="G502" i="8"/>
  <c r="J502" i="8" s="1"/>
  <c r="E503" i="8"/>
  <c r="H503" i="8" s="1"/>
  <c r="F503" i="8"/>
  <c r="I503" i="8" s="1"/>
  <c r="G503" i="8"/>
  <c r="J503" i="8" s="1"/>
  <c r="E504" i="8"/>
  <c r="H504" i="8" s="1"/>
  <c r="F504" i="8"/>
  <c r="I504" i="8" s="1"/>
  <c r="G504" i="8"/>
  <c r="J504" i="8" s="1"/>
  <c r="E505" i="8"/>
  <c r="H505" i="8" s="1"/>
  <c r="F505" i="8"/>
  <c r="I505" i="8" s="1"/>
  <c r="G505" i="8"/>
  <c r="J505" i="8" s="1"/>
  <c r="E506" i="8"/>
  <c r="H506" i="8" s="1"/>
  <c r="F506" i="8"/>
  <c r="I506" i="8" s="1"/>
  <c r="G506" i="8"/>
  <c r="J506" i="8" s="1"/>
  <c r="E507" i="8"/>
  <c r="H507" i="8" s="1"/>
  <c r="F507" i="8"/>
  <c r="I507" i="8" s="1"/>
  <c r="G507" i="8"/>
  <c r="J507" i="8" s="1"/>
  <c r="E508" i="8"/>
  <c r="H508" i="8" s="1"/>
  <c r="F508" i="8"/>
  <c r="I508" i="8" s="1"/>
  <c r="G508" i="8"/>
  <c r="J508" i="8" s="1"/>
  <c r="E509" i="8"/>
  <c r="H509" i="8" s="1"/>
  <c r="F509" i="8"/>
  <c r="I509" i="8" s="1"/>
  <c r="G509" i="8"/>
  <c r="J509" i="8" s="1"/>
  <c r="E510" i="8"/>
  <c r="H510" i="8" s="1"/>
  <c r="F510" i="8"/>
  <c r="I510" i="8" s="1"/>
  <c r="G510" i="8"/>
  <c r="J510" i="8" s="1"/>
  <c r="E511" i="8"/>
  <c r="H511" i="8" s="1"/>
  <c r="F511" i="8"/>
  <c r="I511" i="8" s="1"/>
  <c r="G511" i="8"/>
  <c r="J511" i="8" s="1"/>
  <c r="E512" i="8"/>
  <c r="H512" i="8" s="1"/>
  <c r="F512" i="8"/>
  <c r="I512" i="8" s="1"/>
  <c r="G512" i="8"/>
  <c r="J512" i="8" s="1"/>
  <c r="E513" i="8"/>
  <c r="H513" i="8" s="1"/>
  <c r="F513" i="8"/>
  <c r="I513" i="8" s="1"/>
  <c r="G513" i="8"/>
  <c r="J513" i="8" s="1"/>
  <c r="E514" i="8"/>
  <c r="H514" i="8" s="1"/>
  <c r="F514" i="8"/>
  <c r="I514" i="8" s="1"/>
  <c r="G514" i="8"/>
  <c r="J514" i="8" s="1"/>
  <c r="E515" i="8"/>
  <c r="H515" i="8" s="1"/>
  <c r="F515" i="8"/>
  <c r="I515" i="8" s="1"/>
  <c r="G515" i="8"/>
  <c r="J515" i="8" s="1"/>
  <c r="E516" i="8"/>
  <c r="H516" i="8" s="1"/>
  <c r="F516" i="8"/>
  <c r="I516" i="8" s="1"/>
  <c r="G516" i="8"/>
  <c r="J516" i="8" s="1"/>
  <c r="E517" i="8"/>
  <c r="H517" i="8" s="1"/>
  <c r="F517" i="8"/>
  <c r="I517" i="8" s="1"/>
  <c r="G517" i="8"/>
  <c r="J517" i="8" s="1"/>
  <c r="E518" i="8"/>
  <c r="H518" i="8" s="1"/>
  <c r="F518" i="8"/>
  <c r="I518" i="8" s="1"/>
  <c r="G518" i="8"/>
  <c r="J518" i="8" s="1"/>
  <c r="E519" i="8"/>
  <c r="H519" i="8" s="1"/>
  <c r="F519" i="8"/>
  <c r="I519" i="8" s="1"/>
  <c r="G519" i="8"/>
  <c r="J519" i="8" s="1"/>
  <c r="E520" i="8"/>
  <c r="H520" i="8" s="1"/>
  <c r="F520" i="8"/>
  <c r="I520" i="8" s="1"/>
  <c r="G520" i="8"/>
  <c r="J520" i="8" s="1"/>
  <c r="E521" i="8"/>
  <c r="H521" i="8" s="1"/>
  <c r="F521" i="8"/>
  <c r="I521" i="8" s="1"/>
  <c r="G521" i="8"/>
  <c r="J521" i="8" s="1"/>
  <c r="E522" i="8"/>
  <c r="H522" i="8" s="1"/>
  <c r="F522" i="8"/>
  <c r="I522" i="8" s="1"/>
  <c r="G522" i="8"/>
  <c r="J522" i="8" s="1"/>
  <c r="E523" i="8"/>
  <c r="H523" i="8" s="1"/>
  <c r="F523" i="8"/>
  <c r="I523" i="8" s="1"/>
  <c r="G523" i="8"/>
  <c r="J523" i="8" s="1"/>
  <c r="E524" i="8"/>
  <c r="H524" i="8" s="1"/>
  <c r="F524" i="8"/>
  <c r="I524" i="8" s="1"/>
  <c r="G524" i="8"/>
  <c r="J524" i="8" s="1"/>
  <c r="E525" i="8"/>
  <c r="H525" i="8" s="1"/>
  <c r="F525" i="8"/>
  <c r="I525" i="8" s="1"/>
  <c r="G525" i="8"/>
  <c r="J525" i="8" s="1"/>
  <c r="E526" i="8"/>
  <c r="H526" i="8" s="1"/>
  <c r="F526" i="8"/>
  <c r="I526" i="8" s="1"/>
  <c r="G526" i="8"/>
  <c r="J526" i="8" s="1"/>
  <c r="E527" i="8"/>
  <c r="H527" i="8" s="1"/>
  <c r="F527" i="8"/>
  <c r="I527" i="8" s="1"/>
  <c r="G527" i="8"/>
  <c r="J527" i="8" s="1"/>
  <c r="E528" i="8"/>
  <c r="H528" i="8" s="1"/>
  <c r="F528" i="8"/>
  <c r="I528" i="8" s="1"/>
  <c r="G528" i="8"/>
  <c r="J528" i="8" s="1"/>
  <c r="E529" i="8"/>
  <c r="H529" i="8" s="1"/>
  <c r="F529" i="8"/>
  <c r="I529" i="8" s="1"/>
  <c r="G529" i="8"/>
  <c r="J529" i="8" s="1"/>
  <c r="E530" i="8"/>
  <c r="H530" i="8" s="1"/>
  <c r="F530" i="8"/>
  <c r="I530" i="8" s="1"/>
  <c r="G530" i="8"/>
  <c r="J530" i="8" s="1"/>
  <c r="E531" i="8"/>
  <c r="H531" i="8" s="1"/>
  <c r="F531" i="8"/>
  <c r="I531" i="8" s="1"/>
  <c r="G531" i="8"/>
  <c r="J531" i="8" s="1"/>
  <c r="E532" i="8"/>
  <c r="H532" i="8" s="1"/>
  <c r="F532" i="8"/>
  <c r="I532" i="8" s="1"/>
  <c r="G532" i="8"/>
  <c r="J532" i="8" s="1"/>
  <c r="E533" i="8"/>
  <c r="H533" i="8" s="1"/>
  <c r="F533" i="8"/>
  <c r="I533" i="8" s="1"/>
  <c r="G533" i="8"/>
  <c r="J533" i="8" s="1"/>
  <c r="E534" i="8"/>
  <c r="H534" i="8" s="1"/>
  <c r="F534" i="8"/>
  <c r="I534" i="8" s="1"/>
  <c r="G534" i="8"/>
  <c r="J534" i="8" s="1"/>
  <c r="E535" i="8"/>
  <c r="H535" i="8" s="1"/>
  <c r="F535" i="8"/>
  <c r="I535" i="8" s="1"/>
  <c r="G535" i="8"/>
  <c r="J535" i="8" s="1"/>
  <c r="E536" i="8"/>
  <c r="H536" i="8" s="1"/>
  <c r="F536" i="8"/>
  <c r="I536" i="8" s="1"/>
  <c r="G536" i="8"/>
  <c r="J536" i="8" s="1"/>
  <c r="E537" i="8"/>
  <c r="H537" i="8" s="1"/>
  <c r="F537" i="8"/>
  <c r="I537" i="8" s="1"/>
  <c r="G537" i="8"/>
  <c r="J537" i="8" s="1"/>
  <c r="E538" i="8"/>
  <c r="H538" i="8" s="1"/>
  <c r="F538" i="8"/>
  <c r="I538" i="8" s="1"/>
  <c r="G538" i="8"/>
  <c r="J538" i="8" s="1"/>
  <c r="E539" i="8"/>
  <c r="H539" i="8" s="1"/>
  <c r="F539" i="8"/>
  <c r="I539" i="8" s="1"/>
  <c r="G539" i="8"/>
  <c r="J539" i="8" s="1"/>
  <c r="E540" i="8"/>
  <c r="H540" i="8" s="1"/>
  <c r="F540" i="8"/>
  <c r="I540" i="8" s="1"/>
  <c r="G540" i="8"/>
  <c r="J540" i="8" s="1"/>
  <c r="E541" i="8"/>
  <c r="H541" i="8" s="1"/>
  <c r="F541" i="8"/>
  <c r="I541" i="8" s="1"/>
  <c r="G541" i="8"/>
  <c r="J541" i="8" s="1"/>
  <c r="E542" i="8"/>
  <c r="H542" i="8" s="1"/>
  <c r="F542" i="8"/>
  <c r="I542" i="8" s="1"/>
  <c r="G542" i="8"/>
  <c r="J542" i="8" s="1"/>
  <c r="E543" i="8"/>
  <c r="H543" i="8" s="1"/>
  <c r="F543" i="8"/>
  <c r="I543" i="8" s="1"/>
  <c r="G543" i="8"/>
  <c r="J543" i="8" s="1"/>
  <c r="E544" i="8"/>
  <c r="H544" i="8" s="1"/>
  <c r="F544" i="8"/>
  <c r="I544" i="8" s="1"/>
  <c r="G544" i="8"/>
  <c r="J544" i="8" s="1"/>
  <c r="E545" i="8"/>
  <c r="H545" i="8" s="1"/>
  <c r="F545" i="8"/>
  <c r="I545" i="8" s="1"/>
  <c r="G545" i="8"/>
  <c r="J545" i="8" s="1"/>
  <c r="E546" i="8"/>
  <c r="H546" i="8" s="1"/>
  <c r="F546" i="8"/>
  <c r="I546" i="8" s="1"/>
  <c r="G546" i="8"/>
  <c r="J546" i="8" s="1"/>
  <c r="E547" i="8"/>
  <c r="H547" i="8" s="1"/>
  <c r="F547" i="8"/>
  <c r="I547" i="8" s="1"/>
  <c r="G547" i="8"/>
  <c r="J547" i="8" s="1"/>
  <c r="E548" i="8"/>
  <c r="H548" i="8" s="1"/>
  <c r="F548" i="8"/>
  <c r="I548" i="8" s="1"/>
  <c r="G548" i="8"/>
  <c r="J548" i="8" s="1"/>
  <c r="E549" i="8"/>
  <c r="H549" i="8" s="1"/>
  <c r="F549" i="8"/>
  <c r="I549" i="8" s="1"/>
  <c r="G549" i="8"/>
  <c r="J549" i="8" s="1"/>
  <c r="E550" i="8"/>
  <c r="H550" i="8" s="1"/>
  <c r="F550" i="8"/>
  <c r="I550" i="8" s="1"/>
  <c r="G550" i="8"/>
  <c r="J550" i="8" s="1"/>
  <c r="E551" i="8"/>
  <c r="H551" i="8" s="1"/>
  <c r="F551" i="8"/>
  <c r="I551" i="8" s="1"/>
  <c r="G551" i="8"/>
  <c r="J551" i="8" s="1"/>
  <c r="E552" i="8"/>
  <c r="H552" i="8" s="1"/>
  <c r="F552" i="8"/>
  <c r="I552" i="8" s="1"/>
  <c r="G552" i="8"/>
  <c r="J552" i="8" s="1"/>
  <c r="E553" i="8"/>
  <c r="H553" i="8" s="1"/>
  <c r="F553" i="8"/>
  <c r="I553" i="8" s="1"/>
  <c r="G553" i="8"/>
  <c r="J553" i="8" s="1"/>
  <c r="E554" i="8"/>
  <c r="H554" i="8" s="1"/>
  <c r="F554" i="8"/>
  <c r="I554" i="8" s="1"/>
  <c r="G554" i="8"/>
  <c r="J554" i="8" s="1"/>
  <c r="E555" i="8"/>
  <c r="H555" i="8" s="1"/>
  <c r="F555" i="8"/>
  <c r="I555" i="8" s="1"/>
  <c r="G555" i="8"/>
  <c r="J555" i="8" s="1"/>
  <c r="E556" i="8"/>
  <c r="H556" i="8" s="1"/>
  <c r="F556" i="8"/>
  <c r="I556" i="8" s="1"/>
  <c r="G556" i="8"/>
  <c r="J556" i="8" s="1"/>
  <c r="E557" i="8"/>
  <c r="H557" i="8" s="1"/>
  <c r="F557" i="8"/>
  <c r="I557" i="8" s="1"/>
  <c r="G557" i="8"/>
  <c r="J557" i="8" s="1"/>
  <c r="E558" i="8"/>
  <c r="H558" i="8" s="1"/>
  <c r="F558" i="8"/>
  <c r="I558" i="8" s="1"/>
  <c r="G558" i="8"/>
  <c r="J558" i="8" s="1"/>
  <c r="E559" i="8"/>
  <c r="H559" i="8" s="1"/>
  <c r="F559" i="8"/>
  <c r="I559" i="8" s="1"/>
  <c r="G559" i="8"/>
  <c r="J559" i="8" s="1"/>
  <c r="E560" i="8"/>
  <c r="H560" i="8" s="1"/>
  <c r="F560" i="8"/>
  <c r="I560" i="8" s="1"/>
  <c r="G560" i="8"/>
  <c r="J560" i="8" s="1"/>
  <c r="E561" i="8"/>
  <c r="H561" i="8" s="1"/>
  <c r="F561" i="8"/>
  <c r="I561" i="8" s="1"/>
  <c r="G561" i="8"/>
  <c r="J561" i="8" s="1"/>
  <c r="E562" i="8"/>
  <c r="H562" i="8" s="1"/>
  <c r="F562" i="8"/>
  <c r="I562" i="8" s="1"/>
  <c r="G562" i="8"/>
  <c r="J562" i="8" s="1"/>
  <c r="E563" i="8"/>
  <c r="H563" i="8" s="1"/>
  <c r="F563" i="8"/>
  <c r="I563" i="8" s="1"/>
  <c r="G563" i="8"/>
  <c r="J563" i="8" s="1"/>
  <c r="E564" i="8"/>
  <c r="H564" i="8" s="1"/>
  <c r="F564" i="8"/>
  <c r="I564" i="8" s="1"/>
  <c r="G564" i="8"/>
  <c r="J564" i="8" s="1"/>
  <c r="E565" i="8"/>
  <c r="H565" i="8" s="1"/>
  <c r="F565" i="8"/>
  <c r="I565" i="8" s="1"/>
  <c r="G565" i="8"/>
  <c r="J565" i="8" s="1"/>
  <c r="E566" i="8"/>
  <c r="H566" i="8" s="1"/>
  <c r="F566" i="8"/>
  <c r="I566" i="8" s="1"/>
  <c r="G566" i="8"/>
  <c r="J566" i="8" s="1"/>
  <c r="E567" i="8"/>
  <c r="H567" i="8" s="1"/>
  <c r="F567" i="8"/>
  <c r="I567" i="8" s="1"/>
  <c r="G567" i="8"/>
  <c r="J567" i="8" s="1"/>
  <c r="E568" i="8"/>
  <c r="H568" i="8" s="1"/>
  <c r="F568" i="8"/>
  <c r="I568" i="8" s="1"/>
  <c r="G568" i="8"/>
  <c r="J568" i="8" s="1"/>
  <c r="E569" i="8"/>
  <c r="H569" i="8" s="1"/>
  <c r="F569" i="8"/>
  <c r="I569" i="8" s="1"/>
  <c r="G569" i="8"/>
  <c r="J569" i="8" s="1"/>
  <c r="E570" i="8"/>
  <c r="H570" i="8" s="1"/>
  <c r="F570" i="8"/>
  <c r="I570" i="8" s="1"/>
  <c r="G570" i="8"/>
  <c r="J570" i="8" s="1"/>
  <c r="E571" i="8"/>
  <c r="H571" i="8" s="1"/>
  <c r="F571" i="8"/>
  <c r="I571" i="8" s="1"/>
  <c r="G571" i="8"/>
  <c r="J571" i="8" s="1"/>
  <c r="E572" i="8"/>
  <c r="H572" i="8" s="1"/>
  <c r="F572" i="8"/>
  <c r="I572" i="8" s="1"/>
  <c r="G572" i="8"/>
  <c r="J572" i="8" s="1"/>
  <c r="E573" i="8"/>
  <c r="H573" i="8" s="1"/>
  <c r="F573" i="8"/>
  <c r="I573" i="8" s="1"/>
  <c r="G573" i="8"/>
  <c r="J573" i="8" s="1"/>
  <c r="E574" i="8"/>
  <c r="H574" i="8" s="1"/>
  <c r="F574" i="8"/>
  <c r="I574" i="8" s="1"/>
  <c r="G574" i="8"/>
  <c r="J574" i="8" s="1"/>
  <c r="E575" i="8"/>
  <c r="H575" i="8" s="1"/>
  <c r="F575" i="8"/>
  <c r="I575" i="8" s="1"/>
  <c r="G575" i="8"/>
  <c r="J575" i="8" s="1"/>
  <c r="E576" i="8"/>
  <c r="H576" i="8" s="1"/>
  <c r="F576" i="8"/>
  <c r="I576" i="8" s="1"/>
  <c r="G576" i="8"/>
  <c r="J576" i="8" s="1"/>
  <c r="E577" i="8"/>
  <c r="H577" i="8" s="1"/>
  <c r="F577" i="8"/>
  <c r="I577" i="8" s="1"/>
  <c r="G577" i="8"/>
  <c r="J577" i="8" s="1"/>
  <c r="E578" i="8"/>
  <c r="H578" i="8" s="1"/>
  <c r="F578" i="8"/>
  <c r="I578" i="8" s="1"/>
  <c r="G578" i="8"/>
  <c r="J578" i="8" s="1"/>
  <c r="E579" i="8"/>
  <c r="H579" i="8" s="1"/>
  <c r="F579" i="8"/>
  <c r="I579" i="8" s="1"/>
  <c r="G579" i="8"/>
  <c r="J579" i="8" s="1"/>
  <c r="E580" i="8"/>
  <c r="H580" i="8" s="1"/>
  <c r="F580" i="8"/>
  <c r="I580" i="8" s="1"/>
  <c r="G580" i="8"/>
  <c r="J580" i="8" s="1"/>
  <c r="E581" i="8"/>
  <c r="H581" i="8" s="1"/>
  <c r="F581" i="8"/>
  <c r="I581" i="8" s="1"/>
  <c r="G581" i="8"/>
  <c r="J581" i="8" s="1"/>
  <c r="E582" i="8"/>
  <c r="H582" i="8" s="1"/>
  <c r="F582" i="8"/>
  <c r="I582" i="8" s="1"/>
  <c r="G582" i="8"/>
  <c r="J582" i="8" s="1"/>
  <c r="E583" i="8"/>
  <c r="H583" i="8" s="1"/>
  <c r="F583" i="8"/>
  <c r="I583" i="8" s="1"/>
  <c r="G583" i="8"/>
  <c r="J583" i="8" s="1"/>
  <c r="E584" i="8"/>
  <c r="H584" i="8" s="1"/>
  <c r="F584" i="8"/>
  <c r="I584" i="8" s="1"/>
  <c r="G584" i="8"/>
  <c r="J584" i="8" s="1"/>
  <c r="E585" i="8"/>
  <c r="H585" i="8" s="1"/>
  <c r="F585" i="8"/>
  <c r="I585" i="8" s="1"/>
  <c r="G585" i="8"/>
  <c r="J585" i="8" s="1"/>
  <c r="E586" i="8"/>
  <c r="H586" i="8" s="1"/>
  <c r="F586" i="8"/>
  <c r="I586" i="8" s="1"/>
  <c r="G586" i="8"/>
  <c r="J586" i="8" s="1"/>
  <c r="E587" i="8"/>
  <c r="H587" i="8" s="1"/>
  <c r="F587" i="8"/>
  <c r="I587" i="8" s="1"/>
  <c r="G587" i="8"/>
  <c r="J587" i="8" s="1"/>
  <c r="E588" i="8"/>
  <c r="H588" i="8" s="1"/>
  <c r="F588" i="8"/>
  <c r="I588" i="8" s="1"/>
  <c r="G588" i="8"/>
  <c r="J588" i="8" s="1"/>
  <c r="E589" i="8"/>
  <c r="H589" i="8" s="1"/>
  <c r="F589" i="8"/>
  <c r="I589" i="8" s="1"/>
  <c r="G589" i="8"/>
  <c r="J589" i="8" s="1"/>
  <c r="E590" i="8"/>
  <c r="H590" i="8" s="1"/>
  <c r="F590" i="8"/>
  <c r="I590" i="8" s="1"/>
  <c r="G590" i="8"/>
  <c r="J590" i="8" s="1"/>
  <c r="E591" i="8"/>
  <c r="H591" i="8" s="1"/>
  <c r="F591" i="8"/>
  <c r="I591" i="8" s="1"/>
  <c r="G591" i="8"/>
  <c r="J591" i="8" s="1"/>
  <c r="E592" i="8"/>
  <c r="H592" i="8" s="1"/>
  <c r="F592" i="8"/>
  <c r="I592" i="8" s="1"/>
  <c r="G592" i="8"/>
  <c r="J592" i="8" s="1"/>
  <c r="E593" i="8"/>
  <c r="H593" i="8" s="1"/>
  <c r="F593" i="8"/>
  <c r="I593" i="8" s="1"/>
  <c r="G593" i="8"/>
  <c r="J593" i="8" s="1"/>
  <c r="E594" i="8"/>
  <c r="H594" i="8" s="1"/>
  <c r="F594" i="8"/>
  <c r="I594" i="8" s="1"/>
  <c r="G594" i="8"/>
  <c r="J594" i="8" s="1"/>
  <c r="E595" i="8"/>
  <c r="H595" i="8" s="1"/>
  <c r="F595" i="8"/>
  <c r="I595" i="8" s="1"/>
  <c r="G595" i="8"/>
  <c r="J595" i="8" s="1"/>
  <c r="E596" i="8"/>
  <c r="H596" i="8" s="1"/>
  <c r="F596" i="8"/>
  <c r="I596" i="8" s="1"/>
  <c r="G596" i="8"/>
  <c r="J596" i="8" s="1"/>
  <c r="E597" i="8"/>
  <c r="H597" i="8" s="1"/>
  <c r="F597" i="8"/>
  <c r="I597" i="8" s="1"/>
  <c r="G597" i="8"/>
  <c r="J597" i="8" s="1"/>
  <c r="E598" i="8"/>
  <c r="H598" i="8" s="1"/>
  <c r="F598" i="8"/>
  <c r="I598" i="8" s="1"/>
  <c r="G598" i="8"/>
  <c r="J598" i="8" s="1"/>
  <c r="E599" i="8"/>
  <c r="H599" i="8" s="1"/>
  <c r="F599" i="8"/>
  <c r="I599" i="8" s="1"/>
  <c r="G599" i="8"/>
  <c r="J599" i="8" s="1"/>
  <c r="E600" i="8"/>
  <c r="H600" i="8" s="1"/>
  <c r="F600" i="8"/>
  <c r="I600" i="8" s="1"/>
  <c r="G600" i="8"/>
  <c r="J600" i="8" s="1"/>
  <c r="E601" i="8"/>
  <c r="H601" i="8" s="1"/>
  <c r="F601" i="8"/>
  <c r="I601" i="8" s="1"/>
  <c r="G601" i="8"/>
  <c r="J601" i="8" s="1"/>
  <c r="E602" i="8"/>
  <c r="H602" i="8" s="1"/>
  <c r="F602" i="8"/>
  <c r="I602" i="8" s="1"/>
  <c r="G602" i="8"/>
  <c r="J602" i="8" s="1"/>
  <c r="E603" i="8"/>
  <c r="H603" i="8" s="1"/>
  <c r="F603" i="8"/>
  <c r="I603" i="8" s="1"/>
  <c r="G603" i="8"/>
  <c r="J603" i="8" s="1"/>
  <c r="E604" i="8"/>
  <c r="H604" i="8" s="1"/>
  <c r="F604" i="8"/>
  <c r="I604" i="8" s="1"/>
  <c r="G604" i="8"/>
  <c r="J604" i="8" s="1"/>
  <c r="E605" i="8"/>
  <c r="H605" i="8" s="1"/>
  <c r="F605" i="8"/>
  <c r="I605" i="8" s="1"/>
  <c r="G605" i="8"/>
  <c r="J605" i="8" s="1"/>
  <c r="E606" i="8"/>
  <c r="H606" i="8" s="1"/>
  <c r="F606" i="8"/>
  <c r="I606" i="8" s="1"/>
  <c r="G606" i="8"/>
  <c r="J606" i="8" s="1"/>
  <c r="E607" i="8"/>
  <c r="H607" i="8" s="1"/>
  <c r="F607" i="8"/>
  <c r="I607" i="8" s="1"/>
  <c r="G607" i="8"/>
  <c r="J607" i="8" s="1"/>
  <c r="E608" i="8"/>
  <c r="H608" i="8" s="1"/>
  <c r="F608" i="8"/>
  <c r="I608" i="8" s="1"/>
  <c r="G608" i="8"/>
  <c r="J608" i="8" s="1"/>
  <c r="E609" i="8"/>
  <c r="H609" i="8" s="1"/>
  <c r="F609" i="8"/>
  <c r="I609" i="8" s="1"/>
  <c r="G609" i="8"/>
  <c r="J609" i="8" s="1"/>
  <c r="E610" i="8"/>
  <c r="H610" i="8" s="1"/>
  <c r="F610" i="8"/>
  <c r="I610" i="8" s="1"/>
  <c r="G610" i="8"/>
  <c r="J610" i="8" s="1"/>
  <c r="E611" i="8"/>
  <c r="H611" i="8" s="1"/>
  <c r="F611" i="8"/>
  <c r="I611" i="8" s="1"/>
  <c r="G611" i="8"/>
  <c r="J611" i="8" s="1"/>
  <c r="E612" i="8"/>
  <c r="H612" i="8" s="1"/>
  <c r="F612" i="8"/>
  <c r="I612" i="8" s="1"/>
  <c r="G612" i="8"/>
  <c r="J612" i="8" s="1"/>
  <c r="E613" i="8"/>
  <c r="H613" i="8" s="1"/>
  <c r="F613" i="8"/>
  <c r="I613" i="8" s="1"/>
  <c r="G613" i="8"/>
  <c r="J613" i="8" s="1"/>
  <c r="E614" i="8"/>
  <c r="H614" i="8" s="1"/>
  <c r="F614" i="8"/>
  <c r="I614" i="8" s="1"/>
  <c r="G614" i="8"/>
  <c r="J614" i="8" s="1"/>
  <c r="E615" i="8"/>
  <c r="H615" i="8" s="1"/>
  <c r="F615" i="8"/>
  <c r="I615" i="8" s="1"/>
  <c r="G615" i="8"/>
  <c r="J615" i="8" s="1"/>
  <c r="E616" i="8"/>
  <c r="H616" i="8" s="1"/>
  <c r="F616" i="8"/>
  <c r="I616" i="8" s="1"/>
  <c r="G616" i="8"/>
  <c r="J616" i="8" s="1"/>
  <c r="E617" i="8"/>
  <c r="H617" i="8" s="1"/>
  <c r="F617" i="8"/>
  <c r="I617" i="8" s="1"/>
  <c r="G617" i="8"/>
  <c r="J617" i="8" s="1"/>
  <c r="E618" i="8"/>
  <c r="H618" i="8" s="1"/>
  <c r="F618" i="8"/>
  <c r="I618" i="8" s="1"/>
  <c r="G618" i="8"/>
  <c r="J618" i="8" s="1"/>
  <c r="E619" i="8"/>
  <c r="H619" i="8" s="1"/>
  <c r="F619" i="8"/>
  <c r="I619" i="8" s="1"/>
  <c r="G619" i="8"/>
  <c r="J619" i="8" s="1"/>
  <c r="E620" i="8"/>
  <c r="H620" i="8" s="1"/>
  <c r="F620" i="8"/>
  <c r="I620" i="8" s="1"/>
  <c r="G620" i="8"/>
  <c r="J620" i="8" s="1"/>
  <c r="E621" i="8"/>
  <c r="H621" i="8" s="1"/>
  <c r="F621" i="8"/>
  <c r="I621" i="8" s="1"/>
  <c r="G621" i="8"/>
  <c r="J621" i="8" s="1"/>
  <c r="E622" i="8"/>
  <c r="H622" i="8" s="1"/>
  <c r="F622" i="8"/>
  <c r="I622" i="8" s="1"/>
  <c r="G622" i="8"/>
  <c r="J622" i="8" s="1"/>
  <c r="E623" i="8"/>
  <c r="H623" i="8" s="1"/>
  <c r="F623" i="8"/>
  <c r="I623" i="8" s="1"/>
  <c r="G623" i="8"/>
  <c r="J623" i="8" s="1"/>
  <c r="E624" i="8"/>
  <c r="H624" i="8" s="1"/>
  <c r="F624" i="8"/>
  <c r="I624" i="8" s="1"/>
  <c r="G624" i="8"/>
  <c r="J624" i="8" s="1"/>
  <c r="E625" i="8"/>
  <c r="H625" i="8" s="1"/>
  <c r="F625" i="8"/>
  <c r="I625" i="8" s="1"/>
  <c r="G625" i="8"/>
  <c r="J625" i="8" s="1"/>
  <c r="E626" i="8"/>
  <c r="H626" i="8" s="1"/>
  <c r="F626" i="8"/>
  <c r="I626" i="8" s="1"/>
  <c r="G626" i="8"/>
  <c r="J626" i="8" s="1"/>
  <c r="E627" i="8"/>
  <c r="H627" i="8" s="1"/>
  <c r="F627" i="8"/>
  <c r="I627" i="8" s="1"/>
  <c r="G627" i="8"/>
  <c r="J627" i="8" s="1"/>
  <c r="E628" i="8"/>
  <c r="H628" i="8" s="1"/>
  <c r="F628" i="8"/>
  <c r="I628" i="8" s="1"/>
  <c r="G628" i="8"/>
  <c r="J628" i="8" s="1"/>
  <c r="E629" i="8"/>
  <c r="H629" i="8" s="1"/>
  <c r="F629" i="8"/>
  <c r="I629" i="8" s="1"/>
  <c r="G629" i="8"/>
  <c r="J629" i="8" s="1"/>
  <c r="E630" i="8"/>
  <c r="H630" i="8" s="1"/>
  <c r="F630" i="8"/>
  <c r="I630" i="8" s="1"/>
  <c r="G630" i="8"/>
  <c r="J630" i="8" s="1"/>
  <c r="E631" i="8"/>
  <c r="H631" i="8" s="1"/>
  <c r="F631" i="8"/>
  <c r="I631" i="8" s="1"/>
  <c r="G631" i="8"/>
  <c r="J631" i="8" s="1"/>
  <c r="E632" i="8"/>
  <c r="H632" i="8" s="1"/>
  <c r="F632" i="8"/>
  <c r="I632" i="8" s="1"/>
  <c r="G632" i="8"/>
  <c r="J632" i="8" s="1"/>
  <c r="E633" i="8"/>
  <c r="H633" i="8" s="1"/>
  <c r="F633" i="8"/>
  <c r="I633" i="8" s="1"/>
  <c r="G633" i="8"/>
  <c r="J633" i="8" s="1"/>
  <c r="E634" i="8"/>
  <c r="H634" i="8" s="1"/>
  <c r="F634" i="8"/>
  <c r="I634" i="8" s="1"/>
  <c r="G634" i="8"/>
  <c r="J634" i="8" s="1"/>
  <c r="E635" i="8"/>
  <c r="H635" i="8" s="1"/>
  <c r="F635" i="8"/>
  <c r="I635" i="8" s="1"/>
  <c r="G635" i="8"/>
  <c r="J635" i="8" s="1"/>
  <c r="E636" i="8"/>
  <c r="H636" i="8" s="1"/>
  <c r="F636" i="8"/>
  <c r="I636" i="8" s="1"/>
  <c r="G636" i="8"/>
  <c r="J636" i="8" s="1"/>
  <c r="E637" i="8"/>
  <c r="H637" i="8" s="1"/>
  <c r="F637" i="8"/>
  <c r="I637" i="8" s="1"/>
  <c r="G637" i="8"/>
  <c r="J637" i="8" s="1"/>
  <c r="E638" i="8"/>
  <c r="H638" i="8" s="1"/>
  <c r="F638" i="8"/>
  <c r="I638" i="8" s="1"/>
  <c r="G638" i="8"/>
  <c r="J638" i="8" s="1"/>
  <c r="E639" i="8"/>
  <c r="H639" i="8" s="1"/>
  <c r="F639" i="8"/>
  <c r="I639" i="8" s="1"/>
  <c r="G639" i="8"/>
  <c r="J639" i="8" s="1"/>
  <c r="E640" i="8"/>
  <c r="H640" i="8" s="1"/>
  <c r="F640" i="8"/>
  <c r="I640" i="8" s="1"/>
  <c r="G640" i="8"/>
  <c r="J640" i="8" s="1"/>
  <c r="E641" i="8"/>
  <c r="H641" i="8" s="1"/>
  <c r="F641" i="8"/>
  <c r="I641" i="8" s="1"/>
  <c r="G641" i="8"/>
  <c r="J641" i="8" s="1"/>
  <c r="E642" i="8"/>
  <c r="H642" i="8" s="1"/>
  <c r="F642" i="8"/>
  <c r="I642" i="8" s="1"/>
  <c r="G642" i="8"/>
  <c r="J642" i="8" s="1"/>
  <c r="E643" i="8"/>
  <c r="H643" i="8" s="1"/>
  <c r="F643" i="8"/>
  <c r="I643" i="8" s="1"/>
  <c r="G643" i="8"/>
  <c r="J643" i="8" s="1"/>
  <c r="E644" i="8"/>
  <c r="H644" i="8" s="1"/>
  <c r="F644" i="8"/>
  <c r="I644" i="8" s="1"/>
  <c r="G644" i="8"/>
  <c r="J644" i="8" s="1"/>
  <c r="E645" i="8"/>
  <c r="H645" i="8" s="1"/>
  <c r="F645" i="8"/>
  <c r="I645" i="8" s="1"/>
  <c r="G645" i="8"/>
  <c r="J645" i="8" s="1"/>
  <c r="E646" i="8"/>
  <c r="H646" i="8" s="1"/>
  <c r="F646" i="8"/>
  <c r="I646" i="8" s="1"/>
  <c r="G646" i="8"/>
  <c r="J646" i="8" s="1"/>
  <c r="E647" i="8"/>
  <c r="H647" i="8" s="1"/>
  <c r="F647" i="8"/>
  <c r="I647" i="8" s="1"/>
  <c r="G647" i="8"/>
  <c r="J647" i="8" s="1"/>
  <c r="E648" i="8"/>
  <c r="H648" i="8" s="1"/>
  <c r="F648" i="8"/>
  <c r="I648" i="8" s="1"/>
  <c r="G648" i="8"/>
  <c r="J648" i="8" s="1"/>
  <c r="E649" i="8"/>
  <c r="H649" i="8" s="1"/>
  <c r="F649" i="8"/>
  <c r="I649" i="8" s="1"/>
  <c r="G649" i="8"/>
  <c r="J649" i="8" s="1"/>
  <c r="E650" i="8"/>
  <c r="H650" i="8" s="1"/>
  <c r="F650" i="8"/>
  <c r="I650" i="8" s="1"/>
  <c r="G650" i="8"/>
  <c r="J650" i="8" s="1"/>
  <c r="E651" i="8"/>
  <c r="H651" i="8" s="1"/>
  <c r="F651" i="8"/>
  <c r="I651" i="8" s="1"/>
  <c r="G651" i="8"/>
  <c r="J651" i="8" s="1"/>
  <c r="E652" i="8"/>
  <c r="H652" i="8" s="1"/>
  <c r="F652" i="8"/>
  <c r="I652" i="8" s="1"/>
  <c r="G652" i="8"/>
  <c r="J652" i="8" s="1"/>
  <c r="E653" i="8"/>
  <c r="H653" i="8" s="1"/>
  <c r="F653" i="8"/>
  <c r="I653" i="8" s="1"/>
  <c r="G653" i="8"/>
  <c r="J653" i="8" s="1"/>
  <c r="E654" i="8"/>
  <c r="H654" i="8" s="1"/>
  <c r="F654" i="8"/>
  <c r="I654" i="8" s="1"/>
  <c r="G654" i="8"/>
  <c r="J654" i="8" s="1"/>
  <c r="E655" i="8"/>
  <c r="H655" i="8" s="1"/>
  <c r="F655" i="8"/>
  <c r="I655" i="8" s="1"/>
  <c r="G655" i="8"/>
  <c r="J655" i="8" s="1"/>
  <c r="E656" i="8"/>
  <c r="H656" i="8" s="1"/>
  <c r="F656" i="8"/>
  <c r="I656" i="8" s="1"/>
  <c r="G656" i="8"/>
  <c r="J656" i="8" s="1"/>
  <c r="E657" i="8"/>
  <c r="H657" i="8" s="1"/>
  <c r="F657" i="8"/>
  <c r="I657" i="8" s="1"/>
  <c r="G657" i="8"/>
  <c r="J657" i="8" s="1"/>
  <c r="E658" i="8"/>
  <c r="H658" i="8" s="1"/>
  <c r="F658" i="8"/>
  <c r="I658" i="8" s="1"/>
  <c r="G658" i="8"/>
  <c r="J658" i="8" s="1"/>
  <c r="E659" i="8"/>
  <c r="H659" i="8" s="1"/>
  <c r="F659" i="8"/>
  <c r="I659" i="8" s="1"/>
  <c r="G659" i="8"/>
  <c r="J659" i="8" s="1"/>
  <c r="E660" i="8"/>
  <c r="H660" i="8" s="1"/>
  <c r="F660" i="8"/>
  <c r="I660" i="8" s="1"/>
  <c r="G660" i="8"/>
  <c r="J660" i="8" s="1"/>
  <c r="E661" i="8"/>
  <c r="H661" i="8" s="1"/>
  <c r="F661" i="8"/>
  <c r="I661" i="8" s="1"/>
  <c r="G661" i="8"/>
  <c r="J661" i="8" s="1"/>
  <c r="E662" i="8"/>
  <c r="H662" i="8" s="1"/>
  <c r="F662" i="8"/>
  <c r="I662" i="8" s="1"/>
  <c r="G662" i="8"/>
  <c r="J662" i="8" s="1"/>
  <c r="E663" i="8"/>
  <c r="H663" i="8" s="1"/>
  <c r="F663" i="8"/>
  <c r="I663" i="8" s="1"/>
  <c r="G663" i="8"/>
  <c r="J663" i="8" s="1"/>
  <c r="E664" i="8"/>
  <c r="H664" i="8" s="1"/>
  <c r="F664" i="8"/>
  <c r="I664" i="8" s="1"/>
  <c r="G664" i="8"/>
  <c r="J664" i="8" s="1"/>
  <c r="E665" i="8"/>
  <c r="H665" i="8" s="1"/>
  <c r="F665" i="8"/>
  <c r="I665" i="8" s="1"/>
  <c r="G665" i="8"/>
  <c r="J665" i="8" s="1"/>
  <c r="E666" i="8"/>
  <c r="H666" i="8" s="1"/>
  <c r="F666" i="8"/>
  <c r="I666" i="8" s="1"/>
  <c r="G666" i="8"/>
  <c r="J666" i="8" s="1"/>
  <c r="E667" i="8"/>
  <c r="H667" i="8" s="1"/>
  <c r="F667" i="8"/>
  <c r="I667" i="8" s="1"/>
  <c r="G667" i="8"/>
  <c r="J667" i="8" s="1"/>
  <c r="E668" i="8"/>
  <c r="H668" i="8" s="1"/>
  <c r="F668" i="8"/>
  <c r="I668" i="8" s="1"/>
  <c r="G668" i="8"/>
  <c r="J668" i="8" s="1"/>
  <c r="E669" i="8"/>
  <c r="H669" i="8" s="1"/>
  <c r="F669" i="8"/>
  <c r="I669" i="8" s="1"/>
  <c r="G669" i="8"/>
  <c r="J669" i="8" s="1"/>
  <c r="E670" i="8"/>
  <c r="H670" i="8" s="1"/>
  <c r="F670" i="8"/>
  <c r="I670" i="8" s="1"/>
  <c r="G670" i="8"/>
  <c r="J670" i="8" s="1"/>
  <c r="E671" i="8"/>
  <c r="H671" i="8" s="1"/>
  <c r="F671" i="8"/>
  <c r="I671" i="8" s="1"/>
  <c r="G671" i="8"/>
  <c r="J671" i="8" s="1"/>
  <c r="E672" i="8"/>
  <c r="H672" i="8" s="1"/>
  <c r="F672" i="8"/>
  <c r="I672" i="8" s="1"/>
  <c r="G672" i="8"/>
  <c r="J672" i="8" s="1"/>
  <c r="E673" i="8"/>
  <c r="H673" i="8" s="1"/>
  <c r="F673" i="8"/>
  <c r="I673" i="8" s="1"/>
  <c r="G673" i="8"/>
  <c r="J673" i="8" s="1"/>
  <c r="E674" i="8"/>
  <c r="H674" i="8" s="1"/>
  <c r="F674" i="8"/>
  <c r="I674" i="8" s="1"/>
  <c r="G674" i="8"/>
  <c r="J674" i="8" s="1"/>
  <c r="E675" i="8"/>
  <c r="H675" i="8" s="1"/>
  <c r="F675" i="8"/>
  <c r="I675" i="8" s="1"/>
  <c r="G675" i="8"/>
  <c r="J675" i="8" s="1"/>
  <c r="E676" i="8"/>
  <c r="H676" i="8" s="1"/>
  <c r="F676" i="8"/>
  <c r="I676" i="8" s="1"/>
  <c r="G676" i="8"/>
  <c r="J676" i="8" s="1"/>
  <c r="E677" i="8"/>
  <c r="H677" i="8" s="1"/>
  <c r="F677" i="8"/>
  <c r="I677" i="8" s="1"/>
  <c r="G677" i="8"/>
  <c r="J677" i="8" s="1"/>
  <c r="E678" i="8"/>
  <c r="H678" i="8" s="1"/>
  <c r="F678" i="8"/>
  <c r="I678" i="8" s="1"/>
  <c r="G678" i="8"/>
  <c r="J678" i="8" s="1"/>
  <c r="E679" i="8"/>
  <c r="H679" i="8" s="1"/>
  <c r="F679" i="8"/>
  <c r="I679" i="8" s="1"/>
  <c r="G679" i="8"/>
  <c r="J679" i="8" s="1"/>
  <c r="E680" i="8"/>
  <c r="H680" i="8" s="1"/>
  <c r="F680" i="8"/>
  <c r="I680" i="8" s="1"/>
  <c r="G680" i="8"/>
  <c r="J680" i="8" s="1"/>
  <c r="E681" i="8"/>
  <c r="H681" i="8" s="1"/>
  <c r="F681" i="8"/>
  <c r="I681" i="8" s="1"/>
  <c r="G681" i="8"/>
  <c r="J681" i="8" s="1"/>
  <c r="E682" i="8"/>
  <c r="H682" i="8" s="1"/>
  <c r="F682" i="8"/>
  <c r="I682" i="8" s="1"/>
  <c r="G682" i="8"/>
  <c r="J682" i="8" s="1"/>
  <c r="E683" i="8"/>
  <c r="H683" i="8" s="1"/>
  <c r="F683" i="8"/>
  <c r="I683" i="8" s="1"/>
  <c r="G683" i="8"/>
  <c r="J683" i="8" s="1"/>
  <c r="E684" i="8"/>
  <c r="H684" i="8" s="1"/>
  <c r="F684" i="8"/>
  <c r="I684" i="8" s="1"/>
  <c r="G684" i="8"/>
  <c r="J684" i="8" s="1"/>
  <c r="E685" i="8"/>
  <c r="H685" i="8" s="1"/>
  <c r="F685" i="8"/>
  <c r="I685" i="8" s="1"/>
  <c r="G685" i="8"/>
  <c r="J685" i="8" s="1"/>
  <c r="E686" i="8"/>
  <c r="H686" i="8" s="1"/>
  <c r="F686" i="8"/>
  <c r="I686" i="8" s="1"/>
  <c r="G686" i="8"/>
  <c r="J686" i="8" s="1"/>
  <c r="E687" i="8"/>
  <c r="H687" i="8" s="1"/>
  <c r="F687" i="8"/>
  <c r="I687" i="8" s="1"/>
  <c r="G687" i="8"/>
  <c r="J687" i="8" s="1"/>
  <c r="E688" i="8"/>
  <c r="H688" i="8" s="1"/>
  <c r="F688" i="8"/>
  <c r="I688" i="8" s="1"/>
  <c r="G688" i="8"/>
  <c r="J688" i="8" s="1"/>
  <c r="E689" i="8"/>
  <c r="H689" i="8" s="1"/>
  <c r="F689" i="8"/>
  <c r="I689" i="8" s="1"/>
  <c r="G689" i="8"/>
  <c r="J689" i="8" s="1"/>
  <c r="E690" i="8"/>
  <c r="H690" i="8" s="1"/>
  <c r="F690" i="8"/>
  <c r="I690" i="8" s="1"/>
  <c r="G690" i="8"/>
  <c r="J690" i="8" s="1"/>
  <c r="E691" i="8"/>
  <c r="H691" i="8" s="1"/>
  <c r="F691" i="8"/>
  <c r="I691" i="8" s="1"/>
  <c r="G691" i="8"/>
  <c r="J691" i="8" s="1"/>
  <c r="E692" i="8"/>
  <c r="H692" i="8" s="1"/>
  <c r="F692" i="8"/>
  <c r="I692" i="8" s="1"/>
  <c r="G692" i="8"/>
  <c r="J692" i="8" s="1"/>
  <c r="E693" i="8"/>
  <c r="H693" i="8" s="1"/>
  <c r="F693" i="8"/>
  <c r="I693" i="8" s="1"/>
  <c r="G693" i="8"/>
  <c r="J693" i="8" s="1"/>
  <c r="E694" i="8"/>
  <c r="H694" i="8" s="1"/>
  <c r="F694" i="8"/>
  <c r="I694" i="8" s="1"/>
  <c r="G694" i="8"/>
  <c r="J694" i="8" s="1"/>
  <c r="E695" i="8"/>
  <c r="H695" i="8" s="1"/>
  <c r="F695" i="8"/>
  <c r="I695" i="8" s="1"/>
  <c r="G695" i="8"/>
  <c r="J695" i="8" s="1"/>
  <c r="E696" i="8"/>
  <c r="H696" i="8" s="1"/>
  <c r="F696" i="8"/>
  <c r="I696" i="8" s="1"/>
  <c r="G696" i="8"/>
  <c r="J696" i="8" s="1"/>
  <c r="E697" i="8"/>
  <c r="H697" i="8" s="1"/>
  <c r="F697" i="8"/>
  <c r="I697" i="8" s="1"/>
  <c r="G697" i="8"/>
  <c r="J697" i="8" s="1"/>
  <c r="E698" i="8"/>
  <c r="H698" i="8" s="1"/>
  <c r="F698" i="8"/>
  <c r="I698" i="8" s="1"/>
  <c r="G698" i="8"/>
  <c r="J698" i="8" s="1"/>
  <c r="E699" i="8"/>
  <c r="H699" i="8" s="1"/>
  <c r="F699" i="8"/>
  <c r="I699" i="8" s="1"/>
  <c r="G699" i="8"/>
  <c r="J699" i="8" s="1"/>
  <c r="E700" i="8"/>
  <c r="H700" i="8" s="1"/>
  <c r="F700" i="8"/>
  <c r="I700" i="8" s="1"/>
  <c r="G700" i="8"/>
  <c r="J700" i="8" s="1"/>
  <c r="E701" i="8"/>
  <c r="H701" i="8" s="1"/>
  <c r="F701" i="8"/>
  <c r="I701" i="8" s="1"/>
  <c r="G701" i="8"/>
  <c r="J701" i="8" s="1"/>
  <c r="E702" i="8"/>
  <c r="H702" i="8" s="1"/>
  <c r="F702" i="8"/>
  <c r="I702" i="8" s="1"/>
  <c r="G702" i="8"/>
  <c r="J702" i="8" s="1"/>
  <c r="E703" i="8"/>
  <c r="H703" i="8" s="1"/>
  <c r="F703" i="8"/>
  <c r="I703" i="8" s="1"/>
  <c r="G703" i="8"/>
  <c r="J703" i="8" s="1"/>
  <c r="E704" i="8"/>
  <c r="H704" i="8" s="1"/>
  <c r="F704" i="8"/>
  <c r="I704" i="8" s="1"/>
  <c r="G704" i="8"/>
  <c r="J704" i="8" s="1"/>
  <c r="E705" i="8"/>
  <c r="H705" i="8" s="1"/>
  <c r="F705" i="8"/>
  <c r="I705" i="8" s="1"/>
  <c r="G705" i="8"/>
  <c r="J705" i="8" s="1"/>
  <c r="E706" i="8"/>
  <c r="H706" i="8" s="1"/>
  <c r="F706" i="8"/>
  <c r="I706" i="8" s="1"/>
  <c r="G706" i="8"/>
  <c r="J706" i="8" s="1"/>
  <c r="E707" i="8"/>
  <c r="H707" i="8" s="1"/>
  <c r="F707" i="8"/>
  <c r="I707" i="8" s="1"/>
  <c r="G707" i="8"/>
  <c r="J707" i="8" s="1"/>
  <c r="E708" i="8"/>
  <c r="H708" i="8" s="1"/>
  <c r="F708" i="8"/>
  <c r="I708" i="8" s="1"/>
  <c r="G708" i="8"/>
  <c r="J708" i="8" s="1"/>
  <c r="E709" i="8"/>
  <c r="H709" i="8" s="1"/>
  <c r="F709" i="8"/>
  <c r="I709" i="8" s="1"/>
  <c r="G709" i="8"/>
  <c r="J709" i="8" s="1"/>
  <c r="E710" i="8"/>
  <c r="H710" i="8" s="1"/>
  <c r="F710" i="8"/>
  <c r="I710" i="8" s="1"/>
  <c r="G710" i="8"/>
  <c r="J710" i="8" s="1"/>
  <c r="E711" i="8"/>
  <c r="H711" i="8" s="1"/>
  <c r="F711" i="8"/>
  <c r="I711" i="8" s="1"/>
  <c r="G711" i="8"/>
  <c r="J711" i="8" s="1"/>
  <c r="E712" i="8"/>
  <c r="H712" i="8" s="1"/>
  <c r="F712" i="8"/>
  <c r="I712" i="8" s="1"/>
  <c r="G712" i="8"/>
  <c r="J712" i="8" s="1"/>
  <c r="E713" i="8"/>
  <c r="H713" i="8" s="1"/>
  <c r="F713" i="8"/>
  <c r="I713" i="8" s="1"/>
  <c r="G713" i="8"/>
  <c r="J713" i="8" s="1"/>
  <c r="E714" i="8"/>
  <c r="H714" i="8" s="1"/>
  <c r="F714" i="8"/>
  <c r="I714" i="8" s="1"/>
  <c r="G714" i="8"/>
  <c r="J714" i="8" s="1"/>
  <c r="E715" i="8"/>
  <c r="H715" i="8" s="1"/>
  <c r="F715" i="8"/>
  <c r="I715" i="8" s="1"/>
  <c r="G715" i="8"/>
  <c r="J715" i="8" s="1"/>
  <c r="E716" i="8"/>
  <c r="H716" i="8" s="1"/>
  <c r="F716" i="8"/>
  <c r="I716" i="8" s="1"/>
  <c r="G716" i="8"/>
  <c r="J716" i="8" s="1"/>
  <c r="E717" i="8"/>
  <c r="H717" i="8" s="1"/>
  <c r="F717" i="8"/>
  <c r="I717" i="8" s="1"/>
  <c r="G717" i="8"/>
  <c r="J717" i="8" s="1"/>
  <c r="E718" i="8"/>
  <c r="H718" i="8" s="1"/>
  <c r="F718" i="8"/>
  <c r="I718" i="8" s="1"/>
  <c r="G718" i="8"/>
  <c r="J718" i="8" s="1"/>
  <c r="E719" i="8"/>
  <c r="H719" i="8" s="1"/>
  <c r="F719" i="8"/>
  <c r="I719" i="8" s="1"/>
  <c r="G719" i="8"/>
  <c r="J719" i="8" s="1"/>
  <c r="E720" i="8"/>
  <c r="H720" i="8" s="1"/>
  <c r="F720" i="8"/>
  <c r="I720" i="8" s="1"/>
  <c r="G720" i="8"/>
  <c r="J720" i="8" s="1"/>
  <c r="E721" i="8"/>
  <c r="H721" i="8" s="1"/>
  <c r="F721" i="8"/>
  <c r="I721" i="8" s="1"/>
  <c r="G721" i="8"/>
  <c r="J721" i="8" s="1"/>
  <c r="E722" i="8"/>
  <c r="H722" i="8" s="1"/>
  <c r="F722" i="8"/>
  <c r="I722" i="8" s="1"/>
  <c r="G722" i="8"/>
  <c r="J722" i="8" s="1"/>
  <c r="E723" i="8"/>
  <c r="H723" i="8" s="1"/>
  <c r="F723" i="8"/>
  <c r="I723" i="8" s="1"/>
  <c r="G723" i="8"/>
  <c r="J723" i="8" s="1"/>
  <c r="E724" i="8"/>
  <c r="H724" i="8" s="1"/>
  <c r="F724" i="8"/>
  <c r="I724" i="8" s="1"/>
  <c r="G724" i="8"/>
  <c r="J724" i="8" s="1"/>
  <c r="E725" i="8"/>
  <c r="H725" i="8" s="1"/>
  <c r="F725" i="8"/>
  <c r="I725" i="8" s="1"/>
  <c r="G725" i="8"/>
  <c r="J725" i="8" s="1"/>
  <c r="E726" i="8"/>
  <c r="H726" i="8" s="1"/>
  <c r="F726" i="8"/>
  <c r="I726" i="8" s="1"/>
  <c r="G726" i="8"/>
  <c r="J726" i="8" s="1"/>
  <c r="E727" i="8"/>
  <c r="H727" i="8" s="1"/>
  <c r="F727" i="8"/>
  <c r="I727" i="8" s="1"/>
  <c r="G727" i="8"/>
  <c r="J727" i="8" s="1"/>
  <c r="E728" i="8"/>
  <c r="H728" i="8" s="1"/>
  <c r="F728" i="8"/>
  <c r="I728" i="8" s="1"/>
  <c r="G728" i="8"/>
  <c r="J728" i="8" s="1"/>
  <c r="E729" i="8"/>
  <c r="H729" i="8" s="1"/>
  <c r="F729" i="8"/>
  <c r="I729" i="8" s="1"/>
  <c r="G729" i="8"/>
  <c r="J729" i="8" s="1"/>
  <c r="E730" i="8"/>
  <c r="H730" i="8" s="1"/>
  <c r="F730" i="8"/>
  <c r="I730" i="8" s="1"/>
  <c r="G730" i="8"/>
  <c r="J730" i="8" s="1"/>
  <c r="E731" i="8"/>
  <c r="H731" i="8" s="1"/>
  <c r="F731" i="8"/>
  <c r="I731" i="8" s="1"/>
  <c r="G731" i="8"/>
  <c r="J731" i="8" s="1"/>
  <c r="E732" i="8"/>
  <c r="H732" i="8" s="1"/>
  <c r="F732" i="8"/>
  <c r="I732" i="8" s="1"/>
  <c r="G732" i="8"/>
  <c r="J732" i="8" s="1"/>
  <c r="E733" i="8"/>
  <c r="H733" i="8" s="1"/>
  <c r="F733" i="8"/>
  <c r="I733" i="8" s="1"/>
  <c r="G733" i="8"/>
  <c r="J733" i="8" s="1"/>
  <c r="E734" i="8"/>
  <c r="H734" i="8" s="1"/>
  <c r="F734" i="8"/>
  <c r="I734" i="8" s="1"/>
  <c r="G734" i="8"/>
  <c r="J734" i="8" s="1"/>
  <c r="E735" i="8"/>
  <c r="H735" i="8" s="1"/>
  <c r="F735" i="8"/>
  <c r="I735" i="8" s="1"/>
  <c r="G735" i="8"/>
  <c r="J735" i="8" s="1"/>
  <c r="E736" i="8"/>
  <c r="H736" i="8" s="1"/>
  <c r="F736" i="8"/>
  <c r="I736" i="8" s="1"/>
  <c r="G736" i="8"/>
  <c r="J736" i="8" s="1"/>
  <c r="E737" i="8"/>
  <c r="H737" i="8" s="1"/>
  <c r="F737" i="8"/>
  <c r="I737" i="8" s="1"/>
  <c r="G737" i="8"/>
  <c r="J737" i="8" s="1"/>
  <c r="E738" i="8"/>
  <c r="H738" i="8" s="1"/>
  <c r="F738" i="8"/>
  <c r="I738" i="8" s="1"/>
  <c r="G738" i="8"/>
  <c r="J738" i="8" s="1"/>
  <c r="E739" i="8"/>
  <c r="H739" i="8" s="1"/>
  <c r="F739" i="8"/>
  <c r="I739" i="8" s="1"/>
  <c r="G739" i="8"/>
  <c r="J739" i="8" s="1"/>
  <c r="E740" i="8"/>
  <c r="H740" i="8" s="1"/>
  <c r="F740" i="8"/>
  <c r="I740" i="8" s="1"/>
  <c r="G740" i="8"/>
  <c r="J740" i="8" s="1"/>
  <c r="E741" i="8"/>
  <c r="H741" i="8" s="1"/>
  <c r="F741" i="8"/>
  <c r="I741" i="8" s="1"/>
  <c r="G741" i="8"/>
  <c r="J741" i="8" s="1"/>
  <c r="E742" i="8"/>
  <c r="H742" i="8" s="1"/>
  <c r="F742" i="8"/>
  <c r="I742" i="8" s="1"/>
  <c r="G742" i="8"/>
  <c r="J742" i="8" s="1"/>
  <c r="E743" i="8"/>
  <c r="H743" i="8" s="1"/>
  <c r="F743" i="8"/>
  <c r="I743" i="8" s="1"/>
  <c r="G743" i="8"/>
  <c r="J743" i="8" s="1"/>
  <c r="E744" i="8"/>
  <c r="H744" i="8" s="1"/>
  <c r="F744" i="8"/>
  <c r="I744" i="8" s="1"/>
  <c r="G744" i="8"/>
  <c r="J744" i="8" s="1"/>
  <c r="E745" i="8"/>
  <c r="H745" i="8" s="1"/>
  <c r="F745" i="8"/>
  <c r="I745" i="8" s="1"/>
  <c r="G745" i="8"/>
  <c r="J745" i="8" s="1"/>
  <c r="E746" i="8"/>
  <c r="H746" i="8" s="1"/>
  <c r="F746" i="8"/>
  <c r="I746" i="8" s="1"/>
  <c r="G746" i="8"/>
  <c r="J746" i="8" s="1"/>
  <c r="E747" i="8"/>
  <c r="H747" i="8" s="1"/>
  <c r="F747" i="8"/>
  <c r="I747" i="8" s="1"/>
  <c r="G747" i="8"/>
  <c r="J747" i="8" s="1"/>
  <c r="E748" i="8"/>
  <c r="H748" i="8" s="1"/>
  <c r="F748" i="8"/>
  <c r="I748" i="8" s="1"/>
  <c r="G748" i="8"/>
  <c r="J748" i="8" s="1"/>
  <c r="E749" i="8"/>
  <c r="H749" i="8" s="1"/>
  <c r="F749" i="8"/>
  <c r="I749" i="8" s="1"/>
  <c r="G749" i="8"/>
  <c r="J749" i="8" s="1"/>
  <c r="E750" i="8"/>
  <c r="H750" i="8" s="1"/>
  <c r="F750" i="8"/>
  <c r="I750" i="8" s="1"/>
  <c r="G750" i="8"/>
  <c r="J750" i="8" s="1"/>
  <c r="E751" i="8"/>
  <c r="H751" i="8" s="1"/>
  <c r="F751" i="8"/>
  <c r="I751" i="8" s="1"/>
  <c r="G751" i="8"/>
  <c r="J751" i="8" s="1"/>
  <c r="E752" i="8"/>
  <c r="H752" i="8" s="1"/>
  <c r="F752" i="8"/>
  <c r="I752" i="8" s="1"/>
  <c r="G752" i="8"/>
  <c r="J752" i="8" s="1"/>
  <c r="E753" i="8"/>
  <c r="H753" i="8" s="1"/>
  <c r="F753" i="8"/>
  <c r="I753" i="8" s="1"/>
  <c r="G753" i="8"/>
  <c r="J753" i="8" s="1"/>
  <c r="E754" i="8"/>
  <c r="H754" i="8" s="1"/>
  <c r="F754" i="8"/>
  <c r="I754" i="8" s="1"/>
  <c r="G754" i="8"/>
  <c r="J754" i="8" s="1"/>
  <c r="E755" i="8"/>
  <c r="H755" i="8" s="1"/>
  <c r="F755" i="8"/>
  <c r="I755" i="8" s="1"/>
  <c r="G755" i="8"/>
  <c r="J755" i="8" s="1"/>
  <c r="E756" i="8"/>
  <c r="H756" i="8" s="1"/>
  <c r="F756" i="8"/>
  <c r="I756" i="8" s="1"/>
  <c r="G756" i="8"/>
  <c r="J756" i="8" s="1"/>
  <c r="E757" i="8"/>
  <c r="H757" i="8" s="1"/>
  <c r="F757" i="8"/>
  <c r="I757" i="8" s="1"/>
  <c r="G757" i="8"/>
  <c r="J757" i="8" s="1"/>
  <c r="E758" i="8"/>
  <c r="H758" i="8" s="1"/>
  <c r="F758" i="8"/>
  <c r="I758" i="8" s="1"/>
  <c r="G758" i="8"/>
  <c r="J758" i="8" s="1"/>
  <c r="E759" i="8"/>
  <c r="H759" i="8" s="1"/>
  <c r="F759" i="8"/>
  <c r="I759" i="8" s="1"/>
  <c r="G759" i="8"/>
  <c r="J759" i="8" s="1"/>
  <c r="E760" i="8"/>
  <c r="H760" i="8" s="1"/>
  <c r="F760" i="8"/>
  <c r="I760" i="8" s="1"/>
  <c r="G760" i="8"/>
  <c r="J760" i="8" s="1"/>
  <c r="E761" i="8"/>
  <c r="H761" i="8" s="1"/>
  <c r="F761" i="8"/>
  <c r="I761" i="8" s="1"/>
  <c r="G761" i="8"/>
  <c r="J761" i="8" s="1"/>
  <c r="E762" i="8"/>
  <c r="H762" i="8" s="1"/>
  <c r="F762" i="8"/>
  <c r="I762" i="8" s="1"/>
  <c r="G762" i="8"/>
  <c r="J762" i="8" s="1"/>
  <c r="E763" i="8"/>
  <c r="H763" i="8" s="1"/>
  <c r="F763" i="8"/>
  <c r="I763" i="8" s="1"/>
  <c r="G763" i="8"/>
  <c r="J763" i="8" s="1"/>
  <c r="E764" i="8"/>
  <c r="H764" i="8" s="1"/>
  <c r="F764" i="8"/>
  <c r="I764" i="8" s="1"/>
  <c r="G764" i="8"/>
  <c r="J764" i="8" s="1"/>
  <c r="E765" i="8"/>
  <c r="H765" i="8" s="1"/>
  <c r="F765" i="8"/>
  <c r="I765" i="8" s="1"/>
  <c r="G765" i="8"/>
  <c r="J765" i="8" s="1"/>
  <c r="E766" i="8"/>
  <c r="H766" i="8" s="1"/>
  <c r="F766" i="8"/>
  <c r="I766" i="8" s="1"/>
  <c r="G766" i="8"/>
  <c r="J766" i="8" s="1"/>
  <c r="E767" i="8"/>
  <c r="H767" i="8" s="1"/>
  <c r="F767" i="8"/>
  <c r="I767" i="8" s="1"/>
  <c r="G767" i="8"/>
  <c r="J767" i="8" s="1"/>
  <c r="E768" i="8"/>
  <c r="H768" i="8" s="1"/>
  <c r="F768" i="8"/>
  <c r="I768" i="8" s="1"/>
  <c r="G768" i="8"/>
  <c r="J768" i="8" s="1"/>
  <c r="E769" i="8"/>
  <c r="H769" i="8" s="1"/>
  <c r="F769" i="8"/>
  <c r="I769" i="8" s="1"/>
  <c r="G769" i="8"/>
  <c r="J769" i="8" s="1"/>
  <c r="E770" i="8"/>
  <c r="H770" i="8" s="1"/>
  <c r="F770" i="8"/>
  <c r="I770" i="8" s="1"/>
  <c r="G770" i="8"/>
  <c r="J770" i="8" s="1"/>
  <c r="E771" i="8"/>
  <c r="H771" i="8" s="1"/>
  <c r="F771" i="8"/>
  <c r="I771" i="8" s="1"/>
  <c r="G771" i="8"/>
  <c r="J771" i="8" s="1"/>
  <c r="E772" i="8"/>
  <c r="H772" i="8" s="1"/>
  <c r="F772" i="8"/>
  <c r="I772" i="8" s="1"/>
  <c r="G772" i="8"/>
  <c r="J772" i="8" s="1"/>
  <c r="E773" i="8"/>
  <c r="H773" i="8" s="1"/>
  <c r="F773" i="8"/>
  <c r="I773" i="8" s="1"/>
  <c r="G773" i="8"/>
  <c r="J773" i="8" s="1"/>
  <c r="E774" i="8"/>
  <c r="H774" i="8" s="1"/>
  <c r="F774" i="8"/>
  <c r="I774" i="8" s="1"/>
  <c r="G774" i="8"/>
  <c r="J774" i="8" s="1"/>
  <c r="E775" i="8"/>
  <c r="H775" i="8" s="1"/>
  <c r="F775" i="8"/>
  <c r="I775" i="8" s="1"/>
  <c r="G775" i="8"/>
  <c r="J775" i="8" s="1"/>
  <c r="E776" i="8"/>
  <c r="H776" i="8" s="1"/>
  <c r="F776" i="8"/>
  <c r="I776" i="8" s="1"/>
  <c r="G776" i="8"/>
  <c r="J776" i="8" s="1"/>
  <c r="E777" i="8"/>
  <c r="H777" i="8" s="1"/>
  <c r="F777" i="8"/>
  <c r="I777" i="8" s="1"/>
  <c r="G777" i="8"/>
  <c r="J777" i="8" s="1"/>
  <c r="E778" i="8"/>
  <c r="H778" i="8" s="1"/>
  <c r="F778" i="8"/>
  <c r="I778" i="8" s="1"/>
  <c r="G778" i="8"/>
  <c r="J778" i="8" s="1"/>
  <c r="E779" i="8"/>
  <c r="H779" i="8" s="1"/>
  <c r="F779" i="8"/>
  <c r="I779" i="8" s="1"/>
  <c r="G779" i="8"/>
  <c r="J779" i="8" s="1"/>
  <c r="E780" i="8"/>
  <c r="H780" i="8" s="1"/>
  <c r="F780" i="8"/>
  <c r="I780" i="8" s="1"/>
  <c r="G780" i="8"/>
  <c r="J780" i="8" s="1"/>
  <c r="E781" i="8"/>
  <c r="H781" i="8" s="1"/>
  <c r="F781" i="8"/>
  <c r="I781" i="8" s="1"/>
  <c r="G781" i="8"/>
  <c r="J781" i="8" s="1"/>
  <c r="E782" i="8"/>
  <c r="H782" i="8" s="1"/>
  <c r="F782" i="8"/>
  <c r="I782" i="8" s="1"/>
  <c r="G782" i="8"/>
  <c r="J782" i="8" s="1"/>
  <c r="E783" i="8"/>
  <c r="H783" i="8" s="1"/>
  <c r="F783" i="8"/>
  <c r="I783" i="8" s="1"/>
  <c r="G783" i="8"/>
  <c r="J783" i="8" s="1"/>
  <c r="E784" i="8"/>
  <c r="H784" i="8" s="1"/>
  <c r="F784" i="8"/>
  <c r="I784" i="8" s="1"/>
  <c r="G784" i="8"/>
  <c r="J784" i="8" s="1"/>
  <c r="E785" i="8"/>
  <c r="H785" i="8" s="1"/>
  <c r="F785" i="8"/>
  <c r="I785" i="8" s="1"/>
  <c r="G785" i="8"/>
  <c r="J785" i="8" s="1"/>
  <c r="E786" i="8"/>
  <c r="H786" i="8" s="1"/>
  <c r="F786" i="8"/>
  <c r="I786" i="8" s="1"/>
  <c r="G786" i="8"/>
  <c r="J786" i="8" s="1"/>
  <c r="E787" i="8"/>
  <c r="H787" i="8" s="1"/>
  <c r="F787" i="8"/>
  <c r="I787" i="8" s="1"/>
  <c r="G787" i="8"/>
  <c r="J787" i="8" s="1"/>
  <c r="E788" i="8"/>
  <c r="H788" i="8" s="1"/>
  <c r="F788" i="8"/>
  <c r="I788" i="8" s="1"/>
  <c r="G788" i="8"/>
  <c r="J788" i="8" s="1"/>
  <c r="E789" i="8"/>
  <c r="H789" i="8" s="1"/>
  <c r="F789" i="8"/>
  <c r="I789" i="8" s="1"/>
  <c r="G789" i="8"/>
  <c r="J789" i="8" s="1"/>
  <c r="E790" i="8"/>
  <c r="H790" i="8" s="1"/>
  <c r="F790" i="8"/>
  <c r="I790" i="8" s="1"/>
  <c r="G790" i="8"/>
  <c r="J790" i="8" s="1"/>
  <c r="E791" i="8"/>
  <c r="H791" i="8" s="1"/>
  <c r="F791" i="8"/>
  <c r="I791" i="8" s="1"/>
  <c r="G791" i="8"/>
  <c r="J791" i="8" s="1"/>
  <c r="E792" i="8"/>
  <c r="H792" i="8" s="1"/>
  <c r="F792" i="8"/>
  <c r="I792" i="8" s="1"/>
  <c r="G792" i="8"/>
  <c r="J792" i="8" s="1"/>
  <c r="E793" i="8"/>
  <c r="H793" i="8" s="1"/>
  <c r="F793" i="8"/>
  <c r="I793" i="8" s="1"/>
  <c r="G793" i="8"/>
  <c r="J793" i="8" s="1"/>
  <c r="E794" i="8"/>
  <c r="H794" i="8" s="1"/>
  <c r="F794" i="8"/>
  <c r="I794" i="8" s="1"/>
  <c r="G794" i="8"/>
  <c r="J794" i="8" s="1"/>
  <c r="E795" i="8"/>
  <c r="H795" i="8" s="1"/>
  <c r="F795" i="8"/>
  <c r="I795" i="8" s="1"/>
  <c r="G795" i="8"/>
  <c r="J795" i="8" s="1"/>
  <c r="E796" i="8"/>
  <c r="H796" i="8" s="1"/>
  <c r="F796" i="8"/>
  <c r="I796" i="8" s="1"/>
  <c r="G796" i="8"/>
  <c r="J796" i="8" s="1"/>
  <c r="E797" i="8"/>
  <c r="H797" i="8" s="1"/>
  <c r="F797" i="8"/>
  <c r="I797" i="8" s="1"/>
  <c r="G797" i="8"/>
  <c r="J797" i="8" s="1"/>
  <c r="E798" i="8"/>
  <c r="H798" i="8" s="1"/>
  <c r="F798" i="8"/>
  <c r="I798" i="8" s="1"/>
  <c r="G798" i="8"/>
  <c r="J798" i="8" s="1"/>
  <c r="E799" i="8"/>
  <c r="H799" i="8" s="1"/>
  <c r="F799" i="8"/>
  <c r="I799" i="8" s="1"/>
  <c r="G799" i="8"/>
  <c r="J799" i="8" s="1"/>
  <c r="E800" i="8"/>
  <c r="H800" i="8" s="1"/>
  <c r="F800" i="8"/>
  <c r="I800" i="8" s="1"/>
  <c r="G800" i="8"/>
  <c r="J800" i="8" s="1"/>
  <c r="E801" i="8"/>
  <c r="H801" i="8" s="1"/>
  <c r="F801" i="8"/>
  <c r="I801" i="8" s="1"/>
  <c r="G801" i="8"/>
  <c r="J801" i="8" s="1"/>
  <c r="E802" i="8"/>
  <c r="H802" i="8" s="1"/>
  <c r="F802" i="8"/>
  <c r="I802" i="8" s="1"/>
  <c r="G802" i="8"/>
  <c r="J802" i="8" s="1"/>
  <c r="E803" i="8"/>
  <c r="H803" i="8" s="1"/>
  <c r="F803" i="8"/>
  <c r="I803" i="8" s="1"/>
  <c r="G803" i="8"/>
  <c r="J803" i="8" s="1"/>
  <c r="E804" i="8"/>
  <c r="H804" i="8" s="1"/>
  <c r="F804" i="8"/>
  <c r="I804" i="8" s="1"/>
  <c r="G804" i="8"/>
  <c r="J804" i="8" s="1"/>
  <c r="E805" i="8"/>
  <c r="H805" i="8" s="1"/>
  <c r="F805" i="8"/>
  <c r="I805" i="8" s="1"/>
  <c r="G805" i="8"/>
  <c r="J805" i="8" s="1"/>
  <c r="E806" i="8"/>
  <c r="H806" i="8" s="1"/>
  <c r="F806" i="8"/>
  <c r="I806" i="8" s="1"/>
  <c r="G806" i="8"/>
  <c r="J806" i="8" s="1"/>
  <c r="E807" i="8"/>
  <c r="H807" i="8" s="1"/>
  <c r="F807" i="8"/>
  <c r="I807" i="8" s="1"/>
  <c r="G807" i="8"/>
  <c r="J807" i="8" s="1"/>
  <c r="E808" i="8"/>
  <c r="H808" i="8" s="1"/>
  <c r="F808" i="8"/>
  <c r="I808" i="8" s="1"/>
  <c r="G808" i="8"/>
  <c r="J808" i="8" s="1"/>
  <c r="E809" i="8"/>
  <c r="H809" i="8" s="1"/>
  <c r="F809" i="8"/>
  <c r="I809" i="8" s="1"/>
  <c r="G809" i="8"/>
  <c r="J809" i="8" s="1"/>
  <c r="E810" i="8"/>
  <c r="H810" i="8" s="1"/>
  <c r="F810" i="8"/>
  <c r="I810" i="8" s="1"/>
  <c r="G810" i="8"/>
  <c r="J810" i="8" s="1"/>
  <c r="E811" i="8"/>
  <c r="H811" i="8" s="1"/>
  <c r="F811" i="8"/>
  <c r="I811" i="8" s="1"/>
  <c r="G811" i="8"/>
  <c r="J811" i="8" s="1"/>
  <c r="E812" i="8"/>
  <c r="H812" i="8" s="1"/>
  <c r="F812" i="8"/>
  <c r="I812" i="8" s="1"/>
  <c r="G812" i="8"/>
  <c r="J812" i="8" s="1"/>
  <c r="E813" i="8"/>
  <c r="H813" i="8" s="1"/>
  <c r="F813" i="8"/>
  <c r="I813" i="8" s="1"/>
  <c r="G813" i="8"/>
  <c r="J813" i="8" s="1"/>
  <c r="E814" i="8"/>
  <c r="H814" i="8" s="1"/>
  <c r="F814" i="8"/>
  <c r="I814" i="8" s="1"/>
  <c r="G814" i="8"/>
  <c r="J814" i="8" s="1"/>
  <c r="E815" i="8"/>
  <c r="H815" i="8" s="1"/>
  <c r="F815" i="8"/>
  <c r="I815" i="8" s="1"/>
  <c r="G815" i="8"/>
  <c r="J815" i="8" s="1"/>
  <c r="E816" i="8"/>
  <c r="H816" i="8" s="1"/>
  <c r="F816" i="8"/>
  <c r="I816" i="8" s="1"/>
  <c r="G816" i="8"/>
  <c r="J816" i="8" s="1"/>
  <c r="E817" i="8"/>
  <c r="H817" i="8" s="1"/>
  <c r="F817" i="8"/>
  <c r="I817" i="8" s="1"/>
  <c r="G817" i="8"/>
  <c r="J817" i="8" s="1"/>
  <c r="E818" i="8"/>
  <c r="H818" i="8" s="1"/>
  <c r="F818" i="8"/>
  <c r="I818" i="8" s="1"/>
  <c r="G818" i="8"/>
  <c r="J818" i="8" s="1"/>
  <c r="E819" i="8"/>
  <c r="H819" i="8" s="1"/>
  <c r="F819" i="8"/>
  <c r="I819" i="8" s="1"/>
  <c r="G819" i="8"/>
  <c r="J819" i="8" s="1"/>
  <c r="E820" i="8"/>
  <c r="H820" i="8" s="1"/>
  <c r="F820" i="8"/>
  <c r="I820" i="8" s="1"/>
  <c r="G820" i="8"/>
  <c r="J820" i="8" s="1"/>
  <c r="E821" i="8"/>
  <c r="H821" i="8" s="1"/>
  <c r="F821" i="8"/>
  <c r="I821" i="8" s="1"/>
  <c r="G821" i="8"/>
  <c r="J821" i="8" s="1"/>
  <c r="E822" i="8"/>
  <c r="H822" i="8" s="1"/>
  <c r="F822" i="8"/>
  <c r="I822" i="8" s="1"/>
  <c r="G822" i="8"/>
  <c r="J822" i="8" s="1"/>
  <c r="E823" i="8"/>
  <c r="H823" i="8" s="1"/>
  <c r="F823" i="8"/>
  <c r="I823" i="8" s="1"/>
  <c r="G823" i="8"/>
  <c r="J823" i="8" s="1"/>
  <c r="E824" i="8"/>
  <c r="H824" i="8" s="1"/>
  <c r="F824" i="8"/>
  <c r="I824" i="8" s="1"/>
  <c r="G824" i="8"/>
  <c r="J824" i="8" s="1"/>
  <c r="E825" i="8"/>
  <c r="H825" i="8" s="1"/>
  <c r="F825" i="8"/>
  <c r="I825" i="8" s="1"/>
  <c r="G825" i="8"/>
  <c r="J825" i="8" s="1"/>
  <c r="E826" i="8"/>
  <c r="H826" i="8" s="1"/>
  <c r="F826" i="8"/>
  <c r="I826" i="8" s="1"/>
  <c r="G826" i="8"/>
  <c r="J826" i="8" s="1"/>
  <c r="E827" i="8"/>
  <c r="H827" i="8" s="1"/>
  <c r="F827" i="8"/>
  <c r="I827" i="8" s="1"/>
  <c r="G827" i="8"/>
  <c r="J827" i="8" s="1"/>
  <c r="E828" i="8"/>
  <c r="H828" i="8" s="1"/>
  <c r="F828" i="8"/>
  <c r="I828" i="8" s="1"/>
  <c r="G828" i="8"/>
  <c r="J828" i="8" s="1"/>
  <c r="E829" i="8"/>
  <c r="H829" i="8" s="1"/>
  <c r="F829" i="8"/>
  <c r="I829" i="8" s="1"/>
  <c r="G829" i="8"/>
  <c r="J829" i="8" s="1"/>
  <c r="E830" i="8"/>
  <c r="H830" i="8" s="1"/>
  <c r="F830" i="8"/>
  <c r="I830" i="8" s="1"/>
  <c r="G830" i="8"/>
  <c r="J830" i="8" s="1"/>
  <c r="E831" i="8"/>
  <c r="H831" i="8" s="1"/>
  <c r="F831" i="8"/>
  <c r="I831" i="8" s="1"/>
  <c r="G831" i="8"/>
  <c r="J831" i="8" s="1"/>
  <c r="E832" i="8"/>
  <c r="H832" i="8" s="1"/>
  <c r="F832" i="8"/>
  <c r="I832" i="8" s="1"/>
  <c r="G832" i="8"/>
  <c r="J832" i="8" s="1"/>
  <c r="E833" i="8"/>
  <c r="H833" i="8" s="1"/>
  <c r="F833" i="8"/>
  <c r="I833" i="8" s="1"/>
  <c r="G833" i="8"/>
  <c r="J833" i="8" s="1"/>
  <c r="E834" i="8"/>
  <c r="H834" i="8" s="1"/>
  <c r="F834" i="8"/>
  <c r="I834" i="8" s="1"/>
  <c r="G834" i="8"/>
  <c r="J834" i="8" s="1"/>
  <c r="E835" i="8"/>
  <c r="H835" i="8" s="1"/>
  <c r="F835" i="8"/>
  <c r="I835" i="8" s="1"/>
  <c r="G835" i="8"/>
  <c r="J835" i="8" s="1"/>
  <c r="E836" i="8"/>
  <c r="H836" i="8" s="1"/>
  <c r="F836" i="8"/>
  <c r="I836" i="8" s="1"/>
  <c r="G836" i="8"/>
  <c r="J836" i="8" s="1"/>
  <c r="E837" i="8"/>
  <c r="H837" i="8" s="1"/>
  <c r="F837" i="8"/>
  <c r="I837" i="8" s="1"/>
  <c r="G837" i="8"/>
  <c r="J837" i="8" s="1"/>
  <c r="E838" i="8"/>
  <c r="H838" i="8" s="1"/>
  <c r="F838" i="8"/>
  <c r="I838" i="8" s="1"/>
  <c r="G838" i="8"/>
  <c r="J838" i="8" s="1"/>
  <c r="E839" i="8"/>
  <c r="H839" i="8" s="1"/>
  <c r="F839" i="8"/>
  <c r="I839" i="8" s="1"/>
  <c r="G839" i="8"/>
  <c r="J839" i="8" s="1"/>
  <c r="E840" i="8"/>
  <c r="H840" i="8" s="1"/>
  <c r="F840" i="8"/>
  <c r="I840" i="8" s="1"/>
  <c r="G840" i="8"/>
  <c r="J840" i="8" s="1"/>
  <c r="E841" i="8"/>
  <c r="H841" i="8" s="1"/>
  <c r="F841" i="8"/>
  <c r="I841" i="8" s="1"/>
  <c r="G841" i="8"/>
  <c r="J841" i="8" s="1"/>
  <c r="E842" i="8"/>
  <c r="H842" i="8" s="1"/>
  <c r="F842" i="8"/>
  <c r="I842" i="8" s="1"/>
  <c r="G842" i="8"/>
  <c r="J842" i="8" s="1"/>
  <c r="E843" i="8"/>
  <c r="H843" i="8" s="1"/>
  <c r="F843" i="8"/>
  <c r="I843" i="8" s="1"/>
  <c r="G843" i="8"/>
  <c r="J843" i="8" s="1"/>
  <c r="E844" i="8"/>
  <c r="H844" i="8" s="1"/>
  <c r="F844" i="8"/>
  <c r="I844" i="8" s="1"/>
  <c r="G844" i="8"/>
  <c r="J844" i="8" s="1"/>
  <c r="E845" i="8"/>
  <c r="H845" i="8" s="1"/>
  <c r="F845" i="8"/>
  <c r="I845" i="8" s="1"/>
  <c r="G845" i="8"/>
  <c r="J845" i="8" s="1"/>
  <c r="E846" i="8"/>
  <c r="H846" i="8" s="1"/>
  <c r="F846" i="8"/>
  <c r="I846" i="8" s="1"/>
  <c r="G846" i="8"/>
  <c r="J846" i="8" s="1"/>
  <c r="E847" i="8"/>
  <c r="H847" i="8" s="1"/>
  <c r="F847" i="8"/>
  <c r="I847" i="8" s="1"/>
  <c r="G847" i="8"/>
  <c r="J847" i="8" s="1"/>
  <c r="E848" i="8"/>
  <c r="H848" i="8" s="1"/>
  <c r="F848" i="8"/>
  <c r="I848" i="8" s="1"/>
  <c r="G848" i="8"/>
  <c r="J848" i="8" s="1"/>
  <c r="E849" i="8"/>
  <c r="H849" i="8" s="1"/>
  <c r="F849" i="8"/>
  <c r="I849" i="8" s="1"/>
  <c r="G849" i="8"/>
  <c r="J849" i="8" s="1"/>
  <c r="E850" i="8"/>
  <c r="H850" i="8" s="1"/>
  <c r="F850" i="8"/>
  <c r="I850" i="8" s="1"/>
  <c r="G850" i="8"/>
  <c r="J850" i="8" s="1"/>
  <c r="E851" i="8"/>
  <c r="H851" i="8" s="1"/>
  <c r="F851" i="8"/>
  <c r="I851" i="8" s="1"/>
  <c r="G851" i="8"/>
  <c r="J851" i="8" s="1"/>
  <c r="E852" i="8"/>
  <c r="H852" i="8" s="1"/>
  <c r="F852" i="8"/>
  <c r="I852" i="8" s="1"/>
  <c r="G852" i="8"/>
  <c r="J852" i="8" s="1"/>
  <c r="E853" i="8"/>
  <c r="H853" i="8" s="1"/>
  <c r="F853" i="8"/>
  <c r="I853" i="8" s="1"/>
  <c r="G853" i="8"/>
  <c r="J853" i="8" s="1"/>
  <c r="E854" i="8"/>
  <c r="H854" i="8" s="1"/>
  <c r="F854" i="8"/>
  <c r="I854" i="8" s="1"/>
  <c r="G854" i="8"/>
  <c r="J854" i="8" s="1"/>
  <c r="E855" i="8"/>
  <c r="H855" i="8" s="1"/>
  <c r="F855" i="8"/>
  <c r="I855" i="8" s="1"/>
  <c r="G855" i="8"/>
  <c r="J855" i="8" s="1"/>
  <c r="E856" i="8"/>
  <c r="H856" i="8" s="1"/>
  <c r="F856" i="8"/>
  <c r="I856" i="8" s="1"/>
  <c r="G856" i="8"/>
  <c r="J856" i="8" s="1"/>
  <c r="E857" i="8"/>
  <c r="H857" i="8" s="1"/>
  <c r="F857" i="8"/>
  <c r="I857" i="8" s="1"/>
  <c r="G857" i="8"/>
  <c r="J857" i="8" s="1"/>
  <c r="E858" i="8"/>
  <c r="H858" i="8" s="1"/>
  <c r="F858" i="8"/>
  <c r="I858" i="8" s="1"/>
  <c r="G858" i="8"/>
  <c r="J858" i="8" s="1"/>
  <c r="E859" i="8"/>
  <c r="H859" i="8" s="1"/>
  <c r="F859" i="8"/>
  <c r="I859" i="8" s="1"/>
  <c r="G859" i="8"/>
  <c r="J859" i="8" s="1"/>
  <c r="E860" i="8"/>
  <c r="H860" i="8" s="1"/>
  <c r="F860" i="8"/>
  <c r="I860" i="8" s="1"/>
  <c r="G860" i="8"/>
  <c r="J860" i="8" s="1"/>
  <c r="E861" i="8"/>
  <c r="H861" i="8" s="1"/>
  <c r="F861" i="8"/>
  <c r="I861" i="8" s="1"/>
  <c r="G861" i="8"/>
  <c r="J861" i="8" s="1"/>
  <c r="E862" i="8"/>
  <c r="H862" i="8" s="1"/>
  <c r="F862" i="8"/>
  <c r="I862" i="8" s="1"/>
  <c r="G862" i="8"/>
  <c r="J862" i="8" s="1"/>
  <c r="E863" i="8"/>
  <c r="H863" i="8" s="1"/>
  <c r="F863" i="8"/>
  <c r="I863" i="8" s="1"/>
  <c r="G863" i="8"/>
  <c r="J863" i="8" s="1"/>
  <c r="E864" i="8"/>
  <c r="H864" i="8" s="1"/>
  <c r="F864" i="8"/>
  <c r="I864" i="8" s="1"/>
  <c r="G864" i="8"/>
  <c r="J864" i="8" s="1"/>
  <c r="E865" i="8"/>
  <c r="H865" i="8" s="1"/>
  <c r="F865" i="8"/>
  <c r="I865" i="8" s="1"/>
  <c r="G865" i="8"/>
  <c r="J865" i="8" s="1"/>
  <c r="E866" i="8"/>
  <c r="H866" i="8" s="1"/>
  <c r="F866" i="8"/>
  <c r="I866" i="8" s="1"/>
  <c r="G866" i="8"/>
  <c r="J866" i="8" s="1"/>
  <c r="E867" i="8"/>
  <c r="H867" i="8" s="1"/>
  <c r="F867" i="8"/>
  <c r="I867" i="8" s="1"/>
  <c r="G867" i="8"/>
  <c r="J867" i="8" s="1"/>
  <c r="E868" i="8"/>
  <c r="H868" i="8" s="1"/>
  <c r="F868" i="8"/>
  <c r="I868" i="8" s="1"/>
  <c r="G868" i="8"/>
  <c r="J868" i="8" s="1"/>
  <c r="E869" i="8"/>
  <c r="H869" i="8" s="1"/>
  <c r="F869" i="8"/>
  <c r="I869" i="8" s="1"/>
  <c r="G869" i="8"/>
  <c r="J869" i="8" s="1"/>
  <c r="E870" i="8"/>
  <c r="H870" i="8" s="1"/>
  <c r="F870" i="8"/>
  <c r="I870" i="8" s="1"/>
  <c r="G870" i="8"/>
  <c r="J870" i="8" s="1"/>
  <c r="E871" i="8"/>
  <c r="H871" i="8" s="1"/>
  <c r="F871" i="8"/>
  <c r="I871" i="8" s="1"/>
  <c r="G871" i="8"/>
  <c r="J871" i="8" s="1"/>
  <c r="E872" i="8"/>
  <c r="H872" i="8" s="1"/>
  <c r="F872" i="8"/>
  <c r="I872" i="8" s="1"/>
  <c r="G872" i="8"/>
  <c r="J872" i="8" s="1"/>
  <c r="E873" i="8"/>
  <c r="H873" i="8" s="1"/>
  <c r="F873" i="8"/>
  <c r="I873" i="8" s="1"/>
  <c r="G873" i="8"/>
  <c r="J873" i="8" s="1"/>
  <c r="E874" i="8"/>
  <c r="H874" i="8" s="1"/>
  <c r="F874" i="8"/>
  <c r="I874" i="8" s="1"/>
  <c r="G874" i="8"/>
  <c r="J874" i="8" s="1"/>
  <c r="E875" i="8"/>
  <c r="H875" i="8" s="1"/>
  <c r="F875" i="8"/>
  <c r="I875" i="8" s="1"/>
  <c r="G875" i="8"/>
  <c r="J875" i="8" s="1"/>
  <c r="E876" i="8"/>
  <c r="H876" i="8" s="1"/>
  <c r="F876" i="8"/>
  <c r="I876" i="8" s="1"/>
  <c r="G876" i="8"/>
  <c r="J876" i="8" s="1"/>
  <c r="E877" i="8"/>
  <c r="H877" i="8" s="1"/>
  <c r="F877" i="8"/>
  <c r="I877" i="8" s="1"/>
  <c r="G877" i="8"/>
  <c r="J877" i="8" s="1"/>
  <c r="E878" i="8"/>
  <c r="H878" i="8" s="1"/>
  <c r="F878" i="8"/>
  <c r="I878" i="8" s="1"/>
  <c r="G878" i="8"/>
  <c r="J878" i="8" s="1"/>
  <c r="E879" i="8"/>
  <c r="H879" i="8" s="1"/>
  <c r="F879" i="8"/>
  <c r="I879" i="8" s="1"/>
  <c r="G879" i="8"/>
  <c r="J879" i="8" s="1"/>
  <c r="E880" i="8"/>
  <c r="H880" i="8" s="1"/>
  <c r="F880" i="8"/>
  <c r="I880" i="8" s="1"/>
  <c r="G880" i="8"/>
  <c r="J880" i="8" s="1"/>
  <c r="E881" i="8"/>
  <c r="H881" i="8" s="1"/>
  <c r="F881" i="8"/>
  <c r="I881" i="8" s="1"/>
  <c r="G881" i="8"/>
  <c r="J881" i="8" s="1"/>
  <c r="E882" i="8"/>
  <c r="H882" i="8" s="1"/>
  <c r="F882" i="8"/>
  <c r="I882" i="8" s="1"/>
  <c r="G882" i="8"/>
  <c r="J882" i="8" s="1"/>
  <c r="E883" i="8"/>
  <c r="H883" i="8" s="1"/>
  <c r="F883" i="8"/>
  <c r="I883" i="8" s="1"/>
  <c r="G883" i="8"/>
  <c r="J883" i="8" s="1"/>
  <c r="E884" i="8"/>
  <c r="H884" i="8" s="1"/>
  <c r="F884" i="8"/>
  <c r="I884" i="8" s="1"/>
  <c r="G884" i="8"/>
  <c r="J884" i="8" s="1"/>
  <c r="E885" i="8"/>
  <c r="H885" i="8" s="1"/>
  <c r="F885" i="8"/>
  <c r="I885" i="8" s="1"/>
  <c r="G885" i="8"/>
  <c r="J885" i="8" s="1"/>
  <c r="E886" i="8"/>
  <c r="H886" i="8" s="1"/>
  <c r="F886" i="8"/>
  <c r="I886" i="8" s="1"/>
  <c r="G886" i="8"/>
  <c r="J886" i="8" s="1"/>
  <c r="E887" i="8"/>
  <c r="H887" i="8" s="1"/>
  <c r="F887" i="8"/>
  <c r="I887" i="8" s="1"/>
  <c r="G887" i="8"/>
  <c r="J887" i="8" s="1"/>
  <c r="E888" i="8"/>
  <c r="H888" i="8" s="1"/>
  <c r="F888" i="8"/>
  <c r="I888" i="8" s="1"/>
  <c r="G888" i="8"/>
  <c r="J888" i="8" s="1"/>
  <c r="E889" i="8"/>
  <c r="H889" i="8" s="1"/>
  <c r="F889" i="8"/>
  <c r="I889" i="8" s="1"/>
  <c r="G889" i="8"/>
  <c r="J889" i="8" s="1"/>
  <c r="E890" i="8"/>
  <c r="H890" i="8" s="1"/>
  <c r="F890" i="8"/>
  <c r="I890" i="8" s="1"/>
  <c r="G890" i="8"/>
  <c r="J890" i="8" s="1"/>
  <c r="E891" i="8"/>
  <c r="H891" i="8" s="1"/>
  <c r="F891" i="8"/>
  <c r="I891" i="8" s="1"/>
  <c r="G891" i="8"/>
  <c r="J891" i="8" s="1"/>
  <c r="E892" i="8"/>
  <c r="H892" i="8" s="1"/>
  <c r="F892" i="8"/>
  <c r="I892" i="8" s="1"/>
  <c r="G892" i="8"/>
  <c r="J892" i="8" s="1"/>
  <c r="E893" i="8"/>
  <c r="H893" i="8" s="1"/>
  <c r="F893" i="8"/>
  <c r="I893" i="8" s="1"/>
  <c r="G893" i="8"/>
  <c r="J893" i="8" s="1"/>
  <c r="E894" i="8"/>
  <c r="H894" i="8" s="1"/>
  <c r="F894" i="8"/>
  <c r="I894" i="8" s="1"/>
  <c r="G894" i="8"/>
  <c r="J894" i="8" s="1"/>
  <c r="E895" i="8"/>
  <c r="H895" i="8" s="1"/>
  <c r="F895" i="8"/>
  <c r="I895" i="8" s="1"/>
  <c r="G895" i="8"/>
  <c r="J895" i="8" s="1"/>
  <c r="E896" i="8"/>
  <c r="H896" i="8" s="1"/>
  <c r="F896" i="8"/>
  <c r="I896" i="8" s="1"/>
  <c r="G896" i="8"/>
  <c r="J896" i="8" s="1"/>
  <c r="E897" i="8"/>
  <c r="H897" i="8" s="1"/>
  <c r="F897" i="8"/>
  <c r="I897" i="8" s="1"/>
  <c r="G897" i="8"/>
  <c r="J897" i="8" s="1"/>
  <c r="E898" i="8"/>
  <c r="H898" i="8" s="1"/>
  <c r="F898" i="8"/>
  <c r="I898" i="8" s="1"/>
  <c r="G898" i="8"/>
  <c r="J898" i="8" s="1"/>
  <c r="E899" i="8"/>
  <c r="H899" i="8" s="1"/>
  <c r="F899" i="8"/>
  <c r="I899" i="8" s="1"/>
  <c r="G899" i="8"/>
  <c r="J899" i="8" s="1"/>
  <c r="E900" i="8"/>
  <c r="H900" i="8" s="1"/>
  <c r="F900" i="8"/>
  <c r="I900" i="8" s="1"/>
  <c r="G900" i="8"/>
  <c r="J900" i="8" s="1"/>
  <c r="E901" i="8"/>
  <c r="H901" i="8" s="1"/>
  <c r="F901" i="8"/>
  <c r="I901" i="8" s="1"/>
  <c r="G901" i="8"/>
  <c r="J901" i="8" s="1"/>
  <c r="E902" i="8"/>
  <c r="H902" i="8" s="1"/>
  <c r="F902" i="8"/>
  <c r="I902" i="8" s="1"/>
  <c r="G902" i="8"/>
  <c r="J902" i="8" s="1"/>
  <c r="E903" i="8"/>
  <c r="H903" i="8" s="1"/>
  <c r="F903" i="8"/>
  <c r="I903" i="8" s="1"/>
  <c r="G903" i="8"/>
  <c r="J903" i="8" s="1"/>
  <c r="E904" i="8"/>
  <c r="H904" i="8" s="1"/>
  <c r="F904" i="8"/>
  <c r="I904" i="8" s="1"/>
  <c r="G904" i="8"/>
  <c r="J904" i="8" s="1"/>
  <c r="E905" i="8"/>
  <c r="H905" i="8" s="1"/>
  <c r="F905" i="8"/>
  <c r="I905" i="8" s="1"/>
  <c r="G905" i="8"/>
  <c r="J905" i="8" s="1"/>
  <c r="E906" i="8"/>
  <c r="H906" i="8" s="1"/>
  <c r="F906" i="8"/>
  <c r="I906" i="8" s="1"/>
  <c r="G906" i="8"/>
  <c r="J906" i="8" s="1"/>
  <c r="E907" i="8"/>
  <c r="H907" i="8" s="1"/>
  <c r="F907" i="8"/>
  <c r="I907" i="8" s="1"/>
  <c r="G907" i="8"/>
  <c r="J907" i="8" s="1"/>
  <c r="E908" i="8"/>
  <c r="H908" i="8" s="1"/>
  <c r="F908" i="8"/>
  <c r="I908" i="8" s="1"/>
  <c r="G908" i="8"/>
  <c r="J908" i="8" s="1"/>
  <c r="E909" i="8"/>
  <c r="H909" i="8" s="1"/>
  <c r="F909" i="8"/>
  <c r="I909" i="8" s="1"/>
  <c r="G909" i="8"/>
  <c r="J909" i="8" s="1"/>
  <c r="E910" i="8"/>
  <c r="H910" i="8" s="1"/>
  <c r="F910" i="8"/>
  <c r="I910" i="8" s="1"/>
  <c r="G910" i="8"/>
  <c r="J910" i="8" s="1"/>
  <c r="E911" i="8"/>
  <c r="H911" i="8" s="1"/>
  <c r="F911" i="8"/>
  <c r="I911" i="8" s="1"/>
  <c r="G911" i="8"/>
  <c r="J911" i="8" s="1"/>
  <c r="E912" i="8"/>
  <c r="H912" i="8" s="1"/>
  <c r="F912" i="8"/>
  <c r="I912" i="8" s="1"/>
  <c r="G912" i="8"/>
  <c r="J912" i="8" s="1"/>
  <c r="E913" i="8"/>
  <c r="H913" i="8" s="1"/>
  <c r="F913" i="8"/>
  <c r="I913" i="8" s="1"/>
  <c r="G913" i="8"/>
  <c r="J913" i="8" s="1"/>
  <c r="E914" i="8"/>
  <c r="H914" i="8" s="1"/>
  <c r="F914" i="8"/>
  <c r="I914" i="8" s="1"/>
  <c r="G914" i="8"/>
  <c r="J914" i="8" s="1"/>
  <c r="E915" i="8"/>
  <c r="H915" i="8" s="1"/>
  <c r="F915" i="8"/>
  <c r="I915" i="8" s="1"/>
  <c r="G915" i="8"/>
  <c r="J915" i="8" s="1"/>
  <c r="E916" i="8"/>
  <c r="H916" i="8" s="1"/>
  <c r="F916" i="8"/>
  <c r="I916" i="8" s="1"/>
  <c r="G916" i="8"/>
  <c r="J916" i="8" s="1"/>
  <c r="E917" i="8"/>
  <c r="H917" i="8" s="1"/>
  <c r="F917" i="8"/>
  <c r="I917" i="8" s="1"/>
  <c r="G917" i="8"/>
  <c r="J917" i="8" s="1"/>
  <c r="E918" i="8"/>
  <c r="H918" i="8" s="1"/>
  <c r="F918" i="8"/>
  <c r="I918" i="8" s="1"/>
  <c r="G918" i="8"/>
  <c r="J918" i="8" s="1"/>
  <c r="E919" i="8"/>
  <c r="H919" i="8" s="1"/>
  <c r="F919" i="8"/>
  <c r="I919" i="8" s="1"/>
  <c r="G919" i="8"/>
  <c r="J919" i="8" s="1"/>
  <c r="E920" i="8"/>
  <c r="H920" i="8" s="1"/>
  <c r="F920" i="8"/>
  <c r="I920" i="8" s="1"/>
  <c r="G920" i="8"/>
  <c r="J920" i="8" s="1"/>
  <c r="E921" i="8"/>
  <c r="H921" i="8" s="1"/>
  <c r="F921" i="8"/>
  <c r="I921" i="8" s="1"/>
  <c r="G921" i="8"/>
  <c r="J921" i="8" s="1"/>
  <c r="E922" i="8"/>
  <c r="H922" i="8" s="1"/>
  <c r="F922" i="8"/>
  <c r="I922" i="8" s="1"/>
  <c r="G922" i="8"/>
  <c r="J922" i="8" s="1"/>
  <c r="E923" i="8"/>
  <c r="H923" i="8" s="1"/>
  <c r="F923" i="8"/>
  <c r="I923" i="8" s="1"/>
  <c r="G923" i="8"/>
  <c r="J923" i="8" s="1"/>
  <c r="E924" i="8"/>
  <c r="H924" i="8" s="1"/>
  <c r="F924" i="8"/>
  <c r="I924" i="8" s="1"/>
  <c r="G924" i="8"/>
  <c r="J924" i="8" s="1"/>
  <c r="E925" i="8"/>
  <c r="H925" i="8" s="1"/>
  <c r="F925" i="8"/>
  <c r="I925" i="8" s="1"/>
  <c r="G925" i="8"/>
  <c r="J925" i="8" s="1"/>
  <c r="E926" i="8"/>
  <c r="H926" i="8" s="1"/>
  <c r="F926" i="8"/>
  <c r="I926" i="8" s="1"/>
  <c r="G926" i="8"/>
  <c r="J926" i="8" s="1"/>
  <c r="E927" i="8"/>
  <c r="H927" i="8" s="1"/>
  <c r="F927" i="8"/>
  <c r="I927" i="8" s="1"/>
  <c r="G927" i="8"/>
  <c r="J927" i="8" s="1"/>
  <c r="E928" i="8"/>
  <c r="H928" i="8" s="1"/>
  <c r="F928" i="8"/>
  <c r="I928" i="8" s="1"/>
  <c r="G928" i="8"/>
  <c r="J928" i="8" s="1"/>
  <c r="E929" i="8"/>
  <c r="H929" i="8" s="1"/>
  <c r="F929" i="8"/>
  <c r="I929" i="8" s="1"/>
  <c r="G929" i="8"/>
  <c r="J929" i="8" s="1"/>
  <c r="E930" i="8"/>
  <c r="H930" i="8" s="1"/>
  <c r="F930" i="8"/>
  <c r="I930" i="8" s="1"/>
  <c r="G930" i="8"/>
  <c r="J930" i="8" s="1"/>
  <c r="E931" i="8"/>
  <c r="H931" i="8" s="1"/>
  <c r="F931" i="8"/>
  <c r="I931" i="8" s="1"/>
  <c r="G931" i="8"/>
  <c r="J931" i="8" s="1"/>
  <c r="E932" i="8"/>
  <c r="H932" i="8" s="1"/>
  <c r="F932" i="8"/>
  <c r="I932" i="8" s="1"/>
  <c r="G932" i="8"/>
  <c r="J932" i="8" s="1"/>
  <c r="E933" i="8"/>
  <c r="H933" i="8" s="1"/>
  <c r="F933" i="8"/>
  <c r="I933" i="8" s="1"/>
  <c r="G933" i="8"/>
  <c r="J933" i="8" s="1"/>
  <c r="E934" i="8"/>
  <c r="H934" i="8" s="1"/>
  <c r="F934" i="8"/>
  <c r="I934" i="8" s="1"/>
  <c r="G934" i="8"/>
  <c r="J934" i="8" s="1"/>
  <c r="E935" i="8"/>
  <c r="H935" i="8" s="1"/>
  <c r="F935" i="8"/>
  <c r="I935" i="8" s="1"/>
  <c r="G935" i="8"/>
  <c r="J935" i="8" s="1"/>
  <c r="E936" i="8"/>
  <c r="H936" i="8" s="1"/>
  <c r="F936" i="8"/>
  <c r="I936" i="8" s="1"/>
  <c r="G936" i="8"/>
  <c r="J936" i="8" s="1"/>
  <c r="E937" i="8"/>
  <c r="H937" i="8" s="1"/>
  <c r="F937" i="8"/>
  <c r="I937" i="8" s="1"/>
  <c r="G937" i="8"/>
  <c r="J937" i="8" s="1"/>
  <c r="E938" i="8"/>
  <c r="H938" i="8" s="1"/>
  <c r="F938" i="8"/>
  <c r="I938" i="8" s="1"/>
  <c r="G938" i="8"/>
  <c r="J938" i="8" s="1"/>
  <c r="E939" i="8"/>
  <c r="H939" i="8" s="1"/>
  <c r="F939" i="8"/>
  <c r="I939" i="8" s="1"/>
  <c r="G939" i="8"/>
  <c r="J939" i="8" s="1"/>
  <c r="E940" i="8"/>
  <c r="H940" i="8" s="1"/>
  <c r="F940" i="8"/>
  <c r="I940" i="8" s="1"/>
  <c r="G940" i="8"/>
  <c r="J940" i="8" s="1"/>
  <c r="E941" i="8"/>
  <c r="H941" i="8" s="1"/>
  <c r="F941" i="8"/>
  <c r="I941" i="8" s="1"/>
  <c r="G941" i="8"/>
  <c r="J941" i="8" s="1"/>
  <c r="E942" i="8"/>
  <c r="H942" i="8" s="1"/>
  <c r="F942" i="8"/>
  <c r="I942" i="8" s="1"/>
  <c r="G942" i="8"/>
  <c r="J942" i="8" s="1"/>
  <c r="E943" i="8"/>
  <c r="H943" i="8" s="1"/>
  <c r="F943" i="8"/>
  <c r="I943" i="8" s="1"/>
  <c r="G943" i="8"/>
  <c r="J943" i="8" s="1"/>
  <c r="E944" i="8"/>
  <c r="H944" i="8" s="1"/>
  <c r="F944" i="8"/>
  <c r="I944" i="8" s="1"/>
  <c r="G944" i="8"/>
  <c r="J944" i="8" s="1"/>
  <c r="E945" i="8"/>
  <c r="H945" i="8" s="1"/>
  <c r="F945" i="8"/>
  <c r="I945" i="8" s="1"/>
  <c r="G945" i="8"/>
  <c r="J945" i="8" s="1"/>
  <c r="E946" i="8"/>
  <c r="H946" i="8" s="1"/>
  <c r="F946" i="8"/>
  <c r="I946" i="8" s="1"/>
  <c r="G946" i="8"/>
  <c r="J946" i="8" s="1"/>
  <c r="E947" i="8"/>
  <c r="H947" i="8" s="1"/>
  <c r="F947" i="8"/>
  <c r="I947" i="8" s="1"/>
  <c r="G947" i="8"/>
  <c r="J947" i="8" s="1"/>
  <c r="E948" i="8"/>
  <c r="H948" i="8" s="1"/>
  <c r="F948" i="8"/>
  <c r="I948" i="8" s="1"/>
  <c r="G948" i="8"/>
  <c r="J948" i="8" s="1"/>
  <c r="E949" i="8"/>
  <c r="H949" i="8" s="1"/>
  <c r="F949" i="8"/>
  <c r="I949" i="8" s="1"/>
  <c r="G949" i="8"/>
  <c r="J949" i="8" s="1"/>
  <c r="E950" i="8"/>
  <c r="H950" i="8" s="1"/>
  <c r="F950" i="8"/>
  <c r="I950" i="8" s="1"/>
  <c r="G950" i="8"/>
  <c r="J950" i="8" s="1"/>
  <c r="E951" i="8"/>
  <c r="H951" i="8" s="1"/>
  <c r="F951" i="8"/>
  <c r="I951" i="8" s="1"/>
  <c r="G951" i="8"/>
  <c r="J951" i="8" s="1"/>
  <c r="E952" i="8"/>
  <c r="H952" i="8" s="1"/>
  <c r="F952" i="8"/>
  <c r="I952" i="8" s="1"/>
  <c r="G952" i="8"/>
  <c r="J952" i="8" s="1"/>
  <c r="E953" i="8"/>
  <c r="H953" i="8" s="1"/>
  <c r="F953" i="8"/>
  <c r="I953" i="8" s="1"/>
  <c r="G953" i="8"/>
  <c r="J953" i="8" s="1"/>
  <c r="E954" i="8"/>
  <c r="H954" i="8" s="1"/>
  <c r="F954" i="8"/>
  <c r="I954" i="8" s="1"/>
  <c r="G954" i="8"/>
  <c r="J954" i="8" s="1"/>
  <c r="E955" i="8"/>
  <c r="H955" i="8" s="1"/>
  <c r="F955" i="8"/>
  <c r="I955" i="8" s="1"/>
  <c r="G955" i="8"/>
  <c r="J955" i="8" s="1"/>
  <c r="E956" i="8"/>
  <c r="H956" i="8" s="1"/>
  <c r="F956" i="8"/>
  <c r="I956" i="8" s="1"/>
  <c r="G956" i="8"/>
  <c r="J956" i="8" s="1"/>
  <c r="E957" i="8"/>
  <c r="H957" i="8" s="1"/>
  <c r="F957" i="8"/>
  <c r="I957" i="8" s="1"/>
  <c r="G957" i="8"/>
  <c r="J957" i="8" s="1"/>
  <c r="E958" i="8"/>
  <c r="H958" i="8" s="1"/>
  <c r="F958" i="8"/>
  <c r="I958" i="8" s="1"/>
  <c r="G958" i="8"/>
  <c r="J958" i="8" s="1"/>
  <c r="E959" i="8"/>
  <c r="H959" i="8" s="1"/>
  <c r="F959" i="8"/>
  <c r="I959" i="8" s="1"/>
  <c r="G959" i="8"/>
  <c r="J959" i="8" s="1"/>
  <c r="E960" i="8"/>
  <c r="H960" i="8" s="1"/>
  <c r="F960" i="8"/>
  <c r="I960" i="8" s="1"/>
  <c r="G960" i="8"/>
  <c r="J960" i="8" s="1"/>
  <c r="E961" i="8"/>
  <c r="H961" i="8" s="1"/>
  <c r="F961" i="8"/>
  <c r="I961" i="8" s="1"/>
  <c r="G961" i="8"/>
  <c r="J961" i="8" s="1"/>
  <c r="E962" i="8"/>
  <c r="H962" i="8" s="1"/>
  <c r="F962" i="8"/>
  <c r="I962" i="8" s="1"/>
  <c r="G962" i="8"/>
  <c r="J962" i="8" s="1"/>
  <c r="E963" i="8"/>
  <c r="H963" i="8" s="1"/>
  <c r="F963" i="8"/>
  <c r="I963" i="8" s="1"/>
  <c r="G963" i="8"/>
  <c r="J963" i="8" s="1"/>
  <c r="E964" i="8"/>
  <c r="H964" i="8" s="1"/>
  <c r="F964" i="8"/>
  <c r="I964" i="8" s="1"/>
  <c r="G964" i="8"/>
  <c r="J964" i="8" s="1"/>
  <c r="E965" i="8"/>
  <c r="H965" i="8" s="1"/>
  <c r="F965" i="8"/>
  <c r="I965" i="8" s="1"/>
  <c r="G965" i="8"/>
  <c r="J965" i="8" s="1"/>
  <c r="E966" i="8"/>
  <c r="H966" i="8" s="1"/>
  <c r="F966" i="8"/>
  <c r="I966" i="8" s="1"/>
  <c r="G966" i="8"/>
  <c r="J966" i="8" s="1"/>
  <c r="E967" i="8"/>
  <c r="H967" i="8" s="1"/>
  <c r="F967" i="8"/>
  <c r="I967" i="8" s="1"/>
  <c r="G967" i="8"/>
  <c r="J967" i="8" s="1"/>
  <c r="E968" i="8"/>
  <c r="H968" i="8" s="1"/>
  <c r="F968" i="8"/>
  <c r="I968" i="8" s="1"/>
  <c r="G968" i="8"/>
  <c r="J968" i="8" s="1"/>
  <c r="E969" i="8"/>
  <c r="H969" i="8" s="1"/>
  <c r="F969" i="8"/>
  <c r="I969" i="8" s="1"/>
  <c r="G969" i="8"/>
  <c r="J969" i="8" s="1"/>
  <c r="E970" i="8"/>
  <c r="H970" i="8" s="1"/>
  <c r="F970" i="8"/>
  <c r="I970" i="8" s="1"/>
  <c r="G970" i="8"/>
  <c r="J970" i="8" s="1"/>
  <c r="E971" i="8"/>
  <c r="H971" i="8" s="1"/>
  <c r="F971" i="8"/>
  <c r="I971" i="8" s="1"/>
  <c r="G971" i="8"/>
  <c r="J971" i="8" s="1"/>
  <c r="E972" i="8"/>
  <c r="H972" i="8" s="1"/>
  <c r="F972" i="8"/>
  <c r="I972" i="8" s="1"/>
  <c r="G972" i="8"/>
  <c r="J972" i="8" s="1"/>
  <c r="E973" i="8"/>
  <c r="H973" i="8" s="1"/>
  <c r="F973" i="8"/>
  <c r="I973" i="8" s="1"/>
  <c r="G973" i="8"/>
  <c r="J973" i="8" s="1"/>
  <c r="E974" i="8"/>
  <c r="H974" i="8" s="1"/>
  <c r="F974" i="8"/>
  <c r="I974" i="8" s="1"/>
  <c r="G974" i="8"/>
  <c r="J974" i="8" s="1"/>
  <c r="E975" i="8"/>
  <c r="H975" i="8" s="1"/>
  <c r="F975" i="8"/>
  <c r="I975" i="8" s="1"/>
  <c r="G975" i="8"/>
  <c r="J975" i="8" s="1"/>
  <c r="E976" i="8"/>
  <c r="H976" i="8" s="1"/>
  <c r="F976" i="8"/>
  <c r="I976" i="8" s="1"/>
  <c r="G976" i="8"/>
  <c r="J976" i="8" s="1"/>
  <c r="E977" i="8"/>
  <c r="H977" i="8" s="1"/>
  <c r="F977" i="8"/>
  <c r="I977" i="8" s="1"/>
  <c r="G977" i="8"/>
  <c r="J977" i="8" s="1"/>
  <c r="E978" i="8"/>
  <c r="H978" i="8" s="1"/>
  <c r="F978" i="8"/>
  <c r="I978" i="8" s="1"/>
  <c r="G978" i="8"/>
  <c r="J978" i="8" s="1"/>
  <c r="E979" i="8"/>
  <c r="H979" i="8" s="1"/>
  <c r="F979" i="8"/>
  <c r="I979" i="8" s="1"/>
  <c r="G979" i="8"/>
  <c r="J979" i="8" s="1"/>
  <c r="E980" i="8"/>
  <c r="H980" i="8" s="1"/>
  <c r="F980" i="8"/>
  <c r="I980" i="8" s="1"/>
  <c r="G980" i="8"/>
  <c r="J980" i="8" s="1"/>
  <c r="E981" i="8"/>
  <c r="H981" i="8" s="1"/>
  <c r="F981" i="8"/>
  <c r="I981" i="8" s="1"/>
  <c r="G981" i="8"/>
  <c r="J981" i="8" s="1"/>
  <c r="E982" i="8"/>
  <c r="H982" i="8" s="1"/>
  <c r="F982" i="8"/>
  <c r="I982" i="8" s="1"/>
  <c r="G982" i="8"/>
  <c r="J982" i="8" s="1"/>
  <c r="E983" i="8"/>
  <c r="H983" i="8" s="1"/>
  <c r="F983" i="8"/>
  <c r="I983" i="8" s="1"/>
  <c r="G983" i="8"/>
  <c r="J983" i="8" s="1"/>
  <c r="E984" i="8"/>
  <c r="H984" i="8" s="1"/>
  <c r="F984" i="8"/>
  <c r="I984" i="8" s="1"/>
  <c r="G984" i="8"/>
  <c r="J984" i="8" s="1"/>
  <c r="E985" i="8"/>
  <c r="H985" i="8" s="1"/>
  <c r="F985" i="8"/>
  <c r="I985" i="8" s="1"/>
  <c r="G985" i="8"/>
  <c r="J985" i="8" s="1"/>
  <c r="E986" i="8"/>
  <c r="H986" i="8" s="1"/>
  <c r="F986" i="8"/>
  <c r="I986" i="8" s="1"/>
  <c r="G986" i="8"/>
  <c r="J986" i="8" s="1"/>
  <c r="E987" i="8"/>
  <c r="H987" i="8" s="1"/>
  <c r="F987" i="8"/>
  <c r="I987" i="8" s="1"/>
  <c r="G987" i="8"/>
  <c r="J987" i="8" s="1"/>
  <c r="E988" i="8"/>
  <c r="H988" i="8" s="1"/>
  <c r="F988" i="8"/>
  <c r="I988" i="8" s="1"/>
  <c r="G988" i="8"/>
  <c r="J988" i="8" s="1"/>
  <c r="E989" i="8"/>
  <c r="H989" i="8" s="1"/>
  <c r="F989" i="8"/>
  <c r="I989" i="8" s="1"/>
  <c r="G989" i="8"/>
  <c r="J989" i="8" s="1"/>
  <c r="E990" i="8"/>
  <c r="H990" i="8" s="1"/>
  <c r="F990" i="8"/>
  <c r="I990" i="8" s="1"/>
  <c r="G990" i="8"/>
  <c r="J990" i="8" s="1"/>
  <c r="E991" i="8"/>
  <c r="H991" i="8" s="1"/>
  <c r="F991" i="8"/>
  <c r="I991" i="8" s="1"/>
  <c r="G991" i="8"/>
  <c r="J991" i="8" s="1"/>
  <c r="E992" i="8"/>
  <c r="H992" i="8" s="1"/>
  <c r="F992" i="8"/>
  <c r="I992" i="8" s="1"/>
  <c r="G992" i="8"/>
  <c r="J992" i="8" s="1"/>
  <c r="E993" i="8"/>
  <c r="H993" i="8" s="1"/>
  <c r="F993" i="8"/>
  <c r="I993" i="8" s="1"/>
  <c r="G993" i="8"/>
  <c r="J993" i="8" s="1"/>
  <c r="E994" i="8"/>
  <c r="H994" i="8" s="1"/>
  <c r="F994" i="8"/>
  <c r="I994" i="8" s="1"/>
  <c r="G994" i="8"/>
  <c r="J994" i="8" s="1"/>
  <c r="E995" i="8"/>
  <c r="H995" i="8" s="1"/>
  <c r="F995" i="8"/>
  <c r="I995" i="8" s="1"/>
  <c r="G995" i="8"/>
  <c r="J995" i="8" s="1"/>
  <c r="E996" i="8"/>
  <c r="H996" i="8" s="1"/>
  <c r="F996" i="8"/>
  <c r="I996" i="8" s="1"/>
  <c r="G996" i="8"/>
  <c r="J996" i="8" s="1"/>
  <c r="E997" i="8"/>
  <c r="H997" i="8" s="1"/>
  <c r="F997" i="8"/>
  <c r="I997" i="8" s="1"/>
  <c r="G997" i="8"/>
  <c r="J997" i="8" s="1"/>
  <c r="E998" i="8"/>
  <c r="H998" i="8" s="1"/>
  <c r="F998" i="8"/>
  <c r="I998" i="8" s="1"/>
  <c r="G998" i="8"/>
  <c r="J998" i="8" s="1"/>
  <c r="E999" i="8"/>
  <c r="H999" i="8" s="1"/>
  <c r="F999" i="8"/>
  <c r="I999" i="8" s="1"/>
  <c r="G999" i="8"/>
  <c r="J999" i="8" s="1"/>
  <c r="E1000" i="8"/>
  <c r="H1000" i="8" s="1"/>
  <c r="F1000" i="8"/>
  <c r="I1000" i="8" s="1"/>
  <c r="G1000" i="8"/>
  <c r="J1000" i="8" s="1"/>
  <c r="E1001" i="8"/>
  <c r="H1001" i="8" s="1"/>
  <c r="F1001" i="8"/>
  <c r="I1001" i="8" s="1"/>
  <c r="G1001" i="8"/>
  <c r="J1001" i="8" s="1"/>
  <c r="E1002" i="8"/>
  <c r="H1002" i="8" s="1"/>
  <c r="F1002" i="8"/>
  <c r="I1002" i="8" s="1"/>
  <c r="G1002" i="8"/>
  <c r="J1002" i="8" s="1"/>
  <c r="E1003" i="8"/>
  <c r="H1003" i="8" s="1"/>
  <c r="F1003" i="8"/>
  <c r="I1003" i="8" s="1"/>
  <c r="G1003" i="8"/>
  <c r="J1003" i="8" s="1"/>
  <c r="E1004" i="8"/>
  <c r="H1004" i="8" s="1"/>
  <c r="F1004" i="8"/>
  <c r="I1004" i="8" s="1"/>
  <c r="G1004" i="8"/>
  <c r="J1004" i="8" s="1"/>
  <c r="E1005" i="8"/>
  <c r="H1005" i="8" s="1"/>
  <c r="F1005" i="8"/>
  <c r="I1005" i="8" s="1"/>
  <c r="G1005" i="8"/>
  <c r="J1005" i="8" s="1"/>
  <c r="E1006" i="8"/>
  <c r="H1006" i="8" s="1"/>
  <c r="F1006" i="8"/>
  <c r="I1006" i="8" s="1"/>
  <c r="G1006" i="8"/>
  <c r="J1006" i="8" s="1"/>
  <c r="E1007" i="8"/>
  <c r="H1007" i="8" s="1"/>
  <c r="F1007" i="8"/>
  <c r="I1007" i="8" s="1"/>
  <c r="G1007" i="8"/>
  <c r="J1007" i="8" s="1"/>
  <c r="E1008" i="8"/>
  <c r="H1008" i="8" s="1"/>
  <c r="F1008" i="8"/>
  <c r="I1008" i="8" s="1"/>
  <c r="G1008" i="8"/>
  <c r="J1008" i="8" s="1"/>
  <c r="E1009" i="8"/>
  <c r="H1009" i="8" s="1"/>
  <c r="F1009" i="8"/>
  <c r="I1009" i="8" s="1"/>
  <c r="G1009" i="8"/>
  <c r="J1009" i="8" s="1"/>
  <c r="E1010" i="8"/>
  <c r="H1010" i="8" s="1"/>
  <c r="F1010" i="8"/>
  <c r="I1010" i="8" s="1"/>
  <c r="G1010" i="8"/>
  <c r="J1010" i="8" s="1"/>
  <c r="E1011" i="8"/>
  <c r="H1011" i="8" s="1"/>
  <c r="F1011" i="8"/>
  <c r="I1011" i="8" s="1"/>
  <c r="G1011" i="8"/>
  <c r="J1011" i="8" s="1"/>
  <c r="E1012" i="8"/>
  <c r="H1012" i="8" s="1"/>
  <c r="F1012" i="8"/>
  <c r="I1012" i="8" s="1"/>
  <c r="G1012" i="8"/>
  <c r="J1012" i="8" s="1"/>
  <c r="E1013" i="8"/>
  <c r="H1013" i="8" s="1"/>
  <c r="F1013" i="8"/>
  <c r="I1013" i="8" s="1"/>
  <c r="G1013" i="8"/>
  <c r="J1013" i="8" s="1"/>
  <c r="E1014" i="8"/>
  <c r="H1014" i="8" s="1"/>
  <c r="F1014" i="8"/>
  <c r="I1014" i="8" s="1"/>
  <c r="G1014" i="8"/>
  <c r="J1014" i="8" s="1"/>
  <c r="E1015" i="8"/>
  <c r="H1015" i="8" s="1"/>
  <c r="F1015" i="8"/>
  <c r="I1015" i="8" s="1"/>
  <c r="G1015" i="8"/>
  <c r="J1015" i="8" s="1"/>
  <c r="E1016" i="8"/>
  <c r="H1016" i="8" s="1"/>
  <c r="F1016" i="8"/>
  <c r="I1016" i="8" s="1"/>
  <c r="G1016" i="8"/>
  <c r="J1016" i="8" s="1"/>
  <c r="E1017" i="8"/>
  <c r="H1017" i="8" s="1"/>
  <c r="F1017" i="8"/>
  <c r="I1017" i="8" s="1"/>
  <c r="G1017" i="8"/>
  <c r="J1017" i="8" s="1"/>
  <c r="E1018" i="8"/>
  <c r="H1018" i="8" s="1"/>
  <c r="F1018" i="8"/>
  <c r="I1018" i="8" s="1"/>
  <c r="G1018" i="8"/>
  <c r="J1018" i="8" s="1"/>
  <c r="E1019" i="8"/>
  <c r="H1019" i="8" s="1"/>
  <c r="F1019" i="8"/>
  <c r="I1019" i="8" s="1"/>
  <c r="G1019" i="8"/>
  <c r="J1019" i="8" s="1"/>
  <c r="E1020" i="8"/>
  <c r="H1020" i="8" s="1"/>
  <c r="F1020" i="8"/>
  <c r="I1020" i="8" s="1"/>
  <c r="G1020" i="8"/>
  <c r="J1020" i="8" s="1"/>
  <c r="E1021" i="8"/>
  <c r="H1021" i="8" s="1"/>
  <c r="F1021" i="8"/>
  <c r="I1021" i="8" s="1"/>
  <c r="G1021" i="8"/>
  <c r="J1021" i="8" s="1"/>
  <c r="E1022" i="8"/>
  <c r="H1022" i="8" s="1"/>
  <c r="F1022" i="8"/>
  <c r="I1022" i="8" s="1"/>
  <c r="G1022" i="8"/>
  <c r="J1022" i="8" s="1"/>
  <c r="E1023" i="8"/>
  <c r="H1023" i="8" s="1"/>
  <c r="F1023" i="8"/>
  <c r="I1023" i="8" s="1"/>
  <c r="G1023" i="8"/>
  <c r="J1023" i="8" s="1"/>
  <c r="E1024" i="8"/>
  <c r="H1024" i="8" s="1"/>
  <c r="F1024" i="8"/>
  <c r="I1024" i="8" s="1"/>
  <c r="G1024" i="8"/>
  <c r="J1024" i="8" s="1"/>
  <c r="E1025" i="8"/>
  <c r="H1025" i="8" s="1"/>
  <c r="F1025" i="8"/>
  <c r="I1025" i="8" s="1"/>
  <c r="G1025" i="8"/>
  <c r="J1025" i="8" s="1"/>
  <c r="E1026" i="8"/>
  <c r="H1026" i="8" s="1"/>
  <c r="F1026" i="8"/>
  <c r="I1026" i="8" s="1"/>
  <c r="G1026" i="8"/>
  <c r="J1026" i="8" s="1"/>
  <c r="E1027" i="8"/>
  <c r="H1027" i="8" s="1"/>
  <c r="F1027" i="8"/>
  <c r="I1027" i="8" s="1"/>
  <c r="G1027" i="8"/>
  <c r="J1027" i="8" s="1"/>
  <c r="E1028" i="8"/>
  <c r="H1028" i="8" s="1"/>
  <c r="F1028" i="8"/>
  <c r="I1028" i="8" s="1"/>
  <c r="G1028" i="8"/>
  <c r="J1028" i="8" s="1"/>
  <c r="E1029" i="8"/>
  <c r="H1029" i="8" s="1"/>
  <c r="F1029" i="8"/>
  <c r="I1029" i="8" s="1"/>
  <c r="G1029" i="8"/>
  <c r="J1029" i="8" s="1"/>
  <c r="E1030" i="8"/>
  <c r="H1030" i="8" s="1"/>
  <c r="F1030" i="8"/>
  <c r="I1030" i="8" s="1"/>
  <c r="G1030" i="8"/>
  <c r="J1030" i="8" s="1"/>
  <c r="E1031" i="8"/>
  <c r="H1031" i="8" s="1"/>
  <c r="F1031" i="8"/>
  <c r="I1031" i="8" s="1"/>
  <c r="G1031" i="8"/>
  <c r="J1031" i="8" s="1"/>
  <c r="E1032" i="8"/>
  <c r="H1032" i="8" s="1"/>
  <c r="F1032" i="8"/>
  <c r="I1032" i="8" s="1"/>
  <c r="G1032" i="8"/>
  <c r="J1032" i="8" s="1"/>
  <c r="E1033" i="8"/>
  <c r="H1033" i="8" s="1"/>
  <c r="F1033" i="8"/>
  <c r="I1033" i="8" s="1"/>
  <c r="G1033" i="8"/>
  <c r="J1033" i="8" s="1"/>
  <c r="E1034" i="8"/>
  <c r="H1034" i="8" s="1"/>
  <c r="F1034" i="8"/>
  <c r="I1034" i="8" s="1"/>
  <c r="G1034" i="8"/>
  <c r="J1034" i="8" s="1"/>
  <c r="E1035" i="8"/>
  <c r="H1035" i="8" s="1"/>
  <c r="F1035" i="8"/>
  <c r="I1035" i="8" s="1"/>
  <c r="G1035" i="8"/>
  <c r="J1035" i="8" s="1"/>
  <c r="E1036" i="8"/>
  <c r="H1036" i="8" s="1"/>
  <c r="F1036" i="8"/>
  <c r="I1036" i="8" s="1"/>
  <c r="G1036" i="8"/>
  <c r="J1036" i="8" s="1"/>
  <c r="E1037" i="8"/>
  <c r="H1037" i="8" s="1"/>
  <c r="F1037" i="8"/>
  <c r="I1037" i="8" s="1"/>
  <c r="G1037" i="8"/>
  <c r="J1037" i="8" s="1"/>
  <c r="E1038" i="8"/>
  <c r="H1038" i="8" s="1"/>
  <c r="F1038" i="8"/>
  <c r="I1038" i="8" s="1"/>
  <c r="G1038" i="8"/>
  <c r="J1038" i="8" s="1"/>
  <c r="E1039" i="8"/>
  <c r="H1039" i="8" s="1"/>
  <c r="F1039" i="8"/>
  <c r="I1039" i="8" s="1"/>
  <c r="G1039" i="8"/>
  <c r="J1039" i="8" s="1"/>
  <c r="E1040" i="8"/>
  <c r="H1040" i="8" s="1"/>
  <c r="F1040" i="8"/>
  <c r="I1040" i="8" s="1"/>
  <c r="G1040" i="8"/>
  <c r="J1040" i="8" s="1"/>
  <c r="E1041" i="8"/>
  <c r="H1041" i="8" s="1"/>
  <c r="F1041" i="8"/>
  <c r="I1041" i="8" s="1"/>
  <c r="G1041" i="8"/>
  <c r="J1041" i="8" s="1"/>
  <c r="E1042" i="8"/>
  <c r="H1042" i="8" s="1"/>
  <c r="F1042" i="8"/>
  <c r="I1042" i="8" s="1"/>
  <c r="G1042" i="8"/>
  <c r="J1042" i="8" s="1"/>
  <c r="E1043" i="8"/>
  <c r="H1043" i="8" s="1"/>
  <c r="F1043" i="8"/>
  <c r="I1043" i="8" s="1"/>
  <c r="G1043" i="8"/>
  <c r="J1043" i="8" s="1"/>
  <c r="E1044" i="8"/>
  <c r="H1044" i="8" s="1"/>
  <c r="F1044" i="8"/>
  <c r="I1044" i="8" s="1"/>
  <c r="G1044" i="8"/>
  <c r="J1044" i="8" s="1"/>
  <c r="E1045" i="8"/>
  <c r="H1045" i="8" s="1"/>
  <c r="F1045" i="8"/>
  <c r="I1045" i="8" s="1"/>
  <c r="G1045" i="8"/>
  <c r="J1045" i="8" s="1"/>
  <c r="E1046" i="8"/>
  <c r="H1046" i="8" s="1"/>
  <c r="F1046" i="8"/>
  <c r="I1046" i="8" s="1"/>
  <c r="G1046" i="8"/>
  <c r="J1046" i="8" s="1"/>
  <c r="E1047" i="8"/>
  <c r="H1047" i="8" s="1"/>
  <c r="F1047" i="8"/>
  <c r="I1047" i="8" s="1"/>
  <c r="G1047" i="8"/>
  <c r="J1047" i="8" s="1"/>
  <c r="E1048" i="8"/>
  <c r="H1048" i="8" s="1"/>
  <c r="F1048" i="8"/>
  <c r="I1048" i="8" s="1"/>
  <c r="G1048" i="8"/>
  <c r="J1048" i="8" s="1"/>
  <c r="E1049" i="8"/>
  <c r="H1049" i="8" s="1"/>
  <c r="F1049" i="8"/>
  <c r="I1049" i="8" s="1"/>
  <c r="G1049" i="8"/>
  <c r="J1049" i="8" s="1"/>
  <c r="E1050" i="8"/>
  <c r="H1050" i="8" s="1"/>
  <c r="F1050" i="8"/>
  <c r="I1050" i="8" s="1"/>
  <c r="G1050" i="8"/>
  <c r="J1050" i="8" s="1"/>
  <c r="E1051" i="8"/>
  <c r="H1051" i="8" s="1"/>
  <c r="F1051" i="8"/>
  <c r="I1051" i="8" s="1"/>
  <c r="G1051" i="8"/>
  <c r="J1051" i="8" s="1"/>
  <c r="E1052" i="8"/>
  <c r="H1052" i="8" s="1"/>
  <c r="F1052" i="8"/>
  <c r="I1052" i="8" s="1"/>
  <c r="G1052" i="8"/>
  <c r="J1052" i="8" s="1"/>
  <c r="E1053" i="8"/>
  <c r="H1053" i="8" s="1"/>
  <c r="F1053" i="8"/>
  <c r="I1053" i="8" s="1"/>
  <c r="G1053" i="8"/>
  <c r="J1053" i="8" s="1"/>
  <c r="E1054" i="8"/>
  <c r="H1054" i="8" s="1"/>
  <c r="F1054" i="8"/>
  <c r="I1054" i="8" s="1"/>
  <c r="G1054" i="8"/>
  <c r="J1054" i="8" s="1"/>
  <c r="E1055" i="8"/>
  <c r="H1055" i="8" s="1"/>
  <c r="F1055" i="8"/>
  <c r="I1055" i="8" s="1"/>
  <c r="G1055" i="8"/>
  <c r="J1055" i="8" s="1"/>
  <c r="E1056" i="8"/>
  <c r="H1056" i="8" s="1"/>
  <c r="F1056" i="8"/>
  <c r="I1056" i="8" s="1"/>
  <c r="G1056" i="8"/>
  <c r="J1056" i="8" s="1"/>
  <c r="E1057" i="8"/>
  <c r="H1057" i="8" s="1"/>
  <c r="F1057" i="8"/>
  <c r="I1057" i="8" s="1"/>
  <c r="G1057" i="8"/>
  <c r="J1057" i="8" s="1"/>
  <c r="E1058" i="8"/>
  <c r="H1058" i="8" s="1"/>
  <c r="F1058" i="8"/>
  <c r="I1058" i="8" s="1"/>
  <c r="G1058" i="8"/>
  <c r="J1058" i="8" s="1"/>
  <c r="E1059" i="8"/>
  <c r="H1059" i="8" s="1"/>
  <c r="F1059" i="8"/>
  <c r="I1059" i="8" s="1"/>
  <c r="G1059" i="8"/>
  <c r="J1059" i="8" s="1"/>
  <c r="E1060" i="8"/>
  <c r="H1060" i="8" s="1"/>
  <c r="F1060" i="8"/>
  <c r="I1060" i="8" s="1"/>
  <c r="G1060" i="8"/>
  <c r="J1060" i="8" s="1"/>
  <c r="E1061" i="8"/>
  <c r="H1061" i="8" s="1"/>
  <c r="F1061" i="8"/>
  <c r="I1061" i="8" s="1"/>
  <c r="G1061" i="8"/>
  <c r="J1061" i="8" s="1"/>
  <c r="E1062" i="8"/>
  <c r="H1062" i="8" s="1"/>
  <c r="F1062" i="8"/>
  <c r="I1062" i="8" s="1"/>
  <c r="G1062" i="8"/>
  <c r="J1062" i="8" s="1"/>
  <c r="E1063" i="8"/>
  <c r="H1063" i="8" s="1"/>
  <c r="F1063" i="8"/>
  <c r="I1063" i="8" s="1"/>
  <c r="G1063" i="8"/>
  <c r="J1063" i="8" s="1"/>
  <c r="E1064" i="8"/>
  <c r="H1064" i="8" s="1"/>
  <c r="F1064" i="8"/>
  <c r="I1064" i="8" s="1"/>
  <c r="G1064" i="8"/>
  <c r="J1064" i="8" s="1"/>
  <c r="E1065" i="8"/>
  <c r="H1065" i="8" s="1"/>
  <c r="F1065" i="8"/>
  <c r="I1065" i="8" s="1"/>
  <c r="G1065" i="8"/>
  <c r="J1065" i="8" s="1"/>
  <c r="E1066" i="8"/>
  <c r="H1066" i="8" s="1"/>
  <c r="F1066" i="8"/>
  <c r="I1066" i="8" s="1"/>
  <c r="G1066" i="8"/>
  <c r="J1066" i="8" s="1"/>
  <c r="E1067" i="8"/>
  <c r="H1067" i="8" s="1"/>
  <c r="F1067" i="8"/>
  <c r="I1067" i="8" s="1"/>
  <c r="G1067" i="8"/>
  <c r="J1067" i="8" s="1"/>
  <c r="E1068" i="8"/>
  <c r="H1068" i="8" s="1"/>
  <c r="F1068" i="8"/>
  <c r="I1068" i="8" s="1"/>
  <c r="G1068" i="8"/>
  <c r="J1068" i="8" s="1"/>
  <c r="E1069" i="8"/>
  <c r="H1069" i="8" s="1"/>
  <c r="F1069" i="8"/>
  <c r="I1069" i="8" s="1"/>
  <c r="G1069" i="8"/>
  <c r="J1069" i="8" s="1"/>
  <c r="E1070" i="8"/>
  <c r="H1070" i="8" s="1"/>
  <c r="F1070" i="8"/>
  <c r="I1070" i="8" s="1"/>
  <c r="G1070" i="8"/>
  <c r="J1070" i="8" s="1"/>
  <c r="E1071" i="8"/>
  <c r="H1071" i="8" s="1"/>
  <c r="F1071" i="8"/>
  <c r="I1071" i="8" s="1"/>
  <c r="G1071" i="8"/>
  <c r="J1071" i="8" s="1"/>
  <c r="E1072" i="8"/>
  <c r="H1072" i="8" s="1"/>
  <c r="F1072" i="8"/>
  <c r="I1072" i="8" s="1"/>
  <c r="G1072" i="8"/>
  <c r="J1072" i="8" s="1"/>
  <c r="E1073" i="8"/>
  <c r="H1073" i="8" s="1"/>
  <c r="F1073" i="8"/>
  <c r="I1073" i="8" s="1"/>
  <c r="G1073" i="8"/>
  <c r="J1073" i="8" s="1"/>
  <c r="E1074" i="8"/>
  <c r="H1074" i="8" s="1"/>
  <c r="F1074" i="8"/>
  <c r="I1074" i="8" s="1"/>
  <c r="G1074" i="8"/>
  <c r="J1074" i="8" s="1"/>
  <c r="E1075" i="8"/>
  <c r="H1075" i="8" s="1"/>
  <c r="F1075" i="8"/>
  <c r="I1075" i="8" s="1"/>
  <c r="G1075" i="8"/>
  <c r="J1075" i="8" s="1"/>
  <c r="E1076" i="8"/>
  <c r="H1076" i="8" s="1"/>
  <c r="F1076" i="8"/>
  <c r="I1076" i="8" s="1"/>
  <c r="G1076" i="8"/>
  <c r="J1076" i="8" s="1"/>
  <c r="E1077" i="8"/>
  <c r="H1077" i="8" s="1"/>
  <c r="F1077" i="8"/>
  <c r="I1077" i="8" s="1"/>
  <c r="G1077" i="8"/>
  <c r="J1077" i="8" s="1"/>
  <c r="E1078" i="8"/>
  <c r="H1078" i="8" s="1"/>
  <c r="F1078" i="8"/>
  <c r="I1078" i="8" s="1"/>
  <c r="G1078" i="8"/>
  <c r="J1078" i="8" s="1"/>
  <c r="E1079" i="8"/>
  <c r="H1079" i="8" s="1"/>
  <c r="F1079" i="8"/>
  <c r="I1079" i="8" s="1"/>
  <c r="G1079" i="8"/>
  <c r="J1079" i="8" s="1"/>
  <c r="E1080" i="8"/>
  <c r="H1080" i="8" s="1"/>
  <c r="F1080" i="8"/>
  <c r="I1080" i="8" s="1"/>
  <c r="G1080" i="8"/>
  <c r="J1080" i="8" s="1"/>
  <c r="E1081" i="8"/>
  <c r="H1081" i="8" s="1"/>
  <c r="F1081" i="8"/>
  <c r="I1081" i="8" s="1"/>
  <c r="G1081" i="8"/>
  <c r="J1081" i="8" s="1"/>
  <c r="E1082" i="8"/>
  <c r="H1082" i="8" s="1"/>
  <c r="F1082" i="8"/>
  <c r="I1082" i="8" s="1"/>
  <c r="G1082" i="8"/>
  <c r="J1082" i="8" s="1"/>
  <c r="E1083" i="8"/>
  <c r="H1083" i="8" s="1"/>
  <c r="F1083" i="8"/>
  <c r="I1083" i="8" s="1"/>
  <c r="G1083" i="8"/>
  <c r="J1083" i="8" s="1"/>
  <c r="E1084" i="8"/>
  <c r="H1084" i="8" s="1"/>
  <c r="F1084" i="8"/>
  <c r="I1084" i="8" s="1"/>
  <c r="G1084" i="8"/>
  <c r="J1084" i="8" s="1"/>
  <c r="E1085" i="8"/>
  <c r="H1085" i="8" s="1"/>
  <c r="F1085" i="8"/>
  <c r="I1085" i="8" s="1"/>
  <c r="G1085" i="8"/>
  <c r="J1085" i="8" s="1"/>
  <c r="E1086" i="8"/>
  <c r="H1086" i="8" s="1"/>
  <c r="F1086" i="8"/>
  <c r="I1086" i="8" s="1"/>
  <c r="G1086" i="8"/>
  <c r="J1086" i="8" s="1"/>
  <c r="E1087" i="8"/>
  <c r="H1087" i="8" s="1"/>
  <c r="F1087" i="8"/>
  <c r="I1087" i="8" s="1"/>
  <c r="G1087" i="8"/>
  <c r="J1087" i="8" s="1"/>
  <c r="E1088" i="8"/>
  <c r="H1088" i="8" s="1"/>
  <c r="F1088" i="8"/>
  <c r="I1088" i="8" s="1"/>
  <c r="G1088" i="8"/>
  <c r="J1088" i="8" s="1"/>
  <c r="E1089" i="8"/>
  <c r="H1089" i="8" s="1"/>
  <c r="F1089" i="8"/>
  <c r="I1089" i="8" s="1"/>
  <c r="G1089" i="8"/>
  <c r="J1089" i="8" s="1"/>
  <c r="E1090" i="8"/>
  <c r="H1090" i="8" s="1"/>
  <c r="F1090" i="8"/>
  <c r="I1090" i="8" s="1"/>
  <c r="G1090" i="8"/>
  <c r="J1090" i="8" s="1"/>
  <c r="E1091" i="8"/>
  <c r="H1091" i="8" s="1"/>
  <c r="F1091" i="8"/>
  <c r="I1091" i="8" s="1"/>
  <c r="G1091" i="8"/>
  <c r="J1091" i="8" s="1"/>
  <c r="E1092" i="8"/>
  <c r="H1092" i="8" s="1"/>
  <c r="F1092" i="8"/>
  <c r="I1092" i="8" s="1"/>
  <c r="G1092" i="8"/>
  <c r="J1092" i="8" s="1"/>
  <c r="E1093" i="8"/>
  <c r="H1093" i="8" s="1"/>
  <c r="F1093" i="8"/>
  <c r="I1093" i="8" s="1"/>
  <c r="G1093" i="8"/>
  <c r="J1093" i="8" s="1"/>
  <c r="E1094" i="8"/>
  <c r="H1094" i="8" s="1"/>
  <c r="F1094" i="8"/>
  <c r="I1094" i="8" s="1"/>
  <c r="G1094" i="8"/>
  <c r="J1094" i="8" s="1"/>
  <c r="E1095" i="8"/>
  <c r="H1095" i="8" s="1"/>
  <c r="F1095" i="8"/>
  <c r="I1095" i="8" s="1"/>
  <c r="G1095" i="8"/>
  <c r="J1095" i="8" s="1"/>
  <c r="E1096" i="8"/>
  <c r="H1096" i="8" s="1"/>
  <c r="F1096" i="8"/>
  <c r="I1096" i="8" s="1"/>
  <c r="G1096" i="8"/>
  <c r="J1096" i="8" s="1"/>
  <c r="E1097" i="8"/>
  <c r="H1097" i="8" s="1"/>
  <c r="F1097" i="8"/>
  <c r="I1097" i="8" s="1"/>
  <c r="G1097" i="8"/>
  <c r="J1097" i="8" s="1"/>
  <c r="E1098" i="8"/>
  <c r="H1098" i="8" s="1"/>
  <c r="F1098" i="8"/>
  <c r="I1098" i="8" s="1"/>
  <c r="G1098" i="8"/>
  <c r="J1098" i="8" s="1"/>
  <c r="E1099" i="8"/>
  <c r="H1099" i="8" s="1"/>
  <c r="F1099" i="8"/>
  <c r="I1099" i="8" s="1"/>
  <c r="G1099" i="8"/>
  <c r="J1099" i="8" s="1"/>
  <c r="E1100" i="8"/>
  <c r="H1100" i="8" s="1"/>
  <c r="F1100" i="8"/>
  <c r="I1100" i="8" s="1"/>
  <c r="G1100" i="8"/>
  <c r="J1100" i="8" s="1"/>
  <c r="E1101" i="8"/>
  <c r="H1101" i="8" s="1"/>
  <c r="F1101" i="8"/>
  <c r="I1101" i="8" s="1"/>
  <c r="G1101" i="8"/>
  <c r="J1101" i="8" s="1"/>
  <c r="E1102" i="8"/>
  <c r="H1102" i="8" s="1"/>
  <c r="F1102" i="8"/>
  <c r="I1102" i="8" s="1"/>
  <c r="G1102" i="8"/>
  <c r="J1102" i="8" s="1"/>
  <c r="E1103" i="8"/>
  <c r="H1103" i="8" s="1"/>
  <c r="F1103" i="8"/>
  <c r="I1103" i="8" s="1"/>
  <c r="G1103" i="8"/>
  <c r="J1103" i="8" s="1"/>
  <c r="E1104" i="8"/>
  <c r="H1104" i="8" s="1"/>
  <c r="F1104" i="8"/>
  <c r="I1104" i="8" s="1"/>
  <c r="G1104" i="8"/>
  <c r="J1104" i="8" s="1"/>
  <c r="E1105" i="8"/>
  <c r="H1105" i="8" s="1"/>
  <c r="F1105" i="8"/>
  <c r="I1105" i="8" s="1"/>
  <c r="G1105" i="8"/>
  <c r="J1105" i="8" s="1"/>
  <c r="E1106" i="8"/>
  <c r="H1106" i="8" s="1"/>
  <c r="F1106" i="8"/>
  <c r="I1106" i="8" s="1"/>
  <c r="G1106" i="8"/>
  <c r="J1106" i="8" s="1"/>
  <c r="E1107" i="8"/>
  <c r="H1107" i="8" s="1"/>
  <c r="F1107" i="8"/>
  <c r="I1107" i="8" s="1"/>
  <c r="G1107" i="8"/>
  <c r="J1107" i="8" s="1"/>
  <c r="E1108" i="8"/>
  <c r="H1108" i="8" s="1"/>
  <c r="F1108" i="8"/>
  <c r="I1108" i="8" s="1"/>
  <c r="G1108" i="8"/>
  <c r="J1108" i="8" s="1"/>
  <c r="E1109" i="8"/>
  <c r="H1109" i="8" s="1"/>
  <c r="F1109" i="8"/>
  <c r="I1109" i="8" s="1"/>
  <c r="G1109" i="8"/>
  <c r="J1109" i="8" s="1"/>
  <c r="E1110" i="8"/>
  <c r="H1110" i="8" s="1"/>
  <c r="F1110" i="8"/>
  <c r="I1110" i="8" s="1"/>
  <c r="G1110" i="8"/>
  <c r="J1110" i="8" s="1"/>
  <c r="E1111" i="8"/>
  <c r="H1111" i="8" s="1"/>
  <c r="F1111" i="8"/>
  <c r="I1111" i="8" s="1"/>
  <c r="G1111" i="8"/>
  <c r="J1111" i="8" s="1"/>
  <c r="E1112" i="8"/>
  <c r="H1112" i="8" s="1"/>
  <c r="F1112" i="8"/>
  <c r="I1112" i="8" s="1"/>
  <c r="G1112" i="8"/>
  <c r="J1112" i="8" s="1"/>
  <c r="E1113" i="8"/>
  <c r="H1113" i="8" s="1"/>
  <c r="F1113" i="8"/>
  <c r="I1113" i="8" s="1"/>
  <c r="G1113" i="8"/>
  <c r="J1113" i="8" s="1"/>
  <c r="E1114" i="8"/>
  <c r="H1114" i="8" s="1"/>
  <c r="F1114" i="8"/>
  <c r="I1114" i="8" s="1"/>
  <c r="G1114" i="8"/>
  <c r="J1114" i="8" s="1"/>
  <c r="E1115" i="8"/>
  <c r="H1115" i="8" s="1"/>
  <c r="F1115" i="8"/>
  <c r="I1115" i="8" s="1"/>
  <c r="G1115" i="8"/>
  <c r="J1115" i="8" s="1"/>
  <c r="E1116" i="8"/>
  <c r="H1116" i="8" s="1"/>
  <c r="F1116" i="8"/>
  <c r="I1116" i="8" s="1"/>
  <c r="G1116" i="8"/>
  <c r="J1116" i="8" s="1"/>
  <c r="E1117" i="8"/>
  <c r="H1117" i="8" s="1"/>
  <c r="F1117" i="8"/>
  <c r="I1117" i="8" s="1"/>
  <c r="G1117" i="8"/>
  <c r="J1117" i="8" s="1"/>
  <c r="E1118" i="8"/>
  <c r="H1118" i="8" s="1"/>
  <c r="F1118" i="8"/>
  <c r="I1118" i="8" s="1"/>
  <c r="G1118" i="8"/>
  <c r="J1118" i="8" s="1"/>
  <c r="E1119" i="8"/>
  <c r="H1119" i="8" s="1"/>
  <c r="F1119" i="8"/>
  <c r="I1119" i="8" s="1"/>
  <c r="G1119" i="8"/>
  <c r="J1119" i="8" s="1"/>
  <c r="E1120" i="8"/>
  <c r="H1120" i="8" s="1"/>
  <c r="F1120" i="8"/>
  <c r="I1120" i="8" s="1"/>
  <c r="G1120" i="8"/>
  <c r="J1120" i="8" s="1"/>
  <c r="E1121" i="8"/>
  <c r="H1121" i="8" s="1"/>
  <c r="F1121" i="8"/>
  <c r="I1121" i="8" s="1"/>
  <c r="G1121" i="8"/>
  <c r="J1121" i="8" s="1"/>
  <c r="E1122" i="8"/>
  <c r="H1122" i="8" s="1"/>
  <c r="F1122" i="8"/>
  <c r="I1122" i="8" s="1"/>
  <c r="G1122" i="8"/>
  <c r="J1122" i="8" s="1"/>
  <c r="E1123" i="8"/>
  <c r="H1123" i="8" s="1"/>
  <c r="F1123" i="8"/>
  <c r="I1123" i="8" s="1"/>
  <c r="G1123" i="8"/>
  <c r="J1123" i="8" s="1"/>
  <c r="E1124" i="8"/>
  <c r="H1124" i="8" s="1"/>
  <c r="F1124" i="8"/>
  <c r="I1124" i="8" s="1"/>
  <c r="G1124" i="8"/>
  <c r="J1124" i="8" s="1"/>
  <c r="E1125" i="8"/>
  <c r="H1125" i="8" s="1"/>
  <c r="F1125" i="8"/>
  <c r="I1125" i="8" s="1"/>
  <c r="G1125" i="8"/>
  <c r="J1125" i="8" s="1"/>
  <c r="E1126" i="8"/>
  <c r="H1126" i="8" s="1"/>
  <c r="F1126" i="8"/>
  <c r="I1126" i="8" s="1"/>
  <c r="G1126" i="8"/>
  <c r="J1126" i="8" s="1"/>
  <c r="E1127" i="8"/>
  <c r="H1127" i="8" s="1"/>
  <c r="F1127" i="8"/>
  <c r="I1127" i="8" s="1"/>
  <c r="G1127" i="8"/>
  <c r="J1127" i="8" s="1"/>
  <c r="E1128" i="8"/>
  <c r="H1128" i="8" s="1"/>
  <c r="F1128" i="8"/>
  <c r="I1128" i="8" s="1"/>
  <c r="G1128" i="8"/>
  <c r="J1128" i="8" s="1"/>
  <c r="E1129" i="8"/>
  <c r="H1129" i="8" s="1"/>
  <c r="F1129" i="8"/>
  <c r="I1129" i="8" s="1"/>
  <c r="G1129" i="8"/>
  <c r="J1129" i="8" s="1"/>
  <c r="E1130" i="8"/>
  <c r="H1130" i="8" s="1"/>
  <c r="F1130" i="8"/>
  <c r="I1130" i="8" s="1"/>
  <c r="G1130" i="8"/>
  <c r="J1130" i="8" s="1"/>
  <c r="E1131" i="8"/>
  <c r="H1131" i="8" s="1"/>
  <c r="F1131" i="8"/>
  <c r="I1131" i="8" s="1"/>
  <c r="G1131" i="8"/>
  <c r="J1131" i="8" s="1"/>
  <c r="E1132" i="8"/>
  <c r="H1132" i="8" s="1"/>
  <c r="F1132" i="8"/>
  <c r="I1132" i="8" s="1"/>
  <c r="G1132" i="8"/>
  <c r="J1132" i="8" s="1"/>
  <c r="E1133" i="8"/>
  <c r="H1133" i="8" s="1"/>
  <c r="F1133" i="8"/>
  <c r="I1133" i="8" s="1"/>
  <c r="G1133" i="8"/>
  <c r="J1133" i="8" s="1"/>
  <c r="E1134" i="8"/>
  <c r="H1134" i="8" s="1"/>
  <c r="F1134" i="8"/>
  <c r="I1134" i="8" s="1"/>
  <c r="G1134" i="8"/>
  <c r="J1134" i="8" s="1"/>
  <c r="E1135" i="8"/>
  <c r="H1135" i="8" s="1"/>
  <c r="F1135" i="8"/>
  <c r="I1135" i="8" s="1"/>
  <c r="G1135" i="8"/>
  <c r="J1135" i="8" s="1"/>
  <c r="E1136" i="8"/>
  <c r="H1136" i="8" s="1"/>
  <c r="F1136" i="8"/>
  <c r="I1136" i="8" s="1"/>
  <c r="G1136" i="8"/>
  <c r="J1136" i="8" s="1"/>
  <c r="E1137" i="8"/>
  <c r="H1137" i="8" s="1"/>
  <c r="F1137" i="8"/>
  <c r="I1137" i="8" s="1"/>
  <c r="G1137" i="8"/>
  <c r="J1137" i="8" s="1"/>
  <c r="E1138" i="8"/>
  <c r="H1138" i="8" s="1"/>
  <c r="F1138" i="8"/>
  <c r="I1138" i="8" s="1"/>
  <c r="G1138" i="8"/>
  <c r="J1138" i="8" s="1"/>
  <c r="E1139" i="8"/>
  <c r="H1139" i="8" s="1"/>
  <c r="F1139" i="8"/>
  <c r="I1139" i="8" s="1"/>
  <c r="G1139" i="8"/>
  <c r="J1139" i="8" s="1"/>
  <c r="E1140" i="8"/>
  <c r="H1140" i="8" s="1"/>
  <c r="F1140" i="8"/>
  <c r="I1140" i="8" s="1"/>
  <c r="G1140" i="8"/>
  <c r="J1140" i="8" s="1"/>
  <c r="E1141" i="8"/>
  <c r="H1141" i="8" s="1"/>
  <c r="F1141" i="8"/>
  <c r="I1141" i="8" s="1"/>
  <c r="G1141" i="8"/>
  <c r="J1141" i="8" s="1"/>
  <c r="E1142" i="8"/>
  <c r="H1142" i="8" s="1"/>
  <c r="F1142" i="8"/>
  <c r="I1142" i="8" s="1"/>
  <c r="G1142" i="8"/>
  <c r="J1142" i="8" s="1"/>
  <c r="E1143" i="8"/>
  <c r="H1143" i="8" s="1"/>
  <c r="F1143" i="8"/>
  <c r="I1143" i="8" s="1"/>
  <c r="G1143" i="8"/>
  <c r="J1143" i="8" s="1"/>
  <c r="E1144" i="8"/>
  <c r="H1144" i="8" s="1"/>
  <c r="F1144" i="8"/>
  <c r="I1144" i="8" s="1"/>
  <c r="G1144" i="8"/>
  <c r="J1144" i="8" s="1"/>
  <c r="E1145" i="8"/>
  <c r="H1145" i="8" s="1"/>
  <c r="F1145" i="8"/>
  <c r="I1145" i="8" s="1"/>
  <c r="G1145" i="8"/>
  <c r="J1145" i="8" s="1"/>
  <c r="E1146" i="8"/>
  <c r="H1146" i="8" s="1"/>
  <c r="F1146" i="8"/>
  <c r="I1146" i="8" s="1"/>
  <c r="G1146" i="8"/>
  <c r="J1146" i="8" s="1"/>
  <c r="E1147" i="8"/>
  <c r="H1147" i="8" s="1"/>
  <c r="F1147" i="8"/>
  <c r="I1147" i="8" s="1"/>
  <c r="G1147" i="8"/>
  <c r="J1147" i="8" s="1"/>
  <c r="E1148" i="8"/>
  <c r="H1148" i="8" s="1"/>
  <c r="F1148" i="8"/>
  <c r="I1148" i="8" s="1"/>
  <c r="G1148" i="8"/>
  <c r="J1148" i="8" s="1"/>
  <c r="E1149" i="8"/>
  <c r="H1149" i="8" s="1"/>
  <c r="F1149" i="8"/>
  <c r="I1149" i="8" s="1"/>
  <c r="G1149" i="8"/>
  <c r="J1149" i="8" s="1"/>
  <c r="E1150" i="8"/>
  <c r="H1150" i="8" s="1"/>
  <c r="F1150" i="8"/>
  <c r="I1150" i="8" s="1"/>
  <c r="G1150" i="8"/>
  <c r="J1150" i="8" s="1"/>
  <c r="E1151" i="8"/>
  <c r="H1151" i="8" s="1"/>
  <c r="F1151" i="8"/>
  <c r="I1151" i="8" s="1"/>
  <c r="G1151" i="8"/>
  <c r="J1151" i="8" s="1"/>
  <c r="E1152" i="8"/>
  <c r="H1152" i="8" s="1"/>
  <c r="F1152" i="8"/>
  <c r="I1152" i="8" s="1"/>
  <c r="G1152" i="8"/>
  <c r="J1152" i="8" s="1"/>
  <c r="E1153" i="8"/>
  <c r="H1153" i="8" s="1"/>
  <c r="F1153" i="8"/>
  <c r="I1153" i="8" s="1"/>
  <c r="G1153" i="8"/>
  <c r="J1153" i="8" s="1"/>
  <c r="E1154" i="8"/>
  <c r="H1154" i="8" s="1"/>
  <c r="F1154" i="8"/>
  <c r="I1154" i="8" s="1"/>
  <c r="G1154" i="8"/>
  <c r="J1154" i="8" s="1"/>
  <c r="E1155" i="8"/>
  <c r="H1155" i="8" s="1"/>
  <c r="F1155" i="8"/>
  <c r="I1155" i="8" s="1"/>
  <c r="G1155" i="8"/>
  <c r="J1155" i="8" s="1"/>
  <c r="E1156" i="8"/>
  <c r="H1156" i="8" s="1"/>
  <c r="F1156" i="8"/>
  <c r="I1156" i="8" s="1"/>
  <c r="G1156" i="8"/>
  <c r="J1156" i="8" s="1"/>
  <c r="E1157" i="8"/>
  <c r="H1157" i="8" s="1"/>
  <c r="F1157" i="8"/>
  <c r="I1157" i="8" s="1"/>
  <c r="G1157" i="8"/>
  <c r="J1157" i="8" s="1"/>
  <c r="E1158" i="8"/>
  <c r="H1158" i="8" s="1"/>
  <c r="F1158" i="8"/>
  <c r="I1158" i="8" s="1"/>
  <c r="G1158" i="8"/>
  <c r="J1158" i="8" s="1"/>
  <c r="E1159" i="8"/>
  <c r="H1159" i="8" s="1"/>
  <c r="F1159" i="8"/>
  <c r="I1159" i="8" s="1"/>
  <c r="G1159" i="8"/>
  <c r="J1159" i="8" s="1"/>
  <c r="E1160" i="8"/>
  <c r="H1160" i="8" s="1"/>
  <c r="F1160" i="8"/>
  <c r="I1160" i="8" s="1"/>
  <c r="G1160" i="8"/>
  <c r="J1160" i="8" s="1"/>
  <c r="E1161" i="8"/>
  <c r="H1161" i="8" s="1"/>
  <c r="F1161" i="8"/>
  <c r="I1161" i="8" s="1"/>
  <c r="G1161" i="8"/>
  <c r="J1161" i="8" s="1"/>
  <c r="E1162" i="8"/>
  <c r="H1162" i="8" s="1"/>
  <c r="F1162" i="8"/>
  <c r="I1162" i="8" s="1"/>
  <c r="G1162" i="8"/>
  <c r="J1162" i="8" s="1"/>
  <c r="E1163" i="8"/>
  <c r="H1163" i="8" s="1"/>
  <c r="F1163" i="8"/>
  <c r="I1163" i="8" s="1"/>
  <c r="G1163" i="8"/>
  <c r="J1163" i="8" s="1"/>
  <c r="E1164" i="8"/>
  <c r="H1164" i="8" s="1"/>
  <c r="F1164" i="8"/>
  <c r="I1164" i="8" s="1"/>
  <c r="G1164" i="8"/>
  <c r="J1164" i="8" s="1"/>
  <c r="E1165" i="8"/>
  <c r="H1165" i="8" s="1"/>
  <c r="F1165" i="8"/>
  <c r="I1165" i="8" s="1"/>
  <c r="G1165" i="8"/>
  <c r="J1165" i="8" s="1"/>
  <c r="E1166" i="8"/>
  <c r="H1166" i="8" s="1"/>
  <c r="F1166" i="8"/>
  <c r="I1166" i="8" s="1"/>
  <c r="G1166" i="8"/>
  <c r="J1166" i="8" s="1"/>
  <c r="E1167" i="8"/>
  <c r="H1167" i="8" s="1"/>
  <c r="F1167" i="8"/>
  <c r="I1167" i="8" s="1"/>
  <c r="G1167" i="8"/>
  <c r="J1167" i="8" s="1"/>
  <c r="E1168" i="8"/>
  <c r="H1168" i="8" s="1"/>
  <c r="F1168" i="8"/>
  <c r="I1168" i="8" s="1"/>
  <c r="G1168" i="8"/>
  <c r="J1168" i="8" s="1"/>
  <c r="E1169" i="8"/>
  <c r="H1169" i="8" s="1"/>
  <c r="F1169" i="8"/>
  <c r="I1169" i="8" s="1"/>
  <c r="G1169" i="8"/>
  <c r="J1169" i="8" s="1"/>
  <c r="E1170" i="8"/>
  <c r="H1170" i="8" s="1"/>
  <c r="F1170" i="8"/>
  <c r="I1170" i="8" s="1"/>
  <c r="G1170" i="8"/>
  <c r="J1170" i="8" s="1"/>
  <c r="E1171" i="8"/>
  <c r="H1171" i="8" s="1"/>
  <c r="F1171" i="8"/>
  <c r="I1171" i="8" s="1"/>
  <c r="G1171" i="8"/>
  <c r="J1171" i="8" s="1"/>
  <c r="E1172" i="8"/>
  <c r="H1172" i="8" s="1"/>
  <c r="F1172" i="8"/>
  <c r="I1172" i="8" s="1"/>
  <c r="G1172" i="8"/>
  <c r="J1172" i="8" s="1"/>
  <c r="E1173" i="8"/>
  <c r="H1173" i="8" s="1"/>
  <c r="F1173" i="8"/>
  <c r="I1173" i="8" s="1"/>
  <c r="G1173" i="8"/>
  <c r="J1173" i="8" s="1"/>
  <c r="E1174" i="8"/>
  <c r="H1174" i="8" s="1"/>
  <c r="F1174" i="8"/>
  <c r="I1174" i="8" s="1"/>
  <c r="G1174" i="8"/>
  <c r="J1174" i="8" s="1"/>
  <c r="E1175" i="8"/>
  <c r="H1175" i="8" s="1"/>
  <c r="F1175" i="8"/>
  <c r="I1175" i="8" s="1"/>
  <c r="G1175" i="8"/>
  <c r="J1175" i="8" s="1"/>
  <c r="E1176" i="8"/>
  <c r="H1176" i="8" s="1"/>
  <c r="F1176" i="8"/>
  <c r="I1176" i="8" s="1"/>
  <c r="G1176" i="8"/>
  <c r="J1176" i="8" s="1"/>
  <c r="E1177" i="8"/>
  <c r="H1177" i="8" s="1"/>
  <c r="F1177" i="8"/>
  <c r="I1177" i="8" s="1"/>
  <c r="G1177" i="8"/>
  <c r="J1177" i="8" s="1"/>
  <c r="E1178" i="8"/>
  <c r="H1178" i="8" s="1"/>
  <c r="F1178" i="8"/>
  <c r="I1178" i="8" s="1"/>
  <c r="G1178" i="8"/>
  <c r="J1178" i="8" s="1"/>
  <c r="E1179" i="8"/>
  <c r="H1179" i="8" s="1"/>
  <c r="F1179" i="8"/>
  <c r="I1179" i="8" s="1"/>
  <c r="G1179" i="8"/>
  <c r="J1179" i="8" s="1"/>
  <c r="E1180" i="8"/>
  <c r="H1180" i="8" s="1"/>
  <c r="F1180" i="8"/>
  <c r="I1180" i="8" s="1"/>
  <c r="G1180" i="8"/>
  <c r="J1180" i="8" s="1"/>
  <c r="E1181" i="8"/>
  <c r="H1181" i="8" s="1"/>
  <c r="F1181" i="8"/>
  <c r="I1181" i="8" s="1"/>
  <c r="G1181" i="8"/>
  <c r="J1181" i="8" s="1"/>
  <c r="E1182" i="8"/>
  <c r="H1182" i="8" s="1"/>
  <c r="F1182" i="8"/>
  <c r="I1182" i="8" s="1"/>
  <c r="G1182" i="8"/>
  <c r="J1182" i="8" s="1"/>
  <c r="E1183" i="8"/>
  <c r="H1183" i="8" s="1"/>
  <c r="F1183" i="8"/>
  <c r="I1183" i="8" s="1"/>
  <c r="G1183" i="8"/>
  <c r="J1183" i="8" s="1"/>
  <c r="E1184" i="8"/>
  <c r="H1184" i="8" s="1"/>
  <c r="F1184" i="8"/>
  <c r="I1184" i="8" s="1"/>
  <c r="G1184" i="8"/>
  <c r="J1184" i="8" s="1"/>
  <c r="E1185" i="8"/>
  <c r="H1185" i="8" s="1"/>
  <c r="F1185" i="8"/>
  <c r="I1185" i="8" s="1"/>
  <c r="G1185" i="8"/>
  <c r="J1185" i="8" s="1"/>
  <c r="E1186" i="8"/>
  <c r="H1186" i="8" s="1"/>
  <c r="F1186" i="8"/>
  <c r="I1186" i="8" s="1"/>
  <c r="G1186" i="8"/>
  <c r="J1186" i="8" s="1"/>
  <c r="E1187" i="8"/>
  <c r="H1187" i="8" s="1"/>
  <c r="F1187" i="8"/>
  <c r="I1187" i="8" s="1"/>
  <c r="G1187" i="8"/>
  <c r="J1187" i="8" s="1"/>
  <c r="E1188" i="8"/>
  <c r="H1188" i="8" s="1"/>
  <c r="F1188" i="8"/>
  <c r="I1188" i="8" s="1"/>
  <c r="G1188" i="8"/>
  <c r="J1188" i="8" s="1"/>
  <c r="E1189" i="8"/>
  <c r="H1189" i="8" s="1"/>
  <c r="F1189" i="8"/>
  <c r="I1189" i="8" s="1"/>
  <c r="G1189" i="8"/>
  <c r="J1189" i="8" s="1"/>
  <c r="E1190" i="8"/>
  <c r="H1190" i="8" s="1"/>
  <c r="F1190" i="8"/>
  <c r="I1190" i="8" s="1"/>
  <c r="G1190" i="8"/>
  <c r="J1190" i="8" s="1"/>
  <c r="E1191" i="8"/>
  <c r="H1191" i="8" s="1"/>
  <c r="F1191" i="8"/>
  <c r="I1191" i="8" s="1"/>
  <c r="G1191" i="8"/>
  <c r="J1191" i="8" s="1"/>
  <c r="E1192" i="8"/>
  <c r="H1192" i="8" s="1"/>
  <c r="F1192" i="8"/>
  <c r="I1192" i="8" s="1"/>
  <c r="G1192" i="8"/>
  <c r="J1192" i="8" s="1"/>
  <c r="E1193" i="8"/>
  <c r="H1193" i="8" s="1"/>
  <c r="F1193" i="8"/>
  <c r="I1193" i="8" s="1"/>
  <c r="G1193" i="8"/>
  <c r="J1193" i="8" s="1"/>
  <c r="E1194" i="8"/>
  <c r="H1194" i="8" s="1"/>
  <c r="F1194" i="8"/>
  <c r="I1194" i="8" s="1"/>
  <c r="G1194" i="8"/>
  <c r="J1194" i="8" s="1"/>
  <c r="E1195" i="8"/>
  <c r="H1195" i="8" s="1"/>
  <c r="F1195" i="8"/>
  <c r="I1195" i="8" s="1"/>
  <c r="G1195" i="8"/>
  <c r="J1195" i="8" s="1"/>
  <c r="E1196" i="8"/>
  <c r="H1196" i="8" s="1"/>
  <c r="F1196" i="8"/>
  <c r="I1196" i="8" s="1"/>
  <c r="G1196" i="8"/>
  <c r="J1196" i="8" s="1"/>
  <c r="E1197" i="8"/>
  <c r="H1197" i="8" s="1"/>
  <c r="F1197" i="8"/>
  <c r="I1197" i="8" s="1"/>
  <c r="G1197" i="8"/>
  <c r="J1197" i="8" s="1"/>
  <c r="E1198" i="8"/>
  <c r="H1198" i="8" s="1"/>
  <c r="F1198" i="8"/>
  <c r="I1198" i="8" s="1"/>
  <c r="G1198" i="8"/>
  <c r="J1198" i="8" s="1"/>
  <c r="E1199" i="8"/>
  <c r="H1199" i="8" s="1"/>
  <c r="F1199" i="8"/>
  <c r="I1199" i="8" s="1"/>
  <c r="G1199" i="8"/>
  <c r="J1199" i="8" s="1"/>
  <c r="E1200" i="8"/>
  <c r="H1200" i="8" s="1"/>
  <c r="F1200" i="8"/>
  <c r="I1200" i="8" s="1"/>
  <c r="G1200" i="8"/>
  <c r="J1200" i="8" s="1"/>
  <c r="E1201" i="8"/>
  <c r="H1201" i="8" s="1"/>
  <c r="F1201" i="8"/>
  <c r="I1201" i="8" s="1"/>
  <c r="G1201" i="8"/>
  <c r="J1201" i="8" s="1"/>
  <c r="E1202" i="8"/>
  <c r="H1202" i="8" s="1"/>
  <c r="F1202" i="8"/>
  <c r="I1202" i="8" s="1"/>
  <c r="G1202" i="8"/>
  <c r="J1202" i="8" s="1"/>
  <c r="E1203" i="8"/>
  <c r="H1203" i="8" s="1"/>
  <c r="F1203" i="8"/>
  <c r="I1203" i="8" s="1"/>
  <c r="G1203" i="8"/>
  <c r="J1203" i="8" s="1"/>
  <c r="E1204" i="8"/>
  <c r="H1204" i="8" s="1"/>
  <c r="F1204" i="8"/>
  <c r="I1204" i="8" s="1"/>
  <c r="G1204" i="8"/>
  <c r="J1204" i="8" s="1"/>
  <c r="E1205" i="8"/>
  <c r="H1205" i="8" s="1"/>
  <c r="F1205" i="8"/>
  <c r="I1205" i="8" s="1"/>
  <c r="G1205" i="8"/>
  <c r="J1205" i="8" s="1"/>
  <c r="E1206" i="8"/>
  <c r="H1206" i="8" s="1"/>
  <c r="F1206" i="8"/>
  <c r="I1206" i="8" s="1"/>
  <c r="G1206" i="8"/>
  <c r="J1206" i="8" s="1"/>
  <c r="E1207" i="8"/>
  <c r="H1207" i="8" s="1"/>
  <c r="F1207" i="8"/>
  <c r="I1207" i="8" s="1"/>
  <c r="G1207" i="8"/>
  <c r="J1207" i="8" s="1"/>
  <c r="E1208" i="8"/>
  <c r="H1208" i="8" s="1"/>
  <c r="F1208" i="8"/>
  <c r="I1208" i="8" s="1"/>
  <c r="G1208" i="8"/>
  <c r="J1208" i="8" s="1"/>
  <c r="E1209" i="8"/>
  <c r="H1209" i="8" s="1"/>
  <c r="F1209" i="8"/>
  <c r="I1209" i="8" s="1"/>
  <c r="G1209" i="8"/>
  <c r="J1209" i="8" s="1"/>
  <c r="E1210" i="8"/>
  <c r="H1210" i="8" s="1"/>
  <c r="F1210" i="8"/>
  <c r="I1210" i="8" s="1"/>
  <c r="G1210" i="8"/>
  <c r="J1210" i="8" s="1"/>
  <c r="E1211" i="8"/>
  <c r="H1211" i="8" s="1"/>
  <c r="F1211" i="8"/>
  <c r="I1211" i="8" s="1"/>
  <c r="G1211" i="8"/>
  <c r="J1211" i="8" s="1"/>
  <c r="E1212" i="8"/>
  <c r="H1212" i="8" s="1"/>
  <c r="F1212" i="8"/>
  <c r="I1212" i="8" s="1"/>
  <c r="G1212" i="8"/>
  <c r="J1212" i="8" s="1"/>
  <c r="E1213" i="8"/>
  <c r="H1213" i="8" s="1"/>
  <c r="F1213" i="8"/>
  <c r="I1213" i="8" s="1"/>
  <c r="G1213" i="8"/>
  <c r="J1213" i="8" s="1"/>
  <c r="E1214" i="8"/>
  <c r="H1214" i="8" s="1"/>
  <c r="F1214" i="8"/>
  <c r="I1214" i="8" s="1"/>
  <c r="G1214" i="8"/>
  <c r="J1214" i="8" s="1"/>
  <c r="E1215" i="8"/>
  <c r="H1215" i="8" s="1"/>
  <c r="F1215" i="8"/>
  <c r="I1215" i="8" s="1"/>
  <c r="G1215" i="8"/>
  <c r="J1215" i="8" s="1"/>
  <c r="E1216" i="8"/>
  <c r="H1216" i="8" s="1"/>
  <c r="F1216" i="8"/>
  <c r="I1216" i="8" s="1"/>
  <c r="G1216" i="8"/>
  <c r="J1216" i="8" s="1"/>
  <c r="E1217" i="8"/>
  <c r="H1217" i="8" s="1"/>
  <c r="F1217" i="8"/>
  <c r="I1217" i="8" s="1"/>
  <c r="G1217" i="8"/>
  <c r="J1217" i="8" s="1"/>
  <c r="E1218" i="8"/>
  <c r="H1218" i="8" s="1"/>
  <c r="F1218" i="8"/>
  <c r="I1218" i="8" s="1"/>
  <c r="G1218" i="8"/>
  <c r="J1218" i="8" s="1"/>
  <c r="E1219" i="8"/>
  <c r="H1219" i="8" s="1"/>
  <c r="F1219" i="8"/>
  <c r="I1219" i="8" s="1"/>
  <c r="G1219" i="8"/>
  <c r="J1219" i="8" s="1"/>
  <c r="E1220" i="8"/>
  <c r="H1220" i="8" s="1"/>
  <c r="F1220" i="8"/>
  <c r="I1220" i="8" s="1"/>
  <c r="G1220" i="8"/>
  <c r="J1220" i="8" s="1"/>
  <c r="E1221" i="8"/>
  <c r="H1221" i="8" s="1"/>
  <c r="F1221" i="8"/>
  <c r="I1221" i="8" s="1"/>
  <c r="G1221" i="8"/>
  <c r="J1221" i="8" s="1"/>
  <c r="E1222" i="8"/>
  <c r="H1222" i="8" s="1"/>
  <c r="F1222" i="8"/>
  <c r="I1222" i="8" s="1"/>
  <c r="G1222" i="8"/>
  <c r="J1222" i="8" s="1"/>
  <c r="E1223" i="8"/>
  <c r="H1223" i="8" s="1"/>
  <c r="F1223" i="8"/>
  <c r="I1223" i="8" s="1"/>
  <c r="G1223" i="8"/>
  <c r="J1223" i="8" s="1"/>
  <c r="E1224" i="8"/>
  <c r="H1224" i="8" s="1"/>
  <c r="F1224" i="8"/>
  <c r="I1224" i="8" s="1"/>
  <c r="G1224" i="8"/>
  <c r="J1224" i="8" s="1"/>
  <c r="E1225" i="8"/>
  <c r="H1225" i="8" s="1"/>
  <c r="F1225" i="8"/>
  <c r="I1225" i="8" s="1"/>
  <c r="G1225" i="8"/>
  <c r="J1225" i="8" s="1"/>
  <c r="E1226" i="8"/>
  <c r="H1226" i="8" s="1"/>
  <c r="F1226" i="8"/>
  <c r="I1226" i="8" s="1"/>
  <c r="G1226" i="8"/>
  <c r="J1226" i="8" s="1"/>
  <c r="E1227" i="8"/>
  <c r="H1227" i="8" s="1"/>
  <c r="F1227" i="8"/>
  <c r="I1227" i="8" s="1"/>
  <c r="G1227" i="8"/>
  <c r="J1227" i="8" s="1"/>
  <c r="E1228" i="8"/>
  <c r="H1228" i="8" s="1"/>
  <c r="F1228" i="8"/>
  <c r="I1228" i="8" s="1"/>
  <c r="G1228" i="8"/>
  <c r="J1228" i="8" s="1"/>
  <c r="E1229" i="8"/>
  <c r="H1229" i="8" s="1"/>
  <c r="F1229" i="8"/>
  <c r="I1229" i="8" s="1"/>
  <c r="G1229" i="8"/>
  <c r="J1229" i="8" s="1"/>
  <c r="E1230" i="8"/>
  <c r="H1230" i="8" s="1"/>
  <c r="F1230" i="8"/>
  <c r="I1230" i="8" s="1"/>
  <c r="G1230" i="8"/>
  <c r="J1230" i="8" s="1"/>
  <c r="E1231" i="8"/>
  <c r="H1231" i="8" s="1"/>
  <c r="F1231" i="8"/>
  <c r="I1231" i="8" s="1"/>
  <c r="G1231" i="8"/>
  <c r="J1231" i="8" s="1"/>
  <c r="E1232" i="8"/>
  <c r="H1232" i="8" s="1"/>
  <c r="F1232" i="8"/>
  <c r="I1232" i="8" s="1"/>
  <c r="G1232" i="8"/>
  <c r="J1232" i="8" s="1"/>
  <c r="E1233" i="8"/>
  <c r="H1233" i="8" s="1"/>
  <c r="F1233" i="8"/>
  <c r="I1233" i="8" s="1"/>
  <c r="G1233" i="8"/>
  <c r="J1233" i="8" s="1"/>
  <c r="E1234" i="8"/>
  <c r="H1234" i="8" s="1"/>
  <c r="F1234" i="8"/>
  <c r="I1234" i="8" s="1"/>
  <c r="G1234" i="8"/>
  <c r="J1234" i="8" s="1"/>
  <c r="E1235" i="8"/>
  <c r="H1235" i="8" s="1"/>
  <c r="F1235" i="8"/>
  <c r="I1235" i="8" s="1"/>
  <c r="G1235" i="8"/>
  <c r="J1235" i="8" s="1"/>
  <c r="E1236" i="8"/>
  <c r="H1236" i="8" s="1"/>
  <c r="F1236" i="8"/>
  <c r="I1236" i="8" s="1"/>
  <c r="G1236" i="8"/>
  <c r="J1236" i="8" s="1"/>
  <c r="E1237" i="8"/>
  <c r="H1237" i="8" s="1"/>
  <c r="F1237" i="8"/>
  <c r="I1237" i="8" s="1"/>
  <c r="G1237" i="8"/>
  <c r="J1237" i="8" s="1"/>
  <c r="E1238" i="8"/>
  <c r="H1238" i="8" s="1"/>
  <c r="F1238" i="8"/>
  <c r="I1238" i="8" s="1"/>
  <c r="G1238" i="8"/>
  <c r="J1238" i="8" s="1"/>
  <c r="E1239" i="8"/>
  <c r="H1239" i="8" s="1"/>
  <c r="F1239" i="8"/>
  <c r="I1239" i="8" s="1"/>
  <c r="G1239" i="8"/>
  <c r="J1239" i="8" s="1"/>
  <c r="E1240" i="8"/>
  <c r="H1240" i="8" s="1"/>
  <c r="F1240" i="8"/>
  <c r="I1240" i="8" s="1"/>
  <c r="G1240" i="8"/>
  <c r="J1240" i="8" s="1"/>
  <c r="E1241" i="8"/>
  <c r="H1241" i="8" s="1"/>
  <c r="F1241" i="8"/>
  <c r="I1241" i="8" s="1"/>
  <c r="G1241" i="8"/>
  <c r="J1241" i="8" s="1"/>
  <c r="E1242" i="8"/>
  <c r="H1242" i="8" s="1"/>
  <c r="F1242" i="8"/>
  <c r="I1242" i="8" s="1"/>
  <c r="G1242" i="8"/>
  <c r="J1242" i="8" s="1"/>
  <c r="E1243" i="8"/>
  <c r="H1243" i="8" s="1"/>
  <c r="F1243" i="8"/>
  <c r="I1243" i="8" s="1"/>
  <c r="G1243" i="8"/>
  <c r="J1243" i="8" s="1"/>
  <c r="E1244" i="8"/>
  <c r="H1244" i="8" s="1"/>
  <c r="F1244" i="8"/>
  <c r="I1244" i="8" s="1"/>
  <c r="G1244" i="8"/>
  <c r="J1244" i="8" s="1"/>
  <c r="E1245" i="8"/>
  <c r="H1245" i="8" s="1"/>
  <c r="F1245" i="8"/>
  <c r="I1245" i="8" s="1"/>
  <c r="G1245" i="8"/>
  <c r="J1245" i="8" s="1"/>
  <c r="E1246" i="8"/>
  <c r="H1246" i="8" s="1"/>
  <c r="F1246" i="8"/>
  <c r="I1246" i="8" s="1"/>
  <c r="G1246" i="8"/>
  <c r="J1246" i="8" s="1"/>
  <c r="E1247" i="8"/>
  <c r="H1247" i="8" s="1"/>
  <c r="F1247" i="8"/>
  <c r="I1247" i="8" s="1"/>
  <c r="G1247" i="8"/>
  <c r="J1247" i="8" s="1"/>
  <c r="E1248" i="8"/>
  <c r="H1248" i="8" s="1"/>
  <c r="F1248" i="8"/>
  <c r="I1248" i="8" s="1"/>
  <c r="G1248" i="8"/>
  <c r="J1248" i="8" s="1"/>
  <c r="E1249" i="8"/>
  <c r="H1249" i="8" s="1"/>
  <c r="F1249" i="8"/>
  <c r="I1249" i="8" s="1"/>
  <c r="G1249" i="8"/>
  <c r="J1249" i="8" s="1"/>
  <c r="E1250" i="8"/>
  <c r="H1250" i="8" s="1"/>
  <c r="F1250" i="8"/>
  <c r="I1250" i="8" s="1"/>
  <c r="G1250" i="8"/>
  <c r="J1250" i="8" s="1"/>
  <c r="E1251" i="8"/>
  <c r="H1251" i="8" s="1"/>
  <c r="F1251" i="8"/>
  <c r="I1251" i="8" s="1"/>
  <c r="G1251" i="8"/>
  <c r="J1251" i="8" s="1"/>
  <c r="E1252" i="8"/>
  <c r="H1252" i="8" s="1"/>
  <c r="F1252" i="8"/>
  <c r="I1252" i="8" s="1"/>
  <c r="G1252" i="8"/>
  <c r="J1252" i="8" s="1"/>
  <c r="E1253" i="8"/>
  <c r="H1253" i="8" s="1"/>
  <c r="F1253" i="8"/>
  <c r="I1253" i="8" s="1"/>
  <c r="G1253" i="8"/>
  <c r="J1253" i="8" s="1"/>
  <c r="E1254" i="8"/>
  <c r="H1254" i="8" s="1"/>
  <c r="F1254" i="8"/>
  <c r="I1254" i="8" s="1"/>
  <c r="G1254" i="8"/>
  <c r="J1254" i="8" s="1"/>
  <c r="E1255" i="8"/>
  <c r="H1255" i="8" s="1"/>
  <c r="F1255" i="8"/>
  <c r="I1255" i="8" s="1"/>
  <c r="G1255" i="8"/>
  <c r="J1255" i="8" s="1"/>
  <c r="E1256" i="8"/>
  <c r="H1256" i="8" s="1"/>
  <c r="F1256" i="8"/>
  <c r="I1256" i="8" s="1"/>
  <c r="G1256" i="8"/>
  <c r="J1256" i="8" s="1"/>
  <c r="E1257" i="8"/>
  <c r="H1257" i="8" s="1"/>
  <c r="F1257" i="8"/>
  <c r="I1257" i="8" s="1"/>
  <c r="G1257" i="8"/>
  <c r="J1257" i="8" s="1"/>
  <c r="E1258" i="8"/>
  <c r="H1258" i="8" s="1"/>
  <c r="F1258" i="8"/>
  <c r="I1258" i="8" s="1"/>
  <c r="G1258" i="8"/>
  <c r="J1258" i="8" s="1"/>
  <c r="E1259" i="8"/>
  <c r="H1259" i="8" s="1"/>
  <c r="F1259" i="8"/>
  <c r="I1259" i="8" s="1"/>
  <c r="G1259" i="8"/>
  <c r="J1259" i="8" s="1"/>
  <c r="E1260" i="8"/>
  <c r="H1260" i="8" s="1"/>
  <c r="F1260" i="8"/>
  <c r="I1260" i="8" s="1"/>
  <c r="G1260" i="8"/>
  <c r="J1260" i="8" s="1"/>
  <c r="E1261" i="8"/>
  <c r="H1261" i="8" s="1"/>
  <c r="F1261" i="8"/>
  <c r="I1261" i="8" s="1"/>
  <c r="G1261" i="8"/>
  <c r="J1261" i="8" s="1"/>
  <c r="E1262" i="8"/>
  <c r="H1262" i="8" s="1"/>
  <c r="F1262" i="8"/>
  <c r="I1262" i="8" s="1"/>
  <c r="G1262" i="8"/>
  <c r="J1262" i="8" s="1"/>
  <c r="E1263" i="8"/>
  <c r="H1263" i="8" s="1"/>
  <c r="F1263" i="8"/>
  <c r="I1263" i="8" s="1"/>
  <c r="G1263" i="8"/>
  <c r="J1263" i="8" s="1"/>
  <c r="E1264" i="8"/>
  <c r="H1264" i="8" s="1"/>
  <c r="F1264" i="8"/>
  <c r="I1264" i="8" s="1"/>
  <c r="G1264" i="8"/>
  <c r="J1264" i="8" s="1"/>
  <c r="E1265" i="8"/>
  <c r="H1265" i="8" s="1"/>
  <c r="F1265" i="8"/>
  <c r="I1265" i="8" s="1"/>
  <c r="G1265" i="8"/>
  <c r="J1265" i="8" s="1"/>
  <c r="E1266" i="8"/>
  <c r="H1266" i="8" s="1"/>
  <c r="F1266" i="8"/>
  <c r="I1266" i="8" s="1"/>
  <c r="G1266" i="8"/>
  <c r="J1266" i="8" s="1"/>
  <c r="E1267" i="8"/>
  <c r="H1267" i="8" s="1"/>
  <c r="F1267" i="8"/>
  <c r="I1267" i="8" s="1"/>
  <c r="G1267" i="8"/>
  <c r="J1267" i="8" s="1"/>
  <c r="E1268" i="8"/>
  <c r="H1268" i="8" s="1"/>
  <c r="F1268" i="8"/>
  <c r="I1268" i="8" s="1"/>
  <c r="G1268" i="8"/>
  <c r="J1268" i="8" s="1"/>
  <c r="E1269" i="8"/>
  <c r="H1269" i="8" s="1"/>
  <c r="F1269" i="8"/>
  <c r="I1269" i="8" s="1"/>
  <c r="G1269" i="8"/>
  <c r="J1269" i="8" s="1"/>
  <c r="E1270" i="8"/>
  <c r="H1270" i="8" s="1"/>
  <c r="F1270" i="8"/>
  <c r="I1270" i="8" s="1"/>
  <c r="G1270" i="8"/>
  <c r="J1270" i="8" s="1"/>
  <c r="E1271" i="8"/>
  <c r="H1271" i="8" s="1"/>
  <c r="F1271" i="8"/>
  <c r="I1271" i="8" s="1"/>
  <c r="G1271" i="8"/>
  <c r="J1271" i="8" s="1"/>
  <c r="E1272" i="8"/>
  <c r="H1272" i="8" s="1"/>
  <c r="F1272" i="8"/>
  <c r="I1272" i="8" s="1"/>
  <c r="G1272" i="8"/>
  <c r="J1272" i="8" s="1"/>
  <c r="E1273" i="8"/>
  <c r="H1273" i="8" s="1"/>
  <c r="F1273" i="8"/>
  <c r="I1273" i="8" s="1"/>
  <c r="G1273" i="8"/>
  <c r="J1273" i="8" s="1"/>
  <c r="E1274" i="8"/>
  <c r="H1274" i="8" s="1"/>
  <c r="F1274" i="8"/>
  <c r="I1274" i="8" s="1"/>
  <c r="G1274" i="8"/>
  <c r="J1274" i="8" s="1"/>
  <c r="E1275" i="8"/>
  <c r="H1275" i="8" s="1"/>
  <c r="F1275" i="8"/>
  <c r="I1275" i="8" s="1"/>
  <c r="G1275" i="8"/>
  <c r="J1275" i="8" s="1"/>
  <c r="E1276" i="8"/>
  <c r="H1276" i="8" s="1"/>
  <c r="F1276" i="8"/>
  <c r="I1276" i="8" s="1"/>
  <c r="G1276" i="8"/>
  <c r="J1276" i="8" s="1"/>
  <c r="E1277" i="8"/>
  <c r="H1277" i="8" s="1"/>
  <c r="F1277" i="8"/>
  <c r="I1277" i="8" s="1"/>
  <c r="G1277" i="8"/>
  <c r="J1277" i="8" s="1"/>
  <c r="E1278" i="8"/>
  <c r="H1278" i="8" s="1"/>
  <c r="F1278" i="8"/>
  <c r="I1278" i="8" s="1"/>
  <c r="G1278" i="8"/>
  <c r="J1278" i="8" s="1"/>
  <c r="E1279" i="8"/>
  <c r="H1279" i="8" s="1"/>
  <c r="F1279" i="8"/>
  <c r="I1279" i="8" s="1"/>
  <c r="G1279" i="8"/>
  <c r="J1279" i="8" s="1"/>
  <c r="E1280" i="8"/>
  <c r="H1280" i="8" s="1"/>
  <c r="F1280" i="8"/>
  <c r="I1280" i="8" s="1"/>
  <c r="G1280" i="8"/>
  <c r="J1280" i="8" s="1"/>
  <c r="E1281" i="8"/>
  <c r="H1281" i="8" s="1"/>
  <c r="F1281" i="8"/>
  <c r="I1281" i="8" s="1"/>
  <c r="G1281" i="8"/>
  <c r="J1281" i="8" s="1"/>
  <c r="E1282" i="8"/>
  <c r="H1282" i="8" s="1"/>
  <c r="F1282" i="8"/>
  <c r="I1282" i="8" s="1"/>
  <c r="G1282" i="8"/>
  <c r="J1282" i="8" s="1"/>
  <c r="E1283" i="8"/>
  <c r="H1283" i="8" s="1"/>
  <c r="F1283" i="8"/>
  <c r="I1283" i="8" s="1"/>
  <c r="G1283" i="8"/>
  <c r="J1283" i="8" s="1"/>
  <c r="E1284" i="8"/>
  <c r="H1284" i="8" s="1"/>
  <c r="F1284" i="8"/>
  <c r="I1284" i="8" s="1"/>
  <c r="G1284" i="8"/>
  <c r="J1284" i="8" s="1"/>
  <c r="E1285" i="8"/>
  <c r="H1285" i="8" s="1"/>
  <c r="F1285" i="8"/>
  <c r="I1285" i="8" s="1"/>
  <c r="G1285" i="8"/>
  <c r="J1285" i="8" s="1"/>
  <c r="E1286" i="8"/>
  <c r="H1286" i="8" s="1"/>
  <c r="F1286" i="8"/>
  <c r="I1286" i="8" s="1"/>
  <c r="G1286" i="8"/>
  <c r="J1286" i="8" s="1"/>
  <c r="E1287" i="8"/>
  <c r="H1287" i="8" s="1"/>
  <c r="F1287" i="8"/>
  <c r="I1287" i="8" s="1"/>
  <c r="G1287" i="8"/>
  <c r="J1287" i="8" s="1"/>
  <c r="E1288" i="8"/>
  <c r="H1288" i="8" s="1"/>
  <c r="F1288" i="8"/>
  <c r="I1288" i="8" s="1"/>
  <c r="G1288" i="8"/>
  <c r="J1288" i="8" s="1"/>
  <c r="E1289" i="8"/>
  <c r="H1289" i="8" s="1"/>
  <c r="F1289" i="8"/>
  <c r="I1289" i="8" s="1"/>
  <c r="G1289" i="8"/>
  <c r="J1289" i="8" s="1"/>
  <c r="E1290" i="8"/>
  <c r="H1290" i="8" s="1"/>
  <c r="F1290" i="8"/>
  <c r="I1290" i="8" s="1"/>
  <c r="G1290" i="8"/>
  <c r="J1290" i="8" s="1"/>
  <c r="E1291" i="8"/>
  <c r="H1291" i="8" s="1"/>
  <c r="F1291" i="8"/>
  <c r="I1291" i="8" s="1"/>
  <c r="G1291" i="8"/>
  <c r="J1291" i="8" s="1"/>
  <c r="E1292" i="8"/>
  <c r="H1292" i="8" s="1"/>
  <c r="F1292" i="8"/>
  <c r="I1292" i="8" s="1"/>
  <c r="G1292" i="8"/>
  <c r="J1292" i="8" s="1"/>
  <c r="E1293" i="8"/>
  <c r="H1293" i="8" s="1"/>
  <c r="F1293" i="8"/>
  <c r="I1293" i="8" s="1"/>
  <c r="G1293" i="8"/>
  <c r="J1293" i="8" s="1"/>
  <c r="E1294" i="8"/>
  <c r="H1294" i="8" s="1"/>
  <c r="F1294" i="8"/>
  <c r="I1294" i="8" s="1"/>
  <c r="G1294" i="8"/>
  <c r="J1294" i="8" s="1"/>
  <c r="E1295" i="8"/>
  <c r="H1295" i="8" s="1"/>
  <c r="F1295" i="8"/>
  <c r="I1295" i="8" s="1"/>
  <c r="G1295" i="8"/>
  <c r="J1295" i="8" s="1"/>
  <c r="E1296" i="8"/>
  <c r="H1296" i="8" s="1"/>
  <c r="F1296" i="8"/>
  <c r="I1296" i="8" s="1"/>
  <c r="G1296" i="8"/>
  <c r="J1296" i="8" s="1"/>
  <c r="E1297" i="8"/>
  <c r="H1297" i="8" s="1"/>
  <c r="F1297" i="8"/>
  <c r="I1297" i="8" s="1"/>
  <c r="G1297" i="8"/>
  <c r="J1297" i="8" s="1"/>
  <c r="E1298" i="8"/>
  <c r="H1298" i="8" s="1"/>
  <c r="F1298" i="8"/>
  <c r="I1298" i="8" s="1"/>
  <c r="G1298" i="8"/>
  <c r="J1298" i="8" s="1"/>
  <c r="E1299" i="8"/>
  <c r="H1299" i="8" s="1"/>
  <c r="F1299" i="8"/>
  <c r="I1299" i="8" s="1"/>
  <c r="G1299" i="8"/>
  <c r="J1299" i="8" s="1"/>
  <c r="E1300" i="8"/>
  <c r="H1300" i="8" s="1"/>
  <c r="F1300" i="8"/>
  <c r="I1300" i="8" s="1"/>
  <c r="G1300" i="8"/>
  <c r="J1300" i="8" s="1"/>
  <c r="E1301" i="8"/>
  <c r="H1301" i="8" s="1"/>
  <c r="F1301" i="8"/>
  <c r="I1301" i="8" s="1"/>
  <c r="G1301" i="8"/>
  <c r="J1301" i="8" s="1"/>
  <c r="E1302" i="8"/>
  <c r="H1302" i="8" s="1"/>
  <c r="F1302" i="8"/>
  <c r="I1302" i="8" s="1"/>
  <c r="G1302" i="8"/>
  <c r="J1302" i="8" s="1"/>
  <c r="E1303" i="8"/>
  <c r="H1303" i="8" s="1"/>
  <c r="F1303" i="8"/>
  <c r="I1303" i="8" s="1"/>
  <c r="G1303" i="8"/>
  <c r="J1303" i="8" s="1"/>
  <c r="E1304" i="8"/>
  <c r="H1304" i="8" s="1"/>
  <c r="F1304" i="8"/>
  <c r="I1304" i="8" s="1"/>
  <c r="G1304" i="8"/>
  <c r="J1304" i="8" s="1"/>
  <c r="E1305" i="8"/>
  <c r="H1305" i="8" s="1"/>
  <c r="F1305" i="8"/>
  <c r="I1305" i="8" s="1"/>
  <c r="G1305" i="8"/>
  <c r="J1305" i="8" s="1"/>
  <c r="E1306" i="8"/>
  <c r="H1306" i="8" s="1"/>
  <c r="F1306" i="8"/>
  <c r="I1306" i="8" s="1"/>
  <c r="G1306" i="8"/>
  <c r="J1306" i="8" s="1"/>
  <c r="E1307" i="8"/>
  <c r="H1307" i="8" s="1"/>
  <c r="F1307" i="8"/>
  <c r="I1307" i="8" s="1"/>
  <c r="G1307" i="8"/>
  <c r="J1307" i="8" s="1"/>
  <c r="E1308" i="8"/>
  <c r="H1308" i="8" s="1"/>
  <c r="F1308" i="8"/>
  <c r="I1308" i="8" s="1"/>
  <c r="G1308" i="8"/>
  <c r="J1308" i="8" s="1"/>
  <c r="E1309" i="8"/>
  <c r="H1309" i="8" s="1"/>
  <c r="F1309" i="8"/>
  <c r="I1309" i="8" s="1"/>
  <c r="G1309" i="8"/>
  <c r="J1309" i="8" s="1"/>
  <c r="E1310" i="8"/>
  <c r="H1310" i="8" s="1"/>
  <c r="F1310" i="8"/>
  <c r="I1310" i="8" s="1"/>
  <c r="G1310" i="8"/>
  <c r="J1310" i="8" s="1"/>
  <c r="E1311" i="8"/>
  <c r="H1311" i="8" s="1"/>
  <c r="F1311" i="8"/>
  <c r="I1311" i="8" s="1"/>
  <c r="G1311" i="8"/>
  <c r="J1311" i="8" s="1"/>
  <c r="E1312" i="8"/>
  <c r="H1312" i="8" s="1"/>
  <c r="F1312" i="8"/>
  <c r="I1312" i="8" s="1"/>
  <c r="G1312" i="8"/>
  <c r="J1312" i="8" s="1"/>
  <c r="E1313" i="8"/>
  <c r="H1313" i="8" s="1"/>
  <c r="F1313" i="8"/>
  <c r="I1313" i="8" s="1"/>
  <c r="G1313" i="8"/>
  <c r="J1313" i="8" s="1"/>
  <c r="E1314" i="8"/>
  <c r="H1314" i="8" s="1"/>
  <c r="F1314" i="8"/>
  <c r="I1314" i="8" s="1"/>
  <c r="G1314" i="8"/>
  <c r="J1314" i="8" s="1"/>
  <c r="E1315" i="8"/>
  <c r="H1315" i="8" s="1"/>
  <c r="F1315" i="8"/>
  <c r="I1315" i="8" s="1"/>
  <c r="G1315" i="8"/>
  <c r="J1315" i="8" s="1"/>
  <c r="E1316" i="8"/>
  <c r="H1316" i="8" s="1"/>
  <c r="F1316" i="8"/>
  <c r="I1316" i="8" s="1"/>
  <c r="G1316" i="8"/>
  <c r="J1316" i="8" s="1"/>
  <c r="E1317" i="8"/>
  <c r="H1317" i="8" s="1"/>
  <c r="F1317" i="8"/>
  <c r="I1317" i="8" s="1"/>
  <c r="G1317" i="8"/>
  <c r="J1317" i="8" s="1"/>
  <c r="E1318" i="8"/>
  <c r="H1318" i="8" s="1"/>
  <c r="F1318" i="8"/>
  <c r="I1318" i="8" s="1"/>
  <c r="G1318" i="8"/>
  <c r="J1318" i="8" s="1"/>
  <c r="E1319" i="8"/>
  <c r="H1319" i="8" s="1"/>
  <c r="F1319" i="8"/>
  <c r="I1319" i="8" s="1"/>
  <c r="G1319" i="8"/>
  <c r="J1319" i="8" s="1"/>
  <c r="E1320" i="8"/>
  <c r="H1320" i="8" s="1"/>
  <c r="F1320" i="8"/>
  <c r="I1320" i="8" s="1"/>
  <c r="G1320" i="8"/>
  <c r="J1320" i="8" s="1"/>
  <c r="E1321" i="8"/>
  <c r="H1321" i="8" s="1"/>
  <c r="F1321" i="8"/>
  <c r="I1321" i="8" s="1"/>
  <c r="G1321" i="8"/>
  <c r="J1321" i="8" s="1"/>
  <c r="E1322" i="8"/>
  <c r="H1322" i="8" s="1"/>
  <c r="F1322" i="8"/>
  <c r="I1322" i="8" s="1"/>
  <c r="G1322" i="8"/>
  <c r="J1322" i="8" s="1"/>
  <c r="E1323" i="8"/>
  <c r="H1323" i="8" s="1"/>
  <c r="F1323" i="8"/>
  <c r="I1323" i="8" s="1"/>
  <c r="G1323" i="8"/>
  <c r="J1323" i="8" s="1"/>
  <c r="E1324" i="8"/>
  <c r="H1324" i="8" s="1"/>
  <c r="F1324" i="8"/>
  <c r="I1324" i="8" s="1"/>
  <c r="G1324" i="8"/>
  <c r="J1324" i="8" s="1"/>
  <c r="E1325" i="8"/>
  <c r="H1325" i="8" s="1"/>
  <c r="F1325" i="8"/>
  <c r="I1325" i="8" s="1"/>
  <c r="G1325" i="8"/>
  <c r="J1325" i="8" s="1"/>
  <c r="E1326" i="8"/>
  <c r="H1326" i="8" s="1"/>
  <c r="F1326" i="8"/>
  <c r="I1326" i="8" s="1"/>
  <c r="G1326" i="8"/>
  <c r="J1326" i="8" s="1"/>
  <c r="E1327" i="8"/>
  <c r="H1327" i="8" s="1"/>
  <c r="F1327" i="8"/>
  <c r="I1327" i="8" s="1"/>
  <c r="G1327" i="8"/>
  <c r="J1327" i="8" s="1"/>
  <c r="E1328" i="8"/>
  <c r="H1328" i="8" s="1"/>
  <c r="F1328" i="8"/>
  <c r="I1328" i="8" s="1"/>
  <c r="G1328" i="8"/>
  <c r="J1328" i="8" s="1"/>
  <c r="E1329" i="8"/>
  <c r="H1329" i="8" s="1"/>
  <c r="F1329" i="8"/>
  <c r="I1329" i="8" s="1"/>
  <c r="G1329" i="8"/>
  <c r="J1329" i="8" s="1"/>
  <c r="E1330" i="8"/>
  <c r="H1330" i="8" s="1"/>
  <c r="F1330" i="8"/>
  <c r="I1330" i="8" s="1"/>
  <c r="G1330" i="8"/>
  <c r="J1330" i="8" s="1"/>
  <c r="E1331" i="8"/>
  <c r="H1331" i="8" s="1"/>
  <c r="F1331" i="8"/>
  <c r="I1331" i="8" s="1"/>
  <c r="G1331" i="8"/>
  <c r="J1331" i="8" s="1"/>
  <c r="E1332" i="8"/>
  <c r="H1332" i="8" s="1"/>
  <c r="F1332" i="8"/>
  <c r="I1332" i="8" s="1"/>
  <c r="G1332" i="8"/>
  <c r="J1332" i="8" s="1"/>
  <c r="E1333" i="8"/>
  <c r="H1333" i="8" s="1"/>
  <c r="F1333" i="8"/>
  <c r="I1333" i="8" s="1"/>
  <c r="G1333" i="8"/>
  <c r="J1333" i="8" s="1"/>
  <c r="E1334" i="8"/>
  <c r="H1334" i="8" s="1"/>
  <c r="F1334" i="8"/>
  <c r="I1334" i="8" s="1"/>
  <c r="G1334" i="8"/>
  <c r="J1334" i="8" s="1"/>
  <c r="E1335" i="8"/>
  <c r="H1335" i="8" s="1"/>
  <c r="F1335" i="8"/>
  <c r="I1335" i="8" s="1"/>
  <c r="G1335" i="8"/>
  <c r="J1335" i="8" s="1"/>
  <c r="E1336" i="8"/>
  <c r="H1336" i="8" s="1"/>
  <c r="F1336" i="8"/>
  <c r="I1336" i="8" s="1"/>
  <c r="G1336" i="8"/>
  <c r="J1336" i="8" s="1"/>
  <c r="E1337" i="8"/>
  <c r="H1337" i="8" s="1"/>
  <c r="F1337" i="8"/>
  <c r="I1337" i="8" s="1"/>
  <c r="G1337" i="8"/>
  <c r="J1337" i="8" s="1"/>
  <c r="E1338" i="8"/>
  <c r="H1338" i="8" s="1"/>
  <c r="F1338" i="8"/>
  <c r="I1338" i="8" s="1"/>
  <c r="G1338" i="8"/>
  <c r="J1338" i="8" s="1"/>
  <c r="E1339" i="8"/>
  <c r="H1339" i="8" s="1"/>
  <c r="F1339" i="8"/>
  <c r="I1339" i="8" s="1"/>
  <c r="G1339" i="8"/>
  <c r="J1339" i="8" s="1"/>
  <c r="E1340" i="8"/>
  <c r="H1340" i="8" s="1"/>
  <c r="F1340" i="8"/>
  <c r="I1340" i="8" s="1"/>
  <c r="G1340" i="8"/>
  <c r="J1340" i="8" s="1"/>
  <c r="E1341" i="8"/>
  <c r="H1341" i="8" s="1"/>
  <c r="F1341" i="8"/>
  <c r="I1341" i="8" s="1"/>
  <c r="G1341" i="8"/>
  <c r="J1341" i="8" s="1"/>
  <c r="E1342" i="8"/>
  <c r="H1342" i="8" s="1"/>
  <c r="F1342" i="8"/>
  <c r="I1342" i="8" s="1"/>
  <c r="G1342" i="8"/>
  <c r="J1342" i="8" s="1"/>
  <c r="E1343" i="8"/>
  <c r="H1343" i="8" s="1"/>
  <c r="F1343" i="8"/>
  <c r="I1343" i="8" s="1"/>
  <c r="G1343" i="8"/>
  <c r="J1343" i="8" s="1"/>
  <c r="E1344" i="8"/>
  <c r="H1344" i="8" s="1"/>
  <c r="F1344" i="8"/>
  <c r="I1344" i="8" s="1"/>
  <c r="G1344" i="8"/>
  <c r="J1344" i="8" s="1"/>
  <c r="E1345" i="8"/>
  <c r="H1345" i="8" s="1"/>
  <c r="F1345" i="8"/>
  <c r="I1345" i="8" s="1"/>
  <c r="G1345" i="8"/>
  <c r="J1345" i="8" s="1"/>
  <c r="E1346" i="8"/>
  <c r="H1346" i="8" s="1"/>
  <c r="F1346" i="8"/>
  <c r="I1346" i="8" s="1"/>
  <c r="G1346" i="8"/>
  <c r="J1346" i="8" s="1"/>
  <c r="E1347" i="8"/>
  <c r="H1347" i="8" s="1"/>
  <c r="F1347" i="8"/>
  <c r="I1347" i="8" s="1"/>
  <c r="G1347" i="8"/>
  <c r="J1347" i="8" s="1"/>
  <c r="E1348" i="8"/>
  <c r="H1348" i="8" s="1"/>
  <c r="F1348" i="8"/>
  <c r="I1348" i="8" s="1"/>
  <c r="G1348" i="8"/>
  <c r="J1348" i="8" s="1"/>
  <c r="E1349" i="8"/>
  <c r="H1349" i="8" s="1"/>
  <c r="F1349" i="8"/>
  <c r="I1349" i="8" s="1"/>
  <c r="G1349" i="8"/>
  <c r="J1349" i="8" s="1"/>
  <c r="E1350" i="8"/>
  <c r="H1350" i="8" s="1"/>
  <c r="F1350" i="8"/>
  <c r="I1350" i="8" s="1"/>
  <c r="G1350" i="8"/>
  <c r="J1350" i="8" s="1"/>
  <c r="E1351" i="8"/>
  <c r="H1351" i="8" s="1"/>
  <c r="F1351" i="8"/>
  <c r="I1351" i="8" s="1"/>
  <c r="G1351" i="8"/>
  <c r="J1351" i="8" s="1"/>
  <c r="E1352" i="8"/>
  <c r="H1352" i="8" s="1"/>
  <c r="F1352" i="8"/>
  <c r="I1352" i="8" s="1"/>
  <c r="G1352" i="8"/>
  <c r="J1352" i="8" s="1"/>
  <c r="E1353" i="8"/>
  <c r="H1353" i="8" s="1"/>
  <c r="F1353" i="8"/>
  <c r="I1353" i="8" s="1"/>
  <c r="G1353" i="8"/>
  <c r="J1353" i="8" s="1"/>
  <c r="E1354" i="8"/>
  <c r="H1354" i="8" s="1"/>
  <c r="F1354" i="8"/>
  <c r="I1354" i="8" s="1"/>
  <c r="G1354" i="8"/>
  <c r="J1354" i="8" s="1"/>
  <c r="E1355" i="8"/>
  <c r="H1355" i="8" s="1"/>
  <c r="F1355" i="8"/>
  <c r="I1355" i="8" s="1"/>
  <c r="G1355" i="8"/>
  <c r="J1355" i="8" s="1"/>
  <c r="E1356" i="8"/>
  <c r="H1356" i="8" s="1"/>
  <c r="F1356" i="8"/>
  <c r="I1356" i="8" s="1"/>
  <c r="G1356" i="8"/>
  <c r="J1356" i="8" s="1"/>
  <c r="E1357" i="8"/>
  <c r="H1357" i="8" s="1"/>
  <c r="F1357" i="8"/>
  <c r="I1357" i="8" s="1"/>
  <c r="G1357" i="8"/>
  <c r="J1357" i="8" s="1"/>
  <c r="E1358" i="8"/>
  <c r="H1358" i="8" s="1"/>
  <c r="F1358" i="8"/>
  <c r="I1358" i="8" s="1"/>
  <c r="G1358" i="8"/>
  <c r="J1358" i="8" s="1"/>
  <c r="E1359" i="8"/>
  <c r="H1359" i="8" s="1"/>
  <c r="F1359" i="8"/>
  <c r="I1359" i="8" s="1"/>
  <c r="G1359" i="8"/>
  <c r="J1359" i="8" s="1"/>
  <c r="E1360" i="8"/>
  <c r="H1360" i="8" s="1"/>
  <c r="F1360" i="8"/>
  <c r="I1360" i="8" s="1"/>
  <c r="G1360" i="8"/>
  <c r="J1360" i="8" s="1"/>
  <c r="E1361" i="8"/>
  <c r="H1361" i="8" s="1"/>
  <c r="F1361" i="8"/>
  <c r="I1361" i="8" s="1"/>
  <c r="G1361" i="8"/>
  <c r="J1361" i="8" s="1"/>
  <c r="E1362" i="8"/>
  <c r="H1362" i="8" s="1"/>
  <c r="F1362" i="8"/>
  <c r="I1362" i="8" s="1"/>
  <c r="G1362" i="8"/>
  <c r="J1362" i="8" s="1"/>
  <c r="E1363" i="8"/>
  <c r="H1363" i="8" s="1"/>
  <c r="F1363" i="8"/>
  <c r="I1363" i="8" s="1"/>
  <c r="G1363" i="8"/>
  <c r="J1363" i="8" s="1"/>
  <c r="E1364" i="8"/>
  <c r="H1364" i="8" s="1"/>
  <c r="F1364" i="8"/>
  <c r="I1364" i="8" s="1"/>
  <c r="G1364" i="8"/>
  <c r="J1364" i="8" s="1"/>
  <c r="E1365" i="8"/>
  <c r="H1365" i="8" s="1"/>
  <c r="F1365" i="8"/>
  <c r="I1365" i="8" s="1"/>
  <c r="G1365" i="8"/>
  <c r="J1365" i="8" s="1"/>
  <c r="E1366" i="8"/>
  <c r="H1366" i="8" s="1"/>
  <c r="F1366" i="8"/>
  <c r="I1366" i="8" s="1"/>
  <c r="G1366" i="8"/>
  <c r="J1366" i="8" s="1"/>
  <c r="E1367" i="8"/>
  <c r="H1367" i="8" s="1"/>
  <c r="F1367" i="8"/>
  <c r="I1367" i="8" s="1"/>
  <c r="G1367" i="8"/>
  <c r="J1367" i="8" s="1"/>
  <c r="E1368" i="8"/>
  <c r="H1368" i="8" s="1"/>
  <c r="F1368" i="8"/>
  <c r="I1368" i="8" s="1"/>
  <c r="G1368" i="8"/>
  <c r="J1368" i="8" s="1"/>
  <c r="E1369" i="8"/>
  <c r="H1369" i="8" s="1"/>
  <c r="F1369" i="8"/>
  <c r="I1369" i="8" s="1"/>
  <c r="G1369" i="8"/>
  <c r="J1369" i="8" s="1"/>
  <c r="E1370" i="8"/>
  <c r="H1370" i="8" s="1"/>
  <c r="F1370" i="8"/>
  <c r="I1370" i="8" s="1"/>
  <c r="G1370" i="8"/>
  <c r="J1370" i="8" s="1"/>
  <c r="E1371" i="8"/>
  <c r="H1371" i="8" s="1"/>
  <c r="F1371" i="8"/>
  <c r="I1371" i="8" s="1"/>
  <c r="G1371" i="8"/>
  <c r="J1371" i="8" s="1"/>
  <c r="E1372" i="8"/>
  <c r="H1372" i="8" s="1"/>
  <c r="F1372" i="8"/>
  <c r="I1372" i="8" s="1"/>
  <c r="G1372" i="8"/>
  <c r="J1372" i="8" s="1"/>
  <c r="E1373" i="8"/>
  <c r="H1373" i="8" s="1"/>
  <c r="F1373" i="8"/>
  <c r="I1373" i="8" s="1"/>
  <c r="G1373" i="8"/>
  <c r="J1373" i="8" s="1"/>
  <c r="E1374" i="8"/>
  <c r="H1374" i="8" s="1"/>
  <c r="F1374" i="8"/>
  <c r="I1374" i="8" s="1"/>
  <c r="G1374" i="8"/>
  <c r="J1374" i="8" s="1"/>
  <c r="E1375" i="8"/>
  <c r="H1375" i="8" s="1"/>
  <c r="F1375" i="8"/>
  <c r="I1375" i="8" s="1"/>
  <c r="G1375" i="8"/>
  <c r="J1375" i="8" s="1"/>
  <c r="E1376" i="8"/>
  <c r="H1376" i="8" s="1"/>
  <c r="F1376" i="8"/>
  <c r="I1376" i="8" s="1"/>
  <c r="G1376" i="8"/>
  <c r="J1376" i="8" s="1"/>
  <c r="E1377" i="8"/>
  <c r="H1377" i="8" s="1"/>
  <c r="F1377" i="8"/>
  <c r="I1377" i="8" s="1"/>
  <c r="G1377" i="8"/>
  <c r="J1377" i="8" s="1"/>
  <c r="E1378" i="8"/>
  <c r="H1378" i="8" s="1"/>
  <c r="F1378" i="8"/>
  <c r="I1378" i="8" s="1"/>
  <c r="G1378" i="8"/>
  <c r="J1378" i="8" s="1"/>
  <c r="E1379" i="8"/>
  <c r="H1379" i="8" s="1"/>
  <c r="F1379" i="8"/>
  <c r="I1379" i="8" s="1"/>
  <c r="G1379" i="8"/>
  <c r="J1379" i="8" s="1"/>
  <c r="E1380" i="8"/>
  <c r="H1380" i="8" s="1"/>
  <c r="F1380" i="8"/>
  <c r="I1380" i="8" s="1"/>
  <c r="G1380" i="8"/>
  <c r="J1380" i="8" s="1"/>
  <c r="E1381" i="8"/>
  <c r="H1381" i="8" s="1"/>
  <c r="F1381" i="8"/>
  <c r="I1381" i="8" s="1"/>
  <c r="G1381" i="8"/>
  <c r="J1381" i="8" s="1"/>
  <c r="E1382" i="8"/>
  <c r="H1382" i="8" s="1"/>
  <c r="F1382" i="8"/>
  <c r="I1382" i="8" s="1"/>
  <c r="G1382" i="8"/>
  <c r="J1382" i="8" s="1"/>
  <c r="E1383" i="8"/>
  <c r="H1383" i="8" s="1"/>
  <c r="F1383" i="8"/>
  <c r="I1383" i="8" s="1"/>
  <c r="G1383" i="8"/>
  <c r="J1383" i="8" s="1"/>
  <c r="E1384" i="8"/>
  <c r="H1384" i="8" s="1"/>
  <c r="F1384" i="8"/>
  <c r="I1384" i="8" s="1"/>
  <c r="G1384" i="8"/>
  <c r="J1384" i="8" s="1"/>
  <c r="E1385" i="8"/>
  <c r="H1385" i="8" s="1"/>
  <c r="F1385" i="8"/>
  <c r="I1385" i="8" s="1"/>
  <c r="G1385" i="8"/>
  <c r="J1385" i="8" s="1"/>
  <c r="E1386" i="8"/>
  <c r="H1386" i="8" s="1"/>
  <c r="F1386" i="8"/>
  <c r="I1386" i="8" s="1"/>
  <c r="G1386" i="8"/>
  <c r="J1386" i="8" s="1"/>
  <c r="E1387" i="8"/>
  <c r="H1387" i="8" s="1"/>
  <c r="F1387" i="8"/>
  <c r="I1387" i="8" s="1"/>
  <c r="G1387" i="8"/>
  <c r="J1387" i="8" s="1"/>
  <c r="E1388" i="8"/>
  <c r="H1388" i="8" s="1"/>
  <c r="F1388" i="8"/>
  <c r="I1388" i="8" s="1"/>
  <c r="G1388" i="8"/>
  <c r="J1388" i="8" s="1"/>
  <c r="E1389" i="8"/>
  <c r="H1389" i="8" s="1"/>
  <c r="F1389" i="8"/>
  <c r="I1389" i="8" s="1"/>
  <c r="G1389" i="8"/>
  <c r="J1389" i="8" s="1"/>
  <c r="E1390" i="8"/>
  <c r="H1390" i="8" s="1"/>
  <c r="F1390" i="8"/>
  <c r="I1390" i="8" s="1"/>
  <c r="G1390" i="8"/>
  <c r="J1390" i="8" s="1"/>
  <c r="E1391" i="8"/>
  <c r="H1391" i="8" s="1"/>
  <c r="F1391" i="8"/>
  <c r="I1391" i="8" s="1"/>
  <c r="G1391" i="8"/>
  <c r="J1391" i="8" s="1"/>
  <c r="E1392" i="8"/>
  <c r="H1392" i="8" s="1"/>
  <c r="F1392" i="8"/>
  <c r="I1392" i="8" s="1"/>
  <c r="G1392" i="8"/>
  <c r="J1392" i="8" s="1"/>
  <c r="E1393" i="8"/>
  <c r="H1393" i="8" s="1"/>
  <c r="F1393" i="8"/>
  <c r="I1393" i="8" s="1"/>
  <c r="G1393" i="8"/>
  <c r="J1393" i="8" s="1"/>
  <c r="E1394" i="8"/>
  <c r="H1394" i="8" s="1"/>
  <c r="F1394" i="8"/>
  <c r="I1394" i="8" s="1"/>
  <c r="G1394" i="8"/>
  <c r="J1394" i="8" s="1"/>
  <c r="E1395" i="8"/>
  <c r="H1395" i="8" s="1"/>
  <c r="F1395" i="8"/>
  <c r="I1395" i="8" s="1"/>
  <c r="G1395" i="8"/>
  <c r="J1395" i="8" s="1"/>
  <c r="E1396" i="8"/>
  <c r="H1396" i="8" s="1"/>
  <c r="F1396" i="8"/>
  <c r="I1396" i="8" s="1"/>
  <c r="G1396" i="8"/>
  <c r="J1396" i="8" s="1"/>
  <c r="E1397" i="8"/>
  <c r="H1397" i="8" s="1"/>
  <c r="F1397" i="8"/>
  <c r="I1397" i="8" s="1"/>
  <c r="G1397" i="8"/>
  <c r="J1397" i="8" s="1"/>
  <c r="E1398" i="8"/>
  <c r="H1398" i="8" s="1"/>
  <c r="F1398" i="8"/>
  <c r="I1398" i="8" s="1"/>
  <c r="G1398" i="8"/>
  <c r="J1398" i="8" s="1"/>
  <c r="E1399" i="8"/>
  <c r="H1399" i="8" s="1"/>
  <c r="F1399" i="8"/>
  <c r="I1399" i="8" s="1"/>
  <c r="G1399" i="8"/>
  <c r="J1399" i="8" s="1"/>
  <c r="E1400" i="8"/>
  <c r="H1400" i="8" s="1"/>
  <c r="F1400" i="8"/>
  <c r="I1400" i="8" s="1"/>
  <c r="G1400" i="8"/>
  <c r="J1400" i="8" s="1"/>
  <c r="E1401" i="8"/>
  <c r="H1401" i="8" s="1"/>
  <c r="F1401" i="8"/>
  <c r="I1401" i="8" s="1"/>
  <c r="G1401" i="8"/>
  <c r="J1401" i="8" s="1"/>
  <c r="E1402" i="8"/>
  <c r="H1402" i="8" s="1"/>
  <c r="F1402" i="8"/>
  <c r="I1402" i="8" s="1"/>
  <c r="G1402" i="8"/>
  <c r="J1402" i="8" s="1"/>
  <c r="E1403" i="8"/>
  <c r="H1403" i="8" s="1"/>
  <c r="F1403" i="8"/>
  <c r="I1403" i="8" s="1"/>
  <c r="G1403" i="8"/>
  <c r="J1403" i="8" s="1"/>
  <c r="E1404" i="8"/>
  <c r="H1404" i="8" s="1"/>
  <c r="F1404" i="8"/>
  <c r="I1404" i="8" s="1"/>
  <c r="G1404" i="8"/>
  <c r="J1404" i="8" s="1"/>
  <c r="E1405" i="8"/>
  <c r="H1405" i="8" s="1"/>
  <c r="F1405" i="8"/>
  <c r="I1405" i="8" s="1"/>
  <c r="G1405" i="8"/>
  <c r="J1405" i="8" s="1"/>
  <c r="E1406" i="8"/>
  <c r="H1406" i="8" s="1"/>
  <c r="F1406" i="8"/>
  <c r="I1406" i="8" s="1"/>
  <c r="G1406" i="8"/>
  <c r="J1406" i="8" s="1"/>
  <c r="E1407" i="8"/>
  <c r="H1407" i="8" s="1"/>
  <c r="F1407" i="8"/>
  <c r="I1407" i="8" s="1"/>
  <c r="G1407" i="8"/>
  <c r="J1407" i="8" s="1"/>
  <c r="E1408" i="8"/>
  <c r="H1408" i="8" s="1"/>
  <c r="F1408" i="8"/>
  <c r="I1408" i="8" s="1"/>
  <c r="G1408" i="8"/>
  <c r="J1408" i="8" s="1"/>
  <c r="E1409" i="8"/>
  <c r="H1409" i="8" s="1"/>
  <c r="F1409" i="8"/>
  <c r="I1409" i="8" s="1"/>
  <c r="G1409" i="8"/>
  <c r="J1409" i="8" s="1"/>
  <c r="E1410" i="8"/>
  <c r="H1410" i="8" s="1"/>
  <c r="F1410" i="8"/>
  <c r="I1410" i="8" s="1"/>
  <c r="G1410" i="8"/>
  <c r="J1410" i="8" s="1"/>
  <c r="E1411" i="8"/>
  <c r="H1411" i="8" s="1"/>
  <c r="F1411" i="8"/>
  <c r="I1411" i="8" s="1"/>
  <c r="G1411" i="8"/>
  <c r="J1411" i="8" s="1"/>
  <c r="E1412" i="8"/>
  <c r="H1412" i="8" s="1"/>
  <c r="F1412" i="8"/>
  <c r="I1412" i="8" s="1"/>
  <c r="G1412" i="8"/>
  <c r="J1412" i="8" s="1"/>
  <c r="E1413" i="8"/>
  <c r="H1413" i="8" s="1"/>
  <c r="F1413" i="8"/>
  <c r="I1413" i="8" s="1"/>
  <c r="G1413" i="8"/>
  <c r="J1413" i="8" s="1"/>
  <c r="E1414" i="8"/>
  <c r="H1414" i="8" s="1"/>
  <c r="F1414" i="8"/>
  <c r="I1414" i="8" s="1"/>
  <c r="G1414" i="8"/>
  <c r="J1414" i="8" s="1"/>
  <c r="E1415" i="8"/>
  <c r="H1415" i="8" s="1"/>
  <c r="F1415" i="8"/>
  <c r="I1415" i="8" s="1"/>
  <c r="G1415" i="8"/>
  <c r="J1415" i="8" s="1"/>
  <c r="E1416" i="8"/>
  <c r="H1416" i="8" s="1"/>
  <c r="F1416" i="8"/>
  <c r="I1416" i="8" s="1"/>
  <c r="G1416" i="8"/>
  <c r="J1416" i="8" s="1"/>
  <c r="E1417" i="8"/>
  <c r="H1417" i="8" s="1"/>
  <c r="F1417" i="8"/>
  <c r="I1417" i="8" s="1"/>
  <c r="G1417" i="8"/>
  <c r="J1417" i="8" s="1"/>
  <c r="E1418" i="8"/>
  <c r="H1418" i="8" s="1"/>
  <c r="F1418" i="8"/>
  <c r="I1418" i="8" s="1"/>
  <c r="G1418" i="8"/>
  <c r="J1418" i="8" s="1"/>
  <c r="E1419" i="8"/>
  <c r="H1419" i="8" s="1"/>
  <c r="F1419" i="8"/>
  <c r="I1419" i="8" s="1"/>
  <c r="G1419" i="8"/>
  <c r="J1419" i="8" s="1"/>
  <c r="E1420" i="8"/>
  <c r="H1420" i="8" s="1"/>
  <c r="F1420" i="8"/>
  <c r="I1420" i="8" s="1"/>
  <c r="G1420" i="8"/>
  <c r="J1420" i="8" s="1"/>
  <c r="E1421" i="8"/>
  <c r="H1421" i="8" s="1"/>
  <c r="F1421" i="8"/>
  <c r="I1421" i="8" s="1"/>
  <c r="G1421" i="8"/>
  <c r="J1421" i="8" s="1"/>
  <c r="E1422" i="8"/>
  <c r="H1422" i="8" s="1"/>
  <c r="F1422" i="8"/>
  <c r="I1422" i="8" s="1"/>
  <c r="G1422" i="8"/>
  <c r="J1422" i="8" s="1"/>
  <c r="E1423" i="8"/>
  <c r="H1423" i="8" s="1"/>
  <c r="F1423" i="8"/>
  <c r="I1423" i="8" s="1"/>
  <c r="G1423" i="8"/>
  <c r="J1423" i="8" s="1"/>
  <c r="E1424" i="8"/>
  <c r="H1424" i="8" s="1"/>
  <c r="F1424" i="8"/>
  <c r="I1424" i="8" s="1"/>
  <c r="G1424" i="8"/>
  <c r="J1424" i="8" s="1"/>
  <c r="E1425" i="8"/>
  <c r="H1425" i="8" s="1"/>
  <c r="F1425" i="8"/>
  <c r="I1425" i="8" s="1"/>
  <c r="G1425" i="8"/>
  <c r="J1425" i="8" s="1"/>
  <c r="E1426" i="8"/>
  <c r="H1426" i="8" s="1"/>
  <c r="F1426" i="8"/>
  <c r="I1426" i="8" s="1"/>
  <c r="G1426" i="8"/>
  <c r="J1426" i="8" s="1"/>
  <c r="E1427" i="8"/>
  <c r="H1427" i="8" s="1"/>
  <c r="F1427" i="8"/>
  <c r="I1427" i="8" s="1"/>
  <c r="G1427" i="8"/>
  <c r="J1427" i="8" s="1"/>
  <c r="E1428" i="8"/>
  <c r="H1428" i="8" s="1"/>
  <c r="F1428" i="8"/>
  <c r="I1428" i="8" s="1"/>
  <c r="G1428" i="8"/>
  <c r="J1428" i="8" s="1"/>
  <c r="E1429" i="8"/>
  <c r="H1429" i="8" s="1"/>
  <c r="F1429" i="8"/>
  <c r="I1429" i="8" s="1"/>
  <c r="G1429" i="8"/>
  <c r="J1429" i="8" s="1"/>
  <c r="E1430" i="8"/>
  <c r="H1430" i="8" s="1"/>
  <c r="F1430" i="8"/>
  <c r="I1430" i="8" s="1"/>
  <c r="G1430" i="8"/>
  <c r="J1430" i="8" s="1"/>
  <c r="E1431" i="8"/>
  <c r="H1431" i="8" s="1"/>
  <c r="F1431" i="8"/>
  <c r="I1431" i="8" s="1"/>
  <c r="G1431" i="8"/>
  <c r="J1431" i="8" s="1"/>
  <c r="E1432" i="8"/>
  <c r="H1432" i="8" s="1"/>
  <c r="F1432" i="8"/>
  <c r="I1432" i="8" s="1"/>
  <c r="G1432" i="8"/>
  <c r="J1432" i="8" s="1"/>
  <c r="E1433" i="8"/>
  <c r="H1433" i="8" s="1"/>
  <c r="F1433" i="8"/>
  <c r="I1433" i="8" s="1"/>
  <c r="G1433" i="8"/>
  <c r="J1433" i="8" s="1"/>
  <c r="E1434" i="8"/>
  <c r="H1434" i="8" s="1"/>
  <c r="F1434" i="8"/>
  <c r="I1434" i="8" s="1"/>
  <c r="G1434" i="8"/>
  <c r="J1434" i="8" s="1"/>
  <c r="E1435" i="8"/>
  <c r="H1435" i="8" s="1"/>
  <c r="F1435" i="8"/>
  <c r="I1435" i="8" s="1"/>
  <c r="G1435" i="8"/>
  <c r="J1435" i="8" s="1"/>
  <c r="E1436" i="8"/>
  <c r="H1436" i="8" s="1"/>
  <c r="F1436" i="8"/>
  <c r="I1436" i="8" s="1"/>
  <c r="G1436" i="8"/>
  <c r="J1436" i="8" s="1"/>
  <c r="E1437" i="8"/>
  <c r="H1437" i="8" s="1"/>
  <c r="F1437" i="8"/>
  <c r="I1437" i="8" s="1"/>
  <c r="G1437" i="8"/>
  <c r="J1437" i="8" s="1"/>
  <c r="E1438" i="8"/>
  <c r="H1438" i="8" s="1"/>
  <c r="F1438" i="8"/>
  <c r="I1438" i="8" s="1"/>
  <c r="G1438" i="8"/>
  <c r="J1438" i="8" s="1"/>
  <c r="E1439" i="8"/>
  <c r="H1439" i="8" s="1"/>
  <c r="F1439" i="8"/>
  <c r="I1439" i="8" s="1"/>
  <c r="G1439" i="8"/>
  <c r="J1439" i="8" s="1"/>
  <c r="E1440" i="8"/>
  <c r="H1440" i="8" s="1"/>
  <c r="F1440" i="8"/>
  <c r="I1440" i="8" s="1"/>
  <c r="G1440" i="8"/>
  <c r="J1440" i="8" s="1"/>
  <c r="E1441" i="8"/>
  <c r="H1441" i="8" s="1"/>
  <c r="F1441" i="8"/>
  <c r="I1441" i="8" s="1"/>
  <c r="G1441" i="8"/>
  <c r="J1441" i="8" s="1"/>
  <c r="E1442" i="8"/>
  <c r="H1442" i="8" s="1"/>
  <c r="F1442" i="8"/>
  <c r="I1442" i="8" s="1"/>
  <c r="G1442" i="8"/>
  <c r="J1442" i="8" s="1"/>
  <c r="E1443" i="8"/>
  <c r="H1443" i="8" s="1"/>
  <c r="F1443" i="8"/>
  <c r="I1443" i="8" s="1"/>
  <c r="G1443" i="8"/>
  <c r="J1443" i="8" s="1"/>
  <c r="E1444" i="8"/>
  <c r="H1444" i="8" s="1"/>
  <c r="F1444" i="8"/>
  <c r="I1444" i="8" s="1"/>
  <c r="G1444" i="8"/>
  <c r="J1444" i="8" s="1"/>
  <c r="E1445" i="8"/>
  <c r="H1445" i="8" s="1"/>
  <c r="F1445" i="8"/>
  <c r="I1445" i="8" s="1"/>
  <c r="G1445" i="8"/>
  <c r="J1445" i="8" s="1"/>
  <c r="E1446" i="8"/>
  <c r="H1446" i="8" s="1"/>
  <c r="F1446" i="8"/>
  <c r="I1446" i="8" s="1"/>
  <c r="G1446" i="8"/>
  <c r="J1446" i="8" s="1"/>
  <c r="E1447" i="8"/>
  <c r="H1447" i="8" s="1"/>
  <c r="F1447" i="8"/>
  <c r="I1447" i="8" s="1"/>
  <c r="G1447" i="8"/>
  <c r="J1447" i="8" s="1"/>
  <c r="E1448" i="8"/>
  <c r="H1448" i="8" s="1"/>
  <c r="F1448" i="8"/>
  <c r="I1448" i="8" s="1"/>
  <c r="G1448" i="8"/>
  <c r="J1448" i="8" s="1"/>
  <c r="E1449" i="8"/>
  <c r="H1449" i="8" s="1"/>
  <c r="F1449" i="8"/>
  <c r="I1449" i="8" s="1"/>
  <c r="G1449" i="8"/>
  <c r="J1449" i="8" s="1"/>
  <c r="E1450" i="8"/>
  <c r="H1450" i="8" s="1"/>
  <c r="F1450" i="8"/>
  <c r="I1450" i="8" s="1"/>
  <c r="G1450" i="8"/>
  <c r="J1450" i="8" s="1"/>
  <c r="E1451" i="8"/>
  <c r="H1451" i="8" s="1"/>
  <c r="F1451" i="8"/>
  <c r="I1451" i="8" s="1"/>
  <c r="G1451" i="8"/>
  <c r="J1451" i="8" s="1"/>
  <c r="E1452" i="8"/>
  <c r="H1452" i="8" s="1"/>
  <c r="F1452" i="8"/>
  <c r="I1452" i="8" s="1"/>
  <c r="G1452" i="8"/>
  <c r="J1452" i="8" s="1"/>
  <c r="E1453" i="8"/>
  <c r="H1453" i="8" s="1"/>
  <c r="F1453" i="8"/>
  <c r="I1453" i="8" s="1"/>
  <c r="G1453" i="8"/>
  <c r="J1453" i="8" s="1"/>
  <c r="E1454" i="8"/>
  <c r="H1454" i="8" s="1"/>
  <c r="F1454" i="8"/>
  <c r="I1454" i="8" s="1"/>
  <c r="G1454" i="8"/>
  <c r="J1454" i="8" s="1"/>
  <c r="E1455" i="8"/>
  <c r="H1455" i="8" s="1"/>
  <c r="F1455" i="8"/>
  <c r="I1455" i="8" s="1"/>
  <c r="G1455" i="8"/>
  <c r="J1455" i="8" s="1"/>
  <c r="E1456" i="8"/>
  <c r="H1456" i="8" s="1"/>
  <c r="F1456" i="8"/>
  <c r="I1456" i="8" s="1"/>
  <c r="G1456" i="8"/>
  <c r="J1456" i="8" s="1"/>
  <c r="E1457" i="8"/>
  <c r="H1457" i="8" s="1"/>
  <c r="F1457" i="8"/>
  <c r="I1457" i="8" s="1"/>
  <c r="G1457" i="8"/>
  <c r="J1457" i="8" s="1"/>
  <c r="E1458" i="8"/>
  <c r="H1458" i="8" s="1"/>
  <c r="F1458" i="8"/>
  <c r="I1458" i="8" s="1"/>
  <c r="G1458" i="8"/>
  <c r="J1458" i="8" s="1"/>
  <c r="E1459" i="8"/>
  <c r="H1459" i="8" s="1"/>
  <c r="F1459" i="8"/>
  <c r="I1459" i="8" s="1"/>
  <c r="G1459" i="8"/>
  <c r="J1459" i="8" s="1"/>
  <c r="E1460" i="8"/>
  <c r="H1460" i="8" s="1"/>
  <c r="F1460" i="8"/>
  <c r="I1460" i="8" s="1"/>
  <c r="G1460" i="8"/>
  <c r="J1460" i="8" s="1"/>
  <c r="E1461" i="8"/>
  <c r="H1461" i="8" s="1"/>
  <c r="F1461" i="8"/>
  <c r="I1461" i="8" s="1"/>
  <c r="G1461" i="8"/>
  <c r="J1461" i="8" s="1"/>
  <c r="E1462" i="8"/>
  <c r="H1462" i="8" s="1"/>
  <c r="F1462" i="8"/>
  <c r="I1462" i="8" s="1"/>
  <c r="G1462" i="8"/>
  <c r="J1462" i="8" s="1"/>
  <c r="E1463" i="8"/>
  <c r="H1463" i="8" s="1"/>
  <c r="F1463" i="8"/>
  <c r="I1463" i="8" s="1"/>
  <c r="G1463" i="8"/>
  <c r="J1463" i="8" s="1"/>
  <c r="E1464" i="8"/>
  <c r="H1464" i="8" s="1"/>
  <c r="F1464" i="8"/>
  <c r="I1464" i="8" s="1"/>
  <c r="G1464" i="8"/>
  <c r="J1464" i="8" s="1"/>
  <c r="E1465" i="8"/>
  <c r="H1465" i="8" s="1"/>
  <c r="F1465" i="8"/>
  <c r="I1465" i="8" s="1"/>
  <c r="G1465" i="8"/>
  <c r="J1465" i="8" s="1"/>
  <c r="E1466" i="8"/>
  <c r="H1466" i="8" s="1"/>
  <c r="F1466" i="8"/>
  <c r="I1466" i="8" s="1"/>
  <c r="G1466" i="8"/>
  <c r="J1466" i="8" s="1"/>
  <c r="E1467" i="8"/>
  <c r="H1467" i="8" s="1"/>
  <c r="F1467" i="8"/>
  <c r="I1467" i="8" s="1"/>
  <c r="G1467" i="8"/>
  <c r="J1467" i="8" s="1"/>
  <c r="E1468" i="8"/>
  <c r="H1468" i="8" s="1"/>
  <c r="F1468" i="8"/>
  <c r="I1468" i="8" s="1"/>
  <c r="G1468" i="8"/>
  <c r="J1468" i="8" s="1"/>
  <c r="E1469" i="8"/>
  <c r="H1469" i="8" s="1"/>
  <c r="F1469" i="8"/>
  <c r="I1469" i="8" s="1"/>
  <c r="G1469" i="8"/>
  <c r="J1469" i="8" s="1"/>
  <c r="E1470" i="8"/>
  <c r="H1470" i="8" s="1"/>
  <c r="F1470" i="8"/>
  <c r="I1470" i="8" s="1"/>
  <c r="G1470" i="8"/>
  <c r="J1470" i="8" s="1"/>
  <c r="E1471" i="8"/>
  <c r="H1471" i="8" s="1"/>
  <c r="F1471" i="8"/>
  <c r="I1471" i="8" s="1"/>
  <c r="G1471" i="8"/>
  <c r="J1471" i="8" s="1"/>
  <c r="E1472" i="8"/>
  <c r="H1472" i="8" s="1"/>
  <c r="F1472" i="8"/>
  <c r="I1472" i="8" s="1"/>
  <c r="G1472" i="8"/>
  <c r="J1472" i="8" s="1"/>
  <c r="E1473" i="8"/>
  <c r="H1473" i="8" s="1"/>
  <c r="F1473" i="8"/>
  <c r="I1473" i="8" s="1"/>
  <c r="G1473" i="8"/>
  <c r="J1473" i="8" s="1"/>
  <c r="E1474" i="8"/>
  <c r="H1474" i="8" s="1"/>
  <c r="F1474" i="8"/>
  <c r="I1474" i="8" s="1"/>
  <c r="G1474" i="8"/>
  <c r="J1474" i="8" s="1"/>
  <c r="E1475" i="8"/>
  <c r="H1475" i="8" s="1"/>
  <c r="F1475" i="8"/>
  <c r="I1475" i="8" s="1"/>
  <c r="G1475" i="8"/>
  <c r="J1475" i="8" s="1"/>
  <c r="E1476" i="8"/>
  <c r="H1476" i="8" s="1"/>
  <c r="F1476" i="8"/>
  <c r="I1476" i="8" s="1"/>
  <c r="G1476" i="8"/>
  <c r="J1476" i="8" s="1"/>
  <c r="E1477" i="8"/>
  <c r="H1477" i="8" s="1"/>
  <c r="F1477" i="8"/>
  <c r="I1477" i="8" s="1"/>
  <c r="G1477" i="8"/>
  <c r="J1477" i="8" s="1"/>
  <c r="E1478" i="8"/>
  <c r="H1478" i="8" s="1"/>
  <c r="F1478" i="8"/>
  <c r="I1478" i="8" s="1"/>
  <c r="G1478" i="8"/>
  <c r="J1478" i="8" s="1"/>
  <c r="E1479" i="8"/>
  <c r="H1479" i="8" s="1"/>
  <c r="F1479" i="8"/>
  <c r="I1479" i="8" s="1"/>
  <c r="G1479" i="8"/>
  <c r="J1479" i="8" s="1"/>
  <c r="E1480" i="8"/>
  <c r="H1480" i="8" s="1"/>
  <c r="F1480" i="8"/>
  <c r="I1480" i="8" s="1"/>
  <c r="G1480" i="8"/>
  <c r="J1480" i="8" s="1"/>
  <c r="E1481" i="8"/>
  <c r="H1481" i="8" s="1"/>
  <c r="F1481" i="8"/>
  <c r="I1481" i="8" s="1"/>
  <c r="G1481" i="8"/>
  <c r="J1481" i="8" s="1"/>
  <c r="E1482" i="8"/>
  <c r="H1482" i="8" s="1"/>
  <c r="F1482" i="8"/>
  <c r="I1482" i="8" s="1"/>
  <c r="G1482" i="8"/>
  <c r="J1482" i="8" s="1"/>
  <c r="E1483" i="8"/>
  <c r="H1483" i="8" s="1"/>
  <c r="F1483" i="8"/>
  <c r="I1483" i="8" s="1"/>
  <c r="G1483" i="8"/>
  <c r="J1483" i="8" s="1"/>
  <c r="E1484" i="8"/>
  <c r="H1484" i="8" s="1"/>
  <c r="F1484" i="8"/>
  <c r="I1484" i="8" s="1"/>
  <c r="G1484" i="8"/>
  <c r="J1484" i="8" s="1"/>
  <c r="E1485" i="8"/>
  <c r="H1485" i="8" s="1"/>
  <c r="F1485" i="8"/>
  <c r="I1485" i="8" s="1"/>
  <c r="G1485" i="8"/>
  <c r="J1485" i="8" s="1"/>
  <c r="E1486" i="8"/>
  <c r="H1486" i="8" s="1"/>
  <c r="F1486" i="8"/>
  <c r="I1486" i="8" s="1"/>
  <c r="G1486" i="8"/>
  <c r="J1486" i="8" s="1"/>
  <c r="E1487" i="8"/>
  <c r="H1487" i="8" s="1"/>
  <c r="F1487" i="8"/>
  <c r="I1487" i="8" s="1"/>
  <c r="G1487" i="8"/>
  <c r="J1487" i="8" s="1"/>
  <c r="E1488" i="8"/>
  <c r="H1488" i="8" s="1"/>
  <c r="F1488" i="8"/>
  <c r="I1488" i="8" s="1"/>
  <c r="G1488" i="8"/>
  <c r="J1488" i="8" s="1"/>
  <c r="E1489" i="8"/>
  <c r="H1489" i="8" s="1"/>
  <c r="F1489" i="8"/>
  <c r="I1489" i="8" s="1"/>
  <c r="G1489" i="8"/>
  <c r="J1489" i="8" s="1"/>
  <c r="E1490" i="8"/>
  <c r="H1490" i="8" s="1"/>
  <c r="F1490" i="8"/>
  <c r="I1490" i="8" s="1"/>
  <c r="G1490" i="8"/>
  <c r="J1490" i="8" s="1"/>
  <c r="E1491" i="8"/>
  <c r="H1491" i="8" s="1"/>
  <c r="F1491" i="8"/>
  <c r="I1491" i="8" s="1"/>
  <c r="G1491" i="8"/>
  <c r="J1491" i="8" s="1"/>
  <c r="E1492" i="8"/>
  <c r="H1492" i="8" s="1"/>
  <c r="F1492" i="8"/>
  <c r="I1492" i="8" s="1"/>
  <c r="G1492" i="8"/>
  <c r="J1492" i="8" s="1"/>
  <c r="E1493" i="8"/>
  <c r="H1493" i="8" s="1"/>
  <c r="F1493" i="8"/>
  <c r="I1493" i="8" s="1"/>
  <c r="G1493" i="8"/>
  <c r="J1493" i="8" s="1"/>
  <c r="E1494" i="8"/>
  <c r="H1494" i="8" s="1"/>
  <c r="F1494" i="8"/>
  <c r="I1494" i="8" s="1"/>
  <c r="G1494" i="8"/>
  <c r="J1494" i="8" s="1"/>
  <c r="E1495" i="8"/>
  <c r="H1495" i="8" s="1"/>
  <c r="F1495" i="8"/>
  <c r="I1495" i="8" s="1"/>
  <c r="G1495" i="8"/>
  <c r="J1495" i="8" s="1"/>
  <c r="E1496" i="8"/>
  <c r="H1496" i="8" s="1"/>
  <c r="F1496" i="8"/>
  <c r="I1496" i="8" s="1"/>
  <c r="G1496" i="8"/>
  <c r="J1496" i="8" s="1"/>
  <c r="E1497" i="8"/>
  <c r="H1497" i="8" s="1"/>
  <c r="F1497" i="8"/>
  <c r="I1497" i="8" s="1"/>
  <c r="G1497" i="8"/>
  <c r="J1497" i="8" s="1"/>
  <c r="E1498" i="8"/>
  <c r="H1498" i="8" s="1"/>
  <c r="F1498" i="8"/>
  <c r="I1498" i="8" s="1"/>
  <c r="G1498" i="8"/>
  <c r="J1498" i="8" s="1"/>
  <c r="E1499" i="8"/>
  <c r="H1499" i="8" s="1"/>
  <c r="F1499" i="8"/>
  <c r="I1499" i="8" s="1"/>
  <c r="G1499" i="8"/>
  <c r="J1499" i="8" s="1"/>
  <c r="E1500" i="8"/>
  <c r="H1500" i="8" s="1"/>
  <c r="F1500" i="8"/>
  <c r="I1500" i="8" s="1"/>
  <c r="G1500" i="8"/>
  <c r="J1500" i="8" s="1"/>
  <c r="E1501" i="8"/>
  <c r="H1501" i="8" s="1"/>
  <c r="F1501" i="8"/>
  <c r="I1501" i="8" s="1"/>
  <c r="G1501" i="8"/>
  <c r="J1501" i="8" s="1"/>
  <c r="E1502" i="8"/>
  <c r="H1502" i="8" s="1"/>
  <c r="F1502" i="8"/>
  <c r="I1502" i="8" s="1"/>
  <c r="G1502" i="8"/>
  <c r="J1502" i="8" s="1"/>
  <c r="E1503" i="8"/>
  <c r="H1503" i="8" s="1"/>
  <c r="F1503" i="8"/>
  <c r="I1503" i="8" s="1"/>
  <c r="G1503" i="8"/>
  <c r="J1503" i="8" s="1"/>
  <c r="E1504" i="8"/>
  <c r="H1504" i="8" s="1"/>
  <c r="F1504" i="8"/>
  <c r="I1504" i="8" s="1"/>
  <c r="G1504" i="8"/>
  <c r="J1504" i="8" s="1"/>
  <c r="E1505" i="8"/>
  <c r="H1505" i="8" s="1"/>
  <c r="F1505" i="8"/>
  <c r="I1505" i="8" s="1"/>
  <c r="G1505" i="8"/>
  <c r="J1505" i="8" s="1"/>
  <c r="E1506" i="8"/>
  <c r="H1506" i="8" s="1"/>
  <c r="F1506" i="8"/>
  <c r="I1506" i="8" s="1"/>
  <c r="G1506" i="8"/>
  <c r="J1506" i="8" s="1"/>
  <c r="E1507" i="8"/>
  <c r="H1507" i="8" s="1"/>
  <c r="F1507" i="8"/>
  <c r="I1507" i="8" s="1"/>
  <c r="G1507" i="8"/>
  <c r="J1507" i="8" s="1"/>
  <c r="E1508" i="8"/>
  <c r="H1508" i="8" s="1"/>
  <c r="F1508" i="8"/>
  <c r="I1508" i="8" s="1"/>
  <c r="G1508" i="8"/>
  <c r="J1508" i="8" s="1"/>
  <c r="E1509" i="8"/>
  <c r="H1509" i="8" s="1"/>
  <c r="F1509" i="8"/>
  <c r="I1509" i="8" s="1"/>
  <c r="G1509" i="8"/>
  <c r="J1509" i="8" s="1"/>
  <c r="E1510" i="8"/>
  <c r="H1510" i="8" s="1"/>
  <c r="F1510" i="8"/>
  <c r="I1510" i="8" s="1"/>
  <c r="G1510" i="8"/>
  <c r="J1510" i="8" s="1"/>
  <c r="E1511" i="8"/>
  <c r="H1511" i="8" s="1"/>
  <c r="F1511" i="8"/>
  <c r="I1511" i="8" s="1"/>
  <c r="G1511" i="8"/>
  <c r="J1511" i="8" s="1"/>
  <c r="E1512" i="8"/>
  <c r="H1512" i="8" s="1"/>
  <c r="F1512" i="8"/>
  <c r="I1512" i="8" s="1"/>
  <c r="G1512" i="8"/>
  <c r="J1512" i="8" s="1"/>
  <c r="E1513" i="8"/>
  <c r="H1513" i="8" s="1"/>
  <c r="F1513" i="8"/>
  <c r="I1513" i="8" s="1"/>
  <c r="G1513" i="8"/>
  <c r="J1513" i="8" s="1"/>
  <c r="E1514" i="8"/>
  <c r="H1514" i="8" s="1"/>
  <c r="F1514" i="8"/>
  <c r="I1514" i="8" s="1"/>
  <c r="G1514" i="8"/>
  <c r="J1514" i="8" s="1"/>
  <c r="E1515" i="8"/>
  <c r="H1515" i="8" s="1"/>
  <c r="F1515" i="8"/>
  <c r="I1515" i="8" s="1"/>
  <c r="G1515" i="8"/>
  <c r="J1515" i="8" s="1"/>
  <c r="E1516" i="8"/>
  <c r="H1516" i="8" s="1"/>
  <c r="F1516" i="8"/>
  <c r="I1516" i="8" s="1"/>
  <c r="G1516" i="8"/>
  <c r="J1516" i="8" s="1"/>
  <c r="E1517" i="8"/>
  <c r="H1517" i="8" s="1"/>
  <c r="F1517" i="8"/>
  <c r="I1517" i="8" s="1"/>
  <c r="G1517" i="8"/>
  <c r="J1517" i="8" s="1"/>
  <c r="E1518" i="8"/>
  <c r="H1518" i="8" s="1"/>
  <c r="F1518" i="8"/>
  <c r="I1518" i="8" s="1"/>
  <c r="G1518" i="8"/>
  <c r="J1518" i="8" s="1"/>
  <c r="E1519" i="8"/>
  <c r="H1519" i="8" s="1"/>
  <c r="F1519" i="8"/>
  <c r="I1519" i="8" s="1"/>
  <c r="G1519" i="8"/>
  <c r="J1519" i="8" s="1"/>
  <c r="E1520" i="8"/>
  <c r="H1520" i="8" s="1"/>
  <c r="F1520" i="8"/>
  <c r="I1520" i="8" s="1"/>
  <c r="G1520" i="8"/>
  <c r="J1520" i="8" s="1"/>
  <c r="E1521" i="8"/>
  <c r="H1521" i="8" s="1"/>
  <c r="F1521" i="8"/>
  <c r="I1521" i="8" s="1"/>
  <c r="G1521" i="8"/>
  <c r="J1521" i="8" s="1"/>
  <c r="E1522" i="8"/>
  <c r="H1522" i="8" s="1"/>
  <c r="F1522" i="8"/>
  <c r="I1522" i="8" s="1"/>
  <c r="G1522" i="8"/>
  <c r="J1522" i="8" s="1"/>
  <c r="E1523" i="8"/>
  <c r="H1523" i="8" s="1"/>
  <c r="F1523" i="8"/>
  <c r="I1523" i="8" s="1"/>
  <c r="G1523" i="8"/>
  <c r="J1523" i="8" s="1"/>
  <c r="E1524" i="8"/>
  <c r="H1524" i="8" s="1"/>
  <c r="F1524" i="8"/>
  <c r="I1524" i="8" s="1"/>
  <c r="G1524" i="8"/>
  <c r="J1524" i="8" s="1"/>
  <c r="E1525" i="8"/>
  <c r="H1525" i="8" s="1"/>
  <c r="F1525" i="8"/>
  <c r="I1525" i="8" s="1"/>
  <c r="G1525" i="8"/>
  <c r="J1525" i="8" s="1"/>
  <c r="E1526" i="8"/>
  <c r="H1526" i="8" s="1"/>
  <c r="F1526" i="8"/>
  <c r="I1526" i="8" s="1"/>
  <c r="G1526" i="8"/>
  <c r="J1526" i="8" s="1"/>
  <c r="E1527" i="8"/>
  <c r="H1527" i="8" s="1"/>
  <c r="F1527" i="8"/>
  <c r="I1527" i="8" s="1"/>
  <c r="G1527" i="8"/>
  <c r="J1527" i="8" s="1"/>
  <c r="E1528" i="8"/>
  <c r="H1528" i="8" s="1"/>
  <c r="F1528" i="8"/>
  <c r="I1528" i="8" s="1"/>
  <c r="G1528" i="8"/>
  <c r="J1528" i="8" s="1"/>
  <c r="E1529" i="8"/>
  <c r="H1529" i="8" s="1"/>
  <c r="F1529" i="8"/>
  <c r="I1529" i="8" s="1"/>
  <c r="G1529" i="8"/>
  <c r="J1529" i="8" s="1"/>
  <c r="E1530" i="8"/>
  <c r="H1530" i="8" s="1"/>
  <c r="F1530" i="8"/>
  <c r="I1530" i="8" s="1"/>
  <c r="G1530" i="8"/>
  <c r="J1530" i="8" s="1"/>
  <c r="E1531" i="8"/>
  <c r="H1531" i="8" s="1"/>
  <c r="F1531" i="8"/>
  <c r="I1531" i="8" s="1"/>
  <c r="G1531" i="8"/>
  <c r="J1531" i="8" s="1"/>
  <c r="E1532" i="8"/>
  <c r="H1532" i="8" s="1"/>
  <c r="F1532" i="8"/>
  <c r="I1532" i="8" s="1"/>
  <c r="G1532" i="8"/>
  <c r="J1532" i="8" s="1"/>
  <c r="E1533" i="8"/>
  <c r="H1533" i="8" s="1"/>
  <c r="F1533" i="8"/>
  <c r="I1533" i="8" s="1"/>
  <c r="G1533" i="8"/>
  <c r="J1533" i="8" s="1"/>
  <c r="E1534" i="8"/>
  <c r="H1534" i="8" s="1"/>
  <c r="F1534" i="8"/>
  <c r="I1534" i="8" s="1"/>
  <c r="G1534" i="8"/>
  <c r="J1534" i="8" s="1"/>
  <c r="E1535" i="8"/>
  <c r="H1535" i="8" s="1"/>
  <c r="F1535" i="8"/>
  <c r="I1535" i="8" s="1"/>
  <c r="G1535" i="8"/>
  <c r="J1535" i="8" s="1"/>
  <c r="E1536" i="8"/>
  <c r="H1536" i="8" s="1"/>
  <c r="F1536" i="8"/>
  <c r="I1536" i="8" s="1"/>
  <c r="G1536" i="8"/>
  <c r="J1536" i="8" s="1"/>
  <c r="E1537" i="8"/>
  <c r="H1537" i="8" s="1"/>
  <c r="F1537" i="8"/>
  <c r="I1537" i="8" s="1"/>
  <c r="G1537" i="8"/>
  <c r="J1537" i="8" s="1"/>
  <c r="E1538" i="8"/>
  <c r="H1538" i="8" s="1"/>
  <c r="F1538" i="8"/>
  <c r="I1538" i="8" s="1"/>
  <c r="G1538" i="8"/>
  <c r="J1538" i="8" s="1"/>
  <c r="E1539" i="8"/>
  <c r="H1539" i="8" s="1"/>
  <c r="F1539" i="8"/>
  <c r="I1539" i="8" s="1"/>
  <c r="G1539" i="8"/>
  <c r="J1539" i="8" s="1"/>
  <c r="E1540" i="8"/>
  <c r="H1540" i="8" s="1"/>
  <c r="F1540" i="8"/>
  <c r="I1540" i="8" s="1"/>
  <c r="G1540" i="8"/>
  <c r="J1540" i="8" s="1"/>
  <c r="E1541" i="8"/>
  <c r="H1541" i="8" s="1"/>
  <c r="F1541" i="8"/>
  <c r="I1541" i="8" s="1"/>
  <c r="G1541" i="8"/>
  <c r="J1541" i="8" s="1"/>
  <c r="E1542" i="8"/>
  <c r="H1542" i="8" s="1"/>
  <c r="F1542" i="8"/>
  <c r="I1542" i="8" s="1"/>
  <c r="G1542" i="8"/>
  <c r="J1542" i="8" s="1"/>
  <c r="E1543" i="8"/>
  <c r="H1543" i="8" s="1"/>
  <c r="F1543" i="8"/>
  <c r="I1543" i="8" s="1"/>
  <c r="G1543" i="8"/>
  <c r="J1543" i="8" s="1"/>
  <c r="E1544" i="8"/>
  <c r="H1544" i="8" s="1"/>
  <c r="F1544" i="8"/>
  <c r="I1544" i="8" s="1"/>
  <c r="G1544" i="8"/>
  <c r="J1544" i="8" s="1"/>
  <c r="E1545" i="8"/>
  <c r="H1545" i="8" s="1"/>
  <c r="F1545" i="8"/>
  <c r="I1545" i="8" s="1"/>
  <c r="G1545" i="8"/>
  <c r="J1545" i="8" s="1"/>
  <c r="E1546" i="8"/>
  <c r="H1546" i="8" s="1"/>
  <c r="F1546" i="8"/>
  <c r="I1546" i="8" s="1"/>
  <c r="G1546" i="8"/>
  <c r="J1546" i="8" s="1"/>
  <c r="E1547" i="8"/>
  <c r="H1547" i="8" s="1"/>
  <c r="F1547" i="8"/>
  <c r="I1547" i="8" s="1"/>
  <c r="G1547" i="8"/>
  <c r="J1547" i="8" s="1"/>
  <c r="E1548" i="8"/>
  <c r="H1548" i="8" s="1"/>
  <c r="F1548" i="8"/>
  <c r="I1548" i="8" s="1"/>
  <c r="G1548" i="8"/>
  <c r="J1548" i="8" s="1"/>
  <c r="E1549" i="8"/>
  <c r="H1549" i="8" s="1"/>
  <c r="F1549" i="8"/>
  <c r="I1549" i="8" s="1"/>
  <c r="G1549" i="8"/>
  <c r="J1549" i="8" s="1"/>
  <c r="E1550" i="8"/>
  <c r="H1550" i="8" s="1"/>
  <c r="F1550" i="8"/>
  <c r="I1550" i="8" s="1"/>
  <c r="G1550" i="8"/>
  <c r="J1550" i="8" s="1"/>
  <c r="E1551" i="8"/>
  <c r="H1551" i="8" s="1"/>
  <c r="F1551" i="8"/>
  <c r="I1551" i="8" s="1"/>
  <c r="G1551" i="8"/>
  <c r="J1551" i="8" s="1"/>
  <c r="E1552" i="8"/>
  <c r="H1552" i="8" s="1"/>
  <c r="F1552" i="8"/>
  <c r="I1552" i="8" s="1"/>
  <c r="G1552" i="8"/>
  <c r="J1552" i="8" s="1"/>
  <c r="E1553" i="8"/>
  <c r="H1553" i="8" s="1"/>
  <c r="F1553" i="8"/>
  <c r="I1553" i="8" s="1"/>
  <c r="G1553" i="8"/>
  <c r="J1553" i="8" s="1"/>
  <c r="E1554" i="8"/>
  <c r="H1554" i="8" s="1"/>
  <c r="F1554" i="8"/>
  <c r="I1554" i="8" s="1"/>
  <c r="G1554" i="8"/>
  <c r="J1554" i="8" s="1"/>
  <c r="E1555" i="8"/>
  <c r="H1555" i="8" s="1"/>
  <c r="F1555" i="8"/>
  <c r="I1555" i="8" s="1"/>
  <c r="G1555" i="8"/>
  <c r="J1555" i="8" s="1"/>
  <c r="E1556" i="8"/>
  <c r="H1556" i="8" s="1"/>
  <c r="F1556" i="8"/>
  <c r="I1556" i="8" s="1"/>
  <c r="G1556" i="8"/>
  <c r="J1556" i="8" s="1"/>
  <c r="E1557" i="8"/>
  <c r="H1557" i="8" s="1"/>
  <c r="F1557" i="8"/>
  <c r="I1557" i="8" s="1"/>
  <c r="G1557" i="8"/>
  <c r="J1557" i="8" s="1"/>
  <c r="E1558" i="8"/>
  <c r="H1558" i="8" s="1"/>
  <c r="F1558" i="8"/>
  <c r="I1558" i="8" s="1"/>
  <c r="G1558" i="8"/>
  <c r="J1558" i="8" s="1"/>
  <c r="E1559" i="8"/>
  <c r="H1559" i="8" s="1"/>
  <c r="F1559" i="8"/>
  <c r="I1559" i="8" s="1"/>
  <c r="G1559" i="8"/>
  <c r="J1559" i="8" s="1"/>
  <c r="E1560" i="8"/>
  <c r="H1560" i="8" s="1"/>
  <c r="F1560" i="8"/>
  <c r="I1560" i="8" s="1"/>
  <c r="G1560" i="8"/>
  <c r="J1560" i="8" s="1"/>
  <c r="E1561" i="8"/>
  <c r="H1561" i="8" s="1"/>
  <c r="F1561" i="8"/>
  <c r="I1561" i="8" s="1"/>
  <c r="G1561" i="8"/>
  <c r="J1561" i="8" s="1"/>
  <c r="E1562" i="8"/>
  <c r="H1562" i="8" s="1"/>
  <c r="F1562" i="8"/>
  <c r="I1562" i="8" s="1"/>
  <c r="G1562" i="8"/>
  <c r="J1562" i="8" s="1"/>
  <c r="E1563" i="8"/>
  <c r="H1563" i="8" s="1"/>
  <c r="F1563" i="8"/>
  <c r="I1563" i="8" s="1"/>
  <c r="G1563" i="8"/>
  <c r="J1563" i="8" s="1"/>
  <c r="E1564" i="8"/>
  <c r="H1564" i="8" s="1"/>
  <c r="F1564" i="8"/>
  <c r="I1564" i="8" s="1"/>
  <c r="G1564" i="8"/>
  <c r="J1564" i="8" s="1"/>
  <c r="E1565" i="8"/>
  <c r="H1565" i="8" s="1"/>
  <c r="F1565" i="8"/>
  <c r="I1565" i="8" s="1"/>
  <c r="G1565" i="8"/>
  <c r="J1565" i="8" s="1"/>
  <c r="E1566" i="8"/>
  <c r="H1566" i="8" s="1"/>
  <c r="F1566" i="8"/>
  <c r="I1566" i="8" s="1"/>
  <c r="G1566" i="8"/>
  <c r="J1566" i="8" s="1"/>
  <c r="E1567" i="8"/>
  <c r="H1567" i="8" s="1"/>
  <c r="F1567" i="8"/>
  <c r="I1567" i="8" s="1"/>
  <c r="G1567" i="8"/>
  <c r="J1567" i="8" s="1"/>
  <c r="E1568" i="8"/>
  <c r="H1568" i="8" s="1"/>
  <c r="F1568" i="8"/>
  <c r="I1568" i="8" s="1"/>
  <c r="G1568" i="8"/>
  <c r="J1568" i="8" s="1"/>
  <c r="E1569" i="8"/>
  <c r="H1569" i="8" s="1"/>
  <c r="F1569" i="8"/>
  <c r="I1569" i="8" s="1"/>
  <c r="G1569" i="8"/>
  <c r="J1569" i="8" s="1"/>
  <c r="E1570" i="8"/>
  <c r="H1570" i="8" s="1"/>
  <c r="F1570" i="8"/>
  <c r="I1570" i="8" s="1"/>
  <c r="G1570" i="8"/>
  <c r="J1570" i="8" s="1"/>
  <c r="E1571" i="8"/>
  <c r="H1571" i="8" s="1"/>
  <c r="F1571" i="8"/>
  <c r="I1571" i="8" s="1"/>
  <c r="G1571" i="8"/>
  <c r="J1571" i="8" s="1"/>
  <c r="E1572" i="8"/>
  <c r="H1572" i="8" s="1"/>
  <c r="F1572" i="8"/>
  <c r="I1572" i="8" s="1"/>
  <c r="G1572" i="8"/>
  <c r="J1572" i="8" s="1"/>
  <c r="E1573" i="8"/>
  <c r="H1573" i="8" s="1"/>
  <c r="F1573" i="8"/>
  <c r="I1573" i="8" s="1"/>
  <c r="G1573" i="8"/>
  <c r="J1573" i="8" s="1"/>
  <c r="E1574" i="8"/>
  <c r="H1574" i="8" s="1"/>
  <c r="F1574" i="8"/>
  <c r="I1574" i="8" s="1"/>
  <c r="G1574" i="8"/>
  <c r="J1574" i="8" s="1"/>
  <c r="E1575" i="8"/>
  <c r="H1575" i="8" s="1"/>
  <c r="F1575" i="8"/>
  <c r="I1575" i="8" s="1"/>
  <c r="G1575" i="8"/>
  <c r="J1575" i="8" s="1"/>
  <c r="E1576" i="8"/>
  <c r="H1576" i="8" s="1"/>
  <c r="F1576" i="8"/>
  <c r="I1576" i="8" s="1"/>
  <c r="G1576" i="8"/>
  <c r="J1576" i="8" s="1"/>
  <c r="E1577" i="8"/>
  <c r="H1577" i="8" s="1"/>
  <c r="F1577" i="8"/>
  <c r="I1577" i="8" s="1"/>
  <c r="G1577" i="8"/>
  <c r="J1577" i="8" s="1"/>
  <c r="E1578" i="8"/>
  <c r="H1578" i="8" s="1"/>
  <c r="F1578" i="8"/>
  <c r="I1578" i="8" s="1"/>
  <c r="G1578" i="8"/>
  <c r="J1578" i="8" s="1"/>
  <c r="E1579" i="8"/>
  <c r="H1579" i="8" s="1"/>
  <c r="F1579" i="8"/>
  <c r="I1579" i="8" s="1"/>
  <c r="G1579" i="8"/>
  <c r="J1579" i="8" s="1"/>
  <c r="E1580" i="8"/>
  <c r="H1580" i="8" s="1"/>
  <c r="F1580" i="8"/>
  <c r="I1580" i="8" s="1"/>
  <c r="G1580" i="8"/>
  <c r="J1580" i="8" s="1"/>
  <c r="E1581" i="8"/>
  <c r="H1581" i="8" s="1"/>
  <c r="F1581" i="8"/>
  <c r="I1581" i="8" s="1"/>
  <c r="G1581" i="8"/>
  <c r="J1581" i="8" s="1"/>
  <c r="E1582" i="8"/>
  <c r="H1582" i="8" s="1"/>
  <c r="F1582" i="8"/>
  <c r="I1582" i="8" s="1"/>
  <c r="G1582" i="8"/>
  <c r="J1582" i="8" s="1"/>
  <c r="E1583" i="8"/>
  <c r="H1583" i="8" s="1"/>
  <c r="F1583" i="8"/>
  <c r="I1583" i="8" s="1"/>
  <c r="G1583" i="8"/>
  <c r="J1583" i="8" s="1"/>
  <c r="E1584" i="8"/>
  <c r="H1584" i="8" s="1"/>
  <c r="F1584" i="8"/>
  <c r="I1584" i="8" s="1"/>
  <c r="G1584" i="8"/>
  <c r="J1584" i="8" s="1"/>
  <c r="E1585" i="8"/>
  <c r="H1585" i="8" s="1"/>
  <c r="F1585" i="8"/>
  <c r="I1585" i="8" s="1"/>
  <c r="G1585" i="8"/>
  <c r="J1585" i="8" s="1"/>
  <c r="E1586" i="8"/>
  <c r="H1586" i="8" s="1"/>
  <c r="F1586" i="8"/>
  <c r="I1586" i="8" s="1"/>
  <c r="G1586" i="8"/>
  <c r="J1586" i="8" s="1"/>
  <c r="E1587" i="8"/>
  <c r="H1587" i="8" s="1"/>
  <c r="F1587" i="8"/>
  <c r="I1587" i="8" s="1"/>
  <c r="G1587" i="8"/>
  <c r="J1587" i="8" s="1"/>
  <c r="E1588" i="8"/>
  <c r="H1588" i="8" s="1"/>
  <c r="F1588" i="8"/>
  <c r="I1588" i="8" s="1"/>
  <c r="G1588" i="8"/>
  <c r="J1588" i="8" s="1"/>
  <c r="E1589" i="8"/>
  <c r="H1589" i="8" s="1"/>
  <c r="F1589" i="8"/>
  <c r="I1589" i="8" s="1"/>
  <c r="G1589" i="8"/>
  <c r="J1589" i="8" s="1"/>
  <c r="E1590" i="8"/>
  <c r="H1590" i="8" s="1"/>
  <c r="F1590" i="8"/>
  <c r="I1590" i="8" s="1"/>
  <c r="G1590" i="8"/>
  <c r="J1590" i="8" s="1"/>
  <c r="E1591" i="8"/>
  <c r="H1591" i="8" s="1"/>
  <c r="F1591" i="8"/>
  <c r="I1591" i="8" s="1"/>
  <c r="G1591" i="8"/>
  <c r="J1591" i="8" s="1"/>
  <c r="E1592" i="8"/>
  <c r="H1592" i="8" s="1"/>
  <c r="F1592" i="8"/>
  <c r="I1592" i="8" s="1"/>
  <c r="G1592" i="8"/>
  <c r="J1592" i="8" s="1"/>
  <c r="E1593" i="8"/>
  <c r="H1593" i="8" s="1"/>
  <c r="F1593" i="8"/>
  <c r="I1593" i="8" s="1"/>
  <c r="G1593" i="8"/>
  <c r="J1593" i="8" s="1"/>
  <c r="E1594" i="8"/>
  <c r="H1594" i="8" s="1"/>
  <c r="F1594" i="8"/>
  <c r="I1594" i="8" s="1"/>
  <c r="G1594" i="8"/>
  <c r="J1594" i="8" s="1"/>
  <c r="E1595" i="8"/>
  <c r="H1595" i="8" s="1"/>
  <c r="F1595" i="8"/>
  <c r="I1595" i="8" s="1"/>
  <c r="G1595" i="8"/>
  <c r="J1595" i="8" s="1"/>
  <c r="E1596" i="8"/>
  <c r="H1596" i="8" s="1"/>
  <c r="F1596" i="8"/>
  <c r="I1596" i="8" s="1"/>
  <c r="G1596" i="8"/>
  <c r="J1596" i="8" s="1"/>
  <c r="E1597" i="8"/>
  <c r="H1597" i="8" s="1"/>
  <c r="F1597" i="8"/>
  <c r="I1597" i="8" s="1"/>
  <c r="G1597" i="8"/>
  <c r="J1597" i="8" s="1"/>
  <c r="E1598" i="8"/>
  <c r="H1598" i="8" s="1"/>
  <c r="F1598" i="8"/>
  <c r="I1598" i="8" s="1"/>
  <c r="G1598" i="8"/>
  <c r="J1598" i="8" s="1"/>
  <c r="E1599" i="8"/>
  <c r="H1599" i="8" s="1"/>
  <c r="F1599" i="8"/>
  <c r="I1599" i="8" s="1"/>
  <c r="G1599" i="8"/>
  <c r="J1599" i="8" s="1"/>
  <c r="E1600" i="8"/>
  <c r="H1600" i="8" s="1"/>
  <c r="F1600" i="8"/>
  <c r="I1600" i="8" s="1"/>
  <c r="G1600" i="8"/>
  <c r="J1600" i="8" s="1"/>
  <c r="E1601" i="8"/>
  <c r="H1601" i="8" s="1"/>
  <c r="F1601" i="8"/>
  <c r="I1601" i="8" s="1"/>
  <c r="G1601" i="8"/>
  <c r="J1601" i="8" s="1"/>
  <c r="E1602" i="8"/>
  <c r="H1602" i="8" s="1"/>
  <c r="F1602" i="8"/>
  <c r="I1602" i="8" s="1"/>
  <c r="G1602" i="8"/>
  <c r="J1602" i="8" s="1"/>
  <c r="E1603" i="8"/>
  <c r="H1603" i="8" s="1"/>
  <c r="F1603" i="8"/>
  <c r="I1603" i="8" s="1"/>
  <c r="G1603" i="8"/>
  <c r="J1603" i="8" s="1"/>
  <c r="E1604" i="8"/>
  <c r="H1604" i="8" s="1"/>
  <c r="F1604" i="8"/>
  <c r="I1604" i="8" s="1"/>
  <c r="G1604" i="8"/>
  <c r="J1604" i="8" s="1"/>
  <c r="E1605" i="8"/>
  <c r="H1605" i="8" s="1"/>
  <c r="F1605" i="8"/>
  <c r="I1605" i="8" s="1"/>
  <c r="G1605" i="8"/>
  <c r="J1605" i="8" s="1"/>
  <c r="E1606" i="8"/>
  <c r="H1606" i="8" s="1"/>
  <c r="F1606" i="8"/>
  <c r="I1606" i="8" s="1"/>
  <c r="G1606" i="8"/>
  <c r="J1606" i="8" s="1"/>
  <c r="E1607" i="8"/>
  <c r="H1607" i="8" s="1"/>
  <c r="F1607" i="8"/>
  <c r="I1607" i="8" s="1"/>
  <c r="G1607" i="8"/>
  <c r="J1607" i="8" s="1"/>
  <c r="E1608" i="8"/>
  <c r="H1608" i="8" s="1"/>
  <c r="F1608" i="8"/>
  <c r="I1608" i="8" s="1"/>
  <c r="G1608" i="8"/>
  <c r="J1608" i="8" s="1"/>
  <c r="E1609" i="8"/>
  <c r="H1609" i="8" s="1"/>
  <c r="F1609" i="8"/>
  <c r="I1609" i="8" s="1"/>
  <c r="G1609" i="8"/>
  <c r="J1609" i="8" s="1"/>
  <c r="E1610" i="8"/>
  <c r="H1610" i="8" s="1"/>
  <c r="F1610" i="8"/>
  <c r="I1610" i="8" s="1"/>
  <c r="G1610" i="8"/>
  <c r="J1610" i="8" s="1"/>
  <c r="E1611" i="8"/>
  <c r="H1611" i="8" s="1"/>
  <c r="F1611" i="8"/>
  <c r="I1611" i="8" s="1"/>
  <c r="G1611" i="8"/>
  <c r="J1611" i="8" s="1"/>
  <c r="E1612" i="8"/>
  <c r="H1612" i="8" s="1"/>
  <c r="F1612" i="8"/>
  <c r="I1612" i="8" s="1"/>
  <c r="G1612" i="8"/>
  <c r="J1612" i="8" s="1"/>
  <c r="E1613" i="8"/>
  <c r="H1613" i="8" s="1"/>
  <c r="F1613" i="8"/>
  <c r="I1613" i="8" s="1"/>
  <c r="G1613" i="8"/>
  <c r="J1613" i="8" s="1"/>
  <c r="E1614" i="8"/>
  <c r="H1614" i="8" s="1"/>
  <c r="F1614" i="8"/>
  <c r="I1614" i="8" s="1"/>
  <c r="G1614" i="8"/>
  <c r="J1614" i="8" s="1"/>
  <c r="E1615" i="8"/>
  <c r="H1615" i="8" s="1"/>
  <c r="F1615" i="8"/>
  <c r="I1615" i="8" s="1"/>
  <c r="G1615" i="8"/>
  <c r="J1615" i="8" s="1"/>
  <c r="E1616" i="8"/>
  <c r="H1616" i="8" s="1"/>
  <c r="F1616" i="8"/>
  <c r="I1616" i="8" s="1"/>
  <c r="G1616" i="8"/>
  <c r="J1616" i="8" s="1"/>
  <c r="E1617" i="8"/>
  <c r="H1617" i="8" s="1"/>
  <c r="F1617" i="8"/>
  <c r="I1617" i="8" s="1"/>
  <c r="G1617" i="8"/>
  <c r="J1617" i="8" s="1"/>
  <c r="E1618" i="8"/>
  <c r="H1618" i="8" s="1"/>
  <c r="F1618" i="8"/>
  <c r="I1618" i="8" s="1"/>
  <c r="G1618" i="8"/>
  <c r="J1618" i="8" s="1"/>
  <c r="E1619" i="8"/>
  <c r="H1619" i="8" s="1"/>
  <c r="F1619" i="8"/>
  <c r="I1619" i="8" s="1"/>
  <c r="G1619" i="8"/>
  <c r="J1619" i="8" s="1"/>
  <c r="E1620" i="8"/>
  <c r="H1620" i="8" s="1"/>
  <c r="F1620" i="8"/>
  <c r="I1620" i="8" s="1"/>
  <c r="G1620" i="8"/>
  <c r="J1620" i="8" s="1"/>
  <c r="E1621" i="8"/>
  <c r="H1621" i="8" s="1"/>
  <c r="F1621" i="8"/>
  <c r="I1621" i="8" s="1"/>
  <c r="G1621" i="8"/>
  <c r="J1621" i="8" s="1"/>
  <c r="E1622" i="8"/>
  <c r="H1622" i="8" s="1"/>
  <c r="F1622" i="8"/>
  <c r="I1622" i="8" s="1"/>
  <c r="G1622" i="8"/>
  <c r="J1622" i="8" s="1"/>
  <c r="E1623" i="8"/>
  <c r="H1623" i="8" s="1"/>
  <c r="F1623" i="8"/>
  <c r="I1623" i="8" s="1"/>
  <c r="G1623" i="8"/>
  <c r="J1623" i="8" s="1"/>
  <c r="E1624" i="8"/>
  <c r="H1624" i="8" s="1"/>
  <c r="F1624" i="8"/>
  <c r="I1624" i="8" s="1"/>
  <c r="G1624" i="8"/>
  <c r="J1624" i="8" s="1"/>
  <c r="E1625" i="8"/>
  <c r="H1625" i="8" s="1"/>
  <c r="F1625" i="8"/>
  <c r="I1625" i="8" s="1"/>
  <c r="G1625" i="8"/>
  <c r="J1625" i="8" s="1"/>
  <c r="E1626" i="8"/>
  <c r="H1626" i="8" s="1"/>
  <c r="F1626" i="8"/>
  <c r="I1626" i="8" s="1"/>
  <c r="G1626" i="8"/>
  <c r="J1626" i="8" s="1"/>
  <c r="E1627" i="8"/>
  <c r="H1627" i="8" s="1"/>
  <c r="F1627" i="8"/>
  <c r="I1627" i="8" s="1"/>
  <c r="G1627" i="8"/>
  <c r="J1627" i="8" s="1"/>
  <c r="E1628" i="8"/>
  <c r="H1628" i="8" s="1"/>
  <c r="F1628" i="8"/>
  <c r="I1628" i="8" s="1"/>
  <c r="G1628" i="8"/>
  <c r="J1628" i="8" s="1"/>
  <c r="E1629" i="8"/>
  <c r="H1629" i="8" s="1"/>
  <c r="F1629" i="8"/>
  <c r="I1629" i="8" s="1"/>
  <c r="G1629" i="8"/>
  <c r="J1629" i="8" s="1"/>
  <c r="E1630" i="8"/>
  <c r="H1630" i="8" s="1"/>
  <c r="F1630" i="8"/>
  <c r="I1630" i="8" s="1"/>
  <c r="G1630" i="8"/>
  <c r="J1630" i="8" s="1"/>
  <c r="E1631" i="8"/>
  <c r="H1631" i="8" s="1"/>
  <c r="F1631" i="8"/>
  <c r="I1631" i="8" s="1"/>
  <c r="G1631" i="8"/>
  <c r="J1631" i="8" s="1"/>
  <c r="E1632" i="8"/>
  <c r="H1632" i="8" s="1"/>
  <c r="F1632" i="8"/>
  <c r="I1632" i="8" s="1"/>
  <c r="G1632" i="8"/>
  <c r="J1632" i="8" s="1"/>
  <c r="E1633" i="8"/>
  <c r="H1633" i="8" s="1"/>
  <c r="F1633" i="8"/>
  <c r="I1633" i="8" s="1"/>
  <c r="G1633" i="8"/>
  <c r="J1633" i="8" s="1"/>
  <c r="E1634" i="8"/>
  <c r="H1634" i="8" s="1"/>
  <c r="F1634" i="8"/>
  <c r="I1634" i="8" s="1"/>
  <c r="G1634" i="8"/>
  <c r="J1634" i="8" s="1"/>
  <c r="E1635" i="8"/>
  <c r="H1635" i="8" s="1"/>
  <c r="F1635" i="8"/>
  <c r="I1635" i="8" s="1"/>
  <c r="G1635" i="8"/>
  <c r="J1635" i="8" s="1"/>
  <c r="E1636" i="8"/>
  <c r="H1636" i="8" s="1"/>
  <c r="F1636" i="8"/>
  <c r="I1636" i="8" s="1"/>
  <c r="G1636" i="8"/>
  <c r="J1636" i="8" s="1"/>
  <c r="E1637" i="8"/>
  <c r="H1637" i="8" s="1"/>
  <c r="F1637" i="8"/>
  <c r="I1637" i="8" s="1"/>
  <c r="G1637" i="8"/>
  <c r="J1637" i="8" s="1"/>
  <c r="E1638" i="8"/>
  <c r="H1638" i="8" s="1"/>
  <c r="F1638" i="8"/>
  <c r="I1638" i="8" s="1"/>
  <c r="G1638" i="8"/>
  <c r="J1638" i="8" s="1"/>
  <c r="E1639" i="8"/>
  <c r="H1639" i="8" s="1"/>
  <c r="F1639" i="8"/>
  <c r="I1639" i="8" s="1"/>
  <c r="G1639" i="8"/>
  <c r="J1639" i="8" s="1"/>
  <c r="E1640" i="8"/>
  <c r="H1640" i="8" s="1"/>
  <c r="F1640" i="8"/>
  <c r="I1640" i="8" s="1"/>
  <c r="G1640" i="8"/>
  <c r="J1640" i="8" s="1"/>
  <c r="E1641" i="8"/>
  <c r="H1641" i="8" s="1"/>
  <c r="F1641" i="8"/>
  <c r="I1641" i="8" s="1"/>
  <c r="G1641" i="8"/>
  <c r="J1641" i="8" s="1"/>
  <c r="E1642" i="8"/>
  <c r="H1642" i="8" s="1"/>
  <c r="F1642" i="8"/>
  <c r="I1642" i="8" s="1"/>
  <c r="G1642" i="8"/>
  <c r="J1642" i="8" s="1"/>
  <c r="E1643" i="8"/>
  <c r="H1643" i="8" s="1"/>
  <c r="F1643" i="8"/>
  <c r="I1643" i="8" s="1"/>
  <c r="G1643" i="8"/>
  <c r="J1643" i="8" s="1"/>
  <c r="E1644" i="8"/>
  <c r="H1644" i="8" s="1"/>
  <c r="F1644" i="8"/>
  <c r="I1644" i="8" s="1"/>
  <c r="G1644" i="8"/>
  <c r="J1644" i="8" s="1"/>
  <c r="E1645" i="8"/>
  <c r="H1645" i="8" s="1"/>
  <c r="F1645" i="8"/>
  <c r="I1645" i="8" s="1"/>
  <c r="G1645" i="8"/>
  <c r="J1645" i="8" s="1"/>
  <c r="E1646" i="8"/>
  <c r="H1646" i="8" s="1"/>
  <c r="F1646" i="8"/>
  <c r="I1646" i="8" s="1"/>
  <c r="G1646" i="8"/>
  <c r="J1646" i="8" s="1"/>
  <c r="E1647" i="8"/>
  <c r="H1647" i="8" s="1"/>
  <c r="F1647" i="8"/>
  <c r="I1647" i="8" s="1"/>
  <c r="G1647" i="8"/>
  <c r="J1647" i="8" s="1"/>
  <c r="E1648" i="8"/>
  <c r="H1648" i="8" s="1"/>
  <c r="F1648" i="8"/>
  <c r="I1648" i="8" s="1"/>
  <c r="G1648" i="8"/>
  <c r="J1648" i="8" s="1"/>
  <c r="E1649" i="8"/>
  <c r="H1649" i="8" s="1"/>
  <c r="F1649" i="8"/>
  <c r="I1649" i="8" s="1"/>
  <c r="G1649" i="8"/>
  <c r="J1649" i="8" s="1"/>
  <c r="E1650" i="8"/>
  <c r="H1650" i="8" s="1"/>
  <c r="F1650" i="8"/>
  <c r="I1650" i="8" s="1"/>
  <c r="G1650" i="8"/>
  <c r="J1650" i="8" s="1"/>
  <c r="E1651" i="8"/>
  <c r="H1651" i="8" s="1"/>
  <c r="F1651" i="8"/>
  <c r="I1651" i="8" s="1"/>
  <c r="G1651" i="8"/>
  <c r="J1651" i="8" s="1"/>
  <c r="E1652" i="8"/>
  <c r="H1652" i="8" s="1"/>
  <c r="F1652" i="8"/>
  <c r="I1652" i="8" s="1"/>
  <c r="G1652" i="8"/>
  <c r="J1652" i="8" s="1"/>
  <c r="E1653" i="8"/>
  <c r="H1653" i="8" s="1"/>
  <c r="F1653" i="8"/>
  <c r="I1653" i="8" s="1"/>
  <c r="G1653" i="8"/>
  <c r="J1653" i="8" s="1"/>
  <c r="E1654" i="8"/>
  <c r="H1654" i="8" s="1"/>
  <c r="F1654" i="8"/>
  <c r="I1654" i="8" s="1"/>
  <c r="G1654" i="8"/>
  <c r="J1654" i="8" s="1"/>
  <c r="E1655" i="8"/>
  <c r="H1655" i="8" s="1"/>
  <c r="F1655" i="8"/>
  <c r="I1655" i="8" s="1"/>
  <c r="G1655" i="8"/>
  <c r="J1655" i="8" s="1"/>
  <c r="E1656" i="8"/>
  <c r="H1656" i="8" s="1"/>
  <c r="F1656" i="8"/>
  <c r="I1656" i="8" s="1"/>
  <c r="G1656" i="8"/>
  <c r="J1656" i="8" s="1"/>
  <c r="E1657" i="8"/>
  <c r="H1657" i="8" s="1"/>
  <c r="F1657" i="8"/>
  <c r="I1657" i="8" s="1"/>
  <c r="G1657" i="8"/>
  <c r="J1657" i="8" s="1"/>
  <c r="E1658" i="8"/>
  <c r="H1658" i="8" s="1"/>
  <c r="F1658" i="8"/>
  <c r="I1658" i="8" s="1"/>
  <c r="G1658" i="8"/>
  <c r="J1658" i="8" s="1"/>
  <c r="E1659" i="8"/>
  <c r="H1659" i="8" s="1"/>
  <c r="F1659" i="8"/>
  <c r="I1659" i="8" s="1"/>
  <c r="G1659" i="8"/>
  <c r="J1659" i="8" s="1"/>
  <c r="E1660" i="8"/>
  <c r="H1660" i="8" s="1"/>
  <c r="F1660" i="8"/>
  <c r="I1660" i="8" s="1"/>
  <c r="G1660" i="8"/>
  <c r="J1660" i="8" s="1"/>
  <c r="E1661" i="8"/>
  <c r="H1661" i="8" s="1"/>
  <c r="F1661" i="8"/>
  <c r="I1661" i="8" s="1"/>
  <c r="G1661" i="8"/>
  <c r="J1661" i="8" s="1"/>
  <c r="E1662" i="8"/>
  <c r="H1662" i="8" s="1"/>
  <c r="F1662" i="8"/>
  <c r="I1662" i="8" s="1"/>
  <c r="G1662" i="8"/>
  <c r="J1662" i="8" s="1"/>
  <c r="E1663" i="8"/>
  <c r="H1663" i="8" s="1"/>
  <c r="F1663" i="8"/>
  <c r="I1663" i="8" s="1"/>
  <c r="G1663" i="8"/>
  <c r="J1663" i="8" s="1"/>
  <c r="E1664" i="8"/>
  <c r="H1664" i="8" s="1"/>
  <c r="F1664" i="8"/>
  <c r="I1664" i="8" s="1"/>
  <c r="G1664" i="8"/>
  <c r="J1664" i="8" s="1"/>
  <c r="E1665" i="8"/>
  <c r="H1665" i="8" s="1"/>
  <c r="F1665" i="8"/>
  <c r="I1665" i="8" s="1"/>
  <c r="G1665" i="8"/>
  <c r="J1665" i="8" s="1"/>
  <c r="E1666" i="8"/>
  <c r="H1666" i="8" s="1"/>
  <c r="F1666" i="8"/>
  <c r="I1666" i="8" s="1"/>
  <c r="G1666" i="8"/>
  <c r="J1666" i="8" s="1"/>
  <c r="E1667" i="8"/>
  <c r="H1667" i="8" s="1"/>
  <c r="F1667" i="8"/>
  <c r="I1667" i="8" s="1"/>
  <c r="G1667" i="8"/>
  <c r="J1667" i="8" s="1"/>
  <c r="E1668" i="8"/>
  <c r="H1668" i="8" s="1"/>
  <c r="F1668" i="8"/>
  <c r="I1668" i="8" s="1"/>
  <c r="G1668" i="8"/>
  <c r="J1668" i="8" s="1"/>
  <c r="E1669" i="8"/>
  <c r="H1669" i="8" s="1"/>
  <c r="F1669" i="8"/>
  <c r="I1669" i="8" s="1"/>
  <c r="G1669" i="8"/>
  <c r="J1669" i="8" s="1"/>
  <c r="E1670" i="8"/>
  <c r="H1670" i="8" s="1"/>
  <c r="F1670" i="8"/>
  <c r="I1670" i="8" s="1"/>
  <c r="G1670" i="8"/>
  <c r="J1670" i="8" s="1"/>
  <c r="E1671" i="8"/>
  <c r="H1671" i="8" s="1"/>
  <c r="F1671" i="8"/>
  <c r="I1671" i="8" s="1"/>
  <c r="G1671" i="8"/>
  <c r="J1671" i="8" s="1"/>
  <c r="E1672" i="8"/>
  <c r="H1672" i="8" s="1"/>
  <c r="F1672" i="8"/>
  <c r="I1672" i="8" s="1"/>
  <c r="G1672" i="8"/>
  <c r="J1672" i="8" s="1"/>
  <c r="E1673" i="8"/>
  <c r="H1673" i="8" s="1"/>
  <c r="F1673" i="8"/>
  <c r="I1673" i="8" s="1"/>
  <c r="G1673" i="8"/>
  <c r="J1673" i="8" s="1"/>
  <c r="E1674" i="8"/>
  <c r="H1674" i="8" s="1"/>
  <c r="F1674" i="8"/>
  <c r="I1674" i="8" s="1"/>
  <c r="G1674" i="8"/>
  <c r="J1674" i="8" s="1"/>
  <c r="E1675" i="8"/>
  <c r="H1675" i="8" s="1"/>
  <c r="F1675" i="8"/>
  <c r="I1675" i="8" s="1"/>
  <c r="G1675" i="8"/>
  <c r="J1675" i="8" s="1"/>
  <c r="E1676" i="8"/>
  <c r="H1676" i="8" s="1"/>
  <c r="F1676" i="8"/>
  <c r="I1676" i="8" s="1"/>
  <c r="G1676" i="8"/>
  <c r="J1676" i="8" s="1"/>
  <c r="E1677" i="8"/>
  <c r="H1677" i="8" s="1"/>
  <c r="F1677" i="8"/>
  <c r="I1677" i="8" s="1"/>
  <c r="G1677" i="8"/>
  <c r="J1677" i="8" s="1"/>
  <c r="E1678" i="8"/>
  <c r="H1678" i="8" s="1"/>
  <c r="F1678" i="8"/>
  <c r="I1678" i="8" s="1"/>
  <c r="G1678" i="8"/>
  <c r="J1678" i="8" s="1"/>
  <c r="E1679" i="8"/>
  <c r="H1679" i="8" s="1"/>
  <c r="F1679" i="8"/>
  <c r="I1679" i="8" s="1"/>
  <c r="G1679" i="8"/>
  <c r="J1679" i="8" s="1"/>
  <c r="E1680" i="8"/>
  <c r="H1680" i="8" s="1"/>
  <c r="F1680" i="8"/>
  <c r="I1680" i="8" s="1"/>
  <c r="G1680" i="8"/>
  <c r="J1680" i="8" s="1"/>
  <c r="E1681" i="8"/>
  <c r="H1681" i="8" s="1"/>
  <c r="F1681" i="8"/>
  <c r="I1681" i="8" s="1"/>
  <c r="G1681" i="8"/>
  <c r="J1681" i="8" s="1"/>
  <c r="E1682" i="8"/>
  <c r="H1682" i="8" s="1"/>
  <c r="F1682" i="8"/>
  <c r="I1682" i="8" s="1"/>
  <c r="G1682" i="8"/>
  <c r="J1682" i="8" s="1"/>
  <c r="E1683" i="8"/>
  <c r="H1683" i="8" s="1"/>
  <c r="F1683" i="8"/>
  <c r="I1683" i="8" s="1"/>
  <c r="G1683" i="8"/>
  <c r="J1683" i="8" s="1"/>
  <c r="E1684" i="8"/>
  <c r="H1684" i="8" s="1"/>
  <c r="F1684" i="8"/>
  <c r="I1684" i="8" s="1"/>
  <c r="G1684" i="8"/>
  <c r="J1684" i="8" s="1"/>
  <c r="E1685" i="8"/>
  <c r="H1685" i="8" s="1"/>
  <c r="F1685" i="8"/>
  <c r="I1685" i="8" s="1"/>
  <c r="G1685" i="8"/>
  <c r="J1685" i="8" s="1"/>
  <c r="E1686" i="8"/>
  <c r="H1686" i="8" s="1"/>
  <c r="F1686" i="8"/>
  <c r="I1686" i="8" s="1"/>
  <c r="G1686" i="8"/>
  <c r="J1686" i="8" s="1"/>
  <c r="E1687" i="8"/>
  <c r="H1687" i="8" s="1"/>
  <c r="F1687" i="8"/>
  <c r="I1687" i="8" s="1"/>
  <c r="G1687" i="8"/>
  <c r="J1687" i="8" s="1"/>
  <c r="E1688" i="8"/>
  <c r="H1688" i="8" s="1"/>
  <c r="F1688" i="8"/>
  <c r="I1688" i="8" s="1"/>
  <c r="G1688" i="8"/>
  <c r="J1688" i="8" s="1"/>
  <c r="E1689" i="8"/>
  <c r="H1689" i="8" s="1"/>
  <c r="F1689" i="8"/>
  <c r="I1689" i="8" s="1"/>
  <c r="G1689" i="8"/>
  <c r="J1689" i="8" s="1"/>
  <c r="E1690" i="8"/>
  <c r="H1690" i="8" s="1"/>
  <c r="F1690" i="8"/>
  <c r="I1690" i="8" s="1"/>
  <c r="G1690" i="8"/>
  <c r="J1690" i="8" s="1"/>
  <c r="E1691" i="8"/>
  <c r="H1691" i="8" s="1"/>
  <c r="F1691" i="8"/>
  <c r="I1691" i="8" s="1"/>
  <c r="G1691" i="8"/>
  <c r="J1691" i="8" s="1"/>
  <c r="E1692" i="8"/>
  <c r="H1692" i="8" s="1"/>
  <c r="F1692" i="8"/>
  <c r="I1692" i="8" s="1"/>
  <c r="G1692" i="8"/>
  <c r="J1692" i="8" s="1"/>
  <c r="E1693" i="8"/>
  <c r="H1693" i="8" s="1"/>
  <c r="F1693" i="8"/>
  <c r="I1693" i="8" s="1"/>
  <c r="G1693" i="8"/>
  <c r="J1693" i="8" s="1"/>
  <c r="E1694" i="8"/>
  <c r="H1694" i="8" s="1"/>
  <c r="F1694" i="8"/>
  <c r="I1694" i="8" s="1"/>
  <c r="G1694" i="8"/>
  <c r="J1694" i="8" s="1"/>
  <c r="E1695" i="8"/>
  <c r="H1695" i="8" s="1"/>
  <c r="F1695" i="8"/>
  <c r="I1695" i="8" s="1"/>
  <c r="G1695" i="8"/>
  <c r="J1695" i="8" s="1"/>
  <c r="E1696" i="8"/>
  <c r="H1696" i="8" s="1"/>
  <c r="F1696" i="8"/>
  <c r="I1696" i="8" s="1"/>
  <c r="G1696" i="8"/>
  <c r="J1696" i="8" s="1"/>
  <c r="E1697" i="8"/>
  <c r="H1697" i="8" s="1"/>
  <c r="F1697" i="8"/>
  <c r="I1697" i="8" s="1"/>
  <c r="G1697" i="8"/>
  <c r="J1697" i="8" s="1"/>
  <c r="E1698" i="8"/>
  <c r="H1698" i="8" s="1"/>
  <c r="F1698" i="8"/>
  <c r="I1698" i="8" s="1"/>
  <c r="G1698" i="8"/>
  <c r="J1698" i="8" s="1"/>
  <c r="E1699" i="8"/>
  <c r="H1699" i="8" s="1"/>
  <c r="F1699" i="8"/>
  <c r="I1699" i="8" s="1"/>
  <c r="G1699" i="8"/>
  <c r="J1699" i="8" s="1"/>
  <c r="E1700" i="8"/>
  <c r="H1700" i="8" s="1"/>
  <c r="F1700" i="8"/>
  <c r="I1700" i="8" s="1"/>
  <c r="G1700" i="8"/>
  <c r="J1700" i="8" s="1"/>
  <c r="E1701" i="8"/>
  <c r="H1701" i="8" s="1"/>
  <c r="F1701" i="8"/>
  <c r="I1701" i="8" s="1"/>
  <c r="G1701" i="8"/>
  <c r="J1701" i="8" s="1"/>
  <c r="E1702" i="8"/>
  <c r="H1702" i="8" s="1"/>
  <c r="F1702" i="8"/>
  <c r="I1702" i="8" s="1"/>
  <c r="G1702" i="8"/>
  <c r="J1702" i="8" s="1"/>
  <c r="E1703" i="8"/>
  <c r="H1703" i="8" s="1"/>
  <c r="F1703" i="8"/>
  <c r="I1703" i="8" s="1"/>
  <c r="G1703" i="8"/>
  <c r="J1703" i="8" s="1"/>
  <c r="E1704" i="8"/>
  <c r="H1704" i="8" s="1"/>
  <c r="F1704" i="8"/>
  <c r="I1704" i="8" s="1"/>
  <c r="G1704" i="8"/>
  <c r="J1704" i="8" s="1"/>
  <c r="E1705" i="8"/>
  <c r="H1705" i="8" s="1"/>
  <c r="F1705" i="8"/>
  <c r="I1705" i="8" s="1"/>
  <c r="G1705" i="8"/>
  <c r="J1705" i="8" s="1"/>
  <c r="E1706" i="8"/>
  <c r="H1706" i="8" s="1"/>
  <c r="F1706" i="8"/>
  <c r="I1706" i="8" s="1"/>
  <c r="G1706" i="8"/>
  <c r="J1706" i="8" s="1"/>
  <c r="E1707" i="8"/>
  <c r="H1707" i="8" s="1"/>
  <c r="F1707" i="8"/>
  <c r="I1707" i="8" s="1"/>
  <c r="G1707" i="8"/>
  <c r="J1707" i="8" s="1"/>
  <c r="E1708" i="8"/>
  <c r="H1708" i="8" s="1"/>
  <c r="F1708" i="8"/>
  <c r="I1708" i="8" s="1"/>
  <c r="G1708" i="8"/>
  <c r="J1708" i="8" s="1"/>
  <c r="E1709" i="8"/>
  <c r="H1709" i="8" s="1"/>
  <c r="F1709" i="8"/>
  <c r="I1709" i="8" s="1"/>
  <c r="G1709" i="8"/>
  <c r="J1709" i="8" s="1"/>
  <c r="E1710" i="8"/>
  <c r="H1710" i="8" s="1"/>
  <c r="F1710" i="8"/>
  <c r="I1710" i="8" s="1"/>
  <c r="G1710" i="8"/>
  <c r="J1710" i="8" s="1"/>
  <c r="E1711" i="8"/>
  <c r="H1711" i="8" s="1"/>
  <c r="F1711" i="8"/>
  <c r="I1711" i="8" s="1"/>
  <c r="G1711" i="8"/>
  <c r="J1711" i="8" s="1"/>
  <c r="E1712" i="8"/>
  <c r="H1712" i="8" s="1"/>
  <c r="F1712" i="8"/>
  <c r="I1712" i="8" s="1"/>
  <c r="G1712" i="8"/>
  <c r="J1712" i="8" s="1"/>
  <c r="E1713" i="8"/>
  <c r="H1713" i="8" s="1"/>
  <c r="F1713" i="8"/>
  <c r="I1713" i="8" s="1"/>
  <c r="G1713" i="8"/>
  <c r="J1713" i="8" s="1"/>
  <c r="E1714" i="8"/>
  <c r="H1714" i="8" s="1"/>
  <c r="F1714" i="8"/>
  <c r="I1714" i="8" s="1"/>
  <c r="G1714" i="8"/>
  <c r="J1714" i="8" s="1"/>
  <c r="E1715" i="8"/>
  <c r="H1715" i="8" s="1"/>
  <c r="F1715" i="8"/>
  <c r="I1715" i="8" s="1"/>
  <c r="G1715" i="8"/>
  <c r="J1715" i="8" s="1"/>
  <c r="E1716" i="8"/>
  <c r="H1716" i="8" s="1"/>
  <c r="F1716" i="8"/>
  <c r="I1716" i="8" s="1"/>
  <c r="G1716" i="8"/>
  <c r="J1716" i="8" s="1"/>
  <c r="E1717" i="8"/>
  <c r="H1717" i="8" s="1"/>
  <c r="F1717" i="8"/>
  <c r="I1717" i="8" s="1"/>
  <c r="G1717" i="8"/>
  <c r="J1717" i="8" s="1"/>
  <c r="E1718" i="8"/>
  <c r="H1718" i="8" s="1"/>
  <c r="F1718" i="8"/>
  <c r="I1718" i="8" s="1"/>
  <c r="G1718" i="8"/>
  <c r="J1718" i="8" s="1"/>
  <c r="E1719" i="8"/>
  <c r="H1719" i="8" s="1"/>
  <c r="F1719" i="8"/>
  <c r="I1719" i="8" s="1"/>
  <c r="G1719" i="8"/>
  <c r="J1719" i="8" s="1"/>
  <c r="E1720" i="8"/>
  <c r="H1720" i="8" s="1"/>
  <c r="F1720" i="8"/>
  <c r="I1720" i="8" s="1"/>
  <c r="G1720" i="8"/>
  <c r="J1720" i="8" s="1"/>
  <c r="E1721" i="8"/>
  <c r="H1721" i="8" s="1"/>
  <c r="F1721" i="8"/>
  <c r="I1721" i="8" s="1"/>
  <c r="G1721" i="8"/>
  <c r="J1721" i="8" s="1"/>
  <c r="E1722" i="8"/>
  <c r="H1722" i="8" s="1"/>
  <c r="F1722" i="8"/>
  <c r="I1722" i="8" s="1"/>
  <c r="G1722" i="8"/>
  <c r="J1722" i="8" s="1"/>
  <c r="E1723" i="8"/>
  <c r="H1723" i="8" s="1"/>
  <c r="F1723" i="8"/>
  <c r="I1723" i="8" s="1"/>
  <c r="G1723" i="8"/>
  <c r="J1723" i="8" s="1"/>
  <c r="E1724" i="8"/>
  <c r="H1724" i="8" s="1"/>
  <c r="F1724" i="8"/>
  <c r="I1724" i="8" s="1"/>
  <c r="G1724" i="8"/>
  <c r="J1724" i="8" s="1"/>
  <c r="E1725" i="8"/>
  <c r="H1725" i="8" s="1"/>
  <c r="F1725" i="8"/>
  <c r="I1725" i="8" s="1"/>
  <c r="G1725" i="8"/>
  <c r="J1725" i="8" s="1"/>
  <c r="E1726" i="8"/>
  <c r="H1726" i="8" s="1"/>
  <c r="F1726" i="8"/>
  <c r="I1726" i="8" s="1"/>
  <c r="G1726" i="8"/>
  <c r="J1726" i="8" s="1"/>
  <c r="E1727" i="8"/>
  <c r="H1727" i="8" s="1"/>
  <c r="F1727" i="8"/>
  <c r="I1727" i="8" s="1"/>
  <c r="G1727" i="8"/>
  <c r="J1727" i="8" s="1"/>
  <c r="E1728" i="8"/>
  <c r="H1728" i="8" s="1"/>
  <c r="F1728" i="8"/>
  <c r="I1728" i="8" s="1"/>
  <c r="G1728" i="8"/>
  <c r="J1728" i="8" s="1"/>
  <c r="E1729" i="8"/>
  <c r="H1729" i="8" s="1"/>
  <c r="F1729" i="8"/>
  <c r="I1729" i="8" s="1"/>
  <c r="G1729" i="8"/>
  <c r="J1729" i="8" s="1"/>
  <c r="E1730" i="8"/>
  <c r="H1730" i="8" s="1"/>
  <c r="F1730" i="8"/>
  <c r="I1730" i="8" s="1"/>
  <c r="G1730" i="8"/>
  <c r="J1730" i="8" s="1"/>
  <c r="E1731" i="8"/>
  <c r="H1731" i="8" s="1"/>
  <c r="F1731" i="8"/>
  <c r="I1731" i="8" s="1"/>
  <c r="G1731" i="8"/>
  <c r="J1731" i="8" s="1"/>
  <c r="E1732" i="8"/>
  <c r="H1732" i="8" s="1"/>
  <c r="F1732" i="8"/>
  <c r="I1732" i="8" s="1"/>
  <c r="G1732" i="8"/>
  <c r="J1732" i="8" s="1"/>
  <c r="E1733" i="8"/>
  <c r="H1733" i="8" s="1"/>
  <c r="F1733" i="8"/>
  <c r="I1733" i="8" s="1"/>
  <c r="G1733" i="8"/>
  <c r="J1733" i="8" s="1"/>
  <c r="E1734" i="8"/>
  <c r="H1734" i="8" s="1"/>
  <c r="F1734" i="8"/>
  <c r="I1734" i="8" s="1"/>
  <c r="G1734" i="8"/>
  <c r="J1734" i="8" s="1"/>
  <c r="E1735" i="8"/>
  <c r="H1735" i="8" s="1"/>
  <c r="F1735" i="8"/>
  <c r="I1735" i="8" s="1"/>
  <c r="G1735" i="8"/>
  <c r="J1735" i="8" s="1"/>
  <c r="E1736" i="8"/>
  <c r="H1736" i="8" s="1"/>
  <c r="F1736" i="8"/>
  <c r="I1736" i="8" s="1"/>
  <c r="G1736" i="8"/>
  <c r="J1736" i="8" s="1"/>
  <c r="E1737" i="8"/>
  <c r="H1737" i="8" s="1"/>
  <c r="F1737" i="8"/>
  <c r="I1737" i="8" s="1"/>
  <c r="G1737" i="8"/>
  <c r="J1737" i="8" s="1"/>
  <c r="E1738" i="8"/>
  <c r="H1738" i="8" s="1"/>
  <c r="F1738" i="8"/>
  <c r="I1738" i="8" s="1"/>
  <c r="G1738" i="8"/>
  <c r="J1738" i="8" s="1"/>
  <c r="E1739" i="8"/>
  <c r="H1739" i="8" s="1"/>
  <c r="F1739" i="8"/>
  <c r="I1739" i="8" s="1"/>
  <c r="G1739" i="8"/>
  <c r="J1739" i="8" s="1"/>
  <c r="E1740" i="8"/>
  <c r="H1740" i="8" s="1"/>
  <c r="F1740" i="8"/>
  <c r="I1740" i="8" s="1"/>
  <c r="G1740" i="8"/>
  <c r="J1740" i="8" s="1"/>
  <c r="E1741" i="8"/>
  <c r="H1741" i="8" s="1"/>
  <c r="F1741" i="8"/>
  <c r="I1741" i="8" s="1"/>
  <c r="G1741" i="8"/>
  <c r="J1741" i="8" s="1"/>
  <c r="E1742" i="8"/>
  <c r="H1742" i="8" s="1"/>
  <c r="F1742" i="8"/>
  <c r="I1742" i="8" s="1"/>
  <c r="G1742" i="8"/>
  <c r="J1742" i="8" s="1"/>
  <c r="E1743" i="8"/>
  <c r="H1743" i="8" s="1"/>
  <c r="F1743" i="8"/>
  <c r="I1743" i="8" s="1"/>
  <c r="G1743" i="8"/>
  <c r="J1743" i="8" s="1"/>
  <c r="E1744" i="8"/>
  <c r="H1744" i="8" s="1"/>
  <c r="F1744" i="8"/>
  <c r="I1744" i="8" s="1"/>
  <c r="G1744" i="8"/>
  <c r="J1744" i="8" s="1"/>
  <c r="E1745" i="8"/>
  <c r="H1745" i="8" s="1"/>
  <c r="F1745" i="8"/>
  <c r="I1745" i="8" s="1"/>
  <c r="G1745" i="8"/>
  <c r="J1745" i="8" s="1"/>
  <c r="E1746" i="8"/>
  <c r="H1746" i="8" s="1"/>
  <c r="F1746" i="8"/>
  <c r="I1746" i="8" s="1"/>
  <c r="G1746" i="8"/>
  <c r="J1746" i="8" s="1"/>
  <c r="E1747" i="8"/>
  <c r="H1747" i="8" s="1"/>
  <c r="F1747" i="8"/>
  <c r="I1747" i="8" s="1"/>
  <c r="G1747" i="8"/>
  <c r="J1747" i="8" s="1"/>
  <c r="E1748" i="8"/>
  <c r="H1748" i="8" s="1"/>
  <c r="F1748" i="8"/>
  <c r="I1748" i="8" s="1"/>
  <c r="G1748" i="8"/>
  <c r="J1748" i="8" s="1"/>
  <c r="E1749" i="8"/>
  <c r="H1749" i="8" s="1"/>
  <c r="F1749" i="8"/>
  <c r="I1749" i="8" s="1"/>
  <c r="G1749" i="8"/>
  <c r="J1749" i="8" s="1"/>
  <c r="E1750" i="8"/>
  <c r="H1750" i="8" s="1"/>
  <c r="F1750" i="8"/>
  <c r="I1750" i="8" s="1"/>
  <c r="G1750" i="8"/>
  <c r="J1750" i="8" s="1"/>
  <c r="E1751" i="8"/>
  <c r="H1751" i="8" s="1"/>
  <c r="F1751" i="8"/>
  <c r="I1751" i="8" s="1"/>
  <c r="G1751" i="8"/>
  <c r="J1751" i="8" s="1"/>
  <c r="E1752" i="8"/>
  <c r="H1752" i="8" s="1"/>
  <c r="F1752" i="8"/>
  <c r="I1752" i="8" s="1"/>
  <c r="G1752" i="8"/>
  <c r="J1752" i="8" s="1"/>
  <c r="E1753" i="8"/>
  <c r="H1753" i="8" s="1"/>
  <c r="F1753" i="8"/>
  <c r="I1753" i="8" s="1"/>
  <c r="G1753" i="8"/>
  <c r="J1753" i="8" s="1"/>
  <c r="E1754" i="8"/>
  <c r="H1754" i="8" s="1"/>
  <c r="F1754" i="8"/>
  <c r="I1754" i="8" s="1"/>
  <c r="G1754" i="8"/>
  <c r="J1754" i="8" s="1"/>
  <c r="E1755" i="8"/>
  <c r="H1755" i="8" s="1"/>
  <c r="F1755" i="8"/>
  <c r="I1755" i="8" s="1"/>
  <c r="G1755" i="8"/>
  <c r="J1755" i="8" s="1"/>
  <c r="E1756" i="8"/>
  <c r="H1756" i="8" s="1"/>
  <c r="F1756" i="8"/>
  <c r="I1756" i="8" s="1"/>
  <c r="G1756" i="8"/>
  <c r="J1756" i="8" s="1"/>
  <c r="E1757" i="8"/>
  <c r="H1757" i="8" s="1"/>
  <c r="F1757" i="8"/>
  <c r="I1757" i="8" s="1"/>
  <c r="G1757" i="8"/>
  <c r="J1757" i="8" s="1"/>
  <c r="E1758" i="8"/>
  <c r="H1758" i="8" s="1"/>
  <c r="F1758" i="8"/>
  <c r="I1758" i="8" s="1"/>
  <c r="G1758" i="8"/>
  <c r="J1758" i="8" s="1"/>
  <c r="E1759" i="8"/>
  <c r="H1759" i="8" s="1"/>
  <c r="F1759" i="8"/>
  <c r="I1759" i="8" s="1"/>
  <c r="G1759" i="8"/>
  <c r="J1759" i="8" s="1"/>
  <c r="E1760" i="8"/>
  <c r="H1760" i="8" s="1"/>
  <c r="F1760" i="8"/>
  <c r="I1760" i="8" s="1"/>
  <c r="G1760" i="8"/>
  <c r="J1760" i="8" s="1"/>
  <c r="E1761" i="8"/>
  <c r="H1761" i="8" s="1"/>
  <c r="F1761" i="8"/>
  <c r="I1761" i="8" s="1"/>
  <c r="G1761" i="8"/>
  <c r="J1761" i="8" s="1"/>
  <c r="E1762" i="8"/>
  <c r="H1762" i="8" s="1"/>
  <c r="F1762" i="8"/>
  <c r="I1762" i="8" s="1"/>
  <c r="G1762" i="8"/>
  <c r="J1762" i="8" s="1"/>
  <c r="E1763" i="8"/>
  <c r="H1763" i="8" s="1"/>
  <c r="F1763" i="8"/>
  <c r="I1763" i="8" s="1"/>
  <c r="G1763" i="8"/>
  <c r="J1763" i="8" s="1"/>
  <c r="E1764" i="8"/>
  <c r="H1764" i="8" s="1"/>
  <c r="F1764" i="8"/>
  <c r="I1764" i="8" s="1"/>
  <c r="G1764" i="8"/>
  <c r="J1764" i="8" s="1"/>
  <c r="E1765" i="8"/>
  <c r="H1765" i="8" s="1"/>
  <c r="F1765" i="8"/>
  <c r="I1765" i="8" s="1"/>
  <c r="G1765" i="8"/>
  <c r="J1765" i="8" s="1"/>
  <c r="E1766" i="8"/>
  <c r="H1766" i="8" s="1"/>
  <c r="F1766" i="8"/>
  <c r="I1766" i="8" s="1"/>
  <c r="G1766" i="8"/>
  <c r="J1766" i="8" s="1"/>
  <c r="E1767" i="8"/>
  <c r="H1767" i="8" s="1"/>
  <c r="F1767" i="8"/>
  <c r="I1767" i="8" s="1"/>
  <c r="G1767" i="8"/>
  <c r="J1767" i="8" s="1"/>
  <c r="E1768" i="8"/>
  <c r="H1768" i="8" s="1"/>
  <c r="F1768" i="8"/>
  <c r="I1768" i="8" s="1"/>
  <c r="G1768" i="8"/>
  <c r="J1768" i="8" s="1"/>
  <c r="E1769" i="8"/>
  <c r="H1769" i="8" s="1"/>
  <c r="F1769" i="8"/>
  <c r="I1769" i="8" s="1"/>
  <c r="G1769" i="8"/>
  <c r="J1769" i="8" s="1"/>
  <c r="E1770" i="8"/>
  <c r="H1770" i="8" s="1"/>
  <c r="F1770" i="8"/>
  <c r="I1770" i="8" s="1"/>
  <c r="G1770" i="8"/>
  <c r="J1770" i="8" s="1"/>
  <c r="E1771" i="8"/>
  <c r="H1771" i="8" s="1"/>
  <c r="F1771" i="8"/>
  <c r="I1771" i="8" s="1"/>
  <c r="G1771" i="8"/>
  <c r="J1771" i="8" s="1"/>
  <c r="E1772" i="8"/>
  <c r="H1772" i="8" s="1"/>
  <c r="F1772" i="8"/>
  <c r="I1772" i="8" s="1"/>
  <c r="G1772" i="8"/>
  <c r="J1772" i="8" s="1"/>
  <c r="E1773" i="8"/>
  <c r="H1773" i="8" s="1"/>
  <c r="F1773" i="8"/>
  <c r="I1773" i="8" s="1"/>
  <c r="G1773" i="8"/>
  <c r="J1773" i="8" s="1"/>
  <c r="E1774" i="8"/>
  <c r="H1774" i="8" s="1"/>
  <c r="F1774" i="8"/>
  <c r="I1774" i="8" s="1"/>
  <c r="G1774" i="8"/>
  <c r="J1774" i="8" s="1"/>
  <c r="E1775" i="8"/>
  <c r="H1775" i="8" s="1"/>
  <c r="F1775" i="8"/>
  <c r="I1775" i="8" s="1"/>
  <c r="G1775" i="8"/>
  <c r="J1775" i="8" s="1"/>
  <c r="E1776" i="8"/>
  <c r="H1776" i="8" s="1"/>
  <c r="F1776" i="8"/>
  <c r="I1776" i="8" s="1"/>
  <c r="G1776" i="8"/>
  <c r="J1776" i="8" s="1"/>
  <c r="E1777" i="8"/>
  <c r="H1777" i="8" s="1"/>
  <c r="F1777" i="8"/>
  <c r="I1777" i="8" s="1"/>
  <c r="G1777" i="8"/>
  <c r="J1777" i="8" s="1"/>
  <c r="E1778" i="8"/>
  <c r="H1778" i="8" s="1"/>
  <c r="F1778" i="8"/>
  <c r="I1778" i="8" s="1"/>
  <c r="G1778" i="8"/>
  <c r="J1778" i="8" s="1"/>
  <c r="E1779" i="8"/>
  <c r="H1779" i="8" s="1"/>
  <c r="F1779" i="8"/>
  <c r="I1779" i="8" s="1"/>
  <c r="G1779" i="8"/>
  <c r="J1779" i="8" s="1"/>
  <c r="E1780" i="8"/>
  <c r="H1780" i="8" s="1"/>
  <c r="F1780" i="8"/>
  <c r="I1780" i="8" s="1"/>
  <c r="G1780" i="8"/>
  <c r="J1780" i="8" s="1"/>
  <c r="E1781" i="8"/>
  <c r="H1781" i="8" s="1"/>
  <c r="F1781" i="8"/>
  <c r="I1781" i="8" s="1"/>
  <c r="G1781" i="8"/>
  <c r="J1781" i="8" s="1"/>
  <c r="E1782" i="8"/>
  <c r="H1782" i="8" s="1"/>
  <c r="F1782" i="8"/>
  <c r="I1782" i="8" s="1"/>
  <c r="G1782" i="8"/>
  <c r="J1782" i="8" s="1"/>
  <c r="E1783" i="8"/>
  <c r="H1783" i="8" s="1"/>
  <c r="F1783" i="8"/>
  <c r="I1783" i="8" s="1"/>
  <c r="G1783" i="8"/>
  <c r="J1783" i="8" s="1"/>
  <c r="E1784" i="8"/>
  <c r="H1784" i="8" s="1"/>
  <c r="F1784" i="8"/>
  <c r="I1784" i="8" s="1"/>
  <c r="G1784" i="8"/>
  <c r="J1784" i="8" s="1"/>
  <c r="E1785" i="8"/>
  <c r="H1785" i="8" s="1"/>
  <c r="F1785" i="8"/>
  <c r="I1785" i="8" s="1"/>
  <c r="G1785" i="8"/>
  <c r="J1785" i="8" s="1"/>
  <c r="E1786" i="8"/>
  <c r="H1786" i="8" s="1"/>
  <c r="F1786" i="8"/>
  <c r="I1786" i="8" s="1"/>
  <c r="G1786" i="8"/>
  <c r="J1786" i="8" s="1"/>
  <c r="E1787" i="8"/>
  <c r="H1787" i="8" s="1"/>
  <c r="F1787" i="8"/>
  <c r="I1787" i="8" s="1"/>
  <c r="G1787" i="8"/>
  <c r="J1787" i="8" s="1"/>
  <c r="E1788" i="8"/>
  <c r="H1788" i="8" s="1"/>
  <c r="F1788" i="8"/>
  <c r="I1788" i="8" s="1"/>
  <c r="G1788" i="8"/>
  <c r="J1788" i="8" s="1"/>
  <c r="E1789" i="8"/>
  <c r="H1789" i="8" s="1"/>
  <c r="F1789" i="8"/>
  <c r="I1789" i="8" s="1"/>
  <c r="G1789" i="8"/>
  <c r="J1789" i="8" s="1"/>
  <c r="E1790" i="8"/>
  <c r="H1790" i="8" s="1"/>
  <c r="F1790" i="8"/>
  <c r="I1790" i="8" s="1"/>
  <c r="G1790" i="8"/>
  <c r="J1790" i="8" s="1"/>
  <c r="E1791" i="8"/>
  <c r="H1791" i="8" s="1"/>
  <c r="F1791" i="8"/>
  <c r="I1791" i="8" s="1"/>
  <c r="G1791" i="8"/>
  <c r="J1791" i="8" s="1"/>
  <c r="E1792" i="8"/>
  <c r="H1792" i="8" s="1"/>
  <c r="F1792" i="8"/>
  <c r="I1792" i="8" s="1"/>
  <c r="G1792" i="8"/>
  <c r="J1792" i="8" s="1"/>
  <c r="E1793" i="8"/>
  <c r="H1793" i="8" s="1"/>
  <c r="F1793" i="8"/>
  <c r="I1793" i="8" s="1"/>
  <c r="G1793" i="8"/>
  <c r="J1793" i="8" s="1"/>
  <c r="E1794" i="8"/>
  <c r="H1794" i="8" s="1"/>
  <c r="F1794" i="8"/>
  <c r="I1794" i="8" s="1"/>
  <c r="G1794" i="8"/>
  <c r="J1794" i="8" s="1"/>
  <c r="E1795" i="8"/>
  <c r="H1795" i="8" s="1"/>
  <c r="F1795" i="8"/>
  <c r="I1795" i="8" s="1"/>
  <c r="G1795" i="8"/>
  <c r="J1795" i="8" s="1"/>
  <c r="E1796" i="8"/>
  <c r="H1796" i="8" s="1"/>
  <c r="F1796" i="8"/>
  <c r="I1796" i="8" s="1"/>
  <c r="G1796" i="8"/>
  <c r="J1796" i="8" s="1"/>
  <c r="E1797" i="8"/>
  <c r="H1797" i="8" s="1"/>
  <c r="F1797" i="8"/>
  <c r="I1797" i="8" s="1"/>
  <c r="G1797" i="8"/>
  <c r="J1797" i="8" s="1"/>
  <c r="E1798" i="8"/>
  <c r="H1798" i="8" s="1"/>
  <c r="F1798" i="8"/>
  <c r="I1798" i="8" s="1"/>
  <c r="G1798" i="8"/>
  <c r="J1798" i="8" s="1"/>
  <c r="E1799" i="8"/>
  <c r="H1799" i="8" s="1"/>
  <c r="F1799" i="8"/>
  <c r="I1799" i="8" s="1"/>
  <c r="G1799" i="8"/>
  <c r="J1799" i="8" s="1"/>
  <c r="E1800" i="8"/>
  <c r="H1800" i="8" s="1"/>
  <c r="F1800" i="8"/>
  <c r="I1800" i="8" s="1"/>
  <c r="G1800" i="8"/>
  <c r="J1800" i="8" s="1"/>
  <c r="E1801" i="8"/>
  <c r="H1801" i="8" s="1"/>
  <c r="F1801" i="8"/>
  <c r="I1801" i="8" s="1"/>
  <c r="G1801" i="8"/>
  <c r="J1801" i="8" s="1"/>
  <c r="E1802" i="8"/>
  <c r="H1802" i="8" s="1"/>
  <c r="F1802" i="8"/>
  <c r="I1802" i="8" s="1"/>
  <c r="G1802" i="8"/>
  <c r="J1802" i="8" s="1"/>
  <c r="E1803" i="8"/>
  <c r="H1803" i="8" s="1"/>
  <c r="F1803" i="8"/>
  <c r="I1803" i="8" s="1"/>
  <c r="G1803" i="8"/>
  <c r="J1803" i="8" s="1"/>
  <c r="E1804" i="8"/>
  <c r="H1804" i="8" s="1"/>
  <c r="F1804" i="8"/>
  <c r="I1804" i="8" s="1"/>
  <c r="G1804" i="8"/>
  <c r="J1804" i="8" s="1"/>
  <c r="E1805" i="8"/>
  <c r="H1805" i="8" s="1"/>
  <c r="F1805" i="8"/>
  <c r="I1805" i="8" s="1"/>
  <c r="G1805" i="8"/>
  <c r="J1805" i="8" s="1"/>
  <c r="E1806" i="8"/>
  <c r="H1806" i="8" s="1"/>
  <c r="F1806" i="8"/>
  <c r="I1806" i="8" s="1"/>
  <c r="G1806" i="8"/>
  <c r="J1806" i="8" s="1"/>
  <c r="E1807" i="8"/>
  <c r="H1807" i="8" s="1"/>
  <c r="F1807" i="8"/>
  <c r="I1807" i="8" s="1"/>
  <c r="G1807" i="8"/>
  <c r="J1807" i="8" s="1"/>
  <c r="E1808" i="8"/>
  <c r="H1808" i="8" s="1"/>
  <c r="F1808" i="8"/>
  <c r="I1808" i="8" s="1"/>
  <c r="G1808" i="8"/>
  <c r="J1808" i="8" s="1"/>
  <c r="E1809" i="8"/>
  <c r="H1809" i="8" s="1"/>
  <c r="F1809" i="8"/>
  <c r="I1809" i="8" s="1"/>
  <c r="G1809" i="8"/>
  <c r="J1809" i="8" s="1"/>
  <c r="E1810" i="8"/>
  <c r="H1810" i="8" s="1"/>
  <c r="F1810" i="8"/>
  <c r="I1810" i="8" s="1"/>
  <c r="G1810" i="8"/>
  <c r="J1810" i="8" s="1"/>
  <c r="E1811" i="8"/>
  <c r="H1811" i="8" s="1"/>
  <c r="F1811" i="8"/>
  <c r="I1811" i="8" s="1"/>
  <c r="G1811" i="8"/>
  <c r="J1811" i="8" s="1"/>
  <c r="E1812" i="8"/>
  <c r="H1812" i="8" s="1"/>
  <c r="F1812" i="8"/>
  <c r="I1812" i="8" s="1"/>
  <c r="G1812" i="8"/>
  <c r="J1812" i="8" s="1"/>
  <c r="E1813" i="8"/>
  <c r="H1813" i="8" s="1"/>
  <c r="F1813" i="8"/>
  <c r="I1813" i="8" s="1"/>
  <c r="G1813" i="8"/>
  <c r="J1813" i="8" s="1"/>
  <c r="E1814" i="8"/>
  <c r="H1814" i="8" s="1"/>
  <c r="F1814" i="8"/>
  <c r="I1814" i="8" s="1"/>
  <c r="G1814" i="8"/>
  <c r="J1814" i="8" s="1"/>
  <c r="E1815" i="8"/>
  <c r="H1815" i="8" s="1"/>
  <c r="F1815" i="8"/>
  <c r="I1815" i="8" s="1"/>
  <c r="G1815" i="8"/>
  <c r="J1815" i="8" s="1"/>
  <c r="E1816" i="8"/>
  <c r="H1816" i="8" s="1"/>
  <c r="F1816" i="8"/>
  <c r="I1816" i="8" s="1"/>
  <c r="G1816" i="8"/>
  <c r="J1816" i="8" s="1"/>
  <c r="E1817" i="8"/>
  <c r="H1817" i="8" s="1"/>
  <c r="F1817" i="8"/>
  <c r="I1817" i="8" s="1"/>
  <c r="G1817" i="8"/>
  <c r="J1817" i="8" s="1"/>
  <c r="E1818" i="8"/>
  <c r="H1818" i="8" s="1"/>
  <c r="F1818" i="8"/>
  <c r="I1818" i="8" s="1"/>
  <c r="G1818" i="8"/>
  <c r="J1818" i="8" s="1"/>
  <c r="E1819" i="8"/>
  <c r="H1819" i="8" s="1"/>
  <c r="F1819" i="8"/>
  <c r="I1819" i="8" s="1"/>
  <c r="G1819" i="8"/>
  <c r="J1819" i="8" s="1"/>
  <c r="E1820" i="8"/>
  <c r="H1820" i="8" s="1"/>
  <c r="F1820" i="8"/>
  <c r="I1820" i="8" s="1"/>
  <c r="G1820" i="8"/>
  <c r="J1820" i="8" s="1"/>
  <c r="E1821" i="8"/>
  <c r="H1821" i="8" s="1"/>
  <c r="F1821" i="8"/>
  <c r="I1821" i="8" s="1"/>
  <c r="G1821" i="8"/>
  <c r="J1821" i="8" s="1"/>
  <c r="E1822" i="8"/>
  <c r="H1822" i="8" s="1"/>
  <c r="F1822" i="8"/>
  <c r="I1822" i="8" s="1"/>
  <c r="G1822" i="8"/>
  <c r="J1822" i="8" s="1"/>
  <c r="E1823" i="8"/>
  <c r="H1823" i="8" s="1"/>
  <c r="F1823" i="8"/>
  <c r="I1823" i="8" s="1"/>
  <c r="G1823" i="8"/>
  <c r="J1823" i="8" s="1"/>
  <c r="E1824" i="8"/>
  <c r="H1824" i="8" s="1"/>
  <c r="F1824" i="8"/>
  <c r="I1824" i="8" s="1"/>
  <c r="G1824" i="8"/>
  <c r="J1824" i="8" s="1"/>
  <c r="E1825" i="8"/>
  <c r="H1825" i="8" s="1"/>
  <c r="F1825" i="8"/>
  <c r="I1825" i="8" s="1"/>
  <c r="G1825" i="8"/>
  <c r="J1825" i="8" s="1"/>
  <c r="E1826" i="8"/>
  <c r="H1826" i="8" s="1"/>
  <c r="F1826" i="8"/>
  <c r="I1826" i="8" s="1"/>
  <c r="G1826" i="8"/>
  <c r="J1826" i="8" s="1"/>
  <c r="E1827" i="8"/>
  <c r="H1827" i="8" s="1"/>
  <c r="F1827" i="8"/>
  <c r="I1827" i="8" s="1"/>
  <c r="G1827" i="8"/>
  <c r="J1827" i="8" s="1"/>
  <c r="E1828" i="8"/>
  <c r="H1828" i="8" s="1"/>
  <c r="F1828" i="8"/>
  <c r="I1828" i="8" s="1"/>
  <c r="G1828" i="8"/>
  <c r="J1828" i="8" s="1"/>
  <c r="E1829" i="8"/>
  <c r="H1829" i="8" s="1"/>
  <c r="F1829" i="8"/>
  <c r="I1829" i="8" s="1"/>
  <c r="G1829" i="8"/>
  <c r="J1829" i="8" s="1"/>
  <c r="E1830" i="8"/>
  <c r="H1830" i="8" s="1"/>
  <c r="F1830" i="8"/>
  <c r="I1830" i="8" s="1"/>
  <c r="G1830" i="8"/>
  <c r="J1830" i="8" s="1"/>
  <c r="E1831" i="8"/>
  <c r="H1831" i="8" s="1"/>
  <c r="F1831" i="8"/>
  <c r="I1831" i="8" s="1"/>
  <c r="G1831" i="8"/>
  <c r="J1831" i="8" s="1"/>
  <c r="E1832" i="8"/>
  <c r="H1832" i="8" s="1"/>
  <c r="F1832" i="8"/>
  <c r="I1832" i="8" s="1"/>
  <c r="G1832" i="8"/>
  <c r="J1832" i="8" s="1"/>
  <c r="E1833" i="8"/>
  <c r="H1833" i="8" s="1"/>
  <c r="F1833" i="8"/>
  <c r="I1833" i="8" s="1"/>
  <c r="G1833" i="8"/>
  <c r="J1833" i="8" s="1"/>
  <c r="E1834" i="8"/>
  <c r="H1834" i="8" s="1"/>
  <c r="F1834" i="8"/>
  <c r="I1834" i="8" s="1"/>
  <c r="G1834" i="8"/>
  <c r="J1834" i="8" s="1"/>
  <c r="E1835" i="8"/>
  <c r="H1835" i="8" s="1"/>
  <c r="F1835" i="8"/>
  <c r="I1835" i="8" s="1"/>
  <c r="G1835" i="8"/>
  <c r="J1835" i="8" s="1"/>
  <c r="E1836" i="8"/>
  <c r="H1836" i="8" s="1"/>
  <c r="F1836" i="8"/>
  <c r="I1836" i="8" s="1"/>
  <c r="G1836" i="8"/>
  <c r="J1836" i="8" s="1"/>
  <c r="E1837" i="8"/>
  <c r="H1837" i="8" s="1"/>
  <c r="F1837" i="8"/>
  <c r="I1837" i="8" s="1"/>
  <c r="G1837" i="8"/>
  <c r="J1837" i="8" s="1"/>
  <c r="E1838" i="8"/>
  <c r="H1838" i="8" s="1"/>
  <c r="F1838" i="8"/>
  <c r="I1838" i="8" s="1"/>
  <c r="G1838" i="8"/>
  <c r="J1838" i="8" s="1"/>
  <c r="E1839" i="8"/>
  <c r="H1839" i="8" s="1"/>
  <c r="F1839" i="8"/>
  <c r="I1839" i="8" s="1"/>
  <c r="G1839" i="8"/>
  <c r="J1839" i="8" s="1"/>
  <c r="E1840" i="8"/>
  <c r="H1840" i="8" s="1"/>
  <c r="F1840" i="8"/>
  <c r="I1840" i="8" s="1"/>
  <c r="G1840" i="8"/>
  <c r="J1840" i="8" s="1"/>
  <c r="E1841" i="8"/>
  <c r="H1841" i="8" s="1"/>
  <c r="F1841" i="8"/>
  <c r="I1841" i="8" s="1"/>
  <c r="G1841" i="8"/>
  <c r="J1841" i="8" s="1"/>
  <c r="E1842" i="8"/>
  <c r="H1842" i="8" s="1"/>
  <c r="F1842" i="8"/>
  <c r="I1842" i="8" s="1"/>
  <c r="G1842" i="8"/>
  <c r="J1842" i="8" s="1"/>
  <c r="E1843" i="8"/>
  <c r="H1843" i="8" s="1"/>
  <c r="F1843" i="8"/>
  <c r="I1843" i="8" s="1"/>
  <c r="G1843" i="8"/>
  <c r="J1843" i="8" s="1"/>
  <c r="E1844" i="8"/>
  <c r="H1844" i="8" s="1"/>
  <c r="F1844" i="8"/>
  <c r="I1844" i="8" s="1"/>
  <c r="G1844" i="8"/>
  <c r="J1844" i="8" s="1"/>
  <c r="E1845" i="8"/>
  <c r="H1845" i="8" s="1"/>
  <c r="F1845" i="8"/>
  <c r="I1845" i="8" s="1"/>
  <c r="G1845" i="8"/>
  <c r="J1845" i="8" s="1"/>
  <c r="E1846" i="8"/>
  <c r="H1846" i="8" s="1"/>
  <c r="F1846" i="8"/>
  <c r="I1846" i="8" s="1"/>
  <c r="G1846" i="8"/>
  <c r="J1846" i="8" s="1"/>
  <c r="E1847" i="8"/>
  <c r="H1847" i="8" s="1"/>
  <c r="F1847" i="8"/>
  <c r="I1847" i="8" s="1"/>
  <c r="G1847" i="8"/>
  <c r="J1847" i="8" s="1"/>
  <c r="E1848" i="8"/>
  <c r="H1848" i="8" s="1"/>
  <c r="F1848" i="8"/>
  <c r="I1848" i="8" s="1"/>
  <c r="G1848" i="8"/>
  <c r="J1848" i="8" s="1"/>
  <c r="E1849" i="8"/>
  <c r="H1849" i="8" s="1"/>
  <c r="F1849" i="8"/>
  <c r="I1849" i="8" s="1"/>
  <c r="G1849" i="8"/>
  <c r="J1849" i="8" s="1"/>
  <c r="E1850" i="8"/>
  <c r="H1850" i="8" s="1"/>
  <c r="F1850" i="8"/>
  <c r="I1850" i="8" s="1"/>
  <c r="G1850" i="8"/>
  <c r="J1850" i="8" s="1"/>
  <c r="E1851" i="8"/>
  <c r="H1851" i="8" s="1"/>
  <c r="F1851" i="8"/>
  <c r="I1851" i="8" s="1"/>
  <c r="G1851" i="8"/>
  <c r="J1851" i="8" s="1"/>
  <c r="E1852" i="8"/>
  <c r="H1852" i="8" s="1"/>
  <c r="F1852" i="8"/>
  <c r="I1852" i="8" s="1"/>
  <c r="G1852" i="8"/>
  <c r="J1852" i="8" s="1"/>
  <c r="E1853" i="8"/>
  <c r="H1853" i="8" s="1"/>
  <c r="F1853" i="8"/>
  <c r="I1853" i="8" s="1"/>
  <c r="G1853" i="8"/>
  <c r="J1853" i="8" s="1"/>
  <c r="E1854" i="8"/>
  <c r="H1854" i="8" s="1"/>
  <c r="F1854" i="8"/>
  <c r="I1854" i="8" s="1"/>
  <c r="G1854" i="8"/>
  <c r="J1854" i="8" s="1"/>
  <c r="E1855" i="8"/>
  <c r="H1855" i="8" s="1"/>
  <c r="F1855" i="8"/>
  <c r="I1855" i="8" s="1"/>
  <c r="G1855" i="8"/>
  <c r="J1855" i="8" s="1"/>
  <c r="E1856" i="8"/>
  <c r="H1856" i="8" s="1"/>
  <c r="F1856" i="8"/>
  <c r="I1856" i="8" s="1"/>
  <c r="G1856" i="8"/>
  <c r="J1856" i="8" s="1"/>
  <c r="E1857" i="8"/>
  <c r="H1857" i="8" s="1"/>
  <c r="F1857" i="8"/>
  <c r="I1857" i="8" s="1"/>
  <c r="G1857" i="8"/>
  <c r="J1857" i="8" s="1"/>
  <c r="E1858" i="8"/>
  <c r="H1858" i="8" s="1"/>
  <c r="F1858" i="8"/>
  <c r="I1858" i="8" s="1"/>
  <c r="G1858" i="8"/>
  <c r="J1858" i="8" s="1"/>
  <c r="E1859" i="8"/>
  <c r="H1859" i="8" s="1"/>
  <c r="F1859" i="8"/>
  <c r="I1859" i="8" s="1"/>
  <c r="G1859" i="8"/>
  <c r="J1859" i="8" s="1"/>
  <c r="E1860" i="8"/>
  <c r="H1860" i="8" s="1"/>
  <c r="F1860" i="8"/>
  <c r="I1860" i="8" s="1"/>
  <c r="G1860" i="8"/>
  <c r="J1860" i="8" s="1"/>
  <c r="E1861" i="8"/>
  <c r="H1861" i="8" s="1"/>
  <c r="F1861" i="8"/>
  <c r="I1861" i="8" s="1"/>
  <c r="G1861" i="8"/>
  <c r="J1861" i="8" s="1"/>
  <c r="E1862" i="8"/>
  <c r="H1862" i="8" s="1"/>
  <c r="F1862" i="8"/>
  <c r="I1862" i="8" s="1"/>
  <c r="G1862" i="8"/>
  <c r="J1862" i="8" s="1"/>
  <c r="E1863" i="8"/>
  <c r="H1863" i="8" s="1"/>
  <c r="F1863" i="8"/>
  <c r="I1863" i="8" s="1"/>
  <c r="G1863" i="8"/>
  <c r="J1863" i="8" s="1"/>
  <c r="E1864" i="8"/>
  <c r="H1864" i="8" s="1"/>
  <c r="F1864" i="8"/>
  <c r="I1864" i="8" s="1"/>
  <c r="G1864" i="8"/>
  <c r="J1864" i="8" s="1"/>
  <c r="E1865" i="8"/>
  <c r="H1865" i="8" s="1"/>
  <c r="F1865" i="8"/>
  <c r="I1865" i="8" s="1"/>
  <c r="G1865" i="8"/>
  <c r="J1865" i="8" s="1"/>
  <c r="E1866" i="8"/>
  <c r="H1866" i="8" s="1"/>
  <c r="F1866" i="8"/>
  <c r="I1866" i="8" s="1"/>
  <c r="G1866" i="8"/>
  <c r="J1866" i="8" s="1"/>
  <c r="E1867" i="8"/>
  <c r="H1867" i="8" s="1"/>
  <c r="F1867" i="8"/>
  <c r="I1867" i="8" s="1"/>
  <c r="G1867" i="8"/>
  <c r="J1867" i="8" s="1"/>
  <c r="E1868" i="8"/>
  <c r="H1868" i="8" s="1"/>
  <c r="F1868" i="8"/>
  <c r="I1868" i="8" s="1"/>
  <c r="G1868" i="8"/>
  <c r="J1868" i="8" s="1"/>
  <c r="E1869" i="8"/>
  <c r="H1869" i="8" s="1"/>
  <c r="F1869" i="8"/>
  <c r="I1869" i="8" s="1"/>
  <c r="G1869" i="8"/>
  <c r="J1869" i="8" s="1"/>
  <c r="E1870" i="8"/>
  <c r="H1870" i="8" s="1"/>
  <c r="F1870" i="8"/>
  <c r="I1870" i="8" s="1"/>
  <c r="G1870" i="8"/>
  <c r="J1870" i="8" s="1"/>
  <c r="E1871" i="8"/>
  <c r="H1871" i="8" s="1"/>
  <c r="F1871" i="8"/>
  <c r="I1871" i="8" s="1"/>
  <c r="G1871" i="8"/>
  <c r="J1871" i="8" s="1"/>
  <c r="E1872" i="8"/>
  <c r="H1872" i="8" s="1"/>
  <c r="F1872" i="8"/>
  <c r="I1872" i="8" s="1"/>
  <c r="G1872" i="8"/>
  <c r="J1872" i="8" s="1"/>
  <c r="E1873" i="8"/>
  <c r="H1873" i="8" s="1"/>
  <c r="F1873" i="8"/>
  <c r="I1873" i="8" s="1"/>
  <c r="G1873" i="8"/>
  <c r="J1873" i="8" s="1"/>
  <c r="E1874" i="8"/>
  <c r="H1874" i="8" s="1"/>
  <c r="F1874" i="8"/>
  <c r="I1874" i="8" s="1"/>
  <c r="G1874" i="8"/>
  <c r="J1874" i="8" s="1"/>
  <c r="E1875" i="8"/>
  <c r="H1875" i="8" s="1"/>
  <c r="F1875" i="8"/>
  <c r="I1875" i="8" s="1"/>
  <c r="G1875" i="8"/>
  <c r="J1875" i="8" s="1"/>
  <c r="E1876" i="8"/>
  <c r="H1876" i="8" s="1"/>
  <c r="F1876" i="8"/>
  <c r="I1876" i="8" s="1"/>
  <c r="G1876" i="8"/>
  <c r="J1876" i="8" s="1"/>
  <c r="E1877" i="8"/>
  <c r="H1877" i="8" s="1"/>
  <c r="F1877" i="8"/>
  <c r="I1877" i="8" s="1"/>
  <c r="G1877" i="8"/>
  <c r="J1877" i="8" s="1"/>
  <c r="E1878" i="8"/>
  <c r="H1878" i="8" s="1"/>
  <c r="F1878" i="8"/>
  <c r="I1878" i="8" s="1"/>
  <c r="G1878" i="8"/>
  <c r="J1878" i="8" s="1"/>
  <c r="E1879" i="8"/>
  <c r="H1879" i="8" s="1"/>
  <c r="F1879" i="8"/>
  <c r="I1879" i="8" s="1"/>
  <c r="G1879" i="8"/>
  <c r="J1879" i="8" s="1"/>
  <c r="E1880" i="8"/>
  <c r="H1880" i="8" s="1"/>
  <c r="F1880" i="8"/>
  <c r="I1880" i="8" s="1"/>
  <c r="G1880" i="8"/>
  <c r="J1880" i="8" s="1"/>
  <c r="E1881" i="8"/>
  <c r="H1881" i="8" s="1"/>
  <c r="F1881" i="8"/>
  <c r="I1881" i="8" s="1"/>
  <c r="G1881" i="8"/>
  <c r="J1881" i="8" s="1"/>
  <c r="E1882" i="8"/>
  <c r="H1882" i="8" s="1"/>
  <c r="F1882" i="8"/>
  <c r="I1882" i="8" s="1"/>
  <c r="G1882" i="8"/>
  <c r="J1882" i="8" s="1"/>
  <c r="E1883" i="8"/>
  <c r="H1883" i="8" s="1"/>
  <c r="F1883" i="8"/>
  <c r="I1883" i="8" s="1"/>
  <c r="G1883" i="8"/>
  <c r="J1883" i="8" s="1"/>
  <c r="E1884" i="8"/>
  <c r="H1884" i="8" s="1"/>
  <c r="F1884" i="8"/>
  <c r="I1884" i="8" s="1"/>
  <c r="G1884" i="8"/>
  <c r="J1884" i="8" s="1"/>
  <c r="E1885" i="8"/>
  <c r="H1885" i="8" s="1"/>
  <c r="F1885" i="8"/>
  <c r="I1885" i="8" s="1"/>
  <c r="G1885" i="8"/>
  <c r="J1885" i="8" s="1"/>
  <c r="E1886" i="8"/>
  <c r="H1886" i="8" s="1"/>
  <c r="F1886" i="8"/>
  <c r="I1886" i="8" s="1"/>
  <c r="G1886" i="8"/>
  <c r="J1886" i="8" s="1"/>
  <c r="E1887" i="8"/>
  <c r="H1887" i="8" s="1"/>
  <c r="F1887" i="8"/>
  <c r="I1887" i="8" s="1"/>
  <c r="G1887" i="8"/>
  <c r="J1887" i="8" s="1"/>
  <c r="E1888" i="8"/>
  <c r="H1888" i="8" s="1"/>
  <c r="F1888" i="8"/>
  <c r="I1888" i="8" s="1"/>
  <c r="G1888" i="8"/>
  <c r="J1888" i="8" s="1"/>
  <c r="E1889" i="8"/>
  <c r="H1889" i="8" s="1"/>
  <c r="F1889" i="8"/>
  <c r="I1889" i="8" s="1"/>
  <c r="G1889" i="8"/>
  <c r="J1889" i="8" s="1"/>
  <c r="E1890" i="8"/>
  <c r="H1890" i="8" s="1"/>
  <c r="F1890" i="8"/>
  <c r="I1890" i="8" s="1"/>
  <c r="G1890" i="8"/>
  <c r="J1890" i="8" s="1"/>
  <c r="E1891" i="8"/>
  <c r="H1891" i="8" s="1"/>
  <c r="F1891" i="8"/>
  <c r="I1891" i="8" s="1"/>
  <c r="G1891" i="8"/>
  <c r="J1891" i="8" s="1"/>
  <c r="E1892" i="8"/>
  <c r="H1892" i="8" s="1"/>
  <c r="F1892" i="8"/>
  <c r="I1892" i="8" s="1"/>
  <c r="G1892" i="8"/>
  <c r="J1892" i="8" s="1"/>
  <c r="E1893" i="8"/>
  <c r="H1893" i="8" s="1"/>
  <c r="F1893" i="8"/>
  <c r="I1893" i="8" s="1"/>
  <c r="G1893" i="8"/>
  <c r="J1893" i="8" s="1"/>
  <c r="E1894" i="8"/>
  <c r="H1894" i="8" s="1"/>
  <c r="F1894" i="8"/>
  <c r="I1894" i="8" s="1"/>
  <c r="G1894" i="8"/>
  <c r="J1894" i="8" s="1"/>
  <c r="E1895" i="8"/>
  <c r="H1895" i="8" s="1"/>
  <c r="F1895" i="8"/>
  <c r="I1895" i="8" s="1"/>
  <c r="G1895" i="8"/>
  <c r="J1895" i="8" s="1"/>
  <c r="E1896" i="8"/>
  <c r="H1896" i="8" s="1"/>
  <c r="F1896" i="8"/>
  <c r="I1896" i="8" s="1"/>
  <c r="G1896" i="8"/>
  <c r="J1896" i="8" s="1"/>
  <c r="E1897" i="8"/>
  <c r="H1897" i="8" s="1"/>
  <c r="F1897" i="8"/>
  <c r="I1897" i="8" s="1"/>
  <c r="G1897" i="8"/>
  <c r="J1897" i="8" s="1"/>
  <c r="E1898" i="8"/>
  <c r="H1898" i="8" s="1"/>
  <c r="F1898" i="8"/>
  <c r="I1898" i="8" s="1"/>
  <c r="G1898" i="8"/>
  <c r="J1898" i="8" s="1"/>
  <c r="E1899" i="8"/>
  <c r="H1899" i="8" s="1"/>
  <c r="F1899" i="8"/>
  <c r="I1899" i="8" s="1"/>
  <c r="G1899" i="8"/>
  <c r="J1899" i="8" s="1"/>
  <c r="E1900" i="8"/>
  <c r="H1900" i="8" s="1"/>
  <c r="F1900" i="8"/>
  <c r="I1900" i="8" s="1"/>
  <c r="G1900" i="8"/>
  <c r="J1900" i="8" s="1"/>
  <c r="E1901" i="8"/>
  <c r="H1901" i="8" s="1"/>
  <c r="F1901" i="8"/>
  <c r="I1901" i="8" s="1"/>
  <c r="G1901" i="8"/>
  <c r="J1901" i="8" s="1"/>
  <c r="E1902" i="8"/>
  <c r="H1902" i="8" s="1"/>
  <c r="F1902" i="8"/>
  <c r="I1902" i="8" s="1"/>
  <c r="G1902" i="8"/>
  <c r="J1902" i="8" s="1"/>
  <c r="E1903" i="8"/>
  <c r="H1903" i="8" s="1"/>
  <c r="F1903" i="8"/>
  <c r="I1903" i="8" s="1"/>
  <c r="G1903" i="8"/>
  <c r="J1903" i="8" s="1"/>
  <c r="E1904" i="8"/>
  <c r="H1904" i="8" s="1"/>
  <c r="F1904" i="8"/>
  <c r="I1904" i="8" s="1"/>
  <c r="G1904" i="8"/>
  <c r="J1904" i="8" s="1"/>
  <c r="E1905" i="8"/>
  <c r="H1905" i="8" s="1"/>
  <c r="F1905" i="8"/>
  <c r="I1905" i="8" s="1"/>
  <c r="G1905" i="8"/>
  <c r="J1905" i="8" s="1"/>
  <c r="E1906" i="8"/>
  <c r="H1906" i="8" s="1"/>
  <c r="F1906" i="8"/>
  <c r="I1906" i="8" s="1"/>
  <c r="G1906" i="8"/>
  <c r="J1906" i="8" s="1"/>
  <c r="E1907" i="8"/>
  <c r="H1907" i="8" s="1"/>
  <c r="F1907" i="8"/>
  <c r="I1907" i="8" s="1"/>
  <c r="G1907" i="8"/>
  <c r="J1907" i="8" s="1"/>
  <c r="E1908" i="8"/>
  <c r="H1908" i="8" s="1"/>
  <c r="F1908" i="8"/>
  <c r="I1908" i="8" s="1"/>
  <c r="G1908" i="8"/>
  <c r="J1908" i="8" s="1"/>
  <c r="E1909" i="8"/>
  <c r="H1909" i="8" s="1"/>
  <c r="F1909" i="8"/>
  <c r="I1909" i="8" s="1"/>
  <c r="G1909" i="8"/>
  <c r="J1909" i="8" s="1"/>
  <c r="E1910" i="8"/>
  <c r="H1910" i="8" s="1"/>
  <c r="F1910" i="8"/>
  <c r="I1910" i="8" s="1"/>
  <c r="G1910" i="8"/>
  <c r="J1910" i="8" s="1"/>
  <c r="E1911" i="8"/>
  <c r="H1911" i="8" s="1"/>
  <c r="F1911" i="8"/>
  <c r="I1911" i="8" s="1"/>
  <c r="G1911" i="8"/>
  <c r="J1911" i="8" s="1"/>
  <c r="E1912" i="8"/>
  <c r="H1912" i="8" s="1"/>
  <c r="F1912" i="8"/>
  <c r="I1912" i="8" s="1"/>
  <c r="G1912" i="8"/>
  <c r="J1912" i="8" s="1"/>
  <c r="E1913" i="8"/>
  <c r="H1913" i="8" s="1"/>
  <c r="F1913" i="8"/>
  <c r="I1913" i="8" s="1"/>
  <c r="G1913" i="8"/>
  <c r="J1913" i="8" s="1"/>
  <c r="E1914" i="8"/>
  <c r="H1914" i="8" s="1"/>
  <c r="F1914" i="8"/>
  <c r="I1914" i="8" s="1"/>
  <c r="G1914" i="8"/>
  <c r="J1914" i="8" s="1"/>
  <c r="E1915" i="8"/>
  <c r="H1915" i="8" s="1"/>
  <c r="F1915" i="8"/>
  <c r="I1915" i="8" s="1"/>
  <c r="G1915" i="8"/>
  <c r="J1915" i="8" s="1"/>
  <c r="E1916" i="8"/>
  <c r="H1916" i="8" s="1"/>
  <c r="F1916" i="8"/>
  <c r="I1916" i="8" s="1"/>
  <c r="G1916" i="8"/>
  <c r="J1916" i="8" s="1"/>
  <c r="E1917" i="8"/>
  <c r="H1917" i="8" s="1"/>
  <c r="F1917" i="8"/>
  <c r="I1917" i="8" s="1"/>
  <c r="G1917" i="8"/>
  <c r="J1917" i="8" s="1"/>
  <c r="E1918" i="8"/>
  <c r="H1918" i="8" s="1"/>
  <c r="F1918" i="8"/>
  <c r="I1918" i="8" s="1"/>
  <c r="G1918" i="8"/>
  <c r="J1918" i="8" s="1"/>
  <c r="E1919" i="8"/>
  <c r="H1919" i="8" s="1"/>
  <c r="F1919" i="8"/>
  <c r="I1919" i="8" s="1"/>
  <c r="G1919" i="8"/>
  <c r="J1919" i="8" s="1"/>
  <c r="E1920" i="8"/>
  <c r="H1920" i="8" s="1"/>
  <c r="F1920" i="8"/>
  <c r="I1920" i="8" s="1"/>
  <c r="G1920" i="8"/>
  <c r="J1920" i="8" s="1"/>
  <c r="E1921" i="8"/>
  <c r="H1921" i="8" s="1"/>
  <c r="F1921" i="8"/>
  <c r="I1921" i="8" s="1"/>
  <c r="G1921" i="8"/>
  <c r="J1921" i="8" s="1"/>
  <c r="E1922" i="8"/>
  <c r="H1922" i="8" s="1"/>
  <c r="F1922" i="8"/>
  <c r="I1922" i="8" s="1"/>
  <c r="G1922" i="8"/>
  <c r="J1922" i="8" s="1"/>
  <c r="E1923" i="8"/>
  <c r="H1923" i="8" s="1"/>
  <c r="F1923" i="8"/>
  <c r="I1923" i="8" s="1"/>
  <c r="G1923" i="8"/>
  <c r="J1923" i="8" s="1"/>
  <c r="E1924" i="8"/>
  <c r="H1924" i="8" s="1"/>
  <c r="F1924" i="8"/>
  <c r="I1924" i="8" s="1"/>
  <c r="G1924" i="8"/>
  <c r="J1924" i="8" s="1"/>
  <c r="E1925" i="8"/>
  <c r="H1925" i="8" s="1"/>
  <c r="F1925" i="8"/>
  <c r="I1925" i="8" s="1"/>
  <c r="G1925" i="8"/>
  <c r="J1925" i="8" s="1"/>
  <c r="E1926" i="8"/>
  <c r="H1926" i="8" s="1"/>
  <c r="F1926" i="8"/>
  <c r="I1926" i="8" s="1"/>
  <c r="G1926" i="8"/>
  <c r="J1926" i="8" s="1"/>
  <c r="E1927" i="8"/>
  <c r="H1927" i="8" s="1"/>
  <c r="F1927" i="8"/>
  <c r="I1927" i="8" s="1"/>
  <c r="G1927" i="8"/>
  <c r="J1927" i="8" s="1"/>
  <c r="E1928" i="8"/>
  <c r="H1928" i="8" s="1"/>
  <c r="F1928" i="8"/>
  <c r="I1928" i="8" s="1"/>
  <c r="G1928" i="8"/>
  <c r="J1928" i="8" s="1"/>
  <c r="E1929" i="8"/>
  <c r="H1929" i="8" s="1"/>
  <c r="F1929" i="8"/>
  <c r="I1929" i="8" s="1"/>
  <c r="G1929" i="8"/>
  <c r="J1929" i="8" s="1"/>
  <c r="E1930" i="8"/>
  <c r="H1930" i="8" s="1"/>
  <c r="F1930" i="8"/>
  <c r="I1930" i="8" s="1"/>
  <c r="G1930" i="8"/>
  <c r="J1930" i="8" s="1"/>
  <c r="E1931" i="8"/>
  <c r="H1931" i="8" s="1"/>
  <c r="F1931" i="8"/>
  <c r="I1931" i="8" s="1"/>
  <c r="G1931" i="8"/>
  <c r="J1931" i="8" s="1"/>
  <c r="E1932" i="8"/>
  <c r="H1932" i="8" s="1"/>
  <c r="F1932" i="8"/>
  <c r="I1932" i="8" s="1"/>
  <c r="G1932" i="8"/>
  <c r="J1932" i="8" s="1"/>
  <c r="E1933" i="8"/>
  <c r="H1933" i="8" s="1"/>
  <c r="F1933" i="8"/>
  <c r="I1933" i="8" s="1"/>
  <c r="G1933" i="8"/>
  <c r="J1933" i="8" s="1"/>
  <c r="E1934" i="8"/>
  <c r="H1934" i="8" s="1"/>
  <c r="F1934" i="8"/>
  <c r="I1934" i="8" s="1"/>
  <c r="G1934" i="8"/>
  <c r="J1934" i="8" s="1"/>
  <c r="E1935" i="8"/>
  <c r="H1935" i="8" s="1"/>
  <c r="F1935" i="8"/>
  <c r="I1935" i="8" s="1"/>
  <c r="G1935" i="8"/>
  <c r="J1935" i="8" s="1"/>
  <c r="E1936" i="8"/>
  <c r="H1936" i="8" s="1"/>
  <c r="F1936" i="8"/>
  <c r="I1936" i="8" s="1"/>
  <c r="G1936" i="8"/>
  <c r="J1936" i="8" s="1"/>
  <c r="E1937" i="8"/>
  <c r="H1937" i="8" s="1"/>
  <c r="F1937" i="8"/>
  <c r="I1937" i="8" s="1"/>
  <c r="G1937" i="8"/>
  <c r="J1937" i="8" s="1"/>
  <c r="E1938" i="8"/>
  <c r="H1938" i="8" s="1"/>
  <c r="F1938" i="8"/>
  <c r="I1938" i="8" s="1"/>
  <c r="G1938" i="8"/>
  <c r="J1938" i="8" s="1"/>
  <c r="E1939" i="8"/>
  <c r="H1939" i="8" s="1"/>
  <c r="F1939" i="8"/>
  <c r="I1939" i="8" s="1"/>
  <c r="G1939" i="8"/>
  <c r="J1939" i="8" s="1"/>
  <c r="E1940" i="8"/>
  <c r="H1940" i="8" s="1"/>
  <c r="F1940" i="8"/>
  <c r="I1940" i="8" s="1"/>
  <c r="G1940" i="8"/>
  <c r="J1940" i="8" s="1"/>
  <c r="E1941" i="8"/>
  <c r="H1941" i="8" s="1"/>
  <c r="F1941" i="8"/>
  <c r="I1941" i="8" s="1"/>
  <c r="G1941" i="8"/>
  <c r="J1941" i="8" s="1"/>
  <c r="E1942" i="8"/>
  <c r="H1942" i="8" s="1"/>
  <c r="F1942" i="8"/>
  <c r="I1942" i="8" s="1"/>
  <c r="G1942" i="8"/>
  <c r="J1942" i="8" s="1"/>
  <c r="E1943" i="8"/>
  <c r="H1943" i="8" s="1"/>
  <c r="F1943" i="8"/>
  <c r="I1943" i="8" s="1"/>
  <c r="G1943" i="8"/>
  <c r="J1943" i="8" s="1"/>
  <c r="E1944" i="8"/>
  <c r="H1944" i="8" s="1"/>
  <c r="F1944" i="8"/>
  <c r="I1944" i="8" s="1"/>
  <c r="G1944" i="8"/>
  <c r="J1944" i="8" s="1"/>
  <c r="E1945" i="8"/>
  <c r="H1945" i="8" s="1"/>
  <c r="F1945" i="8"/>
  <c r="I1945" i="8" s="1"/>
  <c r="G1945" i="8"/>
  <c r="J1945" i="8" s="1"/>
  <c r="E1946" i="8"/>
  <c r="H1946" i="8" s="1"/>
  <c r="F1946" i="8"/>
  <c r="I1946" i="8" s="1"/>
  <c r="G1946" i="8"/>
  <c r="J1946" i="8" s="1"/>
  <c r="E1947" i="8"/>
  <c r="H1947" i="8" s="1"/>
  <c r="F1947" i="8"/>
  <c r="I1947" i="8" s="1"/>
  <c r="G1947" i="8"/>
  <c r="J1947" i="8" s="1"/>
  <c r="E1948" i="8"/>
  <c r="H1948" i="8" s="1"/>
  <c r="F1948" i="8"/>
  <c r="I1948" i="8" s="1"/>
  <c r="G1948" i="8"/>
  <c r="J1948" i="8" s="1"/>
  <c r="E1949" i="8"/>
  <c r="H1949" i="8" s="1"/>
  <c r="F1949" i="8"/>
  <c r="I1949" i="8" s="1"/>
  <c r="G1949" i="8"/>
  <c r="J1949" i="8" s="1"/>
  <c r="E1950" i="8"/>
  <c r="H1950" i="8" s="1"/>
  <c r="F1950" i="8"/>
  <c r="I1950" i="8" s="1"/>
  <c r="G1950" i="8"/>
  <c r="J1950" i="8" s="1"/>
  <c r="E1951" i="8"/>
  <c r="H1951" i="8" s="1"/>
  <c r="F1951" i="8"/>
  <c r="I1951" i="8" s="1"/>
  <c r="G1951" i="8"/>
  <c r="J1951" i="8" s="1"/>
  <c r="E1952" i="8"/>
  <c r="H1952" i="8" s="1"/>
  <c r="F1952" i="8"/>
  <c r="I1952" i="8" s="1"/>
  <c r="G1952" i="8"/>
  <c r="J1952" i="8" s="1"/>
  <c r="E1953" i="8"/>
  <c r="H1953" i="8" s="1"/>
  <c r="F1953" i="8"/>
  <c r="I1953" i="8" s="1"/>
  <c r="G1953" i="8"/>
  <c r="J1953" i="8" s="1"/>
  <c r="E1954" i="8"/>
  <c r="H1954" i="8" s="1"/>
  <c r="F1954" i="8"/>
  <c r="I1954" i="8" s="1"/>
  <c r="G1954" i="8"/>
  <c r="J1954" i="8" s="1"/>
  <c r="E1955" i="8"/>
  <c r="H1955" i="8" s="1"/>
  <c r="F1955" i="8"/>
  <c r="I1955" i="8" s="1"/>
  <c r="G1955" i="8"/>
  <c r="J1955" i="8" s="1"/>
  <c r="E1956" i="8"/>
  <c r="H1956" i="8" s="1"/>
  <c r="F1956" i="8"/>
  <c r="I1956" i="8" s="1"/>
  <c r="G1956" i="8"/>
  <c r="J1956" i="8" s="1"/>
  <c r="E1957" i="8"/>
  <c r="H1957" i="8" s="1"/>
  <c r="F1957" i="8"/>
  <c r="I1957" i="8" s="1"/>
  <c r="G1957" i="8"/>
  <c r="J1957" i="8" s="1"/>
  <c r="E1958" i="8"/>
  <c r="H1958" i="8" s="1"/>
  <c r="F1958" i="8"/>
  <c r="I1958" i="8" s="1"/>
  <c r="G1958" i="8"/>
  <c r="J1958" i="8" s="1"/>
  <c r="E1959" i="8"/>
  <c r="H1959" i="8" s="1"/>
  <c r="F1959" i="8"/>
  <c r="I1959" i="8" s="1"/>
  <c r="G1959" i="8"/>
  <c r="J1959" i="8" s="1"/>
  <c r="E1960" i="8"/>
  <c r="H1960" i="8" s="1"/>
  <c r="F1960" i="8"/>
  <c r="I1960" i="8" s="1"/>
  <c r="G1960" i="8"/>
  <c r="J1960" i="8" s="1"/>
  <c r="E1961" i="8"/>
  <c r="H1961" i="8" s="1"/>
  <c r="F1961" i="8"/>
  <c r="I1961" i="8" s="1"/>
  <c r="G1961" i="8"/>
  <c r="J1961" i="8" s="1"/>
  <c r="E1962" i="8"/>
  <c r="H1962" i="8" s="1"/>
  <c r="F1962" i="8"/>
  <c r="I1962" i="8" s="1"/>
  <c r="G1962" i="8"/>
  <c r="J1962" i="8" s="1"/>
  <c r="E1963" i="8"/>
  <c r="H1963" i="8" s="1"/>
  <c r="F1963" i="8"/>
  <c r="I1963" i="8" s="1"/>
  <c r="G1963" i="8"/>
  <c r="J1963" i="8" s="1"/>
  <c r="E1964" i="8"/>
  <c r="H1964" i="8" s="1"/>
  <c r="F1964" i="8"/>
  <c r="I1964" i="8" s="1"/>
  <c r="G1964" i="8"/>
  <c r="J1964" i="8" s="1"/>
  <c r="E1965" i="8"/>
  <c r="H1965" i="8" s="1"/>
  <c r="F1965" i="8"/>
  <c r="I1965" i="8" s="1"/>
  <c r="G1965" i="8"/>
  <c r="J1965" i="8" s="1"/>
  <c r="E1966" i="8"/>
  <c r="H1966" i="8" s="1"/>
  <c r="F1966" i="8"/>
  <c r="I1966" i="8" s="1"/>
  <c r="G1966" i="8"/>
  <c r="J1966" i="8" s="1"/>
  <c r="E1967" i="8"/>
  <c r="H1967" i="8" s="1"/>
  <c r="F1967" i="8"/>
  <c r="I1967" i="8" s="1"/>
  <c r="G1967" i="8"/>
  <c r="J1967" i="8" s="1"/>
  <c r="E1968" i="8"/>
  <c r="H1968" i="8" s="1"/>
  <c r="F1968" i="8"/>
  <c r="I1968" i="8" s="1"/>
  <c r="G1968" i="8"/>
  <c r="J1968" i="8" s="1"/>
  <c r="E1969" i="8"/>
  <c r="H1969" i="8" s="1"/>
  <c r="F1969" i="8"/>
  <c r="I1969" i="8" s="1"/>
  <c r="G1969" i="8"/>
  <c r="J1969" i="8" s="1"/>
  <c r="E1970" i="8"/>
  <c r="H1970" i="8" s="1"/>
  <c r="F1970" i="8"/>
  <c r="I1970" i="8" s="1"/>
  <c r="G1970" i="8"/>
  <c r="J1970" i="8" s="1"/>
  <c r="E1971" i="8"/>
  <c r="H1971" i="8" s="1"/>
  <c r="F1971" i="8"/>
  <c r="I1971" i="8" s="1"/>
  <c r="G1971" i="8"/>
  <c r="J1971" i="8" s="1"/>
  <c r="E1972" i="8"/>
  <c r="H1972" i="8" s="1"/>
  <c r="F1972" i="8"/>
  <c r="I1972" i="8" s="1"/>
  <c r="G1972" i="8"/>
  <c r="J1972" i="8" s="1"/>
  <c r="E1973" i="8"/>
  <c r="H1973" i="8" s="1"/>
  <c r="F1973" i="8"/>
  <c r="I1973" i="8" s="1"/>
  <c r="G1973" i="8"/>
  <c r="J1973" i="8" s="1"/>
  <c r="E1974" i="8"/>
  <c r="H1974" i="8" s="1"/>
  <c r="F1974" i="8"/>
  <c r="I1974" i="8" s="1"/>
  <c r="G1974" i="8"/>
  <c r="J1974" i="8" s="1"/>
  <c r="E1975" i="8"/>
  <c r="H1975" i="8" s="1"/>
  <c r="F1975" i="8"/>
  <c r="I1975" i="8" s="1"/>
  <c r="G1975" i="8"/>
  <c r="J1975" i="8" s="1"/>
  <c r="E1976" i="8"/>
  <c r="H1976" i="8" s="1"/>
  <c r="F1976" i="8"/>
  <c r="I1976" i="8" s="1"/>
  <c r="G1976" i="8"/>
  <c r="J1976" i="8" s="1"/>
  <c r="E1977" i="8"/>
  <c r="H1977" i="8" s="1"/>
  <c r="F1977" i="8"/>
  <c r="I1977" i="8" s="1"/>
  <c r="G1977" i="8"/>
  <c r="J1977" i="8" s="1"/>
  <c r="E1978" i="8"/>
  <c r="H1978" i="8" s="1"/>
  <c r="F1978" i="8"/>
  <c r="I1978" i="8" s="1"/>
  <c r="G1978" i="8"/>
  <c r="J1978" i="8" s="1"/>
  <c r="E1979" i="8"/>
  <c r="H1979" i="8" s="1"/>
  <c r="F1979" i="8"/>
  <c r="I1979" i="8" s="1"/>
  <c r="G1979" i="8"/>
  <c r="J1979" i="8" s="1"/>
  <c r="E1980" i="8"/>
  <c r="H1980" i="8" s="1"/>
  <c r="F1980" i="8"/>
  <c r="I1980" i="8" s="1"/>
  <c r="G1980" i="8"/>
  <c r="J1980" i="8" s="1"/>
  <c r="E1981" i="8"/>
  <c r="H1981" i="8" s="1"/>
  <c r="F1981" i="8"/>
  <c r="I1981" i="8" s="1"/>
  <c r="G1981" i="8"/>
  <c r="J1981" i="8" s="1"/>
  <c r="E1982" i="8"/>
  <c r="H1982" i="8" s="1"/>
  <c r="F1982" i="8"/>
  <c r="I1982" i="8" s="1"/>
  <c r="G1982" i="8"/>
  <c r="J1982" i="8" s="1"/>
  <c r="E1983" i="8"/>
  <c r="H1983" i="8" s="1"/>
  <c r="F1983" i="8"/>
  <c r="I1983" i="8" s="1"/>
  <c r="G1983" i="8"/>
  <c r="J1983" i="8" s="1"/>
  <c r="E1984" i="8"/>
  <c r="H1984" i="8" s="1"/>
  <c r="F1984" i="8"/>
  <c r="I1984" i="8" s="1"/>
  <c r="G1984" i="8"/>
  <c r="J1984" i="8" s="1"/>
  <c r="E1985" i="8"/>
  <c r="H1985" i="8" s="1"/>
  <c r="F1985" i="8"/>
  <c r="I1985" i="8" s="1"/>
  <c r="G1985" i="8"/>
  <c r="J1985" i="8" s="1"/>
  <c r="E1986" i="8"/>
  <c r="H1986" i="8" s="1"/>
  <c r="F1986" i="8"/>
  <c r="I1986" i="8" s="1"/>
  <c r="G1986" i="8"/>
  <c r="J1986" i="8" s="1"/>
  <c r="E1987" i="8"/>
  <c r="H1987" i="8" s="1"/>
  <c r="F1987" i="8"/>
  <c r="I1987" i="8" s="1"/>
  <c r="G1987" i="8"/>
  <c r="J1987" i="8" s="1"/>
  <c r="E1988" i="8"/>
  <c r="H1988" i="8" s="1"/>
  <c r="F1988" i="8"/>
  <c r="I1988" i="8" s="1"/>
  <c r="G1988" i="8"/>
  <c r="J1988" i="8" s="1"/>
  <c r="E1989" i="8"/>
  <c r="H1989" i="8" s="1"/>
  <c r="F1989" i="8"/>
  <c r="I1989" i="8" s="1"/>
  <c r="G1989" i="8"/>
  <c r="J1989" i="8" s="1"/>
  <c r="E1990" i="8"/>
  <c r="H1990" i="8" s="1"/>
  <c r="F1990" i="8"/>
  <c r="I1990" i="8" s="1"/>
  <c r="G1990" i="8"/>
  <c r="J1990" i="8" s="1"/>
  <c r="E1991" i="8"/>
  <c r="H1991" i="8" s="1"/>
  <c r="F1991" i="8"/>
  <c r="I1991" i="8" s="1"/>
  <c r="G1991" i="8"/>
  <c r="J1991" i="8" s="1"/>
  <c r="E1992" i="8"/>
  <c r="H1992" i="8" s="1"/>
  <c r="F1992" i="8"/>
  <c r="I1992" i="8" s="1"/>
  <c r="G1992" i="8"/>
  <c r="J1992" i="8" s="1"/>
  <c r="E1993" i="8"/>
  <c r="H1993" i="8" s="1"/>
  <c r="F1993" i="8"/>
  <c r="I1993" i="8" s="1"/>
  <c r="G1993" i="8"/>
  <c r="J1993" i="8" s="1"/>
  <c r="E1994" i="8"/>
  <c r="H1994" i="8" s="1"/>
  <c r="F1994" i="8"/>
  <c r="I1994" i="8" s="1"/>
  <c r="G1994" i="8"/>
  <c r="J1994" i="8" s="1"/>
  <c r="E1995" i="8"/>
  <c r="H1995" i="8" s="1"/>
  <c r="F1995" i="8"/>
  <c r="I1995" i="8" s="1"/>
  <c r="G1995" i="8"/>
  <c r="J1995" i="8" s="1"/>
  <c r="E1996" i="8"/>
  <c r="H1996" i="8" s="1"/>
  <c r="F1996" i="8"/>
  <c r="I1996" i="8" s="1"/>
  <c r="G1996" i="8"/>
  <c r="J1996" i="8" s="1"/>
  <c r="E1997" i="8"/>
  <c r="H1997" i="8" s="1"/>
  <c r="F1997" i="8"/>
  <c r="I1997" i="8" s="1"/>
  <c r="G1997" i="8"/>
  <c r="J1997" i="8" s="1"/>
  <c r="E1998" i="8"/>
  <c r="H1998" i="8" s="1"/>
  <c r="F1998" i="8"/>
  <c r="I1998" i="8" s="1"/>
  <c r="G1998" i="8"/>
  <c r="J1998" i="8" s="1"/>
  <c r="E1999" i="8"/>
  <c r="H1999" i="8" s="1"/>
  <c r="F1999" i="8"/>
  <c r="I1999" i="8" s="1"/>
  <c r="G1999" i="8"/>
  <c r="J1999" i="8" s="1"/>
  <c r="E2000" i="8"/>
  <c r="H2000" i="8" s="1"/>
  <c r="F2000" i="8"/>
  <c r="I2000" i="8" s="1"/>
  <c r="G2000" i="8"/>
  <c r="J2000" i="8" s="1"/>
  <c r="E2001" i="8"/>
  <c r="H2001" i="8" s="1"/>
  <c r="F2001" i="8"/>
  <c r="I2001" i="8" s="1"/>
  <c r="G2001" i="8"/>
  <c r="J2001" i="8" s="1"/>
  <c r="E2002" i="8"/>
  <c r="H2002" i="8" s="1"/>
  <c r="F2002" i="8"/>
  <c r="I2002" i="8" s="1"/>
  <c r="G2002" i="8"/>
  <c r="J2002" i="8" s="1"/>
  <c r="E2003" i="8"/>
  <c r="H2003" i="8" s="1"/>
  <c r="F2003" i="8"/>
  <c r="I2003" i="8" s="1"/>
  <c r="G2003" i="8"/>
  <c r="J2003" i="8" s="1"/>
  <c r="E2004" i="8"/>
  <c r="H2004" i="8" s="1"/>
  <c r="F2004" i="8"/>
  <c r="I2004" i="8" s="1"/>
  <c r="G2004" i="8"/>
  <c r="J2004" i="8" s="1"/>
  <c r="E2005" i="8"/>
  <c r="H2005" i="8" s="1"/>
  <c r="F2005" i="8"/>
  <c r="I2005" i="8" s="1"/>
  <c r="G2005" i="8"/>
  <c r="J2005" i="8" s="1"/>
  <c r="E2006" i="8"/>
  <c r="H2006" i="8" s="1"/>
  <c r="F2006" i="8"/>
  <c r="I2006" i="8" s="1"/>
  <c r="G2006" i="8"/>
  <c r="J2006" i="8" s="1"/>
  <c r="E2007" i="8"/>
  <c r="H2007" i="8" s="1"/>
  <c r="F2007" i="8"/>
  <c r="I2007" i="8" s="1"/>
  <c r="G2007" i="8"/>
  <c r="J2007" i="8" s="1"/>
  <c r="E2008" i="8"/>
  <c r="H2008" i="8" s="1"/>
  <c r="F2008" i="8"/>
  <c r="I2008" i="8" s="1"/>
  <c r="G2008" i="8"/>
  <c r="J2008" i="8" s="1"/>
  <c r="E2009" i="8"/>
  <c r="H2009" i="8" s="1"/>
  <c r="F2009" i="8"/>
  <c r="I2009" i="8" s="1"/>
  <c r="G2009" i="8"/>
  <c r="J2009" i="8" s="1"/>
  <c r="E2010" i="8"/>
  <c r="H2010" i="8" s="1"/>
  <c r="F2010" i="8"/>
  <c r="I2010" i="8" s="1"/>
  <c r="G2010" i="8"/>
  <c r="J2010" i="8" s="1"/>
  <c r="E2011" i="8"/>
  <c r="H2011" i="8" s="1"/>
  <c r="F2011" i="8"/>
  <c r="I2011" i="8" s="1"/>
  <c r="G2011" i="8"/>
  <c r="J2011" i="8" s="1"/>
  <c r="E2012" i="8"/>
  <c r="H2012" i="8" s="1"/>
  <c r="F2012" i="8"/>
  <c r="I2012" i="8" s="1"/>
  <c r="G2012" i="8"/>
  <c r="J2012" i="8" s="1"/>
  <c r="E2013" i="8"/>
  <c r="H2013" i="8" s="1"/>
  <c r="F2013" i="8"/>
  <c r="I2013" i="8" s="1"/>
  <c r="G2013" i="8"/>
  <c r="J2013" i="8" s="1"/>
  <c r="E2014" i="8"/>
  <c r="H2014" i="8" s="1"/>
  <c r="F2014" i="8"/>
  <c r="I2014" i="8" s="1"/>
  <c r="G2014" i="8"/>
  <c r="J2014" i="8" s="1"/>
  <c r="E2015" i="8"/>
  <c r="H2015" i="8" s="1"/>
  <c r="F2015" i="8"/>
  <c r="I2015" i="8" s="1"/>
  <c r="G2015" i="8"/>
  <c r="J2015" i="8" s="1"/>
  <c r="E2016" i="8"/>
  <c r="H2016" i="8" s="1"/>
  <c r="F2016" i="8"/>
  <c r="I2016" i="8" s="1"/>
  <c r="G2016" i="8"/>
  <c r="J2016" i="8" s="1"/>
  <c r="E2017" i="8"/>
  <c r="H2017" i="8" s="1"/>
  <c r="F2017" i="8"/>
  <c r="I2017" i="8" s="1"/>
  <c r="G2017" i="8"/>
  <c r="J2017" i="8" s="1"/>
  <c r="E2018" i="8"/>
  <c r="H2018" i="8" s="1"/>
  <c r="F2018" i="8"/>
  <c r="I2018" i="8" s="1"/>
  <c r="G2018" i="8"/>
  <c r="J2018" i="8" s="1"/>
  <c r="E2019" i="8"/>
  <c r="H2019" i="8" s="1"/>
  <c r="F2019" i="8"/>
  <c r="I2019" i="8" s="1"/>
  <c r="G2019" i="8"/>
  <c r="J2019" i="8" s="1"/>
  <c r="E2020" i="8"/>
  <c r="H2020" i="8" s="1"/>
  <c r="F2020" i="8"/>
  <c r="I2020" i="8" s="1"/>
  <c r="G2020" i="8"/>
  <c r="J2020" i="8" s="1"/>
  <c r="E2021" i="8"/>
  <c r="H2021" i="8" s="1"/>
  <c r="F2021" i="8"/>
  <c r="I2021" i="8" s="1"/>
  <c r="G2021" i="8"/>
  <c r="J2021" i="8" s="1"/>
  <c r="E2022" i="8"/>
  <c r="H2022" i="8" s="1"/>
  <c r="F2022" i="8"/>
  <c r="I2022" i="8" s="1"/>
  <c r="G2022" i="8"/>
  <c r="J2022" i="8" s="1"/>
  <c r="E2023" i="8"/>
  <c r="H2023" i="8" s="1"/>
  <c r="F2023" i="8"/>
  <c r="I2023" i="8" s="1"/>
  <c r="G2023" i="8"/>
  <c r="J2023" i="8" s="1"/>
  <c r="E2024" i="8"/>
  <c r="H2024" i="8" s="1"/>
  <c r="F2024" i="8"/>
  <c r="I2024" i="8" s="1"/>
  <c r="G2024" i="8"/>
  <c r="J2024" i="8" s="1"/>
  <c r="E2025" i="8"/>
  <c r="H2025" i="8" s="1"/>
  <c r="F2025" i="8"/>
  <c r="I2025" i="8" s="1"/>
  <c r="G2025" i="8"/>
  <c r="J2025" i="8" s="1"/>
  <c r="E2026" i="8"/>
  <c r="H2026" i="8" s="1"/>
  <c r="F2026" i="8"/>
  <c r="I2026" i="8" s="1"/>
  <c r="G2026" i="8"/>
  <c r="J2026" i="8" s="1"/>
  <c r="E2027" i="8"/>
  <c r="H2027" i="8" s="1"/>
  <c r="F2027" i="8"/>
  <c r="I2027" i="8" s="1"/>
  <c r="G2027" i="8"/>
  <c r="J2027" i="8" s="1"/>
  <c r="E2028" i="8"/>
  <c r="H2028" i="8" s="1"/>
  <c r="F2028" i="8"/>
  <c r="I2028" i="8" s="1"/>
  <c r="G2028" i="8"/>
  <c r="J2028" i="8" s="1"/>
  <c r="E2029" i="8"/>
  <c r="H2029" i="8" s="1"/>
  <c r="F2029" i="8"/>
  <c r="I2029" i="8" s="1"/>
  <c r="G2029" i="8"/>
  <c r="J2029" i="8" s="1"/>
  <c r="E2030" i="8"/>
  <c r="H2030" i="8" s="1"/>
  <c r="F2030" i="8"/>
  <c r="I2030" i="8" s="1"/>
  <c r="G2030" i="8"/>
  <c r="J2030" i="8" s="1"/>
  <c r="E2031" i="8"/>
  <c r="H2031" i="8" s="1"/>
  <c r="F2031" i="8"/>
  <c r="I2031" i="8" s="1"/>
  <c r="G2031" i="8"/>
  <c r="J2031" i="8" s="1"/>
  <c r="E2032" i="8"/>
  <c r="H2032" i="8" s="1"/>
  <c r="F2032" i="8"/>
  <c r="I2032" i="8" s="1"/>
  <c r="G2032" i="8"/>
  <c r="J2032" i="8" s="1"/>
  <c r="E2033" i="8"/>
  <c r="H2033" i="8" s="1"/>
  <c r="F2033" i="8"/>
  <c r="I2033" i="8" s="1"/>
  <c r="G2033" i="8"/>
  <c r="J2033" i="8" s="1"/>
  <c r="E2034" i="8"/>
  <c r="H2034" i="8" s="1"/>
  <c r="F2034" i="8"/>
  <c r="I2034" i="8" s="1"/>
  <c r="G2034" i="8"/>
  <c r="J2034" i="8" s="1"/>
  <c r="E2035" i="8"/>
  <c r="H2035" i="8" s="1"/>
  <c r="F2035" i="8"/>
  <c r="I2035" i="8" s="1"/>
  <c r="G2035" i="8"/>
  <c r="J2035" i="8" s="1"/>
  <c r="E2036" i="8"/>
  <c r="H2036" i="8" s="1"/>
  <c r="F2036" i="8"/>
  <c r="I2036" i="8" s="1"/>
  <c r="G2036" i="8"/>
  <c r="J2036" i="8" s="1"/>
  <c r="E2037" i="8"/>
  <c r="H2037" i="8" s="1"/>
  <c r="F2037" i="8"/>
  <c r="I2037" i="8" s="1"/>
  <c r="G2037" i="8"/>
  <c r="J2037" i="8" s="1"/>
  <c r="E2038" i="8"/>
  <c r="H2038" i="8" s="1"/>
  <c r="F2038" i="8"/>
  <c r="I2038" i="8" s="1"/>
  <c r="G2038" i="8"/>
  <c r="J2038" i="8" s="1"/>
  <c r="E2039" i="8"/>
  <c r="H2039" i="8" s="1"/>
  <c r="F2039" i="8"/>
  <c r="I2039" i="8" s="1"/>
  <c r="G2039" i="8"/>
  <c r="J2039" i="8" s="1"/>
  <c r="E2040" i="8"/>
  <c r="H2040" i="8" s="1"/>
  <c r="F2040" i="8"/>
  <c r="I2040" i="8" s="1"/>
  <c r="G2040" i="8"/>
  <c r="J2040" i="8" s="1"/>
  <c r="E2041" i="8"/>
  <c r="H2041" i="8" s="1"/>
  <c r="F2041" i="8"/>
  <c r="I2041" i="8" s="1"/>
  <c r="G2041" i="8"/>
  <c r="J2041" i="8" s="1"/>
  <c r="E2042" i="8"/>
  <c r="H2042" i="8" s="1"/>
  <c r="F2042" i="8"/>
  <c r="I2042" i="8" s="1"/>
  <c r="G2042" i="8"/>
  <c r="J2042" i="8" s="1"/>
  <c r="E2043" i="8"/>
  <c r="H2043" i="8" s="1"/>
  <c r="F2043" i="8"/>
  <c r="I2043" i="8" s="1"/>
  <c r="G2043" i="8"/>
  <c r="J2043" i="8" s="1"/>
  <c r="E2044" i="8"/>
  <c r="H2044" i="8" s="1"/>
  <c r="F2044" i="8"/>
  <c r="I2044" i="8" s="1"/>
  <c r="G2044" i="8"/>
  <c r="J2044" i="8" s="1"/>
  <c r="E2045" i="8"/>
  <c r="H2045" i="8" s="1"/>
  <c r="F2045" i="8"/>
  <c r="I2045" i="8" s="1"/>
  <c r="G2045" i="8"/>
  <c r="J2045" i="8" s="1"/>
  <c r="E2046" i="8"/>
  <c r="H2046" i="8" s="1"/>
  <c r="F2046" i="8"/>
  <c r="I2046" i="8" s="1"/>
  <c r="G2046" i="8"/>
  <c r="J2046" i="8" s="1"/>
  <c r="E2047" i="8"/>
  <c r="H2047" i="8" s="1"/>
  <c r="F2047" i="8"/>
  <c r="I2047" i="8" s="1"/>
  <c r="G2047" i="8"/>
  <c r="J2047" i="8" s="1"/>
  <c r="E2048" i="8"/>
  <c r="H2048" i="8" s="1"/>
  <c r="F2048" i="8"/>
  <c r="I2048" i="8" s="1"/>
  <c r="G2048" i="8"/>
  <c r="J2048" i="8" s="1"/>
  <c r="E2049" i="8"/>
  <c r="H2049" i="8" s="1"/>
  <c r="F2049" i="8"/>
  <c r="I2049" i="8" s="1"/>
  <c r="G2049" i="8"/>
  <c r="J2049" i="8" s="1"/>
  <c r="E2050" i="8"/>
  <c r="H2050" i="8" s="1"/>
  <c r="F2050" i="8"/>
  <c r="I2050" i="8" s="1"/>
  <c r="G2050" i="8"/>
  <c r="J2050" i="8" s="1"/>
  <c r="E2051" i="8"/>
  <c r="H2051" i="8" s="1"/>
  <c r="F2051" i="8"/>
  <c r="I2051" i="8" s="1"/>
  <c r="G2051" i="8"/>
  <c r="J2051" i="8" s="1"/>
  <c r="E2052" i="8"/>
  <c r="H2052" i="8" s="1"/>
  <c r="F2052" i="8"/>
  <c r="I2052" i="8" s="1"/>
  <c r="G2052" i="8"/>
  <c r="J2052" i="8" s="1"/>
  <c r="E2053" i="8"/>
  <c r="H2053" i="8" s="1"/>
  <c r="F2053" i="8"/>
  <c r="I2053" i="8" s="1"/>
  <c r="G2053" i="8"/>
  <c r="J2053" i="8" s="1"/>
  <c r="E2054" i="8"/>
  <c r="H2054" i="8" s="1"/>
  <c r="F2054" i="8"/>
  <c r="I2054" i="8" s="1"/>
  <c r="G2054" i="8"/>
  <c r="J2054" i="8" s="1"/>
  <c r="E2055" i="8"/>
  <c r="H2055" i="8" s="1"/>
  <c r="F2055" i="8"/>
  <c r="I2055" i="8" s="1"/>
  <c r="G2055" i="8"/>
  <c r="J2055" i="8" s="1"/>
  <c r="E2056" i="8"/>
  <c r="H2056" i="8" s="1"/>
  <c r="F2056" i="8"/>
  <c r="I2056" i="8" s="1"/>
  <c r="G2056" i="8"/>
  <c r="J2056" i="8" s="1"/>
  <c r="E2057" i="8"/>
  <c r="H2057" i="8" s="1"/>
  <c r="F2057" i="8"/>
  <c r="I2057" i="8" s="1"/>
  <c r="G2057" i="8"/>
  <c r="J2057" i="8" s="1"/>
  <c r="E2058" i="8"/>
  <c r="H2058" i="8" s="1"/>
  <c r="F2058" i="8"/>
  <c r="I2058" i="8" s="1"/>
  <c r="G2058" i="8"/>
  <c r="J2058" i="8" s="1"/>
  <c r="E2059" i="8"/>
  <c r="H2059" i="8" s="1"/>
  <c r="F2059" i="8"/>
  <c r="I2059" i="8" s="1"/>
  <c r="G2059" i="8"/>
  <c r="J2059" i="8" s="1"/>
  <c r="E2060" i="8"/>
  <c r="H2060" i="8" s="1"/>
  <c r="F2060" i="8"/>
  <c r="I2060" i="8" s="1"/>
  <c r="G2060" i="8"/>
  <c r="J2060" i="8" s="1"/>
  <c r="E2061" i="8"/>
  <c r="H2061" i="8" s="1"/>
  <c r="F2061" i="8"/>
  <c r="I2061" i="8" s="1"/>
  <c r="G2061" i="8"/>
  <c r="J2061" i="8" s="1"/>
  <c r="E2062" i="8"/>
  <c r="H2062" i="8" s="1"/>
  <c r="F2062" i="8"/>
  <c r="I2062" i="8" s="1"/>
  <c r="G2062" i="8"/>
  <c r="J2062" i="8" s="1"/>
  <c r="E2063" i="8"/>
  <c r="H2063" i="8" s="1"/>
  <c r="F2063" i="8"/>
  <c r="I2063" i="8" s="1"/>
  <c r="G2063" i="8"/>
  <c r="J2063" i="8" s="1"/>
  <c r="E2064" i="8"/>
  <c r="H2064" i="8" s="1"/>
  <c r="F2064" i="8"/>
  <c r="I2064" i="8" s="1"/>
  <c r="G2064" i="8"/>
  <c r="J2064" i="8" s="1"/>
  <c r="E2065" i="8"/>
  <c r="H2065" i="8" s="1"/>
  <c r="F2065" i="8"/>
  <c r="I2065" i="8" s="1"/>
  <c r="G2065" i="8"/>
  <c r="J2065" i="8" s="1"/>
  <c r="E2066" i="8"/>
  <c r="H2066" i="8" s="1"/>
  <c r="F2066" i="8"/>
  <c r="I2066" i="8" s="1"/>
  <c r="G2066" i="8"/>
  <c r="J2066" i="8" s="1"/>
  <c r="E2067" i="8"/>
  <c r="H2067" i="8" s="1"/>
  <c r="F2067" i="8"/>
  <c r="I2067" i="8" s="1"/>
  <c r="G2067" i="8"/>
  <c r="J2067" i="8" s="1"/>
  <c r="E2068" i="8"/>
  <c r="H2068" i="8" s="1"/>
  <c r="F2068" i="8"/>
  <c r="I2068" i="8" s="1"/>
  <c r="G2068" i="8"/>
  <c r="J2068" i="8" s="1"/>
  <c r="E2069" i="8"/>
  <c r="H2069" i="8" s="1"/>
  <c r="F2069" i="8"/>
  <c r="I2069" i="8" s="1"/>
  <c r="G2069" i="8"/>
  <c r="J2069" i="8" s="1"/>
  <c r="E2070" i="8"/>
  <c r="H2070" i="8" s="1"/>
  <c r="F2070" i="8"/>
  <c r="I2070" i="8" s="1"/>
  <c r="G2070" i="8"/>
  <c r="J2070" i="8" s="1"/>
  <c r="E2071" i="8"/>
  <c r="H2071" i="8" s="1"/>
  <c r="F2071" i="8"/>
  <c r="I2071" i="8" s="1"/>
  <c r="G2071" i="8"/>
  <c r="J2071" i="8" s="1"/>
  <c r="E2072" i="8"/>
  <c r="H2072" i="8" s="1"/>
  <c r="F2072" i="8"/>
  <c r="I2072" i="8" s="1"/>
  <c r="G2072" i="8"/>
  <c r="J2072" i="8" s="1"/>
  <c r="E2073" i="8"/>
  <c r="H2073" i="8" s="1"/>
  <c r="F2073" i="8"/>
  <c r="I2073" i="8" s="1"/>
  <c r="G2073" i="8"/>
  <c r="J2073" i="8" s="1"/>
  <c r="E2074" i="8"/>
  <c r="H2074" i="8" s="1"/>
  <c r="F2074" i="8"/>
  <c r="I2074" i="8" s="1"/>
  <c r="G2074" i="8"/>
  <c r="J2074" i="8" s="1"/>
  <c r="E2075" i="8"/>
  <c r="H2075" i="8" s="1"/>
  <c r="F2075" i="8"/>
  <c r="I2075" i="8" s="1"/>
  <c r="G2075" i="8"/>
  <c r="J2075" i="8" s="1"/>
  <c r="E2076" i="8"/>
  <c r="H2076" i="8" s="1"/>
  <c r="F2076" i="8"/>
  <c r="I2076" i="8" s="1"/>
  <c r="G2076" i="8"/>
  <c r="J2076" i="8" s="1"/>
  <c r="E2077" i="8"/>
  <c r="H2077" i="8" s="1"/>
  <c r="F2077" i="8"/>
  <c r="I2077" i="8" s="1"/>
  <c r="G2077" i="8"/>
  <c r="J2077" i="8" s="1"/>
  <c r="E2078" i="8"/>
  <c r="H2078" i="8" s="1"/>
  <c r="F2078" i="8"/>
  <c r="I2078" i="8" s="1"/>
  <c r="G2078" i="8"/>
  <c r="J2078" i="8" s="1"/>
  <c r="E2079" i="8"/>
  <c r="H2079" i="8" s="1"/>
  <c r="F2079" i="8"/>
  <c r="I2079" i="8" s="1"/>
  <c r="G2079" i="8"/>
  <c r="J2079" i="8" s="1"/>
  <c r="E2080" i="8"/>
  <c r="H2080" i="8" s="1"/>
  <c r="F2080" i="8"/>
  <c r="I2080" i="8" s="1"/>
  <c r="G2080" i="8"/>
  <c r="J2080" i="8" s="1"/>
  <c r="E2081" i="8"/>
  <c r="H2081" i="8" s="1"/>
  <c r="F2081" i="8"/>
  <c r="I2081" i="8" s="1"/>
  <c r="G2081" i="8"/>
  <c r="J2081" i="8" s="1"/>
  <c r="E2082" i="8"/>
  <c r="H2082" i="8" s="1"/>
  <c r="F2082" i="8"/>
  <c r="I2082" i="8" s="1"/>
  <c r="G2082" i="8"/>
  <c r="J2082" i="8" s="1"/>
  <c r="E2083" i="8"/>
  <c r="H2083" i="8" s="1"/>
  <c r="F2083" i="8"/>
  <c r="I2083" i="8" s="1"/>
  <c r="G2083" i="8"/>
  <c r="J2083" i="8" s="1"/>
  <c r="E2084" i="8"/>
  <c r="H2084" i="8" s="1"/>
  <c r="F2084" i="8"/>
  <c r="I2084" i="8" s="1"/>
  <c r="G2084" i="8"/>
  <c r="J2084" i="8" s="1"/>
  <c r="E2085" i="8"/>
  <c r="H2085" i="8" s="1"/>
  <c r="F2085" i="8"/>
  <c r="I2085" i="8" s="1"/>
  <c r="G2085" i="8"/>
  <c r="J2085" i="8" s="1"/>
  <c r="E2086" i="8"/>
  <c r="H2086" i="8" s="1"/>
  <c r="F2086" i="8"/>
  <c r="I2086" i="8" s="1"/>
  <c r="G2086" i="8"/>
  <c r="J2086" i="8" s="1"/>
  <c r="E2087" i="8"/>
  <c r="H2087" i="8" s="1"/>
  <c r="F2087" i="8"/>
  <c r="I2087" i="8" s="1"/>
  <c r="G2087" i="8"/>
  <c r="J2087" i="8" s="1"/>
  <c r="E2088" i="8"/>
  <c r="H2088" i="8" s="1"/>
  <c r="F2088" i="8"/>
  <c r="I2088" i="8" s="1"/>
  <c r="G2088" i="8"/>
  <c r="J2088" i="8" s="1"/>
  <c r="E2089" i="8"/>
  <c r="H2089" i="8" s="1"/>
  <c r="F2089" i="8"/>
  <c r="I2089" i="8" s="1"/>
  <c r="G2089" i="8"/>
  <c r="J2089" i="8" s="1"/>
  <c r="E2090" i="8"/>
  <c r="H2090" i="8" s="1"/>
  <c r="F2090" i="8"/>
  <c r="I2090" i="8" s="1"/>
  <c r="G2090" i="8"/>
  <c r="J2090" i="8" s="1"/>
  <c r="E2091" i="8"/>
  <c r="H2091" i="8" s="1"/>
  <c r="F2091" i="8"/>
  <c r="I2091" i="8" s="1"/>
  <c r="G2091" i="8"/>
  <c r="J2091" i="8" s="1"/>
  <c r="E2092" i="8"/>
  <c r="H2092" i="8" s="1"/>
  <c r="F2092" i="8"/>
  <c r="I2092" i="8" s="1"/>
  <c r="G2092" i="8"/>
  <c r="J2092" i="8" s="1"/>
  <c r="E2093" i="8"/>
  <c r="H2093" i="8" s="1"/>
  <c r="F2093" i="8"/>
  <c r="I2093" i="8" s="1"/>
  <c r="G2093" i="8"/>
  <c r="J2093" i="8" s="1"/>
  <c r="E2094" i="8"/>
  <c r="H2094" i="8" s="1"/>
  <c r="F2094" i="8"/>
  <c r="I2094" i="8" s="1"/>
  <c r="G2094" i="8"/>
  <c r="J2094" i="8" s="1"/>
  <c r="E2095" i="8"/>
  <c r="H2095" i="8" s="1"/>
  <c r="F2095" i="8"/>
  <c r="I2095" i="8" s="1"/>
  <c r="G2095" i="8"/>
  <c r="J2095" i="8" s="1"/>
  <c r="E2096" i="8"/>
  <c r="H2096" i="8" s="1"/>
  <c r="F2096" i="8"/>
  <c r="I2096" i="8" s="1"/>
  <c r="G2096" i="8"/>
  <c r="J2096" i="8" s="1"/>
  <c r="E2097" i="8"/>
  <c r="H2097" i="8" s="1"/>
  <c r="F2097" i="8"/>
  <c r="I2097" i="8" s="1"/>
  <c r="G2097" i="8"/>
  <c r="J2097" i="8" s="1"/>
  <c r="E2098" i="8"/>
  <c r="H2098" i="8" s="1"/>
  <c r="F2098" i="8"/>
  <c r="I2098" i="8" s="1"/>
  <c r="G2098" i="8"/>
  <c r="J2098" i="8" s="1"/>
  <c r="E2099" i="8"/>
  <c r="H2099" i="8" s="1"/>
  <c r="F2099" i="8"/>
  <c r="I2099" i="8" s="1"/>
  <c r="G2099" i="8"/>
  <c r="J2099" i="8" s="1"/>
  <c r="E2100" i="8"/>
  <c r="H2100" i="8" s="1"/>
  <c r="F2100" i="8"/>
  <c r="I2100" i="8" s="1"/>
  <c r="G2100" i="8"/>
  <c r="J2100" i="8" s="1"/>
  <c r="E2101" i="8"/>
  <c r="H2101" i="8" s="1"/>
  <c r="F2101" i="8"/>
  <c r="I2101" i="8" s="1"/>
  <c r="G2101" i="8"/>
  <c r="J2101" i="8" s="1"/>
  <c r="E2102" i="8"/>
  <c r="H2102" i="8" s="1"/>
  <c r="F2102" i="8"/>
  <c r="I2102" i="8" s="1"/>
  <c r="G2102" i="8"/>
  <c r="J2102" i="8" s="1"/>
  <c r="E2103" i="8"/>
  <c r="H2103" i="8" s="1"/>
  <c r="F2103" i="8"/>
  <c r="I2103" i="8" s="1"/>
  <c r="G2103" i="8"/>
  <c r="J2103" i="8" s="1"/>
  <c r="E2104" i="8"/>
  <c r="H2104" i="8" s="1"/>
  <c r="F2104" i="8"/>
  <c r="I2104" i="8" s="1"/>
  <c r="G2104" i="8"/>
  <c r="J2104" i="8" s="1"/>
  <c r="E2105" i="8"/>
  <c r="H2105" i="8" s="1"/>
  <c r="F2105" i="8"/>
  <c r="I2105" i="8" s="1"/>
  <c r="G2105" i="8"/>
  <c r="J2105" i="8" s="1"/>
  <c r="E2106" i="8"/>
  <c r="H2106" i="8" s="1"/>
  <c r="F2106" i="8"/>
  <c r="I2106" i="8" s="1"/>
  <c r="G2106" i="8"/>
  <c r="J2106" i="8" s="1"/>
  <c r="E2107" i="8"/>
  <c r="H2107" i="8" s="1"/>
  <c r="F2107" i="8"/>
  <c r="I2107" i="8" s="1"/>
  <c r="G2107" i="8"/>
  <c r="J2107" i="8" s="1"/>
  <c r="E2108" i="8"/>
  <c r="H2108" i="8" s="1"/>
  <c r="F2108" i="8"/>
  <c r="I2108" i="8" s="1"/>
  <c r="G2108" i="8"/>
  <c r="J2108" i="8" s="1"/>
  <c r="E2109" i="8"/>
  <c r="H2109" i="8" s="1"/>
  <c r="F2109" i="8"/>
  <c r="I2109" i="8" s="1"/>
  <c r="G2109" i="8"/>
  <c r="J2109" i="8" s="1"/>
  <c r="E2110" i="8"/>
  <c r="H2110" i="8" s="1"/>
  <c r="F2110" i="8"/>
  <c r="I2110" i="8" s="1"/>
  <c r="G2110" i="8"/>
  <c r="J2110" i="8" s="1"/>
  <c r="E2111" i="8"/>
  <c r="H2111" i="8" s="1"/>
  <c r="F2111" i="8"/>
  <c r="I2111" i="8" s="1"/>
  <c r="G2111" i="8"/>
  <c r="J2111" i="8" s="1"/>
  <c r="E2112" i="8"/>
  <c r="H2112" i="8" s="1"/>
  <c r="F2112" i="8"/>
  <c r="I2112" i="8" s="1"/>
  <c r="G2112" i="8"/>
  <c r="J2112" i="8" s="1"/>
  <c r="E2113" i="8"/>
  <c r="H2113" i="8" s="1"/>
  <c r="F2113" i="8"/>
  <c r="I2113" i="8" s="1"/>
  <c r="G2113" i="8"/>
  <c r="J2113" i="8" s="1"/>
  <c r="E2114" i="8"/>
  <c r="H2114" i="8" s="1"/>
  <c r="F2114" i="8"/>
  <c r="I2114" i="8" s="1"/>
  <c r="G2114" i="8"/>
  <c r="J2114" i="8" s="1"/>
  <c r="E2115" i="8"/>
  <c r="H2115" i="8" s="1"/>
  <c r="F2115" i="8"/>
  <c r="I2115" i="8" s="1"/>
  <c r="G2115" i="8"/>
  <c r="J2115" i="8" s="1"/>
  <c r="E2116" i="8"/>
  <c r="H2116" i="8" s="1"/>
  <c r="F2116" i="8"/>
  <c r="I2116" i="8" s="1"/>
  <c r="G2116" i="8"/>
  <c r="J2116" i="8" s="1"/>
  <c r="E2117" i="8"/>
  <c r="H2117" i="8" s="1"/>
  <c r="F2117" i="8"/>
  <c r="I2117" i="8" s="1"/>
  <c r="G2117" i="8"/>
  <c r="J2117" i="8" s="1"/>
  <c r="E2118" i="8"/>
  <c r="H2118" i="8" s="1"/>
  <c r="F2118" i="8"/>
  <c r="I2118" i="8" s="1"/>
  <c r="G2118" i="8"/>
  <c r="J2118" i="8" s="1"/>
  <c r="E2119" i="8"/>
  <c r="H2119" i="8" s="1"/>
  <c r="F2119" i="8"/>
  <c r="I2119" i="8" s="1"/>
  <c r="G2119" i="8"/>
  <c r="J2119" i="8" s="1"/>
  <c r="E2120" i="8"/>
  <c r="H2120" i="8" s="1"/>
  <c r="F2120" i="8"/>
  <c r="I2120" i="8" s="1"/>
  <c r="G2120" i="8"/>
  <c r="J2120" i="8" s="1"/>
  <c r="E2121" i="8"/>
  <c r="H2121" i="8" s="1"/>
  <c r="F2121" i="8"/>
  <c r="I2121" i="8" s="1"/>
  <c r="G2121" i="8"/>
  <c r="J2121" i="8" s="1"/>
  <c r="E2122" i="8"/>
  <c r="H2122" i="8" s="1"/>
  <c r="F2122" i="8"/>
  <c r="I2122" i="8" s="1"/>
  <c r="G2122" i="8"/>
  <c r="J2122" i="8" s="1"/>
  <c r="E2123" i="8"/>
  <c r="H2123" i="8" s="1"/>
  <c r="F2123" i="8"/>
  <c r="I2123" i="8" s="1"/>
  <c r="G2123" i="8"/>
  <c r="J2123" i="8" s="1"/>
  <c r="E2124" i="8"/>
  <c r="H2124" i="8" s="1"/>
  <c r="F2124" i="8"/>
  <c r="I2124" i="8" s="1"/>
  <c r="G2124" i="8"/>
  <c r="J2124" i="8" s="1"/>
  <c r="E2125" i="8"/>
  <c r="H2125" i="8" s="1"/>
  <c r="F2125" i="8"/>
  <c r="I2125" i="8" s="1"/>
  <c r="G2125" i="8"/>
  <c r="J2125" i="8" s="1"/>
  <c r="E2126" i="8"/>
  <c r="H2126" i="8" s="1"/>
  <c r="F2126" i="8"/>
  <c r="I2126" i="8" s="1"/>
  <c r="G2126" i="8"/>
  <c r="J2126" i="8" s="1"/>
  <c r="E2127" i="8"/>
  <c r="H2127" i="8" s="1"/>
  <c r="F2127" i="8"/>
  <c r="I2127" i="8" s="1"/>
  <c r="G2127" i="8"/>
  <c r="J2127" i="8" s="1"/>
  <c r="E2128" i="8"/>
  <c r="H2128" i="8" s="1"/>
  <c r="F2128" i="8"/>
  <c r="I2128" i="8" s="1"/>
  <c r="G2128" i="8"/>
  <c r="J2128" i="8" s="1"/>
  <c r="E2129" i="8"/>
  <c r="H2129" i="8" s="1"/>
  <c r="F2129" i="8"/>
  <c r="I2129" i="8" s="1"/>
  <c r="G2129" i="8"/>
  <c r="J2129" i="8" s="1"/>
  <c r="E2130" i="8"/>
  <c r="H2130" i="8" s="1"/>
  <c r="F2130" i="8"/>
  <c r="I2130" i="8" s="1"/>
  <c r="G2130" i="8"/>
  <c r="J2130" i="8" s="1"/>
  <c r="E2131" i="8"/>
  <c r="H2131" i="8" s="1"/>
  <c r="F2131" i="8"/>
  <c r="I2131" i="8" s="1"/>
  <c r="G2131" i="8"/>
  <c r="J2131" i="8" s="1"/>
  <c r="E2132" i="8"/>
  <c r="H2132" i="8" s="1"/>
  <c r="F2132" i="8"/>
  <c r="I2132" i="8" s="1"/>
  <c r="G2132" i="8"/>
  <c r="J2132" i="8" s="1"/>
  <c r="E2133" i="8"/>
  <c r="H2133" i="8" s="1"/>
  <c r="F2133" i="8"/>
  <c r="I2133" i="8" s="1"/>
  <c r="G2133" i="8"/>
  <c r="J2133" i="8" s="1"/>
  <c r="E2134" i="8"/>
  <c r="H2134" i="8" s="1"/>
  <c r="F2134" i="8"/>
  <c r="I2134" i="8" s="1"/>
  <c r="G2134" i="8"/>
  <c r="J2134" i="8" s="1"/>
  <c r="E2135" i="8"/>
  <c r="H2135" i="8" s="1"/>
  <c r="F2135" i="8"/>
  <c r="I2135" i="8" s="1"/>
  <c r="G2135" i="8"/>
  <c r="J2135" i="8" s="1"/>
  <c r="E2136" i="8"/>
  <c r="H2136" i="8" s="1"/>
  <c r="F2136" i="8"/>
  <c r="I2136" i="8" s="1"/>
  <c r="G2136" i="8"/>
  <c r="J2136" i="8" s="1"/>
  <c r="E2137" i="8"/>
  <c r="H2137" i="8" s="1"/>
  <c r="F2137" i="8"/>
  <c r="I2137" i="8" s="1"/>
  <c r="G2137" i="8"/>
  <c r="J2137" i="8" s="1"/>
  <c r="E2138" i="8"/>
  <c r="H2138" i="8" s="1"/>
  <c r="F2138" i="8"/>
  <c r="I2138" i="8" s="1"/>
  <c r="G2138" i="8"/>
  <c r="J2138" i="8" s="1"/>
  <c r="E2139" i="8"/>
  <c r="H2139" i="8" s="1"/>
  <c r="F2139" i="8"/>
  <c r="I2139" i="8" s="1"/>
  <c r="G2139" i="8"/>
  <c r="J2139" i="8" s="1"/>
  <c r="E2140" i="8"/>
  <c r="H2140" i="8" s="1"/>
  <c r="F2140" i="8"/>
  <c r="I2140" i="8" s="1"/>
  <c r="G2140" i="8"/>
  <c r="J2140" i="8" s="1"/>
  <c r="E2141" i="8"/>
  <c r="H2141" i="8" s="1"/>
  <c r="F2141" i="8"/>
  <c r="I2141" i="8" s="1"/>
  <c r="G2141" i="8"/>
  <c r="J2141" i="8" s="1"/>
  <c r="E2142" i="8"/>
  <c r="H2142" i="8" s="1"/>
  <c r="F2142" i="8"/>
  <c r="I2142" i="8" s="1"/>
  <c r="G2142" i="8"/>
  <c r="J2142" i="8" s="1"/>
  <c r="E2143" i="8"/>
  <c r="H2143" i="8" s="1"/>
  <c r="F2143" i="8"/>
  <c r="I2143" i="8" s="1"/>
  <c r="G2143" i="8"/>
  <c r="J2143" i="8" s="1"/>
  <c r="E2144" i="8"/>
  <c r="H2144" i="8" s="1"/>
  <c r="F2144" i="8"/>
  <c r="I2144" i="8" s="1"/>
  <c r="G2144" i="8"/>
  <c r="J2144" i="8" s="1"/>
  <c r="E2145" i="8"/>
  <c r="H2145" i="8" s="1"/>
  <c r="F2145" i="8"/>
  <c r="I2145" i="8" s="1"/>
  <c r="G2145" i="8"/>
  <c r="J2145" i="8" s="1"/>
  <c r="E2146" i="8"/>
  <c r="H2146" i="8" s="1"/>
  <c r="F2146" i="8"/>
  <c r="I2146" i="8" s="1"/>
  <c r="G2146" i="8"/>
  <c r="J2146" i="8" s="1"/>
  <c r="E2147" i="8"/>
  <c r="H2147" i="8" s="1"/>
  <c r="F2147" i="8"/>
  <c r="I2147" i="8" s="1"/>
  <c r="G2147" i="8"/>
  <c r="J2147" i="8" s="1"/>
  <c r="E2148" i="8"/>
  <c r="H2148" i="8" s="1"/>
  <c r="F2148" i="8"/>
  <c r="I2148" i="8" s="1"/>
  <c r="G2148" i="8"/>
  <c r="J2148" i="8" s="1"/>
  <c r="E2149" i="8"/>
  <c r="H2149" i="8" s="1"/>
  <c r="F2149" i="8"/>
  <c r="I2149" i="8" s="1"/>
  <c r="G2149" i="8"/>
  <c r="J2149" i="8" s="1"/>
  <c r="E2150" i="8"/>
  <c r="H2150" i="8" s="1"/>
  <c r="F2150" i="8"/>
  <c r="I2150" i="8" s="1"/>
  <c r="G2150" i="8"/>
  <c r="J2150" i="8" s="1"/>
  <c r="E2151" i="8"/>
  <c r="H2151" i="8" s="1"/>
  <c r="F2151" i="8"/>
  <c r="I2151" i="8" s="1"/>
  <c r="G2151" i="8"/>
  <c r="J2151" i="8" s="1"/>
  <c r="E2152" i="8"/>
  <c r="H2152" i="8" s="1"/>
  <c r="F2152" i="8"/>
  <c r="I2152" i="8" s="1"/>
  <c r="G2152" i="8"/>
  <c r="J2152" i="8" s="1"/>
  <c r="E2153" i="8"/>
  <c r="H2153" i="8" s="1"/>
  <c r="F2153" i="8"/>
  <c r="I2153" i="8" s="1"/>
  <c r="G2153" i="8"/>
  <c r="J2153" i="8" s="1"/>
  <c r="E2154" i="8"/>
  <c r="H2154" i="8" s="1"/>
  <c r="F2154" i="8"/>
  <c r="I2154" i="8" s="1"/>
  <c r="G2154" i="8"/>
  <c r="J2154" i="8" s="1"/>
  <c r="E2155" i="8"/>
  <c r="H2155" i="8" s="1"/>
  <c r="F2155" i="8"/>
  <c r="I2155" i="8" s="1"/>
  <c r="G2155" i="8"/>
  <c r="J2155" i="8" s="1"/>
  <c r="E2156" i="8"/>
  <c r="H2156" i="8" s="1"/>
  <c r="F2156" i="8"/>
  <c r="I2156" i="8" s="1"/>
  <c r="G2156" i="8"/>
  <c r="J2156" i="8" s="1"/>
  <c r="E2157" i="8"/>
  <c r="H2157" i="8" s="1"/>
  <c r="F2157" i="8"/>
  <c r="I2157" i="8" s="1"/>
  <c r="G2157" i="8"/>
  <c r="J2157" i="8" s="1"/>
  <c r="E2158" i="8"/>
  <c r="H2158" i="8" s="1"/>
  <c r="F2158" i="8"/>
  <c r="I2158" i="8" s="1"/>
  <c r="G2158" i="8"/>
  <c r="J2158" i="8" s="1"/>
  <c r="E2159" i="8"/>
  <c r="H2159" i="8" s="1"/>
  <c r="F2159" i="8"/>
  <c r="I2159" i="8" s="1"/>
  <c r="G2159" i="8"/>
  <c r="J2159" i="8" s="1"/>
  <c r="E2160" i="8"/>
  <c r="H2160" i="8" s="1"/>
  <c r="F2160" i="8"/>
  <c r="I2160" i="8" s="1"/>
  <c r="G2160" i="8"/>
  <c r="J2160" i="8" s="1"/>
  <c r="E2161" i="8"/>
  <c r="H2161" i="8" s="1"/>
  <c r="F2161" i="8"/>
  <c r="I2161" i="8" s="1"/>
  <c r="G2161" i="8"/>
  <c r="J2161" i="8" s="1"/>
  <c r="E2162" i="8"/>
  <c r="H2162" i="8" s="1"/>
  <c r="F2162" i="8"/>
  <c r="I2162" i="8" s="1"/>
  <c r="G2162" i="8"/>
  <c r="J2162" i="8" s="1"/>
  <c r="E2163" i="8"/>
  <c r="H2163" i="8" s="1"/>
  <c r="F2163" i="8"/>
  <c r="I2163" i="8" s="1"/>
  <c r="G2163" i="8"/>
  <c r="J2163" i="8" s="1"/>
  <c r="E2164" i="8"/>
  <c r="H2164" i="8" s="1"/>
  <c r="F2164" i="8"/>
  <c r="I2164" i="8" s="1"/>
  <c r="G2164" i="8"/>
  <c r="J2164" i="8" s="1"/>
  <c r="E2165" i="8"/>
  <c r="H2165" i="8" s="1"/>
  <c r="F2165" i="8"/>
  <c r="I2165" i="8" s="1"/>
  <c r="G2165" i="8"/>
  <c r="J2165" i="8" s="1"/>
  <c r="E2166" i="8"/>
  <c r="H2166" i="8" s="1"/>
  <c r="F2166" i="8"/>
  <c r="I2166" i="8" s="1"/>
  <c r="G2166" i="8"/>
  <c r="J2166" i="8" s="1"/>
  <c r="E2167" i="8"/>
  <c r="H2167" i="8" s="1"/>
  <c r="F2167" i="8"/>
  <c r="I2167" i="8" s="1"/>
  <c r="G2167" i="8"/>
  <c r="J2167" i="8" s="1"/>
  <c r="E2168" i="8"/>
  <c r="H2168" i="8" s="1"/>
  <c r="F2168" i="8"/>
  <c r="I2168" i="8" s="1"/>
  <c r="G2168" i="8"/>
  <c r="J2168" i="8" s="1"/>
  <c r="E2169" i="8"/>
  <c r="H2169" i="8" s="1"/>
  <c r="F2169" i="8"/>
  <c r="I2169" i="8" s="1"/>
  <c r="G2169" i="8"/>
  <c r="J2169" i="8" s="1"/>
  <c r="E2170" i="8"/>
  <c r="H2170" i="8" s="1"/>
  <c r="F2170" i="8"/>
  <c r="I2170" i="8" s="1"/>
  <c r="G2170" i="8"/>
  <c r="J2170" i="8" s="1"/>
  <c r="E2171" i="8"/>
  <c r="H2171" i="8" s="1"/>
  <c r="F2171" i="8"/>
  <c r="I2171" i="8" s="1"/>
  <c r="G2171" i="8"/>
  <c r="J2171" i="8" s="1"/>
  <c r="E2172" i="8"/>
  <c r="H2172" i="8" s="1"/>
  <c r="F2172" i="8"/>
  <c r="I2172" i="8" s="1"/>
  <c r="G2172" i="8"/>
  <c r="J2172" i="8" s="1"/>
  <c r="E2173" i="8"/>
  <c r="H2173" i="8" s="1"/>
  <c r="F2173" i="8"/>
  <c r="I2173" i="8" s="1"/>
  <c r="G2173" i="8"/>
  <c r="J2173" i="8" s="1"/>
  <c r="E2174" i="8"/>
  <c r="H2174" i="8" s="1"/>
  <c r="F2174" i="8"/>
  <c r="I2174" i="8" s="1"/>
  <c r="G2174" i="8"/>
  <c r="J2174" i="8" s="1"/>
  <c r="E2175" i="8"/>
  <c r="H2175" i="8" s="1"/>
  <c r="F2175" i="8"/>
  <c r="I2175" i="8" s="1"/>
  <c r="G2175" i="8"/>
  <c r="J2175" i="8" s="1"/>
  <c r="E2176" i="8"/>
  <c r="H2176" i="8" s="1"/>
  <c r="F2176" i="8"/>
  <c r="I2176" i="8" s="1"/>
  <c r="G2176" i="8"/>
  <c r="J2176" i="8" s="1"/>
  <c r="E2177" i="8"/>
  <c r="H2177" i="8" s="1"/>
  <c r="F2177" i="8"/>
  <c r="I2177" i="8" s="1"/>
  <c r="G2177" i="8"/>
  <c r="J2177" i="8" s="1"/>
  <c r="E2178" i="8"/>
  <c r="H2178" i="8" s="1"/>
  <c r="F2178" i="8"/>
  <c r="I2178" i="8" s="1"/>
  <c r="G2178" i="8"/>
  <c r="J2178" i="8" s="1"/>
  <c r="E2179" i="8"/>
  <c r="H2179" i="8" s="1"/>
  <c r="F2179" i="8"/>
  <c r="I2179" i="8" s="1"/>
  <c r="G2179" i="8"/>
  <c r="J2179" i="8" s="1"/>
  <c r="E2180" i="8"/>
  <c r="H2180" i="8" s="1"/>
  <c r="F2180" i="8"/>
  <c r="I2180" i="8" s="1"/>
  <c r="G2180" i="8"/>
  <c r="J2180" i="8" s="1"/>
  <c r="E2181" i="8"/>
  <c r="H2181" i="8" s="1"/>
  <c r="F2181" i="8"/>
  <c r="I2181" i="8" s="1"/>
  <c r="G2181" i="8"/>
  <c r="J2181" i="8" s="1"/>
  <c r="E2182" i="8"/>
  <c r="H2182" i="8" s="1"/>
  <c r="F2182" i="8"/>
  <c r="I2182" i="8" s="1"/>
  <c r="G2182" i="8"/>
  <c r="J2182" i="8" s="1"/>
  <c r="E2183" i="8"/>
  <c r="H2183" i="8" s="1"/>
  <c r="F2183" i="8"/>
  <c r="I2183" i="8" s="1"/>
  <c r="G2183" i="8"/>
  <c r="J2183" i="8" s="1"/>
  <c r="E2184" i="8"/>
  <c r="H2184" i="8" s="1"/>
  <c r="F2184" i="8"/>
  <c r="I2184" i="8" s="1"/>
  <c r="G2184" i="8"/>
  <c r="J2184" i="8" s="1"/>
  <c r="E2185" i="8"/>
  <c r="H2185" i="8" s="1"/>
  <c r="F2185" i="8"/>
  <c r="I2185" i="8" s="1"/>
  <c r="G2185" i="8"/>
  <c r="J2185" i="8" s="1"/>
  <c r="E2186" i="8"/>
  <c r="H2186" i="8" s="1"/>
  <c r="F2186" i="8"/>
  <c r="I2186" i="8" s="1"/>
  <c r="G2186" i="8"/>
  <c r="J2186" i="8" s="1"/>
  <c r="E2187" i="8"/>
  <c r="H2187" i="8" s="1"/>
  <c r="F2187" i="8"/>
  <c r="I2187" i="8" s="1"/>
  <c r="G2187" i="8"/>
  <c r="J2187" i="8" s="1"/>
  <c r="E2188" i="8"/>
  <c r="H2188" i="8" s="1"/>
  <c r="F2188" i="8"/>
  <c r="I2188" i="8" s="1"/>
  <c r="G2188" i="8"/>
  <c r="J2188" i="8" s="1"/>
  <c r="E2189" i="8"/>
  <c r="H2189" i="8" s="1"/>
  <c r="F2189" i="8"/>
  <c r="I2189" i="8" s="1"/>
  <c r="G2189" i="8"/>
  <c r="J2189" i="8" s="1"/>
  <c r="E2190" i="8"/>
  <c r="H2190" i="8" s="1"/>
  <c r="F2190" i="8"/>
  <c r="I2190" i="8" s="1"/>
  <c r="G2190" i="8"/>
  <c r="J2190" i="8" s="1"/>
  <c r="E2191" i="8"/>
  <c r="H2191" i="8" s="1"/>
  <c r="F2191" i="8"/>
  <c r="I2191" i="8" s="1"/>
  <c r="G2191" i="8"/>
  <c r="J2191" i="8" s="1"/>
  <c r="E2192" i="8"/>
  <c r="H2192" i="8" s="1"/>
  <c r="F2192" i="8"/>
  <c r="I2192" i="8" s="1"/>
  <c r="G2192" i="8"/>
  <c r="J2192" i="8" s="1"/>
  <c r="E2193" i="8"/>
  <c r="H2193" i="8" s="1"/>
  <c r="F2193" i="8"/>
  <c r="I2193" i="8" s="1"/>
  <c r="G2193" i="8"/>
  <c r="J2193" i="8" s="1"/>
  <c r="E2194" i="8"/>
  <c r="H2194" i="8" s="1"/>
  <c r="F2194" i="8"/>
  <c r="I2194" i="8" s="1"/>
  <c r="G2194" i="8"/>
  <c r="J2194" i="8" s="1"/>
  <c r="E2195" i="8"/>
  <c r="H2195" i="8" s="1"/>
  <c r="F2195" i="8"/>
  <c r="I2195" i="8" s="1"/>
  <c r="G2195" i="8"/>
  <c r="J2195" i="8" s="1"/>
  <c r="E2196" i="8"/>
  <c r="H2196" i="8" s="1"/>
  <c r="F2196" i="8"/>
  <c r="I2196" i="8" s="1"/>
  <c r="G2196" i="8"/>
  <c r="J2196" i="8" s="1"/>
  <c r="E2197" i="8"/>
  <c r="H2197" i="8" s="1"/>
  <c r="F2197" i="8"/>
  <c r="I2197" i="8" s="1"/>
  <c r="G2197" i="8"/>
  <c r="J2197" i="8" s="1"/>
  <c r="E2198" i="8"/>
  <c r="H2198" i="8" s="1"/>
  <c r="F2198" i="8"/>
  <c r="I2198" i="8" s="1"/>
  <c r="G2198" i="8"/>
  <c r="J2198" i="8" s="1"/>
  <c r="E2199" i="8"/>
  <c r="H2199" i="8" s="1"/>
  <c r="F2199" i="8"/>
  <c r="I2199" i="8" s="1"/>
  <c r="G2199" i="8"/>
  <c r="J2199" i="8" s="1"/>
  <c r="E2200" i="8"/>
  <c r="H2200" i="8" s="1"/>
  <c r="F2200" i="8"/>
  <c r="I2200" i="8" s="1"/>
  <c r="G2200" i="8"/>
  <c r="J2200" i="8" s="1"/>
  <c r="E2201" i="8"/>
  <c r="H2201" i="8" s="1"/>
  <c r="F2201" i="8"/>
  <c r="I2201" i="8" s="1"/>
  <c r="G2201" i="8"/>
  <c r="J2201" i="8" s="1"/>
  <c r="E2202" i="8"/>
  <c r="H2202" i="8" s="1"/>
  <c r="F2202" i="8"/>
  <c r="I2202" i="8" s="1"/>
  <c r="G2202" i="8"/>
  <c r="J2202" i="8" s="1"/>
  <c r="E2203" i="8"/>
  <c r="H2203" i="8" s="1"/>
  <c r="F2203" i="8"/>
  <c r="I2203" i="8" s="1"/>
  <c r="G2203" i="8"/>
  <c r="J2203" i="8" s="1"/>
  <c r="E2204" i="8"/>
  <c r="H2204" i="8" s="1"/>
  <c r="F2204" i="8"/>
  <c r="I2204" i="8" s="1"/>
  <c r="G2204" i="8"/>
  <c r="J2204" i="8" s="1"/>
  <c r="E2205" i="8"/>
  <c r="H2205" i="8" s="1"/>
  <c r="F2205" i="8"/>
  <c r="I2205" i="8" s="1"/>
  <c r="G2205" i="8"/>
  <c r="J2205" i="8" s="1"/>
  <c r="E2206" i="8"/>
  <c r="H2206" i="8" s="1"/>
  <c r="F2206" i="8"/>
  <c r="I2206" i="8" s="1"/>
  <c r="G2206" i="8"/>
  <c r="J2206" i="8" s="1"/>
  <c r="E2207" i="8"/>
  <c r="H2207" i="8" s="1"/>
  <c r="F2207" i="8"/>
  <c r="I2207" i="8" s="1"/>
  <c r="G2207" i="8"/>
  <c r="J2207" i="8" s="1"/>
  <c r="E2208" i="8"/>
  <c r="H2208" i="8" s="1"/>
  <c r="F2208" i="8"/>
  <c r="I2208" i="8" s="1"/>
  <c r="G2208" i="8"/>
  <c r="J2208" i="8" s="1"/>
  <c r="E2209" i="8"/>
  <c r="H2209" i="8" s="1"/>
  <c r="F2209" i="8"/>
  <c r="I2209" i="8" s="1"/>
  <c r="G2209" i="8"/>
  <c r="J2209" i="8" s="1"/>
  <c r="E2210" i="8"/>
  <c r="H2210" i="8" s="1"/>
  <c r="F2210" i="8"/>
  <c r="I2210" i="8" s="1"/>
  <c r="G2210" i="8"/>
  <c r="J2210" i="8" s="1"/>
  <c r="E2211" i="8"/>
  <c r="H2211" i="8" s="1"/>
  <c r="F2211" i="8"/>
  <c r="I2211" i="8" s="1"/>
  <c r="G2211" i="8"/>
  <c r="J2211" i="8" s="1"/>
  <c r="E2212" i="8"/>
  <c r="H2212" i="8" s="1"/>
  <c r="F2212" i="8"/>
  <c r="I2212" i="8" s="1"/>
  <c r="G2212" i="8"/>
  <c r="J2212" i="8" s="1"/>
  <c r="E2213" i="8"/>
  <c r="H2213" i="8" s="1"/>
  <c r="F2213" i="8"/>
  <c r="I2213" i="8" s="1"/>
  <c r="G2213" i="8"/>
  <c r="J2213" i="8" s="1"/>
  <c r="E2214" i="8"/>
  <c r="H2214" i="8" s="1"/>
  <c r="F2214" i="8"/>
  <c r="I2214" i="8" s="1"/>
  <c r="G2214" i="8"/>
  <c r="J2214" i="8" s="1"/>
  <c r="E2215" i="8"/>
  <c r="H2215" i="8" s="1"/>
  <c r="F2215" i="8"/>
  <c r="I2215" i="8" s="1"/>
  <c r="G2215" i="8"/>
  <c r="J2215" i="8" s="1"/>
  <c r="E2216" i="8"/>
  <c r="H2216" i="8" s="1"/>
  <c r="F2216" i="8"/>
  <c r="I2216" i="8" s="1"/>
  <c r="G2216" i="8"/>
  <c r="J2216" i="8" s="1"/>
  <c r="E2217" i="8"/>
  <c r="H2217" i="8" s="1"/>
  <c r="F2217" i="8"/>
  <c r="I2217" i="8" s="1"/>
  <c r="G2217" i="8"/>
  <c r="J2217" i="8" s="1"/>
  <c r="E2218" i="8"/>
  <c r="H2218" i="8" s="1"/>
  <c r="F2218" i="8"/>
  <c r="I2218" i="8" s="1"/>
  <c r="G2218" i="8"/>
  <c r="J2218" i="8" s="1"/>
  <c r="E2219" i="8"/>
  <c r="H2219" i="8" s="1"/>
  <c r="F2219" i="8"/>
  <c r="I2219" i="8" s="1"/>
  <c r="G2219" i="8"/>
  <c r="J2219" i="8" s="1"/>
  <c r="E2220" i="8"/>
  <c r="H2220" i="8" s="1"/>
  <c r="F2220" i="8"/>
  <c r="I2220" i="8" s="1"/>
  <c r="G2220" i="8"/>
  <c r="J2220" i="8" s="1"/>
  <c r="E2221" i="8"/>
  <c r="H2221" i="8" s="1"/>
  <c r="F2221" i="8"/>
  <c r="I2221" i="8" s="1"/>
  <c r="G2221" i="8"/>
  <c r="J2221" i="8" s="1"/>
  <c r="E2222" i="8"/>
  <c r="H2222" i="8" s="1"/>
  <c r="F2222" i="8"/>
  <c r="I2222" i="8" s="1"/>
  <c r="G2222" i="8"/>
  <c r="J2222" i="8" s="1"/>
  <c r="E2223" i="8"/>
  <c r="H2223" i="8" s="1"/>
  <c r="F2223" i="8"/>
  <c r="I2223" i="8" s="1"/>
  <c r="G2223" i="8"/>
  <c r="J2223" i="8" s="1"/>
  <c r="E2224" i="8"/>
  <c r="H2224" i="8" s="1"/>
  <c r="F2224" i="8"/>
  <c r="I2224" i="8" s="1"/>
  <c r="G2224" i="8"/>
  <c r="J2224" i="8" s="1"/>
  <c r="E2225" i="8"/>
  <c r="H2225" i="8" s="1"/>
  <c r="F2225" i="8"/>
  <c r="I2225" i="8" s="1"/>
  <c r="G2225" i="8"/>
  <c r="J2225" i="8" s="1"/>
  <c r="E2226" i="8"/>
  <c r="H2226" i="8" s="1"/>
  <c r="F2226" i="8"/>
  <c r="I2226" i="8" s="1"/>
  <c r="G2226" i="8"/>
  <c r="J2226" i="8" s="1"/>
  <c r="E2227" i="8"/>
  <c r="H2227" i="8" s="1"/>
  <c r="F2227" i="8"/>
  <c r="I2227" i="8" s="1"/>
  <c r="G2227" i="8"/>
  <c r="J2227" i="8" s="1"/>
  <c r="E2228" i="8"/>
  <c r="H2228" i="8" s="1"/>
  <c r="F2228" i="8"/>
  <c r="I2228" i="8" s="1"/>
  <c r="G2228" i="8"/>
  <c r="J2228" i="8" s="1"/>
  <c r="E2229" i="8"/>
  <c r="H2229" i="8" s="1"/>
  <c r="F2229" i="8"/>
  <c r="I2229" i="8" s="1"/>
  <c r="G2229" i="8"/>
  <c r="J2229" i="8" s="1"/>
  <c r="E2230" i="8"/>
  <c r="H2230" i="8" s="1"/>
  <c r="F2230" i="8"/>
  <c r="I2230" i="8" s="1"/>
  <c r="G2230" i="8"/>
  <c r="J2230" i="8" s="1"/>
  <c r="E2231" i="8"/>
  <c r="H2231" i="8" s="1"/>
  <c r="F2231" i="8"/>
  <c r="I2231" i="8" s="1"/>
  <c r="G2231" i="8"/>
  <c r="J2231" i="8" s="1"/>
  <c r="E2232" i="8"/>
  <c r="H2232" i="8" s="1"/>
  <c r="F2232" i="8"/>
  <c r="I2232" i="8" s="1"/>
  <c r="G2232" i="8"/>
  <c r="J2232" i="8" s="1"/>
  <c r="E2233" i="8"/>
  <c r="H2233" i="8" s="1"/>
  <c r="F2233" i="8"/>
  <c r="I2233" i="8" s="1"/>
  <c r="G2233" i="8"/>
  <c r="J2233" i="8" s="1"/>
  <c r="E2234" i="8"/>
  <c r="H2234" i="8" s="1"/>
  <c r="F2234" i="8"/>
  <c r="I2234" i="8" s="1"/>
  <c r="G2234" i="8"/>
  <c r="J2234" i="8" s="1"/>
  <c r="E2235" i="8"/>
  <c r="H2235" i="8" s="1"/>
  <c r="F2235" i="8"/>
  <c r="I2235" i="8" s="1"/>
  <c r="G2235" i="8"/>
  <c r="J2235" i="8" s="1"/>
  <c r="E2236" i="8"/>
  <c r="H2236" i="8" s="1"/>
  <c r="F2236" i="8"/>
  <c r="I2236" i="8" s="1"/>
  <c r="G2236" i="8"/>
  <c r="J2236" i="8" s="1"/>
  <c r="E2237" i="8"/>
  <c r="H2237" i="8" s="1"/>
  <c r="F2237" i="8"/>
  <c r="I2237" i="8" s="1"/>
  <c r="G2237" i="8"/>
  <c r="J2237" i="8" s="1"/>
  <c r="E2238" i="8"/>
  <c r="H2238" i="8" s="1"/>
  <c r="F2238" i="8"/>
  <c r="I2238" i="8" s="1"/>
  <c r="G2238" i="8"/>
  <c r="J2238" i="8" s="1"/>
  <c r="E2239" i="8"/>
  <c r="H2239" i="8" s="1"/>
  <c r="F2239" i="8"/>
  <c r="I2239" i="8" s="1"/>
  <c r="G2239" i="8"/>
  <c r="J2239" i="8" s="1"/>
  <c r="E2240" i="8"/>
  <c r="H2240" i="8" s="1"/>
  <c r="F2240" i="8"/>
  <c r="I2240" i="8" s="1"/>
  <c r="G2240" i="8"/>
  <c r="J2240" i="8" s="1"/>
  <c r="E2241" i="8"/>
  <c r="H2241" i="8" s="1"/>
  <c r="F2241" i="8"/>
  <c r="I2241" i="8" s="1"/>
  <c r="G2241" i="8"/>
  <c r="J2241" i="8" s="1"/>
  <c r="E2242" i="8"/>
  <c r="H2242" i="8" s="1"/>
  <c r="F2242" i="8"/>
  <c r="I2242" i="8" s="1"/>
  <c r="G2242" i="8"/>
  <c r="J2242" i="8" s="1"/>
  <c r="E2243" i="8"/>
  <c r="H2243" i="8" s="1"/>
  <c r="F2243" i="8"/>
  <c r="I2243" i="8" s="1"/>
  <c r="G2243" i="8"/>
  <c r="J2243" i="8" s="1"/>
  <c r="E2244" i="8"/>
  <c r="H2244" i="8" s="1"/>
  <c r="F2244" i="8"/>
  <c r="I2244" i="8" s="1"/>
  <c r="G2244" i="8"/>
  <c r="J2244" i="8" s="1"/>
  <c r="E2245" i="8"/>
  <c r="H2245" i="8" s="1"/>
  <c r="F2245" i="8"/>
  <c r="I2245" i="8" s="1"/>
  <c r="G2245" i="8"/>
  <c r="J2245" i="8" s="1"/>
  <c r="E2246" i="8"/>
  <c r="H2246" i="8" s="1"/>
  <c r="F2246" i="8"/>
  <c r="I2246" i="8" s="1"/>
  <c r="G2246" i="8"/>
  <c r="J2246" i="8" s="1"/>
  <c r="E2247" i="8"/>
  <c r="H2247" i="8" s="1"/>
  <c r="F2247" i="8"/>
  <c r="I2247" i="8" s="1"/>
  <c r="G2247" i="8"/>
  <c r="J2247" i="8" s="1"/>
  <c r="E2248" i="8"/>
  <c r="H2248" i="8" s="1"/>
  <c r="F2248" i="8"/>
  <c r="I2248" i="8" s="1"/>
  <c r="G2248" i="8"/>
  <c r="J2248" i="8" s="1"/>
  <c r="E2249" i="8"/>
  <c r="H2249" i="8" s="1"/>
  <c r="F2249" i="8"/>
  <c r="I2249" i="8" s="1"/>
  <c r="G2249" i="8"/>
  <c r="J2249" i="8" s="1"/>
  <c r="E2250" i="8"/>
  <c r="H2250" i="8" s="1"/>
  <c r="F2250" i="8"/>
  <c r="I2250" i="8" s="1"/>
  <c r="G2250" i="8"/>
  <c r="J2250" i="8" s="1"/>
  <c r="E2251" i="8"/>
  <c r="H2251" i="8" s="1"/>
  <c r="F2251" i="8"/>
  <c r="I2251" i="8" s="1"/>
  <c r="G2251" i="8"/>
  <c r="J2251" i="8" s="1"/>
  <c r="E2252" i="8"/>
  <c r="H2252" i="8" s="1"/>
  <c r="F2252" i="8"/>
  <c r="I2252" i="8" s="1"/>
  <c r="G2252" i="8"/>
  <c r="J2252" i="8" s="1"/>
  <c r="E2253" i="8"/>
  <c r="H2253" i="8" s="1"/>
  <c r="F2253" i="8"/>
  <c r="I2253" i="8" s="1"/>
  <c r="G2253" i="8"/>
  <c r="J2253" i="8" s="1"/>
  <c r="E2254" i="8"/>
  <c r="H2254" i="8" s="1"/>
  <c r="F2254" i="8"/>
  <c r="I2254" i="8" s="1"/>
  <c r="G2254" i="8"/>
  <c r="J2254" i="8" s="1"/>
  <c r="E2255" i="8"/>
  <c r="H2255" i="8" s="1"/>
  <c r="F2255" i="8"/>
  <c r="I2255" i="8" s="1"/>
  <c r="G2255" i="8"/>
  <c r="J2255" i="8" s="1"/>
  <c r="E2256" i="8"/>
  <c r="H2256" i="8" s="1"/>
  <c r="F2256" i="8"/>
  <c r="I2256" i="8" s="1"/>
  <c r="G2256" i="8"/>
  <c r="J2256" i="8" s="1"/>
  <c r="E2257" i="8"/>
  <c r="H2257" i="8" s="1"/>
  <c r="F2257" i="8"/>
  <c r="I2257" i="8" s="1"/>
  <c r="G2257" i="8"/>
  <c r="J2257" i="8" s="1"/>
  <c r="E2258" i="8"/>
  <c r="H2258" i="8" s="1"/>
  <c r="F2258" i="8"/>
  <c r="I2258" i="8" s="1"/>
  <c r="G2258" i="8"/>
  <c r="J2258" i="8" s="1"/>
  <c r="E2259" i="8"/>
  <c r="H2259" i="8" s="1"/>
  <c r="F2259" i="8"/>
  <c r="I2259" i="8" s="1"/>
  <c r="G2259" i="8"/>
  <c r="J2259" i="8" s="1"/>
  <c r="E2260" i="8"/>
  <c r="H2260" i="8" s="1"/>
  <c r="F2260" i="8"/>
  <c r="I2260" i="8" s="1"/>
  <c r="G2260" i="8"/>
  <c r="J2260" i="8" s="1"/>
  <c r="E2261" i="8"/>
  <c r="H2261" i="8" s="1"/>
  <c r="F2261" i="8"/>
  <c r="I2261" i="8" s="1"/>
  <c r="G2261" i="8"/>
  <c r="J2261" i="8" s="1"/>
  <c r="E2262" i="8"/>
  <c r="H2262" i="8" s="1"/>
  <c r="F2262" i="8"/>
  <c r="I2262" i="8" s="1"/>
  <c r="G2262" i="8"/>
  <c r="J2262" i="8" s="1"/>
  <c r="E2263" i="8"/>
  <c r="H2263" i="8" s="1"/>
  <c r="F2263" i="8"/>
  <c r="I2263" i="8" s="1"/>
  <c r="G2263" i="8"/>
  <c r="J2263" i="8" s="1"/>
  <c r="E2264" i="8"/>
  <c r="H2264" i="8" s="1"/>
  <c r="F2264" i="8"/>
  <c r="I2264" i="8" s="1"/>
  <c r="G2264" i="8"/>
  <c r="J2264" i="8" s="1"/>
  <c r="E2265" i="8"/>
  <c r="H2265" i="8" s="1"/>
  <c r="F2265" i="8"/>
  <c r="I2265" i="8" s="1"/>
  <c r="G2265" i="8"/>
  <c r="J2265" i="8" s="1"/>
  <c r="E2266" i="8"/>
  <c r="H2266" i="8" s="1"/>
  <c r="F2266" i="8"/>
  <c r="I2266" i="8" s="1"/>
  <c r="G2266" i="8"/>
  <c r="J2266" i="8" s="1"/>
  <c r="E2267" i="8"/>
  <c r="H2267" i="8" s="1"/>
  <c r="F2267" i="8"/>
  <c r="I2267" i="8" s="1"/>
  <c r="G2267" i="8"/>
  <c r="J2267" i="8" s="1"/>
  <c r="E2268" i="8"/>
  <c r="H2268" i="8" s="1"/>
  <c r="F2268" i="8"/>
  <c r="I2268" i="8" s="1"/>
  <c r="G2268" i="8"/>
  <c r="J2268" i="8" s="1"/>
  <c r="E2269" i="8"/>
  <c r="H2269" i="8" s="1"/>
  <c r="F2269" i="8"/>
  <c r="I2269" i="8" s="1"/>
  <c r="G2269" i="8"/>
  <c r="J2269" i="8" s="1"/>
  <c r="E2270" i="8"/>
  <c r="H2270" i="8" s="1"/>
  <c r="F2270" i="8"/>
  <c r="I2270" i="8" s="1"/>
  <c r="G2270" i="8"/>
  <c r="J2270" i="8" s="1"/>
  <c r="E2271" i="8"/>
  <c r="H2271" i="8" s="1"/>
  <c r="F2271" i="8"/>
  <c r="I2271" i="8" s="1"/>
  <c r="G2271" i="8"/>
  <c r="J2271" i="8" s="1"/>
  <c r="E2272" i="8"/>
  <c r="H2272" i="8" s="1"/>
  <c r="F2272" i="8"/>
  <c r="I2272" i="8" s="1"/>
  <c r="G2272" i="8"/>
  <c r="J2272" i="8" s="1"/>
  <c r="E2273" i="8"/>
  <c r="H2273" i="8" s="1"/>
  <c r="F2273" i="8"/>
  <c r="I2273" i="8" s="1"/>
  <c r="G2273" i="8"/>
  <c r="J2273" i="8" s="1"/>
  <c r="E2274" i="8"/>
  <c r="H2274" i="8" s="1"/>
  <c r="F2274" i="8"/>
  <c r="I2274" i="8" s="1"/>
  <c r="G2274" i="8"/>
  <c r="J2274" i="8" s="1"/>
  <c r="E2275" i="8"/>
  <c r="H2275" i="8" s="1"/>
  <c r="F2275" i="8"/>
  <c r="I2275" i="8" s="1"/>
  <c r="G2275" i="8"/>
  <c r="J2275" i="8" s="1"/>
  <c r="E2276" i="8"/>
  <c r="H2276" i="8" s="1"/>
  <c r="F2276" i="8"/>
  <c r="I2276" i="8" s="1"/>
  <c r="G2276" i="8"/>
  <c r="J2276" i="8" s="1"/>
  <c r="E2277" i="8"/>
  <c r="H2277" i="8" s="1"/>
  <c r="F2277" i="8"/>
  <c r="I2277" i="8" s="1"/>
  <c r="G2277" i="8"/>
  <c r="J2277" i="8" s="1"/>
  <c r="E2278" i="8"/>
  <c r="H2278" i="8" s="1"/>
  <c r="F2278" i="8"/>
  <c r="I2278" i="8" s="1"/>
  <c r="G2278" i="8"/>
  <c r="J2278" i="8" s="1"/>
  <c r="E2279" i="8"/>
  <c r="H2279" i="8" s="1"/>
  <c r="F2279" i="8"/>
  <c r="I2279" i="8" s="1"/>
  <c r="G2279" i="8"/>
  <c r="J2279" i="8" s="1"/>
  <c r="E2280" i="8"/>
  <c r="H2280" i="8" s="1"/>
  <c r="F2280" i="8"/>
  <c r="I2280" i="8" s="1"/>
  <c r="G2280" i="8"/>
  <c r="J2280" i="8" s="1"/>
  <c r="E2281" i="8"/>
  <c r="H2281" i="8" s="1"/>
  <c r="F2281" i="8"/>
  <c r="I2281" i="8" s="1"/>
  <c r="G2281" i="8"/>
  <c r="J2281" i="8" s="1"/>
  <c r="E2282" i="8"/>
  <c r="H2282" i="8" s="1"/>
  <c r="F2282" i="8"/>
  <c r="I2282" i="8" s="1"/>
  <c r="G2282" i="8"/>
  <c r="J2282" i="8" s="1"/>
  <c r="E2283" i="8"/>
  <c r="H2283" i="8" s="1"/>
  <c r="F2283" i="8"/>
  <c r="I2283" i="8" s="1"/>
  <c r="G2283" i="8"/>
  <c r="J2283" i="8" s="1"/>
  <c r="E2284" i="8"/>
  <c r="H2284" i="8" s="1"/>
  <c r="F2284" i="8"/>
  <c r="I2284" i="8" s="1"/>
  <c r="G2284" i="8"/>
  <c r="J2284" i="8" s="1"/>
  <c r="E2285" i="8"/>
  <c r="H2285" i="8" s="1"/>
  <c r="F2285" i="8"/>
  <c r="I2285" i="8" s="1"/>
  <c r="G2285" i="8"/>
  <c r="J2285" i="8" s="1"/>
  <c r="E2286" i="8"/>
  <c r="H2286" i="8" s="1"/>
  <c r="F2286" i="8"/>
  <c r="I2286" i="8" s="1"/>
  <c r="G2286" i="8"/>
  <c r="J2286" i="8" s="1"/>
  <c r="E2287" i="8"/>
  <c r="H2287" i="8" s="1"/>
  <c r="F2287" i="8"/>
  <c r="I2287" i="8" s="1"/>
  <c r="G2287" i="8"/>
  <c r="J2287" i="8" s="1"/>
  <c r="E2288" i="8"/>
  <c r="H2288" i="8" s="1"/>
  <c r="F2288" i="8"/>
  <c r="I2288" i="8" s="1"/>
  <c r="G2288" i="8"/>
  <c r="J2288" i="8" s="1"/>
  <c r="E2289" i="8"/>
  <c r="H2289" i="8" s="1"/>
  <c r="F2289" i="8"/>
  <c r="I2289" i="8" s="1"/>
  <c r="G2289" i="8"/>
  <c r="J2289" i="8" s="1"/>
  <c r="E2290" i="8"/>
  <c r="H2290" i="8" s="1"/>
  <c r="F2290" i="8"/>
  <c r="I2290" i="8" s="1"/>
  <c r="G2290" i="8"/>
  <c r="J2290" i="8" s="1"/>
  <c r="E2291" i="8"/>
  <c r="H2291" i="8" s="1"/>
  <c r="F2291" i="8"/>
  <c r="I2291" i="8" s="1"/>
  <c r="G2291" i="8"/>
  <c r="J2291" i="8" s="1"/>
  <c r="E2292" i="8"/>
  <c r="H2292" i="8" s="1"/>
  <c r="F2292" i="8"/>
  <c r="I2292" i="8" s="1"/>
  <c r="G2292" i="8"/>
  <c r="J2292" i="8" s="1"/>
  <c r="E2293" i="8"/>
  <c r="H2293" i="8" s="1"/>
  <c r="F2293" i="8"/>
  <c r="I2293" i="8" s="1"/>
  <c r="G2293" i="8"/>
  <c r="J2293" i="8" s="1"/>
  <c r="E2294" i="8"/>
  <c r="H2294" i="8" s="1"/>
  <c r="F2294" i="8"/>
  <c r="I2294" i="8" s="1"/>
  <c r="G2294" i="8"/>
  <c r="J2294" i="8" s="1"/>
  <c r="E2295" i="8"/>
  <c r="H2295" i="8" s="1"/>
  <c r="F2295" i="8"/>
  <c r="I2295" i="8" s="1"/>
  <c r="G2295" i="8"/>
  <c r="J2295" i="8" s="1"/>
  <c r="E2296" i="8"/>
  <c r="H2296" i="8" s="1"/>
  <c r="F2296" i="8"/>
  <c r="I2296" i="8" s="1"/>
  <c r="G2296" i="8"/>
  <c r="J2296" i="8" s="1"/>
  <c r="E2297" i="8"/>
  <c r="H2297" i="8" s="1"/>
  <c r="F2297" i="8"/>
  <c r="I2297" i="8" s="1"/>
  <c r="G2297" i="8"/>
  <c r="J2297" i="8" s="1"/>
  <c r="E2298" i="8"/>
  <c r="H2298" i="8" s="1"/>
  <c r="F2298" i="8"/>
  <c r="I2298" i="8" s="1"/>
  <c r="G2298" i="8"/>
  <c r="J2298" i="8" s="1"/>
  <c r="E2299" i="8"/>
  <c r="H2299" i="8" s="1"/>
  <c r="F2299" i="8"/>
  <c r="I2299" i="8" s="1"/>
  <c r="G2299" i="8"/>
  <c r="J2299" i="8" s="1"/>
  <c r="E2300" i="8"/>
  <c r="H2300" i="8" s="1"/>
  <c r="F2300" i="8"/>
  <c r="I2300" i="8" s="1"/>
  <c r="G2300" i="8"/>
  <c r="J2300" i="8" s="1"/>
  <c r="E2301" i="8"/>
  <c r="H2301" i="8" s="1"/>
  <c r="F2301" i="8"/>
  <c r="I2301" i="8" s="1"/>
  <c r="G2301" i="8"/>
  <c r="J2301" i="8" s="1"/>
  <c r="E2302" i="8"/>
  <c r="H2302" i="8" s="1"/>
  <c r="F2302" i="8"/>
  <c r="I2302" i="8" s="1"/>
  <c r="G2302" i="8"/>
  <c r="J2302" i="8" s="1"/>
  <c r="E2303" i="8"/>
  <c r="H2303" i="8" s="1"/>
  <c r="F2303" i="8"/>
  <c r="I2303" i="8" s="1"/>
  <c r="G2303" i="8"/>
  <c r="J2303" i="8" s="1"/>
  <c r="E2304" i="8"/>
  <c r="H2304" i="8" s="1"/>
  <c r="F2304" i="8"/>
  <c r="I2304" i="8" s="1"/>
  <c r="G2304" i="8"/>
  <c r="J2304" i="8" s="1"/>
  <c r="E2305" i="8"/>
  <c r="H2305" i="8" s="1"/>
  <c r="F2305" i="8"/>
  <c r="I2305" i="8" s="1"/>
  <c r="G2305" i="8"/>
  <c r="J2305" i="8" s="1"/>
  <c r="E2306" i="8"/>
  <c r="H2306" i="8" s="1"/>
  <c r="F2306" i="8"/>
  <c r="I2306" i="8" s="1"/>
  <c r="G2306" i="8"/>
  <c r="J2306" i="8" s="1"/>
  <c r="E2307" i="8"/>
  <c r="H2307" i="8" s="1"/>
  <c r="F2307" i="8"/>
  <c r="I2307" i="8" s="1"/>
  <c r="G2307" i="8"/>
  <c r="J2307" i="8" s="1"/>
  <c r="E2308" i="8"/>
  <c r="H2308" i="8" s="1"/>
  <c r="F2308" i="8"/>
  <c r="I2308" i="8" s="1"/>
  <c r="G2308" i="8"/>
  <c r="J2308" i="8" s="1"/>
  <c r="E2309" i="8"/>
  <c r="H2309" i="8" s="1"/>
  <c r="F2309" i="8"/>
  <c r="I2309" i="8" s="1"/>
  <c r="G2309" i="8"/>
  <c r="J2309" i="8" s="1"/>
  <c r="E2310" i="8"/>
  <c r="H2310" i="8" s="1"/>
  <c r="F2310" i="8"/>
  <c r="I2310" i="8" s="1"/>
  <c r="G2310" i="8"/>
  <c r="J2310" i="8" s="1"/>
  <c r="E2311" i="8"/>
  <c r="H2311" i="8" s="1"/>
  <c r="F2311" i="8"/>
  <c r="I2311" i="8" s="1"/>
  <c r="G2311" i="8"/>
  <c r="J2311" i="8" s="1"/>
  <c r="E2312" i="8"/>
  <c r="H2312" i="8" s="1"/>
  <c r="F2312" i="8"/>
  <c r="I2312" i="8" s="1"/>
  <c r="G2312" i="8"/>
  <c r="J2312" i="8" s="1"/>
  <c r="E2313" i="8"/>
  <c r="H2313" i="8" s="1"/>
  <c r="F2313" i="8"/>
  <c r="I2313" i="8" s="1"/>
  <c r="G2313" i="8"/>
  <c r="J2313" i="8" s="1"/>
  <c r="E2314" i="8"/>
  <c r="H2314" i="8" s="1"/>
  <c r="F2314" i="8"/>
  <c r="I2314" i="8" s="1"/>
  <c r="G2314" i="8"/>
  <c r="J2314" i="8" s="1"/>
  <c r="E2315" i="8"/>
  <c r="H2315" i="8" s="1"/>
  <c r="F2315" i="8"/>
  <c r="I2315" i="8" s="1"/>
  <c r="G2315" i="8"/>
  <c r="J2315" i="8" s="1"/>
  <c r="E2316" i="8"/>
  <c r="H2316" i="8" s="1"/>
  <c r="F2316" i="8"/>
  <c r="I2316" i="8" s="1"/>
  <c r="G2316" i="8"/>
  <c r="J2316" i="8" s="1"/>
  <c r="E2317" i="8"/>
  <c r="H2317" i="8" s="1"/>
  <c r="F2317" i="8"/>
  <c r="I2317" i="8" s="1"/>
  <c r="G2317" i="8"/>
  <c r="J2317" i="8" s="1"/>
  <c r="E2318" i="8"/>
  <c r="H2318" i="8" s="1"/>
  <c r="F2318" i="8"/>
  <c r="I2318" i="8" s="1"/>
  <c r="G2318" i="8"/>
  <c r="J2318" i="8" s="1"/>
  <c r="E2319" i="8"/>
  <c r="H2319" i="8" s="1"/>
  <c r="F2319" i="8"/>
  <c r="I2319" i="8" s="1"/>
  <c r="G2319" i="8"/>
  <c r="J2319" i="8" s="1"/>
  <c r="E2320" i="8"/>
  <c r="H2320" i="8" s="1"/>
  <c r="F2320" i="8"/>
  <c r="I2320" i="8" s="1"/>
  <c r="G2320" i="8"/>
  <c r="J2320" i="8" s="1"/>
  <c r="E2321" i="8"/>
  <c r="H2321" i="8" s="1"/>
  <c r="F2321" i="8"/>
  <c r="I2321" i="8" s="1"/>
  <c r="G2321" i="8"/>
  <c r="J2321" i="8" s="1"/>
  <c r="E2322" i="8"/>
  <c r="H2322" i="8" s="1"/>
  <c r="F2322" i="8"/>
  <c r="I2322" i="8" s="1"/>
  <c r="G2322" i="8"/>
  <c r="J2322" i="8" s="1"/>
  <c r="E2323" i="8"/>
  <c r="H2323" i="8" s="1"/>
  <c r="F2323" i="8"/>
  <c r="I2323" i="8" s="1"/>
  <c r="G2323" i="8"/>
  <c r="J2323" i="8" s="1"/>
  <c r="E2324" i="8"/>
  <c r="H2324" i="8" s="1"/>
  <c r="F2324" i="8"/>
  <c r="I2324" i="8" s="1"/>
  <c r="G2324" i="8"/>
  <c r="J2324" i="8" s="1"/>
  <c r="E2325" i="8"/>
  <c r="H2325" i="8" s="1"/>
  <c r="F2325" i="8"/>
  <c r="I2325" i="8" s="1"/>
  <c r="G2325" i="8"/>
  <c r="J2325" i="8" s="1"/>
  <c r="E2326" i="8"/>
  <c r="H2326" i="8" s="1"/>
  <c r="F2326" i="8"/>
  <c r="I2326" i="8" s="1"/>
  <c r="G2326" i="8"/>
  <c r="J2326" i="8" s="1"/>
  <c r="E2327" i="8"/>
  <c r="H2327" i="8" s="1"/>
  <c r="F2327" i="8"/>
  <c r="I2327" i="8" s="1"/>
  <c r="G2327" i="8"/>
  <c r="J2327" i="8" s="1"/>
  <c r="E2328" i="8"/>
  <c r="H2328" i="8" s="1"/>
  <c r="F2328" i="8"/>
  <c r="I2328" i="8" s="1"/>
  <c r="G2328" i="8"/>
  <c r="J2328" i="8" s="1"/>
  <c r="E2329" i="8"/>
  <c r="H2329" i="8" s="1"/>
  <c r="F2329" i="8"/>
  <c r="I2329" i="8" s="1"/>
  <c r="G2329" i="8"/>
  <c r="J2329" i="8" s="1"/>
  <c r="E2330" i="8"/>
  <c r="H2330" i="8" s="1"/>
  <c r="F2330" i="8"/>
  <c r="I2330" i="8" s="1"/>
  <c r="G2330" i="8"/>
  <c r="J2330" i="8" s="1"/>
  <c r="E2331" i="8"/>
  <c r="H2331" i="8" s="1"/>
  <c r="F2331" i="8"/>
  <c r="I2331" i="8" s="1"/>
  <c r="G2331" i="8"/>
  <c r="J2331" i="8" s="1"/>
  <c r="E2332" i="8"/>
  <c r="H2332" i="8" s="1"/>
  <c r="F2332" i="8"/>
  <c r="I2332" i="8" s="1"/>
  <c r="G2332" i="8"/>
  <c r="J2332" i="8" s="1"/>
  <c r="E2333" i="8"/>
  <c r="H2333" i="8" s="1"/>
  <c r="F2333" i="8"/>
  <c r="I2333" i="8" s="1"/>
  <c r="G2333" i="8"/>
  <c r="J2333" i="8" s="1"/>
  <c r="E2334" i="8"/>
  <c r="H2334" i="8" s="1"/>
  <c r="F2334" i="8"/>
  <c r="I2334" i="8" s="1"/>
  <c r="G2334" i="8"/>
  <c r="J2334" i="8" s="1"/>
  <c r="E2335" i="8"/>
  <c r="H2335" i="8" s="1"/>
  <c r="F2335" i="8"/>
  <c r="I2335" i="8" s="1"/>
  <c r="G2335" i="8"/>
  <c r="J2335" i="8" s="1"/>
  <c r="E2336" i="8"/>
  <c r="H2336" i="8" s="1"/>
  <c r="F2336" i="8"/>
  <c r="I2336" i="8" s="1"/>
  <c r="G2336" i="8"/>
  <c r="J2336" i="8" s="1"/>
  <c r="E2337" i="8"/>
  <c r="H2337" i="8" s="1"/>
  <c r="F2337" i="8"/>
  <c r="I2337" i="8" s="1"/>
  <c r="G2337" i="8"/>
  <c r="J2337" i="8" s="1"/>
  <c r="E2338" i="8"/>
  <c r="H2338" i="8" s="1"/>
  <c r="F2338" i="8"/>
  <c r="I2338" i="8" s="1"/>
  <c r="G2338" i="8"/>
  <c r="J2338" i="8" s="1"/>
  <c r="E2339" i="8"/>
  <c r="H2339" i="8" s="1"/>
  <c r="F2339" i="8"/>
  <c r="I2339" i="8" s="1"/>
  <c r="G2339" i="8"/>
  <c r="J2339" i="8" s="1"/>
  <c r="E2340" i="8"/>
  <c r="H2340" i="8" s="1"/>
  <c r="F2340" i="8"/>
  <c r="I2340" i="8" s="1"/>
  <c r="G2340" i="8"/>
  <c r="J2340" i="8" s="1"/>
  <c r="E2341" i="8"/>
  <c r="H2341" i="8" s="1"/>
  <c r="F2341" i="8"/>
  <c r="I2341" i="8" s="1"/>
  <c r="G2341" i="8"/>
  <c r="J2341" i="8" s="1"/>
  <c r="E2342" i="8"/>
  <c r="H2342" i="8" s="1"/>
  <c r="F2342" i="8"/>
  <c r="I2342" i="8" s="1"/>
  <c r="G2342" i="8"/>
  <c r="J2342" i="8" s="1"/>
  <c r="E2343" i="8"/>
  <c r="H2343" i="8" s="1"/>
  <c r="F2343" i="8"/>
  <c r="I2343" i="8" s="1"/>
  <c r="G2343" i="8"/>
  <c r="J2343" i="8" s="1"/>
  <c r="E2344" i="8"/>
  <c r="H2344" i="8" s="1"/>
  <c r="F2344" i="8"/>
  <c r="I2344" i="8" s="1"/>
  <c r="G2344" i="8"/>
  <c r="J2344" i="8" s="1"/>
  <c r="E2345" i="8"/>
  <c r="H2345" i="8" s="1"/>
  <c r="F2345" i="8"/>
  <c r="I2345" i="8" s="1"/>
  <c r="G2345" i="8"/>
  <c r="J2345" i="8" s="1"/>
  <c r="E2346" i="8"/>
  <c r="H2346" i="8" s="1"/>
  <c r="F2346" i="8"/>
  <c r="I2346" i="8" s="1"/>
  <c r="G2346" i="8"/>
  <c r="J2346" i="8" s="1"/>
  <c r="E2347" i="8"/>
  <c r="H2347" i="8" s="1"/>
  <c r="F2347" i="8"/>
  <c r="I2347" i="8" s="1"/>
  <c r="G2347" i="8"/>
  <c r="J2347" i="8" s="1"/>
  <c r="E2348" i="8"/>
  <c r="H2348" i="8" s="1"/>
  <c r="F2348" i="8"/>
  <c r="I2348" i="8" s="1"/>
  <c r="G2348" i="8"/>
  <c r="J2348" i="8" s="1"/>
  <c r="E2349" i="8"/>
  <c r="H2349" i="8" s="1"/>
  <c r="F2349" i="8"/>
  <c r="I2349" i="8" s="1"/>
  <c r="G2349" i="8"/>
  <c r="J2349" i="8" s="1"/>
  <c r="E2350" i="8"/>
  <c r="H2350" i="8" s="1"/>
  <c r="F2350" i="8"/>
  <c r="I2350" i="8" s="1"/>
  <c r="G2350" i="8"/>
  <c r="J2350" i="8" s="1"/>
  <c r="E2351" i="8"/>
  <c r="H2351" i="8" s="1"/>
  <c r="F2351" i="8"/>
  <c r="I2351" i="8" s="1"/>
  <c r="G2351" i="8"/>
  <c r="J2351" i="8" s="1"/>
  <c r="E2352" i="8"/>
  <c r="H2352" i="8" s="1"/>
  <c r="F2352" i="8"/>
  <c r="I2352" i="8" s="1"/>
  <c r="G2352" i="8"/>
  <c r="J2352" i="8" s="1"/>
  <c r="E2353" i="8"/>
  <c r="H2353" i="8" s="1"/>
  <c r="F2353" i="8"/>
  <c r="I2353" i="8" s="1"/>
  <c r="G2353" i="8"/>
  <c r="J2353" i="8" s="1"/>
  <c r="E2354" i="8"/>
  <c r="H2354" i="8" s="1"/>
  <c r="F2354" i="8"/>
  <c r="I2354" i="8" s="1"/>
  <c r="G2354" i="8"/>
  <c r="J2354" i="8" s="1"/>
  <c r="E2355" i="8"/>
  <c r="H2355" i="8" s="1"/>
  <c r="F2355" i="8"/>
  <c r="I2355" i="8" s="1"/>
  <c r="G2355" i="8"/>
  <c r="J2355" i="8" s="1"/>
  <c r="E2356" i="8"/>
  <c r="H2356" i="8" s="1"/>
  <c r="F2356" i="8"/>
  <c r="I2356" i="8" s="1"/>
  <c r="G2356" i="8"/>
  <c r="J2356" i="8" s="1"/>
  <c r="E2357" i="8"/>
  <c r="H2357" i="8" s="1"/>
  <c r="F2357" i="8"/>
  <c r="I2357" i="8" s="1"/>
  <c r="G2357" i="8"/>
  <c r="J2357" i="8" s="1"/>
  <c r="E2358" i="8"/>
  <c r="H2358" i="8" s="1"/>
  <c r="F2358" i="8"/>
  <c r="I2358" i="8" s="1"/>
  <c r="G2358" i="8"/>
  <c r="J2358" i="8" s="1"/>
  <c r="E2359" i="8"/>
  <c r="H2359" i="8" s="1"/>
  <c r="F2359" i="8"/>
  <c r="I2359" i="8" s="1"/>
  <c r="G2359" i="8"/>
  <c r="J2359" i="8" s="1"/>
  <c r="E2360" i="8"/>
  <c r="H2360" i="8" s="1"/>
  <c r="F2360" i="8"/>
  <c r="I2360" i="8" s="1"/>
  <c r="G2360" i="8"/>
  <c r="J2360" i="8" s="1"/>
  <c r="E2361" i="8"/>
  <c r="H2361" i="8" s="1"/>
  <c r="F2361" i="8"/>
  <c r="I2361" i="8" s="1"/>
  <c r="G2361" i="8"/>
  <c r="J2361" i="8" s="1"/>
  <c r="E2362" i="8"/>
  <c r="H2362" i="8" s="1"/>
  <c r="F2362" i="8"/>
  <c r="I2362" i="8" s="1"/>
  <c r="G2362" i="8"/>
  <c r="J2362" i="8" s="1"/>
  <c r="E2363" i="8"/>
  <c r="H2363" i="8" s="1"/>
  <c r="F2363" i="8"/>
  <c r="I2363" i="8" s="1"/>
  <c r="G2363" i="8"/>
  <c r="J2363" i="8" s="1"/>
  <c r="E2364" i="8"/>
  <c r="H2364" i="8" s="1"/>
  <c r="F2364" i="8"/>
  <c r="I2364" i="8" s="1"/>
  <c r="G2364" i="8"/>
  <c r="J2364" i="8" s="1"/>
  <c r="E2365" i="8"/>
  <c r="H2365" i="8" s="1"/>
  <c r="F2365" i="8"/>
  <c r="I2365" i="8" s="1"/>
  <c r="G2365" i="8"/>
  <c r="J2365" i="8" s="1"/>
  <c r="E2366" i="8"/>
  <c r="H2366" i="8" s="1"/>
  <c r="F2366" i="8"/>
  <c r="I2366" i="8" s="1"/>
  <c r="G2366" i="8"/>
  <c r="J2366" i="8" s="1"/>
  <c r="E2367" i="8"/>
  <c r="H2367" i="8" s="1"/>
  <c r="F2367" i="8"/>
  <c r="I2367" i="8" s="1"/>
  <c r="G2367" i="8"/>
  <c r="J2367" i="8" s="1"/>
  <c r="E2368" i="8"/>
  <c r="H2368" i="8" s="1"/>
  <c r="F2368" i="8"/>
  <c r="I2368" i="8" s="1"/>
  <c r="G2368" i="8"/>
  <c r="J2368" i="8" s="1"/>
  <c r="E2369" i="8"/>
  <c r="H2369" i="8" s="1"/>
  <c r="F2369" i="8"/>
  <c r="I2369" i="8" s="1"/>
  <c r="G2369" i="8"/>
  <c r="J2369" i="8" s="1"/>
  <c r="E2370" i="8"/>
  <c r="H2370" i="8" s="1"/>
  <c r="F2370" i="8"/>
  <c r="I2370" i="8" s="1"/>
  <c r="G2370" i="8"/>
  <c r="J2370" i="8" s="1"/>
  <c r="E2371" i="8"/>
  <c r="H2371" i="8" s="1"/>
  <c r="F2371" i="8"/>
  <c r="I2371" i="8" s="1"/>
  <c r="G2371" i="8"/>
  <c r="J2371" i="8" s="1"/>
  <c r="E2372" i="8"/>
  <c r="H2372" i="8" s="1"/>
  <c r="F2372" i="8"/>
  <c r="I2372" i="8" s="1"/>
  <c r="G2372" i="8"/>
  <c r="J2372" i="8" s="1"/>
  <c r="E2373" i="8"/>
  <c r="H2373" i="8" s="1"/>
  <c r="F2373" i="8"/>
  <c r="I2373" i="8" s="1"/>
  <c r="G2373" i="8"/>
  <c r="J2373" i="8" s="1"/>
  <c r="E2374" i="8"/>
  <c r="H2374" i="8" s="1"/>
  <c r="F2374" i="8"/>
  <c r="I2374" i="8" s="1"/>
  <c r="G2374" i="8"/>
  <c r="J2374" i="8" s="1"/>
  <c r="E2375" i="8"/>
  <c r="H2375" i="8" s="1"/>
  <c r="F2375" i="8"/>
  <c r="I2375" i="8" s="1"/>
  <c r="G2375" i="8"/>
  <c r="J2375" i="8" s="1"/>
  <c r="E2376" i="8"/>
  <c r="H2376" i="8" s="1"/>
  <c r="F2376" i="8"/>
  <c r="I2376" i="8" s="1"/>
  <c r="G2376" i="8"/>
  <c r="J2376" i="8" s="1"/>
  <c r="E2377" i="8"/>
  <c r="H2377" i="8" s="1"/>
  <c r="F2377" i="8"/>
  <c r="I2377" i="8" s="1"/>
  <c r="G2377" i="8"/>
  <c r="J2377" i="8" s="1"/>
  <c r="E2378" i="8"/>
  <c r="H2378" i="8" s="1"/>
  <c r="F2378" i="8"/>
  <c r="I2378" i="8" s="1"/>
  <c r="G2378" i="8"/>
  <c r="J2378" i="8" s="1"/>
  <c r="E2379" i="8"/>
  <c r="H2379" i="8" s="1"/>
  <c r="F2379" i="8"/>
  <c r="I2379" i="8" s="1"/>
  <c r="G2379" i="8"/>
  <c r="J2379" i="8" s="1"/>
  <c r="E2380" i="8"/>
  <c r="H2380" i="8" s="1"/>
  <c r="F2380" i="8"/>
  <c r="I2380" i="8" s="1"/>
  <c r="G2380" i="8"/>
  <c r="J2380" i="8" s="1"/>
  <c r="E2381" i="8"/>
  <c r="H2381" i="8" s="1"/>
  <c r="F2381" i="8"/>
  <c r="I2381" i="8" s="1"/>
  <c r="G2381" i="8"/>
  <c r="J2381" i="8" s="1"/>
  <c r="E2382" i="8"/>
  <c r="H2382" i="8" s="1"/>
  <c r="F2382" i="8"/>
  <c r="I2382" i="8" s="1"/>
  <c r="G2382" i="8"/>
  <c r="J2382" i="8" s="1"/>
  <c r="E2383" i="8"/>
  <c r="H2383" i="8" s="1"/>
  <c r="F2383" i="8"/>
  <c r="I2383" i="8" s="1"/>
  <c r="G2383" i="8"/>
  <c r="J2383" i="8" s="1"/>
  <c r="E2384" i="8"/>
  <c r="H2384" i="8" s="1"/>
  <c r="F2384" i="8"/>
  <c r="I2384" i="8" s="1"/>
  <c r="G2384" i="8"/>
  <c r="J2384" i="8" s="1"/>
  <c r="E2385" i="8"/>
  <c r="H2385" i="8" s="1"/>
  <c r="F2385" i="8"/>
  <c r="I2385" i="8" s="1"/>
  <c r="G2385" i="8"/>
  <c r="J2385" i="8" s="1"/>
  <c r="E2386" i="8"/>
  <c r="H2386" i="8" s="1"/>
  <c r="F2386" i="8"/>
  <c r="I2386" i="8" s="1"/>
  <c r="G2386" i="8"/>
  <c r="J2386" i="8" s="1"/>
  <c r="E2387" i="8"/>
  <c r="H2387" i="8" s="1"/>
  <c r="F2387" i="8"/>
  <c r="I2387" i="8" s="1"/>
  <c r="G2387" i="8"/>
  <c r="J2387" i="8" s="1"/>
  <c r="E2388" i="8"/>
  <c r="H2388" i="8" s="1"/>
  <c r="F2388" i="8"/>
  <c r="I2388" i="8" s="1"/>
  <c r="G2388" i="8"/>
  <c r="J2388" i="8" s="1"/>
  <c r="E2389" i="8"/>
  <c r="H2389" i="8" s="1"/>
  <c r="F2389" i="8"/>
  <c r="I2389" i="8" s="1"/>
  <c r="G2389" i="8"/>
  <c r="J2389" i="8" s="1"/>
  <c r="E2390" i="8"/>
  <c r="H2390" i="8" s="1"/>
  <c r="F2390" i="8"/>
  <c r="I2390" i="8" s="1"/>
  <c r="G2390" i="8"/>
  <c r="J2390" i="8" s="1"/>
  <c r="E2391" i="8"/>
  <c r="H2391" i="8" s="1"/>
  <c r="F2391" i="8"/>
  <c r="I2391" i="8" s="1"/>
  <c r="G2391" i="8"/>
  <c r="J2391" i="8" s="1"/>
  <c r="E2392" i="8"/>
  <c r="H2392" i="8" s="1"/>
  <c r="F2392" i="8"/>
  <c r="I2392" i="8" s="1"/>
  <c r="G2392" i="8"/>
  <c r="J2392" i="8" s="1"/>
  <c r="E2393" i="8"/>
  <c r="H2393" i="8" s="1"/>
  <c r="F2393" i="8"/>
  <c r="I2393" i="8" s="1"/>
  <c r="G2393" i="8"/>
  <c r="J2393" i="8" s="1"/>
  <c r="E2394" i="8"/>
  <c r="H2394" i="8" s="1"/>
  <c r="F2394" i="8"/>
  <c r="I2394" i="8" s="1"/>
  <c r="G2394" i="8"/>
  <c r="J2394" i="8" s="1"/>
  <c r="E2395" i="8"/>
  <c r="H2395" i="8" s="1"/>
  <c r="F2395" i="8"/>
  <c r="I2395" i="8" s="1"/>
  <c r="G2395" i="8"/>
  <c r="J2395" i="8" s="1"/>
  <c r="E2396" i="8"/>
  <c r="H2396" i="8" s="1"/>
  <c r="F2396" i="8"/>
  <c r="I2396" i="8" s="1"/>
  <c r="G2396" i="8"/>
  <c r="J2396" i="8" s="1"/>
  <c r="E2397" i="8"/>
  <c r="H2397" i="8" s="1"/>
  <c r="F2397" i="8"/>
  <c r="I2397" i="8" s="1"/>
  <c r="G2397" i="8"/>
  <c r="J2397" i="8" s="1"/>
  <c r="E2398" i="8"/>
  <c r="H2398" i="8" s="1"/>
  <c r="F2398" i="8"/>
  <c r="I2398" i="8" s="1"/>
  <c r="G2398" i="8"/>
  <c r="J2398" i="8" s="1"/>
  <c r="E2399" i="8"/>
  <c r="H2399" i="8" s="1"/>
  <c r="F2399" i="8"/>
  <c r="I2399" i="8" s="1"/>
  <c r="G2399" i="8"/>
  <c r="J2399" i="8" s="1"/>
  <c r="E2400" i="8"/>
  <c r="H2400" i="8" s="1"/>
  <c r="F2400" i="8"/>
  <c r="I2400" i="8" s="1"/>
  <c r="G2400" i="8"/>
  <c r="J2400" i="8" s="1"/>
  <c r="E2401" i="8"/>
  <c r="H2401" i="8" s="1"/>
  <c r="F2401" i="8"/>
  <c r="I2401" i="8" s="1"/>
  <c r="G2401" i="8"/>
  <c r="J2401" i="8" s="1"/>
  <c r="E2402" i="8"/>
  <c r="H2402" i="8" s="1"/>
  <c r="F2402" i="8"/>
  <c r="I2402" i="8" s="1"/>
  <c r="G2402" i="8"/>
  <c r="J2402" i="8" s="1"/>
  <c r="E2403" i="8"/>
  <c r="H2403" i="8" s="1"/>
  <c r="F2403" i="8"/>
  <c r="I2403" i="8" s="1"/>
  <c r="G2403" i="8"/>
  <c r="J2403" i="8" s="1"/>
  <c r="E2404" i="8"/>
  <c r="H2404" i="8" s="1"/>
  <c r="F2404" i="8"/>
  <c r="I2404" i="8" s="1"/>
  <c r="G2404" i="8"/>
  <c r="J2404" i="8" s="1"/>
  <c r="E2405" i="8"/>
  <c r="H2405" i="8" s="1"/>
  <c r="F2405" i="8"/>
  <c r="I2405" i="8" s="1"/>
  <c r="G2405" i="8"/>
  <c r="J2405" i="8" s="1"/>
  <c r="E2406" i="8"/>
  <c r="H2406" i="8" s="1"/>
  <c r="F2406" i="8"/>
  <c r="I2406" i="8" s="1"/>
  <c r="G2406" i="8"/>
  <c r="J2406" i="8" s="1"/>
  <c r="E2407" i="8"/>
  <c r="H2407" i="8" s="1"/>
  <c r="F2407" i="8"/>
  <c r="I2407" i="8" s="1"/>
  <c r="G2407" i="8"/>
  <c r="J2407" i="8" s="1"/>
  <c r="E2408" i="8"/>
  <c r="H2408" i="8" s="1"/>
  <c r="F2408" i="8"/>
  <c r="I2408" i="8" s="1"/>
  <c r="G2408" i="8"/>
  <c r="J2408" i="8" s="1"/>
  <c r="E2409" i="8"/>
  <c r="H2409" i="8" s="1"/>
  <c r="F2409" i="8"/>
  <c r="I2409" i="8" s="1"/>
  <c r="G2409" i="8"/>
  <c r="J2409" i="8" s="1"/>
  <c r="E2410" i="8"/>
  <c r="H2410" i="8" s="1"/>
  <c r="F2410" i="8"/>
  <c r="I2410" i="8" s="1"/>
  <c r="G2410" i="8"/>
  <c r="J2410" i="8" s="1"/>
  <c r="E2411" i="8"/>
  <c r="H2411" i="8" s="1"/>
  <c r="F2411" i="8"/>
  <c r="I2411" i="8" s="1"/>
  <c r="G2411" i="8"/>
  <c r="J2411" i="8" s="1"/>
  <c r="E2412" i="8"/>
  <c r="H2412" i="8" s="1"/>
  <c r="F2412" i="8"/>
  <c r="I2412" i="8" s="1"/>
  <c r="G2412" i="8"/>
  <c r="J2412" i="8" s="1"/>
  <c r="E2413" i="8"/>
  <c r="H2413" i="8" s="1"/>
  <c r="F2413" i="8"/>
  <c r="I2413" i="8" s="1"/>
  <c r="G2413" i="8"/>
  <c r="J2413" i="8" s="1"/>
  <c r="E2414" i="8"/>
  <c r="H2414" i="8" s="1"/>
  <c r="F2414" i="8"/>
  <c r="I2414" i="8" s="1"/>
  <c r="G2414" i="8"/>
  <c r="J2414" i="8" s="1"/>
  <c r="E2415" i="8"/>
  <c r="H2415" i="8" s="1"/>
  <c r="F2415" i="8"/>
  <c r="I2415" i="8" s="1"/>
  <c r="G2415" i="8"/>
  <c r="J2415" i="8" s="1"/>
  <c r="E2416" i="8"/>
  <c r="H2416" i="8" s="1"/>
  <c r="F2416" i="8"/>
  <c r="I2416" i="8" s="1"/>
  <c r="G2416" i="8"/>
  <c r="J2416" i="8" s="1"/>
  <c r="E2417" i="8"/>
  <c r="H2417" i="8" s="1"/>
  <c r="F2417" i="8"/>
  <c r="I2417" i="8" s="1"/>
  <c r="G2417" i="8"/>
  <c r="J2417" i="8" s="1"/>
  <c r="E2418" i="8"/>
  <c r="H2418" i="8" s="1"/>
  <c r="F2418" i="8"/>
  <c r="I2418" i="8" s="1"/>
  <c r="G2418" i="8"/>
  <c r="J2418" i="8" s="1"/>
  <c r="E2419" i="8"/>
  <c r="H2419" i="8" s="1"/>
  <c r="F2419" i="8"/>
  <c r="I2419" i="8" s="1"/>
  <c r="G2419" i="8"/>
  <c r="J2419" i="8" s="1"/>
  <c r="E2420" i="8"/>
  <c r="H2420" i="8" s="1"/>
  <c r="F2420" i="8"/>
  <c r="I2420" i="8" s="1"/>
  <c r="G2420" i="8"/>
  <c r="J2420" i="8" s="1"/>
  <c r="E2421" i="8"/>
  <c r="H2421" i="8" s="1"/>
  <c r="F2421" i="8"/>
  <c r="I2421" i="8" s="1"/>
  <c r="G2421" i="8"/>
  <c r="J2421" i="8" s="1"/>
  <c r="E2422" i="8"/>
  <c r="H2422" i="8" s="1"/>
  <c r="F2422" i="8"/>
  <c r="I2422" i="8" s="1"/>
  <c r="G2422" i="8"/>
  <c r="J2422" i="8" s="1"/>
  <c r="E2423" i="8"/>
  <c r="H2423" i="8" s="1"/>
  <c r="F2423" i="8"/>
  <c r="I2423" i="8" s="1"/>
  <c r="G2423" i="8"/>
  <c r="J2423" i="8" s="1"/>
  <c r="E2424" i="8"/>
  <c r="H2424" i="8" s="1"/>
  <c r="F2424" i="8"/>
  <c r="I2424" i="8" s="1"/>
  <c r="G2424" i="8"/>
  <c r="J2424" i="8" s="1"/>
  <c r="E2425" i="8"/>
  <c r="H2425" i="8" s="1"/>
  <c r="F2425" i="8"/>
  <c r="I2425" i="8" s="1"/>
  <c r="G2425" i="8"/>
  <c r="J2425" i="8" s="1"/>
  <c r="E2426" i="8"/>
  <c r="H2426" i="8" s="1"/>
  <c r="F2426" i="8"/>
  <c r="I2426" i="8" s="1"/>
  <c r="G2426" i="8"/>
  <c r="J2426" i="8" s="1"/>
  <c r="E2427" i="8"/>
  <c r="H2427" i="8" s="1"/>
  <c r="F2427" i="8"/>
  <c r="I2427" i="8" s="1"/>
  <c r="G2427" i="8"/>
  <c r="J2427" i="8" s="1"/>
  <c r="E2428" i="8"/>
  <c r="H2428" i="8" s="1"/>
  <c r="F2428" i="8"/>
  <c r="I2428" i="8" s="1"/>
  <c r="G2428" i="8"/>
  <c r="J2428" i="8" s="1"/>
  <c r="E2429" i="8"/>
  <c r="H2429" i="8" s="1"/>
  <c r="F2429" i="8"/>
  <c r="I2429" i="8" s="1"/>
  <c r="G2429" i="8"/>
  <c r="J2429" i="8" s="1"/>
  <c r="E2430" i="8"/>
  <c r="H2430" i="8" s="1"/>
  <c r="F2430" i="8"/>
  <c r="I2430" i="8" s="1"/>
  <c r="G2430" i="8"/>
  <c r="J2430" i="8" s="1"/>
  <c r="E2431" i="8"/>
  <c r="H2431" i="8" s="1"/>
  <c r="F2431" i="8"/>
  <c r="I2431" i="8" s="1"/>
  <c r="G2431" i="8"/>
  <c r="J2431" i="8" s="1"/>
  <c r="E2432" i="8"/>
  <c r="H2432" i="8" s="1"/>
  <c r="F2432" i="8"/>
  <c r="I2432" i="8" s="1"/>
  <c r="G2432" i="8"/>
  <c r="J2432" i="8" s="1"/>
  <c r="E2433" i="8"/>
  <c r="H2433" i="8" s="1"/>
  <c r="F2433" i="8"/>
  <c r="I2433" i="8" s="1"/>
  <c r="G2433" i="8"/>
  <c r="J2433" i="8" s="1"/>
  <c r="E2434" i="8"/>
  <c r="H2434" i="8" s="1"/>
  <c r="F2434" i="8"/>
  <c r="I2434" i="8" s="1"/>
  <c r="G2434" i="8"/>
  <c r="J2434" i="8" s="1"/>
  <c r="E2435" i="8"/>
  <c r="H2435" i="8" s="1"/>
  <c r="F2435" i="8"/>
  <c r="I2435" i="8" s="1"/>
  <c r="G2435" i="8"/>
  <c r="J2435" i="8" s="1"/>
  <c r="E2436" i="8"/>
  <c r="H2436" i="8" s="1"/>
  <c r="F2436" i="8"/>
  <c r="I2436" i="8" s="1"/>
  <c r="G2436" i="8"/>
  <c r="J2436" i="8" s="1"/>
  <c r="E2437" i="8"/>
  <c r="H2437" i="8" s="1"/>
  <c r="F2437" i="8"/>
  <c r="I2437" i="8" s="1"/>
  <c r="G2437" i="8"/>
  <c r="J2437" i="8" s="1"/>
  <c r="E2438" i="8"/>
  <c r="H2438" i="8" s="1"/>
  <c r="F2438" i="8"/>
  <c r="I2438" i="8" s="1"/>
  <c r="G2438" i="8"/>
  <c r="J2438" i="8" s="1"/>
  <c r="E2439" i="8"/>
  <c r="H2439" i="8" s="1"/>
  <c r="F2439" i="8"/>
  <c r="I2439" i="8" s="1"/>
  <c r="G2439" i="8"/>
  <c r="J2439" i="8" s="1"/>
  <c r="E2440" i="8"/>
  <c r="H2440" i="8" s="1"/>
  <c r="F2440" i="8"/>
  <c r="I2440" i="8" s="1"/>
  <c r="G2440" i="8"/>
  <c r="J2440" i="8" s="1"/>
  <c r="E2441" i="8"/>
  <c r="H2441" i="8" s="1"/>
  <c r="F2441" i="8"/>
  <c r="I2441" i="8" s="1"/>
  <c r="G2441" i="8"/>
  <c r="J2441" i="8" s="1"/>
  <c r="E2442" i="8"/>
  <c r="H2442" i="8" s="1"/>
  <c r="F2442" i="8"/>
  <c r="I2442" i="8" s="1"/>
  <c r="G2442" i="8"/>
  <c r="J2442" i="8" s="1"/>
  <c r="E2443" i="8"/>
  <c r="H2443" i="8" s="1"/>
  <c r="F2443" i="8"/>
  <c r="I2443" i="8" s="1"/>
  <c r="G2443" i="8"/>
  <c r="J2443" i="8" s="1"/>
  <c r="E2444" i="8"/>
  <c r="H2444" i="8" s="1"/>
  <c r="F2444" i="8"/>
  <c r="I2444" i="8" s="1"/>
  <c r="G2444" i="8"/>
  <c r="J2444" i="8" s="1"/>
  <c r="E2445" i="8"/>
  <c r="H2445" i="8" s="1"/>
  <c r="F2445" i="8"/>
  <c r="I2445" i="8" s="1"/>
  <c r="G2445" i="8"/>
  <c r="J2445" i="8" s="1"/>
  <c r="E2446" i="8"/>
  <c r="H2446" i="8" s="1"/>
  <c r="F2446" i="8"/>
  <c r="I2446" i="8" s="1"/>
  <c r="G2446" i="8"/>
  <c r="J2446" i="8" s="1"/>
  <c r="E2447" i="8"/>
  <c r="H2447" i="8" s="1"/>
  <c r="F2447" i="8"/>
  <c r="I2447" i="8" s="1"/>
  <c r="G2447" i="8"/>
  <c r="J2447" i="8" s="1"/>
  <c r="E2448" i="8"/>
  <c r="H2448" i="8" s="1"/>
  <c r="F2448" i="8"/>
  <c r="I2448" i="8" s="1"/>
  <c r="G2448" i="8"/>
  <c r="J2448" i="8" s="1"/>
  <c r="E2449" i="8"/>
  <c r="H2449" i="8" s="1"/>
  <c r="F2449" i="8"/>
  <c r="I2449" i="8" s="1"/>
  <c r="G2449" i="8"/>
  <c r="J2449" i="8" s="1"/>
  <c r="E2450" i="8"/>
  <c r="H2450" i="8" s="1"/>
  <c r="F2450" i="8"/>
  <c r="I2450" i="8" s="1"/>
  <c r="G2450" i="8"/>
  <c r="J2450" i="8" s="1"/>
  <c r="E2451" i="8"/>
  <c r="H2451" i="8" s="1"/>
  <c r="F2451" i="8"/>
  <c r="I2451" i="8" s="1"/>
  <c r="G2451" i="8"/>
  <c r="J2451" i="8" s="1"/>
  <c r="E2452" i="8"/>
  <c r="H2452" i="8" s="1"/>
  <c r="F2452" i="8"/>
  <c r="I2452" i="8" s="1"/>
  <c r="G2452" i="8"/>
  <c r="J2452" i="8" s="1"/>
  <c r="E2453" i="8"/>
  <c r="H2453" i="8" s="1"/>
  <c r="F2453" i="8"/>
  <c r="I2453" i="8" s="1"/>
  <c r="G2453" i="8"/>
  <c r="J2453" i="8" s="1"/>
  <c r="E2454" i="8"/>
  <c r="H2454" i="8" s="1"/>
  <c r="F2454" i="8"/>
  <c r="I2454" i="8" s="1"/>
  <c r="G2454" i="8"/>
  <c r="J2454" i="8" s="1"/>
  <c r="E2455" i="8"/>
  <c r="H2455" i="8" s="1"/>
  <c r="F2455" i="8"/>
  <c r="I2455" i="8" s="1"/>
  <c r="G2455" i="8"/>
  <c r="J2455" i="8" s="1"/>
  <c r="E2456" i="8"/>
  <c r="H2456" i="8" s="1"/>
  <c r="F2456" i="8"/>
  <c r="I2456" i="8" s="1"/>
  <c r="G2456" i="8"/>
  <c r="J2456" i="8" s="1"/>
  <c r="E2457" i="8"/>
  <c r="H2457" i="8" s="1"/>
  <c r="F2457" i="8"/>
  <c r="I2457" i="8" s="1"/>
  <c r="G2457" i="8"/>
  <c r="J2457" i="8" s="1"/>
  <c r="E2458" i="8"/>
  <c r="H2458" i="8" s="1"/>
  <c r="F2458" i="8"/>
  <c r="I2458" i="8" s="1"/>
  <c r="G2458" i="8"/>
  <c r="J2458" i="8" s="1"/>
  <c r="E2459" i="8"/>
  <c r="H2459" i="8" s="1"/>
  <c r="F2459" i="8"/>
  <c r="I2459" i="8" s="1"/>
  <c r="G2459" i="8"/>
  <c r="J2459" i="8" s="1"/>
  <c r="E2460" i="8"/>
  <c r="H2460" i="8" s="1"/>
  <c r="F2460" i="8"/>
  <c r="I2460" i="8" s="1"/>
  <c r="G2460" i="8"/>
  <c r="J2460" i="8" s="1"/>
  <c r="E2461" i="8"/>
  <c r="H2461" i="8" s="1"/>
  <c r="F2461" i="8"/>
  <c r="I2461" i="8" s="1"/>
  <c r="G2461" i="8"/>
  <c r="J2461" i="8" s="1"/>
  <c r="E2462" i="8"/>
  <c r="H2462" i="8" s="1"/>
  <c r="F2462" i="8"/>
  <c r="I2462" i="8" s="1"/>
  <c r="G2462" i="8"/>
  <c r="J2462" i="8" s="1"/>
  <c r="E2463" i="8"/>
  <c r="H2463" i="8" s="1"/>
  <c r="F2463" i="8"/>
  <c r="I2463" i="8" s="1"/>
  <c r="G2463" i="8"/>
  <c r="J2463" i="8" s="1"/>
  <c r="E2464" i="8"/>
  <c r="H2464" i="8" s="1"/>
  <c r="F2464" i="8"/>
  <c r="I2464" i="8" s="1"/>
  <c r="G2464" i="8"/>
  <c r="J2464" i="8" s="1"/>
  <c r="E2465" i="8"/>
  <c r="H2465" i="8" s="1"/>
  <c r="F2465" i="8"/>
  <c r="I2465" i="8" s="1"/>
  <c r="G2465" i="8"/>
  <c r="J2465" i="8" s="1"/>
  <c r="E2466" i="8"/>
  <c r="H2466" i="8" s="1"/>
  <c r="F2466" i="8"/>
  <c r="I2466" i="8" s="1"/>
  <c r="G2466" i="8"/>
  <c r="J2466" i="8" s="1"/>
  <c r="E2467" i="8"/>
  <c r="H2467" i="8" s="1"/>
  <c r="F2467" i="8"/>
  <c r="I2467" i="8" s="1"/>
  <c r="G2467" i="8"/>
  <c r="J2467" i="8" s="1"/>
  <c r="E2468" i="8"/>
  <c r="H2468" i="8" s="1"/>
  <c r="F2468" i="8"/>
  <c r="I2468" i="8" s="1"/>
  <c r="G2468" i="8"/>
  <c r="J2468" i="8" s="1"/>
  <c r="E2469" i="8"/>
  <c r="H2469" i="8" s="1"/>
  <c r="F2469" i="8"/>
  <c r="I2469" i="8" s="1"/>
  <c r="G2469" i="8"/>
  <c r="J2469" i="8" s="1"/>
  <c r="E2470" i="8"/>
  <c r="H2470" i="8" s="1"/>
  <c r="F2470" i="8"/>
  <c r="I2470" i="8" s="1"/>
  <c r="G2470" i="8"/>
  <c r="J2470" i="8" s="1"/>
  <c r="E2471" i="8"/>
  <c r="H2471" i="8" s="1"/>
  <c r="F2471" i="8"/>
  <c r="I2471" i="8" s="1"/>
  <c r="G2471" i="8"/>
  <c r="J2471" i="8" s="1"/>
  <c r="E2472" i="8"/>
  <c r="H2472" i="8" s="1"/>
  <c r="F2472" i="8"/>
  <c r="I2472" i="8" s="1"/>
  <c r="G2472" i="8"/>
  <c r="J2472" i="8" s="1"/>
  <c r="E2473" i="8"/>
  <c r="H2473" i="8" s="1"/>
  <c r="F2473" i="8"/>
  <c r="I2473" i="8" s="1"/>
  <c r="G2473" i="8"/>
  <c r="J2473" i="8" s="1"/>
  <c r="E2474" i="8"/>
  <c r="H2474" i="8" s="1"/>
  <c r="F2474" i="8"/>
  <c r="I2474" i="8" s="1"/>
  <c r="G2474" i="8"/>
  <c r="J2474" i="8" s="1"/>
  <c r="E2475" i="8"/>
  <c r="H2475" i="8" s="1"/>
  <c r="F2475" i="8"/>
  <c r="I2475" i="8" s="1"/>
  <c r="G2475" i="8"/>
  <c r="J2475" i="8" s="1"/>
  <c r="E2476" i="8"/>
  <c r="H2476" i="8" s="1"/>
  <c r="F2476" i="8"/>
  <c r="I2476" i="8" s="1"/>
  <c r="G2476" i="8"/>
  <c r="J2476" i="8" s="1"/>
  <c r="E2477" i="8"/>
  <c r="H2477" i="8" s="1"/>
  <c r="F2477" i="8"/>
  <c r="I2477" i="8" s="1"/>
  <c r="G2477" i="8"/>
  <c r="J2477" i="8" s="1"/>
  <c r="E2478" i="8"/>
  <c r="H2478" i="8" s="1"/>
  <c r="F2478" i="8"/>
  <c r="I2478" i="8" s="1"/>
  <c r="G2478" i="8"/>
  <c r="J2478" i="8" s="1"/>
  <c r="E2479" i="8"/>
  <c r="H2479" i="8" s="1"/>
  <c r="F2479" i="8"/>
  <c r="I2479" i="8" s="1"/>
  <c r="G2479" i="8"/>
  <c r="J2479" i="8" s="1"/>
  <c r="E2480" i="8"/>
  <c r="H2480" i="8" s="1"/>
  <c r="F2480" i="8"/>
  <c r="I2480" i="8" s="1"/>
  <c r="G2480" i="8"/>
  <c r="J2480" i="8" s="1"/>
  <c r="E2481" i="8"/>
  <c r="H2481" i="8" s="1"/>
  <c r="F2481" i="8"/>
  <c r="I2481" i="8" s="1"/>
  <c r="G2481" i="8"/>
  <c r="J2481" i="8" s="1"/>
  <c r="E2482" i="8"/>
  <c r="H2482" i="8" s="1"/>
  <c r="F2482" i="8"/>
  <c r="I2482" i="8" s="1"/>
  <c r="G2482" i="8"/>
  <c r="J2482" i="8" s="1"/>
  <c r="E2483" i="8"/>
  <c r="H2483" i="8" s="1"/>
  <c r="F2483" i="8"/>
  <c r="I2483" i="8" s="1"/>
  <c r="G2483" i="8"/>
  <c r="J2483" i="8" s="1"/>
  <c r="E2484" i="8"/>
  <c r="H2484" i="8" s="1"/>
  <c r="F2484" i="8"/>
  <c r="I2484" i="8" s="1"/>
  <c r="G2484" i="8"/>
  <c r="J2484" i="8" s="1"/>
  <c r="E2485" i="8"/>
  <c r="H2485" i="8" s="1"/>
  <c r="F2485" i="8"/>
  <c r="I2485" i="8" s="1"/>
  <c r="G2485" i="8"/>
  <c r="J2485" i="8" s="1"/>
  <c r="E2486" i="8"/>
  <c r="H2486" i="8" s="1"/>
  <c r="F2486" i="8"/>
  <c r="I2486" i="8" s="1"/>
  <c r="G2486" i="8"/>
  <c r="J2486" i="8" s="1"/>
  <c r="E2487" i="8"/>
  <c r="H2487" i="8" s="1"/>
  <c r="F2487" i="8"/>
  <c r="I2487" i="8" s="1"/>
  <c r="G2487" i="8"/>
  <c r="J2487" i="8" s="1"/>
  <c r="E2488" i="8"/>
  <c r="H2488" i="8" s="1"/>
  <c r="F2488" i="8"/>
  <c r="I2488" i="8" s="1"/>
  <c r="G2488" i="8"/>
  <c r="J2488" i="8" s="1"/>
  <c r="E2489" i="8"/>
  <c r="H2489" i="8" s="1"/>
  <c r="F2489" i="8"/>
  <c r="I2489" i="8" s="1"/>
  <c r="G2489" i="8"/>
  <c r="J2489" i="8" s="1"/>
  <c r="E2490" i="8"/>
  <c r="H2490" i="8" s="1"/>
  <c r="F2490" i="8"/>
  <c r="I2490" i="8" s="1"/>
  <c r="G2490" i="8"/>
  <c r="J2490" i="8" s="1"/>
  <c r="E2491" i="8"/>
  <c r="H2491" i="8" s="1"/>
  <c r="F2491" i="8"/>
  <c r="I2491" i="8" s="1"/>
  <c r="G2491" i="8"/>
  <c r="J2491" i="8" s="1"/>
  <c r="E2492" i="8"/>
  <c r="H2492" i="8" s="1"/>
  <c r="F2492" i="8"/>
  <c r="I2492" i="8" s="1"/>
  <c r="G2492" i="8"/>
  <c r="J2492" i="8" s="1"/>
  <c r="E2493" i="8"/>
  <c r="H2493" i="8" s="1"/>
  <c r="F2493" i="8"/>
  <c r="I2493" i="8" s="1"/>
  <c r="G2493" i="8"/>
  <c r="J2493" i="8" s="1"/>
  <c r="E2494" i="8"/>
  <c r="H2494" i="8" s="1"/>
  <c r="F2494" i="8"/>
  <c r="I2494" i="8" s="1"/>
  <c r="G2494" i="8"/>
  <c r="J2494" i="8" s="1"/>
  <c r="E2495" i="8"/>
  <c r="H2495" i="8" s="1"/>
  <c r="F2495" i="8"/>
  <c r="I2495" i="8" s="1"/>
  <c r="G2495" i="8"/>
  <c r="J2495" i="8" s="1"/>
  <c r="E2496" i="8"/>
  <c r="H2496" i="8" s="1"/>
  <c r="F2496" i="8"/>
  <c r="I2496" i="8" s="1"/>
  <c r="G2496" i="8"/>
  <c r="J2496" i="8" s="1"/>
  <c r="E2497" i="8"/>
  <c r="H2497" i="8" s="1"/>
  <c r="F2497" i="8"/>
  <c r="I2497" i="8" s="1"/>
  <c r="G2497" i="8"/>
  <c r="J2497" i="8" s="1"/>
  <c r="E2498" i="8"/>
  <c r="H2498" i="8" s="1"/>
  <c r="F2498" i="8"/>
  <c r="I2498" i="8" s="1"/>
  <c r="G2498" i="8"/>
  <c r="J2498" i="8" s="1"/>
  <c r="E2499" i="8"/>
  <c r="H2499" i="8" s="1"/>
  <c r="F2499" i="8"/>
  <c r="I2499" i="8" s="1"/>
  <c r="G2499" i="8"/>
  <c r="J2499" i="8" s="1"/>
  <c r="E2500" i="8"/>
  <c r="H2500" i="8" s="1"/>
  <c r="F2500" i="8"/>
  <c r="I2500" i="8" s="1"/>
  <c r="G2500" i="8"/>
  <c r="J2500" i="8" s="1"/>
  <c r="E2501" i="8"/>
  <c r="H2501" i="8" s="1"/>
  <c r="F2501" i="8"/>
  <c r="I2501" i="8" s="1"/>
  <c r="G2501" i="8"/>
  <c r="J2501" i="8" s="1"/>
  <c r="E2502" i="8"/>
  <c r="H2502" i="8" s="1"/>
  <c r="F2502" i="8"/>
  <c r="I2502" i="8" s="1"/>
  <c r="G2502" i="8"/>
  <c r="J2502" i="8" s="1"/>
  <c r="E2503" i="8"/>
  <c r="H2503" i="8" s="1"/>
  <c r="F2503" i="8"/>
  <c r="I2503" i="8" s="1"/>
  <c r="G2503" i="8"/>
  <c r="J2503" i="8" s="1"/>
  <c r="E2504" i="8"/>
  <c r="H2504" i="8" s="1"/>
  <c r="F2504" i="8"/>
  <c r="I2504" i="8" s="1"/>
  <c r="G2504" i="8"/>
  <c r="J2504" i="8" s="1"/>
  <c r="E2505" i="8"/>
  <c r="H2505" i="8" s="1"/>
  <c r="F2505" i="8"/>
  <c r="I2505" i="8" s="1"/>
  <c r="G2505" i="8"/>
  <c r="J2505" i="8" s="1"/>
  <c r="E2506" i="8"/>
  <c r="H2506" i="8" s="1"/>
  <c r="F2506" i="8"/>
  <c r="I2506" i="8" s="1"/>
  <c r="G2506" i="8"/>
  <c r="J2506" i="8" s="1"/>
  <c r="E2507" i="8"/>
  <c r="H2507" i="8" s="1"/>
  <c r="F2507" i="8"/>
  <c r="I2507" i="8" s="1"/>
  <c r="G2507" i="8"/>
  <c r="J2507" i="8" s="1"/>
  <c r="E2508" i="8"/>
  <c r="H2508" i="8" s="1"/>
  <c r="F2508" i="8"/>
  <c r="I2508" i="8" s="1"/>
  <c r="G2508" i="8"/>
  <c r="J2508" i="8" s="1"/>
  <c r="E2509" i="8"/>
  <c r="H2509" i="8" s="1"/>
  <c r="F2509" i="8"/>
  <c r="I2509" i="8" s="1"/>
  <c r="G2509" i="8"/>
  <c r="J2509" i="8" s="1"/>
  <c r="E2510" i="8"/>
  <c r="H2510" i="8" s="1"/>
  <c r="F2510" i="8"/>
  <c r="I2510" i="8" s="1"/>
  <c r="G2510" i="8"/>
  <c r="J2510" i="8" s="1"/>
  <c r="E2511" i="8"/>
  <c r="H2511" i="8" s="1"/>
  <c r="F2511" i="8"/>
  <c r="I2511" i="8" s="1"/>
  <c r="G2511" i="8"/>
  <c r="J2511" i="8" s="1"/>
  <c r="E2512" i="8"/>
  <c r="H2512" i="8" s="1"/>
  <c r="F2512" i="8"/>
  <c r="I2512" i="8" s="1"/>
  <c r="G2512" i="8"/>
  <c r="J2512" i="8" s="1"/>
  <c r="E2513" i="8"/>
  <c r="H2513" i="8" s="1"/>
  <c r="F2513" i="8"/>
  <c r="I2513" i="8" s="1"/>
  <c r="G2513" i="8"/>
  <c r="J2513" i="8" s="1"/>
  <c r="E2514" i="8"/>
  <c r="H2514" i="8" s="1"/>
  <c r="F2514" i="8"/>
  <c r="I2514" i="8" s="1"/>
  <c r="G2514" i="8"/>
  <c r="J2514" i="8" s="1"/>
  <c r="E2515" i="8"/>
  <c r="H2515" i="8" s="1"/>
  <c r="F2515" i="8"/>
  <c r="I2515" i="8" s="1"/>
  <c r="G2515" i="8"/>
  <c r="J2515" i="8" s="1"/>
  <c r="E2516" i="8"/>
  <c r="H2516" i="8" s="1"/>
  <c r="F2516" i="8"/>
  <c r="I2516" i="8" s="1"/>
  <c r="G2516" i="8"/>
  <c r="J2516" i="8" s="1"/>
  <c r="E2517" i="8"/>
  <c r="H2517" i="8" s="1"/>
  <c r="F2517" i="8"/>
  <c r="I2517" i="8" s="1"/>
  <c r="G2517" i="8"/>
  <c r="J2517" i="8" s="1"/>
  <c r="E2518" i="8"/>
  <c r="H2518" i="8" s="1"/>
  <c r="F2518" i="8"/>
  <c r="I2518" i="8" s="1"/>
  <c r="G2518" i="8"/>
  <c r="J2518" i="8" s="1"/>
  <c r="E2519" i="8"/>
  <c r="H2519" i="8" s="1"/>
  <c r="F2519" i="8"/>
  <c r="I2519" i="8" s="1"/>
  <c r="G2519" i="8"/>
  <c r="J2519" i="8" s="1"/>
  <c r="E2520" i="8"/>
  <c r="H2520" i="8" s="1"/>
  <c r="F2520" i="8"/>
  <c r="I2520" i="8" s="1"/>
  <c r="G2520" i="8"/>
  <c r="J2520" i="8" s="1"/>
  <c r="E2521" i="8"/>
  <c r="H2521" i="8" s="1"/>
  <c r="F2521" i="8"/>
  <c r="I2521" i="8" s="1"/>
  <c r="G2521" i="8"/>
  <c r="J2521" i="8" s="1"/>
  <c r="E2522" i="8"/>
  <c r="H2522" i="8" s="1"/>
  <c r="F2522" i="8"/>
  <c r="I2522" i="8" s="1"/>
  <c r="G2522" i="8"/>
  <c r="J2522" i="8" s="1"/>
  <c r="E2523" i="8"/>
  <c r="H2523" i="8" s="1"/>
  <c r="F2523" i="8"/>
  <c r="I2523" i="8" s="1"/>
  <c r="G2523" i="8"/>
  <c r="J2523" i="8" s="1"/>
  <c r="E2524" i="8"/>
  <c r="H2524" i="8" s="1"/>
  <c r="F2524" i="8"/>
  <c r="I2524" i="8" s="1"/>
  <c r="G2524" i="8"/>
  <c r="J2524" i="8" s="1"/>
  <c r="E2525" i="8"/>
  <c r="H2525" i="8" s="1"/>
  <c r="F2525" i="8"/>
  <c r="I2525" i="8" s="1"/>
  <c r="G2525" i="8"/>
  <c r="J2525" i="8" s="1"/>
  <c r="E2526" i="8"/>
  <c r="H2526" i="8" s="1"/>
  <c r="F2526" i="8"/>
  <c r="I2526" i="8" s="1"/>
  <c r="G2526" i="8"/>
  <c r="J2526" i="8" s="1"/>
  <c r="E2527" i="8"/>
  <c r="H2527" i="8" s="1"/>
  <c r="F2527" i="8"/>
  <c r="I2527" i="8" s="1"/>
  <c r="G2527" i="8"/>
  <c r="J2527" i="8" s="1"/>
  <c r="E2528" i="8"/>
  <c r="H2528" i="8" s="1"/>
  <c r="F2528" i="8"/>
  <c r="I2528" i="8" s="1"/>
  <c r="G2528" i="8"/>
  <c r="J2528" i="8" s="1"/>
  <c r="E2529" i="8"/>
  <c r="H2529" i="8" s="1"/>
  <c r="F2529" i="8"/>
  <c r="I2529" i="8" s="1"/>
  <c r="G2529" i="8"/>
  <c r="J2529" i="8" s="1"/>
  <c r="E2530" i="8"/>
  <c r="H2530" i="8" s="1"/>
  <c r="F2530" i="8"/>
  <c r="I2530" i="8" s="1"/>
  <c r="G2530" i="8"/>
  <c r="J2530" i="8" s="1"/>
  <c r="H2532" i="8"/>
  <c r="E2531" i="8"/>
  <c r="H2531" i="8" s="1"/>
  <c r="I2532" i="8"/>
  <c r="F2531" i="8"/>
  <c r="I2531" i="8" s="1"/>
  <c r="J2532" i="8"/>
  <c r="G2531" i="8"/>
  <c r="J2531" i="8" s="1"/>
  <c r="H22" i="8"/>
  <c r="H23" i="8"/>
  <c r="I23" i="8"/>
  <c r="J23" i="8"/>
  <c r="J22" i="8"/>
  <c r="H2284" i="6"/>
  <c r="C2284" i="7" s="1"/>
  <c r="H2285" i="6"/>
  <c r="C2285" i="7" s="1"/>
  <c r="H2286" i="6"/>
  <c r="C2286" i="7" s="1"/>
  <c r="H2287" i="6"/>
  <c r="C2287" i="7" s="1"/>
  <c r="H2288" i="6"/>
  <c r="C2288" i="7" s="1"/>
  <c r="H2289" i="6"/>
  <c r="C2289" i="7" s="1"/>
  <c r="H2290" i="6"/>
  <c r="C2290" i="7" s="1"/>
  <c r="H2291" i="6"/>
  <c r="C2291" i="7" s="1"/>
  <c r="H2292" i="6"/>
  <c r="C2292" i="7" s="1"/>
  <c r="H2293" i="6"/>
  <c r="C2293" i="7" s="1"/>
  <c r="H2294" i="6"/>
  <c r="C2294" i="7" s="1"/>
  <c r="H2295" i="6"/>
  <c r="C2295" i="7" s="1"/>
  <c r="H2296" i="6"/>
  <c r="C2296" i="7" s="1"/>
  <c r="H2297" i="6"/>
  <c r="C2297" i="7" s="1"/>
  <c r="H2298" i="6"/>
  <c r="C2298" i="7" s="1"/>
  <c r="H2299" i="6"/>
  <c r="C2299" i="7" s="1"/>
  <c r="H2300" i="6"/>
  <c r="C2300" i="7" s="1"/>
  <c r="H2301" i="6"/>
  <c r="C2301" i="7" s="1"/>
  <c r="H2302" i="6"/>
  <c r="C2302" i="7" s="1"/>
  <c r="H2303" i="6"/>
  <c r="C2303" i="7" s="1"/>
  <c r="H2304" i="6"/>
  <c r="C2304" i="7" s="1"/>
  <c r="H2305" i="6"/>
  <c r="C2305" i="7" s="1"/>
  <c r="H2306" i="6"/>
  <c r="C2306" i="7" s="1"/>
  <c r="H2307" i="6"/>
  <c r="C2307" i="7" s="1"/>
  <c r="H2308" i="6"/>
  <c r="C2308" i="7" s="1"/>
  <c r="H2309" i="6"/>
  <c r="C2309" i="7" s="1"/>
  <c r="H2310" i="6"/>
  <c r="C2310" i="7" s="1"/>
  <c r="H2311" i="6"/>
  <c r="C2311" i="7" s="1"/>
  <c r="H2312" i="6"/>
  <c r="C2312" i="7" s="1"/>
  <c r="H2313" i="6"/>
  <c r="C2313" i="7" s="1"/>
  <c r="H2314" i="6"/>
  <c r="C2314" i="7" s="1"/>
  <c r="H2315" i="6"/>
  <c r="C2315" i="7" s="1"/>
  <c r="H2316" i="6"/>
  <c r="C2316" i="7" s="1"/>
  <c r="H2317" i="6"/>
  <c r="C2317" i="7" s="1"/>
  <c r="H2318" i="6"/>
  <c r="C2318" i="7" s="1"/>
  <c r="H2319" i="6"/>
  <c r="C2319" i="7" s="1"/>
  <c r="H2320" i="6"/>
  <c r="C2320" i="7" s="1"/>
  <c r="H2321" i="6"/>
  <c r="C2321" i="7" s="1"/>
  <c r="H2322" i="6"/>
  <c r="C2322" i="7" s="1"/>
  <c r="H2323" i="6"/>
  <c r="C2323" i="7" s="1"/>
  <c r="H2324" i="6"/>
  <c r="C2324" i="7" s="1"/>
  <c r="H2325" i="6"/>
  <c r="C2325" i="7" s="1"/>
  <c r="H2326" i="6"/>
  <c r="C2326" i="7" s="1"/>
  <c r="H2327" i="6"/>
  <c r="C2327" i="7" s="1"/>
  <c r="H2328" i="6"/>
  <c r="C2328" i="7" s="1"/>
  <c r="H2329" i="6"/>
  <c r="C2329" i="7" s="1"/>
  <c r="H2330" i="6"/>
  <c r="C2330" i="7" s="1"/>
  <c r="H2331" i="6"/>
  <c r="C2331" i="7" s="1"/>
  <c r="H2332" i="6"/>
  <c r="C2332" i="7" s="1"/>
  <c r="H2333" i="6"/>
  <c r="C2333" i="7" s="1"/>
  <c r="H2334" i="6"/>
  <c r="C2334" i="7" s="1"/>
  <c r="H2335" i="6"/>
  <c r="C2335" i="7" s="1"/>
  <c r="H2336" i="6"/>
  <c r="C2336" i="7" s="1"/>
  <c r="H2337" i="6"/>
  <c r="C2337" i="7" s="1"/>
  <c r="H2338" i="6"/>
  <c r="C2338" i="7" s="1"/>
  <c r="H2339" i="6"/>
  <c r="C2339" i="7" s="1"/>
  <c r="H2340" i="6"/>
  <c r="C2340" i="7" s="1"/>
  <c r="H2341" i="6"/>
  <c r="C2341" i="7" s="1"/>
  <c r="H2342" i="6"/>
  <c r="C2342" i="7" s="1"/>
  <c r="H2343" i="6"/>
  <c r="C2343" i="7" s="1"/>
  <c r="H2344" i="6"/>
  <c r="C2344" i="7" s="1"/>
  <c r="H2345" i="6"/>
  <c r="C2345" i="7" s="1"/>
  <c r="H2346" i="6"/>
  <c r="C2346" i="7" s="1"/>
  <c r="H2347" i="6"/>
  <c r="C2347" i="7" s="1"/>
  <c r="H2348" i="6"/>
  <c r="C2348" i="7" s="1"/>
  <c r="H2349" i="6"/>
  <c r="C2349" i="7" s="1"/>
  <c r="H2350" i="6"/>
  <c r="C2350" i="7" s="1"/>
  <c r="H2351" i="6"/>
  <c r="C2351" i="7" s="1"/>
  <c r="H2352" i="6"/>
  <c r="C2352" i="7" s="1"/>
  <c r="H2353" i="6"/>
  <c r="C2353" i="7" s="1"/>
  <c r="H2354" i="6"/>
  <c r="C2354" i="7" s="1"/>
  <c r="H2355" i="6"/>
  <c r="C2355" i="7" s="1"/>
  <c r="H2356" i="6"/>
  <c r="C2356" i="7" s="1"/>
  <c r="H2357" i="6"/>
  <c r="C2357" i="7" s="1"/>
  <c r="H2358" i="6"/>
  <c r="C2358" i="7" s="1"/>
  <c r="H2359" i="6"/>
  <c r="C2359" i="7" s="1"/>
  <c r="H2360" i="6"/>
  <c r="C2360" i="7" s="1"/>
  <c r="H2361" i="6"/>
  <c r="C2361" i="7" s="1"/>
  <c r="H2362" i="6"/>
  <c r="C2362" i="7" s="1"/>
  <c r="H2363" i="6"/>
  <c r="C2363" i="7" s="1"/>
  <c r="H2364" i="6"/>
  <c r="C2364" i="7" s="1"/>
  <c r="H2365" i="6"/>
  <c r="C2365" i="7" s="1"/>
  <c r="H2366" i="6"/>
  <c r="C2366" i="7" s="1"/>
  <c r="H2367" i="6"/>
  <c r="C2367" i="7" s="1"/>
  <c r="H2368" i="6"/>
  <c r="C2368" i="7" s="1"/>
  <c r="H2369" i="6"/>
  <c r="C2369" i="7" s="1"/>
  <c r="H2370" i="6"/>
  <c r="C2370" i="7" s="1"/>
  <c r="H2371" i="6"/>
  <c r="C2371" i="7" s="1"/>
  <c r="H2372" i="6"/>
  <c r="C2372" i="7" s="1"/>
  <c r="H2373" i="6"/>
  <c r="C2373" i="7" s="1"/>
  <c r="H2374" i="6"/>
  <c r="C2374" i="7" s="1"/>
  <c r="H2375" i="6"/>
  <c r="C2375" i="7" s="1"/>
  <c r="H2376" i="6"/>
  <c r="C2376" i="7" s="1"/>
  <c r="H2377" i="6"/>
  <c r="C2377" i="7" s="1"/>
  <c r="H2378" i="6"/>
  <c r="C2378" i="7" s="1"/>
  <c r="H2379" i="6"/>
  <c r="C2379" i="7" s="1"/>
  <c r="H2380" i="6"/>
  <c r="C2380" i="7" s="1"/>
  <c r="H2381" i="6"/>
  <c r="C2381" i="7" s="1"/>
  <c r="H2382" i="6"/>
  <c r="C2382" i="7" s="1"/>
  <c r="H2383" i="6"/>
  <c r="C2383" i="7" s="1"/>
  <c r="H2384" i="6"/>
  <c r="C2384" i="7" s="1"/>
  <c r="H2385" i="6"/>
  <c r="C2385" i="7" s="1"/>
  <c r="H2386" i="6"/>
  <c r="C2386" i="7" s="1"/>
  <c r="H2387" i="6"/>
  <c r="C2387" i="7" s="1"/>
  <c r="H2388" i="6"/>
  <c r="C2388" i="7" s="1"/>
  <c r="H2389" i="6"/>
  <c r="C2389" i="7" s="1"/>
  <c r="H2390" i="6"/>
  <c r="C2390" i="7" s="1"/>
  <c r="H2391" i="6"/>
  <c r="C2391" i="7" s="1"/>
  <c r="H2392" i="6"/>
  <c r="C2392" i="7" s="1"/>
  <c r="H2393" i="6"/>
  <c r="C2393" i="7" s="1"/>
  <c r="H2394" i="6"/>
  <c r="C2394" i="7" s="1"/>
  <c r="H2395" i="6"/>
  <c r="C2395" i="7" s="1"/>
  <c r="H2396" i="6"/>
  <c r="C2396" i="7" s="1"/>
  <c r="H2397" i="6"/>
  <c r="C2397" i="7" s="1"/>
  <c r="H2398" i="6"/>
  <c r="C2398" i="7" s="1"/>
  <c r="H2399" i="6"/>
  <c r="C2399" i="7" s="1"/>
  <c r="H2400" i="6"/>
  <c r="C2400" i="7" s="1"/>
  <c r="H2401" i="6"/>
  <c r="C2401" i="7" s="1"/>
  <c r="H2402" i="6"/>
  <c r="C2402" i="7" s="1"/>
  <c r="H2403" i="6"/>
  <c r="C2403" i="7" s="1"/>
  <c r="H2404" i="6"/>
  <c r="C2404" i="7" s="1"/>
  <c r="H2405" i="6"/>
  <c r="C2405" i="7" s="1"/>
  <c r="H2406" i="6"/>
  <c r="C2406" i="7" s="1"/>
  <c r="H2407" i="6"/>
  <c r="C2407" i="7" s="1"/>
  <c r="H2408" i="6"/>
  <c r="C2408" i="7" s="1"/>
  <c r="H2409" i="6"/>
  <c r="C2409" i="7" s="1"/>
  <c r="H2410" i="6"/>
  <c r="C2410" i="7" s="1"/>
  <c r="H2411" i="6"/>
  <c r="C2411" i="7" s="1"/>
  <c r="H2412" i="6"/>
  <c r="C2412" i="7" s="1"/>
  <c r="H2413" i="6"/>
  <c r="C2413" i="7" s="1"/>
  <c r="H2414" i="6"/>
  <c r="C2414" i="7" s="1"/>
  <c r="H2415" i="6"/>
  <c r="C2415" i="7" s="1"/>
  <c r="H2416" i="6"/>
  <c r="C2416" i="7" s="1"/>
  <c r="H2417" i="6"/>
  <c r="C2417" i="7" s="1"/>
  <c r="H2418" i="6"/>
  <c r="C2418" i="7" s="1"/>
  <c r="H2419" i="6"/>
  <c r="C2419" i="7" s="1"/>
  <c r="H2420" i="6"/>
  <c r="C2420" i="7" s="1"/>
  <c r="H2421" i="6"/>
  <c r="C2421" i="7" s="1"/>
  <c r="H2422" i="6"/>
  <c r="C2422" i="7" s="1"/>
  <c r="H2423" i="6"/>
  <c r="C2423" i="7" s="1"/>
  <c r="H2424" i="6"/>
  <c r="C2424" i="7" s="1"/>
  <c r="H2425" i="6"/>
  <c r="C2425" i="7" s="1"/>
  <c r="H2426" i="6"/>
  <c r="C2426" i="7" s="1"/>
  <c r="H2427" i="6"/>
  <c r="C2427" i="7" s="1"/>
  <c r="H2428" i="6"/>
  <c r="C2428" i="7" s="1"/>
  <c r="H2429" i="6"/>
  <c r="C2429" i="7" s="1"/>
  <c r="H2430" i="6"/>
  <c r="C2430" i="7" s="1"/>
  <c r="H2431" i="6"/>
  <c r="C2431" i="7" s="1"/>
  <c r="H2432" i="6"/>
  <c r="C2432" i="7" s="1"/>
  <c r="H2433" i="6"/>
  <c r="C2433" i="7" s="1"/>
  <c r="H2434" i="6"/>
  <c r="C2434" i="7" s="1"/>
  <c r="H2435" i="6"/>
  <c r="C2435" i="7" s="1"/>
  <c r="H2436" i="6"/>
  <c r="C2436" i="7" s="1"/>
  <c r="H2437" i="6"/>
  <c r="C2437" i="7" s="1"/>
  <c r="H2438" i="6"/>
  <c r="C2438" i="7" s="1"/>
  <c r="H2439" i="6"/>
  <c r="C2439" i="7" s="1"/>
  <c r="H2440" i="6"/>
  <c r="C2440" i="7" s="1"/>
  <c r="H2441" i="6"/>
  <c r="C2441" i="7" s="1"/>
  <c r="H2442" i="6"/>
  <c r="C2442" i="7" s="1"/>
  <c r="H2443" i="6"/>
  <c r="C2443" i="7" s="1"/>
  <c r="H2444" i="6"/>
  <c r="C2444" i="7" s="1"/>
  <c r="H2445" i="6"/>
  <c r="C2445" i="7" s="1"/>
  <c r="H2446" i="6"/>
  <c r="C2446" i="7" s="1"/>
  <c r="H2447" i="6"/>
  <c r="C2447" i="7" s="1"/>
  <c r="H2448" i="6"/>
  <c r="C2448" i="7" s="1"/>
  <c r="H2449" i="6"/>
  <c r="C2449" i="7" s="1"/>
  <c r="H2450" i="6"/>
  <c r="C2450" i="7" s="1"/>
  <c r="H2451" i="6"/>
  <c r="C2451" i="7" s="1"/>
  <c r="H2452" i="6"/>
  <c r="C2452" i="7" s="1"/>
  <c r="H2453" i="6"/>
  <c r="C2453" i="7" s="1"/>
  <c r="H2454" i="6"/>
  <c r="C2454" i="7" s="1"/>
  <c r="H2455" i="6"/>
  <c r="C2455" i="7" s="1"/>
  <c r="H2456" i="6"/>
  <c r="C2456" i="7" s="1"/>
  <c r="H2457" i="6"/>
  <c r="C2457" i="7" s="1"/>
  <c r="H2458" i="6"/>
  <c r="C2458" i="7" s="1"/>
  <c r="H2459" i="6"/>
  <c r="C2459" i="7" s="1"/>
  <c r="H2460" i="6"/>
  <c r="C2460" i="7" s="1"/>
  <c r="H2461" i="6"/>
  <c r="C2461" i="7" s="1"/>
  <c r="H2462" i="6"/>
  <c r="C2462" i="7" s="1"/>
  <c r="H2463" i="6"/>
  <c r="C2463" i="7" s="1"/>
  <c r="H2464" i="6"/>
  <c r="C2464" i="7" s="1"/>
  <c r="H2465" i="6"/>
  <c r="C2465" i="7" s="1"/>
  <c r="H2466" i="6"/>
  <c r="C2466" i="7" s="1"/>
  <c r="H2467" i="6"/>
  <c r="C2467" i="7" s="1"/>
  <c r="H2468" i="6"/>
  <c r="C2468" i="7" s="1"/>
  <c r="H2469" i="6"/>
  <c r="C2469" i="7" s="1"/>
  <c r="H2470" i="6"/>
  <c r="C2470" i="7" s="1"/>
  <c r="H2471" i="6"/>
  <c r="C2471" i="7" s="1"/>
  <c r="H2472" i="6"/>
  <c r="C2472" i="7" s="1"/>
  <c r="H2473" i="6"/>
  <c r="C2473" i="7" s="1"/>
  <c r="H2474" i="6"/>
  <c r="C2474" i="7" s="1"/>
  <c r="H2475" i="6"/>
  <c r="C2475" i="7" s="1"/>
  <c r="H2476" i="6"/>
  <c r="C2476" i="7" s="1"/>
  <c r="H2477" i="6"/>
  <c r="C2477" i="7" s="1"/>
  <c r="H2478" i="6"/>
  <c r="C2478" i="7" s="1"/>
  <c r="H2479" i="6"/>
  <c r="C2479" i="7" s="1"/>
  <c r="H2480" i="6"/>
  <c r="C2480" i="7" s="1"/>
  <c r="H2481" i="6"/>
  <c r="C2481" i="7" s="1"/>
  <c r="H2482" i="6"/>
  <c r="C2482" i="7" s="1"/>
  <c r="H2483" i="6"/>
  <c r="C2483" i="7" s="1"/>
  <c r="H2484" i="6"/>
  <c r="C2484" i="7" s="1"/>
  <c r="H2485" i="6"/>
  <c r="C2485" i="7" s="1"/>
  <c r="H2486" i="6"/>
  <c r="C2486" i="7" s="1"/>
  <c r="H2487" i="6"/>
  <c r="C2487" i="7" s="1"/>
  <c r="H2488" i="6"/>
  <c r="C2488" i="7" s="1"/>
  <c r="H2489" i="6"/>
  <c r="C2489" i="7" s="1"/>
  <c r="H2490" i="6"/>
  <c r="C2490" i="7" s="1"/>
  <c r="H2491" i="6"/>
  <c r="C2491" i="7" s="1"/>
  <c r="H2492" i="6"/>
  <c r="C2492" i="7" s="1"/>
  <c r="H2493" i="6"/>
  <c r="C2493" i="7" s="1"/>
  <c r="H2494" i="6"/>
  <c r="C2494" i="7" s="1"/>
  <c r="H2495" i="6"/>
  <c r="C2495" i="7" s="1"/>
  <c r="H2496" i="6"/>
  <c r="C2496" i="7" s="1"/>
  <c r="H2497" i="6"/>
  <c r="C2497" i="7" s="1"/>
  <c r="H2498" i="6"/>
  <c r="C2498" i="7" s="1"/>
  <c r="H2499" i="6"/>
  <c r="C2499" i="7" s="1"/>
  <c r="H2500" i="6"/>
  <c r="C2500" i="7" s="1"/>
  <c r="H2501" i="6"/>
  <c r="C2501" i="7" s="1"/>
  <c r="H2502" i="6"/>
  <c r="C2502" i="7" s="1"/>
  <c r="H2503" i="6"/>
  <c r="C2503" i="7" s="1"/>
  <c r="H2504" i="6"/>
  <c r="C2504" i="7" s="1"/>
  <c r="H2505" i="6"/>
  <c r="C2505" i="7" s="1"/>
  <c r="H2506" i="6"/>
  <c r="C2506" i="7" s="1"/>
  <c r="H2507" i="6"/>
  <c r="C2507" i="7" s="1"/>
  <c r="H2508" i="6"/>
  <c r="C2508" i="7" s="1"/>
  <c r="H2509" i="6"/>
  <c r="C2509" i="7" s="1"/>
  <c r="H2510" i="6"/>
  <c r="C2510" i="7" s="1"/>
  <c r="H2511" i="6"/>
  <c r="C2511" i="7" s="1"/>
  <c r="H2512" i="6"/>
  <c r="C2512" i="7" s="1"/>
  <c r="H2513" i="6"/>
  <c r="C2513" i="7" s="1"/>
  <c r="H2514" i="6"/>
  <c r="C2514" i="7" s="1"/>
  <c r="H2515" i="6"/>
  <c r="C2515" i="7" s="1"/>
  <c r="H2516" i="6"/>
  <c r="C2516" i="7" s="1"/>
  <c r="H2517" i="6"/>
  <c r="C2517" i="7" s="1"/>
  <c r="H2518" i="6"/>
  <c r="C2518" i="7" s="1"/>
  <c r="H2519" i="6"/>
  <c r="C2519" i="7" s="1"/>
  <c r="H2520" i="6"/>
  <c r="C2520" i="7" s="1"/>
  <c r="H2521" i="6"/>
  <c r="C2521" i="7" s="1"/>
  <c r="H2522" i="6"/>
  <c r="C2522" i="7" s="1"/>
  <c r="H2523" i="6"/>
  <c r="C2523" i="7" s="1"/>
  <c r="H2524" i="6"/>
  <c r="C2524" i="7" s="1"/>
  <c r="H2525" i="6"/>
  <c r="C2525" i="7" s="1"/>
  <c r="H2526" i="6"/>
  <c r="C2526" i="7" s="1"/>
  <c r="H2527" i="6"/>
  <c r="C2527" i="7" s="1"/>
  <c r="H2528" i="6"/>
  <c r="C2528" i="7" s="1"/>
  <c r="H2529" i="6"/>
  <c r="C2529" i="7" s="1"/>
  <c r="H2530" i="6"/>
  <c r="C2530" i="7" s="1"/>
  <c r="H2531" i="6"/>
  <c r="C2531" i="7" s="1"/>
  <c r="H2532" i="6"/>
  <c r="C2532" i="7" s="1"/>
  <c r="H2284" i="3"/>
  <c r="D2284" i="7" s="1"/>
  <c r="H2285" i="3"/>
  <c r="D2285" i="7" s="1"/>
  <c r="H2286" i="3"/>
  <c r="D2286" i="7" s="1"/>
  <c r="H2287" i="3"/>
  <c r="D2287" i="7" s="1"/>
  <c r="H2288" i="3"/>
  <c r="D2288" i="7" s="1"/>
  <c r="H2289" i="3"/>
  <c r="D2289" i="7" s="1"/>
  <c r="H2290" i="3"/>
  <c r="D2290" i="7" s="1"/>
  <c r="H2291" i="3"/>
  <c r="D2291" i="7" s="1"/>
  <c r="H2292" i="3"/>
  <c r="D2292" i="7" s="1"/>
  <c r="H2293" i="3"/>
  <c r="D2293" i="7" s="1"/>
  <c r="H2294" i="3"/>
  <c r="D2294" i="7" s="1"/>
  <c r="H2295" i="3"/>
  <c r="D2295" i="7" s="1"/>
  <c r="H2296" i="3"/>
  <c r="D2296" i="7" s="1"/>
  <c r="H2297" i="3"/>
  <c r="D2297" i="7" s="1"/>
  <c r="H2298" i="3"/>
  <c r="D2298" i="7" s="1"/>
  <c r="H2299" i="3"/>
  <c r="D2299" i="7" s="1"/>
  <c r="H2300" i="3"/>
  <c r="D2300" i="7" s="1"/>
  <c r="H2301" i="3"/>
  <c r="D2301" i="7" s="1"/>
  <c r="H2302" i="3"/>
  <c r="D2302" i="7" s="1"/>
  <c r="H2303" i="3"/>
  <c r="D2303" i="7" s="1"/>
  <c r="H2304" i="3"/>
  <c r="D2304" i="7" s="1"/>
  <c r="H2305" i="3"/>
  <c r="D2305" i="7" s="1"/>
  <c r="H2306" i="3"/>
  <c r="D2306" i="7" s="1"/>
  <c r="H2307" i="3"/>
  <c r="D2307" i="7" s="1"/>
  <c r="H2308" i="3"/>
  <c r="D2308" i="7" s="1"/>
  <c r="H2309" i="3"/>
  <c r="D2309" i="7" s="1"/>
  <c r="H2310" i="3"/>
  <c r="D2310" i="7" s="1"/>
  <c r="H2311" i="3"/>
  <c r="D2311" i="7" s="1"/>
  <c r="H2312" i="3"/>
  <c r="D2312" i="7" s="1"/>
  <c r="H2313" i="3"/>
  <c r="D2313" i="7" s="1"/>
  <c r="H2314" i="3"/>
  <c r="D2314" i="7" s="1"/>
  <c r="H2315" i="3"/>
  <c r="D2315" i="7" s="1"/>
  <c r="H2316" i="3"/>
  <c r="D2316" i="7" s="1"/>
  <c r="H2317" i="3"/>
  <c r="D2317" i="7" s="1"/>
  <c r="H2318" i="3"/>
  <c r="D2318" i="7" s="1"/>
  <c r="H2319" i="3"/>
  <c r="D2319" i="7" s="1"/>
  <c r="H2320" i="3"/>
  <c r="D2320" i="7" s="1"/>
  <c r="H2321" i="3"/>
  <c r="D2321" i="7" s="1"/>
  <c r="H2322" i="3"/>
  <c r="D2322" i="7" s="1"/>
  <c r="H2323" i="3"/>
  <c r="D2323" i="7" s="1"/>
  <c r="H2324" i="3"/>
  <c r="D2324" i="7" s="1"/>
  <c r="H2325" i="3"/>
  <c r="D2325" i="7" s="1"/>
  <c r="H2326" i="3"/>
  <c r="D2326" i="7" s="1"/>
  <c r="H2327" i="3"/>
  <c r="D2327" i="7" s="1"/>
  <c r="H2328" i="3"/>
  <c r="D2328" i="7" s="1"/>
  <c r="H2329" i="3"/>
  <c r="D2329" i="7" s="1"/>
  <c r="H2330" i="3"/>
  <c r="D2330" i="7" s="1"/>
  <c r="H2331" i="3"/>
  <c r="D2331" i="7" s="1"/>
  <c r="H2332" i="3"/>
  <c r="D2332" i="7" s="1"/>
  <c r="H2333" i="3"/>
  <c r="D2333" i="7" s="1"/>
  <c r="H2334" i="3"/>
  <c r="D2334" i="7" s="1"/>
  <c r="H2335" i="3"/>
  <c r="D2335" i="7" s="1"/>
  <c r="H2336" i="3"/>
  <c r="D2336" i="7" s="1"/>
  <c r="H2337" i="3"/>
  <c r="D2337" i="7" s="1"/>
  <c r="H2338" i="3"/>
  <c r="D2338" i="7" s="1"/>
  <c r="H2339" i="3"/>
  <c r="D2339" i="7" s="1"/>
  <c r="H2340" i="3"/>
  <c r="D2340" i="7" s="1"/>
  <c r="H2341" i="3"/>
  <c r="D2341" i="7" s="1"/>
  <c r="H2342" i="3"/>
  <c r="D2342" i="7" s="1"/>
  <c r="H2343" i="3"/>
  <c r="D2343" i="7" s="1"/>
  <c r="H2344" i="3"/>
  <c r="D2344" i="7" s="1"/>
  <c r="H2345" i="3"/>
  <c r="D2345" i="7" s="1"/>
  <c r="H2346" i="3"/>
  <c r="D2346" i="7" s="1"/>
  <c r="H2347" i="3"/>
  <c r="D2347" i="7" s="1"/>
  <c r="H2348" i="3"/>
  <c r="D2348" i="7" s="1"/>
  <c r="H2349" i="3"/>
  <c r="D2349" i="7" s="1"/>
  <c r="H2350" i="3"/>
  <c r="D2350" i="7" s="1"/>
  <c r="H2351" i="3"/>
  <c r="D2351" i="7" s="1"/>
  <c r="H2352" i="3"/>
  <c r="D2352" i="7" s="1"/>
  <c r="H2353" i="3"/>
  <c r="D2353" i="7" s="1"/>
  <c r="H2354" i="3"/>
  <c r="D2354" i="7" s="1"/>
  <c r="H2355" i="3"/>
  <c r="D2355" i="7" s="1"/>
  <c r="H2356" i="3"/>
  <c r="D2356" i="7" s="1"/>
  <c r="H2357" i="3"/>
  <c r="D2357" i="7" s="1"/>
  <c r="H2358" i="3"/>
  <c r="D2358" i="7" s="1"/>
  <c r="H2359" i="3"/>
  <c r="D2359" i="7" s="1"/>
  <c r="H2360" i="3"/>
  <c r="D2360" i="7" s="1"/>
  <c r="H2361" i="3"/>
  <c r="D2361" i="7" s="1"/>
  <c r="H2362" i="3"/>
  <c r="D2362" i="7" s="1"/>
  <c r="H2363" i="3"/>
  <c r="D2363" i="7" s="1"/>
  <c r="H2364" i="3"/>
  <c r="D2364" i="7" s="1"/>
  <c r="H2365" i="3"/>
  <c r="D2365" i="7" s="1"/>
  <c r="H2366" i="3"/>
  <c r="D2366" i="7" s="1"/>
  <c r="H2367" i="3"/>
  <c r="D2367" i="7" s="1"/>
  <c r="H2368" i="3"/>
  <c r="D2368" i="7" s="1"/>
  <c r="H2369" i="3"/>
  <c r="D2369" i="7" s="1"/>
  <c r="H2370" i="3"/>
  <c r="D2370" i="7" s="1"/>
  <c r="H2371" i="3"/>
  <c r="D2371" i="7" s="1"/>
  <c r="H2372" i="3"/>
  <c r="D2372" i="7" s="1"/>
  <c r="H2373" i="3"/>
  <c r="D2373" i="7" s="1"/>
  <c r="H2374" i="3"/>
  <c r="D2374" i="7" s="1"/>
  <c r="H2375" i="3"/>
  <c r="D2375" i="7" s="1"/>
  <c r="H2376" i="3"/>
  <c r="D2376" i="7" s="1"/>
  <c r="H2377" i="3"/>
  <c r="D2377" i="7" s="1"/>
  <c r="H2378" i="3"/>
  <c r="D2378" i="7" s="1"/>
  <c r="H2379" i="3"/>
  <c r="D2379" i="7" s="1"/>
  <c r="H2380" i="3"/>
  <c r="D2380" i="7" s="1"/>
  <c r="H2381" i="3"/>
  <c r="D2381" i="7" s="1"/>
  <c r="H2382" i="3"/>
  <c r="D2382" i="7" s="1"/>
  <c r="H2383" i="3"/>
  <c r="D2383" i="7" s="1"/>
  <c r="H2384" i="3"/>
  <c r="D2384" i="7" s="1"/>
  <c r="H2385" i="3"/>
  <c r="D2385" i="7" s="1"/>
  <c r="H2386" i="3"/>
  <c r="D2386" i="7" s="1"/>
  <c r="H2387" i="3"/>
  <c r="D2387" i="7" s="1"/>
  <c r="H2388" i="3"/>
  <c r="D2388" i="7" s="1"/>
  <c r="H2389" i="3"/>
  <c r="D2389" i="7" s="1"/>
  <c r="H2390" i="3"/>
  <c r="D2390" i="7" s="1"/>
  <c r="H2391" i="3"/>
  <c r="D2391" i="7" s="1"/>
  <c r="H2392" i="3"/>
  <c r="D2392" i="7" s="1"/>
  <c r="H2393" i="3"/>
  <c r="D2393" i="7" s="1"/>
  <c r="H2394" i="3"/>
  <c r="D2394" i="7" s="1"/>
  <c r="H2395" i="3"/>
  <c r="D2395" i="7" s="1"/>
  <c r="H2396" i="3"/>
  <c r="D2396" i="7" s="1"/>
  <c r="H2397" i="3"/>
  <c r="D2397" i="7" s="1"/>
  <c r="H2398" i="3"/>
  <c r="D2398" i="7" s="1"/>
  <c r="H2399" i="3"/>
  <c r="D2399" i="7" s="1"/>
  <c r="H2400" i="3"/>
  <c r="D2400" i="7" s="1"/>
  <c r="H2401" i="3"/>
  <c r="D2401" i="7" s="1"/>
  <c r="H2402" i="3"/>
  <c r="D2402" i="7" s="1"/>
  <c r="H2403" i="3"/>
  <c r="D2403" i="7" s="1"/>
  <c r="H2404" i="3"/>
  <c r="D2404" i="7" s="1"/>
  <c r="H2405" i="3"/>
  <c r="D2405" i="7" s="1"/>
  <c r="H2406" i="3"/>
  <c r="D2406" i="7" s="1"/>
  <c r="H2407" i="3"/>
  <c r="D2407" i="7" s="1"/>
  <c r="H2408" i="3"/>
  <c r="D2408" i="7" s="1"/>
  <c r="H2409" i="3"/>
  <c r="D2409" i="7" s="1"/>
  <c r="H2410" i="3"/>
  <c r="D2410" i="7" s="1"/>
  <c r="H2411" i="3"/>
  <c r="D2411" i="7" s="1"/>
  <c r="H2412" i="3"/>
  <c r="D2412" i="7" s="1"/>
  <c r="H2413" i="3"/>
  <c r="D2413" i="7" s="1"/>
  <c r="H2414" i="3"/>
  <c r="D2414" i="7" s="1"/>
  <c r="H2415" i="3"/>
  <c r="D2415" i="7" s="1"/>
  <c r="H2416" i="3"/>
  <c r="D2416" i="7" s="1"/>
  <c r="H2417" i="3"/>
  <c r="D2417" i="7" s="1"/>
  <c r="H2418" i="3"/>
  <c r="D2418" i="7" s="1"/>
  <c r="H2419" i="3"/>
  <c r="D2419" i="7" s="1"/>
  <c r="H2420" i="3"/>
  <c r="D2420" i="7" s="1"/>
  <c r="H2421" i="3"/>
  <c r="D2421" i="7" s="1"/>
  <c r="H2422" i="3"/>
  <c r="D2422" i="7" s="1"/>
  <c r="H2423" i="3"/>
  <c r="D2423" i="7" s="1"/>
  <c r="H2424" i="3"/>
  <c r="D2424" i="7" s="1"/>
  <c r="H2425" i="3"/>
  <c r="D2425" i="7" s="1"/>
  <c r="H2426" i="3"/>
  <c r="D2426" i="7" s="1"/>
  <c r="H2427" i="3"/>
  <c r="D2427" i="7" s="1"/>
  <c r="H2428" i="3"/>
  <c r="D2428" i="7" s="1"/>
  <c r="H2429" i="3"/>
  <c r="D2429" i="7" s="1"/>
  <c r="H2430" i="3"/>
  <c r="D2430" i="7" s="1"/>
  <c r="H2431" i="3"/>
  <c r="D2431" i="7" s="1"/>
  <c r="H2432" i="3"/>
  <c r="D2432" i="7" s="1"/>
  <c r="H2433" i="3"/>
  <c r="D2433" i="7" s="1"/>
  <c r="H2434" i="3"/>
  <c r="D2434" i="7" s="1"/>
  <c r="H2435" i="3"/>
  <c r="D2435" i="7" s="1"/>
  <c r="H2436" i="3"/>
  <c r="D2436" i="7" s="1"/>
  <c r="H2437" i="3"/>
  <c r="D2437" i="7" s="1"/>
  <c r="H2438" i="3"/>
  <c r="D2438" i="7" s="1"/>
  <c r="H2439" i="3"/>
  <c r="D2439" i="7" s="1"/>
  <c r="H2440" i="3"/>
  <c r="D2440" i="7" s="1"/>
  <c r="H2441" i="3"/>
  <c r="D2441" i="7" s="1"/>
  <c r="H2442" i="3"/>
  <c r="D2442" i="7" s="1"/>
  <c r="H2443" i="3"/>
  <c r="D2443" i="7" s="1"/>
  <c r="H2444" i="3"/>
  <c r="D2444" i="7" s="1"/>
  <c r="H2445" i="3"/>
  <c r="D2445" i="7" s="1"/>
  <c r="H2446" i="3"/>
  <c r="D2446" i="7" s="1"/>
  <c r="H2447" i="3"/>
  <c r="D2447" i="7" s="1"/>
  <c r="H2448" i="3"/>
  <c r="D2448" i="7" s="1"/>
  <c r="H2449" i="3"/>
  <c r="D2449" i="7" s="1"/>
  <c r="H2450" i="3"/>
  <c r="D2450" i="7" s="1"/>
  <c r="H2451" i="3"/>
  <c r="D2451" i="7" s="1"/>
  <c r="H2452" i="3"/>
  <c r="D2452" i="7" s="1"/>
  <c r="H2453" i="3"/>
  <c r="D2453" i="7" s="1"/>
  <c r="H2454" i="3"/>
  <c r="D2454" i="7" s="1"/>
  <c r="H2455" i="3"/>
  <c r="D2455" i="7" s="1"/>
  <c r="H2456" i="3"/>
  <c r="D2456" i="7" s="1"/>
  <c r="H2457" i="3"/>
  <c r="D2457" i="7" s="1"/>
  <c r="H2458" i="3"/>
  <c r="D2458" i="7" s="1"/>
  <c r="H2459" i="3"/>
  <c r="D2459" i="7" s="1"/>
  <c r="H2460" i="3"/>
  <c r="D2460" i="7" s="1"/>
  <c r="H2461" i="3"/>
  <c r="D2461" i="7" s="1"/>
  <c r="H2462" i="3"/>
  <c r="D2462" i="7" s="1"/>
  <c r="H2463" i="3"/>
  <c r="D2463" i="7" s="1"/>
  <c r="H2464" i="3"/>
  <c r="D2464" i="7" s="1"/>
  <c r="H2465" i="3"/>
  <c r="D2465" i="7" s="1"/>
  <c r="H2466" i="3"/>
  <c r="D2466" i="7" s="1"/>
  <c r="H2467" i="3"/>
  <c r="D2467" i="7" s="1"/>
  <c r="H2468" i="3"/>
  <c r="D2468" i="7" s="1"/>
  <c r="H2469" i="3"/>
  <c r="D2469" i="7" s="1"/>
  <c r="H2470" i="3"/>
  <c r="D2470" i="7" s="1"/>
  <c r="H2471" i="3"/>
  <c r="D2471" i="7" s="1"/>
  <c r="H2472" i="3"/>
  <c r="D2472" i="7" s="1"/>
  <c r="H2473" i="3"/>
  <c r="D2473" i="7" s="1"/>
  <c r="H2474" i="3"/>
  <c r="D2474" i="7" s="1"/>
  <c r="H2475" i="3"/>
  <c r="D2475" i="7" s="1"/>
  <c r="H2476" i="3"/>
  <c r="D2476" i="7" s="1"/>
  <c r="H2477" i="3"/>
  <c r="D2477" i="7" s="1"/>
  <c r="H2478" i="3"/>
  <c r="D2478" i="7" s="1"/>
  <c r="H2479" i="3"/>
  <c r="D2479" i="7" s="1"/>
  <c r="H2480" i="3"/>
  <c r="D2480" i="7" s="1"/>
  <c r="H2481" i="3"/>
  <c r="D2481" i="7" s="1"/>
  <c r="H2482" i="3"/>
  <c r="D2482" i="7" s="1"/>
  <c r="H2483" i="3"/>
  <c r="D2483" i="7" s="1"/>
  <c r="H2484" i="3"/>
  <c r="D2484" i="7" s="1"/>
  <c r="H2485" i="3"/>
  <c r="D2485" i="7" s="1"/>
  <c r="H2486" i="3"/>
  <c r="D2486" i="7" s="1"/>
  <c r="H2487" i="3"/>
  <c r="D2487" i="7" s="1"/>
  <c r="H2488" i="3"/>
  <c r="D2488" i="7" s="1"/>
  <c r="H2489" i="3"/>
  <c r="D2489" i="7" s="1"/>
  <c r="H2490" i="3"/>
  <c r="D2490" i="7" s="1"/>
  <c r="H2491" i="3"/>
  <c r="D2491" i="7" s="1"/>
  <c r="H2492" i="3"/>
  <c r="D2492" i="7" s="1"/>
  <c r="H2493" i="3"/>
  <c r="D2493" i="7" s="1"/>
  <c r="H2494" i="3"/>
  <c r="D2494" i="7" s="1"/>
  <c r="H2495" i="3"/>
  <c r="D2495" i="7" s="1"/>
  <c r="H2496" i="3"/>
  <c r="D2496" i="7" s="1"/>
  <c r="H2497" i="3"/>
  <c r="D2497" i="7" s="1"/>
  <c r="H2498" i="3"/>
  <c r="D2498" i="7" s="1"/>
  <c r="H2499" i="3"/>
  <c r="D2499" i="7" s="1"/>
  <c r="H2500" i="3"/>
  <c r="D2500" i="7" s="1"/>
  <c r="H2501" i="3"/>
  <c r="D2501" i="7" s="1"/>
  <c r="H2502" i="3"/>
  <c r="D2502" i="7" s="1"/>
  <c r="H2503" i="3"/>
  <c r="D2503" i="7" s="1"/>
  <c r="H2504" i="3"/>
  <c r="D2504" i="7" s="1"/>
  <c r="H2505" i="3"/>
  <c r="D2505" i="7" s="1"/>
  <c r="H2506" i="3"/>
  <c r="D2506" i="7" s="1"/>
  <c r="H2507" i="3"/>
  <c r="D2507" i="7" s="1"/>
  <c r="H2508" i="3"/>
  <c r="D2508" i="7" s="1"/>
  <c r="H2509" i="3"/>
  <c r="D2509" i="7" s="1"/>
  <c r="H2510" i="3"/>
  <c r="D2510" i="7" s="1"/>
  <c r="H2511" i="3"/>
  <c r="D2511" i="7" s="1"/>
  <c r="H2512" i="3"/>
  <c r="D2512" i="7" s="1"/>
  <c r="H2513" i="3"/>
  <c r="D2513" i="7" s="1"/>
  <c r="H2514" i="3"/>
  <c r="D2514" i="7" s="1"/>
  <c r="H2515" i="3"/>
  <c r="D2515" i="7" s="1"/>
  <c r="H2516" i="3"/>
  <c r="D2516" i="7" s="1"/>
  <c r="H2517" i="3"/>
  <c r="D2517" i="7" s="1"/>
  <c r="H2518" i="3"/>
  <c r="D2518" i="7" s="1"/>
  <c r="H2519" i="3"/>
  <c r="D2519" i="7" s="1"/>
  <c r="H2520" i="3"/>
  <c r="D2520" i="7" s="1"/>
  <c r="H2521" i="3"/>
  <c r="D2521" i="7" s="1"/>
  <c r="H2522" i="3"/>
  <c r="D2522" i="7" s="1"/>
  <c r="H2523" i="3"/>
  <c r="D2523" i="7" s="1"/>
  <c r="H2524" i="3"/>
  <c r="D2524" i="7" s="1"/>
  <c r="H2525" i="3"/>
  <c r="D2525" i="7" s="1"/>
  <c r="H2526" i="3"/>
  <c r="D2526" i="7" s="1"/>
  <c r="H2527" i="3"/>
  <c r="D2527" i="7" s="1"/>
  <c r="H2528" i="3"/>
  <c r="D2528" i="7" s="1"/>
  <c r="H2529" i="3"/>
  <c r="D2529" i="7" s="1"/>
  <c r="H2530" i="3"/>
  <c r="D2530" i="7" s="1"/>
  <c r="H2531" i="3"/>
  <c r="D2531" i="7" s="1"/>
  <c r="H2532" i="3"/>
  <c r="D2532" i="7" s="1"/>
  <c r="G25" i="10" l="1"/>
  <c r="F26" i="10"/>
  <c r="E5" i="10"/>
  <c r="D6" i="10"/>
  <c r="I22" i="8"/>
  <c r="K22" i="8"/>
  <c r="H2284" i="4"/>
  <c r="B2284" i="7" s="1"/>
  <c r="E2284" i="7" s="1"/>
  <c r="H2285" i="4"/>
  <c r="B2285" i="7" s="1"/>
  <c r="E2285" i="7" s="1"/>
  <c r="H2286" i="4"/>
  <c r="B2286" i="7" s="1"/>
  <c r="E2286" i="7" s="1"/>
  <c r="H2287" i="4"/>
  <c r="B2287" i="7" s="1"/>
  <c r="E2287" i="7" s="1"/>
  <c r="H2288" i="4"/>
  <c r="B2288" i="7" s="1"/>
  <c r="E2288" i="7" s="1"/>
  <c r="H2289" i="4"/>
  <c r="B2289" i="7" s="1"/>
  <c r="E2289" i="7" s="1"/>
  <c r="H2290" i="4"/>
  <c r="B2290" i="7" s="1"/>
  <c r="E2290" i="7" s="1"/>
  <c r="H2291" i="4"/>
  <c r="B2291" i="7" s="1"/>
  <c r="E2291" i="7" s="1"/>
  <c r="H2292" i="4"/>
  <c r="B2292" i="7" s="1"/>
  <c r="E2292" i="7" s="1"/>
  <c r="H2293" i="4"/>
  <c r="B2293" i="7" s="1"/>
  <c r="E2293" i="7" s="1"/>
  <c r="H2294" i="4"/>
  <c r="B2294" i="7" s="1"/>
  <c r="E2294" i="7" s="1"/>
  <c r="H2295" i="4"/>
  <c r="B2295" i="7" s="1"/>
  <c r="E2295" i="7" s="1"/>
  <c r="H2296" i="4"/>
  <c r="B2296" i="7" s="1"/>
  <c r="E2296" i="7" s="1"/>
  <c r="H2297" i="4"/>
  <c r="B2297" i="7" s="1"/>
  <c r="E2297" i="7" s="1"/>
  <c r="H2298" i="4"/>
  <c r="B2298" i="7" s="1"/>
  <c r="E2298" i="7" s="1"/>
  <c r="H2299" i="4"/>
  <c r="B2299" i="7" s="1"/>
  <c r="E2299" i="7" s="1"/>
  <c r="H2300" i="4"/>
  <c r="B2300" i="7" s="1"/>
  <c r="E2300" i="7" s="1"/>
  <c r="H2301" i="4"/>
  <c r="B2301" i="7" s="1"/>
  <c r="E2301" i="7" s="1"/>
  <c r="H2302" i="4"/>
  <c r="B2302" i="7" s="1"/>
  <c r="E2302" i="7" s="1"/>
  <c r="H2303" i="4"/>
  <c r="B2303" i="7" s="1"/>
  <c r="E2303" i="7" s="1"/>
  <c r="H2304" i="4"/>
  <c r="B2304" i="7" s="1"/>
  <c r="E2304" i="7" s="1"/>
  <c r="H2305" i="4"/>
  <c r="B2305" i="7" s="1"/>
  <c r="E2305" i="7" s="1"/>
  <c r="H2306" i="4"/>
  <c r="B2306" i="7" s="1"/>
  <c r="E2306" i="7" s="1"/>
  <c r="H2307" i="4"/>
  <c r="B2307" i="7" s="1"/>
  <c r="E2307" i="7" s="1"/>
  <c r="H2308" i="4"/>
  <c r="B2308" i="7" s="1"/>
  <c r="E2308" i="7" s="1"/>
  <c r="H2309" i="4"/>
  <c r="B2309" i="7" s="1"/>
  <c r="E2309" i="7" s="1"/>
  <c r="H2310" i="4"/>
  <c r="B2310" i="7" s="1"/>
  <c r="E2310" i="7" s="1"/>
  <c r="H2311" i="4"/>
  <c r="B2311" i="7" s="1"/>
  <c r="E2311" i="7" s="1"/>
  <c r="H2312" i="4"/>
  <c r="B2312" i="7" s="1"/>
  <c r="E2312" i="7" s="1"/>
  <c r="H2313" i="4"/>
  <c r="B2313" i="7" s="1"/>
  <c r="E2313" i="7" s="1"/>
  <c r="H2314" i="4"/>
  <c r="B2314" i="7" s="1"/>
  <c r="E2314" i="7" s="1"/>
  <c r="H2315" i="4"/>
  <c r="B2315" i="7" s="1"/>
  <c r="E2315" i="7" s="1"/>
  <c r="H2316" i="4"/>
  <c r="B2316" i="7" s="1"/>
  <c r="E2316" i="7" s="1"/>
  <c r="H2317" i="4"/>
  <c r="B2317" i="7" s="1"/>
  <c r="E2317" i="7" s="1"/>
  <c r="H2318" i="4"/>
  <c r="B2318" i="7" s="1"/>
  <c r="E2318" i="7" s="1"/>
  <c r="H2319" i="4"/>
  <c r="B2319" i="7" s="1"/>
  <c r="E2319" i="7" s="1"/>
  <c r="H2320" i="4"/>
  <c r="B2320" i="7" s="1"/>
  <c r="E2320" i="7" s="1"/>
  <c r="H2321" i="4"/>
  <c r="B2321" i="7" s="1"/>
  <c r="E2321" i="7" s="1"/>
  <c r="H2322" i="4"/>
  <c r="B2322" i="7" s="1"/>
  <c r="E2322" i="7" s="1"/>
  <c r="H2323" i="4"/>
  <c r="B2323" i="7" s="1"/>
  <c r="E2323" i="7" s="1"/>
  <c r="H2324" i="4"/>
  <c r="B2324" i="7" s="1"/>
  <c r="E2324" i="7" s="1"/>
  <c r="H2325" i="4"/>
  <c r="B2325" i="7" s="1"/>
  <c r="E2325" i="7" s="1"/>
  <c r="H2326" i="4"/>
  <c r="B2326" i="7" s="1"/>
  <c r="E2326" i="7" s="1"/>
  <c r="H2327" i="4"/>
  <c r="B2327" i="7" s="1"/>
  <c r="E2327" i="7" s="1"/>
  <c r="H2328" i="4"/>
  <c r="B2328" i="7" s="1"/>
  <c r="E2328" i="7" s="1"/>
  <c r="H2329" i="4"/>
  <c r="B2329" i="7" s="1"/>
  <c r="E2329" i="7" s="1"/>
  <c r="H2330" i="4"/>
  <c r="B2330" i="7" s="1"/>
  <c r="E2330" i="7" s="1"/>
  <c r="H2331" i="4"/>
  <c r="B2331" i="7" s="1"/>
  <c r="E2331" i="7" s="1"/>
  <c r="H2332" i="4"/>
  <c r="B2332" i="7" s="1"/>
  <c r="E2332" i="7" s="1"/>
  <c r="H2333" i="4"/>
  <c r="B2333" i="7" s="1"/>
  <c r="E2333" i="7" s="1"/>
  <c r="H2334" i="4"/>
  <c r="B2334" i="7" s="1"/>
  <c r="E2334" i="7" s="1"/>
  <c r="H2335" i="4"/>
  <c r="B2335" i="7" s="1"/>
  <c r="E2335" i="7" s="1"/>
  <c r="H2336" i="4"/>
  <c r="B2336" i="7" s="1"/>
  <c r="E2336" i="7" s="1"/>
  <c r="H2337" i="4"/>
  <c r="B2337" i="7" s="1"/>
  <c r="E2337" i="7" s="1"/>
  <c r="H2338" i="4"/>
  <c r="B2338" i="7" s="1"/>
  <c r="E2338" i="7" s="1"/>
  <c r="H2339" i="4"/>
  <c r="B2339" i="7" s="1"/>
  <c r="E2339" i="7" s="1"/>
  <c r="H2340" i="4"/>
  <c r="B2340" i="7" s="1"/>
  <c r="E2340" i="7" s="1"/>
  <c r="H2341" i="4"/>
  <c r="B2341" i="7" s="1"/>
  <c r="E2341" i="7" s="1"/>
  <c r="H2342" i="4"/>
  <c r="B2342" i="7" s="1"/>
  <c r="E2342" i="7" s="1"/>
  <c r="H2343" i="4"/>
  <c r="B2343" i="7" s="1"/>
  <c r="E2343" i="7" s="1"/>
  <c r="H2344" i="4"/>
  <c r="B2344" i="7" s="1"/>
  <c r="E2344" i="7" s="1"/>
  <c r="H2345" i="4"/>
  <c r="B2345" i="7" s="1"/>
  <c r="E2345" i="7" s="1"/>
  <c r="H2346" i="4"/>
  <c r="B2346" i="7" s="1"/>
  <c r="E2346" i="7" s="1"/>
  <c r="H2347" i="4"/>
  <c r="B2347" i="7" s="1"/>
  <c r="E2347" i="7" s="1"/>
  <c r="H2348" i="4"/>
  <c r="B2348" i="7" s="1"/>
  <c r="E2348" i="7" s="1"/>
  <c r="H2349" i="4"/>
  <c r="B2349" i="7" s="1"/>
  <c r="E2349" i="7" s="1"/>
  <c r="H2350" i="4"/>
  <c r="B2350" i="7" s="1"/>
  <c r="E2350" i="7" s="1"/>
  <c r="H2351" i="4"/>
  <c r="B2351" i="7" s="1"/>
  <c r="E2351" i="7" s="1"/>
  <c r="H2352" i="4"/>
  <c r="B2352" i="7" s="1"/>
  <c r="E2352" i="7" s="1"/>
  <c r="H2353" i="4"/>
  <c r="B2353" i="7" s="1"/>
  <c r="E2353" i="7" s="1"/>
  <c r="H2354" i="4"/>
  <c r="B2354" i="7" s="1"/>
  <c r="E2354" i="7" s="1"/>
  <c r="H2355" i="4"/>
  <c r="B2355" i="7" s="1"/>
  <c r="E2355" i="7" s="1"/>
  <c r="H2356" i="4"/>
  <c r="B2356" i="7" s="1"/>
  <c r="E2356" i="7" s="1"/>
  <c r="H2357" i="4"/>
  <c r="B2357" i="7" s="1"/>
  <c r="E2357" i="7" s="1"/>
  <c r="H2358" i="4"/>
  <c r="B2358" i="7" s="1"/>
  <c r="E2358" i="7" s="1"/>
  <c r="H2359" i="4"/>
  <c r="B2359" i="7" s="1"/>
  <c r="E2359" i="7" s="1"/>
  <c r="H2360" i="4"/>
  <c r="B2360" i="7" s="1"/>
  <c r="E2360" i="7" s="1"/>
  <c r="H2361" i="4"/>
  <c r="B2361" i="7" s="1"/>
  <c r="E2361" i="7" s="1"/>
  <c r="H2362" i="4"/>
  <c r="B2362" i="7" s="1"/>
  <c r="E2362" i="7" s="1"/>
  <c r="H2363" i="4"/>
  <c r="B2363" i="7" s="1"/>
  <c r="E2363" i="7" s="1"/>
  <c r="H2364" i="4"/>
  <c r="B2364" i="7" s="1"/>
  <c r="E2364" i="7" s="1"/>
  <c r="H2365" i="4"/>
  <c r="B2365" i="7" s="1"/>
  <c r="E2365" i="7" s="1"/>
  <c r="H2366" i="4"/>
  <c r="B2366" i="7" s="1"/>
  <c r="E2366" i="7" s="1"/>
  <c r="H2367" i="4"/>
  <c r="B2367" i="7" s="1"/>
  <c r="E2367" i="7" s="1"/>
  <c r="H2368" i="4"/>
  <c r="B2368" i="7" s="1"/>
  <c r="E2368" i="7" s="1"/>
  <c r="H2369" i="4"/>
  <c r="B2369" i="7" s="1"/>
  <c r="E2369" i="7" s="1"/>
  <c r="H2370" i="4"/>
  <c r="B2370" i="7" s="1"/>
  <c r="E2370" i="7" s="1"/>
  <c r="H2371" i="4"/>
  <c r="B2371" i="7" s="1"/>
  <c r="E2371" i="7" s="1"/>
  <c r="H2372" i="4"/>
  <c r="B2372" i="7" s="1"/>
  <c r="E2372" i="7" s="1"/>
  <c r="H2373" i="4"/>
  <c r="B2373" i="7" s="1"/>
  <c r="E2373" i="7" s="1"/>
  <c r="H2374" i="4"/>
  <c r="B2374" i="7" s="1"/>
  <c r="E2374" i="7" s="1"/>
  <c r="H2375" i="4"/>
  <c r="B2375" i="7" s="1"/>
  <c r="E2375" i="7" s="1"/>
  <c r="H2376" i="4"/>
  <c r="B2376" i="7" s="1"/>
  <c r="E2376" i="7" s="1"/>
  <c r="H2377" i="4"/>
  <c r="B2377" i="7" s="1"/>
  <c r="E2377" i="7" s="1"/>
  <c r="H2378" i="4"/>
  <c r="B2378" i="7" s="1"/>
  <c r="E2378" i="7" s="1"/>
  <c r="H2379" i="4"/>
  <c r="B2379" i="7" s="1"/>
  <c r="E2379" i="7" s="1"/>
  <c r="H2380" i="4"/>
  <c r="B2380" i="7" s="1"/>
  <c r="E2380" i="7" s="1"/>
  <c r="H2381" i="4"/>
  <c r="B2381" i="7" s="1"/>
  <c r="E2381" i="7" s="1"/>
  <c r="H2382" i="4"/>
  <c r="B2382" i="7" s="1"/>
  <c r="E2382" i="7" s="1"/>
  <c r="H2383" i="4"/>
  <c r="B2383" i="7" s="1"/>
  <c r="E2383" i="7" s="1"/>
  <c r="H2384" i="4"/>
  <c r="B2384" i="7" s="1"/>
  <c r="E2384" i="7" s="1"/>
  <c r="H2385" i="4"/>
  <c r="B2385" i="7" s="1"/>
  <c r="E2385" i="7" s="1"/>
  <c r="H2386" i="4"/>
  <c r="B2386" i="7" s="1"/>
  <c r="E2386" i="7" s="1"/>
  <c r="H2387" i="4"/>
  <c r="B2387" i="7" s="1"/>
  <c r="E2387" i="7" s="1"/>
  <c r="H2388" i="4"/>
  <c r="B2388" i="7" s="1"/>
  <c r="E2388" i="7" s="1"/>
  <c r="H2389" i="4"/>
  <c r="B2389" i="7" s="1"/>
  <c r="E2389" i="7" s="1"/>
  <c r="H2390" i="4"/>
  <c r="B2390" i="7" s="1"/>
  <c r="E2390" i="7" s="1"/>
  <c r="H2391" i="4"/>
  <c r="B2391" i="7" s="1"/>
  <c r="E2391" i="7" s="1"/>
  <c r="H2392" i="4"/>
  <c r="B2392" i="7" s="1"/>
  <c r="E2392" i="7" s="1"/>
  <c r="H2393" i="4"/>
  <c r="B2393" i="7" s="1"/>
  <c r="E2393" i="7" s="1"/>
  <c r="H2394" i="4"/>
  <c r="B2394" i="7" s="1"/>
  <c r="E2394" i="7" s="1"/>
  <c r="H2395" i="4"/>
  <c r="B2395" i="7" s="1"/>
  <c r="E2395" i="7" s="1"/>
  <c r="H2396" i="4"/>
  <c r="B2396" i="7" s="1"/>
  <c r="E2396" i="7" s="1"/>
  <c r="H2397" i="4"/>
  <c r="B2397" i="7" s="1"/>
  <c r="E2397" i="7" s="1"/>
  <c r="H2398" i="4"/>
  <c r="B2398" i="7" s="1"/>
  <c r="E2398" i="7" s="1"/>
  <c r="H2399" i="4"/>
  <c r="B2399" i="7" s="1"/>
  <c r="E2399" i="7" s="1"/>
  <c r="H2400" i="4"/>
  <c r="B2400" i="7" s="1"/>
  <c r="E2400" i="7" s="1"/>
  <c r="H2401" i="4"/>
  <c r="B2401" i="7" s="1"/>
  <c r="E2401" i="7" s="1"/>
  <c r="H2402" i="4"/>
  <c r="B2402" i="7" s="1"/>
  <c r="E2402" i="7" s="1"/>
  <c r="H2403" i="4"/>
  <c r="B2403" i="7" s="1"/>
  <c r="E2403" i="7" s="1"/>
  <c r="H2404" i="4"/>
  <c r="B2404" i="7" s="1"/>
  <c r="E2404" i="7" s="1"/>
  <c r="H2405" i="4"/>
  <c r="B2405" i="7" s="1"/>
  <c r="E2405" i="7" s="1"/>
  <c r="H2406" i="4"/>
  <c r="B2406" i="7" s="1"/>
  <c r="E2406" i="7" s="1"/>
  <c r="H2407" i="4"/>
  <c r="B2407" i="7" s="1"/>
  <c r="E2407" i="7" s="1"/>
  <c r="H2408" i="4"/>
  <c r="B2408" i="7" s="1"/>
  <c r="E2408" i="7" s="1"/>
  <c r="H2409" i="4"/>
  <c r="B2409" i="7" s="1"/>
  <c r="E2409" i="7" s="1"/>
  <c r="H2410" i="4"/>
  <c r="B2410" i="7" s="1"/>
  <c r="E2410" i="7" s="1"/>
  <c r="H2411" i="4"/>
  <c r="B2411" i="7" s="1"/>
  <c r="E2411" i="7" s="1"/>
  <c r="H2412" i="4"/>
  <c r="B2412" i="7" s="1"/>
  <c r="E2412" i="7" s="1"/>
  <c r="H2413" i="4"/>
  <c r="B2413" i="7" s="1"/>
  <c r="E2413" i="7" s="1"/>
  <c r="H2414" i="4"/>
  <c r="B2414" i="7" s="1"/>
  <c r="E2414" i="7" s="1"/>
  <c r="H2415" i="4"/>
  <c r="B2415" i="7" s="1"/>
  <c r="E2415" i="7" s="1"/>
  <c r="H2416" i="4"/>
  <c r="B2416" i="7" s="1"/>
  <c r="E2416" i="7" s="1"/>
  <c r="H2417" i="4"/>
  <c r="B2417" i="7" s="1"/>
  <c r="E2417" i="7" s="1"/>
  <c r="H2418" i="4"/>
  <c r="B2418" i="7" s="1"/>
  <c r="E2418" i="7" s="1"/>
  <c r="H2419" i="4"/>
  <c r="B2419" i="7" s="1"/>
  <c r="E2419" i="7" s="1"/>
  <c r="H2420" i="4"/>
  <c r="B2420" i="7" s="1"/>
  <c r="E2420" i="7" s="1"/>
  <c r="H2421" i="4"/>
  <c r="B2421" i="7" s="1"/>
  <c r="E2421" i="7" s="1"/>
  <c r="H2422" i="4"/>
  <c r="B2422" i="7" s="1"/>
  <c r="E2422" i="7" s="1"/>
  <c r="H2423" i="4"/>
  <c r="B2423" i="7" s="1"/>
  <c r="E2423" i="7" s="1"/>
  <c r="H2424" i="4"/>
  <c r="B2424" i="7" s="1"/>
  <c r="E2424" i="7" s="1"/>
  <c r="H2425" i="4"/>
  <c r="B2425" i="7" s="1"/>
  <c r="E2425" i="7" s="1"/>
  <c r="H2426" i="4"/>
  <c r="B2426" i="7" s="1"/>
  <c r="E2426" i="7" s="1"/>
  <c r="H2427" i="4"/>
  <c r="B2427" i="7" s="1"/>
  <c r="E2427" i="7" s="1"/>
  <c r="H2428" i="4"/>
  <c r="B2428" i="7" s="1"/>
  <c r="E2428" i="7" s="1"/>
  <c r="H2429" i="4"/>
  <c r="B2429" i="7" s="1"/>
  <c r="E2429" i="7" s="1"/>
  <c r="H2430" i="4"/>
  <c r="B2430" i="7" s="1"/>
  <c r="E2430" i="7" s="1"/>
  <c r="H2431" i="4"/>
  <c r="B2431" i="7" s="1"/>
  <c r="E2431" i="7" s="1"/>
  <c r="H2432" i="4"/>
  <c r="B2432" i="7" s="1"/>
  <c r="E2432" i="7" s="1"/>
  <c r="H2433" i="4"/>
  <c r="B2433" i="7" s="1"/>
  <c r="E2433" i="7" s="1"/>
  <c r="H2434" i="4"/>
  <c r="B2434" i="7" s="1"/>
  <c r="E2434" i="7" s="1"/>
  <c r="H2435" i="4"/>
  <c r="B2435" i="7" s="1"/>
  <c r="E2435" i="7" s="1"/>
  <c r="H2436" i="4"/>
  <c r="B2436" i="7" s="1"/>
  <c r="E2436" i="7" s="1"/>
  <c r="H2437" i="4"/>
  <c r="B2437" i="7" s="1"/>
  <c r="E2437" i="7" s="1"/>
  <c r="H2438" i="4"/>
  <c r="B2438" i="7" s="1"/>
  <c r="E2438" i="7" s="1"/>
  <c r="H2439" i="4"/>
  <c r="B2439" i="7" s="1"/>
  <c r="E2439" i="7" s="1"/>
  <c r="H2440" i="4"/>
  <c r="B2440" i="7" s="1"/>
  <c r="E2440" i="7" s="1"/>
  <c r="H2441" i="4"/>
  <c r="B2441" i="7" s="1"/>
  <c r="E2441" i="7" s="1"/>
  <c r="H2442" i="4"/>
  <c r="B2442" i="7" s="1"/>
  <c r="E2442" i="7" s="1"/>
  <c r="H2443" i="4"/>
  <c r="B2443" i="7" s="1"/>
  <c r="E2443" i="7" s="1"/>
  <c r="H2444" i="4"/>
  <c r="B2444" i="7" s="1"/>
  <c r="E2444" i="7" s="1"/>
  <c r="H2445" i="4"/>
  <c r="B2445" i="7" s="1"/>
  <c r="E2445" i="7" s="1"/>
  <c r="H2446" i="4"/>
  <c r="B2446" i="7" s="1"/>
  <c r="E2446" i="7" s="1"/>
  <c r="H2447" i="4"/>
  <c r="B2447" i="7" s="1"/>
  <c r="E2447" i="7" s="1"/>
  <c r="H2448" i="4"/>
  <c r="B2448" i="7" s="1"/>
  <c r="E2448" i="7" s="1"/>
  <c r="H2449" i="4"/>
  <c r="B2449" i="7" s="1"/>
  <c r="E2449" i="7" s="1"/>
  <c r="H2450" i="4"/>
  <c r="B2450" i="7" s="1"/>
  <c r="E2450" i="7" s="1"/>
  <c r="H2451" i="4"/>
  <c r="B2451" i="7" s="1"/>
  <c r="E2451" i="7" s="1"/>
  <c r="H2452" i="4"/>
  <c r="B2452" i="7" s="1"/>
  <c r="E2452" i="7" s="1"/>
  <c r="H2453" i="4"/>
  <c r="B2453" i="7" s="1"/>
  <c r="E2453" i="7" s="1"/>
  <c r="H2454" i="4"/>
  <c r="B2454" i="7" s="1"/>
  <c r="E2454" i="7" s="1"/>
  <c r="H2455" i="4"/>
  <c r="B2455" i="7" s="1"/>
  <c r="E2455" i="7" s="1"/>
  <c r="H2456" i="4"/>
  <c r="B2456" i="7" s="1"/>
  <c r="E2456" i="7" s="1"/>
  <c r="H2457" i="4"/>
  <c r="B2457" i="7" s="1"/>
  <c r="E2457" i="7" s="1"/>
  <c r="H2458" i="4"/>
  <c r="B2458" i="7" s="1"/>
  <c r="E2458" i="7" s="1"/>
  <c r="H2459" i="4"/>
  <c r="B2459" i="7" s="1"/>
  <c r="E2459" i="7" s="1"/>
  <c r="H2460" i="4"/>
  <c r="B2460" i="7" s="1"/>
  <c r="E2460" i="7" s="1"/>
  <c r="H2461" i="4"/>
  <c r="B2461" i="7" s="1"/>
  <c r="E2461" i="7" s="1"/>
  <c r="H2462" i="4"/>
  <c r="B2462" i="7" s="1"/>
  <c r="E2462" i="7" s="1"/>
  <c r="H2463" i="4"/>
  <c r="B2463" i="7" s="1"/>
  <c r="E2463" i="7" s="1"/>
  <c r="H2464" i="4"/>
  <c r="B2464" i="7" s="1"/>
  <c r="E2464" i="7" s="1"/>
  <c r="H2465" i="4"/>
  <c r="B2465" i="7" s="1"/>
  <c r="E2465" i="7" s="1"/>
  <c r="H2466" i="4"/>
  <c r="B2466" i="7" s="1"/>
  <c r="E2466" i="7" s="1"/>
  <c r="H2467" i="4"/>
  <c r="B2467" i="7" s="1"/>
  <c r="E2467" i="7" s="1"/>
  <c r="H2468" i="4"/>
  <c r="B2468" i="7" s="1"/>
  <c r="E2468" i="7" s="1"/>
  <c r="H2469" i="4"/>
  <c r="B2469" i="7" s="1"/>
  <c r="E2469" i="7" s="1"/>
  <c r="H2470" i="4"/>
  <c r="B2470" i="7" s="1"/>
  <c r="E2470" i="7" s="1"/>
  <c r="H2471" i="4"/>
  <c r="B2471" i="7" s="1"/>
  <c r="E2471" i="7" s="1"/>
  <c r="H2472" i="4"/>
  <c r="B2472" i="7" s="1"/>
  <c r="E2472" i="7" s="1"/>
  <c r="H2473" i="4"/>
  <c r="B2473" i="7" s="1"/>
  <c r="E2473" i="7" s="1"/>
  <c r="H2474" i="4"/>
  <c r="B2474" i="7" s="1"/>
  <c r="E2474" i="7" s="1"/>
  <c r="H2475" i="4"/>
  <c r="B2475" i="7" s="1"/>
  <c r="E2475" i="7" s="1"/>
  <c r="H2476" i="4"/>
  <c r="B2476" i="7" s="1"/>
  <c r="E2476" i="7" s="1"/>
  <c r="H2477" i="4"/>
  <c r="B2477" i="7" s="1"/>
  <c r="E2477" i="7" s="1"/>
  <c r="H2478" i="4"/>
  <c r="B2478" i="7" s="1"/>
  <c r="E2478" i="7" s="1"/>
  <c r="H2479" i="4"/>
  <c r="B2479" i="7" s="1"/>
  <c r="E2479" i="7" s="1"/>
  <c r="H2480" i="4"/>
  <c r="B2480" i="7" s="1"/>
  <c r="E2480" i="7" s="1"/>
  <c r="H2481" i="4"/>
  <c r="B2481" i="7" s="1"/>
  <c r="E2481" i="7" s="1"/>
  <c r="H2482" i="4"/>
  <c r="B2482" i="7" s="1"/>
  <c r="E2482" i="7" s="1"/>
  <c r="H2483" i="4"/>
  <c r="B2483" i="7" s="1"/>
  <c r="E2483" i="7" s="1"/>
  <c r="H2484" i="4"/>
  <c r="B2484" i="7" s="1"/>
  <c r="E2484" i="7" s="1"/>
  <c r="H2485" i="4"/>
  <c r="B2485" i="7" s="1"/>
  <c r="E2485" i="7" s="1"/>
  <c r="H2486" i="4"/>
  <c r="B2486" i="7" s="1"/>
  <c r="E2486" i="7" s="1"/>
  <c r="H2487" i="4"/>
  <c r="B2487" i="7" s="1"/>
  <c r="E2487" i="7" s="1"/>
  <c r="H2488" i="4"/>
  <c r="B2488" i="7" s="1"/>
  <c r="E2488" i="7" s="1"/>
  <c r="H2489" i="4"/>
  <c r="B2489" i="7" s="1"/>
  <c r="E2489" i="7" s="1"/>
  <c r="H2490" i="4"/>
  <c r="B2490" i="7" s="1"/>
  <c r="E2490" i="7" s="1"/>
  <c r="H2491" i="4"/>
  <c r="B2491" i="7" s="1"/>
  <c r="E2491" i="7" s="1"/>
  <c r="H2492" i="4"/>
  <c r="B2492" i="7" s="1"/>
  <c r="E2492" i="7" s="1"/>
  <c r="H2493" i="4"/>
  <c r="B2493" i="7" s="1"/>
  <c r="E2493" i="7" s="1"/>
  <c r="H2494" i="4"/>
  <c r="B2494" i="7" s="1"/>
  <c r="E2494" i="7" s="1"/>
  <c r="H2495" i="4"/>
  <c r="B2495" i="7" s="1"/>
  <c r="E2495" i="7" s="1"/>
  <c r="H2496" i="4"/>
  <c r="B2496" i="7" s="1"/>
  <c r="E2496" i="7" s="1"/>
  <c r="H2497" i="4"/>
  <c r="B2497" i="7" s="1"/>
  <c r="E2497" i="7" s="1"/>
  <c r="H2498" i="4"/>
  <c r="B2498" i="7" s="1"/>
  <c r="E2498" i="7" s="1"/>
  <c r="H2499" i="4"/>
  <c r="B2499" i="7" s="1"/>
  <c r="E2499" i="7" s="1"/>
  <c r="H2500" i="4"/>
  <c r="B2500" i="7" s="1"/>
  <c r="E2500" i="7" s="1"/>
  <c r="H2501" i="4"/>
  <c r="B2501" i="7" s="1"/>
  <c r="E2501" i="7" s="1"/>
  <c r="H2502" i="4"/>
  <c r="B2502" i="7" s="1"/>
  <c r="E2502" i="7" s="1"/>
  <c r="H2503" i="4"/>
  <c r="B2503" i="7" s="1"/>
  <c r="E2503" i="7" s="1"/>
  <c r="H2504" i="4"/>
  <c r="B2504" i="7" s="1"/>
  <c r="E2504" i="7" s="1"/>
  <c r="H2505" i="4"/>
  <c r="B2505" i="7" s="1"/>
  <c r="E2505" i="7" s="1"/>
  <c r="H2506" i="4"/>
  <c r="B2506" i="7" s="1"/>
  <c r="E2506" i="7" s="1"/>
  <c r="H2507" i="4"/>
  <c r="B2507" i="7" s="1"/>
  <c r="E2507" i="7" s="1"/>
  <c r="H2508" i="4"/>
  <c r="B2508" i="7" s="1"/>
  <c r="E2508" i="7" s="1"/>
  <c r="H2509" i="4"/>
  <c r="B2509" i="7" s="1"/>
  <c r="E2509" i="7" s="1"/>
  <c r="H2510" i="4"/>
  <c r="B2510" i="7" s="1"/>
  <c r="E2510" i="7" s="1"/>
  <c r="H2511" i="4"/>
  <c r="B2511" i="7" s="1"/>
  <c r="E2511" i="7" s="1"/>
  <c r="H2512" i="4"/>
  <c r="B2512" i="7" s="1"/>
  <c r="E2512" i="7" s="1"/>
  <c r="H2513" i="4"/>
  <c r="B2513" i="7" s="1"/>
  <c r="E2513" i="7" s="1"/>
  <c r="H2514" i="4"/>
  <c r="B2514" i="7" s="1"/>
  <c r="E2514" i="7" s="1"/>
  <c r="H2515" i="4"/>
  <c r="B2515" i="7" s="1"/>
  <c r="E2515" i="7" s="1"/>
  <c r="H2516" i="4"/>
  <c r="B2516" i="7" s="1"/>
  <c r="E2516" i="7" s="1"/>
  <c r="H2517" i="4"/>
  <c r="B2517" i="7" s="1"/>
  <c r="E2517" i="7" s="1"/>
  <c r="H2518" i="4"/>
  <c r="B2518" i="7" s="1"/>
  <c r="E2518" i="7" s="1"/>
  <c r="H2519" i="4"/>
  <c r="B2519" i="7" s="1"/>
  <c r="E2519" i="7" s="1"/>
  <c r="H2520" i="4"/>
  <c r="B2520" i="7" s="1"/>
  <c r="E2520" i="7" s="1"/>
  <c r="H2521" i="4"/>
  <c r="B2521" i="7" s="1"/>
  <c r="E2521" i="7" s="1"/>
  <c r="H2522" i="4"/>
  <c r="B2522" i="7" s="1"/>
  <c r="E2522" i="7" s="1"/>
  <c r="H2523" i="4"/>
  <c r="B2523" i="7" s="1"/>
  <c r="E2523" i="7" s="1"/>
  <c r="H2524" i="4"/>
  <c r="B2524" i="7" s="1"/>
  <c r="E2524" i="7" s="1"/>
  <c r="H2525" i="4"/>
  <c r="B2525" i="7" s="1"/>
  <c r="E2525" i="7" s="1"/>
  <c r="H2526" i="4"/>
  <c r="B2526" i="7" s="1"/>
  <c r="E2526" i="7" s="1"/>
  <c r="H2527" i="4"/>
  <c r="B2527" i="7" s="1"/>
  <c r="E2527" i="7" s="1"/>
  <c r="H2528" i="4"/>
  <c r="B2528" i="7" s="1"/>
  <c r="E2528" i="7" s="1"/>
  <c r="H2529" i="4"/>
  <c r="B2529" i="7" s="1"/>
  <c r="E2529" i="7" s="1"/>
  <c r="H2530" i="4"/>
  <c r="B2530" i="7" s="1"/>
  <c r="E2530" i="7" s="1"/>
  <c r="H2531" i="4"/>
  <c r="B2531" i="7" s="1"/>
  <c r="E2531" i="7" s="1"/>
  <c r="H2532" i="4"/>
  <c r="B2532" i="7" s="1"/>
  <c r="E2532" i="7" s="1"/>
  <c r="E6" i="10" l="1"/>
  <c r="D7" i="10"/>
  <c r="G26" i="10"/>
  <c r="F27" i="10"/>
  <c r="L22" i="8"/>
  <c r="N22" i="8"/>
  <c r="M22" i="8"/>
  <c r="H1785" i="4"/>
  <c r="B1785" i="7" s="1"/>
  <c r="H1786" i="4"/>
  <c r="B1786" i="7" s="1"/>
  <c r="H1787" i="4"/>
  <c r="B1787" i="7" s="1"/>
  <c r="H1788" i="4"/>
  <c r="B1788" i="7" s="1"/>
  <c r="H1789" i="4"/>
  <c r="B1789" i="7" s="1"/>
  <c r="H1790" i="4"/>
  <c r="B1790" i="7" s="1"/>
  <c r="H1791" i="4"/>
  <c r="B1791" i="7" s="1"/>
  <c r="H1792" i="4"/>
  <c r="B1792" i="7" s="1"/>
  <c r="H1793" i="4"/>
  <c r="B1793" i="7" s="1"/>
  <c r="H1794" i="4"/>
  <c r="B1794" i="7" s="1"/>
  <c r="H1795" i="4"/>
  <c r="B1795" i="7" s="1"/>
  <c r="H1796" i="4"/>
  <c r="B1796" i="7" s="1"/>
  <c r="H1797" i="4"/>
  <c r="B1797" i="7" s="1"/>
  <c r="H1798" i="4"/>
  <c r="B1798" i="7" s="1"/>
  <c r="H1799" i="4"/>
  <c r="B1799" i="7" s="1"/>
  <c r="H1800" i="4"/>
  <c r="B1800" i="7" s="1"/>
  <c r="H1801" i="4"/>
  <c r="B1801" i="7" s="1"/>
  <c r="H1802" i="4"/>
  <c r="B1802" i="7" s="1"/>
  <c r="H1803" i="4"/>
  <c r="B1803" i="7" s="1"/>
  <c r="H1804" i="4"/>
  <c r="B1804" i="7" s="1"/>
  <c r="H1805" i="4"/>
  <c r="B1805" i="7" s="1"/>
  <c r="H1806" i="4"/>
  <c r="B1806" i="7" s="1"/>
  <c r="H1807" i="4"/>
  <c r="B1807" i="7" s="1"/>
  <c r="H1808" i="4"/>
  <c r="B1808" i="7" s="1"/>
  <c r="H1809" i="4"/>
  <c r="B1809" i="7" s="1"/>
  <c r="H1810" i="4"/>
  <c r="B1810" i="7" s="1"/>
  <c r="H1811" i="4"/>
  <c r="B1811" i="7" s="1"/>
  <c r="H1812" i="4"/>
  <c r="B1812" i="7" s="1"/>
  <c r="H1813" i="4"/>
  <c r="B1813" i="7" s="1"/>
  <c r="H1814" i="4"/>
  <c r="B1814" i="7" s="1"/>
  <c r="H1815" i="4"/>
  <c r="B1815" i="7" s="1"/>
  <c r="H1816" i="4"/>
  <c r="B1816" i="7" s="1"/>
  <c r="H1817" i="4"/>
  <c r="B1817" i="7" s="1"/>
  <c r="H1818" i="4"/>
  <c r="B1818" i="7" s="1"/>
  <c r="H1819" i="4"/>
  <c r="B1819" i="7" s="1"/>
  <c r="H1820" i="4"/>
  <c r="B1820" i="7" s="1"/>
  <c r="H1821" i="4"/>
  <c r="B1821" i="7" s="1"/>
  <c r="H1822" i="4"/>
  <c r="B1822" i="7" s="1"/>
  <c r="H1823" i="4"/>
  <c r="B1823" i="7" s="1"/>
  <c r="H1824" i="4"/>
  <c r="B1824" i="7" s="1"/>
  <c r="H1825" i="4"/>
  <c r="B1825" i="7" s="1"/>
  <c r="H1826" i="4"/>
  <c r="B1826" i="7" s="1"/>
  <c r="H1827" i="4"/>
  <c r="B1827" i="7" s="1"/>
  <c r="H1828" i="4"/>
  <c r="B1828" i="7" s="1"/>
  <c r="H1829" i="4"/>
  <c r="B1829" i="7" s="1"/>
  <c r="H1830" i="4"/>
  <c r="B1830" i="7" s="1"/>
  <c r="H1831" i="4"/>
  <c r="B1831" i="7" s="1"/>
  <c r="H1832" i="4"/>
  <c r="B1832" i="7" s="1"/>
  <c r="H1833" i="4"/>
  <c r="B1833" i="7" s="1"/>
  <c r="H1834" i="4"/>
  <c r="B1834" i="7" s="1"/>
  <c r="H1835" i="4"/>
  <c r="B1835" i="7" s="1"/>
  <c r="H1836" i="4"/>
  <c r="B1836" i="7" s="1"/>
  <c r="H1837" i="4"/>
  <c r="B1837" i="7" s="1"/>
  <c r="H1838" i="4"/>
  <c r="B1838" i="7" s="1"/>
  <c r="H1839" i="4"/>
  <c r="B1839" i="7" s="1"/>
  <c r="H1840" i="4"/>
  <c r="B1840" i="7" s="1"/>
  <c r="H1841" i="4"/>
  <c r="B1841" i="7" s="1"/>
  <c r="H1842" i="4"/>
  <c r="B1842" i="7" s="1"/>
  <c r="H1843" i="4"/>
  <c r="B1843" i="7" s="1"/>
  <c r="H1844" i="4"/>
  <c r="B1844" i="7" s="1"/>
  <c r="H1845" i="4"/>
  <c r="B1845" i="7" s="1"/>
  <c r="H1846" i="4"/>
  <c r="B1846" i="7" s="1"/>
  <c r="H1847" i="4"/>
  <c r="B1847" i="7" s="1"/>
  <c r="H1848" i="4"/>
  <c r="B1848" i="7" s="1"/>
  <c r="H1849" i="4"/>
  <c r="B1849" i="7" s="1"/>
  <c r="H1850" i="4"/>
  <c r="B1850" i="7" s="1"/>
  <c r="H1851" i="4"/>
  <c r="B1851" i="7" s="1"/>
  <c r="H1852" i="4"/>
  <c r="B1852" i="7" s="1"/>
  <c r="H1853" i="4"/>
  <c r="B1853" i="7" s="1"/>
  <c r="H1854" i="4"/>
  <c r="B1854" i="7" s="1"/>
  <c r="H1855" i="4"/>
  <c r="B1855" i="7" s="1"/>
  <c r="H1856" i="4"/>
  <c r="B1856" i="7" s="1"/>
  <c r="H1857" i="4"/>
  <c r="B1857" i="7" s="1"/>
  <c r="H1858" i="4"/>
  <c r="B1858" i="7" s="1"/>
  <c r="H1859" i="4"/>
  <c r="B1859" i="7" s="1"/>
  <c r="H1860" i="4"/>
  <c r="B1860" i="7" s="1"/>
  <c r="H1861" i="4"/>
  <c r="B1861" i="7" s="1"/>
  <c r="H1862" i="4"/>
  <c r="B1862" i="7" s="1"/>
  <c r="H1863" i="4"/>
  <c r="B1863" i="7" s="1"/>
  <c r="H1864" i="4"/>
  <c r="B1864" i="7" s="1"/>
  <c r="H1865" i="4"/>
  <c r="B1865" i="7" s="1"/>
  <c r="H1866" i="4"/>
  <c r="B1866" i="7" s="1"/>
  <c r="H1867" i="4"/>
  <c r="B1867" i="7" s="1"/>
  <c r="H1868" i="4"/>
  <c r="B1868" i="7" s="1"/>
  <c r="H1869" i="4"/>
  <c r="B1869" i="7" s="1"/>
  <c r="H1870" i="4"/>
  <c r="B1870" i="7" s="1"/>
  <c r="H1871" i="4"/>
  <c r="B1871" i="7" s="1"/>
  <c r="H1872" i="4"/>
  <c r="B1872" i="7" s="1"/>
  <c r="H1873" i="4"/>
  <c r="B1873" i="7" s="1"/>
  <c r="H1874" i="4"/>
  <c r="B1874" i="7" s="1"/>
  <c r="H1875" i="4"/>
  <c r="B1875" i="7" s="1"/>
  <c r="H1876" i="4"/>
  <c r="B1876" i="7" s="1"/>
  <c r="H1877" i="4"/>
  <c r="B1877" i="7" s="1"/>
  <c r="H1878" i="4"/>
  <c r="B1878" i="7" s="1"/>
  <c r="H1879" i="4"/>
  <c r="B1879" i="7" s="1"/>
  <c r="H1880" i="4"/>
  <c r="B1880" i="7" s="1"/>
  <c r="H1881" i="4"/>
  <c r="B1881" i="7" s="1"/>
  <c r="H1882" i="4"/>
  <c r="B1882" i="7" s="1"/>
  <c r="H1883" i="4"/>
  <c r="B1883" i="7" s="1"/>
  <c r="H1884" i="4"/>
  <c r="B1884" i="7" s="1"/>
  <c r="H1885" i="4"/>
  <c r="B1885" i="7" s="1"/>
  <c r="H1886" i="4"/>
  <c r="B1886" i="7" s="1"/>
  <c r="H1887" i="4"/>
  <c r="B1887" i="7" s="1"/>
  <c r="H1888" i="4"/>
  <c r="B1888" i="7" s="1"/>
  <c r="H1889" i="4"/>
  <c r="B1889" i="7" s="1"/>
  <c r="H1890" i="4"/>
  <c r="B1890" i="7" s="1"/>
  <c r="H1891" i="4"/>
  <c r="B1891" i="7" s="1"/>
  <c r="H1892" i="4"/>
  <c r="B1892" i="7" s="1"/>
  <c r="H1893" i="4"/>
  <c r="B1893" i="7" s="1"/>
  <c r="H1894" i="4"/>
  <c r="B1894" i="7" s="1"/>
  <c r="H1895" i="4"/>
  <c r="B1895" i="7" s="1"/>
  <c r="H1896" i="4"/>
  <c r="B1896" i="7" s="1"/>
  <c r="H1897" i="4"/>
  <c r="B1897" i="7" s="1"/>
  <c r="H1898" i="4"/>
  <c r="B1898" i="7" s="1"/>
  <c r="H1899" i="4"/>
  <c r="B1899" i="7" s="1"/>
  <c r="H1900" i="4"/>
  <c r="B1900" i="7" s="1"/>
  <c r="H1901" i="4"/>
  <c r="B1901" i="7" s="1"/>
  <c r="H1902" i="4"/>
  <c r="B1902" i="7" s="1"/>
  <c r="H1903" i="4"/>
  <c r="B1903" i="7" s="1"/>
  <c r="H1904" i="4"/>
  <c r="B1904" i="7" s="1"/>
  <c r="H1905" i="4"/>
  <c r="B1905" i="7" s="1"/>
  <c r="H1906" i="4"/>
  <c r="B1906" i="7" s="1"/>
  <c r="H1907" i="4"/>
  <c r="B1907" i="7" s="1"/>
  <c r="H1908" i="4"/>
  <c r="B1908" i="7" s="1"/>
  <c r="H1909" i="4"/>
  <c r="B1909" i="7" s="1"/>
  <c r="H1910" i="4"/>
  <c r="B1910" i="7" s="1"/>
  <c r="H1911" i="4"/>
  <c r="B1911" i="7" s="1"/>
  <c r="H1912" i="4"/>
  <c r="B1912" i="7" s="1"/>
  <c r="H1913" i="4"/>
  <c r="B1913" i="7" s="1"/>
  <c r="H1914" i="4"/>
  <c r="B1914" i="7" s="1"/>
  <c r="H1915" i="4"/>
  <c r="B1915" i="7" s="1"/>
  <c r="H1916" i="4"/>
  <c r="B1916" i="7" s="1"/>
  <c r="H1917" i="4"/>
  <c r="B1917" i="7" s="1"/>
  <c r="H1918" i="4"/>
  <c r="B1918" i="7" s="1"/>
  <c r="H1919" i="4"/>
  <c r="B1919" i="7" s="1"/>
  <c r="H1920" i="4"/>
  <c r="B1920" i="7" s="1"/>
  <c r="H1921" i="4"/>
  <c r="B1921" i="7" s="1"/>
  <c r="H1922" i="4"/>
  <c r="B1922" i="7" s="1"/>
  <c r="H1923" i="4"/>
  <c r="B1923" i="7" s="1"/>
  <c r="H1924" i="4"/>
  <c r="B1924" i="7" s="1"/>
  <c r="H1925" i="4"/>
  <c r="B1925" i="7" s="1"/>
  <c r="H1926" i="4"/>
  <c r="B1926" i="7" s="1"/>
  <c r="H1927" i="4"/>
  <c r="B1927" i="7" s="1"/>
  <c r="H1928" i="4"/>
  <c r="B1928" i="7" s="1"/>
  <c r="H1929" i="4"/>
  <c r="B1929" i="7" s="1"/>
  <c r="H1930" i="4"/>
  <c r="B1930" i="7" s="1"/>
  <c r="H1931" i="4"/>
  <c r="B1931" i="7" s="1"/>
  <c r="H1932" i="4"/>
  <c r="B1932" i="7" s="1"/>
  <c r="H1933" i="4"/>
  <c r="B1933" i="7" s="1"/>
  <c r="H1934" i="4"/>
  <c r="B1934" i="7" s="1"/>
  <c r="H1935" i="4"/>
  <c r="B1935" i="7" s="1"/>
  <c r="H1936" i="4"/>
  <c r="B1936" i="7" s="1"/>
  <c r="H1937" i="4"/>
  <c r="B1937" i="7" s="1"/>
  <c r="H1938" i="4"/>
  <c r="B1938" i="7" s="1"/>
  <c r="H1939" i="4"/>
  <c r="B1939" i="7" s="1"/>
  <c r="H1940" i="4"/>
  <c r="B1940" i="7" s="1"/>
  <c r="H1941" i="4"/>
  <c r="B1941" i="7" s="1"/>
  <c r="H1942" i="4"/>
  <c r="B1942" i="7" s="1"/>
  <c r="H1943" i="4"/>
  <c r="B1943" i="7" s="1"/>
  <c r="H1944" i="4"/>
  <c r="B1944" i="7" s="1"/>
  <c r="H1945" i="4"/>
  <c r="B1945" i="7" s="1"/>
  <c r="H1946" i="4"/>
  <c r="B1946" i="7" s="1"/>
  <c r="H1947" i="4"/>
  <c r="B1947" i="7" s="1"/>
  <c r="H1948" i="4"/>
  <c r="B1948" i="7" s="1"/>
  <c r="H1949" i="4"/>
  <c r="B1949" i="7" s="1"/>
  <c r="H1950" i="4"/>
  <c r="B1950" i="7" s="1"/>
  <c r="H1951" i="4"/>
  <c r="B1951" i="7" s="1"/>
  <c r="H1952" i="4"/>
  <c r="B1952" i="7" s="1"/>
  <c r="H1953" i="4"/>
  <c r="B1953" i="7" s="1"/>
  <c r="H1954" i="4"/>
  <c r="B1954" i="7" s="1"/>
  <c r="H1955" i="4"/>
  <c r="B1955" i="7" s="1"/>
  <c r="H1956" i="4"/>
  <c r="B1956" i="7" s="1"/>
  <c r="H1957" i="4"/>
  <c r="B1957" i="7" s="1"/>
  <c r="H1958" i="4"/>
  <c r="B1958" i="7" s="1"/>
  <c r="H1959" i="4"/>
  <c r="B1959" i="7" s="1"/>
  <c r="H1960" i="4"/>
  <c r="B1960" i="7" s="1"/>
  <c r="H1961" i="4"/>
  <c r="B1961" i="7" s="1"/>
  <c r="H1962" i="4"/>
  <c r="B1962" i="7" s="1"/>
  <c r="H1963" i="4"/>
  <c r="B1963" i="7" s="1"/>
  <c r="H1964" i="4"/>
  <c r="B1964" i="7" s="1"/>
  <c r="H1965" i="4"/>
  <c r="B1965" i="7" s="1"/>
  <c r="H1966" i="4"/>
  <c r="B1966" i="7" s="1"/>
  <c r="H1967" i="4"/>
  <c r="B1967" i="7" s="1"/>
  <c r="H1968" i="4"/>
  <c r="B1968" i="7" s="1"/>
  <c r="H1969" i="4"/>
  <c r="B1969" i="7" s="1"/>
  <c r="H1970" i="4"/>
  <c r="B1970" i="7" s="1"/>
  <c r="H1971" i="4"/>
  <c r="B1971" i="7" s="1"/>
  <c r="H1972" i="4"/>
  <c r="B1972" i="7" s="1"/>
  <c r="H1973" i="4"/>
  <c r="B1973" i="7" s="1"/>
  <c r="H1974" i="4"/>
  <c r="B1974" i="7" s="1"/>
  <c r="H1975" i="4"/>
  <c r="B1975" i="7" s="1"/>
  <c r="H1976" i="4"/>
  <c r="B1976" i="7" s="1"/>
  <c r="H1977" i="4"/>
  <c r="B1977" i="7" s="1"/>
  <c r="H1978" i="4"/>
  <c r="B1978" i="7" s="1"/>
  <c r="H1979" i="4"/>
  <c r="B1979" i="7" s="1"/>
  <c r="H1980" i="4"/>
  <c r="B1980" i="7" s="1"/>
  <c r="H1981" i="4"/>
  <c r="B1981" i="7" s="1"/>
  <c r="H1982" i="4"/>
  <c r="B1982" i="7" s="1"/>
  <c r="H1983" i="4"/>
  <c r="B1983" i="7" s="1"/>
  <c r="H1984" i="4"/>
  <c r="B1984" i="7" s="1"/>
  <c r="H1985" i="4"/>
  <c r="B1985" i="7" s="1"/>
  <c r="H1986" i="4"/>
  <c r="B1986" i="7" s="1"/>
  <c r="H1987" i="4"/>
  <c r="B1987" i="7" s="1"/>
  <c r="H1988" i="4"/>
  <c r="B1988" i="7" s="1"/>
  <c r="H1989" i="4"/>
  <c r="B1989" i="7" s="1"/>
  <c r="H1990" i="4"/>
  <c r="B1990" i="7" s="1"/>
  <c r="H1991" i="4"/>
  <c r="B1991" i="7" s="1"/>
  <c r="H1992" i="4"/>
  <c r="B1992" i="7" s="1"/>
  <c r="H1993" i="4"/>
  <c r="B1993" i="7" s="1"/>
  <c r="H1994" i="4"/>
  <c r="B1994" i="7" s="1"/>
  <c r="H1995" i="4"/>
  <c r="B1995" i="7" s="1"/>
  <c r="H1996" i="4"/>
  <c r="B1996" i="7" s="1"/>
  <c r="H1997" i="4"/>
  <c r="B1997" i="7" s="1"/>
  <c r="H1998" i="4"/>
  <c r="B1998" i="7" s="1"/>
  <c r="H1999" i="4"/>
  <c r="B1999" i="7" s="1"/>
  <c r="H2000" i="4"/>
  <c r="B2000" i="7" s="1"/>
  <c r="H2001" i="4"/>
  <c r="B2001" i="7" s="1"/>
  <c r="H2002" i="4"/>
  <c r="B2002" i="7" s="1"/>
  <c r="H2003" i="4"/>
  <c r="B2003" i="7" s="1"/>
  <c r="H2004" i="4"/>
  <c r="B2004" i="7" s="1"/>
  <c r="H2005" i="4"/>
  <c r="B2005" i="7" s="1"/>
  <c r="H2006" i="4"/>
  <c r="B2006" i="7" s="1"/>
  <c r="H2007" i="4"/>
  <c r="B2007" i="7" s="1"/>
  <c r="H2008" i="4"/>
  <c r="B2008" i="7" s="1"/>
  <c r="H2009" i="4"/>
  <c r="B2009" i="7" s="1"/>
  <c r="H2010" i="4"/>
  <c r="B2010" i="7" s="1"/>
  <c r="H2011" i="4"/>
  <c r="B2011" i="7" s="1"/>
  <c r="H2012" i="4"/>
  <c r="B2012" i="7" s="1"/>
  <c r="H2013" i="4"/>
  <c r="B2013" i="7" s="1"/>
  <c r="H2014" i="4"/>
  <c r="B2014" i="7" s="1"/>
  <c r="H2015" i="4"/>
  <c r="B2015" i="7" s="1"/>
  <c r="H2016" i="4"/>
  <c r="B2016" i="7" s="1"/>
  <c r="H2017" i="4"/>
  <c r="B2017" i="7" s="1"/>
  <c r="H2018" i="4"/>
  <c r="B2018" i="7" s="1"/>
  <c r="H2019" i="4"/>
  <c r="B2019" i="7" s="1"/>
  <c r="H2020" i="4"/>
  <c r="B2020" i="7" s="1"/>
  <c r="H2021" i="4"/>
  <c r="B2021" i="7" s="1"/>
  <c r="H2022" i="4"/>
  <c r="B2022" i="7" s="1"/>
  <c r="H2023" i="4"/>
  <c r="B2023" i="7" s="1"/>
  <c r="H2024" i="4"/>
  <c r="B2024" i="7" s="1"/>
  <c r="H2025" i="4"/>
  <c r="B2025" i="7" s="1"/>
  <c r="H2026" i="4"/>
  <c r="B2026" i="7" s="1"/>
  <c r="H2027" i="4"/>
  <c r="B2027" i="7" s="1"/>
  <c r="H2028" i="4"/>
  <c r="B2028" i="7" s="1"/>
  <c r="H2029" i="4"/>
  <c r="B2029" i="7" s="1"/>
  <c r="H2030" i="4"/>
  <c r="B2030" i="7" s="1"/>
  <c r="H2031" i="4"/>
  <c r="B2031" i="7" s="1"/>
  <c r="H2032" i="4"/>
  <c r="B2032" i="7" s="1"/>
  <c r="H2033" i="4"/>
  <c r="B2033" i="7" s="1"/>
  <c r="H2034" i="4"/>
  <c r="B2034" i="7" s="1"/>
  <c r="H2035" i="4"/>
  <c r="B2035" i="7" s="1"/>
  <c r="H2036" i="4"/>
  <c r="B2036" i="7" s="1"/>
  <c r="H2037" i="4"/>
  <c r="B2037" i="7" s="1"/>
  <c r="H2038" i="4"/>
  <c r="B2038" i="7" s="1"/>
  <c r="H2039" i="4"/>
  <c r="B2039" i="7" s="1"/>
  <c r="H2040" i="4"/>
  <c r="B2040" i="7" s="1"/>
  <c r="H2041" i="4"/>
  <c r="B2041" i="7" s="1"/>
  <c r="H2042" i="4"/>
  <c r="B2042" i="7" s="1"/>
  <c r="H2043" i="4"/>
  <c r="B2043" i="7" s="1"/>
  <c r="H2044" i="4"/>
  <c r="B2044" i="7" s="1"/>
  <c r="H2045" i="4"/>
  <c r="B2045" i="7" s="1"/>
  <c r="H2046" i="4"/>
  <c r="B2046" i="7" s="1"/>
  <c r="H2047" i="4"/>
  <c r="B2047" i="7" s="1"/>
  <c r="H2048" i="4"/>
  <c r="B2048" i="7" s="1"/>
  <c r="H2049" i="4"/>
  <c r="B2049" i="7" s="1"/>
  <c r="H2050" i="4"/>
  <c r="B2050" i="7" s="1"/>
  <c r="H2051" i="4"/>
  <c r="B2051" i="7" s="1"/>
  <c r="H2052" i="4"/>
  <c r="B2052" i="7" s="1"/>
  <c r="H2053" i="4"/>
  <c r="B2053" i="7" s="1"/>
  <c r="H2054" i="4"/>
  <c r="B2054" i="7" s="1"/>
  <c r="H2055" i="4"/>
  <c r="B2055" i="7" s="1"/>
  <c r="H2056" i="4"/>
  <c r="B2056" i="7" s="1"/>
  <c r="H2057" i="4"/>
  <c r="B2057" i="7" s="1"/>
  <c r="H2058" i="4"/>
  <c r="B2058" i="7" s="1"/>
  <c r="H2059" i="4"/>
  <c r="B2059" i="7" s="1"/>
  <c r="H2060" i="4"/>
  <c r="B2060" i="7" s="1"/>
  <c r="H2061" i="4"/>
  <c r="B2061" i="7" s="1"/>
  <c r="H2062" i="4"/>
  <c r="B2062" i="7" s="1"/>
  <c r="H2063" i="4"/>
  <c r="B2063" i="7" s="1"/>
  <c r="H2064" i="4"/>
  <c r="B2064" i="7" s="1"/>
  <c r="H2065" i="4"/>
  <c r="B2065" i="7" s="1"/>
  <c r="H2066" i="4"/>
  <c r="B2066" i="7" s="1"/>
  <c r="H2067" i="4"/>
  <c r="B2067" i="7" s="1"/>
  <c r="H2068" i="4"/>
  <c r="B2068" i="7" s="1"/>
  <c r="H2069" i="4"/>
  <c r="B2069" i="7" s="1"/>
  <c r="H2070" i="4"/>
  <c r="B2070" i="7" s="1"/>
  <c r="H2071" i="4"/>
  <c r="B2071" i="7" s="1"/>
  <c r="H2072" i="4"/>
  <c r="B2072" i="7" s="1"/>
  <c r="H2073" i="4"/>
  <c r="B2073" i="7" s="1"/>
  <c r="H2074" i="4"/>
  <c r="B2074" i="7" s="1"/>
  <c r="H2075" i="4"/>
  <c r="B2075" i="7" s="1"/>
  <c r="H2076" i="4"/>
  <c r="B2076" i="7" s="1"/>
  <c r="H2077" i="4"/>
  <c r="B2077" i="7" s="1"/>
  <c r="H2078" i="4"/>
  <c r="B2078" i="7" s="1"/>
  <c r="H2079" i="4"/>
  <c r="B2079" i="7" s="1"/>
  <c r="H2080" i="4"/>
  <c r="B2080" i="7" s="1"/>
  <c r="H2081" i="4"/>
  <c r="B2081" i="7" s="1"/>
  <c r="H2082" i="4"/>
  <c r="B2082" i="7" s="1"/>
  <c r="H2083" i="4"/>
  <c r="B2083" i="7" s="1"/>
  <c r="H2084" i="4"/>
  <c r="B2084" i="7" s="1"/>
  <c r="H2085" i="4"/>
  <c r="B2085" i="7" s="1"/>
  <c r="H2086" i="4"/>
  <c r="B2086" i="7" s="1"/>
  <c r="H2087" i="4"/>
  <c r="B2087" i="7" s="1"/>
  <c r="H2088" i="4"/>
  <c r="B2088" i="7" s="1"/>
  <c r="H2089" i="4"/>
  <c r="B2089" i="7" s="1"/>
  <c r="H2090" i="4"/>
  <c r="B2090" i="7" s="1"/>
  <c r="H2091" i="4"/>
  <c r="B2091" i="7" s="1"/>
  <c r="H2092" i="4"/>
  <c r="B2092" i="7" s="1"/>
  <c r="H2093" i="4"/>
  <c r="B2093" i="7" s="1"/>
  <c r="H2094" i="4"/>
  <c r="B2094" i="7" s="1"/>
  <c r="H2095" i="4"/>
  <c r="B2095" i="7" s="1"/>
  <c r="H2096" i="4"/>
  <c r="B2096" i="7" s="1"/>
  <c r="H2097" i="4"/>
  <c r="B2097" i="7" s="1"/>
  <c r="H2098" i="4"/>
  <c r="B2098" i="7" s="1"/>
  <c r="H2099" i="4"/>
  <c r="B2099" i="7" s="1"/>
  <c r="H2100" i="4"/>
  <c r="B2100" i="7" s="1"/>
  <c r="H2101" i="4"/>
  <c r="B2101" i="7" s="1"/>
  <c r="H2102" i="4"/>
  <c r="B2102" i="7" s="1"/>
  <c r="H2103" i="4"/>
  <c r="B2103" i="7" s="1"/>
  <c r="H2104" i="4"/>
  <c r="B2104" i="7" s="1"/>
  <c r="H2105" i="4"/>
  <c r="B2105" i="7" s="1"/>
  <c r="H2106" i="4"/>
  <c r="B2106" i="7" s="1"/>
  <c r="H2107" i="4"/>
  <c r="B2107" i="7" s="1"/>
  <c r="H2108" i="4"/>
  <c r="B2108" i="7" s="1"/>
  <c r="H2109" i="4"/>
  <c r="B2109" i="7" s="1"/>
  <c r="H2110" i="4"/>
  <c r="B2110" i="7" s="1"/>
  <c r="H2111" i="4"/>
  <c r="B2111" i="7" s="1"/>
  <c r="H2112" i="4"/>
  <c r="B2112" i="7" s="1"/>
  <c r="H2113" i="4"/>
  <c r="B2113" i="7" s="1"/>
  <c r="H2114" i="4"/>
  <c r="B2114" i="7" s="1"/>
  <c r="H2115" i="4"/>
  <c r="B2115" i="7" s="1"/>
  <c r="H2116" i="4"/>
  <c r="B2116" i="7" s="1"/>
  <c r="H2117" i="4"/>
  <c r="B2117" i="7" s="1"/>
  <c r="H2118" i="4"/>
  <c r="B2118" i="7" s="1"/>
  <c r="H2119" i="4"/>
  <c r="B2119" i="7" s="1"/>
  <c r="H2120" i="4"/>
  <c r="B2120" i="7" s="1"/>
  <c r="H2121" i="4"/>
  <c r="B2121" i="7" s="1"/>
  <c r="H2122" i="4"/>
  <c r="B2122" i="7" s="1"/>
  <c r="H2123" i="4"/>
  <c r="B2123" i="7" s="1"/>
  <c r="H2124" i="4"/>
  <c r="B2124" i="7" s="1"/>
  <c r="H2125" i="4"/>
  <c r="B2125" i="7" s="1"/>
  <c r="H2126" i="4"/>
  <c r="B2126" i="7" s="1"/>
  <c r="H2127" i="4"/>
  <c r="B2127" i="7" s="1"/>
  <c r="H2128" i="4"/>
  <c r="B2128" i="7" s="1"/>
  <c r="H2129" i="4"/>
  <c r="B2129" i="7" s="1"/>
  <c r="H2130" i="4"/>
  <c r="B2130" i="7" s="1"/>
  <c r="H2131" i="4"/>
  <c r="B2131" i="7" s="1"/>
  <c r="H2132" i="4"/>
  <c r="B2132" i="7" s="1"/>
  <c r="H2133" i="4"/>
  <c r="B2133" i="7" s="1"/>
  <c r="H2134" i="4"/>
  <c r="B2134" i="7" s="1"/>
  <c r="H2135" i="4"/>
  <c r="B2135" i="7" s="1"/>
  <c r="H2136" i="4"/>
  <c r="B2136" i="7" s="1"/>
  <c r="H2137" i="4"/>
  <c r="B2137" i="7" s="1"/>
  <c r="H2138" i="4"/>
  <c r="B2138" i="7" s="1"/>
  <c r="H2139" i="4"/>
  <c r="B2139" i="7" s="1"/>
  <c r="H2140" i="4"/>
  <c r="B2140" i="7" s="1"/>
  <c r="H2141" i="4"/>
  <c r="B2141" i="7" s="1"/>
  <c r="H2142" i="4"/>
  <c r="B2142" i="7" s="1"/>
  <c r="H2143" i="4"/>
  <c r="B2143" i="7" s="1"/>
  <c r="H2144" i="4"/>
  <c r="B2144" i="7" s="1"/>
  <c r="H2145" i="4"/>
  <c r="B2145" i="7" s="1"/>
  <c r="H2146" i="4"/>
  <c r="B2146" i="7" s="1"/>
  <c r="H2147" i="4"/>
  <c r="B2147" i="7" s="1"/>
  <c r="H2148" i="4"/>
  <c r="B2148" i="7" s="1"/>
  <c r="H2149" i="4"/>
  <c r="B2149" i="7" s="1"/>
  <c r="H2150" i="4"/>
  <c r="B2150" i="7" s="1"/>
  <c r="H2151" i="4"/>
  <c r="B2151" i="7" s="1"/>
  <c r="H2152" i="4"/>
  <c r="B2152" i="7" s="1"/>
  <c r="H2153" i="4"/>
  <c r="B2153" i="7" s="1"/>
  <c r="H2154" i="4"/>
  <c r="B2154" i="7" s="1"/>
  <c r="H2155" i="4"/>
  <c r="B2155" i="7" s="1"/>
  <c r="H2156" i="4"/>
  <c r="B2156" i="7" s="1"/>
  <c r="H2157" i="4"/>
  <c r="B2157" i="7" s="1"/>
  <c r="H2158" i="4"/>
  <c r="B2158" i="7" s="1"/>
  <c r="H2159" i="4"/>
  <c r="B2159" i="7" s="1"/>
  <c r="H2160" i="4"/>
  <c r="B2160" i="7" s="1"/>
  <c r="H2161" i="4"/>
  <c r="B2161" i="7" s="1"/>
  <c r="H2162" i="4"/>
  <c r="B2162" i="7" s="1"/>
  <c r="H2163" i="4"/>
  <c r="B2163" i="7" s="1"/>
  <c r="H2164" i="4"/>
  <c r="B2164" i="7" s="1"/>
  <c r="H2165" i="4"/>
  <c r="B2165" i="7" s="1"/>
  <c r="H2166" i="4"/>
  <c r="B2166" i="7" s="1"/>
  <c r="H2167" i="4"/>
  <c r="B2167" i="7" s="1"/>
  <c r="H2168" i="4"/>
  <c r="B2168" i="7" s="1"/>
  <c r="H2169" i="4"/>
  <c r="B2169" i="7" s="1"/>
  <c r="H2170" i="4"/>
  <c r="B2170" i="7" s="1"/>
  <c r="H2171" i="4"/>
  <c r="B2171" i="7" s="1"/>
  <c r="H2172" i="4"/>
  <c r="B2172" i="7" s="1"/>
  <c r="H2173" i="4"/>
  <c r="B2173" i="7" s="1"/>
  <c r="H2174" i="4"/>
  <c r="B2174" i="7" s="1"/>
  <c r="H2175" i="4"/>
  <c r="B2175" i="7" s="1"/>
  <c r="H2176" i="4"/>
  <c r="B2176" i="7" s="1"/>
  <c r="H2177" i="4"/>
  <c r="B2177" i="7" s="1"/>
  <c r="H2178" i="4"/>
  <c r="B2178" i="7" s="1"/>
  <c r="H2179" i="4"/>
  <c r="B2179" i="7" s="1"/>
  <c r="H2180" i="4"/>
  <c r="B2180" i="7" s="1"/>
  <c r="H2181" i="4"/>
  <c r="B2181" i="7" s="1"/>
  <c r="H2182" i="4"/>
  <c r="B2182" i="7" s="1"/>
  <c r="H2183" i="4"/>
  <c r="B2183" i="7" s="1"/>
  <c r="H2184" i="4"/>
  <c r="B2184" i="7" s="1"/>
  <c r="H2185" i="4"/>
  <c r="B2185" i="7" s="1"/>
  <c r="H2186" i="4"/>
  <c r="B2186" i="7" s="1"/>
  <c r="H2187" i="4"/>
  <c r="B2187" i="7" s="1"/>
  <c r="H2188" i="4"/>
  <c r="B2188" i="7" s="1"/>
  <c r="H2189" i="4"/>
  <c r="B2189" i="7" s="1"/>
  <c r="H2190" i="4"/>
  <c r="B2190" i="7" s="1"/>
  <c r="H2191" i="4"/>
  <c r="B2191" i="7" s="1"/>
  <c r="H2192" i="4"/>
  <c r="B2192" i="7" s="1"/>
  <c r="H2193" i="4"/>
  <c r="B2193" i="7" s="1"/>
  <c r="H2194" i="4"/>
  <c r="B2194" i="7" s="1"/>
  <c r="H2195" i="4"/>
  <c r="B2195" i="7" s="1"/>
  <c r="H2196" i="4"/>
  <c r="B2196" i="7" s="1"/>
  <c r="H2197" i="4"/>
  <c r="B2197" i="7" s="1"/>
  <c r="H2198" i="4"/>
  <c r="B2198" i="7" s="1"/>
  <c r="H2199" i="4"/>
  <c r="B2199" i="7" s="1"/>
  <c r="H2200" i="4"/>
  <c r="B2200" i="7" s="1"/>
  <c r="H2201" i="4"/>
  <c r="B2201" i="7" s="1"/>
  <c r="H2202" i="4"/>
  <c r="B2202" i="7" s="1"/>
  <c r="H2203" i="4"/>
  <c r="B2203" i="7" s="1"/>
  <c r="H2204" i="4"/>
  <c r="B2204" i="7" s="1"/>
  <c r="H2205" i="4"/>
  <c r="B2205" i="7" s="1"/>
  <c r="H2206" i="4"/>
  <c r="B2206" i="7" s="1"/>
  <c r="H2207" i="4"/>
  <c r="B2207" i="7" s="1"/>
  <c r="H2208" i="4"/>
  <c r="B2208" i="7" s="1"/>
  <c r="H2209" i="4"/>
  <c r="B2209" i="7" s="1"/>
  <c r="H2210" i="4"/>
  <c r="B2210" i="7" s="1"/>
  <c r="H2211" i="4"/>
  <c r="B2211" i="7" s="1"/>
  <c r="H2212" i="4"/>
  <c r="B2212" i="7" s="1"/>
  <c r="H2213" i="4"/>
  <c r="B2213" i="7" s="1"/>
  <c r="H2214" i="4"/>
  <c r="B2214" i="7" s="1"/>
  <c r="H2215" i="4"/>
  <c r="B2215" i="7" s="1"/>
  <c r="H2216" i="4"/>
  <c r="B2216" i="7" s="1"/>
  <c r="H2217" i="4"/>
  <c r="B2217" i="7" s="1"/>
  <c r="H2218" i="4"/>
  <c r="B2218" i="7" s="1"/>
  <c r="H2219" i="4"/>
  <c r="B2219" i="7" s="1"/>
  <c r="H2220" i="4"/>
  <c r="B2220" i="7" s="1"/>
  <c r="H2221" i="4"/>
  <c r="B2221" i="7" s="1"/>
  <c r="H2222" i="4"/>
  <c r="B2222" i="7" s="1"/>
  <c r="H2223" i="4"/>
  <c r="B2223" i="7" s="1"/>
  <c r="H2224" i="4"/>
  <c r="B2224" i="7" s="1"/>
  <c r="H2225" i="4"/>
  <c r="B2225" i="7" s="1"/>
  <c r="H2226" i="4"/>
  <c r="B2226" i="7" s="1"/>
  <c r="H2227" i="4"/>
  <c r="B2227" i="7" s="1"/>
  <c r="H2228" i="4"/>
  <c r="B2228" i="7" s="1"/>
  <c r="H2229" i="4"/>
  <c r="B2229" i="7" s="1"/>
  <c r="H2230" i="4"/>
  <c r="B2230" i="7" s="1"/>
  <c r="H2231" i="4"/>
  <c r="B2231" i="7" s="1"/>
  <c r="H2232" i="4"/>
  <c r="B2232" i="7" s="1"/>
  <c r="H2233" i="4"/>
  <c r="B2233" i="7" s="1"/>
  <c r="H2234" i="4"/>
  <c r="B2234" i="7" s="1"/>
  <c r="H2235" i="4"/>
  <c r="B2235" i="7" s="1"/>
  <c r="H2236" i="4"/>
  <c r="B2236" i="7" s="1"/>
  <c r="H2237" i="4"/>
  <c r="B2237" i="7" s="1"/>
  <c r="H2238" i="4"/>
  <c r="B2238" i="7" s="1"/>
  <c r="H2239" i="4"/>
  <c r="B2239" i="7" s="1"/>
  <c r="H2240" i="4"/>
  <c r="B2240" i="7" s="1"/>
  <c r="H2241" i="4"/>
  <c r="B2241" i="7" s="1"/>
  <c r="H2242" i="4"/>
  <c r="B2242" i="7" s="1"/>
  <c r="H2243" i="4"/>
  <c r="B2243" i="7" s="1"/>
  <c r="H2244" i="4"/>
  <c r="B2244" i="7" s="1"/>
  <c r="H2245" i="4"/>
  <c r="B2245" i="7" s="1"/>
  <c r="H2246" i="4"/>
  <c r="B2246" i="7" s="1"/>
  <c r="H2247" i="4"/>
  <c r="B2247" i="7" s="1"/>
  <c r="H2248" i="4"/>
  <c r="B2248" i="7" s="1"/>
  <c r="H2249" i="4"/>
  <c r="B2249" i="7" s="1"/>
  <c r="H2250" i="4"/>
  <c r="B2250" i="7" s="1"/>
  <c r="H2251" i="4"/>
  <c r="B2251" i="7" s="1"/>
  <c r="H2252" i="4"/>
  <c r="B2252" i="7" s="1"/>
  <c r="H2253" i="4"/>
  <c r="B2253" i="7" s="1"/>
  <c r="H2254" i="4"/>
  <c r="B2254" i="7" s="1"/>
  <c r="H2255" i="4"/>
  <c r="B2255" i="7" s="1"/>
  <c r="H2256" i="4"/>
  <c r="B2256" i="7" s="1"/>
  <c r="H2257" i="4"/>
  <c r="B2257" i="7" s="1"/>
  <c r="H2258" i="4"/>
  <c r="B2258" i="7" s="1"/>
  <c r="H2259" i="4"/>
  <c r="B2259" i="7" s="1"/>
  <c r="H2260" i="4"/>
  <c r="B2260" i="7" s="1"/>
  <c r="H2261" i="4"/>
  <c r="B2261" i="7" s="1"/>
  <c r="H2262" i="4"/>
  <c r="B2262" i="7" s="1"/>
  <c r="H2263" i="4"/>
  <c r="B2263" i="7" s="1"/>
  <c r="H2264" i="4"/>
  <c r="B2264" i="7" s="1"/>
  <c r="H2265" i="4"/>
  <c r="B2265" i="7" s="1"/>
  <c r="H2266" i="4"/>
  <c r="B2266" i="7" s="1"/>
  <c r="H2267" i="4"/>
  <c r="B2267" i="7" s="1"/>
  <c r="H2268" i="4"/>
  <c r="B2268" i="7" s="1"/>
  <c r="H2269" i="4"/>
  <c r="B2269" i="7" s="1"/>
  <c r="H2270" i="4"/>
  <c r="B2270" i="7" s="1"/>
  <c r="H2271" i="4"/>
  <c r="B2271" i="7" s="1"/>
  <c r="H2272" i="4"/>
  <c r="B2272" i="7" s="1"/>
  <c r="H2273" i="4"/>
  <c r="B2273" i="7" s="1"/>
  <c r="H2274" i="4"/>
  <c r="B2274" i="7" s="1"/>
  <c r="H2275" i="4"/>
  <c r="B2275" i="7" s="1"/>
  <c r="H2276" i="4"/>
  <c r="B2276" i="7" s="1"/>
  <c r="H2277" i="4"/>
  <c r="B2277" i="7" s="1"/>
  <c r="H2278" i="4"/>
  <c r="B2278" i="7" s="1"/>
  <c r="H2279" i="4"/>
  <c r="B2279" i="7" s="1"/>
  <c r="H2280" i="4"/>
  <c r="B2280" i="7" s="1"/>
  <c r="H2281" i="4"/>
  <c r="B2281" i="7" s="1"/>
  <c r="H2282" i="4"/>
  <c r="B2282" i="7" s="1"/>
  <c r="H2283" i="4"/>
  <c r="B2283" i="7" s="1"/>
  <c r="H1785" i="6"/>
  <c r="C1785" i="7" s="1"/>
  <c r="H1786" i="6"/>
  <c r="C1786" i="7" s="1"/>
  <c r="H1787" i="6"/>
  <c r="C1787" i="7" s="1"/>
  <c r="H1788" i="6"/>
  <c r="C1788" i="7" s="1"/>
  <c r="H1789" i="6"/>
  <c r="C1789" i="7" s="1"/>
  <c r="H1790" i="6"/>
  <c r="C1790" i="7" s="1"/>
  <c r="H1791" i="6"/>
  <c r="C1791" i="7" s="1"/>
  <c r="H1792" i="6"/>
  <c r="C1792" i="7" s="1"/>
  <c r="H1793" i="6"/>
  <c r="C1793" i="7" s="1"/>
  <c r="H1794" i="6"/>
  <c r="C1794" i="7" s="1"/>
  <c r="H1795" i="6"/>
  <c r="C1795" i="7" s="1"/>
  <c r="H1796" i="6"/>
  <c r="C1796" i="7" s="1"/>
  <c r="H1797" i="6"/>
  <c r="C1797" i="7" s="1"/>
  <c r="H1798" i="6"/>
  <c r="C1798" i="7" s="1"/>
  <c r="H1799" i="6"/>
  <c r="C1799" i="7" s="1"/>
  <c r="H1800" i="6"/>
  <c r="C1800" i="7" s="1"/>
  <c r="H1801" i="6"/>
  <c r="C1801" i="7" s="1"/>
  <c r="H1802" i="6"/>
  <c r="C1802" i="7" s="1"/>
  <c r="H1803" i="6"/>
  <c r="C1803" i="7" s="1"/>
  <c r="H1804" i="6"/>
  <c r="C1804" i="7" s="1"/>
  <c r="H1805" i="6"/>
  <c r="C1805" i="7" s="1"/>
  <c r="H1806" i="6"/>
  <c r="C1806" i="7" s="1"/>
  <c r="H1807" i="6"/>
  <c r="C1807" i="7" s="1"/>
  <c r="H1808" i="6"/>
  <c r="C1808" i="7" s="1"/>
  <c r="H1809" i="6"/>
  <c r="C1809" i="7" s="1"/>
  <c r="H1810" i="6"/>
  <c r="C1810" i="7" s="1"/>
  <c r="H1811" i="6"/>
  <c r="C1811" i="7" s="1"/>
  <c r="H1812" i="6"/>
  <c r="C1812" i="7" s="1"/>
  <c r="H1813" i="6"/>
  <c r="C1813" i="7" s="1"/>
  <c r="H1814" i="6"/>
  <c r="C1814" i="7" s="1"/>
  <c r="H1815" i="6"/>
  <c r="C1815" i="7" s="1"/>
  <c r="H1816" i="6"/>
  <c r="C1816" i="7" s="1"/>
  <c r="H1817" i="6"/>
  <c r="C1817" i="7" s="1"/>
  <c r="H1818" i="6"/>
  <c r="C1818" i="7" s="1"/>
  <c r="H1819" i="6"/>
  <c r="C1819" i="7" s="1"/>
  <c r="H1820" i="6"/>
  <c r="C1820" i="7" s="1"/>
  <c r="H1821" i="6"/>
  <c r="C1821" i="7" s="1"/>
  <c r="H1822" i="6"/>
  <c r="C1822" i="7" s="1"/>
  <c r="H1823" i="6"/>
  <c r="C1823" i="7" s="1"/>
  <c r="H1824" i="6"/>
  <c r="C1824" i="7" s="1"/>
  <c r="H1825" i="6"/>
  <c r="C1825" i="7" s="1"/>
  <c r="H1826" i="6"/>
  <c r="C1826" i="7" s="1"/>
  <c r="H1827" i="6"/>
  <c r="C1827" i="7" s="1"/>
  <c r="H1828" i="6"/>
  <c r="C1828" i="7" s="1"/>
  <c r="H1829" i="6"/>
  <c r="C1829" i="7" s="1"/>
  <c r="H1830" i="6"/>
  <c r="C1830" i="7" s="1"/>
  <c r="H1831" i="6"/>
  <c r="C1831" i="7" s="1"/>
  <c r="H1832" i="6"/>
  <c r="C1832" i="7" s="1"/>
  <c r="H1833" i="6"/>
  <c r="C1833" i="7" s="1"/>
  <c r="H1834" i="6"/>
  <c r="C1834" i="7" s="1"/>
  <c r="H1835" i="6"/>
  <c r="C1835" i="7" s="1"/>
  <c r="H1836" i="6"/>
  <c r="C1836" i="7" s="1"/>
  <c r="H1837" i="6"/>
  <c r="C1837" i="7" s="1"/>
  <c r="H1838" i="6"/>
  <c r="C1838" i="7" s="1"/>
  <c r="H1839" i="6"/>
  <c r="C1839" i="7" s="1"/>
  <c r="H1840" i="6"/>
  <c r="C1840" i="7" s="1"/>
  <c r="H1841" i="6"/>
  <c r="C1841" i="7" s="1"/>
  <c r="H1842" i="6"/>
  <c r="C1842" i="7" s="1"/>
  <c r="H1843" i="6"/>
  <c r="C1843" i="7" s="1"/>
  <c r="H1844" i="6"/>
  <c r="C1844" i="7" s="1"/>
  <c r="H1845" i="6"/>
  <c r="C1845" i="7" s="1"/>
  <c r="H1846" i="6"/>
  <c r="C1846" i="7" s="1"/>
  <c r="H1847" i="6"/>
  <c r="C1847" i="7" s="1"/>
  <c r="H1848" i="6"/>
  <c r="C1848" i="7" s="1"/>
  <c r="H1849" i="6"/>
  <c r="C1849" i="7" s="1"/>
  <c r="H1850" i="6"/>
  <c r="C1850" i="7" s="1"/>
  <c r="H1851" i="6"/>
  <c r="C1851" i="7" s="1"/>
  <c r="H1852" i="6"/>
  <c r="C1852" i="7" s="1"/>
  <c r="H1853" i="6"/>
  <c r="C1853" i="7" s="1"/>
  <c r="H1854" i="6"/>
  <c r="C1854" i="7" s="1"/>
  <c r="H1855" i="6"/>
  <c r="C1855" i="7" s="1"/>
  <c r="H1856" i="6"/>
  <c r="C1856" i="7" s="1"/>
  <c r="H1857" i="6"/>
  <c r="C1857" i="7" s="1"/>
  <c r="H1858" i="6"/>
  <c r="C1858" i="7" s="1"/>
  <c r="H1859" i="6"/>
  <c r="C1859" i="7" s="1"/>
  <c r="H1860" i="6"/>
  <c r="C1860" i="7" s="1"/>
  <c r="H1861" i="6"/>
  <c r="C1861" i="7" s="1"/>
  <c r="H1862" i="6"/>
  <c r="C1862" i="7" s="1"/>
  <c r="H1863" i="6"/>
  <c r="C1863" i="7" s="1"/>
  <c r="H1864" i="6"/>
  <c r="C1864" i="7" s="1"/>
  <c r="H1865" i="6"/>
  <c r="C1865" i="7" s="1"/>
  <c r="H1866" i="6"/>
  <c r="C1866" i="7" s="1"/>
  <c r="H1867" i="6"/>
  <c r="C1867" i="7" s="1"/>
  <c r="H1868" i="6"/>
  <c r="C1868" i="7" s="1"/>
  <c r="H1869" i="6"/>
  <c r="C1869" i="7" s="1"/>
  <c r="H1870" i="6"/>
  <c r="C1870" i="7" s="1"/>
  <c r="H1871" i="6"/>
  <c r="C1871" i="7" s="1"/>
  <c r="H1872" i="6"/>
  <c r="C1872" i="7" s="1"/>
  <c r="H1873" i="6"/>
  <c r="C1873" i="7" s="1"/>
  <c r="H1874" i="6"/>
  <c r="C1874" i="7" s="1"/>
  <c r="H1875" i="6"/>
  <c r="C1875" i="7" s="1"/>
  <c r="H1876" i="6"/>
  <c r="C1876" i="7" s="1"/>
  <c r="H1877" i="6"/>
  <c r="C1877" i="7" s="1"/>
  <c r="H1878" i="6"/>
  <c r="C1878" i="7" s="1"/>
  <c r="H1879" i="6"/>
  <c r="C1879" i="7" s="1"/>
  <c r="H1880" i="6"/>
  <c r="C1880" i="7" s="1"/>
  <c r="H1881" i="6"/>
  <c r="C1881" i="7" s="1"/>
  <c r="H1882" i="6"/>
  <c r="C1882" i="7" s="1"/>
  <c r="H1883" i="6"/>
  <c r="C1883" i="7" s="1"/>
  <c r="H1884" i="6"/>
  <c r="C1884" i="7" s="1"/>
  <c r="H1885" i="6"/>
  <c r="C1885" i="7" s="1"/>
  <c r="H1886" i="6"/>
  <c r="C1886" i="7" s="1"/>
  <c r="H1887" i="6"/>
  <c r="C1887" i="7" s="1"/>
  <c r="H1888" i="6"/>
  <c r="C1888" i="7" s="1"/>
  <c r="H1889" i="6"/>
  <c r="C1889" i="7" s="1"/>
  <c r="H1890" i="6"/>
  <c r="C1890" i="7" s="1"/>
  <c r="H1891" i="6"/>
  <c r="C1891" i="7" s="1"/>
  <c r="H1892" i="6"/>
  <c r="C1892" i="7" s="1"/>
  <c r="H1893" i="6"/>
  <c r="C1893" i="7" s="1"/>
  <c r="H1894" i="6"/>
  <c r="C1894" i="7" s="1"/>
  <c r="H1895" i="6"/>
  <c r="C1895" i="7" s="1"/>
  <c r="H1896" i="6"/>
  <c r="C1896" i="7" s="1"/>
  <c r="H1897" i="6"/>
  <c r="C1897" i="7" s="1"/>
  <c r="H1898" i="6"/>
  <c r="C1898" i="7" s="1"/>
  <c r="H1899" i="6"/>
  <c r="C1899" i="7" s="1"/>
  <c r="H1900" i="6"/>
  <c r="C1900" i="7" s="1"/>
  <c r="H1901" i="6"/>
  <c r="C1901" i="7" s="1"/>
  <c r="H1902" i="6"/>
  <c r="C1902" i="7" s="1"/>
  <c r="H1903" i="6"/>
  <c r="C1903" i="7" s="1"/>
  <c r="H1904" i="6"/>
  <c r="C1904" i="7" s="1"/>
  <c r="H1905" i="6"/>
  <c r="C1905" i="7" s="1"/>
  <c r="H1906" i="6"/>
  <c r="C1906" i="7" s="1"/>
  <c r="H1907" i="6"/>
  <c r="C1907" i="7" s="1"/>
  <c r="H1908" i="6"/>
  <c r="C1908" i="7" s="1"/>
  <c r="H1909" i="6"/>
  <c r="C1909" i="7" s="1"/>
  <c r="H1910" i="6"/>
  <c r="C1910" i="7" s="1"/>
  <c r="H1911" i="6"/>
  <c r="C1911" i="7" s="1"/>
  <c r="H1912" i="6"/>
  <c r="C1912" i="7" s="1"/>
  <c r="H1913" i="6"/>
  <c r="C1913" i="7" s="1"/>
  <c r="H1914" i="6"/>
  <c r="C1914" i="7" s="1"/>
  <c r="H1915" i="6"/>
  <c r="C1915" i="7" s="1"/>
  <c r="H1916" i="6"/>
  <c r="C1916" i="7" s="1"/>
  <c r="H1917" i="6"/>
  <c r="C1917" i="7" s="1"/>
  <c r="H1918" i="6"/>
  <c r="C1918" i="7" s="1"/>
  <c r="H1919" i="6"/>
  <c r="C1919" i="7" s="1"/>
  <c r="H1920" i="6"/>
  <c r="C1920" i="7" s="1"/>
  <c r="H1921" i="6"/>
  <c r="C1921" i="7" s="1"/>
  <c r="H1922" i="6"/>
  <c r="C1922" i="7" s="1"/>
  <c r="H1923" i="6"/>
  <c r="C1923" i="7" s="1"/>
  <c r="H1924" i="6"/>
  <c r="C1924" i="7" s="1"/>
  <c r="H1925" i="6"/>
  <c r="C1925" i="7" s="1"/>
  <c r="H1926" i="6"/>
  <c r="C1926" i="7" s="1"/>
  <c r="H1927" i="6"/>
  <c r="C1927" i="7" s="1"/>
  <c r="H1928" i="6"/>
  <c r="C1928" i="7" s="1"/>
  <c r="H1929" i="6"/>
  <c r="C1929" i="7" s="1"/>
  <c r="H1930" i="6"/>
  <c r="C1930" i="7" s="1"/>
  <c r="H1931" i="6"/>
  <c r="C1931" i="7" s="1"/>
  <c r="H1932" i="6"/>
  <c r="C1932" i="7" s="1"/>
  <c r="H1933" i="6"/>
  <c r="C1933" i="7" s="1"/>
  <c r="H1934" i="6"/>
  <c r="C1934" i="7" s="1"/>
  <c r="H1935" i="6"/>
  <c r="C1935" i="7" s="1"/>
  <c r="H1936" i="6"/>
  <c r="C1936" i="7" s="1"/>
  <c r="H1937" i="6"/>
  <c r="C1937" i="7" s="1"/>
  <c r="H1938" i="6"/>
  <c r="C1938" i="7" s="1"/>
  <c r="H1939" i="6"/>
  <c r="C1939" i="7" s="1"/>
  <c r="H1940" i="6"/>
  <c r="C1940" i="7" s="1"/>
  <c r="H1941" i="6"/>
  <c r="C1941" i="7" s="1"/>
  <c r="H1942" i="6"/>
  <c r="C1942" i="7" s="1"/>
  <c r="H1943" i="6"/>
  <c r="C1943" i="7" s="1"/>
  <c r="H1944" i="6"/>
  <c r="C1944" i="7" s="1"/>
  <c r="H1945" i="6"/>
  <c r="C1945" i="7" s="1"/>
  <c r="H1946" i="6"/>
  <c r="C1946" i="7" s="1"/>
  <c r="H1947" i="6"/>
  <c r="C1947" i="7" s="1"/>
  <c r="H1948" i="6"/>
  <c r="C1948" i="7" s="1"/>
  <c r="H1949" i="6"/>
  <c r="C1949" i="7" s="1"/>
  <c r="H1950" i="6"/>
  <c r="C1950" i="7" s="1"/>
  <c r="H1951" i="6"/>
  <c r="C1951" i="7" s="1"/>
  <c r="H1952" i="6"/>
  <c r="C1952" i="7" s="1"/>
  <c r="H1953" i="6"/>
  <c r="C1953" i="7" s="1"/>
  <c r="H1954" i="6"/>
  <c r="C1954" i="7" s="1"/>
  <c r="H1955" i="6"/>
  <c r="C1955" i="7" s="1"/>
  <c r="H1956" i="6"/>
  <c r="C1956" i="7" s="1"/>
  <c r="H1957" i="6"/>
  <c r="C1957" i="7" s="1"/>
  <c r="H1958" i="6"/>
  <c r="C1958" i="7" s="1"/>
  <c r="H1959" i="6"/>
  <c r="C1959" i="7" s="1"/>
  <c r="H1960" i="6"/>
  <c r="C1960" i="7" s="1"/>
  <c r="H1961" i="6"/>
  <c r="C1961" i="7" s="1"/>
  <c r="H1962" i="6"/>
  <c r="C1962" i="7" s="1"/>
  <c r="H1963" i="6"/>
  <c r="C1963" i="7" s="1"/>
  <c r="H1964" i="6"/>
  <c r="C1964" i="7" s="1"/>
  <c r="H1965" i="6"/>
  <c r="C1965" i="7" s="1"/>
  <c r="H1966" i="6"/>
  <c r="C1966" i="7" s="1"/>
  <c r="H1967" i="6"/>
  <c r="C1967" i="7" s="1"/>
  <c r="H1968" i="6"/>
  <c r="C1968" i="7" s="1"/>
  <c r="H1969" i="6"/>
  <c r="C1969" i="7" s="1"/>
  <c r="H1970" i="6"/>
  <c r="C1970" i="7" s="1"/>
  <c r="H1971" i="6"/>
  <c r="C1971" i="7" s="1"/>
  <c r="H1972" i="6"/>
  <c r="C1972" i="7" s="1"/>
  <c r="H1973" i="6"/>
  <c r="C1973" i="7" s="1"/>
  <c r="H1974" i="6"/>
  <c r="C1974" i="7" s="1"/>
  <c r="H1975" i="6"/>
  <c r="C1975" i="7" s="1"/>
  <c r="H1976" i="6"/>
  <c r="C1976" i="7" s="1"/>
  <c r="H1977" i="6"/>
  <c r="C1977" i="7" s="1"/>
  <c r="H1978" i="6"/>
  <c r="C1978" i="7" s="1"/>
  <c r="H1979" i="6"/>
  <c r="C1979" i="7" s="1"/>
  <c r="H1980" i="6"/>
  <c r="C1980" i="7" s="1"/>
  <c r="H1981" i="6"/>
  <c r="C1981" i="7" s="1"/>
  <c r="H1982" i="6"/>
  <c r="C1982" i="7" s="1"/>
  <c r="H1983" i="6"/>
  <c r="C1983" i="7" s="1"/>
  <c r="H1984" i="6"/>
  <c r="C1984" i="7" s="1"/>
  <c r="H1985" i="6"/>
  <c r="C1985" i="7" s="1"/>
  <c r="H1986" i="6"/>
  <c r="C1986" i="7" s="1"/>
  <c r="H1987" i="6"/>
  <c r="C1987" i="7" s="1"/>
  <c r="H1988" i="6"/>
  <c r="C1988" i="7" s="1"/>
  <c r="H1989" i="6"/>
  <c r="C1989" i="7" s="1"/>
  <c r="H1990" i="6"/>
  <c r="C1990" i="7" s="1"/>
  <c r="H1991" i="6"/>
  <c r="C1991" i="7" s="1"/>
  <c r="H1992" i="6"/>
  <c r="C1992" i="7" s="1"/>
  <c r="H1993" i="6"/>
  <c r="C1993" i="7" s="1"/>
  <c r="H1994" i="6"/>
  <c r="C1994" i="7" s="1"/>
  <c r="H1995" i="6"/>
  <c r="C1995" i="7" s="1"/>
  <c r="H1996" i="6"/>
  <c r="C1996" i="7" s="1"/>
  <c r="H1997" i="6"/>
  <c r="C1997" i="7" s="1"/>
  <c r="H1998" i="6"/>
  <c r="C1998" i="7" s="1"/>
  <c r="H1999" i="6"/>
  <c r="C1999" i="7" s="1"/>
  <c r="H2000" i="6"/>
  <c r="C2000" i="7" s="1"/>
  <c r="H2001" i="6"/>
  <c r="C2001" i="7" s="1"/>
  <c r="H2002" i="6"/>
  <c r="C2002" i="7" s="1"/>
  <c r="H2003" i="6"/>
  <c r="C2003" i="7" s="1"/>
  <c r="H2004" i="6"/>
  <c r="C2004" i="7" s="1"/>
  <c r="H2005" i="6"/>
  <c r="C2005" i="7" s="1"/>
  <c r="H2006" i="6"/>
  <c r="C2006" i="7" s="1"/>
  <c r="H2007" i="6"/>
  <c r="C2007" i="7" s="1"/>
  <c r="H2008" i="6"/>
  <c r="C2008" i="7" s="1"/>
  <c r="H2009" i="6"/>
  <c r="C2009" i="7" s="1"/>
  <c r="H2010" i="6"/>
  <c r="C2010" i="7" s="1"/>
  <c r="H2011" i="6"/>
  <c r="C2011" i="7" s="1"/>
  <c r="H2012" i="6"/>
  <c r="C2012" i="7" s="1"/>
  <c r="H2013" i="6"/>
  <c r="C2013" i="7" s="1"/>
  <c r="H2014" i="6"/>
  <c r="C2014" i="7" s="1"/>
  <c r="H2015" i="6"/>
  <c r="C2015" i="7" s="1"/>
  <c r="H2016" i="6"/>
  <c r="C2016" i="7" s="1"/>
  <c r="H2017" i="6"/>
  <c r="C2017" i="7" s="1"/>
  <c r="H2018" i="6"/>
  <c r="C2018" i="7" s="1"/>
  <c r="H2019" i="6"/>
  <c r="C2019" i="7" s="1"/>
  <c r="H2020" i="6"/>
  <c r="C2020" i="7" s="1"/>
  <c r="H2021" i="6"/>
  <c r="C2021" i="7" s="1"/>
  <c r="H2022" i="6"/>
  <c r="C2022" i="7" s="1"/>
  <c r="H2023" i="6"/>
  <c r="C2023" i="7" s="1"/>
  <c r="H2024" i="6"/>
  <c r="C2024" i="7" s="1"/>
  <c r="H2025" i="6"/>
  <c r="C2025" i="7" s="1"/>
  <c r="H2026" i="6"/>
  <c r="C2026" i="7" s="1"/>
  <c r="H2027" i="6"/>
  <c r="C2027" i="7" s="1"/>
  <c r="H2028" i="6"/>
  <c r="C2028" i="7" s="1"/>
  <c r="H2029" i="6"/>
  <c r="C2029" i="7" s="1"/>
  <c r="H2030" i="6"/>
  <c r="C2030" i="7" s="1"/>
  <c r="H2031" i="6"/>
  <c r="C2031" i="7" s="1"/>
  <c r="H2032" i="6"/>
  <c r="C2032" i="7" s="1"/>
  <c r="H2033" i="6"/>
  <c r="C2033" i="7" s="1"/>
  <c r="H2034" i="6"/>
  <c r="C2034" i="7" s="1"/>
  <c r="H2035" i="6"/>
  <c r="C2035" i="7" s="1"/>
  <c r="H2036" i="6"/>
  <c r="C2036" i="7" s="1"/>
  <c r="H2037" i="6"/>
  <c r="C2037" i="7" s="1"/>
  <c r="H2038" i="6"/>
  <c r="C2038" i="7" s="1"/>
  <c r="H2039" i="6"/>
  <c r="C2039" i="7" s="1"/>
  <c r="H2040" i="6"/>
  <c r="C2040" i="7" s="1"/>
  <c r="H2041" i="6"/>
  <c r="C2041" i="7" s="1"/>
  <c r="H2042" i="6"/>
  <c r="C2042" i="7" s="1"/>
  <c r="H2043" i="6"/>
  <c r="C2043" i="7" s="1"/>
  <c r="H2044" i="6"/>
  <c r="C2044" i="7" s="1"/>
  <c r="H2045" i="6"/>
  <c r="C2045" i="7" s="1"/>
  <c r="H2046" i="6"/>
  <c r="C2046" i="7" s="1"/>
  <c r="H2047" i="6"/>
  <c r="C2047" i="7" s="1"/>
  <c r="H2048" i="6"/>
  <c r="C2048" i="7" s="1"/>
  <c r="H2049" i="6"/>
  <c r="C2049" i="7" s="1"/>
  <c r="H2050" i="6"/>
  <c r="C2050" i="7" s="1"/>
  <c r="H2051" i="6"/>
  <c r="C2051" i="7" s="1"/>
  <c r="H2052" i="6"/>
  <c r="C2052" i="7" s="1"/>
  <c r="H2053" i="6"/>
  <c r="C2053" i="7" s="1"/>
  <c r="H2054" i="6"/>
  <c r="C2054" i="7" s="1"/>
  <c r="H2055" i="6"/>
  <c r="C2055" i="7" s="1"/>
  <c r="H2056" i="6"/>
  <c r="C2056" i="7" s="1"/>
  <c r="H2057" i="6"/>
  <c r="C2057" i="7" s="1"/>
  <c r="H2058" i="6"/>
  <c r="C2058" i="7" s="1"/>
  <c r="H2059" i="6"/>
  <c r="C2059" i="7" s="1"/>
  <c r="H2060" i="6"/>
  <c r="C2060" i="7" s="1"/>
  <c r="H2061" i="6"/>
  <c r="C2061" i="7" s="1"/>
  <c r="H2062" i="6"/>
  <c r="C2062" i="7" s="1"/>
  <c r="H2063" i="6"/>
  <c r="C2063" i="7" s="1"/>
  <c r="H2064" i="6"/>
  <c r="C2064" i="7" s="1"/>
  <c r="H2065" i="6"/>
  <c r="C2065" i="7" s="1"/>
  <c r="H2066" i="6"/>
  <c r="C2066" i="7" s="1"/>
  <c r="H2067" i="6"/>
  <c r="C2067" i="7" s="1"/>
  <c r="H2068" i="6"/>
  <c r="C2068" i="7" s="1"/>
  <c r="H2069" i="6"/>
  <c r="C2069" i="7" s="1"/>
  <c r="H2070" i="6"/>
  <c r="C2070" i="7" s="1"/>
  <c r="H2071" i="6"/>
  <c r="C2071" i="7" s="1"/>
  <c r="H2072" i="6"/>
  <c r="C2072" i="7" s="1"/>
  <c r="H2073" i="6"/>
  <c r="C2073" i="7" s="1"/>
  <c r="H2074" i="6"/>
  <c r="C2074" i="7" s="1"/>
  <c r="H2075" i="6"/>
  <c r="C2075" i="7" s="1"/>
  <c r="H2076" i="6"/>
  <c r="C2076" i="7" s="1"/>
  <c r="H2077" i="6"/>
  <c r="C2077" i="7" s="1"/>
  <c r="H2078" i="6"/>
  <c r="C2078" i="7" s="1"/>
  <c r="H2079" i="6"/>
  <c r="C2079" i="7" s="1"/>
  <c r="H2080" i="6"/>
  <c r="C2080" i="7" s="1"/>
  <c r="H2081" i="6"/>
  <c r="C2081" i="7" s="1"/>
  <c r="H2082" i="6"/>
  <c r="C2082" i="7" s="1"/>
  <c r="H2083" i="6"/>
  <c r="C2083" i="7" s="1"/>
  <c r="H2084" i="6"/>
  <c r="C2084" i="7" s="1"/>
  <c r="H2085" i="6"/>
  <c r="C2085" i="7" s="1"/>
  <c r="H2086" i="6"/>
  <c r="C2086" i="7" s="1"/>
  <c r="H2087" i="6"/>
  <c r="C2087" i="7" s="1"/>
  <c r="H2088" i="6"/>
  <c r="C2088" i="7" s="1"/>
  <c r="H2089" i="6"/>
  <c r="C2089" i="7" s="1"/>
  <c r="H2090" i="6"/>
  <c r="C2090" i="7" s="1"/>
  <c r="H2091" i="6"/>
  <c r="C2091" i="7" s="1"/>
  <c r="H2092" i="6"/>
  <c r="C2092" i="7" s="1"/>
  <c r="H2093" i="6"/>
  <c r="C2093" i="7" s="1"/>
  <c r="H2094" i="6"/>
  <c r="C2094" i="7" s="1"/>
  <c r="H2095" i="6"/>
  <c r="C2095" i="7" s="1"/>
  <c r="H2096" i="6"/>
  <c r="C2096" i="7" s="1"/>
  <c r="H2097" i="6"/>
  <c r="C2097" i="7" s="1"/>
  <c r="H2098" i="6"/>
  <c r="C2098" i="7" s="1"/>
  <c r="H2099" i="6"/>
  <c r="C2099" i="7" s="1"/>
  <c r="H2100" i="6"/>
  <c r="C2100" i="7" s="1"/>
  <c r="H2101" i="6"/>
  <c r="C2101" i="7" s="1"/>
  <c r="H2102" i="6"/>
  <c r="C2102" i="7" s="1"/>
  <c r="H2103" i="6"/>
  <c r="C2103" i="7" s="1"/>
  <c r="H2104" i="6"/>
  <c r="C2104" i="7" s="1"/>
  <c r="H2105" i="6"/>
  <c r="C2105" i="7" s="1"/>
  <c r="H2106" i="6"/>
  <c r="C2106" i="7" s="1"/>
  <c r="H2107" i="6"/>
  <c r="C2107" i="7" s="1"/>
  <c r="H2108" i="6"/>
  <c r="C2108" i="7" s="1"/>
  <c r="H2109" i="6"/>
  <c r="C2109" i="7" s="1"/>
  <c r="H2110" i="6"/>
  <c r="C2110" i="7" s="1"/>
  <c r="H2111" i="6"/>
  <c r="C2111" i="7" s="1"/>
  <c r="H2112" i="6"/>
  <c r="C2112" i="7" s="1"/>
  <c r="H2113" i="6"/>
  <c r="C2113" i="7" s="1"/>
  <c r="H2114" i="6"/>
  <c r="C2114" i="7" s="1"/>
  <c r="H2115" i="6"/>
  <c r="C2115" i="7" s="1"/>
  <c r="H2116" i="6"/>
  <c r="C2116" i="7" s="1"/>
  <c r="H2117" i="6"/>
  <c r="C2117" i="7" s="1"/>
  <c r="H2118" i="6"/>
  <c r="C2118" i="7" s="1"/>
  <c r="H2119" i="6"/>
  <c r="C2119" i="7" s="1"/>
  <c r="H2120" i="6"/>
  <c r="C2120" i="7" s="1"/>
  <c r="H2121" i="6"/>
  <c r="C2121" i="7" s="1"/>
  <c r="H2122" i="6"/>
  <c r="C2122" i="7" s="1"/>
  <c r="H2123" i="6"/>
  <c r="C2123" i="7" s="1"/>
  <c r="H2124" i="6"/>
  <c r="C2124" i="7" s="1"/>
  <c r="H2125" i="6"/>
  <c r="C2125" i="7" s="1"/>
  <c r="H2126" i="6"/>
  <c r="C2126" i="7" s="1"/>
  <c r="H2127" i="6"/>
  <c r="C2127" i="7" s="1"/>
  <c r="H2128" i="6"/>
  <c r="C2128" i="7" s="1"/>
  <c r="H2129" i="6"/>
  <c r="C2129" i="7" s="1"/>
  <c r="H2130" i="6"/>
  <c r="C2130" i="7" s="1"/>
  <c r="H2131" i="6"/>
  <c r="C2131" i="7" s="1"/>
  <c r="H2132" i="6"/>
  <c r="C2132" i="7" s="1"/>
  <c r="H2133" i="6"/>
  <c r="C2133" i="7" s="1"/>
  <c r="H2134" i="6"/>
  <c r="C2134" i="7" s="1"/>
  <c r="H2135" i="6"/>
  <c r="C2135" i="7" s="1"/>
  <c r="H2136" i="6"/>
  <c r="C2136" i="7" s="1"/>
  <c r="H2137" i="6"/>
  <c r="C2137" i="7" s="1"/>
  <c r="H2138" i="6"/>
  <c r="C2138" i="7" s="1"/>
  <c r="H2139" i="6"/>
  <c r="C2139" i="7" s="1"/>
  <c r="H2140" i="6"/>
  <c r="C2140" i="7" s="1"/>
  <c r="H2141" i="6"/>
  <c r="C2141" i="7" s="1"/>
  <c r="H2142" i="6"/>
  <c r="C2142" i="7" s="1"/>
  <c r="H2143" i="6"/>
  <c r="C2143" i="7" s="1"/>
  <c r="H2144" i="6"/>
  <c r="C2144" i="7" s="1"/>
  <c r="H2145" i="6"/>
  <c r="C2145" i="7" s="1"/>
  <c r="H2146" i="6"/>
  <c r="C2146" i="7" s="1"/>
  <c r="H2147" i="6"/>
  <c r="C2147" i="7" s="1"/>
  <c r="H2148" i="6"/>
  <c r="C2148" i="7" s="1"/>
  <c r="H2149" i="6"/>
  <c r="C2149" i="7" s="1"/>
  <c r="H2150" i="6"/>
  <c r="C2150" i="7" s="1"/>
  <c r="H2151" i="6"/>
  <c r="C2151" i="7" s="1"/>
  <c r="H2152" i="6"/>
  <c r="C2152" i="7" s="1"/>
  <c r="H2153" i="6"/>
  <c r="C2153" i="7" s="1"/>
  <c r="H2154" i="6"/>
  <c r="C2154" i="7" s="1"/>
  <c r="H2155" i="6"/>
  <c r="C2155" i="7" s="1"/>
  <c r="H2156" i="6"/>
  <c r="C2156" i="7" s="1"/>
  <c r="H2157" i="6"/>
  <c r="C2157" i="7" s="1"/>
  <c r="H2158" i="6"/>
  <c r="C2158" i="7" s="1"/>
  <c r="H2159" i="6"/>
  <c r="C2159" i="7" s="1"/>
  <c r="H2160" i="6"/>
  <c r="C2160" i="7" s="1"/>
  <c r="H2161" i="6"/>
  <c r="C2161" i="7" s="1"/>
  <c r="H2162" i="6"/>
  <c r="C2162" i="7" s="1"/>
  <c r="H2163" i="6"/>
  <c r="C2163" i="7" s="1"/>
  <c r="H2164" i="6"/>
  <c r="C2164" i="7" s="1"/>
  <c r="H2165" i="6"/>
  <c r="C2165" i="7" s="1"/>
  <c r="H2166" i="6"/>
  <c r="C2166" i="7" s="1"/>
  <c r="H2167" i="6"/>
  <c r="C2167" i="7" s="1"/>
  <c r="H2168" i="6"/>
  <c r="C2168" i="7" s="1"/>
  <c r="H2169" i="6"/>
  <c r="C2169" i="7" s="1"/>
  <c r="H2170" i="6"/>
  <c r="C2170" i="7" s="1"/>
  <c r="H2171" i="6"/>
  <c r="C2171" i="7" s="1"/>
  <c r="H2172" i="6"/>
  <c r="C2172" i="7" s="1"/>
  <c r="H2173" i="6"/>
  <c r="C2173" i="7" s="1"/>
  <c r="H2174" i="6"/>
  <c r="C2174" i="7" s="1"/>
  <c r="H2175" i="6"/>
  <c r="C2175" i="7" s="1"/>
  <c r="H2176" i="6"/>
  <c r="C2176" i="7" s="1"/>
  <c r="H2177" i="6"/>
  <c r="C2177" i="7" s="1"/>
  <c r="H2178" i="6"/>
  <c r="C2178" i="7" s="1"/>
  <c r="H2179" i="6"/>
  <c r="C2179" i="7" s="1"/>
  <c r="H2180" i="6"/>
  <c r="C2180" i="7" s="1"/>
  <c r="H2181" i="6"/>
  <c r="C2181" i="7" s="1"/>
  <c r="H2182" i="6"/>
  <c r="C2182" i="7" s="1"/>
  <c r="H2183" i="6"/>
  <c r="C2183" i="7" s="1"/>
  <c r="H2184" i="6"/>
  <c r="C2184" i="7" s="1"/>
  <c r="H2185" i="6"/>
  <c r="C2185" i="7" s="1"/>
  <c r="H2186" i="6"/>
  <c r="C2186" i="7" s="1"/>
  <c r="H2187" i="6"/>
  <c r="C2187" i="7" s="1"/>
  <c r="H2188" i="6"/>
  <c r="C2188" i="7" s="1"/>
  <c r="H2189" i="6"/>
  <c r="C2189" i="7" s="1"/>
  <c r="H2190" i="6"/>
  <c r="C2190" i="7" s="1"/>
  <c r="H2191" i="6"/>
  <c r="C2191" i="7" s="1"/>
  <c r="H2192" i="6"/>
  <c r="C2192" i="7" s="1"/>
  <c r="H2193" i="6"/>
  <c r="C2193" i="7" s="1"/>
  <c r="H2194" i="6"/>
  <c r="C2194" i="7" s="1"/>
  <c r="H2195" i="6"/>
  <c r="C2195" i="7" s="1"/>
  <c r="H2196" i="6"/>
  <c r="C2196" i="7" s="1"/>
  <c r="H2197" i="6"/>
  <c r="C2197" i="7" s="1"/>
  <c r="H2198" i="6"/>
  <c r="C2198" i="7" s="1"/>
  <c r="H2199" i="6"/>
  <c r="C2199" i="7" s="1"/>
  <c r="H2200" i="6"/>
  <c r="C2200" i="7" s="1"/>
  <c r="H2201" i="6"/>
  <c r="C2201" i="7" s="1"/>
  <c r="H2202" i="6"/>
  <c r="C2202" i="7" s="1"/>
  <c r="H2203" i="6"/>
  <c r="C2203" i="7" s="1"/>
  <c r="H2204" i="6"/>
  <c r="C2204" i="7" s="1"/>
  <c r="H2205" i="6"/>
  <c r="C2205" i="7" s="1"/>
  <c r="H2206" i="6"/>
  <c r="C2206" i="7" s="1"/>
  <c r="H2207" i="6"/>
  <c r="C2207" i="7" s="1"/>
  <c r="H2208" i="6"/>
  <c r="C2208" i="7" s="1"/>
  <c r="H2209" i="6"/>
  <c r="C2209" i="7" s="1"/>
  <c r="H2210" i="6"/>
  <c r="C2210" i="7" s="1"/>
  <c r="H2211" i="6"/>
  <c r="C2211" i="7" s="1"/>
  <c r="H2212" i="6"/>
  <c r="C2212" i="7" s="1"/>
  <c r="H2213" i="6"/>
  <c r="C2213" i="7" s="1"/>
  <c r="H2214" i="6"/>
  <c r="C2214" i="7" s="1"/>
  <c r="H2215" i="6"/>
  <c r="C2215" i="7" s="1"/>
  <c r="H2216" i="6"/>
  <c r="C2216" i="7" s="1"/>
  <c r="H2217" i="6"/>
  <c r="C2217" i="7" s="1"/>
  <c r="H2218" i="6"/>
  <c r="C2218" i="7" s="1"/>
  <c r="H2219" i="6"/>
  <c r="C2219" i="7" s="1"/>
  <c r="H2220" i="6"/>
  <c r="C2220" i="7" s="1"/>
  <c r="H2221" i="6"/>
  <c r="C2221" i="7" s="1"/>
  <c r="H2222" i="6"/>
  <c r="C2222" i="7" s="1"/>
  <c r="H2223" i="6"/>
  <c r="C2223" i="7" s="1"/>
  <c r="H2224" i="6"/>
  <c r="C2224" i="7" s="1"/>
  <c r="H2225" i="6"/>
  <c r="C2225" i="7" s="1"/>
  <c r="H2226" i="6"/>
  <c r="C2226" i="7" s="1"/>
  <c r="H2227" i="6"/>
  <c r="C2227" i="7" s="1"/>
  <c r="H2228" i="6"/>
  <c r="C2228" i="7" s="1"/>
  <c r="H2229" i="6"/>
  <c r="C2229" i="7" s="1"/>
  <c r="H2230" i="6"/>
  <c r="C2230" i="7" s="1"/>
  <c r="H2231" i="6"/>
  <c r="C2231" i="7" s="1"/>
  <c r="H2232" i="6"/>
  <c r="C2232" i="7" s="1"/>
  <c r="H2233" i="6"/>
  <c r="C2233" i="7" s="1"/>
  <c r="H2234" i="6"/>
  <c r="C2234" i="7" s="1"/>
  <c r="H2235" i="6"/>
  <c r="C2235" i="7" s="1"/>
  <c r="H2236" i="6"/>
  <c r="C2236" i="7" s="1"/>
  <c r="H2237" i="6"/>
  <c r="C2237" i="7" s="1"/>
  <c r="H2238" i="6"/>
  <c r="C2238" i="7" s="1"/>
  <c r="H2239" i="6"/>
  <c r="C2239" i="7" s="1"/>
  <c r="H2240" i="6"/>
  <c r="C2240" i="7" s="1"/>
  <c r="H2241" i="6"/>
  <c r="C2241" i="7" s="1"/>
  <c r="H2242" i="6"/>
  <c r="C2242" i="7" s="1"/>
  <c r="H2243" i="6"/>
  <c r="C2243" i="7" s="1"/>
  <c r="H2244" i="6"/>
  <c r="C2244" i="7" s="1"/>
  <c r="H2245" i="6"/>
  <c r="C2245" i="7" s="1"/>
  <c r="H2246" i="6"/>
  <c r="C2246" i="7" s="1"/>
  <c r="H2247" i="6"/>
  <c r="C2247" i="7" s="1"/>
  <c r="H2248" i="6"/>
  <c r="C2248" i="7" s="1"/>
  <c r="H2249" i="6"/>
  <c r="C2249" i="7" s="1"/>
  <c r="H2250" i="6"/>
  <c r="C2250" i="7" s="1"/>
  <c r="H2251" i="6"/>
  <c r="C2251" i="7" s="1"/>
  <c r="H2252" i="6"/>
  <c r="C2252" i="7" s="1"/>
  <c r="H2253" i="6"/>
  <c r="C2253" i="7" s="1"/>
  <c r="H2254" i="6"/>
  <c r="C2254" i="7" s="1"/>
  <c r="H2255" i="6"/>
  <c r="C2255" i="7" s="1"/>
  <c r="H2256" i="6"/>
  <c r="C2256" i="7" s="1"/>
  <c r="H2257" i="6"/>
  <c r="C2257" i="7" s="1"/>
  <c r="H2258" i="6"/>
  <c r="C2258" i="7" s="1"/>
  <c r="H2259" i="6"/>
  <c r="C2259" i="7" s="1"/>
  <c r="H2260" i="6"/>
  <c r="C2260" i="7" s="1"/>
  <c r="H2261" i="6"/>
  <c r="C2261" i="7" s="1"/>
  <c r="H2262" i="6"/>
  <c r="C2262" i="7" s="1"/>
  <c r="H2263" i="6"/>
  <c r="C2263" i="7" s="1"/>
  <c r="H2264" i="6"/>
  <c r="C2264" i="7" s="1"/>
  <c r="H2265" i="6"/>
  <c r="C2265" i="7" s="1"/>
  <c r="H2266" i="6"/>
  <c r="C2266" i="7" s="1"/>
  <c r="H2267" i="6"/>
  <c r="C2267" i="7" s="1"/>
  <c r="H2268" i="6"/>
  <c r="C2268" i="7" s="1"/>
  <c r="H2269" i="6"/>
  <c r="C2269" i="7" s="1"/>
  <c r="H2270" i="6"/>
  <c r="C2270" i="7" s="1"/>
  <c r="H2271" i="6"/>
  <c r="C2271" i="7" s="1"/>
  <c r="H2272" i="6"/>
  <c r="C2272" i="7" s="1"/>
  <c r="H2273" i="6"/>
  <c r="C2273" i="7" s="1"/>
  <c r="H2274" i="6"/>
  <c r="C2274" i="7" s="1"/>
  <c r="H2275" i="6"/>
  <c r="C2275" i="7" s="1"/>
  <c r="H2276" i="6"/>
  <c r="C2276" i="7" s="1"/>
  <c r="H2277" i="6"/>
  <c r="C2277" i="7" s="1"/>
  <c r="H2278" i="6"/>
  <c r="C2278" i="7" s="1"/>
  <c r="H2279" i="6"/>
  <c r="C2279" i="7" s="1"/>
  <c r="H2280" i="6"/>
  <c r="C2280" i="7" s="1"/>
  <c r="H2281" i="6"/>
  <c r="C2281" i="7" s="1"/>
  <c r="H2282" i="6"/>
  <c r="C2282" i="7" s="1"/>
  <c r="H2283" i="6"/>
  <c r="C2283" i="7" s="1"/>
  <c r="H1785" i="3"/>
  <c r="D1785" i="7" s="1"/>
  <c r="H1786" i="3"/>
  <c r="D1786" i="7" s="1"/>
  <c r="H1787" i="3"/>
  <c r="D1787" i="7" s="1"/>
  <c r="H1788" i="3"/>
  <c r="D1788" i="7" s="1"/>
  <c r="H1789" i="3"/>
  <c r="D1789" i="7" s="1"/>
  <c r="H1790" i="3"/>
  <c r="D1790" i="7" s="1"/>
  <c r="H1791" i="3"/>
  <c r="D1791" i="7" s="1"/>
  <c r="H1792" i="3"/>
  <c r="D1792" i="7" s="1"/>
  <c r="H1793" i="3"/>
  <c r="D1793" i="7" s="1"/>
  <c r="H1794" i="3"/>
  <c r="D1794" i="7" s="1"/>
  <c r="H1795" i="3"/>
  <c r="D1795" i="7" s="1"/>
  <c r="H1796" i="3"/>
  <c r="D1796" i="7" s="1"/>
  <c r="H1797" i="3"/>
  <c r="D1797" i="7" s="1"/>
  <c r="H1798" i="3"/>
  <c r="D1798" i="7" s="1"/>
  <c r="H1799" i="3"/>
  <c r="D1799" i="7" s="1"/>
  <c r="H1800" i="3"/>
  <c r="D1800" i="7" s="1"/>
  <c r="H1801" i="3"/>
  <c r="D1801" i="7" s="1"/>
  <c r="H1802" i="3"/>
  <c r="D1802" i="7" s="1"/>
  <c r="H1803" i="3"/>
  <c r="D1803" i="7" s="1"/>
  <c r="H1804" i="3"/>
  <c r="D1804" i="7" s="1"/>
  <c r="H1805" i="3"/>
  <c r="D1805" i="7" s="1"/>
  <c r="H1806" i="3"/>
  <c r="D1806" i="7" s="1"/>
  <c r="H1807" i="3"/>
  <c r="D1807" i="7" s="1"/>
  <c r="H1808" i="3"/>
  <c r="D1808" i="7" s="1"/>
  <c r="H1809" i="3"/>
  <c r="D1809" i="7" s="1"/>
  <c r="H1810" i="3"/>
  <c r="D1810" i="7" s="1"/>
  <c r="H1811" i="3"/>
  <c r="D1811" i="7" s="1"/>
  <c r="H1812" i="3"/>
  <c r="D1812" i="7" s="1"/>
  <c r="H1813" i="3"/>
  <c r="D1813" i="7" s="1"/>
  <c r="H1814" i="3"/>
  <c r="D1814" i="7" s="1"/>
  <c r="H1815" i="3"/>
  <c r="D1815" i="7" s="1"/>
  <c r="H1816" i="3"/>
  <c r="D1816" i="7" s="1"/>
  <c r="H1817" i="3"/>
  <c r="D1817" i="7" s="1"/>
  <c r="H1818" i="3"/>
  <c r="D1818" i="7" s="1"/>
  <c r="H1819" i="3"/>
  <c r="D1819" i="7" s="1"/>
  <c r="H1820" i="3"/>
  <c r="D1820" i="7" s="1"/>
  <c r="H1821" i="3"/>
  <c r="D1821" i="7" s="1"/>
  <c r="H1822" i="3"/>
  <c r="D1822" i="7" s="1"/>
  <c r="H1823" i="3"/>
  <c r="D1823" i="7" s="1"/>
  <c r="H1824" i="3"/>
  <c r="D1824" i="7" s="1"/>
  <c r="H1825" i="3"/>
  <c r="D1825" i="7" s="1"/>
  <c r="H1826" i="3"/>
  <c r="D1826" i="7" s="1"/>
  <c r="H1827" i="3"/>
  <c r="D1827" i="7" s="1"/>
  <c r="H1828" i="3"/>
  <c r="D1828" i="7" s="1"/>
  <c r="H1829" i="3"/>
  <c r="D1829" i="7" s="1"/>
  <c r="H1830" i="3"/>
  <c r="D1830" i="7" s="1"/>
  <c r="H1831" i="3"/>
  <c r="D1831" i="7" s="1"/>
  <c r="H1832" i="3"/>
  <c r="D1832" i="7" s="1"/>
  <c r="H1833" i="3"/>
  <c r="D1833" i="7" s="1"/>
  <c r="H1834" i="3"/>
  <c r="D1834" i="7" s="1"/>
  <c r="H1835" i="3"/>
  <c r="D1835" i="7" s="1"/>
  <c r="H1836" i="3"/>
  <c r="D1836" i="7" s="1"/>
  <c r="H1837" i="3"/>
  <c r="D1837" i="7" s="1"/>
  <c r="H1838" i="3"/>
  <c r="D1838" i="7" s="1"/>
  <c r="H1839" i="3"/>
  <c r="D1839" i="7" s="1"/>
  <c r="H1840" i="3"/>
  <c r="D1840" i="7" s="1"/>
  <c r="H1841" i="3"/>
  <c r="D1841" i="7" s="1"/>
  <c r="H1842" i="3"/>
  <c r="D1842" i="7" s="1"/>
  <c r="H1843" i="3"/>
  <c r="D1843" i="7" s="1"/>
  <c r="H1844" i="3"/>
  <c r="D1844" i="7" s="1"/>
  <c r="H1845" i="3"/>
  <c r="D1845" i="7" s="1"/>
  <c r="H1846" i="3"/>
  <c r="D1846" i="7" s="1"/>
  <c r="H1847" i="3"/>
  <c r="D1847" i="7" s="1"/>
  <c r="H1848" i="3"/>
  <c r="D1848" i="7" s="1"/>
  <c r="H1849" i="3"/>
  <c r="D1849" i="7" s="1"/>
  <c r="H1850" i="3"/>
  <c r="D1850" i="7" s="1"/>
  <c r="H1851" i="3"/>
  <c r="D1851" i="7" s="1"/>
  <c r="H1852" i="3"/>
  <c r="D1852" i="7" s="1"/>
  <c r="H1853" i="3"/>
  <c r="D1853" i="7" s="1"/>
  <c r="H1854" i="3"/>
  <c r="D1854" i="7" s="1"/>
  <c r="H1855" i="3"/>
  <c r="D1855" i="7" s="1"/>
  <c r="H1856" i="3"/>
  <c r="D1856" i="7" s="1"/>
  <c r="H1857" i="3"/>
  <c r="D1857" i="7" s="1"/>
  <c r="H1858" i="3"/>
  <c r="D1858" i="7" s="1"/>
  <c r="H1859" i="3"/>
  <c r="D1859" i="7" s="1"/>
  <c r="H1860" i="3"/>
  <c r="D1860" i="7" s="1"/>
  <c r="H1861" i="3"/>
  <c r="D1861" i="7" s="1"/>
  <c r="H1862" i="3"/>
  <c r="D1862" i="7" s="1"/>
  <c r="H1863" i="3"/>
  <c r="D1863" i="7" s="1"/>
  <c r="H1864" i="3"/>
  <c r="D1864" i="7" s="1"/>
  <c r="H1865" i="3"/>
  <c r="D1865" i="7" s="1"/>
  <c r="H1866" i="3"/>
  <c r="D1866" i="7" s="1"/>
  <c r="H1867" i="3"/>
  <c r="D1867" i="7" s="1"/>
  <c r="H1868" i="3"/>
  <c r="D1868" i="7" s="1"/>
  <c r="H1869" i="3"/>
  <c r="D1869" i="7" s="1"/>
  <c r="H1870" i="3"/>
  <c r="D1870" i="7" s="1"/>
  <c r="H1871" i="3"/>
  <c r="D1871" i="7" s="1"/>
  <c r="H1872" i="3"/>
  <c r="D1872" i="7" s="1"/>
  <c r="H1873" i="3"/>
  <c r="D1873" i="7" s="1"/>
  <c r="H1874" i="3"/>
  <c r="D1874" i="7" s="1"/>
  <c r="H1875" i="3"/>
  <c r="D1875" i="7" s="1"/>
  <c r="H1876" i="3"/>
  <c r="D1876" i="7" s="1"/>
  <c r="H1877" i="3"/>
  <c r="D1877" i="7" s="1"/>
  <c r="H1878" i="3"/>
  <c r="D1878" i="7" s="1"/>
  <c r="H1879" i="3"/>
  <c r="D1879" i="7" s="1"/>
  <c r="H1880" i="3"/>
  <c r="D1880" i="7" s="1"/>
  <c r="H1881" i="3"/>
  <c r="D1881" i="7" s="1"/>
  <c r="H1882" i="3"/>
  <c r="D1882" i="7" s="1"/>
  <c r="H1883" i="3"/>
  <c r="D1883" i="7" s="1"/>
  <c r="H1884" i="3"/>
  <c r="D1884" i="7" s="1"/>
  <c r="H1885" i="3"/>
  <c r="D1885" i="7" s="1"/>
  <c r="H1886" i="3"/>
  <c r="D1886" i="7" s="1"/>
  <c r="H1887" i="3"/>
  <c r="D1887" i="7" s="1"/>
  <c r="H1888" i="3"/>
  <c r="D1888" i="7" s="1"/>
  <c r="H1889" i="3"/>
  <c r="D1889" i="7" s="1"/>
  <c r="H1890" i="3"/>
  <c r="D1890" i="7" s="1"/>
  <c r="H1891" i="3"/>
  <c r="D1891" i="7" s="1"/>
  <c r="H1892" i="3"/>
  <c r="D1892" i="7" s="1"/>
  <c r="H1893" i="3"/>
  <c r="D1893" i="7" s="1"/>
  <c r="H1894" i="3"/>
  <c r="D1894" i="7" s="1"/>
  <c r="H1895" i="3"/>
  <c r="D1895" i="7" s="1"/>
  <c r="H1896" i="3"/>
  <c r="D1896" i="7" s="1"/>
  <c r="H1897" i="3"/>
  <c r="D1897" i="7" s="1"/>
  <c r="H1898" i="3"/>
  <c r="D1898" i="7" s="1"/>
  <c r="H1899" i="3"/>
  <c r="D1899" i="7" s="1"/>
  <c r="H1900" i="3"/>
  <c r="D1900" i="7" s="1"/>
  <c r="H1901" i="3"/>
  <c r="D1901" i="7" s="1"/>
  <c r="H1902" i="3"/>
  <c r="D1902" i="7" s="1"/>
  <c r="H1903" i="3"/>
  <c r="D1903" i="7" s="1"/>
  <c r="H1904" i="3"/>
  <c r="D1904" i="7" s="1"/>
  <c r="H1905" i="3"/>
  <c r="D1905" i="7" s="1"/>
  <c r="H1906" i="3"/>
  <c r="D1906" i="7" s="1"/>
  <c r="H1907" i="3"/>
  <c r="D1907" i="7" s="1"/>
  <c r="H1908" i="3"/>
  <c r="D1908" i="7" s="1"/>
  <c r="H1909" i="3"/>
  <c r="D1909" i="7" s="1"/>
  <c r="H1910" i="3"/>
  <c r="D1910" i="7" s="1"/>
  <c r="H1911" i="3"/>
  <c r="D1911" i="7" s="1"/>
  <c r="H1912" i="3"/>
  <c r="D1912" i="7" s="1"/>
  <c r="H1913" i="3"/>
  <c r="D1913" i="7" s="1"/>
  <c r="H1914" i="3"/>
  <c r="D1914" i="7" s="1"/>
  <c r="H1915" i="3"/>
  <c r="D1915" i="7" s="1"/>
  <c r="H1916" i="3"/>
  <c r="D1916" i="7" s="1"/>
  <c r="H1917" i="3"/>
  <c r="D1917" i="7" s="1"/>
  <c r="H1918" i="3"/>
  <c r="D1918" i="7" s="1"/>
  <c r="H1919" i="3"/>
  <c r="D1919" i="7" s="1"/>
  <c r="H1920" i="3"/>
  <c r="D1920" i="7" s="1"/>
  <c r="H1921" i="3"/>
  <c r="D1921" i="7" s="1"/>
  <c r="H1922" i="3"/>
  <c r="D1922" i="7" s="1"/>
  <c r="H1923" i="3"/>
  <c r="D1923" i="7" s="1"/>
  <c r="H1924" i="3"/>
  <c r="D1924" i="7" s="1"/>
  <c r="H1925" i="3"/>
  <c r="D1925" i="7" s="1"/>
  <c r="H1926" i="3"/>
  <c r="D1926" i="7" s="1"/>
  <c r="H1927" i="3"/>
  <c r="D1927" i="7" s="1"/>
  <c r="H1928" i="3"/>
  <c r="D1928" i="7" s="1"/>
  <c r="H1929" i="3"/>
  <c r="D1929" i="7" s="1"/>
  <c r="H1930" i="3"/>
  <c r="D1930" i="7" s="1"/>
  <c r="H1931" i="3"/>
  <c r="D1931" i="7" s="1"/>
  <c r="H1932" i="3"/>
  <c r="D1932" i="7" s="1"/>
  <c r="H1933" i="3"/>
  <c r="D1933" i="7" s="1"/>
  <c r="H1934" i="3"/>
  <c r="D1934" i="7" s="1"/>
  <c r="H1935" i="3"/>
  <c r="D1935" i="7" s="1"/>
  <c r="H1936" i="3"/>
  <c r="D1936" i="7" s="1"/>
  <c r="H1937" i="3"/>
  <c r="D1937" i="7" s="1"/>
  <c r="H1938" i="3"/>
  <c r="D1938" i="7" s="1"/>
  <c r="H1939" i="3"/>
  <c r="D1939" i="7" s="1"/>
  <c r="H1940" i="3"/>
  <c r="D1940" i="7" s="1"/>
  <c r="H1941" i="3"/>
  <c r="D1941" i="7" s="1"/>
  <c r="H1942" i="3"/>
  <c r="D1942" i="7" s="1"/>
  <c r="H1943" i="3"/>
  <c r="D1943" i="7" s="1"/>
  <c r="H1944" i="3"/>
  <c r="D1944" i="7" s="1"/>
  <c r="H1945" i="3"/>
  <c r="D1945" i="7" s="1"/>
  <c r="H1946" i="3"/>
  <c r="D1946" i="7" s="1"/>
  <c r="H1947" i="3"/>
  <c r="D1947" i="7" s="1"/>
  <c r="H1948" i="3"/>
  <c r="D1948" i="7" s="1"/>
  <c r="H1949" i="3"/>
  <c r="D1949" i="7" s="1"/>
  <c r="H1950" i="3"/>
  <c r="D1950" i="7" s="1"/>
  <c r="H1951" i="3"/>
  <c r="D1951" i="7" s="1"/>
  <c r="H1952" i="3"/>
  <c r="D1952" i="7" s="1"/>
  <c r="H1953" i="3"/>
  <c r="D1953" i="7" s="1"/>
  <c r="H1954" i="3"/>
  <c r="D1954" i="7" s="1"/>
  <c r="H1955" i="3"/>
  <c r="D1955" i="7" s="1"/>
  <c r="H1956" i="3"/>
  <c r="D1956" i="7" s="1"/>
  <c r="H1957" i="3"/>
  <c r="D1957" i="7" s="1"/>
  <c r="H1958" i="3"/>
  <c r="D1958" i="7" s="1"/>
  <c r="H1959" i="3"/>
  <c r="D1959" i="7" s="1"/>
  <c r="H1960" i="3"/>
  <c r="D1960" i="7" s="1"/>
  <c r="H1961" i="3"/>
  <c r="D1961" i="7" s="1"/>
  <c r="H1962" i="3"/>
  <c r="D1962" i="7" s="1"/>
  <c r="H1963" i="3"/>
  <c r="D1963" i="7" s="1"/>
  <c r="H1964" i="3"/>
  <c r="D1964" i="7" s="1"/>
  <c r="H1965" i="3"/>
  <c r="D1965" i="7" s="1"/>
  <c r="H1966" i="3"/>
  <c r="D1966" i="7" s="1"/>
  <c r="H1967" i="3"/>
  <c r="D1967" i="7" s="1"/>
  <c r="H1968" i="3"/>
  <c r="D1968" i="7" s="1"/>
  <c r="H1969" i="3"/>
  <c r="D1969" i="7" s="1"/>
  <c r="H1970" i="3"/>
  <c r="D1970" i="7" s="1"/>
  <c r="H1971" i="3"/>
  <c r="D1971" i="7" s="1"/>
  <c r="H1972" i="3"/>
  <c r="D1972" i="7" s="1"/>
  <c r="H1973" i="3"/>
  <c r="D1973" i="7" s="1"/>
  <c r="H1974" i="3"/>
  <c r="D1974" i="7" s="1"/>
  <c r="H1975" i="3"/>
  <c r="D1975" i="7" s="1"/>
  <c r="H1976" i="3"/>
  <c r="D1976" i="7" s="1"/>
  <c r="H1977" i="3"/>
  <c r="D1977" i="7" s="1"/>
  <c r="H1978" i="3"/>
  <c r="D1978" i="7" s="1"/>
  <c r="H1979" i="3"/>
  <c r="D1979" i="7" s="1"/>
  <c r="H1980" i="3"/>
  <c r="D1980" i="7" s="1"/>
  <c r="H1981" i="3"/>
  <c r="D1981" i="7" s="1"/>
  <c r="H1982" i="3"/>
  <c r="D1982" i="7" s="1"/>
  <c r="H1983" i="3"/>
  <c r="D1983" i="7" s="1"/>
  <c r="H1984" i="3"/>
  <c r="D1984" i="7" s="1"/>
  <c r="H1985" i="3"/>
  <c r="D1985" i="7" s="1"/>
  <c r="H1986" i="3"/>
  <c r="D1986" i="7" s="1"/>
  <c r="H1987" i="3"/>
  <c r="D1987" i="7" s="1"/>
  <c r="H1988" i="3"/>
  <c r="D1988" i="7" s="1"/>
  <c r="H1989" i="3"/>
  <c r="D1989" i="7" s="1"/>
  <c r="H1990" i="3"/>
  <c r="D1990" i="7" s="1"/>
  <c r="H1991" i="3"/>
  <c r="D1991" i="7" s="1"/>
  <c r="H1992" i="3"/>
  <c r="D1992" i="7" s="1"/>
  <c r="H1993" i="3"/>
  <c r="D1993" i="7" s="1"/>
  <c r="H1994" i="3"/>
  <c r="D1994" i="7" s="1"/>
  <c r="H1995" i="3"/>
  <c r="D1995" i="7" s="1"/>
  <c r="H1996" i="3"/>
  <c r="D1996" i="7" s="1"/>
  <c r="H1997" i="3"/>
  <c r="D1997" i="7" s="1"/>
  <c r="H1998" i="3"/>
  <c r="D1998" i="7" s="1"/>
  <c r="H1999" i="3"/>
  <c r="D1999" i="7" s="1"/>
  <c r="H2000" i="3"/>
  <c r="D2000" i="7" s="1"/>
  <c r="H2001" i="3"/>
  <c r="D2001" i="7" s="1"/>
  <c r="H2002" i="3"/>
  <c r="D2002" i="7" s="1"/>
  <c r="H2003" i="3"/>
  <c r="D2003" i="7" s="1"/>
  <c r="H2004" i="3"/>
  <c r="D2004" i="7" s="1"/>
  <c r="H2005" i="3"/>
  <c r="D2005" i="7" s="1"/>
  <c r="H2006" i="3"/>
  <c r="D2006" i="7" s="1"/>
  <c r="H2007" i="3"/>
  <c r="D2007" i="7" s="1"/>
  <c r="H2008" i="3"/>
  <c r="D2008" i="7" s="1"/>
  <c r="H2009" i="3"/>
  <c r="D2009" i="7" s="1"/>
  <c r="H2010" i="3"/>
  <c r="D2010" i="7" s="1"/>
  <c r="H2011" i="3"/>
  <c r="D2011" i="7" s="1"/>
  <c r="H2012" i="3"/>
  <c r="D2012" i="7" s="1"/>
  <c r="H2013" i="3"/>
  <c r="D2013" i="7" s="1"/>
  <c r="H2014" i="3"/>
  <c r="D2014" i="7" s="1"/>
  <c r="H2015" i="3"/>
  <c r="D2015" i="7" s="1"/>
  <c r="H2016" i="3"/>
  <c r="D2016" i="7" s="1"/>
  <c r="H2017" i="3"/>
  <c r="D2017" i="7" s="1"/>
  <c r="H2018" i="3"/>
  <c r="D2018" i="7" s="1"/>
  <c r="H2019" i="3"/>
  <c r="D2019" i="7" s="1"/>
  <c r="H2020" i="3"/>
  <c r="D2020" i="7" s="1"/>
  <c r="H2021" i="3"/>
  <c r="D2021" i="7" s="1"/>
  <c r="H2022" i="3"/>
  <c r="D2022" i="7" s="1"/>
  <c r="H2023" i="3"/>
  <c r="D2023" i="7" s="1"/>
  <c r="H2024" i="3"/>
  <c r="D2024" i="7" s="1"/>
  <c r="H2025" i="3"/>
  <c r="D2025" i="7" s="1"/>
  <c r="H2026" i="3"/>
  <c r="D2026" i="7" s="1"/>
  <c r="H2027" i="3"/>
  <c r="D2027" i="7" s="1"/>
  <c r="H2028" i="3"/>
  <c r="D2028" i="7" s="1"/>
  <c r="H2029" i="3"/>
  <c r="D2029" i="7" s="1"/>
  <c r="H2030" i="3"/>
  <c r="D2030" i="7" s="1"/>
  <c r="H2031" i="3"/>
  <c r="D2031" i="7" s="1"/>
  <c r="H2032" i="3"/>
  <c r="D2032" i="7" s="1"/>
  <c r="H2033" i="3"/>
  <c r="D2033" i="7" s="1"/>
  <c r="H2034" i="3"/>
  <c r="D2034" i="7" s="1"/>
  <c r="H2035" i="3"/>
  <c r="D2035" i="7" s="1"/>
  <c r="H2036" i="3"/>
  <c r="D2036" i="7" s="1"/>
  <c r="H2037" i="3"/>
  <c r="D2037" i="7" s="1"/>
  <c r="H2038" i="3"/>
  <c r="D2038" i="7" s="1"/>
  <c r="H2039" i="3"/>
  <c r="D2039" i="7" s="1"/>
  <c r="H2040" i="3"/>
  <c r="D2040" i="7" s="1"/>
  <c r="H2041" i="3"/>
  <c r="D2041" i="7" s="1"/>
  <c r="H2042" i="3"/>
  <c r="D2042" i="7" s="1"/>
  <c r="H2043" i="3"/>
  <c r="D2043" i="7" s="1"/>
  <c r="H2044" i="3"/>
  <c r="D2044" i="7" s="1"/>
  <c r="H2045" i="3"/>
  <c r="D2045" i="7" s="1"/>
  <c r="H2046" i="3"/>
  <c r="D2046" i="7" s="1"/>
  <c r="H2047" i="3"/>
  <c r="D2047" i="7" s="1"/>
  <c r="H2048" i="3"/>
  <c r="D2048" i="7" s="1"/>
  <c r="H2049" i="3"/>
  <c r="D2049" i="7" s="1"/>
  <c r="H2050" i="3"/>
  <c r="D2050" i="7" s="1"/>
  <c r="H2051" i="3"/>
  <c r="D2051" i="7" s="1"/>
  <c r="H2052" i="3"/>
  <c r="D2052" i="7" s="1"/>
  <c r="H2053" i="3"/>
  <c r="D2053" i="7" s="1"/>
  <c r="H2054" i="3"/>
  <c r="D2054" i="7" s="1"/>
  <c r="H2055" i="3"/>
  <c r="D2055" i="7" s="1"/>
  <c r="H2056" i="3"/>
  <c r="D2056" i="7" s="1"/>
  <c r="H2057" i="3"/>
  <c r="D2057" i="7" s="1"/>
  <c r="H2058" i="3"/>
  <c r="D2058" i="7" s="1"/>
  <c r="H2059" i="3"/>
  <c r="D2059" i="7" s="1"/>
  <c r="H2060" i="3"/>
  <c r="D2060" i="7" s="1"/>
  <c r="H2061" i="3"/>
  <c r="D2061" i="7" s="1"/>
  <c r="H2062" i="3"/>
  <c r="D2062" i="7" s="1"/>
  <c r="H2063" i="3"/>
  <c r="D2063" i="7" s="1"/>
  <c r="H2064" i="3"/>
  <c r="D2064" i="7" s="1"/>
  <c r="H2065" i="3"/>
  <c r="D2065" i="7" s="1"/>
  <c r="H2066" i="3"/>
  <c r="D2066" i="7" s="1"/>
  <c r="H2067" i="3"/>
  <c r="D2067" i="7" s="1"/>
  <c r="H2068" i="3"/>
  <c r="D2068" i="7" s="1"/>
  <c r="H2069" i="3"/>
  <c r="D2069" i="7" s="1"/>
  <c r="H2070" i="3"/>
  <c r="D2070" i="7" s="1"/>
  <c r="H2071" i="3"/>
  <c r="D2071" i="7" s="1"/>
  <c r="H2072" i="3"/>
  <c r="D2072" i="7" s="1"/>
  <c r="H2073" i="3"/>
  <c r="D2073" i="7" s="1"/>
  <c r="H2074" i="3"/>
  <c r="D2074" i="7" s="1"/>
  <c r="H2075" i="3"/>
  <c r="D2075" i="7" s="1"/>
  <c r="H2076" i="3"/>
  <c r="D2076" i="7" s="1"/>
  <c r="H2077" i="3"/>
  <c r="D2077" i="7" s="1"/>
  <c r="H2078" i="3"/>
  <c r="D2078" i="7" s="1"/>
  <c r="H2079" i="3"/>
  <c r="D2079" i="7" s="1"/>
  <c r="H2080" i="3"/>
  <c r="D2080" i="7" s="1"/>
  <c r="H2081" i="3"/>
  <c r="D2081" i="7" s="1"/>
  <c r="H2082" i="3"/>
  <c r="D2082" i="7" s="1"/>
  <c r="H2083" i="3"/>
  <c r="D2083" i="7" s="1"/>
  <c r="H2084" i="3"/>
  <c r="D2084" i="7" s="1"/>
  <c r="H2085" i="3"/>
  <c r="D2085" i="7" s="1"/>
  <c r="H2086" i="3"/>
  <c r="D2086" i="7" s="1"/>
  <c r="H2087" i="3"/>
  <c r="D2087" i="7" s="1"/>
  <c r="H2088" i="3"/>
  <c r="D2088" i="7" s="1"/>
  <c r="H2089" i="3"/>
  <c r="D2089" i="7" s="1"/>
  <c r="H2090" i="3"/>
  <c r="D2090" i="7" s="1"/>
  <c r="H2091" i="3"/>
  <c r="D2091" i="7" s="1"/>
  <c r="H2092" i="3"/>
  <c r="D2092" i="7" s="1"/>
  <c r="H2093" i="3"/>
  <c r="D2093" i="7" s="1"/>
  <c r="H2094" i="3"/>
  <c r="D2094" i="7" s="1"/>
  <c r="H2095" i="3"/>
  <c r="D2095" i="7" s="1"/>
  <c r="H2096" i="3"/>
  <c r="D2096" i="7" s="1"/>
  <c r="H2097" i="3"/>
  <c r="D2097" i="7" s="1"/>
  <c r="H2098" i="3"/>
  <c r="D2098" i="7" s="1"/>
  <c r="H2099" i="3"/>
  <c r="D2099" i="7" s="1"/>
  <c r="H2100" i="3"/>
  <c r="D2100" i="7" s="1"/>
  <c r="H2101" i="3"/>
  <c r="D2101" i="7" s="1"/>
  <c r="H2102" i="3"/>
  <c r="D2102" i="7" s="1"/>
  <c r="H2103" i="3"/>
  <c r="D2103" i="7" s="1"/>
  <c r="H2104" i="3"/>
  <c r="D2104" i="7" s="1"/>
  <c r="H2105" i="3"/>
  <c r="D2105" i="7" s="1"/>
  <c r="H2106" i="3"/>
  <c r="D2106" i="7" s="1"/>
  <c r="H2107" i="3"/>
  <c r="D2107" i="7" s="1"/>
  <c r="H2108" i="3"/>
  <c r="D2108" i="7" s="1"/>
  <c r="H2109" i="3"/>
  <c r="D2109" i="7" s="1"/>
  <c r="H2110" i="3"/>
  <c r="D2110" i="7" s="1"/>
  <c r="H2111" i="3"/>
  <c r="D2111" i="7" s="1"/>
  <c r="H2112" i="3"/>
  <c r="D2112" i="7" s="1"/>
  <c r="H2113" i="3"/>
  <c r="D2113" i="7" s="1"/>
  <c r="H2114" i="3"/>
  <c r="D2114" i="7" s="1"/>
  <c r="H2115" i="3"/>
  <c r="D2115" i="7" s="1"/>
  <c r="H2116" i="3"/>
  <c r="D2116" i="7" s="1"/>
  <c r="H2117" i="3"/>
  <c r="D2117" i="7" s="1"/>
  <c r="H2118" i="3"/>
  <c r="D2118" i="7" s="1"/>
  <c r="H2119" i="3"/>
  <c r="D2119" i="7" s="1"/>
  <c r="H2120" i="3"/>
  <c r="D2120" i="7" s="1"/>
  <c r="H2121" i="3"/>
  <c r="D2121" i="7" s="1"/>
  <c r="H2122" i="3"/>
  <c r="D2122" i="7" s="1"/>
  <c r="H2123" i="3"/>
  <c r="D2123" i="7" s="1"/>
  <c r="H2124" i="3"/>
  <c r="D2124" i="7" s="1"/>
  <c r="H2125" i="3"/>
  <c r="D2125" i="7" s="1"/>
  <c r="H2126" i="3"/>
  <c r="D2126" i="7" s="1"/>
  <c r="H2127" i="3"/>
  <c r="D2127" i="7" s="1"/>
  <c r="H2128" i="3"/>
  <c r="D2128" i="7" s="1"/>
  <c r="H2129" i="3"/>
  <c r="D2129" i="7" s="1"/>
  <c r="H2130" i="3"/>
  <c r="D2130" i="7" s="1"/>
  <c r="H2131" i="3"/>
  <c r="D2131" i="7" s="1"/>
  <c r="H2132" i="3"/>
  <c r="D2132" i="7" s="1"/>
  <c r="H2133" i="3"/>
  <c r="D2133" i="7" s="1"/>
  <c r="H2134" i="3"/>
  <c r="D2134" i="7" s="1"/>
  <c r="H2135" i="3"/>
  <c r="D2135" i="7" s="1"/>
  <c r="H2136" i="3"/>
  <c r="D2136" i="7" s="1"/>
  <c r="H2137" i="3"/>
  <c r="D2137" i="7" s="1"/>
  <c r="H2138" i="3"/>
  <c r="D2138" i="7" s="1"/>
  <c r="H2139" i="3"/>
  <c r="D2139" i="7" s="1"/>
  <c r="H2140" i="3"/>
  <c r="D2140" i="7" s="1"/>
  <c r="H2141" i="3"/>
  <c r="D2141" i="7" s="1"/>
  <c r="H2142" i="3"/>
  <c r="D2142" i="7" s="1"/>
  <c r="H2143" i="3"/>
  <c r="D2143" i="7" s="1"/>
  <c r="H2144" i="3"/>
  <c r="D2144" i="7" s="1"/>
  <c r="H2145" i="3"/>
  <c r="D2145" i="7" s="1"/>
  <c r="H2146" i="3"/>
  <c r="D2146" i="7" s="1"/>
  <c r="H2147" i="3"/>
  <c r="D2147" i="7" s="1"/>
  <c r="H2148" i="3"/>
  <c r="D2148" i="7" s="1"/>
  <c r="H2149" i="3"/>
  <c r="D2149" i="7" s="1"/>
  <c r="H2150" i="3"/>
  <c r="D2150" i="7" s="1"/>
  <c r="H2151" i="3"/>
  <c r="D2151" i="7" s="1"/>
  <c r="H2152" i="3"/>
  <c r="D2152" i="7" s="1"/>
  <c r="H2153" i="3"/>
  <c r="D2153" i="7" s="1"/>
  <c r="H2154" i="3"/>
  <c r="D2154" i="7" s="1"/>
  <c r="H2155" i="3"/>
  <c r="D2155" i="7" s="1"/>
  <c r="H2156" i="3"/>
  <c r="D2156" i="7" s="1"/>
  <c r="H2157" i="3"/>
  <c r="D2157" i="7" s="1"/>
  <c r="H2158" i="3"/>
  <c r="D2158" i="7" s="1"/>
  <c r="H2159" i="3"/>
  <c r="D2159" i="7" s="1"/>
  <c r="H2160" i="3"/>
  <c r="D2160" i="7" s="1"/>
  <c r="H2161" i="3"/>
  <c r="D2161" i="7" s="1"/>
  <c r="H2162" i="3"/>
  <c r="D2162" i="7" s="1"/>
  <c r="H2163" i="3"/>
  <c r="D2163" i="7" s="1"/>
  <c r="H2164" i="3"/>
  <c r="D2164" i="7" s="1"/>
  <c r="H2165" i="3"/>
  <c r="D2165" i="7" s="1"/>
  <c r="H2166" i="3"/>
  <c r="D2166" i="7" s="1"/>
  <c r="H2167" i="3"/>
  <c r="D2167" i="7" s="1"/>
  <c r="H2168" i="3"/>
  <c r="D2168" i="7" s="1"/>
  <c r="H2169" i="3"/>
  <c r="D2169" i="7" s="1"/>
  <c r="H2170" i="3"/>
  <c r="D2170" i="7" s="1"/>
  <c r="H2171" i="3"/>
  <c r="D2171" i="7" s="1"/>
  <c r="H2172" i="3"/>
  <c r="D2172" i="7" s="1"/>
  <c r="H2173" i="3"/>
  <c r="D2173" i="7" s="1"/>
  <c r="H2174" i="3"/>
  <c r="D2174" i="7" s="1"/>
  <c r="H2175" i="3"/>
  <c r="D2175" i="7" s="1"/>
  <c r="H2176" i="3"/>
  <c r="D2176" i="7" s="1"/>
  <c r="H2177" i="3"/>
  <c r="D2177" i="7" s="1"/>
  <c r="H2178" i="3"/>
  <c r="D2178" i="7" s="1"/>
  <c r="H2179" i="3"/>
  <c r="D2179" i="7" s="1"/>
  <c r="H2180" i="3"/>
  <c r="D2180" i="7" s="1"/>
  <c r="H2181" i="3"/>
  <c r="D2181" i="7" s="1"/>
  <c r="H2182" i="3"/>
  <c r="D2182" i="7" s="1"/>
  <c r="H2183" i="3"/>
  <c r="D2183" i="7" s="1"/>
  <c r="H2184" i="3"/>
  <c r="D2184" i="7" s="1"/>
  <c r="H2185" i="3"/>
  <c r="D2185" i="7" s="1"/>
  <c r="H2186" i="3"/>
  <c r="D2186" i="7" s="1"/>
  <c r="H2187" i="3"/>
  <c r="D2187" i="7" s="1"/>
  <c r="H2188" i="3"/>
  <c r="D2188" i="7" s="1"/>
  <c r="H2189" i="3"/>
  <c r="D2189" i="7" s="1"/>
  <c r="H2190" i="3"/>
  <c r="D2190" i="7" s="1"/>
  <c r="H2191" i="3"/>
  <c r="D2191" i="7" s="1"/>
  <c r="H2192" i="3"/>
  <c r="D2192" i="7" s="1"/>
  <c r="H2193" i="3"/>
  <c r="D2193" i="7" s="1"/>
  <c r="H2194" i="3"/>
  <c r="D2194" i="7" s="1"/>
  <c r="H2195" i="3"/>
  <c r="D2195" i="7" s="1"/>
  <c r="H2196" i="3"/>
  <c r="D2196" i="7" s="1"/>
  <c r="H2197" i="3"/>
  <c r="D2197" i="7" s="1"/>
  <c r="H2198" i="3"/>
  <c r="D2198" i="7" s="1"/>
  <c r="H2199" i="3"/>
  <c r="D2199" i="7" s="1"/>
  <c r="H2200" i="3"/>
  <c r="D2200" i="7" s="1"/>
  <c r="H2201" i="3"/>
  <c r="D2201" i="7" s="1"/>
  <c r="H2202" i="3"/>
  <c r="D2202" i="7" s="1"/>
  <c r="H2203" i="3"/>
  <c r="D2203" i="7" s="1"/>
  <c r="H2204" i="3"/>
  <c r="D2204" i="7" s="1"/>
  <c r="H2205" i="3"/>
  <c r="D2205" i="7" s="1"/>
  <c r="H2206" i="3"/>
  <c r="D2206" i="7" s="1"/>
  <c r="H2207" i="3"/>
  <c r="D2207" i="7" s="1"/>
  <c r="H2208" i="3"/>
  <c r="D2208" i="7" s="1"/>
  <c r="H2209" i="3"/>
  <c r="D2209" i="7" s="1"/>
  <c r="H2210" i="3"/>
  <c r="D2210" i="7" s="1"/>
  <c r="H2211" i="3"/>
  <c r="D2211" i="7" s="1"/>
  <c r="H2212" i="3"/>
  <c r="D2212" i="7" s="1"/>
  <c r="H2213" i="3"/>
  <c r="D2213" i="7" s="1"/>
  <c r="H2214" i="3"/>
  <c r="D2214" i="7" s="1"/>
  <c r="H2215" i="3"/>
  <c r="D2215" i="7" s="1"/>
  <c r="H2216" i="3"/>
  <c r="D2216" i="7" s="1"/>
  <c r="H2217" i="3"/>
  <c r="D2217" i="7" s="1"/>
  <c r="H2218" i="3"/>
  <c r="D2218" i="7" s="1"/>
  <c r="H2219" i="3"/>
  <c r="D2219" i="7" s="1"/>
  <c r="H2220" i="3"/>
  <c r="D2220" i="7" s="1"/>
  <c r="H2221" i="3"/>
  <c r="D2221" i="7" s="1"/>
  <c r="H2222" i="3"/>
  <c r="D2222" i="7" s="1"/>
  <c r="H2223" i="3"/>
  <c r="D2223" i="7" s="1"/>
  <c r="H2224" i="3"/>
  <c r="D2224" i="7" s="1"/>
  <c r="H2225" i="3"/>
  <c r="D2225" i="7" s="1"/>
  <c r="H2226" i="3"/>
  <c r="D2226" i="7" s="1"/>
  <c r="H2227" i="3"/>
  <c r="D2227" i="7" s="1"/>
  <c r="H2228" i="3"/>
  <c r="D2228" i="7" s="1"/>
  <c r="H2229" i="3"/>
  <c r="D2229" i="7" s="1"/>
  <c r="H2230" i="3"/>
  <c r="D2230" i="7" s="1"/>
  <c r="H2231" i="3"/>
  <c r="D2231" i="7" s="1"/>
  <c r="H2232" i="3"/>
  <c r="D2232" i="7" s="1"/>
  <c r="H2233" i="3"/>
  <c r="D2233" i="7" s="1"/>
  <c r="H2234" i="3"/>
  <c r="D2234" i="7" s="1"/>
  <c r="H2235" i="3"/>
  <c r="D2235" i="7" s="1"/>
  <c r="H2236" i="3"/>
  <c r="D2236" i="7" s="1"/>
  <c r="H2237" i="3"/>
  <c r="D2237" i="7" s="1"/>
  <c r="H2238" i="3"/>
  <c r="D2238" i="7" s="1"/>
  <c r="H2239" i="3"/>
  <c r="D2239" i="7" s="1"/>
  <c r="H2240" i="3"/>
  <c r="D2240" i="7" s="1"/>
  <c r="H2241" i="3"/>
  <c r="D2241" i="7" s="1"/>
  <c r="H2242" i="3"/>
  <c r="D2242" i="7" s="1"/>
  <c r="H2243" i="3"/>
  <c r="D2243" i="7" s="1"/>
  <c r="H2244" i="3"/>
  <c r="D2244" i="7" s="1"/>
  <c r="H2245" i="3"/>
  <c r="D2245" i="7" s="1"/>
  <c r="H2246" i="3"/>
  <c r="D2246" i="7" s="1"/>
  <c r="H2247" i="3"/>
  <c r="D2247" i="7" s="1"/>
  <c r="H2248" i="3"/>
  <c r="D2248" i="7" s="1"/>
  <c r="H2249" i="3"/>
  <c r="D2249" i="7" s="1"/>
  <c r="H2250" i="3"/>
  <c r="D2250" i="7" s="1"/>
  <c r="H2251" i="3"/>
  <c r="D2251" i="7" s="1"/>
  <c r="H2252" i="3"/>
  <c r="D2252" i="7" s="1"/>
  <c r="H2253" i="3"/>
  <c r="D2253" i="7" s="1"/>
  <c r="H2254" i="3"/>
  <c r="D2254" i="7" s="1"/>
  <c r="H2255" i="3"/>
  <c r="D2255" i="7" s="1"/>
  <c r="H2256" i="3"/>
  <c r="D2256" i="7" s="1"/>
  <c r="H2257" i="3"/>
  <c r="D2257" i="7" s="1"/>
  <c r="H2258" i="3"/>
  <c r="D2258" i="7" s="1"/>
  <c r="H2259" i="3"/>
  <c r="D2259" i="7" s="1"/>
  <c r="H2260" i="3"/>
  <c r="D2260" i="7" s="1"/>
  <c r="H2261" i="3"/>
  <c r="D2261" i="7" s="1"/>
  <c r="H2262" i="3"/>
  <c r="D2262" i="7" s="1"/>
  <c r="H2263" i="3"/>
  <c r="D2263" i="7" s="1"/>
  <c r="H2264" i="3"/>
  <c r="D2264" i="7" s="1"/>
  <c r="H2265" i="3"/>
  <c r="D2265" i="7" s="1"/>
  <c r="H2266" i="3"/>
  <c r="D2266" i="7" s="1"/>
  <c r="H2267" i="3"/>
  <c r="D2267" i="7" s="1"/>
  <c r="H2268" i="3"/>
  <c r="D2268" i="7" s="1"/>
  <c r="H2269" i="3"/>
  <c r="D2269" i="7" s="1"/>
  <c r="H2270" i="3"/>
  <c r="D2270" i="7" s="1"/>
  <c r="H2271" i="3"/>
  <c r="D2271" i="7" s="1"/>
  <c r="H2272" i="3"/>
  <c r="D2272" i="7" s="1"/>
  <c r="H2273" i="3"/>
  <c r="D2273" i="7" s="1"/>
  <c r="H2274" i="3"/>
  <c r="D2274" i="7" s="1"/>
  <c r="H2275" i="3"/>
  <c r="D2275" i="7" s="1"/>
  <c r="H2276" i="3"/>
  <c r="D2276" i="7" s="1"/>
  <c r="H2277" i="3"/>
  <c r="D2277" i="7" s="1"/>
  <c r="H2278" i="3"/>
  <c r="D2278" i="7" s="1"/>
  <c r="H2279" i="3"/>
  <c r="D2279" i="7" s="1"/>
  <c r="H2280" i="3"/>
  <c r="D2280" i="7" s="1"/>
  <c r="H2281" i="3"/>
  <c r="D2281" i="7" s="1"/>
  <c r="H2282" i="3"/>
  <c r="D2282" i="7" s="1"/>
  <c r="H2283" i="3"/>
  <c r="D2283" i="7" s="1"/>
  <c r="G27" i="10" l="1"/>
  <c r="F28" i="10"/>
  <c r="E7" i="10"/>
  <c r="D8" i="10"/>
  <c r="O23" i="8"/>
  <c r="E2283" i="7"/>
  <c r="E2282" i="7"/>
  <c r="E2281" i="7"/>
  <c r="E2280" i="7"/>
  <c r="E2279" i="7"/>
  <c r="E2278" i="7"/>
  <c r="E2277" i="7"/>
  <c r="E2276" i="7"/>
  <c r="E2275" i="7"/>
  <c r="E2274" i="7"/>
  <c r="E2273" i="7"/>
  <c r="E2272" i="7"/>
  <c r="E2271" i="7"/>
  <c r="E2270" i="7"/>
  <c r="E2269" i="7"/>
  <c r="E2268" i="7"/>
  <c r="E2267" i="7"/>
  <c r="E2266" i="7"/>
  <c r="E2265" i="7"/>
  <c r="E2264" i="7"/>
  <c r="E2263" i="7"/>
  <c r="E2262" i="7"/>
  <c r="E2261" i="7"/>
  <c r="E2260" i="7"/>
  <c r="E2259" i="7"/>
  <c r="E2258" i="7"/>
  <c r="E2257" i="7"/>
  <c r="E2256" i="7"/>
  <c r="E2255" i="7"/>
  <c r="E2254" i="7"/>
  <c r="E2253" i="7"/>
  <c r="E2252" i="7"/>
  <c r="E2251" i="7"/>
  <c r="E2250" i="7"/>
  <c r="E2249" i="7"/>
  <c r="E2248" i="7"/>
  <c r="E2247" i="7"/>
  <c r="E2246" i="7"/>
  <c r="E2245" i="7"/>
  <c r="E2244" i="7"/>
  <c r="E2243" i="7"/>
  <c r="E2242" i="7"/>
  <c r="E2241" i="7"/>
  <c r="E2240" i="7"/>
  <c r="E2239" i="7"/>
  <c r="E2238" i="7"/>
  <c r="E2237" i="7"/>
  <c r="E2236" i="7"/>
  <c r="E2235" i="7"/>
  <c r="E2234" i="7"/>
  <c r="E2233" i="7"/>
  <c r="E2232" i="7"/>
  <c r="E2231" i="7"/>
  <c r="E2230" i="7"/>
  <c r="E2229" i="7"/>
  <c r="E2228" i="7"/>
  <c r="E2227" i="7"/>
  <c r="E2226" i="7"/>
  <c r="E2225" i="7"/>
  <c r="E2224" i="7"/>
  <c r="E2223" i="7"/>
  <c r="E2222" i="7"/>
  <c r="E2221" i="7"/>
  <c r="E2220" i="7"/>
  <c r="E2219" i="7"/>
  <c r="E2218" i="7"/>
  <c r="E2217" i="7"/>
  <c r="E2216" i="7"/>
  <c r="E2215" i="7"/>
  <c r="E2214" i="7"/>
  <c r="E2213" i="7"/>
  <c r="E2212" i="7"/>
  <c r="E2211" i="7"/>
  <c r="E2210" i="7"/>
  <c r="E2209" i="7"/>
  <c r="E2208" i="7"/>
  <c r="E2207" i="7"/>
  <c r="E2206" i="7"/>
  <c r="E2205" i="7"/>
  <c r="E2204" i="7"/>
  <c r="E2203" i="7"/>
  <c r="E2202" i="7"/>
  <c r="E2201" i="7"/>
  <c r="E2200" i="7"/>
  <c r="E2199" i="7"/>
  <c r="E2198" i="7"/>
  <c r="E2197" i="7"/>
  <c r="E2196" i="7"/>
  <c r="E2195" i="7"/>
  <c r="E2194" i="7"/>
  <c r="E2193" i="7"/>
  <c r="E2192" i="7"/>
  <c r="E2191" i="7"/>
  <c r="E2190" i="7"/>
  <c r="E2189" i="7"/>
  <c r="E2188" i="7"/>
  <c r="E2187" i="7"/>
  <c r="E2186" i="7"/>
  <c r="E2185" i="7"/>
  <c r="E2184" i="7"/>
  <c r="E2183" i="7"/>
  <c r="E2182" i="7"/>
  <c r="E2181" i="7"/>
  <c r="E2180" i="7"/>
  <c r="E2179" i="7"/>
  <c r="E2178" i="7"/>
  <c r="E2177" i="7"/>
  <c r="E2176" i="7"/>
  <c r="E2175" i="7"/>
  <c r="E2174" i="7"/>
  <c r="E2173" i="7"/>
  <c r="E2172" i="7"/>
  <c r="E2171" i="7"/>
  <c r="E2170" i="7"/>
  <c r="E2169" i="7"/>
  <c r="E2168" i="7"/>
  <c r="E2167" i="7"/>
  <c r="E2166" i="7"/>
  <c r="E2165" i="7"/>
  <c r="E2164" i="7"/>
  <c r="E2163" i="7"/>
  <c r="E2162" i="7"/>
  <c r="E2161" i="7"/>
  <c r="E2160" i="7"/>
  <c r="E2159" i="7"/>
  <c r="E2158" i="7"/>
  <c r="E2157" i="7"/>
  <c r="E2156" i="7"/>
  <c r="E2155" i="7"/>
  <c r="E2154" i="7"/>
  <c r="E2153" i="7"/>
  <c r="E2152" i="7"/>
  <c r="E2151" i="7"/>
  <c r="E2150" i="7"/>
  <c r="E2149" i="7"/>
  <c r="E2148" i="7"/>
  <c r="E2147" i="7"/>
  <c r="E2146" i="7"/>
  <c r="E2145" i="7"/>
  <c r="E2144" i="7"/>
  <c r="E2143" i="7"/>
  <c r="E2142" i="7"/>
  <c r="E2141" i="7"/>
  <c r="E2140" i="7"/>
  <c r="E2139" i="7"/>
  <c r="E2138" i="7"/>
  <c r="E2137" i="7"/>
  <c r="E2136" i="7"/>
  <c r="E2135" i="7"/>
  <c r="E2134" i="7"/>
  <c r="E2133" i="7"/>
  <c r="E2132" i="7"/>
  <c r="E2131" i="7"/>
  <c r="E2130" i="7"/>
  <c r="E2129" i="7"/>
  <c r="E2128" i="7"/>
  <c r="E2127" i="7"/>
  <c r="E2126" i="7"/>
  <c r="E2125" i="7"/>
  <c r="E2124" i="7"/>
  <c r="E2123" i="7"/>
  <c r="E2122" i="7"/>
  <c r="E2121" i="7"/>
  <c r="E2120" i="7"/>
  <c r="E2119" i="7"/>
  <c r="E2118" i="7"/>
  <c r="E2117" i="7"/>
  <c r="E2116" i="7"/>
  <c r="E2115" i="7"/>
  <c r="E2114" i="7"/>
  <c r="E2113" i="7"/>
  <c r="E2112" i="7"/>
  <c r="E2111" i="7"/>
  <c r="E2110" i="7"/>
  <c r="E2109" i="7"/>
  <c r="E2108" i="7"/>
  <c r="E2107" i="7"/>
  <c r="E2106" i="7"/>
  <c r="E2105" i="7"/>
  <c r="E2104" i="7"/>
  <c r="E2103" i="7"/>
  <c r="E2102" i="7"/>
  <c r="E2101" i="7"/>
  <c r="E2100" i="7"/>
  <c r="E2099" i="7"/>
  <c r="E2098" i="7"/>
  <c r="E2097" i="7"/>
  <c r="E2096" i="7"/>
  <c r="E2095" i="7"/>
  <c r="E2094" i="7"/>
  <c r="E2093" i="7"/>
  <c r="E2092" i="7"/>
  <c r="E2091" i="7"/>
  <c r="E2090" i="7"/>
  <c r="E2089" i="7"/>
  <c r="E2088" i="7"/>
  <c r="E2087" i="7"/>
  <c r="E2086" i="7"/>
  <c r="E2085" i="7"/>
  <c r="E2084" i="7"/>
  <c r="E2083" i="7"/>
  <c r="E2082" i="7"/>
  <c r="E2081" i="7"/>
  <c r="E2080" i="7"/>
  <c r="E2079" i="7"/>
  <c r="E2078" i="7"/>
  <c r="E2077" i="7"/>
  <c r="E2076" i="7"/>
  <c r="E2075" i="7"/>
  <c r="E2074" i="7"/>
  <c r="E2073" i="7"/>
  <c r="E2072" i="7"/>
  <c r="E2071" i="7"/>
  <c r="E2070" i="7"/>
  <c r="E2069" i="7"/>
  <c r="E2068" i="7"/>
  <c r="E2067" i="7"/>
  <c r="E2066" i="7"/>
  <c r="E2065" i="7"/>
  <c r="E2064" i="7"/>
  <c r="E2063" i="7"/>
  <c r="E2062" i="7"/>
  <c r="E2061" i="7"/>
  <c r="E2060" i="7"/>
  <c r="E2059" i="7"/>
  <c r="E2058" i="7"/>
  <c r="E2057" i="7"/>
  <c r="E2056" i="7"/>
  <c r="E2055" i="7"/>
  <c r="E2054" i="7"/>
  <c r="E2053" i="7"/>
  <c r="E2052" i="7"/>
  <c r="E2051" i="7"/>
  <c r="E2050" i="7"/>
  <c r="E2049" i="7"/>
  <c r="E2048" i="7"/>
  <c r="E2047" i="7"/>
  <c r="E2046" i="7"/>
  <c r="E2045" i="7"/>
  <c r="E2044" i="7"/>
  <c r="E2043" i="7"/>
  <c r="E2042" i="7"/>
  <c r="E2041" i="7"/>
  <c r="E2040" i="7"/>
  <c r="E2039" i="7"/>
  <c r="E2038" i="7"/>
  <c r="E2037" i="7"/>
  <c r="E2036" i="7"/>
  <c r="E2035" i="7"/>
  <c r="E2034" i="7"/>
  <c r="E2033" i="7"/>
  <c r="E2032" i="7"/>
  <c r="E2031" i="7"/>
  <c r="E2030" i="7"/>
  <c r="E2029" i="7"/>
  <c r="E2028" i="7"/>
  <c r="E2027" i="7"/>
  <c r="E2026" i="7"/>
  <c r="E2025" i="7"/>
  <c r="E2024" i="7"/>
  <c r="E2023" i="7"/>
  <c r="E2022" i="7"/>
  <c r="E2021" i="7"/>
  <c r="E2020" i="7"/>
  <c r="E2019" i="7"/>
  <c r="E2018" i="7"/>
  <c r="E2017" i="7"/>
  <c r="E2016" i="7"/>
  <c r="E2015" i="7"/>
  <c r="E2014" i="7"/>
  <c r="E2013" i="7"/>
  <c r="E2012" i="7"/>
  <c r="E2011" i="7"/>
  <c r="E2010" i="7"/>
  <c r="E2009" i="7"/>
  <c r="E2008" i="7"/>
  <c r="E2007" i="7"/>
  <c r="E2006" i="7"/>
  <c r="E2005" i="7"/>
  <c r="E2004" i="7"/>
  <c r="E2003" i="7"/>
  <c r="E2002" i="7"/>
  <c r="E2001" i="7"/>
  <c r="E2000" i="7"/>
  <c r="E1999" i="7"/>
  <c r="E1998" i="7"/>
  <c r="E1997" i="7"/>
  <c r="E1996" i="7"/>
  <c r="E1995" i="7"/>
  <c r="E1994" i="7"/>
  <c r="E1993" i="7"/>
  <c r="E1992" i="7"/>
  <c r="E1991" i="7"/>
  <c r="E1990" i="7"/>
  <c r="E1989" i="7"/>
  <c r="E1988" i="7"/>
  <c r="E1987" i="7"/>
  <c r="E1986" i="7"/>
  <c r="E1985" i="7"/>
  <c r="E1984" i="7"/>
  <c r="E1983" i="7"/>
  <c r="E1982" i="7"/>
  <c r="E1981" i="7"/>
  <c r="E1980" i="7"/>
  <c r="E1979" i="7"/>
  <c r="E1978" i="7"/>
  <c r="E1977" i="7"/>
  <c r="E1976" i="7"/>
  <c r="E1975" i="7"/>
  <c r="E1974" i="7"/>
  <c r="E1973" i="7"/>
  <c r="E1972" i="7"/>
  <c r="E1971" i="7"/>
  <c r="E1970" i="7"/>
  <c r="E1969" i="7"/>
  <c r="E1968" i="7"/>
  <c r="E1967" i="7"/>
  <c r="E1966" i="7"/>
  <c r="E1965" i="7"/>
  <c r="E1964" i="7"/>
  <c r="E1963" i="7"/>
  <c r="E1962" i="7"/>
  <c r="E1961" i="7"/>
  <c r="E1960" i="7"/>
  <c r="E1959" i="7"/>
  <c r="E1958" i="7"/>
  <c r="E1957" i="7"/>
  <c r="E1956" i="7"/>
  <c r="E1955" i="7"/>
  <c r="E1954" i="7"/>
  <c r="E1953" i="7"/>
  <c r="E1952" i="7"/>
  <c r="E1951" i="7"/>
  <c r="E1950" i="7"/>
  <c r="E1949" i="7"/>
  <c r="E1948" i="7"/>
  <c r="E1947" i="7"/>
  <c r="E1946" i="7"/>
  <c r="E1945" i="7"/>
  <c r="E1944" i="7"/>
  <c r="E1943" i="7"/>
  <c r="E1942" i="7"/>
  <c r="E1941" i="7"/>
  <c r="E1940" i="7"/>
  <c r="E1939" i="7"/>
  <c r="E1938" i="7"/>
  <c r="E1937" i="7"/>
  <c r="E1936" i="7"/>
  <c r="E1935" i="7"/>
  <c r="E1934" i="7"/>
  <c r="E1933" i="7"/>
  <c r="E1932" i="7"/>
  <c r="E1931" i="7"/>
  <c r="E1930" i="7"/>
  <c r="E1929" i="7"/>
  <c r="E1928" i="7"/>
  <c r="E1927" i="7"/>
  <c r="E1926" i="7"/>
  <c r="E1925" i="7"/>
  <c r="E1924" i="7"/>
  <c r="E1923" i="7"/>
  <c r="E1922" i="7"/>
  <c r="E1921" i="7"/>
  <c r="E1920" i="7"/>
  <c r="E1919" i="7"/>
  <c r="E1918" i="7"/>
  <c r="E1917" i="7"/>
  <c r="E1916" i="7"/>
  <c r="E1915" i="7"/>
  <c r="E1914" i="7"/>
  <c r="E1913" i="7"/>
  <c r="E1912" i="7"/>
  <c r="E1911" i="7"/>
  <c r="E1910" i="7"/>
  <c r="E1909" i="7"/>
  <c r="E1908" i="7"/>
  <c r="E1907" i="7"/>
  <c r="E1906" i="7"/>
  <c r="E1905" i="7"/>
  <c r="E1904" i="7"/>
  <c r="E1903" i="7"/>
  <c r="E1902" i="7"/>
  <c r="E1901" i="7"/>
  <c r="E1900" i="7"/>
  <c r="E1899" i="7"/>
  <c r="E1898" i="7"/>
  <c r="E1897" i="7"/>
  <c r="E1896" i="7"/>
  <c r="E1895" i="7"/>
  <c r="E1894" i="7"/>
  <c r="E1893" i="7"/>
  <c r="E1892" i="7"/>
  <c r="E1891" i="7"/>
  <c r="E1890" i="7"/>
  <c r="E1889" i="7"/>
  <c r="E1888" i="7"/>
  <c r="E1887" i="7"/>
  <c r="E1886" i="7"/>
  <c r="E1885" i="7"/>
  <c r="E1884" i="7"/>
  <c r="E1883" i="7"/>
  <c r="E1882" i="7"/>
  <c r="E1881" i="7"/>
  <c r="E1880" i="7"/>
  <c r="E1879" i="7"/>
  <c r="E1878" i="7"/>
  <c r="E1877" i="7"/>
  <c r="E1876" i="7"/>
  <c r="E1875" i="7"/>
  <c r="E1874" i="7"/>
  <c r="E1873" i="7"/>
  <c r="E1872" i="7"/>
  <c r="E1871" i="7"/>
  <c r="E1870" i="7"/>
  <c r="E1869" i="7"/>
  <c r="E1868" i="7"/>
  <c r="E1867" i="7"/>
  <c r="E1866" i="7"/>
  <c r="E1865" i="7"/>
  <c r="E1864" i="7"/>
  <c r="E1863" i="7"/>
  <c r="E1862" i="7"/>
  <c r="E1861" i="7"/>
  <c r="E1860" i="7"/>
  <c r="E1859" i="7"/>
  <c r="E1858" i="7"/>
  <c r="E1857" i="7"/>
  <c r="E1856" i="7"/>
  <c r="E1855" i="7"/>
  <c r="E1854" i="7"/>
  <c r="E1853" i="7"/>
  <c r="E1852" i="7"/>
  <c r="E1851" i="7"/>
  <c r="E1850" i="7"/>
  <c r="E1849" i="7"/>
  <c r="E1848" i="7"/>
  <c r="E1847" i="7"/>
  <c r="E1846" i="7"/>
  <c r="E1845" i="7"/>
  <c r="E1844" i="7"/>
  <c r="E1843" i="7"/>
  <c r="E1842" i="7"/>
  <c r="E1841" i="7"/>
  <c r="E1840" i="7"/>
  <c r="E1839" i="7"/>
  <c r="E1838" i="7"/>
  <c r="E1837" i="7"/>
  <c r="E1836" i="7"/>
  <c r="E1835" i="7"/>
  <c r="E1834" i="7"/>
  <c r="E1833" i="7"/>
  <c r="E1832" i="7"/>
  <c r="E1831" i="7"/>
  <c r="E1830" i="7"/>
  <c r="E1829" i="7"/>
  <c r="E1828" i="7"/>
  <c r="E1827" i="7"/>
  <c r="E1826" i="7"/>
  <c r="E1825" i="7"/>
  <c r="E1824" i="7"/>
  <c r="E1823" i="7"/>
  <c r="E1822" i="7"/>
  <c r="E1821" i="7"/>
  <c r="E1820" i="7"/>
  <c r="E1819" i="7"/>
  <c r="E1818" i="7"/>
  <c r="E1817" i="7"/>
  <c r="E1816" i="7"/>
  <c r="E1815" i="7"/>
  <c r="E1814" i="7"/>
  <c r="E1813" i="7"/>
  <c r="E1812" i="7"/>
  <c r="E1811" i="7"/>
  <c r="E1810" i="7"/>
  <c r="E1809" i="7"/>
  <c r="E1808" i="7"/>
  <c r="E1807" i="7"/>
  <c r="E1806" i="7"/>
  <c r="E1805" i="7"/>
  <c r="E1804" i="7"/>
  <c r="E1803" i="7"/>
  <c r="E1802" i="7"/>
  <c r="E1801" i="7"/>
  <c r="E1800" i="7"/>
  <c r="E1799" i="7"/>
  <c r="E1798" i="7"/>
  <c r="E1797" i="7"/>
  <c r="E1796" i="7"/>
  <c r="E1795" i="7"/>
  <c r="E1794" i="7"/>
  <c r="E1793" i="7"/>
  <c r="E1792" i="7"/>
  <c r="E1791" i="7"/>
  <c r="E1790" i="7"/>
  <c r="E1789" i="7"/>
  <c r="E1788" i="7"/>
  <c r="E1787" i="7"/>
  <c r="E1786" i="7"/>
  <c r="E1785" i="7"/>
  <c r="H1784" i="4"/>
  <c r="B1784" i="7" s="1"/>
  <c r="H1783" i="4"/>
  <c r="B1783" i="7" s="1"/>
  <c r="H1782" i="4"/>
  <c r="B1782" i="7" s="1"/>
  <c r="H1781" i="4"/>
  <c r="B1781" i="7" s="1"/>
  <c r="H1780" i="4"/>
  <c r="B1780" i="7" s="1"/>
  <c r="H1779" i="4"/>
  <c r="B1779" i="7" s="1"/>
  <c r="H1778" i="4"/>
  <c r="B1778" i="7" s="1"/>
  <c r="H1777" i="4"/>
  <c r="B1777" i="7" s="1"/>
  <c r="H1776" i="4"/>
  <c r="B1776" i="7" s="1"/>
  <c r="H1775" i="4"/>
  <c r="B1775" i="7" s="1"/>
  <c r="H1774" i="4"/>
  <c r="B1774" i="7" s="1"/>
  <c r="H1773" i="4"/>
  <c r="B1773" i="7" s="1"/>
  <c r="H1772" i="4"/>
  <c r="B1772" i="7" s="1"/>
  <c r="H1771" i="4"/>
  <c r="B1771" i="7" s="1"/>
  <c r="H1770" i="4"/>
  <c r="B1770" i="7" s="1"/>
  <c r="H1769" i="4"/>
  <c r="B1769" i="7" s="1"/>
  <c r="H1768" i="4"/>
  <c r="B1768" i="7" s="1"/>
  <c r="H1767" i="4"/>
  <c r="B1767" i="7" s="1"/>
  <c r="H1766" i="4"/>
  <c r="B1766" i="7" s="1"/>
  <c r="H1765" i="4"/>
  <c r="B1765" i="7" s="1"/>
  <c r="H1764" i="4"/>
  <c r="B1764" i="7" s="1"/>
  <c r="H1763" i="4"/>
  <c r="B1763" i="7" s="1"/>
  <c r="H1762" i="4"/>
  <c r="B1762" i="7" s="1"/>
  <c r="H1761" i="4"/>
  <c r="B1761" i="7" s="1"/>
  <c r="H1760" i="4"/>
  <c r="B1760" i="7" s="1"/>
  <c r="H1759" i="4"/>
  <c r="B1759" i="7" s="1"/>
  <c r="H1758" i="4"/>
  <c r="B1758" i="7" s="1"/>
  <c r="H1757" i="4"/>
  <c r="B1757" i="7" s="1"/>
  <c r="H1756" i="4"/>
  <c r="B1756" i="7" s="1"/>
  <c r="H1755" i="4"/>
  <c r="B1755" i="7" s="1"/>
  <c r="H1754" i="4"/>
  <c r="B1754" i="7" s="1"/>
  <c r="H1753" i="4"/>
  <c r="B1753" i="7" s="1"/>
  <c r="H1752" i="4"/>
  <c r="B1752" i="7" s="1"/>
  <c r="H1751" i="4"/>
  <c r="B1751" i="7" s="1"/>
  <c r="H1750" i="4"/>
  <c r="B1750" i="7" s="1"/>
  <c r="H1749" i="4"/>
  <c r="B1749" i="7" s="1"/>
  <c r="H1748" i="4"/>
  <c r="B1748" i="7" s="1"/>
  <c r="H1747" i="4"/>
  <c r="B1747" i="7" s="1"/>
  <c r="H1746" i="4"/>
  <c r="B1746" i="7" s="1"/>
  <c r="H1745" i="4"/>
  <c r="B1745" i="7" s="1"/>
  <c r="H1744" i="4"/>
  <c r="B1744" i="7" s="1"/>
  <c r="H1743" i="4"/>
  <c r="B1743" i="7" s="1"/>
  <c r="H1742" i="4"/>
  <c r="B1742" i="7" s="1"/>
  <c r="H1741" i="4"/>
  <c r="B1741" i="7" s="1"/>
  <c r="H1740" i="4"/>
  <c r="B1740" i="7" s="1"/>
  <c r="H1739" i="4"/>
  <c r="B1739" i="7" s="1"/>
  <c r="H1738" i="4"/>
  <c r="B1738" i="7" s="1"/>
  <c r="H1737" i="4"/>
  <c r="B1737" i="7" s="1"/>
  <c r="H1736" i="4"/>
  <c r="B1736" i="7" s="1"/>
  <c r="H1735" i="4"/>
  <c r="B1735" i="7" s="1"/>
  <c r="H1734" i="4"/>
  <c r="B1734" i="7" s="1"/>
  <c r="H1733" i="4"/>
  <c r="B1733" i="7" s="1"/>
  <c r="H1732" i="4"/>
  <c r="B1732" i="7" s="1"/>
  <c r="H1731" i="4"/>
  <c r="B1731" i="7" s="1"/>
  <c r="H1730" i="4"/>
  <c r="B1730" i="7" s="1"/>
  <c r="H1729" i="4"/>
  <c r="B1729" i="7" s="1"/>
  <c r="H1728" i="4"/>
  <c r="B1728" i="7" s="1"/>
  <c r="H1727" i="4"/>
  <c r="B1727" i="7" s="1"/>
  <c r="H1726" i="4"/>
  <c r="B1726" i="7" s="1"/>
  <c r="H1725" i="4"/>
  <c r="B1725" i="7" s="1"/>
  <c r="H1724" i="4"/>
  <c r="B1724" i="7" s="1"/>
  <c r="H1723" i="4"/>
  <c r="B1723" i="7" s="1"/>
  <c r="H1722" i="4"/>
  <c r="B1722" i="7" s="1"/>
  <c r="H1721" i="4"/>
  <c r="B1721" i="7" s="1"/>
  <c r="H1720" i="4"/>
  <c r="B1720" i="7" s="1"/>
  <c r="H1719" i="4"/>
  <c r="B1719" i="7" s="1"/>
  <c r="H1718" i="4"/>
  <c r="B1718" i="7" s="1"/>
  <c r="H1717" i="4"/>
  <c r="B1717" i="7" s="1"/>
  <c r="H1716" i="4"/>
  <c r="B1716" i="7" s="1"/>
  <c r="H1715" i="4"/>
  <c r="B1715" i="7" s="1"/>
  <c r="H1714" i="4"/>
  <c r="B1714" i="7" s="1"/>
  <c r="H1713" i="4"/>
  <c r="B1713" i="7" s="1"/>
  <c r="H1712" i="4"/>
  <c r="B1712" i="7" s="1"/>
  <c r="H1711" i="4"/>
  <c r="B1711" i="7" s="1"/>
  <c r="H1710" i="4"/>
  <c r="B1710" i="7" s="1"/>
  <c r="H1709" i="4"/>
  <c r="B1709" i="7" s="1"/>
  <c r="H1708" i="4"/>
  <c r="B1708" i="7" s="1"/>
  <c r="H1707" i="4"/>
  <c r="B1707" i="7" s="1"/>
  <c r="H1706" i="4"/>
  <c r="B1706" i="7" s="1"/>
  <c r="H1705" i="4"/>
  <c r="B1705" i="7" s="1"/>
  <c r="H1704" i="4"/>
  <c r="B1704" i="7" s="1"/>
  <c r="H1703" i="4"/>
  <c r="B1703" i="7" s="1"/>
  <c r="H1702" i="4"/>
  <c r="B1702" i="7" s="1"/>
  <c r="H1701" i="4"/>
  <c r="B1701" i="7" s="1"/>
  <c r="H1700" i="4"/>
  <c r="B1700" i="7" s="1"/>
  <c r="H1699" i="4"/>
  <c r="B1699" i="7" s="1"/>
  <c r="H1698" i="4"/>
  <c r="B1698" i="7" s="1"/>
  <c r="H1697" i="4"/>
  <c r="B1697" i="7" s="1"/>
  <c r="H1696" i="4"/>
  <c r="B1696" i="7" s="1"/>
  <c r="H1695" i="4"/>
  <c r="B1695" i="7" s="1"/>
  <c r="H1694" i="4"/>
  <c r="B1694" i="7" s="1"/>
  <c r="H1693" i="4"/>
  <c r="B1693" i="7" s="1"/>
  <c r="H1692" i="4"/>
  <c r="B1692" i="7" s="1"/>
  <c r="H1691" i="4"/>
  <c r="B1691" i="7" s="1"/>
  <c r="H1690" i="4"/>
  <c r="B1690" i="7" s="1"/>
  <c r="H1689" i="4"/>
  <c r="B1689" i="7" s="1"/>
  <c r="H1688" i="4"/>
  <c r="B1688" i="7" s="1"/>
  <c r="H1687" i="4"/>
  <c r="B1687" i="7" s="1"/>
  <c r="H1686" i="4"/>
  <c r="B1686" i="7" s="1"/>
  <c r="H1685" i="4"/>
  <c r="B1685" i="7" s="1"/>
  <c r="H1684" i="4"/>
  <c r="B1684" i="7" s="1"/>
  <c r="H1683" i="4"/>
  <c r="B1683" i="7" s="1"/>
  <c r="H1682" i="4"/>
  <c r="B1682" i="7" s="1"/>
  <c r="H1681" i="4"/>
  <c r="B1681" i="7" s="1"/>
  <c r="H1680" i="4"/>
  <c r="B1680" i="7" s="1"/>
  <c r="H1679" i="4"/>
  <c r="B1679" i="7" s="1"/>
  <c r="H1678" i="4"/>
  <c r="B1678" i="7" s="1"/>
  <c r="H1677" i="4"/>
  <c r="B1677" i="7" s="1"/>
  <c r="H1676" i="4"/>
  <c r="B1676" i="7" s="1"/>
  <c r="H1675" i="4"/>
  <c r="B1675" i="7" s="1"/>
  <c r="H1674" i="4"/>
  <c r="B1674" i="7" s="1"/>
  <c r="H1673" i="4"/>
  <c r="B1673" i="7" s="1"/>
  <c r="H1672" i="4"/>
  <c r="B1672" i="7" s="1"/>
  <c r="H1671" i="4"/>
  <c r="B1671" i="7" s="1"/>
  <c r="H1670" i="4"/>
  <c r="B1670" i="7" s="1"/>
  <c r="H1669" i="4"/>
  <c r="B1669" i="7" s="1"/>
  <c r="H1668" i="4"/>
  <c r="B1668" i="7" s="1"/>
  <c r="H1667" i="4"/>
  <c r="B1667" i="7" s="1"/>
  <c r="H1666" i="4"/>
  <c r="B1666" i="7" s="1"/>
  <c r="H1665" i="4"/>
  <c r="B1665" i="7" s="1"/>
  <c r="H1664" i="4"/>
  <c r="B1664" i="7" s="1"/>
  <c r="H1663" i="4"/>
  <c r="B1663" i="7" s="1"/>
  <c r="H1662" i="4"/>
  <c r="B1662" i="7" s="1"/>
  <c r="H1661" i="4"/>
  <c r="B1661" i="7" s="1"/>
  <c r="H1660" i="4"/>
  <c r="B1660" i="7" s="1"/>
  <c r="H1659" i="4"/>
  <c r="B1659" i="7" s="1"/>
  <c r="H1658" i="4"/>
  <c r="B1658" i="7" s="1"/>
  <c r="H1657" i="4"/>
  <c r="B1657" i="7" s="1"/>
  <c r="H1656" i="4"/>
  <c r="B1656" i="7" s="1"/>
  <c r="H1655" i="4"/>
  <c r="B1655" i="7" s="1"/>
  <c r="H1654" i="4"/>
  <c r="B1654" i="7" s="1"/>
  <c r="H1653" i="4"/>
  <c r="B1653" i="7" s="1"/>
  <c r="H1652" i="4"/>
  <c r="B1652" i="7" s="1"/>
  <c r="H1651" i="4"/>
  <c r="B1651" i="7" s="1"/>
  <c r="H1650" i="4"/>
  <c r="B1650" i="7" s="1"/>
  <c r="H1649" i="4"/>
  <c r="B1649" i="7" s="1"/>
  <c r="H1648" i="4"/>
  <c r="B1648" i="7" s="1"/>
  <c r="H1647" i="4"/>
  <c r="B1647" i="7" s="1"/>
  <c r="H1646" i="4"/>
  <c r="B1646" i="7" s="1"/>
  <c r="H1645" i="4"/>
  <c r="B1645" i="7" s="1"/>
  <c r="H1644" i="4"/>
  <c r="B1644" i="7" s="1"/>
  <c r="H1643" i="4"/>
  <c r="B1643" i="7" s="1"/>
  <c r="H1642" i="4"/>
  <c r="B1642" i="7" s="1"/>
  <c r="H1641" i="4"/>
  <c r="B1641" i="7" s="1"/>
  <c r="H1640" i="4"/>
  <c r="B1640" i="7" s="1"/>
  <c r="H1639" i="4"/>
  <c r="B1639" i="7" s="1"/>
  <c r="H1638" i="4"/>
  <c r="B1638" i="7" s="1"/>
  <c r="H1637" i="4"/>
  <c r="B1637" i="7" s="1"/>
  <c r="H1636" i="4"/>
  <c r="B1636" i="7" s="1"/>
  <c r="H1635" i="4"/>
  <c r="B1635" i="7" s="1"/>
  <c r="H1634" i="4"/>
  <c r="B1634" i="7" s="1"/>
  <c r="H1633" i="4"/>
  <c r="B1633" i="7" s="1"/>
  <c r="H1632" i="4"/>
  <c r="B1632" i="7" s="1"/>
  <c r="H1631" i="4"/>
  <c r="B1631" i="7" s="1"/>
  <c r="H1630" i="4"/>
  <c r="B1630" i="7" s="1"/>
  <c r="H1629" i="4"/>
  <c r="B1629" i="7" s="1"/>
  <c r="H1628" i="4"/>
  <c r="B1628" i="7" s="1"/>
  <c r="H1627" i="4"/>
  <c r="B1627" i="7" s="1"/>
  <c r="H1626" i="4"/>
  <c r="B1626" i="7" s="1"/>
  <c r="H1625" i="4"/>
  <c r="B1625" i="7" s="1"/>
  <c r="H1624" i="4"/>
  <c r="B1624" i="7" s="1"/>
  <c r="H1623" i="4"/>
  <c r="B1623" i="7" s="1"/>
  <c r="H1622" i="4"/>
  <c r="B1622" i="7" s="1"/>
  <c r="H1621" i="4"/>
  <c r="B1621" i="7" s="1"/>
  <c r="H1620" i="4"/>
  <c r="B1620" i="7" s="1"/>
  <c r="H1619" i="4"/>
  <c r="B1619" i="7" s="1"/>
  <c r="H1618" i="4"/>
  <c r="B1618" i="7" s="1"/>
  <c r="H1617" i="4"/>
  <c r="B1617" i="7" s="1"/>
  <c r="H1616" i="4"/>
  <c r="B1616" i="7" s="1"/>
  <c r="H1615" i="4"/>
  <c r="B1615" i="7" s="1"/>
  <c r="H1614" i="4"/>
  <c r="B1614" i="7" s="1"/>
  <c r="H1613" i="4"/>
  <c r="B1613" i="7" s="1"/>
  <c r="H1612" i="4"/>
  <c r="B1612" i="7" s="1"/>
  <c r="H1611" i="4"/>
  <c r="B1611" i="7" s="1"/>
  <c r="H1610" i="4"/>
  <c r="B1610" i="7" s="1"/>
  <c r="H1609" i="4"/>
  <c r="B1609" i="7" s="1"/>
  <c r="H1608" i="4"/>
  <c r="B1608" i="7" s="1"/>
  <c r="H1607" i="4"/>
  <c r="B1607" i="7" s="1"/>
  <c r="H1606" i="4"/>
  <c r="B1606" i="7" s="1"/>
  <c r="H1605" i="4"/>
  <c r="B1605" i="7" s="1"/>
  <c r="H1604" i="4"/>
  <c r="B1604" i="7" s="1"/>
  <c r="H1603" i="4"/>
  <c r="B1603" i="7" s="1"/>
  <c r="H1602" i="4"/>
  <c r="B1602" i="7" s="1"/>
  <c r="H1601" i="4"/>
  <c r="B1601" i="7" s="1"/>
  <c r="H1600" i="4"/>
  <c r="B1600" i="7" s="1"/>
  <c r="H1599" i="4"/>
  <c r="B1599" i="7" s="1"/>
  <c r="H1598" i="4"/>
  <c r="B1598" i="7" s="1"/>
  <c r="H1597" i="4"/>
  <c r="B1597" i="7" s="1"/>
  <c r="H1596" i="4"/>
  <c r="B1596" i="7" s="1"/>
  <c r="H1595" i="4"/>
  <c r="B1595" i="7" s="1"/>
  <c r="H1594" i="4"/>
  <c r="B1594" i="7" s="1"/>
  <c r="H1593" i="4"/>
  <c r="B1593" i="7" s="1"/>
  <c r="H1592" i="4"/>
  <c r="B1592" i="7" s="1"/>
  <c r="H1591" i="4"/>
  <c r="B1591" i="7" s="1"/>
  <c r="H1590" i="4"/>
  <c r="B1590" i="7" s="1"/>
  <c r="H1589" i="4"/>
  <c r="B1589" i="7" s="1"/>
  <c r="H1588" i="4"/>
  <c r="B1588" i="7" s="1"/>
  <c r="H1587" i="4"/>
  <c r="B1587" i="7" s="1"/>
  <c r="H1586" i="4"/>
  <c r="B1586" i="7" s="1"/>
  <c r="H1585" i="4"/>
  <c r="B1585" i="7" s="1"/>
  <c r="H1584" i="4"/>
  <c r="B1584" i="7" s="1"/>
  <c r="H1583" i="4"/>
  <c r="B1583" i="7" s="1"/>
  <c r="H1582" i="4"/>
  <c r="B1582" i="7" s="1"/>
  <c r="H1581" i="4"/>
  <c r="B1581" i="7" s="1"/>
  <c r="H1580" i="4"/>
  <c r="B1580" i="7" s="1"/>
  <c r="H1579" i="4"/>
  <c r="B1579" i="7" s="1"/>
  <c r="H1578" i="4"/>
  <c r="B1578" i="7" s="1"/>
  <c r="H1577" i="4"/>
  <c r="B1577" i="7" s="1"/>
  <c r="H1576" i="4"/>
  <c r="B1576" i="7" s="1"/>
  <c r="H1575" i="4"/>
  <c r="B1575" i="7" s="1"/>
  <c r="H1574" i="4"/>
  <c r="B1574" i="7" s="1"/>
  <c r="H1573" i="4"/>
  <c r="B1573" i="7" s="1"/>
  <c r="H1572" i="4"/>
  <c r="B1572" i="7" s="1"/>
  <c r="H1571" i="4"/>
  <c r="B1571" i="7" s="1"/>
  <c r="H1570" i="4"/>
  <c r="B1570" i="7" s="1"/>
  <c r="H1569" i="4"/>
  <c r="B1569" i="7" s="1"/>
  <c r="H1568" i="4"/>
  <c r="B1568" i="7" s="1"/>
  <c r="H1567" i="4"/>
  <c r="B1567" i="7" s="1"/>
  <c r="H1566" i="4"/>
  <c r="B1566" i="7" s="1"/>
  <c r="H1565" i="4"/>
  <c r="B1565" i="7" s="1"/>
  <c r="H1564" i="4"/>
  <c r="B1564" i="7" s="1"/>
  <c r="H1563" i="4"/>
  <c r="B1563" i="7" s="1"/>
  <c r="H1562" i="4"/>
  <c r="B1562" i="7" s="1"/>
  <c r="H1561" i="4"/>
  <c r="B1561" i="7" s="1"/>
  <c r="H1560" i="4"/>
  <c r="B1560" i="7" s="1"/>
  <c r="H1559" i="4"/>
  <c r="B1559" i="7" s="1"/>
  <c r="H1558" i="4"/>
  <c r="B1558" i="7" s="1"/>
  <c r="H1557" i="4"/>
  <c r="B1557" i="7" s="1"/>
  <c r="H1556" i="4"/>
  <c r="B1556" i="7" s="1"/>
  <c r="H1555" i="4"/>
  <c r="B1555" i="7" s="1"/>
  <c r="H1554" i="4"/>
  <c r="B1554" i="7" s="1"/>
  <c r="H1553" i="4"/>
  <c r="B1553" i="7" s="1"/>
  <c r="H1552" i="4"/>
  <c r="B1552" i="7" s="1"/>
  <c r="H1551" i="4"/>
  <c r="B1551" i="7" s="1"/>
  <c r="H1550" i="4"/>
  <c r="B1550" i="7" s="1"/>
  <c r="H1549" i="4"/>
  <c r="B1549" i="7" s="1"/>
  <c r="H1548" i="4"/>
  <c r="B1548" i="7" s="1"/>
  <c r="H1547" i="4"/>
  <c r="B1547" i="7" s="1"/>
  <c r="H1546" i="4"/>
  <c r="B1546" i="7" s="1"/>
  <c r="H1545" i="4"/>
  <c r="B1545" i="7" s="1"/>
  <c r="H1544" i="4"/>
  <c r="B1544" i="7" s="1"/>
  <c r="H1543" i="4"/>
  <c r="B1543" i="7" s="1"/>
  <c r="H1542" i="4"/>
  <c r="B1542" i="7" s="1"/>
  <c r="H1541" i="4"/>
  <c r="B1541" i="7" s="1"/>
  <c r="H1540" i="4"/>
  <c r="B1540" i="7" s="1"/>
  <c r="H1539" i="4"/>
  <c r="B1539" i="7" s="1"/>
  <c r="H1538" i="4"/>
  <c r="B1538" i="7" s="1"/>
  <c r="H1537" i="4"/>
  <c r="B1537" i="7" s="1"/>
  <c r="H1536" i="4"/>
  <c r="B1536" i="7" s="1"/>
  <c r="H1535" i="4"/>
  <c r="B1535" i="7" s="1"/>
  <c r="H1534" i="4"/>
  <c r="B1534" i="7" s="1"/>
  <c r="H1533" i="4"/>
  <c r="B1533" i="7" s="1"/>
  <c r="H1532" i="4"/>
  <c r="B1532" i="7" s="1"/>
  <c r="H1531" i="4"/>
  <c r="B1531" i="7" s="1"/>
  <c r="H1530" i="4"/>
  <c r="B1530" i="7" s="1"/>
  <c r="H1529" i="4"/>
  <c r="B1529" i="7" s="1"/>
  <c r="H1528" i="4"/>
  <c r="B1528" i="7" s="1"/>
  <c r="H1527" i="4"/>
  <c r="B1527" i="7" s="1"/>
  <c r="H1526" i="4"/>
  <c r="B1526" i="7" s="1"/>
  <c r="H1525" i="4"/>
  <c r="B1525" i="7" s="1"/>
  <c r="H1524" i="4"/>
  <c r="B1524" i="7" s="1"/>
  <c r="H1523" i="4"/>
  <c r="B1523" i="7" s="1"/>
  <c r="H1522" i="4"/>
  <c r="B1522" i="7" s="1"/>
  <c r="H1521" i="4"/>
  <c r="B1521" i="7" s="1"/>
  <c r="H1520" i="4"/>
  <c r="B1520" i="7" s="1"/>
  <c r="H1519" i="4"/>
  <c r="B1519" i="7" s="1"/>
  <c r="H1518" i="4"/>
  <c r="B1518" i="7" s="1"/>
  <c r="H1517" i="4"/>
  <c r="B1517" i="7" s="1"/>
  <c r="H1516" i="4"/>
  <c r="B1516" i="7" s="1"/>
  <c r="H1515" i="4"/>
  <c r="B1515" i="7" s="1"/>
  <c r="H1514" i="4"/>
  <c r="B1514" i="7" s="1"/>
  <c r="H1513" i="4"/>
  <c r="B1513" i="7" s="1"/>
  <c r="H1512" i="4"/>
  <c r="B1512" i="7" s="1"/>
  <c r="H1511" i="4"/>
  <c r="B1511" i="7" s="1"/>
  <c r="H1510" i="4"/>
  <c r="B1510" i="7" s="1"/>
  <c r="H1509" i="4"/>
  <c r="B1509" i="7" s="1"/>
  <c r="H1508" i="4"/>
  <c r="B1508" i="7" s="1"/>
  <c r="H1507" i="4"/>
  <c r="B1507" i="7" s="1"/>
  <c r="H1506" i="4"/>
  <c r="B1506" i="7" s="1"/>
  <c r="H1505" i="4"/>
  <c r="B1505" i="7" s="1"/>
  <c r="H1504" i="4"/>
  <c r="B1504" i="7" s="1"/>
  <c r="H1503" i="4"/>
  <c r="B1503" i="7" s="1"/>
  <c r="H1502" i="4"/>
  <c r="B1502" i="7" s="1"/>
  <c r="H1501" i="4"/>
  <c r="B1501" i="7" s="1"/>
  <c r="H1500" i="4"/>
  <c r="B1500" i="7" s="1"/>
  <c r="H1499" i="4"/>
  <c r="B1499" i="7" s="1"/>
  <c r="H1498" i="4"/>
  <c r="B1498" i="7" s="1"/>
  <c r="H1497" i="4"/>
  <c r="B1497" i="7" s="1"/>
  <c r="H1496" i="4"/>
  <c r="B1496" i="7" s="1"/>
  <c r="H1495" i="4"/>
  <c r="B1495" i="7" s="1"/>
  <c r="H1494" i="4"/>
  <c r="B1494" i="7" s="1"/>
  <c r="H1493" i="4"/>
  <c r="B1493" i="7" s="1"/>
  <c r="H1492" i="4"/>
  <c r="B1492" i="7" s="1"/>
  <c r="H1491" i="4"/>
  <c r="B1491" i="7" s="1"/>
  <c r="H1490" i="4"/>
  <c r="B1490" i="7" s="1"/>
  <c r="H1489" i="4"/>
  <c r="B1489" i="7" s="1"/>
  <c r="H1488" i="4"/>
  <c r="B1488" i="7" s="1"/>
  <c r="H1487" i="4"/>
  <c r="B1487" i="7" s="1"/>
  <c r="H1486" i="4"/>
  <c r="B1486" i="7" s="1"/>
  <c r="H1485" i="4"/>
  <c r="B1485" i="7" s="1"/>
  <c r="H1484" i="4"/>
  <c r="B1484" i="7" s="1"/>
  <c r="H1483" i="4"/>
  <c r="B1483" i="7" s="1"/>
  <c r="H1482" i="4"/>
  <c r="B1482" i="7" s="1"/>
  <c r="H1481" i="4"/>
  <c r="B1481" i="7" s="1"/>
  <c r="H1480" i="4"/>
  <c r="B1480" i="7" s="1"/>
  <c r="H1479" i="4"/>
  <c r="B1479" i="7" s="1"/>
  <c r="H1478" i="4"/>
  <c r="B1478" i="7" s="1"/>
  <c r="H1477" i="4"/>
  <c r="B1477" i="7" s="1"/>
  <c r="H1476" i="4"/>
  <c r="B1476" i="7" s="1"/>
  <c r="H1475" i="4"/>
  <c r="B1475" i="7" s="1"/>
  <c r="H1474" i="4"/>
  <c r="B1474" i="7" s="1"/>
  <c r="H1473" i="4"/>
  <c r="B1473" i="7" s="1"/>
  <c r="H1472" i="4"/>
  <c r="B1472" i="7" s="1"/>
  <c r="H1471" i="4"/>
  <c r="B1471" i="7" s="1"/>
  <c r="H1470" i="4"/>
  <c r="B1470" i="7" s="1"/>
  <c r="H1469" i="4"/>
  <c r="B1469" i="7" s="1"/>
  <c r="H1468" i="4"/>
  <c r="B1468" i="7" s="1"/>
  <c r="H1467" i="4"/>
  <c r="B1467" i="7" s="1"/>
  <c r="H1466" i="4"/>
  <c r="B1466" i="7" s="1"/>
  <c r="H1465" i="4"/>
  <c r="B1465" i="7" s="1"/>
  <c r="H1464" i="4"/>
  <c r="B1464" i="7" s="1"/>
  <c r="H1463" i="4"/>
  <c r="B1463" i="7" s="1"/>
  <c r="H1462" i="4"/>
  <c r="B1462" i="7" s="1"/>
  <c r="H1461" i="4"/>
  <c r="B1461" i="7" s="1"/>
  <c r="H1460" i="4"/>
  <c r="B1460" i="7" s="1"/>
  <c r="H1459" i="4"/>
  <c r="B1459" i="7" s="1"/>
  <c r="H1458" i="4"/>
  <c r="B1458" i="7" s="1"/>
  <c r="H1457" i="4"/>
  <c r="B1457" i="7" s="1"/>
  <c r="H1456" i="4"/>
  <c r="B1456" i="7" s="1"/>
  <c r="H1455" i="4"/>
  <c r="B1455" i="7" s="1"/>
  <c r="H1454" i="4"/>
  <c r="B1454" i="7" s="1"/>
  <c r="H1453" i="4"/>
  <c r="B1453" i="7" s="1"/>
  <c r="H1452" i="4"/>
  <c r="B1452" i="7" s="1"/>
  <c r="H1451" i="4"/>
  <c r="B1451" i="7" s="1"/>
  <c r="H1450" i="4"/>
  <c r="B1450" i="7" s="1"/>
  <c r="H1449" i="4"/>
  <c r="B1449" i="7" s="1"/>
  <c r="H1448" i="4"/>
  <c r="B1448" i="7" s="1"/>
  <c r="H1447" i="4"/>
  <c r="B1447" i="7" s="1"/>
  <c r="H1446" i="4"/>
  <c r="B1446" i="7" s="1"/>
  <c r="H1445" i="4"/>
  <c r="B1445" i="7" s="1"/>
  <c r="H1444" i="4"/>
  <c r="B1444" i="7" s="1"/>
  <c r="H1443" i="4"/>
  <c r="B1443" i="7" s="1"/>
  <c r="H1442" i="4"/>
  <c r="B1442" i="7" s="1"/>
  <c r="H1441" i="4"/>
  <c r="B1441" i="7" s="1"/>
  <c r="H1440" i="4"/>
  <c r="B1440" i="7" s="1"/>
  <c r="H1439" i="4"/>
  <c r="B1439" i="7" s="1"/>
  <c r="H1438" i="4"/>
  <c r="B1438" i="7" s="1"/>
  <c r="H1437" i="4"/>
  <c r="B1437" i="7" s="1"/>
  <c r="H1436" i="4"/>
  <c r="B1436" i="7" s="1"/>
  <c r="H1435" i="4"/>
  <c r="B1435" i="7" s="1"/>
  <c r="H1434" i="4"/>
  <c r="B1434" i="7" s="1"/>
  <c r="H1433" i="4"/>
  <c r="B1433" i="7" s="1"/>
  <c r="H1432" i="4"/>
  <c r="B1432" i="7" s="1"/>
  <c r="H1431" i="4"/>
  <c r="B1431" i="7" s="1"/>
  <c r="H1430" i="4"/>
  <c r="B1430" i="7" s="1"/>
  <c r="H1429" i="4"/>
  <c r="B1429" i="7" s="1"/>
  <c r="H1428" i="4"/>
  <c r="B1428" i="7" s="1"/>
  <c r="H1427" i="4"/>
  <c r="B1427" i="7" s="1"/>
  <c r="H1426" i="4"/>
  <c r="B1426" i="7" s="1"/>
  <c r="H1425" i="4"/>
  <c r="B1425" i="7" s="1"/>
  <c r="H1424" i="4"/>
  <c r="B1424" i="7" s="1"/>
  <c r="H1423" i="4"/>
  <c r="B1423" i="7" s="1"/>
  <c r="H1422" i="4"/>
  <c r="B1422" i="7" s="1"/>
  <c r="H1421" i="4"/>
  <c r="B1421" i="7" s="1"/>
  <c r="H1420" i="4"/>
  <c r="B1420" i="7" s="1"/>
  <c r="H1419" i="4"/>
  <c r="B1419" i="7" s="1"/>
  <c r="H1418" i="4"/>
  <c r="B1418" i="7" s="1"/>
  <c r="H1417" i="4"/>
  <c r="B1417" i="7" s="1"/>
  <c r="H1416" i="4"/>
  <c r="B1416" i="7" s="1"/>
  <c r="H1415" i="4"/>
  <c r="B1415" i="7" s="1"/>
  <c r="H1414" i="4"/>
  <c r="B1414" i="7" s="1"/>
  <c r="H1413" i="4"/>
  <c r="B1413" i="7" s="1"/>
  <c r="H1412" i="4"/>
  <c r="B1412" i="7" s="1"/>
  <c r="H1411" i="4"/>
  <c r="B1411" i="7" s="1"/>
  <c r="H1410" i="4"/>
  <c r="B1410" i="7" s="1"/>
  <c r="H1409" i="4"/>
  <c r="B1409" i="7" s="1"/>
  <c r="H1408" i="4"/>
  <c r="B1408" i="7" s="1"/>
  <c r="H1407" i="4"/>
  <c r="B1407" i="7" s="1"/>
  <c r="H1406" i="4"/>
  <c r="B1406" i="7" s="1"/>
  <c r="H1405" i="4"/>
  <c r="B1405" i="7" s="1"/>
  <c r="H1404" i="4"/>
  <c r="B1404" i="7" s="1"/>
  <c r="H1403" i="4"/>
  <c r="B1403" i="7" s="1"/>
  <c r="H1402" i="4"/>
  <c r="B1402" i="7" s="1"/>
  <c r="H1401" i="4"/>
  <c r="B1401" i="7" s="1"/>
  <c r="H1400" i="4"/>
  <c r="B1400" i="7" s="1"/>
  <c r="H1399" i="4"/>
  <c r="B1399" i="7" s="1"/>
  <c r="H1398" i="4"/>
  <c r="B1398" i="7" s="1"/>
  <c r="H1397" i="4"/>
  <c r="B1397" i="7" s="1"/>
  <c r="H1396" i="4"/>
  <c r="B1396" i="7" s="1"/>
  <c r="H1395" i="4"/>
  <c r="B1395" i="7" s="1"/>
  <c r="H1394" i="4"/>
  <c r="B1394" i="7" s="1"/>
  <c r="H1393" i="4"/>
  <c r="B1393" i="7" s="1"/>
  <c r="H1392" i="4"/>
  <c r="B1392" i="7" s="1"/>
  <c r="H1391" i="4"/>
  <c r="B1391" i="7" s="1"/>
  <c r="H1390" i="4"/>
  <c r="B1390" i="7" s="1"/>
  <c r="H1389" i="4"/>
  <c r="B1389" i="7" s="1"/>
  <c r="H1388" i="4"/>
  <c r="B1388" i="7" s="1"/>
  <c r="H1387" i="4"/>
  <c r="B1387" i="7" s="1"/>
  <c r="H1386" i="4"/>
  <c r="B1386" i="7" s="1"/>
  <c r="H1385" i="4"/>
  <c r="B1385" i="7" s="1"/>
  <c r="H1384" i="4"/>
  <c r="B1384" i="7" s="1"/>
  <c r="H1383" i="4"/>
  <c r="B1383" i="7" s="1"/>
  <c r="H1382" i="4"/>
  <c r="B1382" i="7" s="1"/>
  <c r="H1381" i="4"/>
  <c r="B1381" i="7" s="1"/>
  <c r="H1380" i="4"/>
  <c r="B1380" i="7" s="1"/>
  <c r="H1379" i="4"/>
  <c r="B1379" i="7" s="1"/>
  <c r="H1378" i="4"/>
  <c r="B1378" i="7" s="1"/>
  <c r="H1377" i="4"/>
  <c r="B1377" i="7" s="1"/>
  <c r="H1376" i="4"/>
  <c r="B1376" i="7" s="1"/>
  <c r="H1375" i="4"/>
  <c r="B1375" i="7" s="1"/>
  <c r="H1374" i="4"/>
  <c r="B1374" i="7" s="1"/>
  <c r="H1373" i="4"/>
  <c r="B1373" i="7" s="1"/>
  <c r="H1372" i="4"/>
  <c r="B1372" i="7" s="1"/>
  <c r="H1371" i="4"/>
  <c r="B1371" i="7" s="1"/>
  <c r="H1370" i="4"/>
  <c r="B1370" i="7" s="1"/>
  <c r="H1369" i="4"/>
  <c r="B1369" i="7" s="1"/>
  <c r="H1368" i="4"/>
  <c r="B1368" i="7" s="1"/>
  <c r="H1367" i="4"/>
  <c r="B1367" i="7" s="1"/>
  <c r="H1366" i="4"/>
  <c r="B1366" i="7" s="1"/>
  <c r="H1365" i="4"/>
  <c r="B1365" i="7" s="1"/>
  <c r="H1364" i="4"/>
  <c r="B1364" i="7" s="1"/>
  <c r="H1363" i="4"/>
  <c r="B1363" i="7" s="1"/>
  <c r="H1362" i="4"/>
  <c r="B1362" i="7" s="1"/>
  <c r="H1361" i="4"/>
  <c r="B1361" i="7" s="1"/>
  <c r="H1360" i="4"/>
  <c r="B1360" i="7" s="1"/>
  <c r="H1359" i="4"/>
  <c r="B1359" i="7" s="1"/>
  <c r="H1358" i="4"/>
  <c r="B1358" i="7" s="1"/>
  <c r="H1357" i="4"/>
  <c r="B1357" i="7" s="1"/>
  <c r="H1356" i="4"/>
  <c r="B1356" i="7" s="1"/>
  <c r="H1355" i="4"/>
  <c r="B1355" i="7" s="1"/>
  <c r="H1354" i="4"/>
  <c r="B1354" i="7" s="1"/>
  <c r="H1353" i="4"/>
  <c r="B1353" i="7" s="1"/>
  <c r="H1352" i="4"/>
  <c r="B1352" i="7" s="1"/>
  <c r="H1351" i="4"/>
  <c r="B1351" i="7" s="1"/>
  <c r="H1350" i="4"/>
  <c r="B1350" i="7" s="1"/>
  <c r="H1349" i="4"/>
  <c r="B1349" i="7" s="1"/>
  <c r="H1348" i="4"/>
  <c r="B1348" i="7" s="1"/>
  <c r="H1347" i="4"/>
  <c r="B1347" i="7" s="1"/>
  <c r="H1346" i="4"/>
  <c r="B1346" i="7" s="1"/>
  <c r="H1345" i="4"/>
  <c r="B1345" i="7" s="1"/>
  <c r="H1344" i="4"/>
  <c r="B1344" i="7" s="1"/>
  <c r="H1343" i="4"/>
  <c r="B1343" i="7" s="1"/>
  <c r="H1342" i="4"/>
  <c r="B1342" i="7" s="1"/>
  <c r="H1341" i="4"/>
  <c r="B1341" i="7" s="1"/>
  <c r="H1340" i="4"/>
  <c r="B1340" i="7" s="1"/>
  <c r="H1339" i="4"/>
  <c r="B1339" i="7" s="1"/>
  <c r="H1338" i="4"/>
  <c r="B1338" i="7" s="1"/>
  <c r="H1337" i="4"/>
  <c r="B1337" i="7" s="1"/>
  <c r="H1336" i="4"/>
  <c r="B1336" i="7" s="1"/>
  <c r="H1335" i="4"/>
  <c r="B1335" i="7" s="1"/>
  <c r="H1334" i="4"/>
  <c r="B1334" i="7" s="1"/>
  <c r="H1333" i="4"/>
  <c r="B1333" i="7" s="1"/>
  <c r="H1332" i="4"/>
  <c r="B1332" i="7" s="1"/>
  <c r="H1331" i="4"/>
  <c r="B1331" i="7" s="1"/>
  <c r="H1330" i="4"/>
  <c r="B1330" i="7" s="1"/>
  <c r="H1329" i="4"/>
  <c r="B1329" i="7" s="1"/>
  <c r="H1328" i="4"/>
  <c r="B1328" i="7" s="1"/>
  <c r="H1327" i="4"/>
  <c r="B1327" i="7" s="1"/>
  <c r="H1326" i="4"/>
  <c r="B1326" i="7" s="1"/>
  <c r="H1325" i="4"/>
  <c r="B1325" i="7" s="1"/>
  <c r="H1324" i="4"/>
  <c r="B1324" i="7" s="1"/>
  <c r="H1323" i="4"/>
  <c r="B1323" i="7" s="1"/>
  <c r="H1322" i="4"/>
  <c r="B1322" i="7" s="1"/>
  <c r="H1321" i="4"/>
  <c r="B1321" i="7" s="1"/>
  <c r="H1320" i="4"/>
  <c r="B1320" i="7" s="1"/>
  <c r="H1319" i="4"/>
  <c r="B1319" i="7" s="1"/>
  <c r="H1318" i="4"/>
  <c r="B1318" i="7" s="1"/>
  <c r="H1317" i="4"/>
  <c r="B1317" i="7" s="1"/>
  <c r="H1316" i="4"/>
  <c r="B1316" i="7" s="1"/>
  <c r="H1315" i="4"/>
  <c r="B1315" i="7" s="1"/>
  <c r="H1314" i="4"/>
  <c r="B1314" i="7" s="1"/>
  <c r="H1313" i="4"/>
  <c r="B1313" i="7" s="1"/>
  <c r="H1312" i="4"/>
  <c r="B1312" i="7" s="1"/>
  <c r="H1311" i="4"/>
  <c r="B1311" i="7" s="1"/>
  <c r="H1310" i="4"/>
  <c r="B1310" i="7" s="1"/>
  <c r="H1309" i="4"/>
  <c r="B1309" i="7" s="1"/>
  <c r="H1308" i="4"/>
  <c r="B1308" i="7" s="1"/>
  <c r="H1307" i="4"/>
  <c r="B1307" i="7" s="1"/>
  <c r="H1306" i="4"/>
  <c r="B1306" i="7" s="1"/>
  <c r="H1305" i="4"/>
  <c r="B1305" i="7" s="1"/>
  <c r="H1304" i="4"/>
  <c r="B1304" i="7" s="1"/>
  <c r="H1303" i="4"/>
  <c r="B1303" i="7" s="1"/>
  <c r="H1302" i="4"/>
  <c r="B1302" i="7" s="1"/>
  <c r="H1301" i="4"/>
  <c r="B1301" i="7" s="1"/>
  <c r="H1300" i="4"/>
  <c r="B1300" i="7" s="1"/>
  <c r="H1299" i="4"/>
  <c r="B1299" i="7" s="1"/>
  <c r="H1298" i="4"/>
  <c r="B1298" i="7" s="1"/>
  <c r="H1297" i="4"/>
  <c r="B1297" i="7" s="1"/>
  <c r="H1296" i="4"/>
  <c r="B1296" i="7" s="1"/>
  <c r="H1295" i="4"/>
  <c r="B1295" i="7" s="1"/>
  <c r="H1294" i="4"/>
  <c r="B1294" i="7" s="1"/>
  <c r="H1293" i="4"/>
  <c r="B1293" i="7" s="1"/>
  <c r="H1292" i="4"/>
  <c r="B1292" i="7" s="1"/>
  <c r="H1291" i="4"/>
  <c r="B1291" i="7" s="1"/>
  <c r="H1290" i="4"/>
  <c r="B1290" i="7" s="1"/>
  <c r="H1289" i="4"/>
  <c r="B1289" i="7" s="1"/>
  <c r="H1288" i="4"/>
  <c r="B1288" i="7" s="1"/>
  <c r="H1287" i="4"/>
  <c r="B1287" i="7" s="1"/>
  <c r="H1286" i="4"/>
  <c r="B1286" i="7" s="1"/>
  <c r="H1285" i="4"/>
  <c r="B1285" i="7" s="1"/>
  <c r="H1284" i="4"/>
  <c r="B1284" i="7" s="1"/>
  <c r="H1283" i="4"/>
  <c r="B1283" i="7" s="1"/>
  <c r="H1282" i="4"/>
  <c r="B1282" i="7" s="1"/>
  <c r="H1281" i="4"/>
  <c r="B1281" i="7" s="1"/>
  <c r="H1280" i="4"/>
  <c r="B1280" i="7" s="1"/>
  <c r="H1279" i="4"/>
  <c r="B1279" i="7" s="1"/>
  <c r="H1278" i="4"/>
  <c r="B1278" i="7" s="1"/>
  <c r="H1277" i="4"/>
  <c r="B1277" i="7" s="1"/>
  <c r="H1276" i="4"/>
  <c r="B1276" i="7" s="1"/>
  <c r="H1275" i="4"/>
  <c r="B1275" i="7" s="1"/>
  <c r="H1274" i="4"/>
  <c r="B1274" i="7" s="1"/>
  <c r="H1273" i="4"/>
  <c r="B1273" i="7" s="1"/>
  <c r="H1272" i="4"/>
  <c r="B1272" i="7" s="1"/>
  <c r="H1271" i="4"/>
  <c r="B1271" i="7" s="1"/>
  <c r="H1270" i="4"/>
  <c r="B1270" i="7" s="1"/>
  <c r="H1269" i="4"/>
  <c r="B1269" i="7" s="1"/>
  <c r="H1268" i="4"/>
  <c r="B1268" i="7" s="1"/>
  <c r="H1267" i="4"/>
  <c r="B1267" i="7" s="1"/>
  <c r="H1266" i="4"/>
  <c r="B1266" i="7" s="1"/>
  <c r="H1265" i="4"/>
  <c r="B1265" i="7" s="1"/>
  <c r="H1264" i="4"/>
  <c r="B1264" i="7" s="1"/>
  <c r="H1263" i="4"/>
  <c r="B1263" i="7" s="1"/>
  <c r="H1262" i="4"/>
  <c r="B1262" i="7" s="1"/>
  <c r="H1261" i="4"/>
  <c r="B1261" i="7" s="1"/>
  <c r="H1260" i="4"/>
  <c r="B1260" i="7" s="1"/>
  <c r="H1259" i="4"/>
  <c r="B1259" i="7" s="1"/>
  <c r="H1258" i="4"/>
  <c r="B1258" i="7" s="1"/>
  <c r="H1257" i="4"/>
  <c r="B1257" i="7" s="1"/>
  <c r="H1256" i="4"/>
  <c r="B1256" i="7" s="1"/>
  <c r="H1255" i="4"/>
  <c r="B1255" i="7" s="1"/>
  <c r="H1254" i="4"/>
  <c r="B1254" i="7" s="1"/>
  <c r="H1253" i="4"/>
  <c r="B1253" i="7" s="1"/>
  <c r="H1252" i="4"/>
  <c r="B1252" i="7" s="1"/>
  <c r="H1251" i="4"/>
  <c r="B1251" i="7" s="1"/>
  <c r="H1250" i="4"/>
  <c r="B1250" i="7" s="1"/>
  <c r="H1249" i="4"/>
  <c r="B1249" i="7" s="1"/>
  <c r="H1248" i="4"/>
  <c r="B1248" i="7" s="1"/>
  <c r="H1247" i="4"/>
  <c r="B1247" i="7" s="1"/>
  <c r="H1246" i="4"/>
  <c r="B1246" i="7" s="1"/>
  <c r="H1245" i="4"/>
  <c r="B1245" i="7" s="1"/>
  <c r="H1244" i="4"/>
  <c r="B1244" i="7" s="1"/>
  <c r="H1243" i="4"/>
  <c r="B1243" i="7" s="1"/>
  <c r="H1242" i="4"/>
  <c r="B1242" i="7" s="1"/>
  <c r="H1241" i="4"/>
  <c r="B1241" i="7" s="1"/>
  <c r="H1240" i="4"/>
  <c r="B1240" i="7" s="1"/>
  <c r="H1239" i="4"/>
  <c r="B1239" i="7" s="1"/>
  <c r="H1238" i="4"/>
  <c r="B1238" i="7" s="1"/>
  <c r="H1237" i="4"/>
  <c r="B1237" i="7" s="1"/>
  <c r="H1236" i="4"/>
  <c r="B1236" i="7" s="1"/>
  <c r="H1235" i="4"/>
  <c r="B1235" i="7" s="1"/>
  <c r="H1234" i="4"/>
  <c r="B1234" i="7" s="1"/>
  <c r="H1233" i="4"/>
  <c r="B1233" i="7" s="1"/>
  <c r="H1232" i="4"/>
  <c r="B1232" i="7" s="1"/>
  <c r="H1231" i="4"/>
  <c r="B1231" i="7" s="1"/>
  <c r="H1230" i="4"/>
  <c r="B1230" i="7" s="1"/>
  <c r="H1229" i="4"/>
  <c r="B1229" i="7" s="1"/>
  <c r="H1228" i="4"/>
  <c r="B1228" i="7" s="1"/>
  <c r="H1227" i="4"/>
  <c r="B1227" i="7" s="1"/>
  <c r="H1226" i="4"/>
  <c r="B1226" i="7" s="1"/>
  <c r="H1225" i="4"/>
  <c r="B1225" i="7" s="1"/>
  <c r="H1224" i="4"/>
  <c r="B1224" i="7" s="1"/>
  <c r="H1223" i="4"/>
  <c r="B1223" i="7" s="1"/>
  <c r="H1222" i="4"/>
  <c r="B1222" i="7" s="1"/>
  <c r="H1221" i="4"/>
  <c r="B1221" i="7" s="1"/>
  <c r="H1220" i="4"/>
  <c r="B1220" i="7" s="1"/>
  <c r="H1219" i="4"/>
  <c r="B1219" i="7" s="1"/>
  <c r="H1218" i="4"/>
  <c r="B1218" i="7" s="1"/>
  <c r="H1217" i="4"/>
  <c r="B1217" i="7" s="1"/>
  <c r="H1216" i="4"/>
  <c r="B1216" i="7" s="1"/>
  <c r="H1215" i="4"/>
  <c r="B1215" i="7" s="1"/>
  <c r="H1214" i="4"/>
  <c r="B1214" i="7" s="1"/>
  <c r="H1213" i="4"/>
  <c r="B1213" i="7" s="1"/>
  <c r="H1212" i="4"/>
  <c r="B1212" i="7" s="1"/>
  <c r="H1211" i="4"/>
  <c r="B1211" i="7" s="1"/>
  <c r="H1210" i="4"/>
  <c r="B1210" i="7" s="1"/>
  <c r="H1209" i="4"/>
  <c r="B1209" i="7" s="1"/>
  <c r="H1208" i="4"/>
  <c r="B1208" i="7" s="1"/>
  <c r="H1207" i="4"/>
  <c r="B1207" i="7" s="1"/>
  <c r="H1206" i="4"/>
  <c r="B1206" i="7" s="1"/>
  <c r="H1205" i="4"/>
  <c r="B1205" i="7" s="1"/>
  <c r="H1204" i="4"/>
  <c r="B1204" i="7" s="1"/>
  <c r="H1203" i="4"/>
  <c r="B1203" i="7" s="1"/>
  <c r="H1202" i="4"/>
  <c r="B1202" i="7" s="1"/>
  <c r="H1201" i="4"/>
  <c r="B1201" i="7" s="1"/>
  <c r="H1200" i="4"/>
  <c r="B1200" i="7" s="1"/>
  <c r="H1199" i="4"/>
  <c r="B1199" i="7" s="1"/>
  <c r="H1198" i="4"/>
  <c r="B1198" i="7" s="1"/>
  <c r="H1197" i="4"/>
  <c r="B1197" i="7" s="1"/>
  <c r="H1196" i="4"/>
  <c r="B1196" i="7" s="1"/>
  <c r="H1195" i="4"/>
  <c r="B1195" i="7" s="1"/>
  <c r="H1194" i="4"/>
  <c r="B1194" i="7" s="1"/>
  <c r="H1193" i="4"/>
  <c r="B1193" i="7" s="1"/>
  <c r="H1192" i="4"/>
  <c r="B1192" i="7" s="1"/>
  <c r="H1191" i="4"/>
  <c r="B1191" i="7" s="1"/>
  <c r="H1190" i="4"/>
  <c r="B1190" i="7" s="1"/>
  <c r="H1189" i="4"/>
  <c r="B1189" i="7" s="1"/>
  <c r="H1188" i="4"/>
  <c r="B1188" i="7" s="1"/>
  <c r="H1187" i="4"/>
  <c r="B1187" i="7" s="1"/>
  <c r="H1186" i="4"/>
  <c r="B1186" i="7" s="1"/>
  <c r="H1185" i="4"/>
  <c r="B1185" i="7" s="1"/>
  <c r="H1184" i="4"/>
  <c r="B1184" i="7" s="1"/>
  <c r="H1183" i="4"/>
  <c r="B1183" i="7" s="1"/>
  <c r="H1182" i="4"/>
  <c r="B1182" i="7" s="1"/>
  <c r="H1181" i="4"/>
  <c r="B1181" i="7" s="1"/>
  <c r="H1180" i="4"/>
  <c r="B1180" i="7" s="1"/>
  <c r="H1179" i="4"/>
  <c r="B1179" i="7" s="1"/>
  <c r="H1178" i="4"/>
  <c r="B1178" i="7" s="1"/>
  <c r="H1177" i="4"/>
  <c r="B1177" i="7" s="1"/>
  <c r="H1176" i="4"/>
  <c r="B1176" i="7" s="1"/>
  <c r="H1175" i="4"/>
  <c r="B1175" i="7" s="1"/>
  <c r="H1174" i="4"/>
  <c r="B1174" i="7" s="1"/>
  <c r="H1173" i="4"/>
  <c r="B1173" i="7" s="1"/>
  <c r="H1172" i="4"/>
  <c r="B1172" i="7" s="1"/>
  <c r="H1171" i="4"/>
  <c r="B1171" i="7" s="1"/>
  <c r="H1170" i="4"/>
  <c r="B1170" i="7" s="1"/>
  <c r="H1169" i="4"/>
  <c r="B1169" i="7" s="1"/>
  <c r="H1168" i="4"/>
  <c r="B1168" i="7" s="1"/>
  <c r="H1167" i="4"/>
  <c r="B1167" i="7" s="1"/>
  <c r="H1166" i="4"/>
  <c r="B1166" i="7" s="1"/>
  <c r="H1165" i="4"/>
  <c r="B1165" i="7" s="1"/>
  <c r="H1164" i="4"/>
  <c r="B1164" i="7" s="1"/>
  <c r="H1163" i="4"/>
  <c r="B1163" i="7" s="1"/>
  <c r="H1162" i="4"/>
  <c r="B1162" i="7" s="1"/>
  <c r="H1161" i="4"/>
  <c r="B1161" i="7" s="1"/>
  <c r="H1160" i="4"/>
  <c r="B1160" i="7" s="1"/>
  <c r="H1159" i="4"/>
  <c r="B1159" i="7" s="1"/>
  <c r="H1158" i="4"/>
  <c r="B1158" i="7" s="1"/>
  <c r="H1157" i="4"/>
  <c r="B1157" i="7" s="1"/>
  <c r="H1156" i="4"/>
  <c r="B1156" i="7" s="1"/>
  <c r="H1155" i="4"/>
  <c r="B1155" i="7" s="1"/>
  <c r="H1154" i="4"/>
  <c r="B1154" i="7" s="1"/>
  <c r="H1153" i="4"/>
  <c r="B1153" i="7" s="1"/>
  <c r="H1152" i="4"/>
  <c r="B1152" i="7" s="1"/>
  <c r="H1151" i="4"/>
  <c r="B1151" i="7" s="1"/>
  <c r="H1150" i="4"/>
  <c r="B1150" i="7" s="1"/>
  <c r="H1149" i="4"/>
  <c r="B1149" i="7" s="1"/>
  <c r="H1148" i="4"/>
  <c r="B1148" i="7" s="1"/>
  <c r="H1147" i="4"/>
  <c r="B1147" i="7" s="1"/>
  <c r="H1146" i="4"/>
  <c r="B1146" i="7" s="1"/>
  <c r="H1145" i="4"/>
  <c r="B1145" i="7" s="1"/>
  <c r="H1144" i="4"/>
  <c r="B1144" i="7" s="1"/>
  <c r="H1143" i="4"/>
  <c r="B1143" i="7" s="1"/>
  <c r="H1142" i="4"/>
  <c r="B1142" i="7" s="1"/>
  <c r="H1141" i="4"/>
  <c r="B1141" i="7" s="1"/>
  <c r="H1140" i="4"/>
  <c r="B1140" i="7" s="1"/>
  <c r="H1139" i="4"/>
  <c r="B1139" i="7" s="1"/>
  <c r="H1138" i="4"/>
  <c r="B1138" i="7" s="1"/>
  <c r="H1137" i="4"/>
  <c r="B1137" i="7" s="1"/>
  <c r="H1136" i="4"/>
  <c r="B1136" i="7" s="1"/>
  <c r="H1135" i="4"/>
  <c r="B1135" i="7" s="1"/>
  <c r="H1134" i="4"/>
  <c r="B1134" i="7" s="1"/>
  <c r="H1133" i="4"/>
  <c r="B1133" i="7" s="1"/>
  <c r="H1132" i="4"/>
  <c r="B1132" i="7" s="1"/>
  <c r="H1131" i="4"/>
  <c r="B1131" i="7" s="1"/>
  <c r="H1130" i="4"/>
  <c r="B1130" i="7" s="1"/>
  <c r="H1129" i="4"/>
  <c r="B1129" i="7" s="1"/>
  <c r="H1128" i="4"/>
  <c r="B1128" i="7" s="1"/>
  <c r="H1127" i="4"/>
  <c r="B1127" i="7" s="1"/>
  <c r="H1126" i="4"/>
  <c r="B1126" i="7" s="1"/>
  <c r="H1125" i="4"/>
  <c r="B1125" i="7" s="1"/>
  <c r="H1124" i="4"/>
  <c r="B1124" i="7" s="1"/>
  <c r="H1123" i="4"/>
  <c r="B1123" i="7" s="1"/>
  <c r="H1122" i="4"/>
  <c r="B1122" i="7" s="1"/>
  <c r="H1121" i="4"/>
  <c r="B1121" i="7" s="1"/>
  <c r="H1120" i="4"/>
  <c r="B1120" i="7" s="1"/>
  <c r="H1119" i="4"/>
  <c r="B1119" i="7" s="1"/>
  <c r="H1118" i="4"/>
  <c r="B1118" i="7" s="1"/>
  <c r="H1117" i="4"/>
  <c r="B1117" i="7" s="1"/>
  <c r="H1116" i="4"/>
  <c r="B1116" i="7" s="1"/>
  <c r="H1115" i="4"/>
  <c r="B1115" i="7" s="1"/>
  <c r="H1114" i="4"/>
  <c r="B1114" i="7" s="1"/>
  <c r="H1113" i="4"/>
  <c r="B1113" i="7" s="1"/>
  <c r="H1112" i="4"/>
  <c r="B1112" i="7" s="1"/>
  <c r="H1111" i="4"/>
  <c r="B1111" i="7" s="1"/>
  <c r="H1110" i="4"/>
  <c r="B1110" i="7" s="1"/>
  <c r="H1109" i="4"/>
  <c r="B1109" i="7" s="1"/>
  <c r="H1108" i="4"/>
  <c r="B1108" i="7" s="1"/>
  <c r="H1107" i="4"/>
  <c r="B1107" i="7" s="1"/>
  <c r="H1106" i="4"/>
  <c r="B1106" i="7" s="1"/>
  <c r="H1105" i="4"/>
  <c r="B1105" i="7" s="1"/>
  <c r="H1104" i="4"/>
  <c r="B1104" i="7" s="1"/>
  <c r="H1103" i="4"/>
  <c r="B1103" i="7" s="1"/>
  <c r="H1102" i="4"/>
  <c r="B1102" i="7" s="1"/>
  <c r="H1101" i="4"/>
  <c r="B1101" i="7" s="1"/>
  <c r="H1100" i="4"/>
  <c r="B1100" i="7" s="1"/>
  <c r="H1099" i="4"/>
  <c r="B1099" i="7" s="1"/>
  <c r="H1098" i="4"/>
  <c r="B1098" i="7" s="1"/>
  <c r="H1097" i="4"/>
  <c r="B1097" i="7" s="1"/>
  <c r="H1096" i="4"/>
  <c r="B1096" i="7" s="1"/>
  <c r="H1095" i="4"/>
  <c r="B1095" i="7" s="1"/>
  <c r="H1094" i="4"/>
  <c r="B1094" i="7" s="1"/>
  <c r="H1093" i="4"/>
  <c r="B1093" i="7" s="1"/>
  <c r="H1092" i="4"/>
  <c r="B1092" i="7" s="1"/>
  <c r="H1091" i="4"/>
  <c r="B1091" i="7" s="1"/>
  <c r="H1090" i="4"/>
  <c r="B1090" i="7" s="1"/>
  <c r="H1089" i="4"/>
  <c r="B1089" i="7" s="1"/>
  <c r="H1088" i="4"/>
  <c r="B1088" i="7" s="1"/>
  <c r="H1087" i="4"/>
  <c r="B1087" i="7" s="1"/>
  <c r="H1086" i="4"/>
  <c r="B1086" i="7" s="1"/>
  <c r="H1085" i="4"/>
  <c r="B1085" i="7" s="1"/>
  <c r="H1084" i="4"/>
  <c r="B1084" i="7" s="1"/>
  <c r="H1083" i="4"/>
  <c r="B1083" i="7" s="1"/>
  <c r="H1082" i="4"/>
  <c r="B1082" i="7" s="1"/>
  <c r="H1081" i="4"/>
  <c r="B1081" i="7" s="1"/>
  <c r="H1080" i="4"/>
  <c r="B1080" i="7" s="1"/>
  <c r="H1079" i="4"/>
  <c r="B1079" i="7" s="1"/>
  <c r="H1078" i="4"/>
  <c r="B1078" i="7" s="1"/>
  <c r="H1077" i="4"/>
  <c r="B1077" i="7" s="1"/>
  <c r="H1076" i="4"/>
  <c r="B1076" i="7" s="1"/>
  <c r="H1075" i="4"/>
  <c r="B1075" i="7" s="1"/>
  <c r="H1074" i="4"/>
  <c r="B1074" i="7" s="1"/>
  <c r="H1073" i="4"/>
  <c r="B1073" i="7" s="1"/>
  <c r="H1072" i="4"/>
  <c r="B1072" i="7" s="1"/>
  <c r="H1071" i="4"/>
  <c r="B1071" i="7" s="1"/>
  <c r="H1070" i="4"/>
  <c r="B1070" i="7" s="1"/>
  <c r="H1069" i="4"/>
  <c r="B1069" i="7" s="1"/>
  <c r="H1068" i="4"/>
  <c r="B1068" i="7" s="1"/>
  <c r="H1067" i="4"/>
  <c r="B1067" i="7" s="1"/>
  <c r="H1066" i="4"/>
  <c r="B1066" i="7" s="1"/>
  <c r="H1065" i="4"/>
  <c r="B1065" i="7" s="1"/>
  <c r="H1064" i="4"/>
  <c r="B1064" i="7" s="1"/>
  <c r="H1063" i="4"/>
  <c r="B1063" i="7" s="1"/>
  <c r="H1062" i="4"/>
  <c r="B1062" i="7" s="1"/>
  <c r="H1061" i="4"/>
  <c r="B1061" i="7" s="1"/>
  <c r="H1060" i="4"/>
  <c r="B1060" i="7" s="1"/>
  <c r="H1059" i="4"/>
  <c r="B1059" i="7" s="1"/>
  <c r="H1058" i="4"/>
  <c r="B1058" i="7" s="1"/>
  <c r="H1057" i="4"/>
  <c r="B1057" i="7" s="1"/>
  <c r="H1056" i="4"/>
  <c r="B1056" i="7" s="1"/>
  <c r="H1055" i="4"/>
  <c r="B1055" i="7" s="1"/>
  <c r="H1054" i="4"/>
  <c r="B1054" i="7" s="1"/>
  <c r="H1053" i="4"/>
  <c r="B1053" i="7" s="1"/>
  <c r="H1052" i="4"/>
  <c r="B1052" i="7" s="1"/>
  <c r="H1051" i="4"/>
  <c r="B1051" i="7" s="1"/>
  <c r="H1050" i="4"/>
  <c r="B1050" i="7" s="1"/>
  <c r="H1049" i="4"/>
  <c r="B1049" i="7" s="1"/>
  <c r="H1048" i="4"/>
  <c r="B1048" i="7" s="1"/>
  <c r="H1047" i="4"/>
  <c r="B1047" i="7" s="1"/>
  <c r="H1046" i="4"/>
  <c r="B1046" i="7" s="1"/>
  <c r="H1045" i="4"/>
  <c r="B1045" i="7" s="1"/>
  <c r="H1044" i="4"/>
  <c r="B1044" i="7" s="1"/>
  <c r="H1043" i="4"/>
  <c r="B1043" i="7" s="1"/>
  <c r="H1042" i="4"/>
  <c r="B1042" i="7" s="1"/>
  <c r="H1041" i="4"/>
  <c r="B1041" i="7" s="1"/>
  <c r="H1040" i="4"/>
  <c r="B1040" i="7" s="1"/>
  <c r="H1039" i="4"/>
  <c r="B1039" i="7" s="1"/>
  <c r="H1038" i="4"/>
  <c r="B1038" i="7" s="1"/>
  <c r="H1037" i="4"/>
  <c r="B1037" i="7" s="1"/>
  <c r="H1036" i="4"/>
  <c r="B1036" i="7" s="1"/>
  <c r="H1035" i="4"/>
  <c r="B1035" i="7" s="1"/>
  <c r="H1034" i="4"/>
  <c r="B1034" i="7" s="1"/>
  <c r="H1033" i="4"/>
  <c r="B1033" i="7" s="1"/>
  <c r="H1032" i="4"/>
  <c r="B1032" i="7" s="1"/>
  <c r="H1031" i="4"/>
  <c r="B1031" i="7" s="1"/>
  <c r="H1030" i="4"/>
  <c r="B1030" i="7" s="1"/>
  <c r="H1029" i="4"/>
  <c r="B1029" i="7" s="1"/>
  <c r="H1028" i="4"/>
  <c r="B1028" i="7" s="1"/>
  <c r="H1027" i="4"/>
  <c r="B1027" i="7" s="1"/>
  <c r="H1026" i="4"/>
  <c r="B1026" i="7" s="1"/>
  <c r="H1025" i="4"/>
  <c r="B1025" i="7" s="1"/>
  <c r="H1024" i="4"/>
  <c r="B1024" i="7" s="1"/>
  <c r="H1023" i="4"/>
  <c r="B1023" i="7" s="1"/>
  <c r="H1022" i="4"/>
  <c r="B1022" i="7" s="1"/>
  <c r="H1021" i="4"/>
  <c r="B1021" i="7" s="1"/>
  <c r="H1020" i="4"/>
  <c r="B1020" i="7" s="1"/>
  <c r="H1019" i="4"/>
  <c r="B1019" i="7" s="1"/>
  <c r="H1018" i="4"/>
  <c r="B1018" i="7" s="1"/>
  <c r="H1017" i="4"/>
  <c r="B1017" i="7" s="1"/>
  <c r="H1016" i="4"/>
  <c r="B1016" i="7" s="1"/>
  <c r="H1015" i="4"/>
  <c r="B1015" i="7" s="1"/>
  <c r="H1014" i="4"/>
  <c r="B1014" i="7" s="1"/>
  <c r="H1013" i="4"/>
  <c r="B1013" i="7" s="1"/>
  <c r="H1012" i="4"/>
  <c r="B1012" i="7" s="1"/>
  <c r="H1011" i="4"/>
  <c r="B1011" i="7" s="1"/>
  <c r="H1010" i="4"/>
  <c r="B1010" i="7" s="1"/>
  <c r="H1009" i="4"/>
  <c r="B1009" i="7" s="1"/>
  <c r="H1008" i="4"/>
  <c r="B1008" i="7" s="1"/>
  <c r="H1007" i="4"/>
  <c r="B1007" i="7" s="1"/>
  <c r="H1006" i="4"/>
  <c r="B1006" i="7" s="1"/>
  <c r="H1005" i="4"/>
  <c r="B1005" i="7" s="1"/>
  <c r="H1004" i="4"/>
  <c r="B1004" i="7" s="1"/>
  <c r="H1003" i="4"/>
  <c r="B1003" i="7" s="1"/>
  <c r="H1002" i="4"/>
  <c r="B1002" i="7" s="1"/>
  <c r="H1001" i="4"/>
  <c r="B1001" i="7" s="1"/>
  <c r="H1000" i="4"/>
  <c r="B1000" i="7" s="1"/>
  <c r="H999" i="4"/>
  <c r="B999" i="7" s="1"/>
  <c r="H998" i="4"/>
  <c r="B998" i="7" s="1"/>
  <c r="H997" i="4"/>
  <c r="B997" i="7" s="1"/>
  <c r="H996" i="4"/>
  <c r="B996" i="7" s="1"/>
  <c r="H995" i="4"/>
  <c r="B995" i="7" s="1"/>
  <c r="H994" i="4"/>
  <c r="B994" i="7" s="1"/>
  <c r="H993" i="4"/>
  <c r="B993" i="7" s="1"/>
  <c r="H992" i="4"/>
  <c r="B992" i="7" s="1"/>
  <c r="H991" i="4"/>
  <c r="B991" i="7" s="1"/>
  <c r="H990" i="4"/>
  <c r="B990" i="7" s="1"/>
  <c r="H989" i="4"/>
  <c r="B989" i="7" s="1"/>
  <c r="H988" i="4"/>
  <c r="B988" i="7" s="1"/>
  <c r="H987" i="4"/>
  <c r="B987" i="7" s="1"/>
  <c r="H986" i="4"/>
  <c r="B986" i="7" s="1"/>
  <c r="H985" i="4"/>
  <c r="B985" i="7" s="1"/>
  <c r="H984" i="4"/>
  <c r="B984" i="7" s="1"/>
  <c r="H983" i="4"/>
  <c r="B983" i="7" s="1"/>
  <c r="H982" i="4"/>
  <c r="B982" i="7" s="1"/>
  <c r="H981" i="4"/>
  <c r="B981" i="7" s="1"/>
  <c r="H980" i="4"/>
  <c r="B980" i="7" s="1"/>
  <c r="H979" i="4"/>
  <c r="B979" i="7" s="1"/>
  <c r="H978" i="4"/>
  <c r="B978" i="7" s="1"/>
  <c r="H977" i="4"/>
  <c r="B977" i="7" s="1"/>
  <c r="H976" i="4"/>
  <c r="B976" i="7" s="1"/>
  <c r="H975" i="4"/>
  <c r="B975" i="7" s="1"/>
  <c r="H974" i="4"/>
  <c r="B974" i="7" s="1"/>
  <c r="H973" i="4"/>
  <c r="B973" i="7" s="1"/>
  <c r="H972" i="4"/>
  <c r="B972" i="7" s="1"/>
  <c r="H971" i="4"/>
  <c r="B971" i="7" s="1"/>
  <c r="H970" i="4"/>
  <c r="B970" i="7" s="1"/>
  <c r="H969" i="4"/>
  <c r="B969" i="7" s="1"/>
  <c r="H968" i="4"/>
  <c r="B968" i="7" s="1"/>
  <c r="H967" i="4"/>
  <c r="B967" i="7" s="1"/>
  <c r="H966" i="4"/>
  <c r="B966" i="7" s="1"/>
  <c r="H965" i="4"/>
  <c r="B965" i="7" s="1"/>
  <c r="H964" i="4"/>
  <c r="B964" i="7" s="1"/>
  <c r="H963" i="4"/>
  <c r="B963" i="7" s="1"/>
  <c r="H962" i="4"/>
  <c r="B962" i="7" s="1"/>
  <c r="H961" i="4"/>
  <c r="B961" i="7" s="1"/>
  <c r="H960" i="4"/>
  <c r="B960" i="7" s="1"/>
  <c r="H959" i="4"/>
  <c r="B959" i="7" s="1"/>
  <c r="H958" i="4"/>
  <c r="B958" i="7" s="1"/>
  <c r="H957" i="4"/>
  <c r="B957" i="7" s="1"/>
  <c r="H956" i="4"/>
  <c r="B956" i="7" s="1"/>
  <c r="H955" i="4"/>
  <c r="B955" i="7" s="1"/>
  <c r="H954" i="4"/>
  <c r="B954" i="7" s="1"/>
  <c r="H953" i="4"/>
  <c r="B953" i="7" s="1"/>
  <c r="H952" i="4"/>
  <c r="B952" i="7" s="1"/>
  <c r="H951" i="4"/>
  <c r="B951" i="7" s="1"/>
  <c r="H950" i="4"/>
  <c r="B950" i="7" s="1"/>
  <c r="H949" i="4"/>
  <c r="B949" i="7" s="1"/>
  <c r="H948" i="4"/>
  <c r="B948" i="7" s="1"/>
  <c r="H947" i="4"/>
  <c r="B947" i="7" s="1"/>
  <c r="H946" i="4"/>
  <c r="B946" i="7" s="1"/>
  <c r="H945" i="4"/>
  <c r="B945" i="7" s="1"/>
  <c r="H944" i="4"/>
  <c r="B944" i="7" s="1"/>
  <c r="H943" i="4"/>
  <c r="B943" i="7" s="1"/>
  <c r="H942" i="4"/>
  <c r="B942" i="7" s="1"/>
  <c r="H941" i="4"/>
  <c r="B941" i="7" s="1"/>
  <c r="H940" i="4"/>
  <c r="B940" i="7" s="1"/>
  <c r="H939" i="4"/>
  <c r="B939" i="7" s="1"/>
  <c r="H938" i="4"/>
  <c r="B938" i="7" s="1"/>
  <c r="H937" i="4"/>
  <c r="B937" i="7" s="1"/>
  <c r="H936" i="4"/>
  <c r="B936" i="7" s="1"/>
  <c r="H935" i="4"/>
  <c r="B935" i="7" s="1"/>
  <c r="H934" i="4"/>
  <c r="B934" i="7" s="1"/>
  <c r="H933" i="4"/>
  <c r="B933" i="7" s="1"/>
  <c r="H932" i="4"/>
  <c r="B932" i="7" s="1"/>
  <c r="H931" i="4"/>
  <c r="B931" i="7" s="1"/>
  <c r="H930" i="4"/>
  <c r="B930" i="7" s="1"/>
  <c r="H929" i="4"/>
  <c r="B929" i="7" s="1"/>
  <c r="H928" i="4"/>
  <c r="B928" i="7" s="1"/>
  <c r="H927" i="4"/>
  <c r="B927" i="7" s="1"/>
  <c r="H926" i="4"/>
  <c r="B926" i="7" s="1"/>
  <c r="H925" i="4"/>
  <c r="B925" i="7" s="1"/>
  <c r="H924" i="4"/>
  <c r="B924" i="7" s="1"/>
  <c r="H923" i="4"/>
  <c r="B923" i="7" s="1"/>
  <c r="H922" i="4"/>
  <c r="B922" i="7" s="1"/>
  <c r="H921" i="4"/>
  <c r="B921" i="7" s="1"/>
  <c r="H920" i="4"/>
  <c r="B920" i="7" s="1"/>
  <c r="H919" i="4"/>
  <c r="B919" i="7" s="1"/>
  <c r="H918" i="4"/>
  <c r="B918" i="7" s="1"/>
  <c r="H917" i="4"/>
  <c r="B917" i="7" s="1"/>
  <c r="H916" i="4"/>
  <c r="B916" i="7" s="1"/>
  <c r="H915" i="4"/>
  <c r="B915" i="7" s="1"/>
  <c r="H914" i="4"/>
  <c r="B914" i="7" s="1"/>
  <c r="H913" i="4"/>
  <c r="B913" i="7" s="1"/>
  <c r="H912" i="4"/>
  <c r="B912" i="7" s="1"/>
  <c r="H911" i="4"/>
  <c r="B911" i="7" s="1"/>
  <c r="H910" i="4"/>
  <c r="B910" i="7" s="1"/>
  <c r="H909" i="4"/>
  <c r="B909" i="7" s="1"/>
  <c r="H908" i="4"/>
  <c r="B908" i="7" s="1"/>
  <c r="H907" i="4"/>
  <c r="B907" i="7" s="1"/>
  <c r="H906" i="4"/>
  <c r="B906" i="7" s="1"/>
  <c r="H905" i="4"/>
  <c r="B905" i="7" s="1"/>
  <c r="H904" i="4"/>
  <c r="B904" i="7" s="1"/>
  <c r="H903" i="4"/>
  <c r="B903" i="7" s="1"/>
  <c r="H902" i="4"/>
  <c r="B902" i="7" s="1"/>
  <c r="H901" i="4"/>
  <c r="B901" i="7" s="1"/>
  <c r="H900" i="4"/>
  <c r="B900" i="7" s="1"/>
  <c r="H899" i="4"/>
  <c r="B899" i="7" s="1"/>
  <c r="H898" i="4"/>
  <c r="B898" i="7" s="1"/>
  <c r="H897" i="4"/>
  <c r="B897" i="7" s="1"/>
  <c r="H896" i="4"/>
  <c r="B896" i="7" s="1"/>
  <c r="H895" i="4"/>
  <c r="B895" i="7" s="1"/>
  <c r="H894" i="4"/>
  <c r="B894" i="7" s="1"/>
  <c r="H893" i="4"/>
  <c r="B893" i="7" s="1"/>
  <c r="H892" i="4"/>
  <c r="B892" i="7" s="1"/>
  <c r="H891" i="4"/>
  <c r="B891" i="7" s="1"/>
  <c r="H890" i="4"/>
  <c r="B890" i="7" s="1"/>
  <c r="H889" i="4"/>
  <c r="B889" i="7" s="1"/>
  <c r="H888" i="4"/>
  <c r="B888" i="7" s="1"/>
  <c r="H887" i="4"/>
  <c r="B887" i="7" s="1"/>
  <c r="H886" i="4"/>
  <c r="B886" i="7" s="1"/>
  <c r="H885" i="4"/>
  <c r="B885" i="7" s="1"/>
  <c r="H884" i="4"/>
  <c r="B884" i="7" s="1"/>
  <c r="H883" i="4"/>
  <c r="B883" i="7" s="1"/>
  <c r="H882" i="4"/>
  <c r="B882" i="7" s="1"/>
  <c r="H881" i="4"/>
  <c r="B881" i="7" s="1"/>
  <c r="H880" i="4"/>
  <c r="B880" i="7" s="1"/>
  <c r="H879" i="4"/>
  <c r="B879" i="7" s="1"/>
  <c r="H878" i="4"/>
  <c r="B878" i="7" s="1"/>
  <c r="H877" i="4"/>
  <c r="B877" i="7" s="1"/>
  <c r="H876" i="4"/>
  <c r="B876" i="7" s="1"/>
  <c r="H875" i="4"/>
  <c r="B875" i="7" s="1"/>
  <c r="H874" i="4"/>
  <c r="B874" i="7" s="1"/>
  <c r="H873" i="4"/>
  <c r="B873" i="7" s="1"/>
  <c r="H872" i="4"/>
  <c r="B872" i="7" s="1"/>
  <c r="H871" i="4"/>
  <c r="B871" i="7" s="1"/>
  <c r="H870" i="4"/>
  <c r="B870" i="7" s="1"/>
  <c r="H869" i="4"/>
  <c r="B869" i="7" s="1"/>
  <c r="H868" i="4"/>
  <c r="B868" i="7" s="1"/>
  <c r="H867" i="4"/>
  <c r="B867" i="7" s="1"/>
  <c r="H866" i="4"/>
  <c r="B866" i="7" s="1"/>
  <c r="H865" i="4"/>
  <c r="B865" i="7" s="1"/>
  <c r="H864" i="4"/>
  <c r="B864" i="7" s="1"/>
  <c r="H863" i="4"/>
  <c r="B863" i="7" s="1"/>
  <c r="H862" i="4"/>
  <c r="B862" i="7" s="1"/>
  <c r="H861" i="4"/>
  <c r="B861" i="7" s="1"/>
  <c r="H860" i="4"/>
  <c r="B860" i="7" s="1"/>
  <c r="H859" i="4"/>
  <c r="B859" i="7" s="1"/>
  <c r="H858" i="4"/>
  <c r="B858" i="7" s="1"/>
  <c r="H857" i="4"/>
  <c r="B857" i="7" s="1"/>
  <c r="H856" i="4"/>
  <c r="B856" i="7" s="1"/>
  <c r="H855" i="4"/>
  <c r="B855" i="7" s="1"/>
  <c r="H854" i="4"/>
  <c r="B854" i="7" s="1"/>
  <c r="H853" i="4"/>
  <c r="B853" i="7" s="1"/>
  <c r="H852" i="4"/>
  <c r="B852" i="7" s="1"/>
  <c r="H851" i="4"/>
  <c r="B851" i="7" s="1"/>
  <c r="H850" i="4"/>
  <c r="B850" i="7" s="1"/>
  <c r="H849" i="4"/>
  <c r="B849" i="7" s="1"/>
  <c r="H848" i="4"/>
  <c r="B848" i="7" s="1"/>
  <c r="H847" i="4"/>
  <c r="B847" i="7" s="1"/>
  <c r="H846" i="4"/>
  <c r="B846" i="7" s="1"/>
  <c r="H845" i="4"/>
  <c r="B845" i="7" s="1"/>
  <c r="H844" i="4"/>
  <c r="B844" i="7" s="1"/>
  <c r="H843" i="4"/>
  <c r="B843" i="7" s="1"/>
  <c r="H842" i="4"/>
  <c r="B842" i="7" s="1"/>
  <c r="H841" i="4"/>
  <c r="B841" i="7" s="1"/>
  <c r="H840" i="4"/>
  <c r="B840" i="7" s="1"/>
  <c r="H839" i="4"/>
  <c r="B839" i="7" s="1"/>
  <c r="H838" i="4"/>
  <c r="B838" i="7" s="1"/>
  <c r="H837" i="4"/>
  <c r="B837" i="7" s="1"/>
  <c r="H836" i="4"/>
  <c r="B836" i="7" s="1"/>
  <c r="H835" i="4"/>
  <c r="B835" i="7" s="1"/>
  <c r="H834" i="4"/>
  <c r="B834" i="7" s="1"/>
  <c r="H833" i="4"/>
  <c r="B833" i="7" s="1"/>
  <c r="H832" i="4"/>
  <c r="B832" i="7" s="1"/>
  <c r="H831" i="4"/>
  <c r="B831" i="7" s="1"/>
  <c r="H830" i="4"/>
  <c r="B830" i="7" s="1"/>
  <c r="H829" i="4"/>
  <c r="B829" i="7" s="1"/>
  <c r="H828" i="4"/>
  <c r="B828" i="7" s="1"/>
  <c r="H827" i="4"/>
  <c r="B827" i="7" s="1"/>
  <c r="H826" i="4"/>
  <c r="B826" i="7" s="1"/>
  <c r="H825" i="4"/>
  <c r="B825" i="7" s="1"/>
  <c r="H824" i="4"/>
  <c r="B824" i="7" s="1"/>
  <c r="H823" i="4"/>
  <c r="B823" i="7" s="1"/>
  <c r="H822" i="4"/>
  <c r="B822" i="7" s="1"/>
  <c r="H821" i="4"/>
  <c r="B821" i="7" s="1"/>
  <c r="H820" i="4"/>
  <c r="B820" i="7" s="1"/>
  <c r="H819" i="4"/>
  <c r="B819" i="7" s="1"/>
  <c r="H818" i="4"/>
  <c r="B818" i="7" s="1"/>
  <c r="H817" i="4"/>
  <c r="B817" i="7" s="1"/>
  <c r="H816" i="4"/>
  <c r="B816" i="7" s="1"/>
  <c r="H815" i="4"/>
  <c r="B815" i="7" s="1"/>
  <c r="H814" i="4"/>
  <c r="B814" i="7" s="1"/>
  <c r="H813" i="4"/>
  <c r="B813" i="7" s="1"/>
  <c r="H812" i="4"/>
  <c r="B812" i="7" s="1"/>
  <c r="H811" i="4"/>
  <c r="B811" i="7" s="1"/>
  <c r="H810" i="4"/>
  <c r="B810" i="7" s="1"/>
  <c r="H809" i="4"/>
  <c r="B809" i="7" s="1"/>
  <c r="H808" i="4"/>
  <c r="B808" i="7" s="1"/>
  <c r="H807" i="4"/>
  <c r="B807" i="7" s="1"/>
  <c r="H806" i="4"/>
  <c r="B806" i="7" s="1"/>
  <c r="H805" i="4"/>
  <c r="B805" i="7" s="1"/>
  <c r="H804" i="4"/>
  <c r="B804" i="7" s="1"/>
  <c r="H803" i="4"/>
  <c r="B803" i="7" s="1"/>
  <c r="H802" i="4"/>
  <c r="B802" i="7" s="1"/>
  <c r="H801" i="4"/>
  <c r="B801" i="7" s="1"/>
  <c r="H800" i="4"/>
  <c r="B800" i="7" s="1"/>
  <c r="H799" i="4"/>
  <c r="B799" i="7" s="1"/>
  <c r="H798" i="4"/>
  <c r="B798" i="7" s="1"/>
  <c r="H797" i="4"/>
  <c r="B797" i="7" s="1"/>
  <c r="H796" i="4"/>
  <c r="B796" i="7" s="1"/>
  <c r="H795" i="4"/>
  <c r="B795" i="7" s="1"/>
  <c r="H794" i="4"/>
  <c r="B794" i="7" s="1"/>
  <c r="H793" i="4"/>
  <c r="B793" i="7" s="1"/>
  <c r="H792" i="4"/>
  <c r="B792" i="7" s="1"/>
  <c r="H791" i="4"/>
  <c r="B791" i="7" s="1"/>
  <c r="H790" i="4"/>
  <c r="B790" i="7" s="1"/>
  <c r="H789" i="4"/>
  <c r="B789" i="7" s="1"/>
  <c r="H788" i="4"/>
  <c r="B788" i="7" s="1"/>
  <c r="H787" i="4"/>
  <c r="B787" i="7" s="1"/>
  <c r="H786" i="4"/>
  <c r="B786" i="7" s="1"/>
  <c r="H785" i="4"/>
  <c r="B785" i="7" s="1"/>
  <c r="H784" i="4"/>
  <c r="B784" i="7" s="1"/>
  <c r="H783" i="4"/>
  <c r="B783" i="7" s="1"/>
  <c r="H782" i="4"/>
  <c r="B782" i="7" s="1"/>
  <c r="H781" i="4"/>
  <c r="B781" i="7" s="1"/>
  <c r="H780" i="4"/>
  <c r="B780" i="7" s="1"/>
  <c r="H779" i="4"/>
  <c r="B779" i="7" s="1"/>
  <c r="H778" i="4"/>
  <c r="B778" i="7" s="1"/>
  <c r="H777" i="4"/>
  <c r="B777" i="7" s="1"/>
  <c r="H776" i="4"/>
  <c r="B776" i="7" s="1"/>
  <c r="H775" i="4"/>
  <c r="B775" i="7" s="1"/>
  <c r="H774" i="4"/>
  <c r="B774" i="7" s="1"/>
  <c r="H773" i="4"/>
  <c r="B773" i="7" s="1"/>
  <c r="H772" i="4"/>
  <c r="B772" i="7" s="1"/>
  <c r="H771" i="4"/>
  <c r="B771" i="7" s="1"/>
  <c r="H770" i="4"/>
  <c r="B770" i="7" s="1"/>
  <c r="H769" i="4"/>
  <c r="B769" i="7" s="1"/>
  <c r="H768" i="4"/>
  <c r="B768" i="7" s="1"/>
  <c r="H767" i="4"/>
  <c r="B767" i="7" s="1"/>
  <c r="H766" i="4"/>
  <c r="B766" i="7" s="1"/>
  <c r="H765" i="4"/>
  <c r="B765" i="7" s="1"/>
  <c r="H764" i="4"/>
  <c r="B764" i="7" s="1"/>
  <c r="H763" i="4"/>
  <c r="B763" i="7" s="1"/>
  <c r="H762" i="4"/>
  <c r="B762" i="7" s="1"/>
  <c r="H761" i="4"/>
  <c r="B761" i="7" s="1"/>
  <c r="H760" i="4"/>
  <c r="B760" i="7" s="1"/>
  <c r="H759" i="4"/>
  <c r="B759" i="7" s="1"/>
  <c r="H758" i="4"/>
  <c r="B758" i="7" s="1"/>
  <c r="H757" i="4"/>
  <c r="B757" i="7" s="1"/>
  <c r="H756" i="4"/>
  <c r="B756" i="7" s="1"/>
  <c r="H755" i="4"/>
  <c r="B755" i="7" s="1"/>
  <c r="H754" i="4"/>
  <c r="B754" i="7" s="1"/>
  <c r="H753" i="4"/>
  <c r="B753" i="7" s="1"/>
  <c r="H752" i="4"/>
  <c r="B752" i="7" s="1"/>
  <c r="H751" i="4"/>
  <c r="B751" i="7" s="1"/>
  <c r="H750" i="4"/>
  <c r="B750" i="7" s="1"/>
  <c r="H749" i="4"/>
  <c r="B749" i="7" s="1"/>
  <c r="H748" i="4"/>
  <c r="B748" i="7" s="1"/>
  <c r="H747" i="4"/>
  <c r="B747" i="7" s="1"/>
  <c r="H746" i="4"/>
  <c r="B746" i="7" s="1"/>
  <c r="H745" i="4"/>
  <c r="B745" i="7" s="1"/>
  <c r="H744" i="4"/>
  <c r="B744" i="7" s="1"/>
  <c r="H743" i="4"/>
  <c r="B743" i="7" s="1"/>
  <c r="H742" i="4"/>
  <c r="B742" i="7" s="1"/>
  <c r="H741" i="4"/>
  <c r="B741" i="7" s="1"/>
  <c r="H740" i="4"/>
  <c r="B740" i="7" s="1"/>
  <c r="H739" i="4"/>
  <c r="B739" i="7" s="1"/>
  <c r="H738" i="4"/>
  <c r="B738" i="7" s="1"/>
  <c r="H737" i="4"/>
  <c r="B737" i="7" s="1"/>
  <c r="H736" i="4"/>
  <c r="B736" i="7" s="1"/>
  <c r="H735" i="4"/>
  <c r="B735" i="7" s="1"/>
  <c r="H734" i="4"/>
  <c r="B734" i="7" s="1"/>
  <c r="H733" i="4"/>
  <c r="B733" i="7" s="1"/>
  <c r="H732" i="4"/>
  <c r="B732" i="7" s="1"/>
  <c r="H731" i="4"/>
  <c r="B731" i="7" s="1"/>
  <c r="H730" i="4"/>
  <c r="B730" i="7" s="1"/>
  <c r="H729" i="4"/>
  <c r="B729" i="7" s="1"/>
  <c r="H728" i="4"/>
  <c r="B728" i="7" s="1"/>
  <c r="H727" i="4"/>
  <c r="B727" i="7" s="1"/>
  <c r="H726" i="4"/>
  <c r="B726" i="7" s="1"/>
  <c r="H725" i="4"/>
  <c r="B725" i="7" s="1"/>
  <c r="H724" i="4"/>
  <c r="B724" i="7" s="1"/>
  <c r="H723" i="4"/>
  <c r="B723" i="7" s="1"/>
  <c r="H722" i="4"/>
  <c r="B722" i="7" s="1"/>
  <c r="H721" i="4"/>
  <c r="B721" i="7" s="1"/>
  <c r="H720" i="4"/>
  <c r="B720" i="7" s="1"/>
  <c r="H719" i="4"/>
  <c r="B719" i="7" s="1"/>
  <c r="H718" i="4"/>
  <c r="B718" i="7" s="1"/>
  <c r="H717" i="4"/>
  <c r="B717" i="7" s="1"/>
  <c r="H716" i="4"/>
  <c r="B716" i="7" s="1"/>
  <c r="H715" i="4"/>
  <c r="B715" i="7" s="1"/>
  <c r="H714" i="4"/>
  <c r="B714" i="7" s="1"/>
  <c r="H713" i="4"/>
  <c r="B713" i="7" s="1"/>
  <c r="H712" i="4"/>
  <c r="B712" i="7" s="1"/>
  <c r="H711" i="4"/>
  <c r="B711" i="7" s="1"/>
  <c r="H710" i="4"/>
  <c r="B710" i="7" s="1"/>
  <c r="H709" i="4"/>
  <c r="B709" i="7" s="1"/>
  <c r="H708" i="4"/>
  <c r="B708" i="7" s="1"/>
  <c r="H707" i="4"/>
  <c r="B707" i="7" s="1"/>
  <c r="H706" i="4"/>
  <c r="B706" i="7" s="1"/>
  <c r="H705" i="4"/>
  <c r="B705" i="7" s="1"/>
  <c r="H704" i="4"/>
  <c r="B704" i="7" s="1"/>
  <c r="H703" i="4"/>
  <c r="B703" i="7" s="1"/>
  <c r="H702" i="4"/>
  <c r="B702" i="7" s="1"/>
  <c r="H701" i="4"/>
  <c r="B701" i="7" s="1"/>
  <c r="H700" i="4"/>
  <c r="B700" i="7" s="1"/>
  <c r="H699" i="4"/>
  <c r="B699" i="7" s="1"/>
  <c r="H698" i="4"/>
  <c r="B698" i="7" s="1"/>
  <c r="H697" i="4"/>
  <c r="B697" i="7" s="1"/>
  <c r="H696" i="4"/>
  <c r="B696" i="7" s="1"/>
  <c r="H695" i="4"/>
  <c r="B695" i="7" s="1"/>
  <c r="H694" i="4"/>
  <c r="B694" i="7" s="1"/>
  <c r="H693" i="4"/>
  <c r="B693" i="7" s="1"/>
  <c r="H692" i="4"/>
  <c r="B692" i="7" s="1"/>
  <c r="H691" i="4"/>
  <c r="B691" i="7" s="1"/>
  <c r="H690" i="4"/>
  <c r="B690" i="7" s="1"/>
  <c r="H689" i="4"/>
  <c r="B689" i="7" s="1"/>
  <c r="H688" i="4"/>
  <c r="B688" i="7" s="1"/>
  <c r="H687" i="4"/>
  <c r="B687" i="7" s="1"/>
  <c r="H686" i="4"/>
  <c r="B686" i="7" s="1"/>
  <c r="H685" i="4"/>
  <c r="B685" i="7" s="1"/>
  <c r="H684" i="4"/>
  <c r="B684" i="7" s="1"/>
  <c r="H683" i="4"/>
  <c r="B683" i="7" s="1"/>
  <c r="H682" i="4"/>
  <c r="B682" i="7" s="1"/>
  <c r="H681" i="4"/>
  <c r="B681" i="7" s="1"/>
  <c r="H680" i="4"/>
  <c r="B680" i="7" s="1"/>
  <c r="H679" i="4"/>
  <c r="B679" i="7" s="1"/>
  <c r="H678" i="4"/>
  <c r="B678" i="7" s="1"/>
  <c r="H677" i="4"/>
  <c r="B677" i="7" s="1"/>
  <c r="H676" i="4"/>
  <c r="B676" i="7" s="1"/>
  <c r="H675" i="4"/>
  <c r="B675" i="7" s="1"/>
  <c r="H674" i="4"/>
  <c r="B674" i="7" s="1"/>
  <c r="H673" i="4"/>
  <c r="B673" i="7" s="1"/>
  <c r="H672" i="4"/>
  <c r="B672" i="7" s="1"/>
  <c r="H671" i="4"/>
  <c r="B671" i="7" s="1"/>
  <c r="H670" i="4"/>
  <c r="B670" i="7" s="1"/>
  <c r="H669" i="4"/>
  <c r="B669" i="7" s="1"/>
  <c r="H668" i="4"/>
  <c r="B668" i="7" s="1"/>
  <c r="H667" i="4"/>
  <c r="B667" i="7" s="1"/>
  <c r="H666" i="4"/>
  <c r="B666" i="7" s="1"/>
  <c r="H665" i="4"/>
  <c r="B665" i="7" s="1"/>
  <c r="H664" i="4"/>
  <c r="B664" i="7" s="1"/>
  <c r="H663" i="4"/>
  <c r="B663" i="7" s="1"/>
  <c r="H662" i="4"/>
  <c r="B662" i="7" s="1"/>
  <c r="H661" i="4"/>
  <c r="B661" i="7" s="1"/>
  <c r="H660" i="4"/>
  <c r="B660" i="7" s="1"/>
  <c r="H659" i="4"/>
  <c r="B659" i="7" s="1"/>
  <c r="H658" i="4"/>
  <c r="B658" i="7" s="1"/>
  <c r="H657" i="4"/>
  <c r="B657" i="7" s="1"/>
  <c r="H656" i="4"/>
  <c r="B656" i="7" s="1"/>
  <c r="H655" i="4"/>
  <c r="B655" i="7" s="1"/>
  <c r="H654" i="4"/>
  <c r="B654" i="7" s="1"/>
  <c r="H653" i="4"/>
  <c r="B653" i="7" s="1"/>
  <c r="H652" i="4"/>
  <c r="B652" i="7" s="1"/>
  <c r="H651" i="4"/>
  <c r="B651" i="7" s="1"/>
  <c r="H650" i="4"/>
  <c r="B650" i="7" s="1"/>
  <c r="H649" i="4"/>
  <c r="B649" i="7" s="1"/>
  <c r="H648" i="4"/>
  <c r="B648" i="7" s="1"/>
  <c r="H647" i="4"/>
  <c r="B647" i="7" s="1"/>
  <c r="H646" i="4"/>
  <c r="B646" i="7" s="1"/>
  <c r="H645" i="4"/>
  <c r="B645" i="7" s="1"/>
  <c r="H644" i="4"/>
  <c r="B644" i="7" s="1"/>
  <c r="H643" i="4"/>
  <c r="B643" i="7" s="1"/>
  <c r="H642" i="4"/>
  <c r="B642" i="7" s="1"/>
  <c r="H641" i="4"/>
  <c r="B641" i="7" s="1"/>
  <c r="H640" i="4"/>
  <c r="B640" i="7" s="1"/>
  <c r="H639" i="4"/>
  <c r="B639" i="7" s="1"/>
  <c r="H638" i="4"/>
  <c r="B638" i="7" s="1"/>
  <c r="H637" i="4"/>
  <c r="B637" i="7" s="1"/>
  <c r="H636" i="4"/>
  <c r="B636" i="7" s="1"/>
  <c r="H635" i="4"/>
  <c r="B635" i="7" s="1"/>
  <c r="H634" i="4"/>
  <c r="B634" i="7" s="1"/>
  <c r="H633" i="4"/>
  <c r="B633" i="7" s="1"/>
  <c r="H632" i="4"/>
  <c r="B632" i="7" s="1"/>
  <c r="H631" i="4"/>
  <c r="B631" i="7" s="1"/>
  <c r="H630" i="4"/>
  <c r="B630" i="7" s="1"/>
  <c r="H629" i="4"/>
  <c r="B629" i="7" s="1"/>
  <c r="H628" i="4"/>
  <c r="B628" i="7" s="1"/>
  <c r="H627" i="4"/>
  <c r="B627" i="7" s="1"/>
  <c r="H626" i="4"/>
  <c r="B626" i="7" s="1"/>
  <c r="H625" i="4"/>
  <c r="B625" i="7" s="1"/>
  <c r="H624" i="4"/>
  <c r="B624" i="7" s="1"/>
  <c r="H623" i="4"/>
  <c r="B623" i="7" s="1"/>
  <c r="H622" i="4"/>
  <c r="B622" i="7" s="1"/>
  <c r="H621" i="4"/>
  <c r="B621" i="7" s="1"/>
  <c r="H620" i="4"/>
  <c r="B620" i="7" s="1"/>
  <c r="H619" i="4"/>
  <c r="B619" i="7" s="1"/>
  <c r="H618" i="4"/>
  <c r="B618" i="7" s="1"/>
  <c r="H617" i="4"/>
  <c r="B617" i="7" s="1"/>
  <c r="H616" i="4"/>
  <c r="B616" i="7" s="1"/>
  <c r="H615" i="4"/>
  <c r="B615" i="7" s="1"/>
  <c r="H614" i="4"/>
  <c r="B614" i="7" s="1"/>
  <c r="H613" i="4"/>
  <c r="B613" i="7" s="1"/>
  <c r="H612" i="4"/>
  <c r="B612" i="7" s="1"/>
  <c r="H611" i="4"/>
  <c r="B611" i="7" s="1"/>
  <c r="H610" i="4"/>
  <c r="B610" i="7" s="1"/>
  <c r="H609" i="4"/>
  <c r="B609" i="7" s="1"/>
  <c r="H608" i="4"/>
  <c r="B608" i="7" s="1"/>
  <c r="H607" i="4"/>
  <c r="B607" i="7" s="1"/>
  <c r="H606" i="4"/>
  <c r="B606" i="7" s="1"/>
  <c r="H605" i="4"/>
  <c r="B605" i="7" s="1"/>
  <c r="H604" i="4"/>
  <c r="B604" i="7" s="1"/>
  <c r="H603" i="4"/>
  <c r="B603" i="7" s="1"/>
  <c r="H602" i="4"/>
  <c r="B602" i="7" s="1"/>
  <c r="H601" i="4"/>
  <c r="B601" i="7" s="1"/>
  <c r="H600" i="4"/>
  <c r="B600" i="7" s="1"/>
  <c r="H599" i="4"/>
  <c r="B599" i="7" s="1"/>
  <c r="H598" i="4"/>
  <c r="B598" i="7" s="1"/>
  <c r="H597" i="4"/>
  <c r="B597" i="7" s="1"/>
  <c r="H596" i="4"/>
  <c r="B596" i="7" s="1"/>
  <c r="H595" i="4"/>
  <c r="B595" i="7" s="1"/>
  <c r="H594" i="4"/>
  <c r="B594" i="7" s="1"/>
  <c r="H593" i="4"/>
  <c r="B593" i="7" s="1"/>
  <c r="H592" i="4"/>
  <c r="B592" i="7" s="1"/>
  <c r="H591" i="4"/>
  <c r="B591" i="7" s="1"/>
  <c r="H590" i="4"/>
  <c r="B590" i="7" s="1"/>
  <c r="H589" i="4"/>
  <c r="B589" i="7" s="1"/>
  <c r="H588" i="4"/>
  <c r="B588" i="7" s="1"/>
  <c r="H587" i="4"/>
  <c r="B587" i="7" s="1"/>
  <c r="H586" i="4"/>
  <c r="B586" i="7" s="1"/>
  <c r="H585" i="4"/>
  <c r="B585" i="7" s="1"/>
  <c r="H584" i="4"/>
  <c r="B584" i="7" s="1"/>
  <c r="H583" i="4"/>
  <c r="B583" i="7" s="1"/>
  <c r="H582" i="4"/>
  <c r="B582" i="7" s="1"/>
  <c r="H581" i="4"/>
  <c r="B581" i="7" s="1"/>
  <c r="H580" i="4"/>
  <c r="B580" i="7" s="1"/>
  <c r="H579" i="4"/>
  <c r="B579" i="7" s="1"/>
  <c r="H578" i="4"/>
  <c r="B578" i="7" s="1"/>
  <c r="H577" i="4"/>
  <c r="B577" i="7" s="1"/>
  <c r="H576" i="4"/>
  <c r="B576" i="7" s="1"/>
  <c r="H575" i="4"/>
  <c r="B575" i="7" s="1"/>
  <c r="H574" i="4"/>
  <c r="B574" i="7" s="1"/>
  <c r="H573" i="4"/>
  <c r="B573" i="7" s="1"/>
  <c r="H572" i="4"/>
  <c r="B572" i="7" s="1"/>
  <c r="H571" i="4"/>
  <c r="B571" i="7" s="1"/>
  <c r="H570" i="4"/>
  <c r="B570" i="7" s="1"/>
  <c r="H569" i="4"/>
  <c r="B569" i="7" s="1"/>
  <c r="H568" i="4"/>
  <c r="B568" i="7" s="1"/>
  <c r="H567" i="4"/>
  <c r="B567" i="7" s="1"/>
  <c r="H566" i="4"/>
  <c r="B566" i="7" s="1"/>
  <c r="H565" i="4"/>
  <c r="B565" i="7" s="1"/>
  <c r="H564" i="4"/>
  <c r="B564" i="7" s="1"/>
  <c r="H563" i="4"/>
  <c r="B563" i="7" s="1"/>
  <c r="H562" i="4"/>
  <c r="B562" i="7" s="1"/>
  <c r="H561" i="4"/>
  <c r="B561" i="7" s="1"/>
  <c r="H560" i="4"/>
  <c r="B560" i="7" s="1"/>
  <c r="H559" i="4"/>
  <c r="B559" i="7" s="1"/>
  <c r="H558" i="4"/>
  <c r="B558" i="7" s="1"/>
  <c r="H557" i="4"/>
  <c r="B557" i="7" s="1"/>
  <c r="H556" i="4"/>
  <c r="B556" i="7" s="1"/>
  <c r="H555" i="4"/>
  <c r="B555" i="7" s="1"/>
  <c r="H554" i="4"/>
  <c r="B554" i="7" s="1"/>
  <c r="H553" i="4"/>
  <c r="B553" i="7" s="1"/>
  <c r="H552" i="4"/>
  <c r="B552" i="7" s="1"/>
  <c r="H551" i="4"/>
  <c r="B551" i="7" s="1"/>
  <c r="H550" i="4"/>
  <c r="B550" i="7" s="1"/>
  <c r="H549" i="4"/>
  <c r="B549" i="7" s="1"/>
  <c r="H548" i="4"/>
  <c r="B548" i="7" s="1"/>
  <c r="H547" i="4"/>
  <c r="B547" i="7" s="1"/>
  <c r="H546" i="4"/>
  <c r="B546" i="7" s="1"/>
  <c r="H545" i="4"/>
  <c r="B545" i="7" s="1"/>
  <c r="H544" i="4"/>
  <c r="B544" i="7" s="1"/>
  <c r="H543" i="4"/>
  <c r="B543" i="7" s="1"/>
  <c r="H542" i="4"/>
  <c r="B542" i="7" s="1"/>
  <c r="H541" i="4"/>
  <c r="B541" i="7" s="1"/>
  <c r="H540" i="4"/>
  <c r="B540" i="7" s="1"/>
  <c r="H539" i="4"/>
  <c r="B539" i="7" s="1"/>
  <c r="H538" i="4"/>
  <c r="B538" i="7" s="1"/>
  <c r="H537" i="4"/>
  <c r="B537" i="7" s="1"/>
  <c r="H536" i="4"/>
  <c r="B536" i="7" s="1"/>
  <c r="H535" i="4"/>
  <c r="B535" i="7" s="1"/>
  <c r="H534" i="4"/>
  <c r="B534" i="7" s="1"/>
  <c r="H533" i="4"/>
  <c r="B533" i="7" s="1"/>
  <c r="H532" i="4"/>
  <c r="B532" i="7" s="1"/>
  <c r="H531" i="4"/>
  <c r="B531" i="7" s="1"/>
  <c r="H530" i="4"/>
  <c r="B530" i="7" s="1"/>
  <c r="H529" i="4"/>
  <c r="B529" i="7" s="1"/>
  <c r="H528" i="4"/>
  <c r="B528" i="7" s="1"/>
  <c r="H527" i="4"/>
  <c r="B527" i="7" s="1"/>
  <c r="H526" i="4"/>
  <c r="B526" i="7" s="1"/>
  <c r="H525" i="4"/>
  <c r="B525" i="7" s="1"/>
  <c r="H524" i="4"/>
  <c r="B524" i="7" s="1"/>
  <c r="H523" i="4"/>
  <c r="B523" i="7" s="1"/>
  <c r="H522" i="4"/>
  <c r="B522" i="7" s="1"/>
  <c r="H521" i="4"/>
  <c r="B521" i="7" s="1"/>
  <c r="H520" i="4"/>
  <c r="B520" i="7" s="1"/>
  <c r="H519" i="4"/>
  <c r="B519" i="7" s="1"/>
  <c r="H518" i="4"/>
  <c r="B518" i="7" s="1"/>
  <c r="H517" i="4"/>
  <c r="B517" i="7" s="1"/>
  <c r="H516" i="4"/>
  <c r="B516" i="7" s="1"/>
  <c r="H515" i="4"/>
  <c r="B515" i="7" s="1"/>
  <c r="H514" i="4"/>
  <c r="B514" i="7" s="1"/>
  <c r="H513" i="4"/>
  <c r="B513" i="7" s="1"/>
  <c r="H512" i="4"/>
  <c r="B512" i="7" s="1"/>
  <c r="H511" i="4"/>
  <c r="B511" i="7" s="1"/>
  <c r="H510" i="4"/>
  <c r="B510" i="7" s="1"/>
  <c r="H509" i="4"/>
  <c r="B509" i="7" s="1"/>
  <c r="H508" i="4"/>
  <c r="B508" i="7" s="1"/>
  <c r="H507" i="4"/>
  <c r="B507" i="7" s="1"/>
  <c r="H506" i="4"/>
  <c r="B506" i="7" s="1"/>
  <c r="H505" i="4"/>
  <c r="B505" i="7" s="1"/>
  <c r="H504" i="4"/>
  <c r="B504" i="7" s="1"/>
  <c r="H503" i="4"/>
  <c r="B503" i="7" s="1"/>
  <c r="H502" i="4"/>
  <c r="B502" i="7" s="1"/>
  <c r="H501" i="4"/>
  <c r="B501" i="7" s="1"/>
  <c r="H500" i="4"/>
  <c r="B500" i="7" s="1"/>
  <c r="H499" i="4"/>
  <c r="B499" i="7" s="1"/>
  <c r="H498" i="4"/>
  <c r="B498" i="7" s="1"/>
  <c r="H497" i="4"/>
  <c r="B497" i="7" s="1"/>
  <c r="H496" i="4"/>
  <c r="B496" i="7" s="1"/>
  <c r="H495" i="4"/>
  <c r="B495" i="7" s="1"/>
  <c r="H494" i="4"/>
  <c r="B494" i="7" s="1"/>
  <c r="H493" i="4"/>
  <c r="B493" i="7" s="1"/>
  <c r="H492" i="4"/>
  <c r="B492" i="7" s="1"/>
  <c r="H491" i="4"/>
  <c r="B491" i="7" s="1"/>
  <c r="H490" i="4"/>
  <c r="B490" i="7" s="1"/>
  <c r="H489" i="4"/>
  <c r="B489" i="7" s="1"/>
  <c r="H488" i="4"/>
  <c r="B488" i="7" s="1"/>
  <c r="H487" i="4"/>
  <c r="B487" i="7" s="1"/>
  <c r="H486" i="4"/>
  <c r="B486" i="7" s="1"/>
  <c r="H485" i="4"/>
  <c r="B485" i="7" s="1"/>
  <c r="H484" i="4"/>
  <c r="B484" i="7" s="1"/>
  <c r="H483" i="4"/>
  <c r="B483" i="7" s="1"/>
  <c r="H482" i="4"/>
  <c r="B482" i="7" s="1"/>
  <c r="H481" i="4"/>
  <c r="B481" i="7" s="1"/>
  <c r="H480" i="4"/>
  <c r="B480" i="7" s="1"/>
  <c r="H479" i="4"/>
  <c r="B479" i="7" s="1"/>
  <c r="H478" i="4"/>
  <c r="B478" i="7" s="1"/>
  <c r="H477" i="4"/>
  <c r="B477" i="7" s="1"/>
  <c r="H476" i="4"/>
  <c r="B476" i="7" s="1"/>
  <c r="H475" i="4"/>
  <c r="B475" i="7" s="1"/>
  <c r="H474" i="4"/>
  <c r="B474" i="7" s="1"/>
  <c r="H473" i="4"/>
  <c r="B473" i="7" s="1"/>
  <c r="H472" i="4"/>
  <c r="B472" i="7" s="1"/>
  <c r="H471" i="4"/>
  <c r="B471" i="7" s="1"/>
  <c r="H470" i="4"/>
  <c r="B470" i="7" s="1"/>
  <c r="H469" i="4"/>
  <c r="B469" i="7" s="1"/>
  <c r="H468" i="4"/>
  <c r="B468" i="7" s="1"/>
  <c r="H467" i="4"/>
  <c r="B467" i="7" s="1"/>
  <c r="H466" i="4"/>
  <c r="B466" i="7" s="1"/>
  <c r="H465" i="4"/>
  <c r="B465" i="7" s="1"/>
  <c r="H464" i="4"/>
  <c r="B464" i="7" s="1"/>
  <c r="H463" i="4"/>
  <c r="B463" i="7" s="1"/>
  <c r="H462" i="4"/>
  <c r="B462" i="7" s="1"/>
  <c r="H461" i="4"/>
  <c r="B461" i="7" s="1"/>
  <c r="H460" i="4"/>
  <c r="B460" i="7" s="1"/>
  <c r="H459" i="4"/>
  <c r="B459" i="7" s="1"/>
  <c r="H458" i="4"/>
  <c r="B458" i="7" s="1"/>
  <c r="H457" i="4"/>
  <c r="B457" i="7" s="1"/>
  <c r="H456" i="4"/>
  <c r="B456" i="7" s="1"/>
  <c r="H455" i="4"/>
  <c r="B455" i="7" s="1"/>
  <c r="H454" i="4"/>
  <c r="B454" i="7" s="1"/>
  <c r="H453" i="4"/>
  <c r="B453" i="7" s="1"/>
  <c r="H452" i="4"/>
  <c r="B452" i="7" s="1"/>
  <c r="H451" i="4"/>
  <c r="B451" i="7" s="1"/>
  <c r="H450" i="4"/>
  <c r="B450" i="7" s="1"/>
  <c r="H449" i="4"/>
  <c r="B449" i="7" s="1"/>
  <c r="H448" i="4"/>
  <c r="B448" i="7" s="1"/>
  <c r="H447" i="4"/>
  <c r="B447" i="7" s="1"/>
  <c r="H446" i="4"/>
  <c r="B446" i="7" s="1"/>
  <c r="H445" i="4"/>
  <c r="B445" i="7" s="1"/>
  <c r="H444" i="4"/>
  <c r="B444" i="7" s="1"/>
  <c r="H443" i="4"/>
  <c r="B443" i="7" s="1"/>
  <c r="H442" i="4"/>
  <c r="B442" i="7" s="1"/>
  <c r="H441" i="4"/>
  <c r="B441" i="7" s="1"/>
  <c r="H440" i="4"/>
  <c r="B440" i="7" s="1"/>
  <c r="H439" i="4"/>
  <c r="B439" i="7" s="1"/>
  <c r="H438" i="4"/>
  <c r="B438" i="7" s="1"/>
  <c r="H437" i="4"/>
  <c r="B437" i="7" s="1"/>
  <c r="H436" i="4"/>
  <c r="B436" i="7" s="1"/>
  <c r="H435" i="4"/>
  <c r="B435" i="7" s="1"/>
  <c r="H434" i="4"/>
  <c r="B434" i="7" s="1"/>
  <c r="H433" i="4"/>
  <c r="B433" i="7" s="1"/>
  <c r="H432" i="4"/>
  <c r="B432" i="7" s="1"/>
  <c r="H431" i="4"/>
  <c r="B431" i="7" s="1"/>
  <c r="H430" i="4"/>
  <c r="B430" i="7" s="1"/>
  <c r="H429" i="4"/>
  <c r="B429" i="7" s="1"/>
  <c r="H428" i="4"/>
  <c r="B428" i="7" s="1"/>
  <c r="H427" i="4"/>
  <c r="B427" i="7" s="1"/>
  <c r="H426" i="4"/>
  <c r="B426" i="7" s="1"/>
  <c r="H425" i="4"/>
  <c r="B425" i="7" s="1"/>
  <c r="H424" i="4"/>
  <c r="B424" i="7" s="1"/>
  <c r="H423" i="4"/>
  <c r="B423" i="7" s="1"/>
  <c r="H422" i="4"/>
  <c r="B422" i="7" s="1"/>
  <c r="H421" i="4"/>
  <c r="B421" i="7" s="1"/>
  <c r="H420" i="4"/>
  <c r="B420" i="7" s="1"/>
  <c r="H419" i="4"/>
  <c r="B419" i="7" s="1"/>
  <c r="H418" i="4"/>
  <c r="B418" i="7" s="1"/>
  <c r="H417" i="4"/>
  <c r="B417" i="7" s="1"/>
  <c r="H416" i="4"/>
  <c r="B416" i="7" s="1"/>
  <c r="H415" i="4"/>
  <c r="B415" i="7" s="1"/>
  <c r="H414" i="4"/>
  <c r="B414" i="7" s="1"/>
  <c r="H413" i="4"/>
  <c r="B413" i="7" s="1"/>
  <c r="H412" i="4"/>
  <c r="B412" i="7" s="1"/>
  <c r="H411" i="4"/>
  <c r="B411" i="7" s="1"/>
  <c r="H410" i="4"/>
  <c r="B410" i="7" s="1"/>
  <c r="H409" i="4"/>
  <c r="B409" i="7" s="1"/>
  <c r="H408" i="4"/>
  <c r="B408" i="7" s="1"/>
  <c r="H407" i="4"/>
  <c r="B407" i="7" s="1"/>
  <c r="H406" i="4"/>
  <c r="B406" i="7" s="1"/>
  <c r="H405" i="4"/>
  <c r="B405" i="7" s="1"/>
  <c r="H404" i="4"/>
  <c r="B404" i="7" s="1"/>
  <c r="H403" i="4"/>
  <c r="B403" i="7" s="1"/>
  <c r="H402" i="4"/>
  <c r="B402" i="7" s="1"/>
  <c r="H401" i="4"/>
  <c r="B401" i="7" s="1"/>
  <c r="H400" i="4"/>
  <c r="B400" i="7" s="1"/>
  <c r="H399" i="4"/>
  <c r="B399" i="7" s="1"/>
  <c r="H398" i="4"/>
  <c r="B398" i="7" s="1"/>
  <c r="H397" i="4"/>
  <c r="B397" i="7" s="1"/>
  <c r="H396" i="4"/>
  <c r="B396" i="7" s="1"/>
  <c r="H395" i="4"/>
  <c r="B395" i="7" s="1"/>
  <c r="H394" i="4"/>
  <c r="B394" i="7" s="1"/>
  <c r="H393" i="4"/>
  <c r="B393" i="7" s="1"/>
  <c r="H392" i="4"/>
  <c r="B392" i="7" s="1"/>
  <c r="H391" i="4"/>
  <c r="B391" i="7" s="1"/>
  <c r="H390" i="4"/>
  <c r="B390" i="7" s="1"/>
  <c r="H389" i="4"/>
  <c r="B389" i="7" s="1"/>
  <c r="H388" i="4"/>
  <c r="B388" i="7" s="1"/>
  <c r="H387" i="4"/>
  <c r="B387" i="7" s="1"/>
  <c r="H386" i="4"/>
  <c r="B386" i="7" s="1"/>
  <c r="H385" i="4"/>
  <c r="B385" i="7" s="1"/>
  <c r="H384" i="4"/>
  <c r="B384" i="7" s="1"/>
  <c r="H383" i="4"/>
  <c r="B383" i="7" s="1"/>
  <c r="H382" i="4"/>
  <c r="B382" i="7" s="1"/>
  <c r="H381" i="4"/>
  <c r="B381" i="7" s="1"/>
  <c r="H380" i="4"/>
  <c r="B380" i="7" s="1"/>
  <c r="H379" i="4"/>
  <c r="B379" i="7" s="1"/>
  <c r="H378" i="4"/>
  <c r="B378" i="7" s="1"/>
  <c r="H377" i="4"/>
  <c r="B377" i="7" s="1"/>
  <c r="H376" i="4"/>
  <c r="B376" i="7" s="1"/>
  <c r="H375" i="4"/>
  <c r="B375" i="7" s="1"/>
  <c r="H374" i="4"/>
  <c r="B374" i="7" s="1"/>
  <c r="H373" i="4"/>
  <c r="B373" i="7" s="1"/>
  <c r="H372" i="4"/>
  <c r="B372" i="7" s="1"/>
  <c r="H371" i="4"/>
  <c r="B371" i="7" s="1"/>
  <c r="H370" i="4"/>
  <c r="B370" i="7" s="1"/>
  <c r="H369" i="4"/>
  <c r="B369" i="7" s="1"/>
  <c r="H368" i="4"/>
  <c r="B368" i="7" s="1"/>
  <c r="H367" i="4"/>
  <c r="B367" i="7" s="1"/>
  <c r="H366" i="4"/>
  <c r="B366" i="7" s="1"/>
  <c r="H365" i="4"/>
  <c r="B365" i="7" s="1"/>
  <c r="H364" i="4"/>
  <c r="B364" i="7" s="1"/>
  <c r="H363" i="4"/>
  <c r="B363" i="7" s="1"/>
  <c r="H362" i="4"/>
  <c r="B362" i="7" s="1"/>
  <c r="H361" i="4"/>
  <c r="B361" i="7" s="1"/>
  <c r="H360" i="4"/>
  <c r="B360" i="7" s="1"/>
  <c r="H359" i="4"/>
  <c r="B359" i="7" s="1"/>
  <c r="H358" i="4"/>
  <c r="B358" i="7" s="1"/>
  <c r="H357" i="4"/>
  <c r="B357" i="7" s="1"/>
  <c r="H356" i="4"/>
  <c r="B356" i="7" s="1"/>
  <c r="H355" i="4"/>
  <c r="B355" i="7" s="1"/>
  <c r="H354" i="4"/>
  <c r="B354" i="7" s="1"/>
  <c r="H353" i="4"/>
  <c r="B353" i="7" s="1"/>
  <c r="H352" i="4"/>
  <c r="B352" i="7" s="1"/>
  <c r="H351" i="4"/>
  <c r="B351" i="7" s="1"/>
  <c r="H350" i="4"/>
  <c r="B350" i="7" s="1"/>
  <c r="H349" i="4"/>
  <c r="B349" i="7" s="1"/>
  <c r="H348" i="4"/>
  <c r="B348" i="7" s="1"/>
  <c r="H347" i="4"/>
  <c r="B347" i="7" s="1"/>
  <c r="H346" i="4"/>
  <c r="B346" i="7" s="1"/>
  <c r="H345" i="4"/>
  <c r="B345" i="7" s="1"/>
  <c r="H344" i="4"/>
  <c r="B344" i="7" s="1"/>
  <c r="H343" i="4"/>
  <c r="B343" i="7" s="1"/>
  <c r="H342" i="4"/>
  <c r="B342" i="7" s="1"/>
  <c r="H341" i="4"/>
  <c r="B341" i="7" s="1"/>
  <c r="H340" i="4"/>
  <c r="B340" i="7" s="1"/>
  <c r="H339" i="4"/>
  <c r="B339" i="7" s="1"/>
  <c r="H338" i="4"/>
  <c r="B338" i="7" s="1"/>
  <c r="H337" i="4"/>
  <c r="B337" i="7" s="1"/>
  <c r="H336" i="4"/>
  <c r="B336" i="7" s="1"/>
  <c r="H335" i="4"/>
  <c r="B335" i="7" s="1"/>
  <c r="H334" i="4"/>
  <c r="B334" i="7" s="1"/>
  <c r="H333" i="4"/>
  <c r="B333" i="7" s="1"/>
  <c r="H332" i="4"/>
  <c r="B332" i="7" s="1"/>
  <c r="H331" i="4"/>
  <c r="B331" i="7" s="1"/>
  <c r="H330" i="4"/>
  <c r="B330" i="7" s="1"/>
  <c r="H329" i="4"/>
  <c r="B329" i="7" s="1"/>
  <c r="H328" i="4"/>
  <c r="B328" i="7" s="1"/>
  <c r="H327" i="4"/>
  <c r="B327" i="7" s="1"/>
  <c r="H326" i="4"/>
  <c r="B326" i="7" s="1"/>
  <c r="H325" i="4"/>
  <c r="B325" i="7" s="1"/>
  <c r="H324" i="4"/>
  <c r="B324" i="7" s="1"/>
  <c r="H323" i="4"/>
  <c r="B323" i="7" s="1"/>
  <c r="H322" i="4"/>
  <c r="B322" i="7" s="1"/>
  <c r="H321" i="4"/>
  <c r="B321" i="7" s="1"/>
  <c r="H320" i="4"/>
  <c r="B320" i="7" s="1"/>
  <c r="H319" i="4"/>
  <c r="B319" i="7" s="1"/>
  <c r="H318" i="4"/>
  <c r="B318" i="7" s="1"/>
  <c r="H317" i="4"/>
  <c r="B317" i="7" s="1"/>
  <c r="H316" i="4"/>
  <c r="B316" i="7" s="1"/>
  <c r="H315" i="4"/>
  <c r="B315" i="7" s="1"/>
  <c r="H314" i="4"/>
  <c r="B314" i="7" s="1"/>
  <c r="H313" i="4"/>
  <c r="B313" i="7" s="1"/>
  <c r="H312" i="4"/>
  <c r="B312" i="7" s="1"/>
  <c r="H311" i="4"/>
  <c r="B311" i="7" s="1"/>
  <c r="H310" i="4"/>
  <c r="B310" i="7" s="1"/>
  <c r="H309" i="4"/>
  <c r="B309" i="7" s="1"/>
  <c r="H308" i="4"/>
  <c r="B308" i="7" s="1"/>
  <c r="H307" i="4"/>
  <c r="B307" i="7" s="1"/>
  <c r="H306" i="4"/>
  <c r="B306" i="7" s="1"/>
  <c r="H305" i="4"/>
  <c r="B305" i="7" s="1"/>
  <c r="H304" i="4"/>
  <c r="B304" i="7" s="1"/>
  <c r="H303" i="4"/>
  <c r="B303" i="7" s="1"/>
  <c r="H302" i="4"/>
  <c r="B302" i="7" s="1"/>
  <c r="H301" i="4"/>
  <c r="B301" i="7" s="1"/>
  <c r="H300" i="4"/>
  <c r="B300" i="7" s="1"/>
  <c r="H299" i="4"/>
  <c r="B299" i="7" s="1"/>
  <c r="H298" i="4"/>
  <c r="B298" i="7" s="1"/>
  <c r="H297" i="4"/>
  <c r="B297" i="7" s="1"/>
  <c r="H296" i="4"/>
  <c r="B296" i="7" s="1"/>
  <c r="H295" i="4"/>
  <c r="B295" i="7" s="1"/>
  <c r="H294" i="4"/>
  <c r="B294" i="7" s="1"/>
  <c r="H293" i="4"/>
  <c r="B293" i="7" s="1"/>
  <c r="H292" i="4"/>
  <c r="B292" i="7" s="1"/>
  <c r="H291" i="4"/>
  <c r="B291" i="7" s="1"/>
  <c r="H290" i="4"/>
  <c r="B290" i="7" s="1"/>
  <c r="H289" i="4"/>
  <c r="B289" i="7" s="1"/>
  <c r="H288" i="4"/>
  <c r="B288" i="7" s="1"/>
  <c r="H287" i="4"/>
  <c r="B287" i="7" s="1"/>
  <c r="H286" i="4"/>
  <c r="B286" i="7" s="1"/>
  <c r="H285" i="4"/>
  <c r="B285" i="7" s="1"/>
  <c r="H284" i="4"/>
  <c r="B284" i="7" s="1"/>
  <c r="H283" i="4"/>
  <c r="B283" i="7" s="1"/>
  <c r="H282" i="4"/>
  <c r="B282" i="7" s="1"/>
  <c r="H281" i="4"/>
  <c r="B281" i="7" s="1"/>
  <c r="H280" i="4"/>
  <c r="B280" i="7" s="1"/>
  <c r="H279" i="4"/>
  <c r="B279" i="7" s="1"/>
  <c r="H278" i="4"/>
  <c r="B278" i="7" s="1"/>
  <c r="H277" i="4"/>
  <c r="B277" i="7" s="1"/>
  <c r="H276" i="4"/>
  <c r="B276" i="7" s="1"/>
  <c r="H275" i="4"/>
  <c r="B275" i="7" s="1"/>
  <c r="H274" i="4"/>
  <c r="B274" i="7" s="1"/>
  <c r="H273" i="4"/>
  <c r="B273" i="7" s="1"/>
  <c r="H272" i="4"/>
  <c r="B272" i="7" s="1"/>
  <c r="H271" i="4"/>
  <c r="B271" i="7" s="1"/>
  <c r="H270" i="4"/>
  <c r="B270" i="7" s="1"/>
  <c r="H269" i="4"/>
  <c r="B269" i="7" s="1"/>
  <c r="H268" i="4"/>
  <c r="B268" i="7" s="1"/>
  <c r="H267" i="4"/>
  <c r="B267" i="7" s="1"/>
  <c r="H266" i="4"/>
  <c r="B266" i="7" s="1"/>
  <c r="H265" i="4"/>
  <c r="B265" i="7" s="1"/>
  <c r="H264" i="4"/>
  <c r="B264" i="7" s="1"/>
  <c r="H263" i="4"/>
  <c r="B263" i="7" s="1"/>
  <c r="H262" i="4"/>
  <c r="B262" i="7" s="1"/>
  <c r="H261" i="4"/>
  <c r="B261" i="7" s="1"/>
  <c r="H260" i="4"/>
  <c r="B260" i="7" s="1"/>
  <c r="H259" i="4"/>
  <c r="B259" i="7" s="1"/>
  <c r="H258" i="4"/>
  <c r="B258" i="7" s="1"/>
  <c r="H257" i="4"/>
  <c r="B257" i="7" s="1"/>
  <c r="H256" i="4"/>
  <c r="B256" i="7" s="1"/>
  <c r="H255" i="4"/>
  <c r="B255" i="7" s="1"/>
  <c r="H254" i="4"/>
  <c r="B254" i="7" s="1"/>
  <c r="H253" i="4"/>
  <c r="B253" i="7" s="1"/>
  <c r="H252" i="4"/>
  <c r="B252" i="7" s="1"/>
  <c r="H251" i="4"/>
  <c r="B251" i="7" s="1"/>
  <c r="H250" i="4"/>
  <c r="B250" i="7" s="1"/>
  <c r="H249" i="4"/>
  <c r="B249" i="7" s="1"/>
  <c r="H248" i="4"/>
  <c r="B248" i="7" s="1"/>
  <c r="H247" i="4"/>
  <c r="B247" i="7" s="1"/>
  <c r="H246" i="4"/>
  <c r="B246" i="7" s="1"/>
  <c r="H245" i="4"/>
  <c r="B245" i="7" s="1"/>
  <c r="H244" i="4"/>
  <c r="B244" i="7" s="1"/>
  <c r="H243" i="4"/>
  <c r="B243" i="7" s="1"/>
  <c r="H242" i="4"/>
  <c r="B242" i="7" s="1"/>
  <c r="H241" i="4"/>
  <c r="B241" i="7" s="1"/>
  <c r="H240" i="4"/>
  <c r="B240" i="7" s="1"/>
  <c r="H239" i="4"/>
  <c r="B239" i="7" s="1"/>
  <c r="H238" i="4"/>
  <c r="B238" i="7" s="1"/>
  <c r="H237" i="4"/>
  <c r="B237" i="7" s="1"/>
  <c r="H236" i="4"/>
  <c r="B236" i="7" s="1"/>
  <c r="H235" i="4"/>
  <c r="B235" i="7" s="1"/>
  <c r="H234" i="4"/>
  <c r="B234" i="7" s="1"/>
  <c r="H233" i="4"/>
  <c r="B233" i="7" s="1"/>
  <c r="H232" i="4"/>
  <c r="B232" i="7" s="1"/>
  <c r="H231" i="4"/>
  <c r="B231" i="7" s="1"/>
  <c r="H230" i="4"/>
  <c r="B230" i="7" s="1"/>
  <c r="H229" i="4"/>
  <c r="B229" i="7" s="1"/>
  <c r="H228" i="4"/>
  <c r="B228" i="7" s="1"/>
  <c r="H227" i="4"/>
  <c r="B227" i="7" s="1"/>
  <c r="H226" i="4"/>
  <c r="B226" i="7" s="1"/>
  <c r="H225" i="4"/>
  <c r="B225" i="7" s="1"/>
  <c r="H224" i="4"/>
  <c r="B224" i="7" s="1"/>
  <c r="H223" i="4"/>
  <c r="B223" i="7" s="1"/>
  <c r="H222" i="4"/>
  <c r="B222" i="7" s="1"/>
  <c r="H221" i="4"/>
  <c r="B221" i="7" s="1"/>
  <c r="H220" i="4"/>
  <c r="B220" i="7" s="1"/>
  <c r="H219" i="4"/>
  <c r="B219" i="7" s="1"/>
  <c r="H218" i="4"/>
  <c r="B218" i="7" s="1"/>
  <c r="H217" i="4"/>
  <c r="B217" i="7" s="1"/>
  <c r="H216" i="4"/>
  <c r="B216" i="7" s="1"/>
  <c r="H215" i="4"/>
  <c r="B215" i="7" s="1"/>
  <c r="H214" i="4"/>
  <c r="B214" i="7" s="1"/>
  <c r="H213" i="4"/>
  <c r="B213" i="7" s="1"/>
  <c r="H212" i="4"/>
  <c r="B212" i="7" s="1"/>
  <c r="H211" i="4"/>
  <c r="B211" i="7" s="1"/>
  <c r="H210" i="4"/>
  <c r="B210" i="7" s="1"/>
  <c r="H209" i="4"/>
  <c r="B209" i="7" s="1"/>
  <c r="H208" i="4"/>
  <c r="B208" i="7" s="1"/>
  <c r="H207" i="4"/>
  <c r="B207" i="7" s="1"/>
  <c r="H206" i="4"/>
  <c r="B206" i="7" s="1"/>
  <c r="H205" i="4"/>
  <c r="B205" i="7" s="1"/>
  <c r="H204" i="4"/>
  <c r="B204" i="7" s="1"/>
  <c r="H203" i="4"/>
  <c r="B203" i="7" s="1"/>
  <c r="H202" i="4"/>
  <c r="B202" i="7" s="1"/>
  <c r="H201" i="4"/>
  <c r="B201" i="7" s="1"/>
  <c r="H200" i="4"/>
  <c r="B200" i="7" s="1"/>
  <c r="H199" i="4"/>
  <c r="B199" i="7" s="1"/>
  <c r="H198" i="4"/>
  <c r="B198" i="7" s="1"/>
  <c r="H197" i="4"/>
  <c r="B197" i="7" s="1"/>
  <c r="H196" i="4"/>
  <c r="B196" i="7" s="1"/>
  <c r="H195" i="4"/>
  <c r="B195" i="7" s="1"/>
  <c r="H194" i="4"/>
  <c r="B194" i="7" s="1"/>
  <c r="H193" i="4"/>
  <c r="B193" i="7" s="1"/>
  <c r="H192" i="4"/>
  <c r="B192" i="7" s="1"/>
  <c r="H191" i="4"/>
  <c r="B191" i="7" s="1"/>
  <c r="H190" i="4"/>
  <c r="B190" i="7" s="1"/>
  <c r="H189" i="4"/>
  <c r="B189" i="7" s="1"/>
  <c r="H188" i="4"/>
  <c r="B188" i="7" s="1"/>
  <c r="H187" i="4"/>
  <c r="B187" i="7" s="1"/>
  <c r="H186" i="4"/>
  <c r="B186" i="7" s="1"/>
  <c r="H185" i="4"/>
  <c r="B185" i="7" s="1"/>
  <c r="H184" i="4"/>
  <c r="B184" i="7" s="1"/>
  <c r="H183" i="4"/>
  <c r="B183" i="7" s="1"/>
  <c r="H182" i="4"/>
  <c r="B182" i="7" s="1"/>
  <c r="H181" i="4"/>
  <c r="B181" i="7" s="1"/>
  <c r="H180" i="4"/>
  <c r="B180" i="7" s="1"/>
  <c r="H179" i="4"/>
  <c r="B179" i="7" s="1"/>
  <c r="H178" i="4"/>
  <c r="B178" i="7" s="1"/>
  <c r="H177" i="4"/>
  <c r="B177" i="7" s="1"/>
  <c r="H176" i="4"/>
  <c r="B176" i="7" s="1"/>
  <c r="H175" i="4"/>
  <c r="B175" i="7" s="1"/>
  <c r="H174" i="4"/>
  <c r="B174" i="7" s="1"/>
  <c r="H173" i="4"/>
  <c r="B173" i="7" s="1"/>
  <c r="H172" i="4"/>
  <c r="B172" i="7" s="1"/>
  <c r="H171" i="4"/>
  <c r="B171" i="7" s="1"/>
  <c r="H170" i="4"/>
  <c r="B170" i="7" s="1"/>
  <c r="H169" i="4"/>
  <c r="B169" i="7" s="1"/>
  <c r="H168" i="4"/>
  <c r="B168" i="7" s="1"/>
  <c r="H167" i="4"/>
  <c r="B167" i="7" s="1"/>
  <c r="H166" i="4"/>
  <c r="B166" i="7" s="1"/>
  <c r="H165" i="4"/>
  <c r="B165" i="7" s="1"/>
  <c r="H164" i="4"/>
  <c r="B164" i="7" s="1"/>
  <c r="H163" i="4"/>
  <c r="B163" i="7" s="1"/>
  <c r="H162" i="4"/>
  <c r="B162" i="7" s="1"/>
  <c r="H161" i="4"/>
  <c r="B161" i="7" s="1"/>
  <c r="H160" i="4"/>
  <c r="B160" i="7" s="1"/>
  <c r="H159" i="4"/>
  <c r="B159" i="7" s="1"/>
  <c r="H158" i="4"/>
  <c r="B158" i="7" s="1"/>
  <c r="H157" i="4"/>
  <c r="B157" i="7" s="1"/>
  <c r="H156" i="4"/>
  <c r="B156" i="7" s="1"/>
  <c r="H155" i="4"/>
  <c r="B155" i="7" s="1"/>
  <c r="H154" i="4"/>
  <c r="B154" i="7" s="1"/>
  <c r="H153" i="4"/>
  <c r="B153" i="7" s="1"/>
  <c r="H152" i="4"/>
  <c r="B152" i="7" s="1"/>
  <c r="H151" i="4"/>
  <c r="B151" i="7" s="1"/>
  <c r="H150" i="4"/>
  <c r="B150" i="7" s="1"/>
  <c r="H149" i="4"/>
  <c r="B149" i="7" s="1"/>
  <c r="H148" i="4"/>
  <c r="B148" i="7" s="1"/>
  <c r="H147" i="4"/>
  <c r="B147" i="7" s="1"/>
  <c r="H146" i="4"/>
  <c r="B146" i="7" s="1"/>
  <c r="H145" i="4"/>
  <c r="B145" i="7" s="1"/>
  <c r="H144" i="4"/>
  <c r="B144" i="7" s="1"/>
  <c r="H143" i="4"/>
  <c r="B143" i="7" s="1"/>
  <c r="H142" i="4"/>
  <c r="B142" i="7" s="1"/>
  <c r="H141" i="4"/>
  <c r="B141" i="7" s="1"/>
  <c r="H140" i="4"/>
  <c r="B140" i="7" s="1"/>
  <c r="H139" i="4"/>
  <c r="B139" i="7" s="1"/>
  <c r="H138" i="4"/>
  <c r="B138" i="7" s="1"/>
  <c r="H137" i="4"/>
  <c r="B137" i="7" s="1"/>
  <c r="H136" i="4"/>
  <c r="B136" i="7" s="1"/>
  <c r="H135" i="4"/>
  <c r="B135" i="7" s="1"/>
  <c r="H134" i="4"/>
  <c r="B134" i="7" s="1"/>
  <c r="H133" i="4"/>
  <c r="B133" i="7" s="1"/>
  <c r="H132" i="4"/>
  <c r="B132" i="7" s="1"/>
  <c r="H131" i="4"/>
  <c r="B131" i="7" s="1"/>
  <c r="H130" i="4"/>
  <c r="B130" i="7" s="1"/>
  <c r="H129" i="4"/>
  <c r="B129" i="7" s="1"/>
  <c r="H128" i="4"/>
  <c r="B128" i="7" s="1"/>
  <c r="H127" i="4"/>
  <c r="B127" i="7" s="1"/>
  <c r="H126" i="4"/>
  <c r="B126" i="7" s="1"/>
  <c r="H125" i="4"/>
  <c r="B125" i="7" s="1"/>
  <c r="H124" i="4"/>
  <c r="B124" i="7" s="1"/>
  <c r="H123" i="4"/>
  <c r="B123" i="7" s="1"/>
  <c r="H122" i="4"/>
  <c r="B122" i="7" s="1"/>
  <c r="H121" i="4"/>
  <c r="B121" i="7" s="1"/>
  <c r="H120" i="4"/>
  <c r="B120" i="7" s="1"/>
  <c r="H119" i="4"/>
  <c r="B119" i="7" s="1"/>
  <c r="H118" i="4"/>
  <c r="B118" i="7" s="1"/>
  <c r="H117" i="4"/>
  <c r="B117" i="7" s="1"/>
  <c r="H116" i="4"/>
  <c r="B116" i="7" s="1"/>
  <c r="H115" i="4"/>
  <c r="B115" i="7" s="1"/>
  <c r="H114" i="4"/>
  <c r="B114" i="7" s="1"/>
  <c r="H113" i="4"/>
  <c r="B113" i="7" s="1"/>
  <c r="H112" i="4"/>
  <c r="B112" i="7" s="1"/>
  <c r="H111" i="4"/>
  <c r="B111" i="7" s="1"/>
  <c r="H110" i="4"/>
  <c r="B110" i="7" s="1"/>
  <c r="H109" i="4"/>
  <c r="B109" i="7" s="1"/>
  <c r="H108" i="4"/>
  <c r="B108" i="7" s="1"/>
  <c r="H107" i="4"/>
  <c r="B107" i="7" s="1"/>
  <c r="H106" i="4"/>
  <c r="B106" i="7" s="1"/>
  <c r="H105" i="4"/>
  <c r="B105" i="7" s="1"/>
  <c r="H104" i="4"/>
  <c r="B104" i="7" s="1"/>
  <c r="H103" i="4"/>
  <c r="B103" i="7" s="1"/>
  <c r="H102" i="4"/>
  <c r="B102" i="7" s="1"/>
  <c r="H101" i="4"/>
  <c r="B101" i="7" s="1"/>
  <c r="H100" i="4"/>
  <c r="B100" i="7" s="1"/>
  <c r="H99" i="4"/>
  <c r="B99" i="7" s="1"/>
  <c r="H98" i="4"/>
  <c r="B98" i="7" s="1"/>
  <c r="H97" i="4"/>
  <c r="B97" i="7" s="1"/>
  <c r="H96" i="4"/>
  <c r="B96" i="7" s="1"/>
  <c r="H95" i="4"/>
  <c r="B95" i="7" s="1"/>
  <c r="H94" i="4"/>
  <c r="B94" i="7" s="1"/>
  <c r="H93" i="4"/>
  <c r="B93" i="7" s="1"/>
  <c r="H92" i="4"/>
  <c r="B92" i="7" s="1"/>
  <c r="H91" i="4"/>
  <c r="B91" i="7" s="1"/>
  <c r="H90" i="4"/>
  <c r="B90" i="7" s="1"/>
  <c r="H89" i="4"/>
  <c r="B89" i="7" s="1"/>
  <c r="H88" i="4"/>
  <c r="B88" i="7" s="1"/>
  <c r="H87" i="4"/>
  <c r="B87" i="7" s="1"/>
  <c r="H86" i="4"/>
  <c r="B86" i="7" s="1"/>
  <c r="H85" i="4"/>
  <c r="B85" i="7" s="1"/>
  <c r="H84" i="4"/>
  <c r="B84" i="7" s="1"/>
  <c r="H83" i="4"/>
  <c r="B83" i="7" s="1"/>
  <c r="H82" i="4"/>
  <c r="B82" i="7" s="1"/>
  <c r="H81" i="4"/>
  <c r="B81" i="7" s="1"/>
  <c r="H80" i="4"/>
  <c r="B80" i="7" s="1"/>
  <c r="H79" i="4"/>
  <c r="B79" i="7" s="1"/>
  <c r="H78" i="4"/>
  <c r="B78" i="7" s="1"/>
  <c r="H77" i="4"/>
  <c r="B77" i="7" s="1"/>
  <c r="H76" i="4"/>
  <c r="B76" i="7" s="1"/>
  <c r="H75" i="4"/>
  <c r="B75" i="7" s="1"/>
  <c r="H74" i="4"/>
  <c r="B74" i="7" s="1"/>
  <c r="H73" i="4"/>
  <c r="B73" i="7" s="1"/>
  <c r="H72" i="4"/>
  <c r="B72" i="7" s="1"/>
  <c r="H71" i="4"/>
  <c r="B71" i="7" s="1"/>
  <c r="H70" i="4"/>
  <c r="B70" i="7" s="1"/>
  <c r="H69" i="4"/>
  <c r="B69" i="7" s="1"/>
  <c r="H68" i="4"/>
  <c r="B68" i="7" s="1"/>
  <c r="H67" i="4"/>
  <c r="B67" i="7" s="1"/>
  <c r="H66" i="4"/>
  <c r="B66" i="7" s="1"/>
  <c r="H65" i="4"/>
  <c r="B65" i="7" s="1"/>
  <c r="H64" i="4"/>
  <c r="B64" i="7" s="1"/>
  <c r="H63" i="4"/>
  <c r="B63" i="7" s="1"/>
  <c r="H62" i="4"/>
  <c r="B62" i="7" s="1"/>
  <c r="H61" i="4"/>
  <c r="B61" i="7" s="1"/>
  <c r="H60" i="4"/>
  <c r="B60" i="7" s="1"/>
  <c r="H59" i="4"/>
  <c r="B59" i="7" s="1"/>
  <c r="H58" i="4"/>
  <c r="B58" i="7" s="1"/>
  <c r="H57" i="4"/>
  <c r="B57" i="7" s="1"/>
  <c r="H56" i="4"/>
  <c r="B56" i="7" s="1"/>
  <c r="H55" i="4"/>
  <c r="B55" i="7" s="1"/>
  <c r="H54" i="4"/>
  <c r="B54" i="7" s="1"/>
  <c r="H53" i="4"/>
  <c r="B53" i="7" s="1"/>
  <c r="H52" i="4"/>
  <c r="B52" i="7" s="1"/>
  <c r="H51" i="4"/>
  <c r="B51" i="7" s="1"/>
  <c r="H50" i="4"/>
  <c r="B50" i="7" s="1"/>
  <c r="H49" i="4"/>
  <c r="B49" i="7" s="1"/>
  <c r="H48" i="4"/>
  <c r="B48" i="7" s="1"/>
  <c r="H47" i="4"/>
  <c r="B47" i="7" s="1"/>
  <c r="H46" i="4"/>
  <c r="B46" i="7" s="1"/>
  <c r="H45" i="4"/>
  <c r="B45" i="7" s="1"/>
  <c r="H44" i="4"/>
  <c r="B44" i="7" s="1"/>
  <c r="H43" i="4"/>
  <c r="B43" i="7" s="1"/>
  <c r="H42" i="4"/>
  <c r="B42" i="7" s="1"/>
  <c r="H41" i="4"/>
  <c r="B41" i="7" s="1"/>
  <c r="H40" i="4"/>
  <c r="B40" i="7" s="1"/>
  <c r="H39" i="4"/>
  <c r="B39" i="7" s="1"/>
  <c r="H38" i="4"/>
  <c r="B38" i="7" s="1"/>
  <c r="H37" i="4"/>
  <c r="B37" i="7" s="1"/>
  <c r="H36" i="4"/>
  <c r="B36" i="7" s="1"/>
  <c r="H35" i="4"/>
  <c r="B35" i="7" s="1"/>
  <c r="H34" i="4"/>
  <c r="B34" i="7" s="1"/>
  <c r="H33" i="4"/>
  <c r="B33" i="7" s="1"/>
  <c r="H32" i="4"/>
  <c r="B32" i="7" s="1"/>
  <c r="H31" i="4"/>
  <c r="B31" i="7" s="1"/>
  <c r="H30" i="4"/>
  <c r="B30" i="7" s="1"/>
  <c r="H29" i="4"/>
  <c r="B29" i="7" s="1"/>
  <c r="H28" i="4"/>
  <c r="B28" i="7" s="1"/>
  <c r="H27" i="4"/>
  <c r="B27" i="7" s="1"/>
  <c r="H26" i="4"/>
  <c r="B26" i="7" s="1"/>
  <c r="H25" i="4"/>
  <c r="B25" i="7" s="1"/>
  <c r="H24" i="4"/>
  <c r="B24" i="7" s="1"/>
  <c r="H23" i="4"/>
  <c r="B23" i="7" s="1"/>
  <c r="H22" i="4"/>
  <c r="B22" i="7" s="1"/>
  <c r="H21" i="4"/>
  <c r="B21" i="7" s="1"/>
  <c r="H20" i="4"/>
  <c r="B20" i="7" s="1"/>
  <c r="H19" i="4"/>
  <c r="B19" i="7" s="1"/>
  <c r="H18" i="4"/>
  <c r="B18" i="7" s="1"/>
  <c r="H17" i="4"/>
  <c r="B17" i="7" s="1"/>
  <c r="H16" i="4"/>
  <c r="B16" i="7" s="1"/>
  <c r="H15" i="4"/>
  <c r="B15" i="7" s="1"/>
  <c r="H14" i="4"/>
  <c r="B14" i="7" s="1"/>
  <c r="H13" i="4"/>
  <c r="B13" i="7" s="1"/>
  <c r="H12" i="4"/>
  <c r="B12" i="7" s="1"/>
  <c r="H11" i="4"/>
  <c r="B11" i="7" s="1"/>
  <c r="H10" i="4"/>
  <c r="B10" i="7" s="1"/>
  <c r="H9" i="4"/>
  <c r="B9" i="7" s="1"/>
  <c r="H8" i="4"/>
  <c r="B8" i="7" s="1"/>
  <c r="H7" i="4"/>
  <c r="B7" i="7" s="1"/>
  <c r="H6" i="4"/>
  <c r="B6" i="7" s="1"/>
  <c r="H5" i="4"/>
  <c r="B5" i="7" s="1"/>
  <c r="H4" i="4"/>
  <c r="B4" i="7" s="1"/>
  <c r="H3" i="4"/>
  <c r="H1784" i="3"/>
  <c r="D1784" i="7" s="1"/>
  <c r="H1783" i="3"/>
  <c r="D1783" i="7" s="1"/>
  <c r="H1782" i="3"/>
  <c r="D1782" i="7" s="1"/>
  <c r="H1781" i="3"/>
  <c r="D1781" i="7" s="1"/>
  <c r="H1780" i="3"/>
  <c r="D1780" i="7" s="1"/>
  <c r="H1779" i="3"/>
  <c r="D1779" i="7" s="1"/>
  <c r="H1778" i="3"/>
  <c r="D1778" i="7" s="1"/>
  <c r="H1777" i="3"/>
  <c r="D1777" i="7" s="1"/>
  <c r="H1776" i="3"/>
  <c r="D1776" i="7" s="1"/>
  <c r="H1775" i="3"/>
  <c r="D1775" i="7" s="1"/>
  <c r="H1774" i="3"/>
  <c r="D1774" i="7" s="1"/>
  <c r="H1773" i="3"/>
  <c r="D1773" i="7" s="1"/>
  <c r="H1772" i="3"/>
  <c r="D1772" i="7" s="1"/>
  <c r="H1771" i="3"/>
  <c r="D1771" i="7" s="1"/>
  <c r="H1770" i="3"/>
  <c r="D1770" i="7" s="1"/>
  <c r="H1769" i="3"/>
  <c r="D1769" i="7" s="1"/>
  <c r="H1768" i="3"/>
  <c r="D1768" i="7" s="1"/>
  <c r="H1767" i="3"/>
  <c r="D1767" i="7" s="1"/>
  <c r="H1766" i="3"/>
  <c r="D1766" i="7" s="1"/>
  <c r="H1765" i="3"/>
  <c r="D1765" i="7" s="1"/>
  <c r="H1764" i="3"/>
  <c r="D1764" i="7" s="1"/>
  <c r="H1763" i="3"/>
  <c r="D1763" i="7" s="1"/>
  <c r="H1762" i="3"/>
  <c r="D1762" i="7" s="1"/>
  <c r="H1761" i="3"/>
  <c r="D1761" i="7" s="1"/>
  <c r="H1760" i="3"/>
  <c r="D1760" i="7" s="1"/>
  <c r="H1759" i="3"/>
  <c r="D1759" i="7" s="1"/>
  <c r="H1758" i="3"/>
  <c r="D1758" i="7" s="1"/>
  <c r="H1757" i="3"/>
  <c r="D1757" i="7" s="1"/>
  <c r="H1756" i="3"/>
  <c r="D1756" i="7" s="1"/>
  <c r="H1755" i="3"/>
  <c r="D1755" i="7" s="1"/>
  <c r="H1754" i="3"/>
  <c r="D1754" i="7" s="1"/>
  <c r="H1753" i="3"/>
  <c r="D1753" i="7" s="1"/>
  <c r="H1752" i="3"/>
  <c r="D1752" i="7" s="1"/>
  <c r="H1751" i="3"/>
  <c r="D1751" i="7" s="1"/>
  <c r="H1750" i="3"/>
  <c r="D1750" i="7" s="1"/>
  <c r="H1749" i="3"/>
  <c r="D1749" i="7" s="1"/>
  <c r="H1748" i="3"/>
  <c r="D1748" i="7" s="1"/>
  <c r="H1747" i="3"/>
  <c r="D1747" i="7" s="1"/>
  <c r="H1746" i="3"/>
  <c r="D1746" i="7" s="1"/>
  <c r="H1745" i="3"/>
  <c r="D1745" i="7" s="1"/>
  <c r="H1744" i="3"/>
  <c r="D1744" i="7" s="1"/>
  <c r="H1743" i="3"/>
  <c r="D1743" i="7" s="1"/>
  <c r="H1742" i="3"/>
  <c r="D1742" i="7" s="1"/>
  <c r="H1741" i="3"/>
  <c r="D1741" i="7" s="1"/>
  <c r="H1740" i="3"/>
  <c r="D1740" i="7" s="1"/>
  <c r="H1739" i="3"/>
  <c r="D1739" i="7" s="1"/>
  <c r="H1738" i="3"/>
  <c r="D1738" i="7" s="1"/>
  <c r="H1737" i="3"/>
  <c r="D1737" i="7" s="1"/>
  <c r="H1736" i="3"/>
  <c r="D1736" i="7" s="1"/>
  <c r="H1735" i="3"/>
  <c r="D1735" i="7" s="1"/>
  <c r="H1734" i="3"/>
  <c r="D1734" i="7" s="1"/>
  <c r="H1733" i="3"/>
  <c r="D1733" i="7" s="1"/>
  <c r="H1732" i="3"/>
  <c r="D1732" i="7" s="1"/>
  <c r="H1731" i="3"/>
  <c r="D1731" i="7" s="1"/>
  <c r="H1730" i="3"/>
  <c r="D1730" i="7" s="1"/>
  <c r="H1729" i="3"/>
  <c r="D1729" i="7" s="1"/>
  <c r="H1728" i="3"/>
  <c r="D1728" i="7" s="1"/>
  <c r="H1727" i="3"/>
  <c r="D1727" i="7" s="1"/>
  <c r="H1726" i="3"/>
  <c r="D1726" i="7" s="1"/>
  <c r="H1725" i="3"/>
  <c r="D1725" i="7" s="1"/>
  <c r="H1724" i="3"/>
  <c r="D1724" i="7" s="1"/>
  <c r="H1723" i="3"/>
  <c r="D1723" i="7" s="1"/>
  <c r="H1722" i="3"/>
  <c r="D1722" i="7" s="1"/>
  <c r="H1721" i="3"/>
  <c r="D1721" i="7" s="1"/>
  <c r="H1720" i="3"/>
  <c r="D1720" i="7" s="1"/>
  <c r="H1719" i="3"/>
  <c r="D1719" i="7" s="1"/>
  <c r="H1718" i="3"/>
  <c r="D1718" i="7" s="1"/>
  <c r="H1717" i="3"/>
  <c r="D1717" i="7" s="1"/>
  <c r="H1716" i="3"/>
  <c r="D1716" i="7" s="1"/>
  <c r="H1715" i="3"/>
  <c r="D1715" i="7" s="1"/>
  <c r="H1714" i="3"/>
  <c r="D1714" i="7" s="1"/>
  <c r="H1713" i="3"/>
  <c r="D1713" i="7" s="1"/>
  <c r="H1712" i="3"/>
  <c r="D1712" i="7" s="1"/>
  <c r="H1711" i="3"/>
  <c r="D1711" i="7" s="1"/>
  <c r="H1710" i="3"/>
  <c r="D1710" i="7" s="1"/>
  <c r="H1709" i="3"/>
  <c r="D1709" i="7" s="1"/>
  <c r="H1708" i="3"/>
  <c r="D1708" i="7" s="1"/>
  <c r="H1707" i="3"/>
  <c r="D1707" i="7" s="1"/>
  <c r="H1706" i="3"/>
  <c r="D1706" i="7" s="1"/>
  <c r="H1705" i="3"/>
  <c r="D1705" i="7" s="1"/>
  <c r="H1704" i="3"/>
  <c r="D1704" i="7" s="1"/>
  <c r="H1703" i="3"/>
  <c r="D1703" i="7" s="1"/>
  <c r="H1702" i="3"/>
  <c r="D1702" i="7" s="1"/>
  <c r="H1701" i="3"/>
  <c r="D1701" i="7" s="1"/>
  <c r="H1700" i="3"/>
  <c r="D1700" i="7" s="1"/>
  <c r="H1699" i="3"/>
  <c r="D1699" i="7" s="1"/>
  <c r="H1698" i="3"/>
  <c r="D1698" i="7" s="1"/>
  <c r="H1697" i="3"/>
  <c r="D1697" i="7" s="1"/>
  <c r="H1696" i="3"/>
  <c r="D1696" i="7" s="1"/>
  <c r="H1695" i="3"/>
  <c r="D1695" i="7" s="1"/>
  <c r="H1694" i="3"/>
  <c r="D1694" i="7" s="1"/>
  <c r="H1693" i="3"/>
  <c r="D1693" i="7" s="1"/>
  <c r="H1692" i="3"/>
  <c r="D1692" i="7" s="1"/>
  <c r="H1691" i="3"/>
  <c r="D1691" i="7" s="1"/>
  <c r="H1690" i="3"/>
  <c r="D1690" i="7" s="1"/>
  <c r="H1689" i="3"/>
  <c r="D1689" i="7" s="1"/>
  <c r="H1688" i="3"/>
  <c r="D1688" i="7" s="1"/>
  <c r="H1687" i="3"/>
  <c r="D1687" i="7" s="1"/>
  <c r="H1686" i="3"/>
  <c r="D1686" i="7" s="1"/>
  <c r="H1685" i="3"/>
  <c r="D1685" i="7" s="1"/>
  <c r="H1684" i="3"/>
  <c r="D1684" i="7" s="1"/>
  <c r="H1683" i="3"/>
  <c r="D1683" i="7" s="1"/>
  <c r="H1682" i="3"/>
  <c r="D1682" i="7" s="1"/>
  <c r="H1681" i="3"/>
  <c r="D1681" i="7" s="1"/>
  <c r="H1680" i="3"/>
  <c r="D1680" i="7" s="1"/>
  <c r="H1679" i="3"/>
  <c r="D1679" i="7" s="1"/>
  <c r="H1678" i="3"/>
  <c r="D1678" i="7" s="1"/>
  <c r="H1677" i="3"/>
  <c r="D1677" i="7" s="1"/>
  <c r="H1676" i="3"/>
  <c r="D1676" i="7" s="1"/>
  <c r="H1675" i="3"/>
  <c r="D1675" i="7" s="1"/>
  <c r="H1674" i="3"/>
  <c r="D1674" i="7" s="1"/>
  <c r="H1673" i="3"/>
  <c r="D1673" i="7" s="1"/>
  <c r="H1672" i="3"/>
  <c r="D1672" i="7" s="1"/>
  <c r="H1671" i="3"/>
  <c r="D1671" i="7" s="1"/>
  <c r="H1670" i="3"/>
  <c r="D1670" i="7" s="1"/>
  <c r="H1669" i="3"/>
  <c r="D1669" i="7" s="1"/>
  <c r="H1668" i="3"/>
  <c r="D1668" i="7" s="1"/>
  <c r="H1667" i="3"/>
  <c r="D1667" i="7" s="1"/>
  <c r="H1666" i="3"/>
  <c r="D1666" i="7" s="1"/>
  <c r="H1665" i="3"/>
  <c r="D1665" i="7" s="1"/>
  <c r="H1664" i="3"/>
  <c r="D1664" i="7" s="1"/>
  <c r="H1663" i="3"/>
  <c r="D1663" i="7" s="1"/>
  <c r="H1662" i="3"/>
  <c r="D1662" i="7" s="1"/>
  <c r="H1661" i="3"/>
  <c r="D1661" i="7" s="1"/>
  <c r="H1660" i="3"/>
  <c r="D1660" i="7" s="1"/>
  <c r="H1659" i="3"/>
  <c r="D1659" i="7" s="1"/>
  <c r="H1658" i="3"/>
  <c r="D1658" i="7" s="1"/>
  <c r="H1657" i="3"/>
  <c r="D1657" i="7" s="1"/>
  <c r="H1656" i="3"/>
  <c r="D1656" i="7" s="1"/>
  <c r="H1655" i="3"/>
  <c r="D1655" i="7" s="1"/>
  <c r="H1654" i="3"/>
  <c r="D1654" i="7" s="1"/>
  <c r="H1653" i="3"/>
  <c r="D1653" i="7" s="1"/>
  <c r="H1652" i="3"/>
  <c r="D1652" i="7" s="1"/>
  <c r="H1651" i="3"/>
  <c r="D1651" i="7" s="1"/>
  <c r="H1650" i="3"/>
  <c r="D1650" i="7" s="1"/>
  <c r="H1649" i="3"/>
  <c r="D1649" i="7" s="1"/>
  <c r="H1648" i="3"/>
  <c r="D1648" i="7" s="1"/>
  <c r="H1647" i="3"/>
  <c r="D1647" i="7" s="1"/>
  <c r="H1646" i="3"/>
  <c r="D1646" i="7" s="1"/>
  <c r="H1645" i="3"/>
  <c r="D1645" i="7" s="1"/>
  <c r="H1644" i="3"/>
  <c r="D1644" i="7" s="1"/>
  <c r="H1643" i="3"/>
  <c r="D1643" i="7" s="1"/>
  <c r="H1642" i="3"/>
  <c r="D1642" i="7" s="1"/>
  <c r="H1641" i="3"/>
  <c r="D1641" i="7" s="1"/>
  <c r="H1640" i="3"/>
  <c r="D1640" i="7" s="1"/>
  <c r="H1639" i="3"/>
  <c r="D1639" i="7" s="1"/>
  <c r="H1638" i="3"/>
  <c r="D1638" i="7" s="1"/>
  <c r="H1637" i="3"/>
  <c r="D1637" i="7" s="1"/>
  <c r="H1636" i="3"/>
  <c r="D1636" i="7" s="1"/>
  <c r="H1635" i="3"/>
  <c r="D1635" i="7" s="1"/>
  <c r="H1634" i="3"/>
  <c r="D1634" i="7" s="1"/>
  <c r="H1633" i="3"/>
  <c r="D1633" i="7" s="1"/>
  <c r="H1632" i="3"/>
  <c r="D1632" i="7" s="1"/>
  <c r="H1631" i="3"/>
  <c r="D1631" i="7" s="1"/>
  <c r="H1630" i="3"/>
  <c r="D1630" i="7" s="1"/>
  <c r="H1629" i="3"/>
  <c r="D1629" i="7" s="1"/>
  <c r="H1628" i="3"/>
  <c r="D1628" i="7" s="1"/>
  <c r="H1627" i="3"/>
  <c r="D1627" i="7" s="1"/>
  <c r="H1626" i="3"/>
  <c r="D1626" i="7" s="1"/>
  <c r="H1625" i="3"/>
  <c r="D1625" i="7" s="1"/>
  <c r="H1624" i="3"/>
  <c r="D1624" i="7" s="1"/>
  <c r="H1623" i="3"/>
  <c r="D1623" i="7" s="1"/>
  <c r="H1622" i="3"/>
  <c r="D1622" i="7" s="1"/>
  <c r="H1621" i="3"/>
  <c r="D1621" i="7" s="1"/>
  <c r="H1620" i="3"/>
  <c r="D1620" i="7" s="1"/>
  <c r="H1619" i="3"/>
  <c r="D1619" i="7" s="1"/>
  <c r="H1618" i="3"/>
  <c r="D1618" i="7" s="1"/>
  <c r="H1617" i="3"/>
  <c r="D1617" i="7" s="1"/>
  <c r="H1616" i="3"/>
  <c r="D1616" i="7" s="1"/>
  <c r="H1615" i="3"/>
  <c r="D1615" i="7" s="1"/>
  <c r="H1614" i="3"/>
  <c r="D1614" i="7" s="1"/>
  <c r="H1613" i="3"/>
  <c r="D1613" i="7" s="1"/>
  <c r="H1612" i="3"/>
  <c r="D1612" i="7" s="1"/>
  <c r="H1611" i="3"/>
  <c r="D1611" i="7" s="1"/>
  <c r="H1610" i="3"/>
  <c r="D1610" i="7" s="1"/>
  <c r="H1609" i="3"/>
  <c r="D1609" i="7" s="1"/>
  <c r="H1608" i="3"/>
  <c r="D1608" i="7" s="1"/>
  <c r="H1607" i="3"/>
  <c r="D1607" i="7" s="1"/>
  <c r="H1606" i="3"/>
  <c r="D1606" i="7" s="1"/>
  <c r="H1605" i="3"/>
  <c r="D1605" i="7" s="1"/>
  <c r="H1604" i="3"/>
  <c r="D1604" i="7" s="1"/>
  <c r="H1603" i="3"/>
  <c r="D1603" i="7" s="1"/>
  <c r="H1602" i="3"/>
  <c r="D1602" i="7" s="1"/>
  <c r="H1601" i="3"/>
  <c r="D1601" i="7" s="1"/>
  <c r="H1600" i="3"/>
  <c r="D1600" i="7" s="1"/>
  <c r="H1599" i="3"/>
  <c r="D1599" i="7" s="1"/>
  <c r="H1598" i="3"/>
  <c r="D1598" i="7" s="1"/>
  <c r="H1597" i="3"/>
  <c r="D1597" i="7" s="1"/>
  <c r="H1596" i="3"/>
  <c r="D1596" i="7" s="1"/>
  <c r="H1595" i="3"/>
  <c r="D1595" i="7" s="1"/>
  <c r="H1594" i="3"/>
  <c r="D1594" i="7" s="1"/>
  <c r="H1593" i="3"/>
  <c r="D1593" i="7" s="1"/>
  <c r="H1592" i="3"/>
  <c r="D1592" i="7" s="1"/>
  <c r="H1591" i="3"/>
  <c r="D1591" i="7" s="1"/>
  <c r="H1590" i="3"/>
  <c r="D1590" i="7" s="1"/>
  <c r="H1589" i="3"/>
  <c r="D1589" i="7" s="1"/>
  <c r="H1588" i="3"/>
  <c r="D1588" i="7" s="1"/>
  <c r="H1587" i="3"/>
  <c r="D1587" i="7" s="1"/>
  <c r="H1586" i="3"/>
  <c r="D1586" i="7" s="1"/>
  <c r="H1585" i="3"/>
  <c r="D1585" i="7" s="1"/>
  <c r="H1584" i="3"/>
  <c r="D1584" i="7" s="1"/>
  <c r="H1583" i="3"/>
  <c r="D1583" i="7" s="1"/>
  <c r="H1582" i="3"/>
  <c r="D1582" i="7" s="1"/>
  <c r="H1581" i="3"/>
  <c r="D1581" i="7" s="1"/>
  <c r="H1580" i="3"/>
  <c r="D1580" i="7" s="1"/>
  <c r="H1579" i="3"/>
  <c r="D1579" i="7" s="1"/>
  <c r="H1578" i="3"/>
  <c r="D1578" i="7" s="1"/>
  <c r="H1577" i="3"/>
  <c r="D1577" i="7" s="1"/>
  <c r="H1576" i="3"/>
  <c r="D1576" i="7" s="1"/>
  <c r="H1575" i="3"/>
  <c r="D1575" i="7" s="1"/>
  <c r="H1574" i="3"/>
  <c r="D1574" i="7" s="1"/>
  <c r="H1573" i="3"/>
  <c r="D1573" i="7" s="1"/>
  <c r="H1572" i="3"/>
  <c r="D1572" i="7" s="1"/>
  <c r="H1571" i="3"/>
  <c r="D1571" i="7" s="1"/>
  <c r="H1570" i="3"/>
  <c r="D1570" i="7" s="1"/>
  <c r="H1569" i="3"/>
  <c r="D1569" i="7" s="1"/>
  <c r="H1568" i="3"/>
  <c r="D1568" i="7" s="1"/>
  <c r="H1567" i="3"/>
  <c r="D1567" i="7" s="1"/>
  <c r="H1566" i="3"/>
  <c r="D1566" i="7" s="1"/>
  <c r="H1565" i="3"/>
  <c r="D1565" i="7" s="1"/>
  <c r="H1564" i="3"/>
  <c r="D1564" i="7" s="1"/>
  <c r="H1563" i="3"/>
  <c r="D1563" i="7" s="1"/>
  <c r="H1562" i="3"/>
  <c r="D1562" i="7" s="1"/>
  <c r="H1561" i="3"/>
  <c r="D1561" i="7" s="1"/>
  <c r="H1560" i="3"/>
  <c r="D1560" i="7" s="1"/>
  <c r="H1559" i="3"/>
  <c r="D1559" i="7" s="1"/>
  <c r="H1558" i="3"/>
  <c r="D1558" i="7" s="1"/>
  <c r="H1557" i="3"/>
  <c r="D1557" i="7" s="1"/>
  <c r="H1556" i="3"/>
  <c r="D1556" i="7" s="1"/>
  <c r="H1555" i="3"/>
  <c r="D1555" i="7" s="1"/>
  <c r="H1554" i="3"/>
  <c r="D1554" i="7" s="1"/>
  <c r="H1553" i="3"/>
  <c r="D1553" i="7" s="1"/>
  <c r="H1552" i="3"/>
  <c r="D1552" i="7" s="1"/>
  <c r="H1551" i="3"/>
  <c r="D1551" i="7" s="1"/>
  <c r="H1550" i="3"/>
  <c r="D1550" i="7" s="1"/>
  <c r="H1549" i="3"/>
  <c r="D1549" i="7" s="1"/>
  <c r="H1548" i="3"/>
  <c r="D1548" i="7" s="1"/>
  <c r="H1547" i="3"/>
  <c r="D1547" i="7" s="1"/>
  <c r="H1546" i="3"/>
  <c r="D1546" i="7" s="1"/>
  <c r="H1545" i="3"/>
  <c r="D1545" i="7" s="1"/>
  <c r="H1544" i="3"/>
  <c r="D1544" i="7" s="1"/>
  <c r="H1543" i="3"/>
  <c r="D1543" i="7" s="1"/>
  <c r="H1542" i="3"/>
  <c r="D1542" i="7" s="1"/>
  <c r="H1541" i="3"/>
  <c r="D1541" i="7" s="1"/>
  <c r="H1540" i="3"/>
  <c r="D1540" i="7" s="1"/>
  <c r="H1539" i="3"/>
  <c r="D1539" i="7" s="1"/>
  <c r="H1538" i="3"/>
  <c r="D1538" i="7" s="1"/>
  <c r="H1537" i="3"/>
  <c r="D1537" i="7" s="1"/>
  <c r="H1536" i="3"/>
  <c r="D1536" i="7" s="1"/>
  <c r="H1535" i="3"/>
  <c r="D1535" i="7" s="1"/>
  <c r="H1534" i="3"/>
  <c r="D1534" i="7" s="1"/>
  <c r="H1533" i="3"/>
  <c r="D1533" i="7" s="1"/>
  <c r="H1532" i="3"/>
  <c r="D1532" i="7" s="1"/>
  <c r="H1531" i="3"/>
  <c r="D1531" i="7" s="1"/>
  <c r="H1530" i="3"/>
  <c r="D1530" i="7" s="1"/>
  <c r="H1529" i="3"/>
  <c r="D1529" i="7" s="1"/>
  <c r="H1528" i="3"/>
  <c r="D1528" i="7" s="1"/>
  <c r="H1527" i="3"/>
  <c r="D1527" i="7" s="1"/>
  <c r="H1526" i="3"/>
  <c r="D1526" i="7" s="1"/>
  <c r="H1525" i="3"/>
  <c r="D1525" i="7" s="1"/>
  <c r="H1524" i="3"/>
  <c r="D1524" i="7" s="1"/>
  <c r="H1523" i="3"/>
  <c r="D1523" i="7" s="1"/>
  <c r="H1522" i="3"/>
  <c r="D1522" i="7" s="1"/>
  <c r="H1521" i="3"/>
  <c r="D1521" i="7" s="1"/>
  <c r="H1520" i="3"/>
  <c r="D1520" i="7" s="1"/>
  <c r="H1519" i="3"/>
  <c r="D1519" i="7" s="1"/>
  <c r="H1518" i="3"/>
  <c r="D1518" i="7" s="1"/>
  <c r="H1517" i="3"/>
  <c r="D1517" i="7" s="1"/>
  <c r="H1516" i="3"/>
  <c r="D1516" i="7" s="1"/>
  <c r="H1515" i="3"/>
  <c r="D1515" i="7" s="1"/>
  <c r="H1514" i="3"/>
  <c r="D1514" i="7" s="1"/>
  <c r="H1513" i="3"/>
  <c r="D1513" i="7" s="1"/>
  <c r="H1512" i="3"/>
  <c r="D1512" i="7" s="1"/>
  <c r="H1511" i="3"/>
  <c r="D1511" i="7" s="1"/>
  <c r="H1510" i="3"/>
  <c r="D1510" i="7" s="1"/>
  <c r="H1509" i="3"/>
  <c r="D1509" i="7" s="1"/>
  <c r="H1508" i="3"/>
  <c r="D1508" i="7" s="1"/>
  <c r="H1507" i="3"/>
  <c r="D1507" i="7" s="1"/>
  <c r="H1506" i="3"/>
  <c r="D1506" i="7" s="1"/>
  <c r="H1505" i="3"/>
  <c r="D1505" i="7" s="1"/>
  <c r="H1504" i="3"/>
  <c r="D1504" i="7" s="1"/>
  <c r="H1503" i="3"/>
  <c r="D1503" i="7" s="1"/>
  <c r="H1502" i="3"/>
  <c r="D1502" i="7" s="1"/>
  <c r="H1501" i="3"/>
  <c r="D1501" i="7" s="1"/>
  <c r="H1500" i="3"/>
  <c r="D1500" i="7" s="1"/>
  <c r="H1499" i="3"/>
  <c r="D1499" i="7" s="1"/>
  <c r="H1498" i="3"/>
  <c r="D1498" i="7" s="1"/>
  <c r="H1497" i="3"/>
  <c r="D1497" i="7" s="1"/>
  <c r="H1496" i="3"/>
  <c r="D1496" i="7" s="1"/>
  <c r="H1495" i="3"/>
  <c r="D1495" i="7" s="1"/>
  <c r="H1494" i="3"/>
  <c r="D1494" i="7" s="1"/>
  <c r="H1493" i="3"/>
  <c r="D1493" i="7" s="1"/>
  <c r="H1492" i="3"/>
  <c r="D1492" i="7" s="1"/>
  <c r="H1491" i="3"/>
  <c r="D1491" i="7" s="1"/>
  <c r="H1490" i="3"/>
  <c r="D1490" i="7" s="1"/>
  <c r="H1489" i="3"/>
  <c r="D1489" i="7" s="1"/>
  <c r="H1488" i="3"/>
  <c r="D1488" i="7" s="1"/>
  <c r="H1487" i="3"/>
  <c r="D1487" i="7" s="1"/>
  <c r="H1486" i="3"/>
  <c r="D1486" i="7" s="1"/>
  <c r="H1485" i="3"/>
  <c r="D1485" i="7" s="1"/>
  <c r="H1484" i="3"/>
  <c r="D1484" i="7" s="1"/>
  <c r="H1483" i="3"/>
  <c r="D1483" i="7" s="1"/>
  <c r="H1482" i="3"/>
  <c r="D1482" i="7" s="1"/>
  <c r="H1481" i="3"/>
  <c r="D1481" i="7" s="1"/>
  <c r="H1480" i="3"/>
  <c r="D1480" i="7" s="1"/>
  <c r="H1479" i="3"/>
  <c r="D1479" i="7" s="1"/>
  <c r="H1478" i="3"/>
  <c r="D1478" i="7" s="1"/>
  <c r="H1477" i="3"/>
  <c r="D1477" i="7" s="1"/>
  <c r="H1476" i="3"/>
  <c r="D1476" i="7" s="1"/>
  <c r="H1475" i="3"/>
  <c r="D1475" i="7" s="1"/>
  <c r="H1474" i="3"/>
  <c r="D1474" i="7" s="1"/>
  <c r="H1473" i="3"/>
  <c r="D1473" i="7" s="1"/>
  <c r="H1472" i="3"/>
  <c r="D1472" i="7" s="1"/>
  <c r="H1471" i="3"/>
  <c r="D1471" i="7" s="1"/>
  <c r="H1470" i="3"/>
  <c r="D1470" i="7" s="1"/>
  <c r="H1469" i="3"/>
  <c r="D1469" i="7" s="1"/>
  <c r="H1468" i="3"/>
  <c r="D1468" i="7" s="1"/>
  <c r="H1467" i="3"/>
  <c r="D1467" i="7" s="1"/>
  <c r="H1466" i="3"/>
  <c r="D1466" i="7" s="1"/>
  <c r="H1465" i="3"/>
  <c r="D1465" i="7" s="1"/>
  <c r="H1464" i="3"/>
  <c r="D1464" i="7" s="1"/>
  <c r="H1463" i="3"/>
  <c r="D1463" i="7" s="1"/>
  <c r="H1462" i="3"/>
  <c r="D1462" i="7" s="1"/>
  <c r="H1461" i="3"/>
  <c r="D1461" i="7" s="1"/>
  <c r="H1460" i="3"/>
  <c r="D1460" i="7" s="1"/>
  <c r="H1459" i="3"/>
  <c r="D1459" i="7" s="1"/>
  <c r="H1458" i="3"/>
  <c r="D1458" i="7" s="1"/>
  <c r="H1457" i="3"/>
  <c r="D1457" i="7" s="1"/>
  <c r="H1456" i="3"/>
  <c r="D1456" i="7" s="1"/>
  <c r="H1455" i="3"/>
  <c r="D1455" i="7" s="1"/>
  <c r="H1454" i="3"/>
  <c r="D1454" i="7" s="1"/>
  <c r="H1453" i="3"/>
  <c r="D1453" i="7" s="1"/>
  <c r="H1452" i="3"/>
  <c r="D1452" i="7" s="1"/>
  <c r="H1451" i="3"/>
  <c r="D1451" i="7" s="1"/>
  <c r="H1450" i="3"/>
  <c r="D1450" i="7" s="1"/>
  <c r="H1449" i="3"/>
  <c r="D1449" i="7" s="1"/>
  <c r="H1448" i="3"/>
  <c r="D1448" i="7" s="1"/>
  <c r="H1447" i="3"/>
  <c r="D1447" i="7" s="1"/>
  <c r="H1446" i="3"/>
  <c r="D1446" i="7" s="1"/>
  <c r="H1445" i="3"/>
  <c r="D1445" i="7" s="1"/>
  <c r="H1444" i="3"/>
  <c r="D1444" i="7" s="1"/>
  <c r="H1443" i="3"/>
  <c r="D1443" i="7" s="1"/>
  <c r="H1442" i="3"/>
  <c r="D1442" i="7" s="1"/>
  <c r="H1441" i="3"/>
  <c r="D1441" i="7" s="1"/>
  <c r="H1440" i="3"/>
  <c r="D1440" i="7" s="1"/>
  <c r="H1439" i="3"/>
  <c r="D1439" i="7" s="1"/>
  <c r="H1438" i="3"/>
  <c r="D1438" i="7" s="1"/>
  <c r="H1437" i="3"/>
  <c r="D1437" i="7" s="1"/>
  <c r="H1436" i="3"/>
  <c r="D1436" i="7" s="1"/>
  <c r="H1435" i="3"/>
  <c r="D1435" i="7" s="1"/>
  <c r="H1434" i="3"/>
  <c r="D1434" i="7" s="1"/>
  <c r="H1433" i="3"/>
  <c r="D1433" i="7" s="1"/>
  <c r="H1432" i="3"/>
  <c r="D1432" i="7" s="1"/>
  <c r="H1431" i="3"/>
  <c r="D1431" i="7" s="1"/>
  <c r="H1430" i="3"/>
  <c r="D1430" i="7" s="1"/>
  <c r="H1429" i="3"/>
  <c r="D1429" i="7" s="1"/>
  <c r="H1428" i="3"/>
  <c r="D1428" i="7" s="1"/>
  <c r="H1427" i="3"/>
  <c r="D1427" i="7" s="1"/>
  <c r="H1426" i="3"/>
  <c r="D1426" i="7" s="1"/>
  <c r="H1425" i="3"/>
  <c r="D1425" i="7" s="1"/>
  <c r="H1424" i="3"/>
  <c r="D1424" i="7" s="1"/>
  <c r="H1423" i="3"/>
  <c r="D1423" i="7" s="1"/>
  <c r="H1422" i="3"/>
  <c r="D1422" i="7" s="1"/>
  <c r="H1421" i="3"/>
  <c r="D1421" i="7" s="1"/>
  <c r="H1420" i="3"/>
  <c r="D1420" i="7" s="1"/>
  <c r="H1419" i="3"/>
  <c r="D1419" i="7" s="1"/>
  <c r="H1418" i="3"/>
  <c r="D1418" i="7" s="1"/>
  <c r="H1417" i="3"/>
  <c r="D1417" i="7" s="1"/>
  <c r="H1416" i="3"/>
  <c r="D1416" i="7" s="1"/>
  <c r="H1415" i="3"/>
  <c r="D1415" i="7" s="1"/>
  <c r="H1414" i="3"/>
  <c r="D1414" i="7" s="1"/>
  <c r="H1413" i="3"/>
  <c r="D1413" i="7" s="1"/>
  <c r="H1412" i="3"/>
  <c r="D1412" i="7" s="1"/>
  <c r="H1411" i="3"/>
  <c r="D1411" i="7" s="1"/>
  <c r="H1410" i="3"/>
  <c r="D1410" i="7" s="1"/>
  <c r="H1409" i="3"/>
  <c r="D1409" i="7" s="1"/>
  <c r="H1408" i="3"/>
  <c r="D1408" i="7" s="1"/>
  <c r="H1407" i="3"/>
  <c r="D1407" i="7" s="1"/>
  <c r="H1406" i="3"/>
  <c r="D1406" i="7" s="1"/>
  <c r="H1405" i="3"/>
  <c r="D1405" i="7" s="1"/>
  <c r="H1404" i="3"/>
  <c r="D1404" i="7" s="1"/>
  <c r="H1403" i="3"/>
  <c r="D1403" i="7" s="1"/>
  <c r="H1402" i="3"/>
  <c r="D1402" i="7" s="1"/>
  <c r="H1401" i="3"/>
  <c r="D1401" i="7" s="1"/>
  <c r="H1400" i="3"/>
  <c r="D1400" i="7" s="1"/>
  <c r="H1399" i="3"/>
  <c r="D1399" i="7" s="1"/>
  <c r="H1398" i="3"/>
  <c r="D1398" i="7" s="1"/>
  <c r="H1397" i="3"/>
  <c r="D1397" i="7" s="1"/>
  <c r="H1396" i="3"/>
  <c r="D1396" i="7" s="1"/>
  <c r="H1395" i="3"/>
  <c r="D1395" i="7" s="1"/>
  <c r="H1394" i="3"/>
  <c r="D1394" i="7" s="1"/>
  <c r="H1393" i="3"/>
  <c r="D1393" i="7" s="1"/>
  <c r="H1392" i="3"/>
  <c r="D1392" i="7" s="1"/>
  <c r="H1391" i="3"/>
  <c r="D1391" i="7" s="1"/>
  <c r="H1390" i="3"/>
  <c r="D1390" i="7" s="1"/>
  <c r="H1389" i="3"/>
  <c r="D1389" i="7" s="1"/>
  <c r="H1388" i="3"/>
  <c r="D1388" i="7" s="1"/>
  <c r="H1387" i="3"/>
  <c r="D1387" i="7" s="1"/>
  <c r="H1386" i="3"/>
  <c r="D1386" i="7" s="1"/>
  <c r="H1385" i="3"/>
  <c r="D1385" i="7" s="1"/>
  <c r="H1384" i="3"/>
  <c r="D1384" i="7" s="1"/>
  <c r="H1383" i="3"/>
  <c r="D1383" i="7" s="1"/>
  <c r="H1382" i="3"/>
  <c r="D1382" i="7" s="1"/>
  <c r="H1381" i="3"/>
  <c r="D1381" i="7" s="1"/>
  <c r="H1380" i="3"/>
  <c r="D1380" i="7" s="1"/>
  <c r="H1379" i="3"/>
  <c r="D1379" i="7" s="1"/>
  <c r="H1378" i="3"/>
  <c r="D1378" i="7" s="1"/>
  <c r="H1377" i="3"/>
  <c r="D1377" i="7" s="1"/>
  <c r="H1376" i="3"/>
  <c r="D1376" i="7" s="1"/>
  <c r="H1375" i="3"/>
  <c r="D1375" i="7" s="1"/>
  <c r="H1374" i="3"/>
  <c r="D1374" i="7" s="1"/>
  <c r="H1373" i="3"/>
  <c r="D1373" i="7" s="1"/>
  <c r="H1372" i="3"/>
  <c r="D1372" i="7" s="1"/>
  <c r="H1371" i="3"/>
  <c r="D1371" i="7" s="1"/>
  <c r="H1370" i="3"/>
  <c r="D1370" i="7" s="1"/>
  <c r="H1369" i="3"/>
  <c r="D1369" i="7" s="1"/>
  <c r="H1368" i="3"/>
  <c r="D1368" i="7" s="1"/>
  <c r="H1367" i="3"/>
  <c r="D1367" i="7" s="1"/>
  <c r="H1366" i="3"/>
  <c r="D1366" i="7" s="1"/>
  <c r="H1365" i="3"/>
  <c r="D1365" i="7" s="1"/>
  <c r="H1364" i="3"/>
  <c r="D1364" i="7" s="1"/>
  <c r="H1363" i="3"/>
  <c r="D1363" i="7" s="1"/>
  <c r="H1362" i="3"/>
  <c r="D1362" i="7" s="1"/>
  <c r="H1361" i="3"/>
  <c r="D1361" i="7" s="1"/>
  <c r="H1360" i="3"/>
  <c r="D1360" i="7" s="1"/>
  <c r="H1359" i="3"/>
  <c r="D1359" i="7" s="1"/>
  <c r="H1358" i="3"/>
  <c r="D1358" i="7" s="1"/>
  <c r="H1357" i="3"/>
  <c r="D1357" i="7" s="1"/>
  <c r="H1356" i="3"/>
  <c r="D1356" i="7" s="1"/>
  <c r="H1355" i="3"/>
  <c r="D1355" i="7" s="1"/>
  <c r="H1354" i="3"/>
  <c r="D1354" i="7" s="1"/>
  <c r="H1353" i="3"/>
  <c r="D1353" i="7" s="1"/>
  <c r="H1352" i="3"/>
  <c r="D1352" i="7" s="1"/>
  <c r="H1351" i="3"/>
  <c r="D1351" i="7" s="1"/>
  <c r="H1350" i="3"/>
  <c r="D1350" i="7" s="1"/>
  <c r="H1349" i="3"/>
  <c r="D1349" i="7" s="1"/>
  <c r="H1348" i="3"/>
  <c r="D1348" i="7" s="1"/>
  <c r="H1347" i="3"/>
  <c r="D1347" i="7" s="1"/>
  <c r="H1346" i="3"/>
  <c r="D1346" i="7" s="1"/>
  <c r="H1345" i="3"/>
  <c r="D1345" i="7" s="1"/>
  <c r="H1344" i="3"/>
  <c r="D1344" i="7" s="1"/>
  <c r="H1343" i="3"/>
  <c r="D1343" i="7" s="1"/>
  <c r="H1342" i="3"/>
  <c r="D1342" i="7" s="1"/>
  <c r="H1341" i="3"/>
  <c r="D1341" i="7" s="1"/>
  <c r="H1340" i="3"/>
  <c r="D1340" i="7" s="1"/>
  <c r="H1339" i="3"/>
  <c r="D1339" i="7" s="1"/>
  <c r="H1338" i="3"/>
  <c r="D1338" i="7" s="1"/>
  <c r="H1337" i="3"/>
  <c r="D1337" i="7" s="1"/>
  <c r="H1336" i="3"/>
  <c r="D1336" i="7" s="1"/>
  <c r="H1335" i="3"/>
  <c r="D1335" i="7" s="1"/>
  <c r="H1334" i="3"/>
  <c r="D1334" i="7" s="1"/>
  <c r="H1333" i="3"/>
  <c r="D1333" i="7" s="1"/>
  <c r="H1332" i="3"/>
  <c r="D1332" i="7" s="1"/>
  <c r="H1331" i="3"/>
  <c r="D1331" i="7" s="1"/>
  <c r="H1330" i="3"/>
  <c r="D1330" i="7" s="1"/>
  <c r="H1329" i="3"/>
  <c r="D1329" i="7" s="1"/>
  <c r="H1328" i="3"/>
  <c r="D1328" i="7" s="1"/>
  <c r="H1327" i="3"/>
  <c r="D1327" i="7" s="1"/>
  <c r="H1326" i="3"/>
  <c r="D1326" i="7" s="1"/>
  <c r="H1325" i="3"/>
  <c r="D1325" i="7" s="1"/>
  <c r="H1324" i="3"/>
  <c r="D1324" i="7" s="1"/>
  <c r="H1323" i="3"/>
  <c r="D1323" i="7" s="1"/>
  <c r="H1322" i="3"/>
  <c r="D1322" i="7" s="1"/>
  <c r="H1321" i="3"/>
  <c r="D1321" i="7" s="1"/>
  <c r="H1320" i="3"/>
  <c r="D1320" i="7" s="1"/>
  <c r="H1319" i="3"/>
  <c r="D1319" i="7" s="1"/>
  <c r="H1318" i="3"/>
  <c r="D1318" i="7" s="1"/>
  <c r="H1317" i="3"/>
  <c r="D1317" i="7" s="1"/>
  <c r="H1316" i="3"/>
  <c r="D1316" i="7" s="1"/>
  <c r="H1315" i="3"/>
  <c r="D1315" i="7" s="1"/>
  <c r="H1314" i="3"/>
  <c r="D1314" i="7" s="1"/>
  <c r="H1313" i="3"/>
  <c r="D1313" i="7" s="1"/>
  <c r="H1312" i="3"/>
  <c r="D1312" i="7" s="1"/>
  <c r="H1311" i="3"/>
  <c r="D1311" i="7" s="1"/>
  <c r="H1310" i="3"/>
  <c r="D1310" i="7" s="1"/>
  <c r="H1309" i="3"/>
  <c r="D1309" i="7" s="1"/>
  <c r="H1308" i="3"/>
  <c r="D1308" i="7" s="1"/>
  <c r="H1307" i="3"/>
  <c r="D1307" i="7" s="1"/>
  <c r="H1306" i="3"/>
  <c r="D1306" i="7" s="1"/>
  <c r="H1305" i="3"/>
  <c r="D1305" i="7" s="1"/>
  <c r="H1304" i="3"/>
  <c r="D1304" i="7" s="1"/>
  <c r="H1303" i="3"/>
  <c r="D1303" i="7" s="1"/>
  <c r="H1302" i="3"/>
  <c r="D1302" i="7" s="1"/>
  <c r="H1301" i="3"/>
  <c r="D1301" i="7" s="1"/>
  <c r="H1300" i="3"/>
  <c r="D1300" i="7" s="1"/>
  <c r="H1299" i="3"/>
  <c r="D1299" i="7" s="1"/>
  <c r="H1298" i="3"/>
  <c r="D1298" i="7" s="1"/>
  <c r="H1297" i="3"/>
  <c r="D1297" i="7" s="1"/>
  <c r="H1296" i="3"/>
  <c r="D1296" i="7" s="1"/>
  <c r="H1295" i="3"/>
  <c r="D1295" i="7" s="1"/>
  <c r="H1294" i="3"/>
  <c r="D1294" i="7" s="1"/>
  <c r="H1293" i="3"/>
  <c r="D1293" i="7" s="1"/>
  <c r="H1292" i="3"/>
  <c r="D1292" i="7" s="1"/>
  <c r="H1291" i="3"/>
  <c r="D1291" i="7" s="1"/>
  <c r="H1290" i="3"/>
  <c r="D1290" i="7" s="1"/>
  <c r="H1289" i="3"/>
  <c r="D1289" i="7" s="1"/>
  <c r="H1288" i="3"/>
  <c r="D1288" i="7" s="1"/>
  <c r="H1287" i="3"/>
  <c r="D1287" i="7" s="1"/>
  <c r="H1286" i="3"/>
  <c r="D1286" i="7" s="1"/>
  <c r="H1285" i="3"/>
  <c r="D1285" i="7" s="1"/>
  <c r="H1284" i="3"/>
  <c r="D1284" i="7" s="1"/>
  <c r="H1283" i="3"/>
  <c r="D1283" i="7" s="1"/>
  <c r="H1282" i="3"/>
  <c r="D1282" i="7" s="1"/>
  <c r="H1281" i="3"/>
  <c r="D1281" i="7" s="1"/>
  <c r="H1280" i="3"/>
  <c r="D1280" i="7" s="1"/>
  <c r="H1279" i="3"/>
  <c r="D1279" i="7" s="1"/>
  <c r="H1278" i="3"/>
  <c r="D1278" i="7" s="1"/>
  <c r="H1277" i="3"/>
  <c r="D1277" i="7" s="1"/>
  <c r="H1276" i="3"/>
  <c r="D1276" i="7" s="1"/>
  <c r="H1275" i="3"/>
  <c r="D1275" i="7" s="1"/>
  <c r="H1274" i="3"/>
  <c r="D1274" i="7" s="1"/>
  <c r="H1273" i="3"/>
  <c r="D1273" i="7" s="1"/>
  <c r="H1272" i="3"/>
  <c r="D1272" i="7" s="1"/>
  <c r="H1271" i="3"/>
  <c r="D1271" i="7" s="1"/>
  <c r="H1270" i="3"/>
  <c r="D1270" i="7" s="1"/>
  <c r="H1269" i="3"/>
  <c r="D1269" i="7" s="1"/>
  <c r="H1268" i="3"/>
  <c r="D1268" i="7" s="1"/>
  <c r="H1267" i="3"/>
  <c r="D1267" i="7" s="1"/>
  <c r="H1266" i="3"/>
  <c r="D1266" i="7" s="1"/>
  <c r="H1265" i="3"/>
  <c r="D1265" i="7" s="1"/>
  <c r="H1264" i="3"/>
  <c r="D1264" i="7" s="1"/>
  <c r="H1263" i="3"/>
  <c r="D1263" i="7" s="1"/>
  <c r="H1262" i="3"/>
  <c r="D1262" i="7" s="1"/>
  <c r="H1261" i="3"/>
  <c r="D1261" i="7" s="1"/>
  <c r="H1260" i="3"/>
  <c r="D1260" i="7" s="1"/>
  <c r="H1259" i="3"/>
  <c r="D1259" i="7" s="1"/>
  <c r="H1258" i="3"/>
  <c r="D1258" i="7" s="1"/>
  <c r="H1257" i="3"/>
  <c r="D1257" i="7" s="1"/>
  <c r="H1256" i="3"/>
  <c r="D1256" i="7" s="1"/>
  <c r="H1255" i="3"/>
  <c r="D1255" i="7" s="1"/>
  <c r="H1254" i="3"/>
  <c r="D1254" i="7" s="1"/>
  <c r="H1253" i="3"/>
  <c r="D1253" i="7" s="1"/>
  <c r="H1252" i="3"/>
  <c r="D1252" i="7" s="1"/>
  <c r="H1251" i="3"/>
  <c r="D1251" i="7" s="1"/>
  <c r="H1250" i="3"/>
  <c r="D1250" i="7" s="1"/>
  <c r="H1249" i="3"/>
  <c r="D1249" i="7" s="1"/>
  <c r="H1248" i="3"/>
  <c r="D1248" i="7" s="1"/>
  <c r="H1247" i="3"/>
  <c r="D1247" i="7" s="1"/>
  <c r="H1246" i="3"/>
  <c r="D1246" i="7" s="1"/>
  <c r="H1245" i="3"/>
  <c r="D1245" i="7" s="1"/>
  <c r="H1244" i="3"/>
  <c r="D1244" i="7" s="1"/>
  <c r="H1243" i="3"/>
  <c r="D1243" i="7" s="1"/>
  <c r="H1242" i="3"/>
  <c r="D1242" i="7" s="1"/>
  <c r="H1241" i="3"/>
  <c r="D1241" i="7" s="1"/>
  <c r="H1240" i="3"/>
  <c r="D1240" i="7" s="1"/>
  <c r="H1239" i="3"/>
  <c r="D1239" i="7" s="1"/>
  <c r="H1238" i="3"/>
  <c r="D1238" i="7" s="1"/>
  <c r="H1237" i="3"/>
  <c r="D1237" i="7" s="1"/>
  <c r="H1236" i="3"/>
  <c r="D1236" i="7" s="1"/>
  <c r="H1235" i="3"/>
  <c r="D1235" i="7" s="1"/>
  <c r="H1234" i="3"/>
  <c r="D1234" i="7" s="1"/>
  <c r="H1233" i="3"/>
  <c r="D1233" i="7" s="1"/>
  <c r="H1232" i="3"/>
  <c r="D1232" i="7" s="1"/>
  <c r="H1231" i="3"/>
  <c r="D1231" i="7" s="1"/>
  <c r="H1230" i="3"/>
  <c r="D1230" i="7" s="1"/>
  <c r="H1229" i="3"/>
  <c r="D1229" i="7" s="1"/>
  <c r="H1228" i="3"/>
  <c r="D1228" i="7" s="1"/>
  <c r="H1227" i="3"/>
  <c r="D1227" i="7" s="1"/>
  <c r="H1226" i="3"/>
  <c r="D1226" i="7" s="1"/>
  <c r="H1225" i="3"/>
  <c r="D1225" i="7" s="1"/>
  <c r="H1224" i="3"/>
  <c r="D1224" i="7" s="1"/>
  <c r="H1223" i="3"/>
  <c r="D1223" i="7" s="1"/>
  <c r="H1222" i="3"/>
  <c r="D1222" i="7" s="1"/>
  <c r="H1221" i="3"/>
  <c r="D1221" i="7" s="1"/>
  <c r="H1220" i="3"/>
  <c r="D1220" i="7" s="1"/>
  <c r="H1219" i="3"/>
  <c r="D1219" i="7" s="1"/>
  <c r="H1218" i="3"/>
  <c r="D1218" i="7" s="1"/>
  <c r="H1217" i="3"/>
  <c r="D1217" i="7" s="1"/>
  <c r="H1216" i="3"/>
  <c r="D1216" i="7" s="1"/>
  <c r="H1215" i="3"/>
  <c r="D1215" i="7" s="1"/>
  <c r="H1214" i="3"/>
  <c r="D1214" i="7" s="1"/>
  <c r="H1213" i="3"/>
  <c r="D1213" i="7" s="1"/>
  <c r="H1212" i="3"/>
  <c r="D1212" i="7" s="1"/>
  <c r="H1211" i="3"/>
  <c r="D1211" i="7" s="1"/>
  <c r="H1210" i="3"/>
  <c r="D1210" i="7" s="1"/>
  <c r="H1209" i="3"/>
  <c r="D1209" i="7" s="1"/>
  <c r="H1208" i="3"/>
  <c r="D1208" i="7" s="1"/>
  <c r="H1207" i="3"/>
  <c r="D1207" i="7" s="1"/>
  <c r="H1206" i="3"/>
  <c r="D1206" i="7" s="1"/>
  <c r="H1205" i="3"/>
  <c r="D1205" i="7" s="1"/>
  <c r="H1204" i="3"/>
  <c r="D1204" i="7" s="1"/>
  <c r="H1203" i="3"/>
  <c r="D1203" i="7" s="1"/>
  <c r="H1202" i="3"/>
  <c r="D1202" i="7" s="1"/>
  <c r="H1201" i="3"/>
  <c r="D1201" i="7" s="1"/>
  <c r="H1200" i="3"/>
  <c r="D1200" i="7" s="1"/>
  <c r="H1199" i="3"/>
  <c r="D1199" i="7" s="1"/>
  <c r="H1198" i="3"/>
  <c r="D1198" i="7" s="1"/>
  <c r="H1197" i="3"/>
  <c r="D1197" i="7" s="1"/>
  <c r="H1196" i="3"/>
  <c r="D1196" i="7" s="1"/>
  <c r="H1195" i="3"/>
  <c r="D1195" i="7" s="1"/>
  <c r="H1194" i="3"/>
  <c r="D1194" i="7" s="1"/>
  <c r="H1193" i="3"/>
  <c r="D1193" i="7" s="1"/>
  <c r="H1192" i="3"/>
  <c r="D1192" i="7" s="1"/>
  <c r="H1191" i="3"/>
  <c r="D1191" i="7" s="1"/>
  <c r="H1190" i="3"/>
  <c r="D1190" i="7" s="1"/>
  <c r="H1189" i="3"/>
  <c r="D1189" i="7" s="1"/>
  <c r="H1188" i="3"/>
  <c r="D1188" i="7" s="1"/>
  <c r="H1187" i="3"/>
  <c r="D1187" i="7" s="1"/>
  <c r="H1186" i="3"/>
  <c r="D1186" i="7" s="1"/>
  <c r="H1185" i="3"/>
  <c r="D1185" i="7" s="1"/>
  <c r="H1184" i="3"/>
  <c r="D1184" i="7" s="1"/>
  <c r="H1183" i="3"/>
  <c r="D1183" i="7" s="1"/>
  <c r="H1182" i="3"/>
  <c r="D1182" i="7" s="1"/>
  <c r="H1181" i="3"/>
  <c r="D1181" i="7" s="1"/>
  <c r="H1180" i="3"/>
  <c r="D1180" i="7" s="1"/>
  <c r="H1179" i="3"/>
  <c r="D1179" i="7" s="1"/>
  <c r="H1178" i="3"/>
  <c r="D1178" i="7" s="1"/>
  <c r="H1177" i="3"/>
  <c r="D1177" i="7" s="1"/>
  <c r="H1176" i="3"/>
  <c r="D1176" i="7" s="1"/>
  <c r="H1175" i="3"/>
  <c r="D1175" i="7" s="1"/>
  <c r="H1174" i="3"/>
  <c r="D1174" i="7" s="1"/>
  <c r="H1173" i="3"/>
  <c r="D1173" i="7" s="1"/>
  <c r="H1172" i="3"/>
  <c r="D1172" i="7" s="1"/>
  <c r="H1171" i="3"/>
  <c r="D1171" i="7" s="1"/>
  <c r="H1170" i="3"/>
  <c r="D1170" i="7" s="1"/>
  <c r="H1169" i="3"/>
  <c r="D1169" i="7" s="1"/>
  <c r="H1168" i="3"/>
  <c r="D1168" i="7" s="1"/>
  <c r="H1167" i="3"/>
  <c r="D1167" i="7" s="1"/>
  <c r="H1166" i="3"/>
  <c r="D1166" i="7" s="1"/>
  <c r="H1165" i="3"/>
  <c r="D1165" i="7" s="1"/>
  <c r="H1164" i="3"/>
  <c r="D1164" i="7" s="1"/>
  <c r="H1163" i="3"/>
  <c r="D1163" i="7" s="1"/>
  <c r="H1162" i="3"/>
  <c r="D1162" i="7" s="1"/>
  <c r="H1161" i="3"/>
  <c r="D1161" i="7" s="1"/>
  <c r="H1160" i="3"/>
  <c r="D1160" i="7" s="1"/>
  <c r="H1159" i="3"/>
  <c r="D1159" i="7" s="1"/>
  <c r="H1158" i="3"/>
  <c r="D1158" i="7" s="1"/>
  <c r="H1157" i="3"/>
  <c r="D1157" i="7" s="1"/>
  <c r="H1156" i="3"/>
  <c r="D1156" i="7" s="1"/>
  <c r="H1155" i="3"/>
  <c r="D1155" i="7" s="1"/>
  <c r="H1154" i="3"/>
  <c r="D1154" i="7" s="1"/>
  <c r="H1153" i="3"/>
  <c r="D1153" i="7" s="1"/>
  <c r="H1152" i="3"/>
  <c r="D1152" i="7" s="1"/>
  <c r="H1151" i="3"/>
  <c r="D1151" i="7" s="1"/>
  <c r="H1150" i="3"/>
  <c r="D1150" i="7" s="1"/>
  <c r="H1149" i="3"/>
  <c r="D1149" i="7" s="1"/>
  <c r="H1148" i="3"/>
  <c r="D1148" i="7" s="1"/>
  <c r="H1147" i="3"/>
  <c r="D1147" i="7" s="1"/>
  <c r="H1146" i="3"/>
  <c r="D1146" i="7" s="1"/>
  <c r="H1145" i="3"/>
  <c r="D1145" i="7" s="1"/>
  <c r="H1144" i="3"/>
  <c r="D1144" i="7" s="1"/>
  <c r="H1143" i="3"/>
  <c r="D1143" i="7" s="1"/>
  <c r="H1142" i="3"/>
  <c r="D1142" i="7" s="1"/>
  <c r="H1141" i="3"/>
  <c r="D1141" i="7" s="1"/>
  <c r="H1140" i="3"/>
  <c r="D1140" i="7" s="1"/>
  <c r="H1139" i="3"/>
  <c r="D1139" i="7" s="1"/>
  <c r="H1138" i="3"/>
  <c r="D1138" i="7" s="1"/>
  <c r="H1137" i="3"/>
  <c r="D1137" i="7" s="1"/>
  <c r="H1136" i="3"/>
  <c r="D1136" i="7" s="1"/>
  <c r="H1135" i="3"/>
  <c r="D1135" i="7" s="1"/>
  <c r="H1134" i="3"/>
  <c r="D1134" i="7" s="1"/>
  <c r="H1133" i="3"/>
  <c r="D1133" i="7" s="1"/>
  <c r="H1132" i="3"/>
  <c r="D1132" i="7" s="1"/>
  <c r="H1131" i="3"/>
  <c r="D1131" i="7" s="1"/>
  <c r="H1130" i="3"/>
  <c r="D1130" i="7" s="1"/>
  <c r="H1129" i="3"/>
  <c r="D1129" i="7" s="1"/>
  <c r="H1128" i="3"/>
  <c r="D1128" i="7" s="1"/>
  <c r="H1127" i="3"/>
  <c r="D1127" i="7" s="1"/>
  <c r="H1126" i="3"/>
  <c r="D1126" i="7" s="1"/>
  <c r="H1125" i="3"/>
  <c r="D1125" i="7" s="1"/>
  <c r="H1124" i="3"/>
  <c r="D1124" i="7" s="1"/>
  <c r="H1123" i="3"/>
  <c r="D1123" i="7" s="1"/>
  <c r="H1122" i="3"/>
  <c r="D1122" i="7" s="1"/>
  <c r="H1121" i="3"/>
  <c r="D1121" i="7" s="1"/>
  <c r="H1120" i="3"/>
  <c r="D1120" i="7" s="1"/>
  <c r="H1119" i="3"/>
  <c r="D1119" i="7" s="1"/>
  <c r="H1118" i="3"/>
  <c r="D1118" i="7" s="1"/>
  <c r="H1117" i="3"/>
  <c r="D1117" i="7" s="1"/>
  <c r="H1116" i="3"/>
  <c r="D1116" i="7" s="1"/>
  <c r="H1115" i="3"/>
  <c r="D1115" i="7" s="1"/>
  <c r="H1114" i="3"/>
  <c r="D1114" i="7" s="1"/>
  <c r="H1113" i="3"/>
  <c r="D1113" i="7" s="1"/>
  <c r="H1112" i="3"/>
  <c r="D1112" i="7" s="1"/>
  <c r="H1111" i="3"/>
  <c r="D1111" i="7" s="1"/>
  <c r="H1110" i="3"/>
  <c r="D1110" i="7" s="1"/>
  <c r="H1109" i="3"/>
  <c r="D1109" i="7" s="1"/>
  <c r="H1108" i="3"/>
  <c r="D1108" i="7" s="1"/>
  <c r="H1107" i="3"/>
  <c r="D1107" i="7" s="1"/>
  <c r="H1106" i="3"/>
  <c r="D1106" i="7" s="1"/>
  <c r="H1105" i="3"/>
  <c r="D1105" i="7" s="1"/>
  <c r="H1104" i="3"/>
  <c r="D1104" i="7" s="1"/>
  <c r="H1103" i="3"/>
  <c r="D1103" i="7" s="1"/>
  <c r="H1102" i="3"/>
  <c r="D1102" i="7" s="1"/>
  <c r="H1101" i="3"/>
  <c r="D1101" i="7" s="1"/>
  <c r="H1100" i="3"/>
  <c r="D1100" i="7" s="1"/>
  <c r="H1099" i="3"/>
  <c r="D1099" i="7" s="1"/>
  <c r="H1098" i="3"/>
  <c r="D1098" i="7" s="1"/>
  <c r="H1097" i="3"/>
  <c r="D1097" i="7" s="1"/>
  <c r="H1096" i="3"/>
  <c r="D1096" i="7" s="1"/>
  <c r="H1095" i="3"/>
  <c r="D1095" i="7" s="1"/>
  <c r="H1094" i="3"/>
  <c r="D1094" i="7" s="1"/>
  <c r="H1093" i="3"/>
  <c r="D1093" i="7" s="1"/>
  <c r="H1092" i="3"/>
  <c r="D1092" i="7" s="1"/>
  <c r="H1091" i="3"/>
  <c r="D1091" i="7" s="1"/>
  <c r="H1090" i="3"/>
  <c r="D1090" i="7" s="1"/>
  <c r="H1089" i="3"/>
  <c r="D1089" i="7" s="1"/>
  <c r="H1088" i="3"/>
  <c r="D1088" i="7" s="1"/>
  <c r="H1087" i="3"/>
  <c r="D1087" i="7" s="1"/>
  <c r="H1086" i="3"/>
  <c r="D1086" i="7" s="1"/>
  <c r="H1085" i="3"/>
  <c r="D1085" i="7" s="1"/>
  <c r="H1084" i="3"/>
  <c r="D1084" i="7" s="1"/>
  <c r="H1083" i="3"/>
  <c r="D1083" i="7" s="1"/>
  <c r="H1082" i="3"/>
  <c r="D1082" i="7" s="1"/>
  <c r="H1081" i="3"/>
  <c r="D1081" i="7" s="1"/>
  <c r="H1080" i="3"/>
  <c r="D1080" i="7" s="1"/>
  <c r="H1079" i="3"/>
  <c r="D1079" i="7" s="1"/>
  <c r="H1078" i="3"/>
  <c r="D1078" i="7" s="1"/>
  <c r="H1077" i="3"/>
  <c r="D1077" i="7" s="1"/>
  <c r="H1076" i="3"/>
  <c r="D1076" i="7" s="1"/>
  <c r="H1075" i="3"/>
  <c r="D1075" i="7" s="1"/>
  <c r="H1074" i="3"/>
  <c r="D1074" i="7" s="1"/>
  <c r="H1073" i="3"/>
  <c r="D1073" i="7" s="1"/>
  <c r="H1072" i="3"/>
  <c r="D1072" i="7" s="1"/>
  <c r="H1071" i="3"/>
  <c r="D1071" i="7" s="1"/>
  <c r="H1070" i="3"/>
  <c r="D1070" i="7" s="1"/>
  <c r="H1069" i="3"/>
  <c r="D1069" i="7" s="1"/>
  <c r="H1068" i="3"/>
  <c r="D1068" i="7" s="1"/>
  <c r="H1067" i="3"/>
  <c r="D1067" i="7" s="1"/>
  <c r="H1066" i="3"/>
  <c r="D1066" i="7" s="1"/>
  <c r="H1065" i="3"/>
  <c r="D1065" i="7" s="1"/>
  <c r="H1064" i="3"/>
  <c r="D1064" i="7" s="1"/>
  <c r="H1063" i="3"/>
  <c r="D1063" i="7" s="1"/>
  <c r="H1062" i="3"/>
  <c r="D1062" i="7" s="1"/>
  <c r="H1061" i="3"/>
  <c r="D1061" i="7" s="1"/>
  <c r="H1060" i="3"/>
  <c r="D1060" i="7" s="1"/>
  <c r="H1059" i="3"/>
  <c r="D1059" i="7" s="1"/>
  <c r="H1058" i="3"/>
  <c r="D1058" i="7" s="1"/>
  <c r="H1057" i="3"/>
  <c r="D1057" i="7" s="1"/>
  <c r="H1056" i="3"/>
  <c r="D1056" i="7" s="1"/>
  <c r="H1055" i="3"/>
  <c r="D1055" i="7" s="1"/>
  <c r="H1054" i="3"/>
  <c r="D1054" i="7" s="1"/>
  <c r="H1053" i="3"/>
  <c r="D1053" i="7" s="1"/>
  <c r="H1052" i="3"/>
  <c r="D1052" i="7" s="1"/>
  <c r="H1051" i="3"/>
  <c r="D1051" i="7" s="1"/>
  <c r="H1050" i="3"/>
  <c r="D1050" i="7" s="1"/>
  <c r="H1049" i="3"/>
  <c r="D1049" i="7" s="1"/>
  <c r="H1048" i="3"/>
  <c r="D1048" i="7" s="1"/>
  <c r="H1047" i="3"/>
  <c r="D1047" i="7" s="1"/>
  <c r="H1046" i="3"/>
  <c r="D1046" i="7" s="1"/>
  <c r="H1045" i="3"/>
  <c r="D1045" i="7" s="1"/>
  <c r="H1044" i="3"/>
  <c r="D1044" i="7" s="1"/>
  <c r="H1043" i="3"/>
  <c r="D1043" i="7" s="1"/>
  <c r="H1042" i="3"/>
  <c r="D1042" i="7" s="1"/>
  <c r="H1041" i="3"/>
  <c r="D1041" i="7" s="1"/>
  <c r="H1040" i="3"/>
  <c r="D1040" i="7" s="1"/>
  <c r="H1039" i="3"/>
  <c r="D1039" i="7" s="1"/>
  <c r="H1038" i="3"/>
  <c r="D1038" i="7" s="1"/>
  <c r="H1037" i="3"/>
  <c r="D1037" i="7" s="1"/>
  <c r="H1036" i="3"/>
  <c r="D1036" i="7" s="1"/>
  <c r="H1035" i="3"/>
  <c r="D1035" i="7" s="1"/>
  <c r="H1034" i="3"/>
  <c r="D1034" i="7" s="1"/>
  <c r="H1033" i="3"/>
  <c r="D1033" i="7" s="1"/>
  <c r="H1032" i="3"/>
  <c r="D1032" i="7" s="1"/>
  <c r="H1031" i="3"/>
  <c r="D1031" i="7" s="1"/>
  <c r="H1030" i="3"/>
  <c r="D1030" i="7" s="1"/>
  <c r="H1029" i="3"/>
  <c r="D1029" i="7" s="1"/>
  <c r="H1028" i="3"/>
  <c r="D1028" i="7" s="1"/>
  <c r="H1027" i="3"/>
  <c r="D1027" i="7" s="1"/>
  <c r="H1026" i="3"/>
  <c r="D1026" i="7" s="1"/>
  <c r="H1025" i="3"/>
  <c r="D1025" i="7" s="1"/>
  <c r="H1024" i="3"/>
  <c r="D1024" i="7" s="1"/>
  <c r="H1023" i="3"/>
  <c r="D1023" i="7" s="1"/>
  <c r="H1022" i="3"/>
  <c r="D1022" i="7" s="1"/>
  <c r="H1021" i="3"/>
  <c r="D1021" i="7" s="1"/>
  <c r="H1020" i="3"/>
  <c r="D1020" i="7" s="1"/>
  <c r="H1019" i="3"/>
  <c r="D1019" i="7" s="1"/>
  <c r="H1018" i="3"/>
  <c r="D1018" i="7" s="1"/>
  <c r="H1017" i="3"/>
  <c r="D1017" i="7" s="1"/>
  <c r="H1016" i="3"/>
  <c r="D1016" i="7" s="1"/>
  <c r="H1015" i="3"/>
  <c r="D1015" i="7" s="1"/>
  <c r="H1014" i="3"/>
  <c r="D1014" i="7" s="1"/>
  <c r="H1013" i="3"/>
  <c r="D1013" i="7" s="1"/>
  <c r="H1012" i="3"/>
  <c r="D1012" i="7" s="1"/>
  <c r="H1011" i="3"/>
  <c r="D1011" i="7" s="1"/>
  <c r="H1010" i="3"/>
  <c r="D1010" i="7" s="1"/>
  <c r="H1009" i="3"/>
  <c r="D1009" i="7" s="1"/>
  <c r="H1008" i="3"/>
  <c r="D1008" i="7" s="1"/>
  <c r="H1007" i="3"/>
  <c r="D1007" i="7" s="1"/>
  <c r="H1006" i="3"/>
  <c r="D1006" i="7" s="1"/>
  <c r="H1005" i="3"/>
  <c r="D1005" i="7" s="1"/>
  <c r="H1004" i="3"/>
  <c r="D1004" i="7" s="1"/>
  <c r="H1003" i="3"/>
  <c r="D1003" i="7" s="1"/>
  <c r="H1002" i="3"/>
  <c r="D1002" i="7" s="1"/>
  <c r="H1001" i="3"/>
  <c r="D1001" i="7" s="1"/>
  <c r="H1000" i="3"/>
  <c r="D1000" i="7" s="1"/>
  <c r="H999" i="3"/>
  <c r="D999" i="7" s="1"/>
  <c r="H998" i="3"/>
  <c r="D998" i="7" s="1"/>
  <c r="H997" i="3"/>
  <c r="D997" i="7" s="1"/>
  <c r="H996" i="3"/>
  <c r="D996" i="7" s="1"/>
  <c r="H995" i="3"/>
  <c r="D995" i="7" s="1"/>
  <c r="H994" i="3"/>
  <c r="D994" i="7" s="1"/>
  <c r="H993" i="3"/>
  <c r="D993" i="7" s="1"/>
  <c r="H992" i="3"/>
  <c r="D992" i="7" s="1"/>
  <c r="H991" i="3"/>
  <c r="D991" i="7" s="1"/>
  <c r="H990" i="3"/>
  <c r="D990" i="7" s="1"/>
  <c r="H989" i="3"/>
  <c r="D989" i="7" s="1"/>
  <c r="H988" i="3"/>
  <c r="D988" i="7" s="1"/>
  <c r="H987" i="3"/>
  <c r="D987" i="7" s="1"/>
  <c r="H986" i="3"/>
  <c r="D986" i="7" s="1"/>
  <c r="H985" i="3"/>
  <c r="D985" i="7" s="1"/>
  <c r="H984" i="3"/>
  <c r="D984" i="7" s="1"/>
  <c r="H983" i="3"/>
  <c r="D983" i="7" s="1"/>
  <c r="H982" i="3"/>
  <c r="D982" i="7" s="1"/>
  <c r="H981" i="3"/>
  <c r="D981" i="7" s="1"/>
  <c r="H980" i="3"/>
  <c r="D980" i="7" s="1"/>
  <c r="H979" i="3"/>
  <c r="D979" i="7" s="1"/>
  <c r="H978" i="3"/>
  <c r="D978" i="7" s="1"/>
  <c r="H977" i="3"/>
  <c r="D977" i="7" s="1"/>
  <c r="H976" i="3"/>
  <c r="D976" i="7" s="1"/>
  <c r="H975" i="3"/>
  <c r="D975" i="7" s="1"/>
  <c r="H974" i="3"/>
  <c r="D974" i="7" s="1"/>
  <c r="H973" i="3"/>
  <c r="D973" i="7" s="1"/>
  <c r="H972" i="3"/>
  <c r="D972" i="7" s="1"/>
  <c r="H971" i="3"/>
  <c r="D971" i="7" s="1"/>
  <c r="H970" i="3"/>
  <c r="D970" i="7" s="1"/>
  <c r="H969" i="3"/>
  <c r="D969" i="7" s="1"/>
  <c r="H968" i="3"/>
  <c r="D968" i="7" s="1"/>
  <c r="H967" i="3"/>
  <c r="D967" i="7" s="1"/>
  <c r="H966" i="3"/>
  <c r="D966" i="7" s="1"/>
  <c r="H965" i="3"/>
  <c r="D965" i="7" s="1"/>
  <c r="H964" i="3"/>
  <c r="D964" i="7" s="1"/>
  <c r="H963" i="3"/>
  <c r="D963" i="7" s="1"/>
  <c r="H962" i="3"/>
  <c r="D962" i="7" s="1"/>
  <c r="H961" i="3"/>
  <c r="D961" i="7" s="1"/>
  <c r="H960" i="3"/>
  <c r="D960" i="7" s="1"/>
  <c r="H959" i="3"/>
  <c r="D959" i="7" s="1"/>
  <c r="H958" i="3"/>
  <c r="D958" i="7" s="1"/>
  <c r="H957" i="3"/>
  <c r="D957" i="7" s="1"/>
  <c r="H956" i="3"/>
  <c r="D956" i="7" s="1"/>
  <c r="H955" i="3"/>
  <c r="D955" i="7" s="1"/>
  <c r="H954" i="3"/>
  <c r="D954" i="7" s="1"/>
  <c r="H953" i="3"/>
  <c r="D953" i="7" s="1"/>
  <c r="H952" i="3"/>
  <c r="D952" i="7" s="1"/>
  <c r="H951" i="3"/>
  <c r="D951" i="7" s="1"/>
  <c r="H950" i="3"/>
  <c r="D950" i="7" s="1"/>
  <c r="H949" i="3"/>
  <c r="D949" i="7" s="1"/>
  <c r="H948" i="3"/>
  <c r="D948" i="7" s="1"/>
  <c r="H947" i="3"/>
  <c r="D947" i="7" s="1"/>
  <c r="H946" i="3"/>
  <c r="D946" i="7" s="1"/>
  <c r="H945" i="3"/>
  <c r="D945" i="7" s="1"/>
  <c r="H944" i="3"/>
  <c r="D944" i="7" s="1"/>
  <c r="H943" i="3"/>
  <c r="D943" i="7" s="1"/>
  <c r="H942" i="3"/>
  <c r="D942" i="7" s="1"/>
  <c r="H941" i="3"/>
  <c r="D941" i="7" s="1"/>
  <c r="H940" i="3"/>
  <c r="D940" i="7" s="1"/>
  <c r="H939" i="3"/>
  <c r="D939" i="7" s="1"/>
  <c r="H938" i="3"/>
  <c r="D938" i="7" s="1"/>
  <c r="H937" i="3"/>
  <c r="D937" i="7" s="1"/>
  <c r="H936" i="3"/>
  <c r="D936" i="7" s="1"/>
  <c r="H935" i="3"/>
  <c r="D935" i="7" s="1"/>
  <c r="H934" i="3"/>
  <c r="D934" i="7" s="1"/>
  <c r="H933" i="3"/>
  <c r="D933" i="7" s="1"/>
  <c r="H932" i="3"/>
  <c r="D932" i="7" s="1"/>
  <c r="H931" i="3"/>
  <c r="D931" i="7" s="1"/>
  <c r="H930" i="3"/>
  <c r="D930" i="7" s="1"/>
  <c r="H929" i="3"/>
  <c r="D929" i="7" s="1"/>
  <c r="H928" i="3"/>
  <c r="D928" i="7" s="1"/>
  <c r="H927" i="3"/>
  <c r="D927" i="7" s="1"/>
  <c r="H926" i="3"/>
  <c r="D926" i="7" s="1"/>
  <c r="H925" i="3"/>
  <c r="D925" i="7" s="1"/>
  <c r="H924" i="3"/>
  <c r="D924" i="7" s="1"/>
  <c r="H923" i="3"/>
  <c r="D923" i="7" s="1"/>
  <c r="H922" i="3"/>
  <c r="D922" i="7" s="1"/>
  <c r="H921" i="3"/>
  <c r="D921" i="7" s="1"/>
  <c r="H920" i="3"/>
  <c r="D920" i="7" s="1"/>
  <c r="H919" i="3"/>
  <c r="D919" i="7" s="1"/>
  <c r="H918" i="3"/>
  <c r="D918" i="7" s="1"/>
  <c r="H917" i="3"/>
  <c r="D917" i="7" s="1"/>
  <c r="H916" i="3"/>
  <c r="D916" i="7" s="1"/>
  <c r="H915" i="3"/>
  <c r="D915" i="7" s="1"/>
  <c r="H914" i="3"/>
  <c r="D914" i="7" s="1"/>
  <c r="H913" i="3"/>
  <c r="D913" i="7" s="1"/>
  <c r="H912" i="3"/>
  <c r="D912" i="7" s="1"/>
  <c r="H911" i="3"/>
  <c r="D911" i="7" s="1"/>
  <c r="H910" i="3"/>
  <c r="D910" i="7" s="1"/>
  <c r="H909" i="3"/>
  <c r="D909" i="7" s="1"/>
  <c r="H908" i="3"/>
  <c r="D908" i="7" s="1"/>
  <c r="H907" i="3"/>
  <c r="D907" i="7" s="1"/>
  <c r="H906" i="3"/>
  <c r="D906" i="7" s="1"/>
  <c r="H905" i="3"/>
  <c r="D905" i="7" s="1"/>
  <c r="H904" i="3"/>
  <c r="D904" i="7" s="1"/>
  <c r="H903" i="3"/>
  <c r="D903" i="7" s="1"/>
  <c r="H902" i="3"/>
  <c r="D902" i="7" s="1"/>
  <c r="H901" i="3"/>
  <c r="D901" i="7" s="1"/>
  <c r="H900" i="3"/>
  <c r="D900" i="7" s="1"/>
  <c r="H899" i="3"/>
  <c r="D899" i="7" s="1"/>
  <c r="H898" i="3"/>
  <c r="D898" i="7" s="1"/>
  <c r="H897" i="3"/>
  <c r="D897" i="7" s="1"/>
  <c r="H896" i="3"/>
  <c r="D896" i="7" s="1"/>
  <c r="H895" i="3"/>
  <c r="D895" i="7" s="1"/>
  <c r="H894" i="3"/>
  <c r="D894" i="7" s="1"/>
  <c r="H893" i="3"/>
  <c r="D893" i="7" s="1"/>
  <c r="H892" i="3"/>
  <c r="D892" i="7" s="1"/>
  <c r="H891" i="3"/>
  <c r="D891" i="7" s="1"/>
  <c r="H890" i="3"/>
  <c r="D890" i="7" s="1"/>
  <c r="H889" i="3"/>
  <c r="D889" i="7" s="1"/>
  <c r="H888" i="3"/>
  <c r="D888" i="7" s="1"/>
  <c r="H887" i="3"/>
  <c r="D887" i="7" s="1"/>
  <c r="H886" i="3"/>
  <c r="D886" i="7" s="1"/>
  <c r="H885" i="3"/>
  <c r="D885" i="7" s="1"/>
  <c r="H884" i="3"/>
  <c r="D884" i="7" s="1"/>
  <c r="H883" i="3"/>
  <c r="D883" i="7" s="1"/>
  <c r="H882" i="3"/>
  <c r="D882" i="7" s="1"/>
  <c r="H881" i="3"/>
  <c r="D881" i="7" s="1"/>
  <c r="H880" i="3"/>
  <c r="D880" i="7" s="1"/>
  <c r="H879" i="3"/>
  <c r="D879" i="7" s="1"/>
  <c r="H878" i="3"/>
  <c r="D878" i="7" s="1"/>
  <c r="H877" i="3"/>
  <c r="D877" i="7" s="1"/>
  <c r="H876" i="3"/>
  <c r="D876" i="7" s="1"/>
  <c r="H875" i="3"/>
  <c r="D875" i="7" s="1"/>
  <c r="H874" i="3"/>
  <c r="D874" i="7" s="1"/>
  <c r="H873" i="3"/>
  <c r="D873" i="7" s="1"/>
  <c r="H872" i="3"/>
  <c r="D872" i="7" s="1"/>
  <c r="H871" i="3"/>
  <c r="D871" i="7" s="1"/>
  <c r="H870" i="3"/>
  <c r="D870" i="7" s="1"/>
  <c r="H869" i="3"/>
  <c r="D869" i="7" s="1"/>
  <c r="H868" i="3"/>
  <c r="D868" i="7" s="1"/>
  <c r="H867" i="3"/>
  <c r="D867" i="7" s="1"/>
  <c r="H866" i="3"/>
  <c r="D866" i="7" s="1"/>
  <c r="H865" i="3"/>
  <c r="D865" i="7" s="1"/>
  <c r="H864" i="3"/>
  <c r="D864" i="7" s="1"/>
  <c r="H863" i="3"/>
  <c r="D863" i="7" s="1"/>
  <c r="H862" i="3"/>
  <c r="D862" i="7" s="1"/>
  <c r="H861" i="3"/>
  <c r="D861" i="7" s="1"/>
  <c r="H860" i="3"/>
  <c r="D860" i="7" s="1"/>
  <c r="H859" i="3"/>
  <c r="D859" i="7" s="1"/>
  <c r="H858" i="3"/>
  <c r="D858" i="7" s="1"/>
  <c r="H857" i="3"/>
  <c r="D857" i="7" s="1"/>
  <c r="H856" i="3"/>
  <c r="D856" i="7" s="1"/>
  <c r="H855" i="3"/>
  <c r="D855" i="7" s="1"/>
  <c r="H854" i="3"/>
  <c r="D854" i="7" s="1"/>
  <c r="H853" i="3"/>
  <c r="D853" i="7" s="1"/>
  <c r="H852" i="3"/>
  <c r="D852" i="7" s="1"/>
  <c r="H851" i="3"/>
  <c r="D851" i="7" s="1"/>
  <c r="H850" i="3"/>
  <c r="D850" i="7" s="1"/>
  <c r="H849" i="3"/>
  <c r="D849" i="7" s="1"/>
  <c r="H848" i="3"/>
  <c r="D848" i="7" s="1"/>
  <c r="H847" i="3"/>
  <c r="D847" i="7" s="1"/>
  <c r="H846" i="3"/>
  <c r="D846" i="7" s="1"/>
  <c r="H845" i="3"/>
  <c r="D845" i="7" s="1"/>
  <c r="H844" i="3"/>
  <c r="D844" i="7" s="1"/>
  <c r="H843" i="3"/>
  <c r="D843" i="7" s="1"/>
  <c r="H842" i="3"/>
  <c r="D842" i="7" s="1"/>
  <c r="H841" i="3"/>
  <c r="D841" i="7" s="1"/>
  <c r="H840" i="3"/>
  <c r="D840" i="7" s="1"/>
  <c r="H839" i="3"/>
  <c r="D839" i="7" s="1"/>
  <c r="H838" i="3"/>
  <c r="D838" i="7" s="1"/>
  <c r="H837" i="3"/>
  <c r="D837" i="7" s="1"/>
  <c r="H836" i="3"/>
  <c r="D836" i="7" s="1"/>
  <c r="H835" i="3"/>
  <c r="D835" i="7" s="1"/>
  <c r="H834" i="3"/>
  <c r="D834" i="7" s="1"/>
  <c r="H833" i="3"/>
  <c r="D833" i="7" s="1"/>
  <c r="H832" i="3"/>
  <c r="D832" i="7" s="1"/>
  <c r="H831" i="3"/>
  <c r="D831" i="7" s="1"/>
  <c r="H830" i="3"/>
  <c r="D830" i="7" s="1"/>
  <c r="H829" i="3"/>
  <c r="D829" i="7" s="1"/>
  <c r="H828" i="3"/>
  <c r="D828" i="7" s="1"/>
  <c r="H827" i="3"/>
  <c r="D827" i="7" s="1"/>
  <c r="H826" i="3"/>
  <c r="D826" i="7" s="1"/>
  <c r="H825" i="3"/>
  <c r="D825" i="7" s="1"/>
  <c r="H824" i="3"/>
  <c r="D824" i="7" s="1"/>
  <c r="H823" i="3"/>
  <c r="D823" i="7" s="1"/>
  <c r="H822" i="3"/>
  <c r="D822" i="7" s="1"/>
  <c r="H821" i="3"/>
  <c r="D821" i="7" s="1"/>
  <c r="H820" i="3"/>
  <c r="D820" i="7" s="1"/>
  <c r="H819" i="3"/>
  <c r="D819" i="7" s="1"/>
  <c r="H818" i="3"/>
  <c r="D818" i="7" s="1"/>
  <c r="H817" i="3"/>
  <c r="D817" i="7" s="1"/>
  <c r="H816" i="3"/>
  <c r="D816" i="7" s="1"/>
  <c r="H815" i="3"/>
  <c r="D815" i="7" s="1"/>
  <c r="H814" i="3"/>
  <c r="D814" i="7" s="1"/>
  <c r="H813" i="3"/>
  <c r="D813" i="7" s="1"/>
  <c r="H812" i="3"/>
  <c r="D812" i="7" s="1"/>
  <c r="H811" i="3"/>
  <c r="D811" i="7" s="1"/>
  <c r="H810" i="3"/>
  <c r="D810" i="7" s="1"/>
  <c r="H809" i="3"/>
  <c r="D809" i="7" s="1"/>
  <c r="H808" i="3"/>
  <c r="D808" i="7" s="1"/>
  <c r="H807" i="3"/>
  <c r="D807" i="7" s="1"/>
  <c r="H806" i="3"/>
  <c r="D806" i="7" s="1"/>
  <c r="H805" i="3"/>
  <c r="D805" i="7" s="1"/>
  <c r="H804" i="3"/>
  <c r="D804" i="7" s="1"/>
  <c r="H803" i="3"/>
  <c r="D803" i="7" s="1"/>
  <c r="H802" i="3"/>
  <c r="D802" i="7" s="1"/>
  <c r="H801" i="3"/>
  <c r="D801" i="7" s="1"/>
  <c r="H800" i="3"/>
  <c r="D800" i="7" s="1"/>
  <c r="H799" i="3"/>
  <c r="D799" i="7" s="1"/>
  <c r="H798" i="3"/>
  <c r="D798" i="7" s="1"/>
  <c r="H797" i="3"/>
  <c r="D797" i="7" s="1"/>
  <c r="H796" i="3"/>
  <c r="D796" i="7" s="1"/>
  <c r="H795" i="3"/>
  <c r="D795" i="7" s="1"/>
  <c r="H794" i="3"/>
  <c r="D794" i="7" s="1"/>
  <c r="H793" i="3"/>
  <c r="D793" i="7" s="1"/>
  <c r="H792" i="3"/>
  <c r="D792" i="7" s="1"/>
  <c r="H791" i="3"/>
  <c r="D791" i="7" s="1"/>
  <c r="H790" i="3"/>
  <c r="D790" i="7" s="1"/>
  <c r="H789" i="3"/>
  <c r="D789" i="7" s="1"/>
  <c r="H788" i="3"/>
  <c r="D788" i="7" s="1"/>
  <c r="H787" i="3"/>
  <c r="D787" i="7" s="1"/>
  <c r="H786" i="3"/>
  <c r="D786" i="7" s="1"/>
  <c r="H785" i="3"/>
  <c r="D785" i="7" s="1"/>
  <c r="H784" i="3"/>
  <c r="D784" i="7" s="1"/>
  <c r="H783" i="3"/>
  <c r="D783" i="7" s="1"/>
  <c r="H782" i="3"/>
  <c r="D782" i="7" s="1"/>
  <c r="H781" i="3"/>
  <c r="D781" i="7" s="1"/>
  <c r="H780" i="3"/>
  <c r="D780" i="7" s="1"/>
  <c r="H779" i="3"/>
  <c r="D779" i="7" s="1"/>
  <c r="H778" i="3"/>
  <c r="D778" i="7" s="1"/>
  <c r="H777" i="3"/>
  <c r="D777" i="7" s="1"/>
  <c r="H776" i="3"/>
  <c r="D776" i="7" s="1"/>
  <c r="H775" i="3"/>
  <c r="D775" i="7" s="1"/>
  <c r="H774" i="3"/>
  <c r="D774" i="7" s="1"/>
  <c r="H773" i="3"/>
  <c r="D773" i="7" s="1"/>
  <c r="H772" i="3"/>
  <c r="D772" i="7" s="1"/>
  <c r="H771" i="3"/>
  <c r="D771" i="7" s="1"/>
  <c r="H770" i="3"/>
  <c r="D770" i="7" s="1"/>
  <c r="H769" i="3"/>
  <c r="D769" i="7" s="1"/>
  <c r="H768" i="3"/>
  <c r="D768" i="7" s="1"/>
  <c r="H767" i="3"/>
  <c r="D767" i="7" s="1"/>
  <c r="H766" i="3"/>
  <c r="D766" i="7" s="1"/>
  <c r="H765" i="3"/>
  <c r="D765" i="7" s="1"/>
  <c r="H764" i="3"/>
  <c r="D764" i="7" s="1"/>
  <c r="H763" i="3"/>
  <c r="D763" i="7" s="1"/>
  <c r="H762" i="3"/>
  <c r="D762" i="7" s="1"/>
  <c r="H761" i="3"/>
  <c r="D761" i="7" s="1"/>
  <c r="H760" i="3"/>
  <c r="D760" i="7" s="1"/>
  <c r="H759" i="3"/>
  <c r="D759" i="7" s="1"/>
  <c r="H758" i="3"/>
  <c r="D758" i="7" s="1"/>
  <c r="H757" i="3"/>
  <c r="D757" i="7" s="1"/>
  <c r="H756" i="3"/>
  <c r="D756" i="7" s="1"/>
  <c r="H755" i="3"/>
  <c r="D755" i="7" s="1"/>
  <c r="H754" i="3"/>
  <c r="D754" i="7" s="1"/>
  <c r="H753" i="3"/>
  <c r="D753" i="7" s="1"/>
  <c r="H752" i="3"/>
  <c r="D752" i="7" s="1"/>
  <c r="H751" i="3"/>
  <c r="D751" i="7" s="1"/>
  <c r="H750" i="3"/>
  <c r="D750" i="7" s="1"/>
  <c r="H749" i="3"/>
  <c r="D749" i="7" s="1"/>
  <c r="H748" i="3"/>
  <c r="D748" i="7" s="1"/>
  <c r="H747" i="3"/>
  <c r="D747" i="7" s="1"/>
  <c r="H746" i="3"/>
  <c r="D746" i="7" s="1"/>
  <c r="H745" i="3"/>
  <c r="D745" i="7" s="1"/>
  <c r="H744" i="3"/>
  <c r="D744" i="7" s="1"/>
  <c r="H743" i="3"/>
  <c r="D743" i="7" s="1"/>
  <c r="H742" i="3"/>
  <c r="D742" i="7" s="1"/>
  <c r="H741" i="3"/>
  <c r="D741" i="7" s="1"/>
  <c r="H740" i="3"/>
  <c r="D740" i="7" s="1"/>
  <c r="H739" i="3"/>
  <c r="D739" i="7" s="1"/>
  <c r="H738" i="3"/>
  <c r="D738" i="7" s="1"/>
  <c r="H737" i="3"/>
  <c r="D737" i="7" s="1"/>
  <c r="H736" i="3"/>
  <c r="D736" i="7" s="1"/>
  <c r="H735" i="3"/>
  <c r="D735" i="7" s="1"/>
  <c r="H734" i="3"/>
  <c r="D734" i="7" s="1"/>
  <c r="H733" i="3"/>
  <c r="D733" i="7" s="1"/>
  <c r="H732" i="3"/>
  <c r="D732" i="7" s="1"/>
  <c r="H731" i="3"/>
  <c r="D731" i="7" s="1"/>
  <c r="H730" i="3"/>
  <c r="D730" i="7" s="1"/>
  <c r="H729" i="3"/>
  <c r="D729" i="7" s="1"/>
  <c r="H728" i="3"/>
  <c r="D728" i="7" s="1"/>
  <c r="H727" i="3"/>
  <c r="D727" i="7" s="1"/>
  <c r="H726" i="3"/>
  <c r="D726" i="7" s="1"/>
  <c r="H725" i="3"/>
  <c r="D725" i="7" s="1"/>
  <c r="H724" i="3"/>
  <c r="D724" i="7" s="1"/>
  <c r="H723" i="3"/>
  <c r="D723" i="7" s="1"/>
  <c r="H722" i="3"/>
  <c r="D722" i="7" s="1"/>
  <c r="H721" i="3"/>
  <c r="D721" i="7" s="1"/>
  <c r="H720" i="3"/>
  <c r="D720" i="7" s="1"/>
  <c r="H719" i="3"/>
  <c r="D719" i="7" s="1"/>
  <c r="H718" i="3"/>
  <c r="D718" i="7" s="1"/>
  <c r="H717" i="3"/>
  <c r="D717" i="7" s="1"/>
  <c r="H716" i="3"/>
  <c r="D716" i="7" s="1"/>
  <c r="H715" i="3"/>
  <c r="D715" i="7" s="1"/>
  <c r="H714" i="3"/>
  <c r="D714" i="7" s="1"/>
  <c r="H713" i="3"/>
  <c r="D713" i="7" s="1"/>
  <c r="H712" i="3"/>
  <c r="D712" i="7" s="1"/>
  <c r="H711" i="3"/>
  <c r="D711" i="7" s="1"/>
  <c r="H710" i="3"/>
  <c r="D710" i="7" s="1"/>
  <c r="H709" i="3"/>
  <c r="D709" i="7" s="1"/>
  <c r="H708" i="3"/>
  <c r="D708" i="7" s="1"/>
  <c r="H707" i="3"/>
  <c r="D707" i="7" s="1"/>
  <c r="H706" i="3"/>
  <c r="D706" i="7" s="1"/>
  <c r="H705" i="3"/>
  <c r="D705" i="7" s="1"/>
  <c r="H704" i="3"/>
  <c r="D704" i="7" s="1"/>
  <c r="H703" i="3"/>
  <c r="D703" i="7" s="1"/>
  <c r="H702" i="3"/>
  <c r="D702" i="7" s="1"/>
  <c r="H701" i="3"/>
  <c r="D701" i="7" s="1"/>
  <c r="H700" i="3"/>
  <c r="D700" i="7" s="1"/>
  <c r="H699" i="3"/>
  <c r="D699" i="7" s="1"/>
  <c r="H698" i="3"/>
  <c r="D698" i="7" s="1"/>
  <c r="H697" i="3"/>
  <c r="D697" i="7" s="1"/>
  <c r="H696" i="3"/>
  <c r="D696" i="7" s="1"/>
  <c r="H695" i="3"/>
  <c r="D695" i="7" s="1"/>
  <c r="H694" i="3"/>
  <c r="D694" i="7" s="1"/>
  <c r="H693" i="3"/>
  <c r="D693" i="7" s="1"/>
  <c r="H692" i="3"/>
  <c r="D692" i="7" s="1"/>
  <c r="H691" i="3"/>
  <c r="D691" i="7" s="1"/>
  <c r="H690" i="3"/>
  <c r="D690" i="7" s="1"/>
  <c r="H689" i="3"/>
  <c r="D689" i="7" s="1"/>
  <c r="H688" i="3"/>
  <c r="D688" i="7" s="1"/>
  <c r="H687" i="3"/>
  <c r="D687" i="7" s="1"/>
  <c r="H686" i="3"/>
  <c r="D686" i="7" s="1"/>
  <c r="H685" i="3"/>
  <c r="D685" i="7" s="1"/>
  <c r="H684" i="3"/>
  <c r="D684" i="7" s="1"/>
  <c r="H683" i="3"/>
  <c r="D683" i="7" s="1"/>
  <c r="H682" i="3"/>
  <c r="D682" i="7" s="1"/>
  <c r="H681" i="3"/>
  <c r="D681" i="7" s="1"/>
  <c r="H680" i="3"/>
  <c r="D680" i="7" s="1"/>
  <c r="H679" i="3"/>
  <c r="D679" i="7" s="1"/>
  <c r="H678" i="3"/>
  <c r="D678" i="7" s="1"/>
  <c r="H677" i="3"/>
  <c r="D677" i="7" s="1"/>
  <c r="H676" i="3"/>
  <c r="D676" i="7" s="1"/>
  <c r="H675" i="3"/>
  <c r="D675" i="7" s="1"/>
  <c r="H674" i="3"/>
  <c r="D674" i="7" s="1"/>
  <c r="H673" i="3"/>
  <c r="D673" i="7" s="1"/>
  <c r="H672" i="3"/>
  <c r="D672" i="7" s="1"/>
  <c r="H671" i="3"/>
  <c r="D671" i="7" s="1"/>
  <c r="H670" i="3"/>
  <c r="D670" i="7" s="1"/>
  <c r="H669" i="3"/>
  <c r="D669" i="7" s="1"/>
  <c r="H668" i="3"/>
  <c r="D668" i="7" s="1"/>
  <c r="H667" i="3"/>
  <c r="D667" i="7" s="1"/>
  <c r="H666" i="3"/>
  <c r="D666" i="7" s="1"/>
  <c r="H665" i="3"/>
  <c r="D665" i="7" s="1"/>
  <c r="H664" i="3"/>
  <c r="D664" i="7" s="1"/>
  <c r="H663" i="3"/>
  <c r="D663" i="7" s="1"/>
  <c r="H662" i="3"/>
  <c r="D662" i="7" s="1"/>
  <c r="H661" i="3"/>
  <c r="D661" i="7" s="1"/>
  <c r="H660" i="3"/>
  <c r="D660" i="7" s="1"/>
  <c r="H659" i="3"/>
  <c r="D659" i="7" s="1"/>
  <c r="H658" i="3"/>
  <c r="D658" i="7" s="1"/>
  <c r="H657" i="3"/>
  <c r="D657" i="7" s="1"/>
  <c r="H656" i="3"/>
  <c r="D656" i="7" s="1"/>
  <c r="H655" i="3"/>
  <c r="D655" i="7" s="1"/>
  <c r="H654" i="3"/>
  <c r="D654" i="7" s="1"/>
  <c r="H653" i="3"/>
  <c r="D653" i="7" s="1"/>
  <c r="H652" i="3"/>
  <c r="D652" i="7" s="1"/>
  <c r="H651" i="3"/>
  <c r="D651" i="7" s="1"/>
  <c r="H650" i="3"/>
  <c r="D650" i="7" s="1"/>
  <c r="H649" i="3"/>
  <c r="D649" i="7" s="1"/>
  <c r="H648" i="3"/>
  <c r="D648" i="7" s="1"/>
  <c r="H647" i="3"/>
  <c r="D647" i="7" s="1"/>
  <c r="H646" i="3"/>
  <c r="D646" i="7" s="1"/>
  <c r="H645" i="3"/>
  <c r="D645" i="7" s="1"/>
  <c r="H644" i="3"/>
  <c r="D644" i="7" s="1"/>
  <c r="H643" i="3"/>
  <c r="D643" i="7" s="1"/>
  <c r="H642" i="3"/>
  <c r="D642" i="7" s="1"/>
  <c r="H641" i="3"/>
  <c r="D641" i="7" s="1"/>
  <c r="H640" i="3"/>
  <c r="D640" i="7" s="1"/>
  <c r="H639" i="3"/>
  <c r="D639" i="7" s="1"/>
  <c r="H638" i="3"/>
  <c r="D638" i="7" s="1"/>
  <c r="H637" i="3"/>
  <c r="D637" i="7" s="1"/>
  <c r="H636" i="3"/>
  <c r="D636" i="7" s="1"/>
  <c r="H635" i="3"/>
  <c r="D635" i="7" s="1"/>
  <c r="H634" i="3"/>
  <c r="D634" i="7" s="1"/>
  <c r="H633" i="3"/>
  <c r="D633" i="7" s="1"/>
  <c r="H632" i="3"/>
  <c r="D632" i="7" s="1"/>
  <c r="H631" i="3"/>
  <c r="D631" i="7" s="1"/>
  <c r="H630" i="3"/>
  <c r="D630" i="7" s="1"/>
  <c r="H629" i="3"/>
  <c r="D629" i="7" s="1"/>
  <c r="H628" i="3"/>
  <c r="D628" i="7" s="1"/>
  <c r="H627" i="3"/>
  <c r="D627" i="7" s="1"/>
  <c r="H626" i="3"/>
  <c r="D626" i="7" s="1"/>
  <c r="H625" i="3"/>
  <c r="D625" i="7" s="1"/>
  <c r="H624" i="3"/>
  <c r="D624" i="7" s="1"/>
  <c r="H623" i="3"/>
  <c r="D623" i="7" s="1"/>
  <c r="H622" i="3"/>
  <c r="D622" i="7" s="1"/>
  <c r="H621" i="3"/>
  <c r="D621" i="7" s="1"/>
  <c r="H620" i="3"/>
  <c r="D620" i="7" s="1"/>
  <c r="H619" i="3"/>
  <c r="D619" i="7" s="1"/>
  <c r="H618" i="3"/>
  <c r="D618" i="7" s="1"/>
  <c r="H617" i="3"/>
  <c r="D617" i="7" s="1"/>
  <c r="H616" i="3"/>
  <c r="D616" i="7" s="1"/>
  <c r="H615" i="3"/>
  <c r="D615" i="7" s="1"/>
  <c r="H614" i="3"/>
  <c r="D614" i="7" s="1"/>
  <c r="H613" i="3"/>
  <c r="D613" i="7" s="1"/>
  <c r="H612" i="3"/>
  <c r="D612" i="7" s="1"/>
  <c r="H611" i="3"/>
  <c r="D611" i="7" s="1"/>
  <c r="H610" i="3"/>
  <c r="D610" i="7" s="1"/>
  <c r="H609" i="3"/>
  <c r="D609" i="7" s="1"/>
  <c r="H608" i="3"/>
  <c r="D608" i="7" s="1"/>
  <c r="H607" i="3"/>
  <c r="D607" i="7" s="1"/>
  <c r="H606" i="3"/>
  <c r="D606" i="7" s="1"/>
  <c r="H605" i="3"/>
  <c r="D605" i="7" s="1"/>
  <c r="H604" i="3"/>
  <c r="D604" i="7" s="1"/>
  <c r="H603" i="3"/>
  <c r="D603" i="7" s="1"/>
  <c r="H602" i="3"/>
  <c r="D602" i="7" s="1"/>
  <c r="H601" i="3"/>
  <c r="D601" i="7" s="1"/>
  <c r="H600" i="3"/>
  <c r="D600" i="7" s="1"/>
  <c r="H599" i="3"/>
  <c r="D599" i="7" s="1"/>
  <c r="H598" i="3"/>
  <c r="D598" i="7" s="1"/>
  <c r="H597" i="3"/>
  <c r="D597" i="7" s="1"/>
  <c r="H596" i="3"/>
  <c r="D596" i="7" s="1"/>
  <c r="H595" i="3"/>
  <c r="D595" i="7" s="1"/>
  <c r="H594" i="3"/>
  <c r="D594" i="7" s="1"/>
  <c r="H593" i="3"/>
  <c r="D593" i="7" s="1"/>
  <c r="H592" i="3"/>
  <c r="D592" i="7" s="1"/>
  <c r="H591" i="3"/>
  <c r="D591" i="7" s="1"/>
  <c r="H590" i="3"/>
  <c r="D590" i="7" s="1"/>
  <c r="H589" i="3"/>
  <c r="D589" i="7" s="1"/>
  <c r="H588" i="3"/>
  <c r="D588" i="7" s="1"/>
  <c r="H587" i="3"/>
  <c r="D587" i="7" s="1"/>
  <c r="H586" i="3"/>
  <c r="D586" i="7" s="1"/>
  <c r="H585" i="3"/>
  <c r="D585" i="7" s="1"/>
  <c r="H584" i="3"/>
  <c r="D584" i="7" s="1"/>
  <c r="H583" i="3"/>
  <c r="D583" i="7" s="1"/>
  <c r="H582" i="3"/>
  <c r="D582" i="7" s="1"/>
  <c r="H581" i="3"/>
  <c r="D581" i="7" s="1"/>
  <c r="H580" i="3"/>
  <c r="D580" i="7" s="1"/>
  <c r="H579" i="3"/>
  <c r="D579" i="7" s="1"/>
  <c r="H578" i="3"/>
  <c r="D578" i="7" s="1"/>
  <c r="H577" i="3"/>
  <c r="D577" i="7" s="1"/>
  <c r="H576" i="3"/>
  <c r="D576" i="7" s="1"/>
  <c r="H575" i="3"/>
  <c r="D575" i="7" s="1"/>
  <c r="H574" i="3"/>
  <c r="D574" i="7" s="1"/>
  <c r="H573" i="3"/>
  <c r="D573" i="7" s="1"/>
  <c r="H572" i="3"/>
  <c r="D572" i="7" s="1"/>
  <c r="H571" i="3"/>
  <c r="D571" i="7" s="1"/>
  <c r="H570" i="3"/>
  <c r="D570" i="7" s="1"/>
  <c r="H569" i="3"/>
  <c r="D569" i="7" s="1"/>
  <c r="H568" i="3"/>
  <c r="D568" i="7" s="1"/>
  <c r="H567" i="3"/>
  <c r="D567" i="7" s="1"/>
  <c r="H566" i="3"/>
  <c r="D566" i="7" s="1"/>
  <c r="H565" i="3"/>
  <c r="D565" i="7" s="1"/>
  <c r="H564" i="3"/>
  <c r="D564" i="7" s="1"/>
  <c r="H563" i="3"/>
  <c r="D563" i="7" s="1"/>
  <c r="H562" i="3"/>
  <c r="D562" i="7" s="1"/>
  <c r="H561" i="3"/>
  <c r="D561" i="7" s="1"/>
  <c r="H560" i="3"/>
  <c r="D560" i="7" s="1"/>
  <c r="H559" i="3"/>
  <c r="D559" i="7" s="1"/>
  <c r="H558" i="3"/>
  <c r="D558" i="7" s="1"/>
  <c r="H557" i="3"/>
  <c r="D557" i="7" s="1"/>
  <c r="H556" i="3"/>
  <c r="D556" i="7" s="1"/>
  <c r="H555" i="3"/>
  <c r="D555" i="7" s="1"/>
  <c r="H554" i="3"/>
  <c r="D554" i="7" s="1"/>
  <c r="H553" i="3"/>
  <c r="D553" i="7" s="1"/>
  <c r="H552" i="3"/>
  <c r="D552" i="7" s="1"/>
  <c r="H551" i="3"/>
  <c r="D551" i="7" s="1"/>
  <c r="H550" i="3"/>
  <c r="D550" i="7" s="1"/>
  <c r="H549" i="3"/>
  <c r="D549" i="7" s="1"/>
  <c r="H548" i="3"/>
  <c r="D548" i="7" s="1"/>
  <c r="H547" i="3"/>
  <c r="D547" i="7" s="1"/>
  <c r="H546" i="3"/>
  <c r="D546" i="7" s="1"/>
  <c r="H545" i="3"/>
  <c r="D545" i="7" s="1"/>
  <c r="H544" i="3"/>
  <c r="D544" i="7" s="1"/>
  <c r="H543" i="3"/>
  <c r="D543" i="7" s="1"/>
  <c r="H542" i="3"/>
  <c r="D542" i="7" s="1"/>
  <c r="H541" i="3"/>
  <c r="D541" i="7" s="1"/>
  <c r="H540" i="3"/>
  <c r="D540" i="7" s="1"/>
  <c r="H539" i="3"/>
  <c r="D539" i="7" s="1"/>
  <c r="H538" i="3"/>
  <c r="D538" i="7" s="1"/>
  <c r="H537" i="3"/>
  <c r="D537" i="7" s="1"/>
  <c r="H536" i="3"/>
  <c r="D536" i="7" s="1"/>
  <c r="H535" i="3"/>
  <c r="D535" i="7" s="1"/>
  <c r="H534" i="3"/>
  <c r="D534" i="7" s="1"/>
  <c r="H533" i="3"/>
  <c r="D533" i="7" s="1"/>
  <c r="H532" i="3"/>
  <c r="D532" i="7" s="1"/>
  <c r="H531" i="3"/>
  <c r="D531" i="7" s="1"/>
  <c r="H530" i="3"/>
  <c r="D530" i="7" s="1"/>
  <c r="H529" i="3"/>
  <c r="D529" i="7" s="1"/>
  <c r="H528" i="3"/>
  <c r="D528" i="7" s="1"/>
  <c r="H527" i="3"/>
  <c r="D527" i="7" s="1"/>
  <c r="H526" i="3"/>
  <c r="D526" i="7" s="1"/>
  <c r="H525" i="3"/>
  <c r="D525" i="7" s="1"/>
  <c r="H524" i="3"/>
  <c r="D524" i="7" s="1"/>
  <c r="H523" i="3"/>
  <c r="D523" i="7" s="1"/>
  <c r="H522" i="3"/>
  <c r="D522" i="7" s="1"/>
  <c r="H521" i="3"/>
  <c r="D521" i="7" s="1"/>
  <c r="H520" i="3"/>
  <c r="D520" i="7" s="1"/>
  <c r="H519" i="3"/>
  <c r="D519" i="7" s="1"/>
  <c r="H518" i="3"/>
  <c r="D518" i="7" s="1"/>
  <c r="H517" i="3"/>
  <c r="D517" i="7" s="1"/>
  <c r="H516" i="3"/>
  <c r="D516" i="7" s="1"/>
  <c r="H515" i="3"/>
  <c r="D515" i="7" s="1"/>
  <c r="H514" i="3"/>
  <c r="D514" i="7" s="1"/>
  <c r="H513" i="3"/>
  <c r="D513" i="7" s="1"/>
  <c r="H512" i="3"/>
  <c r="D512" i="7" s="1"/>
  <c r="H511" i="3"/>
  <c r="D511" i="7" s="1"/>
  <c r="H510" i="3"/>
  <c r="D510" i="7" s="1"/>
  <c r="H509" i="3"/>
  <c r="D509" i="7" s="1"/>
  <c r="H508" i="3"/>
  <c r="D508" i="7" s="1"/>
  <c r="H507" i="3"/>
  <c r="D507" i="7" s="1"/>
  <c r="H506" i="3"/>
  <c r="D506" i="7" s="1"/>
  <c r="H505" i="3"/>
  <c r="D505" i="7" s="1"/>
  <c r="H504" i="3"/>
  <c r="D504" i="7" s="1"/>
  <c r="H503" i="3"/>
  <c r="D503" i="7" s="1"/>
  <c r="H502" i="3"/>
  <c r="D502" i="7" s="1"/>
  <c r="H501" i="3"/>
  <c r="D501" i="7" s="1"/>
  <c r="H500" i="3"/>
  <c r="D500" i="7" s="1"/>
  <c r="H499" i="3"/>
  <c r="D499" i="7" s="1"/>
  <c r="H498" i="3"/>
  <c r="D498" i="7" s="1"/>
  <c r="H497" i="3"/>
  <c r="D497" i="7" s="1"/>
  <c r="H496" i="3"/>
  <c r="D496" i="7" s="1"/>
  <c r="H495" i="3"/>
  <c r="D495" i="7" s="1"/>
  <c r="H494" i="3"/>
  <c r="D494" i="7" s="1"/>
  <c r="H493" i="3"/>
  <c r="D493" i="7" s="1"/>
  <c r="H492" i="3"/>
  <c r="D492" i="7" s="1"/>
  <c r="H491" i="3"/>
  <c r="D491" i="7" s="1"/>
  <c r="H490" i="3"/>
  <c r="D490" i="7" s="1"/>
  <c r="H489" i="3"/>
  <c r="D489" i="7" s="1"/>
  <c r="H488" i="3"/>
  <c r="D488" i="7" s="1"/>
  <c r="H487" i="3"/>
  <c r="D487" i="7" s="1"/>
  <c r="H486" i="3"/>
  <c r="D486" i="7" s="1"/>
  <c r="H485" i="3"/>
  <c r="D485" i="7" s="1"/>
  <c r="H484" i="3"/>
  <c r="D484" i="7" s="1"/>
  <c r="H483" i="3"/>
  <c r="D483" i="7" s="1"/>
  <c r="H482" i="3"/>
  <c r="D482" i="7" s="1"/>
  <c r="H481" i="3"/>
  <c r="D481" i="7" s="1"/>
  <c r="H480" i="3"/>
  <c r="D480" i="7" s="1"/>
  <c r="H479" i="3"/>
  <c r="D479" i="7" s="1"/>
  <c r="H478" i="3"/>
  <c r="D478" i="7" s="1"/>
  <c r="H477" i="3"/>
  <c r="D477" i="7" s="1"/>
  <c r="H476" i="3"/>
  <c r="D476" i="7" s="1"/>
  <c r="H475" i="3"/>
  <c r="D475" i="7" s="1"/>
  <c r="H474" i="3"/>
  <c r="D474" i="7" s="1"/>
  <c r="H473" i="3"/>
  <c r="D473" i="7" s="1"/>
  <c r="H472" i="3"/>
  <c r="D472" i="7" s="1"/>
  <c r="H471" i="3"/>
  <c r="D471" i="7" s="1"/>
  <c r="H470" i="3"/>
  <c r="D470" i="7" s="1"/>
  <c r="H469" i="3"/>
  <c r="D469" i="7" s="1"/>
  <c r="H468" i="3"/>
  <c r="D468" i="7" s="1"/>
  <c r="H467" i="3"/>
  <c r="D467" i="7" s="1"/>
  <c r="H466" i="3"/>
  <c r="D466" i="7" s="1"/>
  <c r="H465" i="3"/>
  <c r="D465" i="7" s="1"/>
  <c r="H464" i="3"/>
  <c r="D464" i="7" s="1"/>
  <c r="H463" i="3"/>
  <c r="D463" i="7" s="1"/>
  <c r="H462" i="3"/>
  <c r="D462" i="7" s="1"/>
  <c r="H461" i="3"/>
  <c r="D461" i="7" s="1"/>
  <c r="H460" i="3"/>
  <c r="D460" i="7" s="1"/>
  <c r="H459" i="3"/>
  <c r="D459" i="7" s="1"/>
  <c r="H458" i="3"/>
  <c r="D458" i="7" s="1"/>
  <c r="H457" i="3"/>
  <c r="D457" i="7" s="1"/>
  <c r="H456" i="3"/>
  <c r="D456" i="7" s="1"/>
  <c r="H455" i="3"/>
  <c r="D455" i="7" s="1"/>
  <c r="H454" i="3"/>
  <c r="D454" i="7" s="1"/>
  <c r="H453" i="3"/>
  <c r="D453" i="7" s="1"/>
  <c r="H452" i="3"/>
  <c r="D452" i="7" s="1"/>
  <c r="H451" i="3"/>
  <c r="D451" i="7" s="1"/>
  <c r="H450" i="3"/>
  <c r="D450" i="7" s="1"/>
  <c r="H449" i="3"/>
  <c r="D449" i="7" s="1"/>
  <c r="H448" i="3"/>
  <c r="D448" i="7" s="1"/>
  <c r="H447" i="3"/>
  <c r="D447" i="7" s="1"/>
  <c r="H446" i="3"/>
  <c r="D446" i="7" s="1"/>
  <c r="H445" i="3"/>
  <c r="D445" i="7" s="1"/>
  <c r="H444" i="3"/>
  <c r="D444" i="7" s="1"/>
  <c r="H443" i="3"/>
  <c r="D443" i="7" s="1"/>
  <c r="H442" i="3"/>
  <c r="D442" i="7" s="1"/>
  <c r="H441" i="3"/>
  <c r="D441" i="7" s="1"/>
  <c r="H440" i="3"/>
  <c r="D440" i="7" s="1"/>
  <c r="H439" i="3"/>
  <c r="D439" i="7" s="1"/>
  <c r="H438" i="3"/>
  <c r="D438" i="7" s="1"/>
  <c r="H437" i="3"/>
  <c r="D437" i="7" s="1"/>
  <c r="H436" i="3"/>
  <c r="D436" i="7" s="1"/>
  <c r="H435" i="3"/>
  <c r="D435" i="7" s="1"/>
  <c r="H434" i="3"/>
  <c r="D434" i="7" s="1"/>
  <c r="H433" i="3"/>
  <c r="D433" i="7" s="1"/>
  <c r="H432" i="3"/>
  <c r="D432" i="7" s="1"/>
  <c r="H431" i="3"/>
  <c r="D431" i="7" s="1"/>
  <c r="H430" i="3"/>
  <c r="D430" i="7" s="1"/>
  <c r="H429" i="3"/>
  <c r="D429" i="7" s="1"/>
  <c r="H428" i="3"/>
  <c r="D428" i="7" s="1"/>
  <c r="H427" i="3"/>
  <c r="D427" i="7" s="1"/>
  <c r="H426" i="3"/>
  <c r="D426" i="7" s="1"/>
  <c r="H425" i="3"/>
  <c r="D425" i="7" s="1"/>
  <c r="H424" i="3"/>
  <c r="D424" i="7" s="1"/>
  <c r="H423" i="3"/>
  <c r="D423" i="7" s="1"/>
  <c r="H422" i="3"/>
  <c r="D422" i="7" s="1"/>
  <c r="H421" i="3"/>
  <c r="D421" i="7" s="1"/>
  <c r="H420" i="3"/>
  <c r="D420" i="7" s="1"/>
  <c r="H419" i="3"/>
  <c r="D419" i="7" s="1"/>
  <c r="H418" i="3"/>
  <c r="D418" i="7" s="1"/>
  <c r="H417" i="3"/>
  <c r="D417" i="7" s="1"/>
  <c r="H416" i="3"/>
  <c r="D416" i="7" s="1"/>
  <c r="H415" i="3"/>
  <c r="D415" i="7" s="1"/>
  <c r="H414" i="3"/>
  <c r="D414" i="7" s="1"/>
  <c r="H413" i="3"/>
  <c r="D413" i="7" s="1"/>
  <c r="H412" i="3"/>
  <c r="D412" i="7" s="1"/>
  <c r="H411" i="3"/>
  <c r="D411" i="7" s="1"/>
  <c r="H410" i="3"/>
  <c r="D410" i="7" s="1"/>
  <c r="H409" i="3"/>
  <c r="D409" i="7" s="1"/>
  <c r="H408" i="3"/>
  <c r="D408" i="7" s="1"/>
  <c r="H407" i="3"/>
  <c r="D407" i="7" s="1"/>
  <c r="H406" i="3"/>
  <c r="D406" i="7" s="1"/>
  <c r="H405" i="3"/>
  <c r="D405" i="7" s="1"/>
  <c r="H404" i="3"/>
  <c r="D404" i="7" s="1"/>
  <c r="H403" i="3"/>
  <c r="D403" i="7" s="1"/>
  <c r="H402" i="3"/>
  <c r="D402" i="7" s="1"/>
  <c r="H401" i="3"/>
  <c r="D401" i="7" s="1"/>
  <c r="H400" i="3"/>
  <c r="D400" i="7" s="1"/>
  <c r="H399" i="3"/>
  <c r="D399" i="7" s="1"/>
  <c r="H398" i="3"/>
  <c r="D398" i="7" s="1"/>
  <c r="H397" i="3"/>
  <c r="D397" i="7" s="1"/>
  <c r="H396" i="3"/>
  <c r="D396" i="7" s="1"/>
  <c r="H395" i="3"/>
  <c r="D395" i="7" s="1"/>
  <c r="H394" i="3"/>
  <c r="D394" i="7" s="1"/>
  <c r="H393" i="3"/>
  <c r="D393" i="7" s="1"/>
  <c r="H392" i="3"/>
  <c r="D392" i="7" s="1"/>
  <c r="H391" i="3"/>
  <c r="D391" i="7" s="1"/>
  <c r="H390" i="3"/>
  <c r="D390" i="7" s="1"/>
  <c r="H389" i="3"/>
  <c r="D389" i="7" s="1"/>
  <c r="H388" i="3"/>
  <c r="D388" i="7" s="1"/>
  <c r="H387" i="3"/>
  <c r="D387" i="7" s="1"/>
  <c r="H386" i="3"/>
  <c r="D386" i="7" s="1"/>
  <c r="H385" i="3"/>
  <c r="D385" i="7" s="1"/>
  <c r="H384" i="3"/>
  <c r="D384" i="7" s="1"/>
  <c r="H383" i="3"/>
  <c r="D383" i="7" s="1"/>
  <c r="H382" i="3"/>
  <c r="D382" i="7" s="1"/>
  <c r="H381" i="3"/>
  <c r="D381" i="7" s="1"/>
  <c r="H380" i="3"/>
  <c r="D380" i="7" s="1"/>
  <c r="H379" i="3"/>
  <c r="D379" i="7" s="1"/>
  <c r="H378" i="3"/>
  <c r="D378" i="7" s="1"/>
  <c r="H377" i="3"/>
  <c r="D377" i="7" s="1"/>
  <c r="H376" i="3"/>
  <c r="D376" i="7" s="1"/>
  <c r="H375" i="3"/>
  <c r="D375" i="7" s="1"/>
  <c r="H374" i="3"/>
  <c r="D374" i="7" s="1"/>
  <c r="H373" i="3"/>
  <c r="D373" i="7" s="1"/>
  <c r="H372" i="3"/>
  <c r="D372" i="7" s="1"/>
  <c r="H371" i="3"/>
  <c r="D371" i="7" s="1"/>
  <c r="H370" i="3"/>
  <c r="D370" i="7" s="1"/>
  <c r="H369" i="3"/>
  <c r="D369" i="7" s="1"/>
  <c r="H368" i="3"/>
  <c r="D368" i="7" s="1"/>
  <c r="H367" i="3"/>
  <c r="D367" i="7" s="1"/>
  <c r="H366" i="3"/>
  <c r="D366" i="7" s="1"/>
  <c r="H365" i="3"/>
  <c r="D365" i="7" s="1"/>
  <c r="H364" i="3"/>
  <c r="D364" i="7" s="1"/>
  <c r="H363" i="3"/>
  <c r="D363" i="7" s="1"/>
  <c r="H362" i="3"/>
  <c r="D362" i="7" s="1"/>
  <c r="H361" i="3"/>
  <c r="D361" i="7" s="1"/>
  <c r="H360" i="3"/>
  <c r="D360" i="7" s="1"/>
  <c r="H359" i="3"/>
  <c r="D359" i="7" s="1"/>
  <c r="H358" i="3"/>
  <c r="D358" i="7" s="1"/>
  <c r="H357" i="3"/>
  <c r="D357" i="7" s="1"/>
  <c r="H356" i="3"/>
  <c r="D356" i="7" s="1"/>
  <c r="H355" i="3"/>
  <c r="D355" i="7" s="1"/>
  <c r="H354" i="3"/>
  <c r="D354" i="7" s="1"/>
  <c r="H353" i="3"/>
  <c r="D353" i="7" s="1"/>
  <c r="H352" i="3"/>
  <c r="D352" i="7" s="1"/>
  <c r="H351" i="3"/>
  <c r="D351" i="7" s="1"/>
  <c r="H350" i="3"/>
  <c r="D350" i="7" s="1"/>
  <c r="H349" i="3"/>
  <c r="D349" i="7" s="1"/>
  <c r="H348" i="3"/>
  <c r="D348" i="7" s="1"/>
  <c r="H347" i="3"/>
  <c r="D347" i="7" s="1"/>
  <c r="H346" i="3"/>
  <c r="D346" i="7" s="1"/>
  <c r="H345" i="3"/>
  <c r="D345" i="7" s="1"/>
  <c r="H344" i="3"/>
  <c r="D344" i="7" s="1"/>
  <c r="H343" i="3"/>
  <c r="D343" i="7" s="1"/>
  <c r="H342" i="3"/>
  <c r="D342" i="7" s="1"/>
  <c r="H341" i="3"/>
  <c r="D341" i="7" s="1"/>
  <c r="H340" i="3"/>
  <c r="D340" i="7" s="1"/>
  <c r="H339" i="3"/>
  <c r="D339" i="7" s="1"/>
  <c r="H338" i="3"/>
  <c r="D338" i="7" s="1"/>
  <c r="H337" i="3"/>
  <c r="D337" i="7" s="1"/>
  <c r="H336" i="3"/>
  <c r="D336" i="7" s="1"/>
  <c r="H335" i="3"/>
  <c r="D335" i="7" s="1"/>
  <c r="H334" i="3"/>
  <c r="D334" i="7" s="1"/>
  <c r="H333" i="3"/>
  <c r="D333" i="7" s="1"/>
  <c r="H332" i="3"/>
  <c r="D332" i="7" s="1"/>
  <c r="H331" i="3"/>
  <c r="D331" i="7" s="1"/>
  <c r="H330" i="3"/>
  <c r="D330" i="7" s="1"/>
  <c r="H329" i="3"/>
  <c r="D329" i="7" s="1"/>
  <c r="H328" i="3"/>
  <c r="D328" i="7" s="1"/>
  <c r="H327" i="3"/>
  <c r="D327" i="7" s="1"/>
  <c r="H326" i="3"/>
  <c r="D326" i="7" s="1"/>
  <c r="H325" i="3"/>
  <c r="D325" i="7" s="1"/>
  <c r="H324" i="3"/>
  <c r="D324" i="7" s="1"/>
  <c r="H323" i="3"/>
  <c r="D323" i="7" s="1"/>
  <c r="H322" i="3"/>
  <c r="D322" i="7" s="1"/>
  <c r="H321" i="3"/>
  <c r="D321" i="7" s="1"/>
  <c r="H320" i="3"/>
  <c r="D320" i="7" s="1"/>
  <c r="H319" i="3"/>
  <c r="D319" i="7" s="1"/>
  <c r="H318" i="3"/>
  <c r="D318" i="7" s="1"/>
  <c r="H317" i="3"/>
  <c r="D317" i="7" s="1"/>
  <c r="H316" i="3"/>
  <c r="D316" i="7" s="1"/>
  <c r="H315" i="3"/>
  <c r="D315" i="7" s="1"/>
  <c r="H314" i="3"/>
  <c r="D314" i="7" s="1"/>
  <c r="H313" i="3"/>
  <c r="D313" i="7" s="1"/>
  <c r="H312" i="3"/>
  <c r="D312" i="7" s="1"/>
  <c r="H311" i="3"/>
  <c r="D311" i="7" s="1"/>
  <c r="H310" i="3"/>
  <c r="D310" i="7" s="1"/>
  <c r="H309" i="3"/>
  <c r="D309" i="7" s="1"/>
  <c r="H308" i="3"/>
  <c r="D308" i="7" s="1"/>
  <c r="H307" i="3"/>
  <c r="D307" i="7" s="1"/>
  <c r="H306" i="3"/>
  <c r="D306" i="7" s="1"/>
  <c r="H305" i="3"/>
  <c r="D305" i="7" s="1"/>
  <c r="H304" i="3"/>
  <c r="D304" i="7" s="1"/>
  <c r="H303" i="3"/>
  <c r="D303" i="7" s="1"/>
  <c r="H302" i="3"/>
  <c r="D302" i="7" s="1"/>
  <c r="H301" i="3"/>
  <c r="D301" i="7" s="1"/>
  <c r="H300" i="3"/>
  <c r="D300" i="7" s="1"/>
  <c r="H299" i="3"/>
  <c r="D299" i="7" s="1"/>
  <c r="H298" i="3"/>
  <c r="D298" i="7" s="1"/>
  <c r="H297" i="3"/>
  <c r="D297" i="7" s="1"/>
  <c r="H296" i="3"/>
  <c r="D296" i="7" s="1"/>
  <c r="H295" i="3"/>
  <c r="D295" i="7" s="1"/>
  <c r="H294" i="3"/>
  <c r="D294" i="7" s="1"/>
  <c r="H293" i="3"/>
  <c r="D293" i="7" s="1"/>
  <c r="H292" i="3"/>
  <c r="D292" i="7" s="1"/>
  <c r="H291" i="3"/>
  <c r="D291" i="7" s="1"/>
  <c r="H290" i="3"/>
  <c r="D290" i="7" s="1"/>
  <c r="H289" i="3"/>
  <c r="D289" i="7" s="1"/>
  <c r="H288" i="3"/>
  <c r="D288" i="7" s="1"/>
  <c r="H287" i="3"/>
  <c r="D287" i="7" s="1"/>
  <c r="H286" i="3"/>
  <c r="D286" i="7" s="1"/>
  <c r="H285" i="3"/>
  <c r="D285" i="7" s="1"/>
  <c r="H284" i="3"/>
  <c r="D284" i="7" s="1"/>
  <c r="H283" i="3"/>
  <c r="D283" i="7" s="1"/>
  <c r="H282" i="3"/>
  <c r="D282" i="7" s="1"/>
  <c r="H281" i="3"/>
  <c r="D281" i="7" s="1"/>
  <c r="H280" i="3"/>
  <c r="D280" i="7" s="1"/>
  <c r="H279" i="3"/>
  <c r="D279" i="7" s="1"/>
  <c r="H278" i="3"/>
  <c r="D278" i="7" s="1"/>
  <c r="H277" i="3"/>
  <c r="D277" i="7" s="1"/>
  <c r="H276" i="3"/>
  <c r="D276" i="7" s="1"/>
  <c r="H275" i="3"/>
  <c r="D275" i="7" s="1"/>
  <c r="H274" i="3"/>
  <c r="D274" i="7" s="1"/>
  <c r="H273" i="3"/>
  <c r="D273" i="7" s="1"/>
  <c r="H272" i="3"/>
  <c r="D272" i="7" s="1"/>
  <c r="H271" i="3"/>
  <c r="D271" i="7" s="1"/>
  <c r="H270" i="3"/>
  <c r="D270" i="7" s="1"/>
  <c r="H269" i="3"/>
  <c r="D269" i="7" s="1"/>
  <c r="H268" i="3"/>
  <c r="D268" i="7" s="1"/>
  <c r="H267" i="3"/>
  <c r="D267" i="7" s="1"/>
  <c r="H266" i="3"/>
  <c r="D266" i="7" s="1"/>
  <c r="H265" i="3"/>
  <c r="D265" i="7" s="1"/>
  <c r="H264" i="3"/>
  <c r="D264" i="7" s="1"/>
  <c r="H263" i="3"/>
  <c r="D263" i="7" s="1"/>
  <c r="H262" i="3"/>
  <c r="D262" i="7" s="1"/>
  <c r="H261" i="3"/>
  <c r="D261" i="7" s="1"/>
  <c r="H260" i="3"/>
  <c r="D260" i="7" s="1"/>
  <c r="H259" i="3"/>
  <c r="D259" i="7" s="1"/>
  <c r="H258" i="3"/>
  <c r="D258" i="7" s="1"/>
  <c r="H257" i="3"/>
  <c r="D257" i="7" s="1"/>
  <c r="H256" i="3"/>
  <c r="D256" i="7" s="1"/>
  <c r="H255" i="3"/>
  <c r="D255" i="7" s="1"/>
  <c r="H254" i="3"/>
  <c r="D254" i="7" s="1"/>
  <c r="H253" i="3"/>
  <c r="D253" i="7" s="1"/>
  <c r="H252" i="3"/>
  <c r="D252" i="7" s="1"/>
  <c r="H251" i="3"/>
  <c r="D251" i="7" s="1"/>
  <c r="H250" i="3"/>
  <c r="D250" i="7" s="1"/>
  <c r="H249" i="3"/>
  <c r="D249" i="7" s="1"/>
  <c r="H248" i="3"/>
  <c r="D248" i="7" s="1"/>
  <c r="H247" i="3"/>
  <c r="D247" i="7" s="1"/>
  <c r="H246" i="3"/>
  <c r="D246" i="7" s="1"/>
  <c r="H245" i="3"/>
  <c r="D245" i="7" s="1"/>
  <c r="H244" i="3"/>
  <c r="D244" i="7" s="1"/>
  <c r="H243" i="3"/>
  <c r="D243" i="7" s="1"/>
  <c r="H242" i="3"/>
  <c r="D242" i="7" s="1"/>
  <c r="H241" i="3"/>
  <c r="D241" i="7" s="1"/>
  <c r="H240" i="3"/>
  <c r="D240" i="7" s="1"/>
  <c r="H239" i="3"/>
  <c r="D239" i="7" s="1"/>
  <c r="H238" i="3"/>
  <c r="D238" i="7" s="1"/>
  <c r="H237" i="3"/>
  <c r="D237" i="7" s="1"/>
  <c r="H236" i="3"/>
  <c r="D236" i="7" s="1"/>
  <c r="H235" i="3"/>
  <c r="D235" i="7" s="1"/>
  <c r="H234" i="3"/>
  <c r="D234" i="7" s="1"/>
  <c r="H233" i="3"/>
  <c r="D233" i="7" s="1"/>
  <c r="H232" i="3"/>
  <c r="D232" i="7" s="1"/>
  <c r="H231" i="3"/>
  <c r="D231" i="7" s="1"/>
  <c r="H230" i="3"/>
  <c r="D230" i="7" s="1"/>
  <c r="H229" i="3"/>
  <c r="D229" i="7" s="1"/>
  <c r="H228" i="3"/>
  <c r="D228" i="7" s="1"/>
  <c r="H227" i="3"/>
  <c r="D227" i="7" s="1"/>
  <c r="H226" i="3"/>
  <c r="D226" i="7" s="1"/>
  <c r="H225" i="3"/>
  <c r="D225" i="7" s="1"/>
  <c r="H224" i="3"/>
  <c r="D224" i="7" s="1"/>
  <c r="H223" i="3"/>
  <c r="D223" i="7" s="1"/>
  <c r="H222" i="3"/>
  <c r="D222" i="7" s="1"/>
  <c r="H221" i="3"/>
  <c r="D221" i="7" s="1"/>
  <c r="H220" i="3"/>
  <c r="D220" i="7" s="1"/>
  <c r="H219" i="3"/>
  <c r="D219" i="7" s="1"/>
  <c r="H218" i="3"/>
  <c r="D218" i="7" s="1"/>
  <c r="H217" i="3"/>
  <c r="D217" i="7" s="1"/>
  <c r="H216" i="3"/>
  <c r="D216" i="7" s="1"/>
  <c r="H215" i="3"/>
  <c r="D215" i="7" s="1"/>
  <c r="H214" i="3"/>
  <c r="D214" i="7" s="1"/>
  <c r="H213" i="3"/>
  <c r="D213" i="7" s="1"/>
  <c r="H212" i="3"/>
  <c r="D212" i="7" s="1"/>
  <c r="H211" i="3"/>
  <c r="D211" i="7" s="1"/>
  <c r="H210" i="3"/>
  <c r="D210" i="7" s="1"/>
  <c r="H209" i="3"/>
  <c r="D209" i="7" s="1"/>
  <c r="H208" i="3"/>
  <c r="D208" i="7" s="1"/>
  <c r="H207" i="3"/>
  <c r="D207" i="7" s="1"/>
  <c r="H206" i="3"/>
  <c r="D206" i="7" s="1"/>
  <c r="H205" i="3"/>
  <c r="D205" i="7" s="1"/>
  <c r="H204" i="3"/>
  <c r="D204" i="7" s="1"/>
  <c r="H203" i="3"/>
  <c r="D203" i="7" s="1"/>
  <c r="H202" i="3"/>
  <c r="D202" i="7" s="1"/>
  <c r="H201" i="3"/>
  <c r="D201" i="7" s="1"/>
  <c r="H200" i="3"/>
  <c r="D200" i="7" s="1"/>
  <c r="H199" i="3"/>
  <c r="D199" i="7" s="1"/>
  <c r="H198" i="3"/>
  <c r="D198" i="7" s="1"/>
  <c r="H197" i="3"/>
  <c r="D197" i="7" s="1"/>
  <c r="H196" i="3"/>
  <c r="D196" i="7" s="1"/>
  <c r="H195" i="3"/>
  <c r="D195" i="7" s="1"/>
  <c r="H194" i="3"/>
  <c r="D194" i="7" s="1"/>
  <c r="H193" i="3"/>
  <c r="D193" i="7" s="1"/>
  <c r="H192" i="3"/>
  <c r="D192" i="7" s="1"/>
  <c r="H191" i="3"/>
  <c r="D191" i="7" s="1"/>
  <c r="H190" i="3"/>
  <c r="D190" i="7" s="1"/>
  <c r="H189" i="3"/>
  <c r="D189" i="7" s="1"/>
  <c r="H188" i="3"/>
  <c r="D188" i="7" s="1"/>
  <c r="H187" i="3"/>
  <c r="D187" i="7" s="1"/>
  <c r="H186" i="3"/>
  <c r="D186" i="7" s="1"/>
  <c r="H185" i="3"/>
  <c r="D185" i="7" s="1"/>
  <c r="H184" i="3"/>
  <c r="D184" i="7" s="1"/>
  <c r="H183" i="3"/>
  <c r="D183" i="7" s="1"/>
  <c r="H182" i="3"/>
  <c r="D182" i="7" s="1"/>
  <c r="H181" i="3"/>
  <c r="D181" i="7" s="1"/>
  <c r="H180" i="3"/>
  <c r="D180" i="7" s="1"/>
  <c r="H179" i="3"/>
  <c r="D179" i="7" s="1"/>
  <c r="H178" i="3"/>
  <c r="D178" i="7" s="1"/>
  <c r="H177" i="3"/>
  <c r="D177" i="7" s="1"/>
  <c r="H176" i="3"/>
  <c r="D176" i="7" s="1"/>
  <c r="H175" i="3"/>
  <c r="D175" i="7" s="1"/>
  <c r="H174" i="3"/>
  <c r="D174" i="7" s="1"/>
  <c r="H173" i="3"/>
  <c r="D173" i="7" s="1"/>
  <c r="H172" i="3"/>
  <c r="D172" i="7" s="1"/>
  <c r="H171" i="3"/>
  <c r="D171" i="7" s="1"/>
  <c r="H170" i="3"/>
  <c r="D170" i="7" s="1"/>
  <c r="H169" i="3"/>
  <c r="D169" i="7" s="1"/>
  <c r="H168" i="3"/>
  <c r="D168" i="7" s="1"/>
  <c r="H167" i="3"/>
  <c r="D167" i="7" s="1"/>
  <c r="H166" i="3"/>
  <c r="D166" i="7" s="1"/>
  <c r="H165" i="3"/>
  <c r="D165" i="7" s="1"/>
  <c r="H164" i="3"/>
  <c r="D164" i="7" s="1"/>
  <c r="H163" i="3"/>
  <c r="D163" i="7" s="1"/>
  <c r="H162" i="3"/>
  <c r="D162" i="7" s="1"/>
  <c r="H161" i="3"/>
  <c r="D161" i="7" s="1"/>
  <c r="H160" i="3"/>
  <c r="D160" i="7" s="1"/>
  <c r="H159" i="3"/>
  <c r="D159" i="7" s="1"/>
  <c r="H158" i="3"/>
  <c r="D158" i="7" s="1"/>
  <c r="H157" i="3"/>
  <c r="D157" i="7" s="1"/>
  <c r="H156" i="3"/>
  <c r="D156" i="7" s="1"/>
  <c r="H155" i="3"/>
  <c r="D155" i="7" s="1"/>
  <c r="H154" i="3"/>
  <c r="D154" i="7" s="1"/>
  <c r="H153" i="3"/>
  <c r="D153" i="7" s="1"/>
  <c r="H152" i="3"/>
  <c r="D152" i="7" s="1"/>
  <c r="H151" i="3"/>
  <c r="D151" i="7" s="1"/>
  <c r="H150" i="3"/>
  <c r="D150" i="7" s="1"/>
  <c r="H149" i="3"/>
  <c r="D149" i="7" s="1"/>
  <c r="H148" i="3"/>
  <c r="D148" i="7" s="1"/>
  <c r="H147" i="3"/>
  <c r="D147" i="7" s="1"/>
  <c r="H146" i="3"/>
  <c r="D146" i="7" s="1"/>
  <c r="H145" i="3"/>
  <c r="D145" i="7" s="1"/>
  <c r="H144" i="3"/>
  <c r="D144" i="7" s="1"/>
  <c r="H143" i="3"/>
  <c r="D143" i="7" s="1"/>
  <c r="H142" i="3"/>
  <c r="D142" i="7" s="1"/>
  <c r="H141" i="3"/>
  <c r="D141" i="7" s="1"/>
  <c r="H140" i="3"/>
  <c r="D140" i="7" s="1"/>
  <c r="H139" i="3"/>
  <c r="D139" i="7" s="1"/>
  <c r="H138" i="3"/>
  <c r="D138" i="7" s="1"/>
  <c r="H137" i="3"/>
  <c r="D137" i="7" s="1"/>
  <c r="H136" i="3"/>
  <c r="D136" i="7" s="1"/>
  <c r="H135" i="3"/>
  <c r="D135" i="7" s="1"/>
  <c r="H134" i="3"/>
  <c r="D134" i="7" s="1"/>
  <c r="H133" i="3"/>
  <c r="D133" i="7" s="1"/>
  <c r="H132" i="3"/>
  <c r="D132" i="7" s="1"/>
  <c r="H131" i="3"/>
  <c r="D131" i="7" s="1"/>
  <c r="H130" i="3"/>
  <c r="D130" i="7" s="1"/>
  <c r="H129" i="3"/>
  <c r="D129" i="7" s="1"/>
  <c r="H128" i="3"/>
  <c r="D128" i="7" s="1"/>
  <c r="H127" i="3"/>
  <c r="D127" i="7" s="1"/>
  <c r="H126" i="3"/>
  <c r="D126" i="7" s="1"/>
  <c r="H125" i="3"/>
  <c r="D125" i="7" s="1"/>
  <c r="H124" i="3"/>
  <c r="D124" i="7" s="1"/>
  <c r="H123" i="3"/>
  <c r="D123" i="7" s="1"/>
  <c r="H122" i="3"/>
  <c r="D122" i="7" s="1"/>
  <c r="H121" i="3"/>
  <c r="D121" i="7" s="1"/>
  <c r="H120" i="3"/>
  <c r="D120" i="7" s="1"/>
  <c r="H119" i="3"/>
  <c r="D119" i="7" s="1"/>
  <c r="H118" i="3"/>
  <c r="D118" i="7" s="1"/>
  <c r="H117" i="3"/>
  <c r="D117" i="7" s="1"/>
  <c r="H116" i="3"/>
  <c r="D116" i="7" s="1"/>
  <c r="H115" i="3"/>
  <c r="D115" i="7" s="1"/>
  <c r="H114" i="3"/>
  <c r="D114" i="7" s="1"/>
  <c r="H113" i="3"/>
  <c r="D113" i="7" s="1"/>
  <c r="H112" i="3"/>
  <c r="D112" i="7" s="1"/>
  <c r="H111" i="3"/>
  <c r="D111" i="7" s="1"/>
  <c r="H110" i="3"/>
  <c r="D110" i="7" s="1"/>
  <c r="H109" i="3"/>
  <c r="D109" i="7" s="1"/>
  <c r="H108" i="3"/>
  <c r="D108" i="7" s="1"/>
  <c r="H107" i="3"/>
  <c r="D107" i="7" s="1"/>
  <c r="H106" i="3"/>
  <c r="D106" i="7" s="1"/>
  <c r="H105" i="3"/>
  <c r="D105" i="7" s="1"/>
  <c r="H104" i="3"/>
  <c r="D104" i="7" s="1"/>
  <c r="H103" i="3"/>
  <c r="D103" i="7" s="1"/>
  <c r="H102" i="3"/>
  <c r="D102" i="7" s="1"/>
  <c r="H101" i="3"/>
  <c r="D101" i="7" s="1"/>
  <c r="H100" i="3"/>
  <c r="D100" i="7" s="1"/>
  <c r="H99" i="3"/>
  <c r="D99" i="7" s="1"/>
  <c r="H98" i="3"/>
  <c r="D98" i="7" s="1"/>
  <c r="H97" i="3"/>
  <c r="D97" i="7" s="1"/>
  <c r="H96" i="3"/>
  <c r="D96" i="7" s="1"/>
  <c r="H95" i="3"/>
  <c r="D95" i="7" s="1"/>
  <c r="H94" i="3"/>
  <c r="D94" i="7" s="1"/>
  <c r="H93" i="3"/>
  <c r="D93" i="7" s="1"/>
  <c r="H92" i="3"/>
  <c r="D92" i="7" s="1"/>
  <c r="H91" i="3"/>
  <c r="D91" i="7" s="1"/>
  <c r="H90" i="3"/>
  <c r="D90" i="7" s="1"/>
  <c r="H89" i="3"/>
  <c r="D89" i="7" s="1"/>
  <c r="H88" i="3"/>
  <c r="D88" i="7" s="1"/>
  <c r="H87" i="3"/>
  <c r="D87" i="7" s="1"/>
  <c r="H86" i="3"/>
  <c r="D86" i="7" s="1"/>
  <c r="H85" i="3"/>
  <c r="D85" i="7" s="1"/>
  <c r="H84" i="3"/>
  <c r="D84" i="7" s="1"/>
  <c r="H83" i="3"/>
  <c r="D83" i="7" s="1"/>
  <c r="H82" i="3"/>
  <c r="D82" i="7" s="1"/>
  <c r="H81" i="3"/>
  <c r="D81" i="7" s="1"/>
  <c r="H80" i="3"/>
  <c r="D80" i="7" s="1"/>
  <c r="H79" i="3"/>
  <c r="D79" i="7" s="1"/>
  <c r="H78" i="3"/>
  <c r="D78" i="7" s="1"/>
  <c r="H77" i="3"/>
  <c r="D77" i="7" s="1"/>
  <c r="H76" i="3"/>
  <c r="D76" i="7" s="1"/>
  <c r="H75" i="3"/>
  <c r="D75" i="7" s="1"/>
  <c r="H74" i="3"/>
  <c r="D74" i="7" s="1"/>
  <c r="H73" i="3"/>
  <c r="D73" i="7" s="1"/>
  <c r="H72" i="3"/>
  <c r="D72" i="7" s="1"/>
  <c r="H71" i="3"/>
  <c r="D71" i="7" s="1"/>
  <c r="H70" i="3"/>
  <c r="D70" i="7" s="1"/>
  <c r="H69" i="3"/>
  <c r="D69" i="7" s="1"/>
  <c r="H68" i="3"/>
  <c r="D68" i="7" s="1"/>
  <c r="H67" i="3"/>
  <c r="D67" i="7" s="1"/>
  <c r="H66" i="3"/>
  <c r="D66" i="7" s="1"/>
  <c r="H65" i="3"/>
  <c r="D65" i="7" s="1"/>
  <c r="H64" i="3"/>
  <c r="D64" i="7" s="1"/>
  <c r="H63" i="3"/>
  <c r="D63" i="7" s="1"/>
  <c r="H62" i="3"/>
  <c r="D62" i="7" s="1"/>
  <c r="H61" i="3"/>
  <c r="D61" i="7" s="1"/>
  <c r="H60" i="3"/>
  <c r="D60" i="7" s="1"/>
  <c r="H59" i="3"/>
  <c r="D59" i="7" s="1"/>
  <c r="H58" i="3"/>
  <c r="D58" i="7" s="1"/>
  <c r="H57" i="3"/>
  <c r="D57" i="7" s="1"/>
  <c r="H56" i="3"/>
  <c r="D56" i="7" s="1"/>
  <c r="H55" i="3"/>
  <c r="D55" i="7" s="1"/>
  <c r="H54" i="3"/>
  <c r="D54" i="7" s="1"/>
  <c r="H53" i="3"/>
  <c r="D53" i="7" s="1"/>
  <c r="H52" i="3"/>
  <c r="D52" i="7" s="1"/>
  <c r="H51" i="3"/>
  <c r="D51" i="7" s="1"/>
  <c r="H50" i="3"/>
  <c r="D50" i="7" s="1"/>
  <c r="H49" i="3"/>
  <c r="D49" i="7" s="1"/>
  <c r="H48" i="3"/>
  <c r="D48" i="7" s="1"/>
  <c r="H47" i="3"/>
  <c r="D47" i="7" s="1"/>
  <c r="H46" i="3"/>
  <c r="D46" i="7" s="1"/>
  <c r="H45" i="3"/>
  <c r="D45" i="7" s="1"/>
  <c r="H44" i="3"/>
  <c r="D44" i="7" s="1"/>
  <c r="H43" i="3"/>
  <c r="D43" i="7" s="1"/>
  <c r="H42" i="3"/>
  <c r="D42" i="7" s="1"/>
  <c r="H41" i="3"/>
  <c r="D41" i="7" s="1"/>
  <c r="H40" i="3"/>
  <c r="D40" i="7" s="1"/>
  <c r="H39" i="3"/>
  <c r="D39" i="7" s="1"/>
  <c r="H38" i="3"/>
  <c r="D38" i="7" s="1"/>
  <c r="H37" i="3"/>
  <c r="D37" i="7" s="1"/>
  <c r="H36" i="3"/>
  <c r="D36" i="7" s="1"/>
  <c r="H35" i="3"/>
  <c r="D35" i="7" s="1"/>
  <c r="H34" i="3"/>
  <c r="D34" i="7" s="1"/>
  <c r="H33" i="3"/>
  <c r="D33" i="7" s="1"/>
  <c r="H32" i="3"/>
  <c r="D32" i="7" s="1"/>
  <c r="H31" i="3"/>
  <c r="D31" i="7" s="1"/>
  <c r="H30" i="3"/>
  <c r="D30" i="7" s="1"/>
  <c r="H29" i="3"/>
  <c r="D29" i="7" s="1"/>
  <c r="H28" i="3"/>
  <c r="D28" i="7" s="1"/>
  <c r="H27" i="3"/>
  <c r="D27" i="7" s="1"/>
  <c r="H26" i="3"/>
  <c r="D26" i="7" s="1"/>
  <c r="H25" i="3"/>
  <c r="D25" i="7" s="1"/>
  <c r="H24" i="3"/>
  <c r="D24" i="7" s="1"/>
  <c r="H23" i="3"/>
  <c r="D23" i="7" s="1"/>
  <c r="H22" i="3"/>
  <c r="D22" i="7" s="1"/>
  <c r="H21" i="3"/>
  <c r="D21" i="7" s="1"/>
  <c r="H20" i="3"/>
  <c r="D20" i="7" s="1"/>
  <c r="H19" i="3"/>
  <c r="D19" i="7" s="1"/>
  <c r="H18" i="3"/>
  <c r="D18" i="7" s="1"/>
  <c r="H17" i="3"/>
  <c r="D17" i="7" s="1"/>
  <c r="H16" i="3"/>
  <c r="D16" i="7" s="1"/>
  <c r="H15" i="3"/>
  <c r="D15" i="7" s="1"/>
  <c r="H14" i="3"/>
  <c r="D14" i="7" s="1"/>
  <c r="H13" i="3"/>
  <c r="D13" i="7" s="1"/>
  <c r="H12" i="3"/>
  <c r="D12" i="7" s="1"/>
  <c r="H11" i="3"/>
  <c r="D11" i="7" s="1"/>
  <c r="H10" i="3"/>
  <c r="D10" i="7" s="1"/>
  <c r="H9" i="3"/>
  <c r="D9" i="7" s="1"/>
  <c r="H8" i="3"/>
  <c r="D8" i="7" s="1"/>
  <c r="H7" i="3"/>
  <c r="D7" i="7" s="1"/>
  <c r="H6" i="3"/>
  <c r="D6" i="7" s="1"/>
  <c r="H5" i="3"/>
  <c r="D5" i="7" s="1"/>
  <c r="H4" i="3"/>
  <c r="D4" i="7" s="1"/>
  <c r="H3" i="3"/>
  <c r="H1784" i="6"/>
  <c r="C1784" i="7" s="1"/>
  <c r="H1783" i="6"/>
  <c r="C1783" i="7" s="1"/>
  <c r="H1782" i="6"/>
  <c r="C1782" i="7" s="1"/>
  <c r="H1781" i="6"/>
  <c r="C1781" i="7" s="1"/>
  <c r="H1780" i="6"/>
  <c r="C1780" i="7" s="1"/>
  <c r="H1779" i="6"/>
  <c r="C1779" i="7" s="1"/>
  <c r="H1778" i="6"/>
  <c r="C1778" i="7" s="1"/>
  <c r="H1777" i="6"/>
  <c r="C1777" i="7" s="1"/>
  <c r="H1776" i="6"/>
  <c r="C1776" i="7" s="1"/>
  <c r="H1775" i="6"/>
  <c r="C1775" i="7" s="1"/>
  <c r="H1774" i="6"/>
  <c r="C1774" i="7" s="1"/>
  <c r="H1773" i="6"/>
  <c r="C1773" i="7" s="1"/>
  <c r="H1772" i="6"/>
  <c r="C1772" i="7" s="1"/>
  <c r="H1771" i="6"/>
  <c r="C1771" i="7" s="1"/>
  <c r="H1770" i="6"/>
  <c r="C1770" i="7" s="1"/>
  <c r="H1769" i="6"/>
  <c r="C1769" i="7" s="1"/>
  <c r="H1768" i="6"/>
  <c r="C1768" i="7" s="1"/>
  <c r="H1767" i="6"/>
  <c r="C1767" i="7" s="1"/>
  <c r="H1766" i="6"/>
  <c r="C1766" i="7" s="1"/>
  <c r="H1765" i="6"/>
  <c r="C1765" i="7" s="1"/>
  <c r="H1764" i="6"/>
  <c r="C1764" i="7" s="1"/>
  <c r="H1763" i="6"/>
  <c r="C1763" i="7" s="1"/>
  <c r="H1762" i="6"/>
  <c r="C1762" i="7" s="1"/>
  <c r="H1761" i="6"/>
  <c r="C1761" i="7" s="1"/>
  <c r="H1760" i="6"/>
  <c r="C1760" i="7" s="1"/>
  <c r="H1759" i="6"/>
  <c r="C1759" i="7" s="1"/>
  <c r="H1758" i="6"/>
  <c r="C1758" i="7" s="1"/>
  <c r="H1757" i="6"/>
  <c r="C1757" i="7" s="1"/>
  <c r="H1756" i="6"/>
  <c r="C1756" i="7" s="1"/>
  <c r="H1755" i="6"/>
  <c r="C1755" i="7" s="1"/>
  <c r="H1754" i="6"/>
  <c r="C1754" i="7" s="1"/>
  <c r="H1753" i="6"/>
  <c r="C1753" i="7" s="1"/>
  <c r="H1752" i="6"/>
  <c r="C1752" i="7" s="1"/>
  <c r="H1751" i="6"/>
  <c r="C1751" i="7" s="1"/>
  <c r="H1750" i="6"/>
  <c r="C1750" i="7" s="1"/>
  <c r="H1749" i="6"/>
  <c r="C1749" i="7" s="1"/>
  <c r="H1748" i="6"/>
  <c r="C1748" i="7" s="1"/>
  <c r="H1747" i="6"/>
  <c r="C1747" i="7" s="1"/>
  <c r="H1746" i="6"/>
  <c r="C1746" i="7" s="1"/>
  <c r="H1745" i="6"/>
  <c r="C1745" i="7" s="1"/>
  <c r="H1744" i="6"/>
  <c r="C1744" i="7" s="1"/>
  <c r="H1743" i="6"/>
  <c r="C1743" i="7" s="1"/>
  <c r="H1742" i="6"/>
  <c r="C1742" i="7" s="1"/>
  <c r="H1741" i="6"/>
  <c r="C1741" i="7" s="1"/>
  <c r="H1740" i="6"/>
  <c r="C1740" i="7" s="1"/>
  <c r="H1739" i="6"/>
  <c r="C1739" i="7" s="1"/>
  <c r="H1738" i="6"/>
  <c r="C1738" i="7" s="1"/>
  <c r="H1737" i="6"/>
  <c r="C1737" i="7" s="1"/>
  <c r="H1736" i="6"/>
  <c r="C1736" i="7" s="1"/>
  <c r="H1735" i="6"/>
  <c r="C1735" i="7" s="1"/>
  <c r="H1734" i="6"/>
  <c r="C1734" i="7" s="1"/>
  <c r="H1733" i="6"/>
  <c r="C1733" i="7" s="1"/>
  <c r="H1732" i="6"/>
  <c r="C1732" i="7" s="1"/>
  <c r="H1731" i="6"/>
  <c r="C1731" i="7" s="1"/>
  <c r="H1730" i="6"/>
  <c r="C1730" i="7" s="1"/>
  <c r="H1729" i="6"/>
  <c r="C1729" i="7" s="1"/>
  <c r="H1728" i="6"/>
  <c r="C1728" i="7" s="1"/>
  <c r="H1727" i="6"/>
  <c r="C1727" i="7" s="1"/>
  <c r="H1726" i="6"/>
  <c r="C1726" i="7" s="1"/>
  <c r="H1725" i="6"/>
  <c r="C1725" i="7" s="1"/>
  <c r="H1724" i="6"/>
  <c r="C1724" i="7" s="1"/>
  <c r="H1723" i="6"/>
  <c r="C1723" i="7" s="1"/>
  <c r="H1722" i="6"/>
  <c r="C1722" i="7" s="1"/>
  <c r="H1721" i="6"/>
  <c r="C1721" i="7" s="1"/>
  <c r="H1720" i="6"/>
  <c r="C1720" i="7" s="1"/>
  <c r="H1719" i="6"/>
  <c r="C1719" i="7" s="1"/>
  <c r="H1718" i="6"/>
  <c r="C1718" i="7" s="1"/>
  <c r="H1717" i="6"/>
  <c r="C1717" i="7" s="1"/>
  <c r="H1716" i="6"/>
  <c r="C1716" i="7" s="1"/>
  <c r="H1715" i="6"/>
  <c r="C1715" i="7" s="1"/>
  <c r="H1714" i="6"/>
  <c r="C1714" i="7" s="1"/>
  <c r="H1713" i="6"/>
  <c r="C1713" i="7" s="1"/>
  <c r="H1712" i="6"/>
  <c r="C1712" i="7" s="1"/>
  <c r="H1711" i="6"/>
  <c r="C1711" i="7" s="1"/>
  <c r="H1710" i="6"/>
  <c r="C1710" i="7" s="1"/>
  <c r="H1709" i="6"/>
  <c r="C1709" i="7" s="1"/>
  <c r="H1708" i="6"/>
  <c r="C1708" i="7" s="1"/>
  <c r="H1707" i="6"/>
  <c r="C1707" i="7" s="1"/>
  <c r="H1706" i="6"/>
  <c r="C1706" i="7" s="1"/>
  <c r="H1705" i="6"/>
  <c r="C1705" i="7" s="1"/>
  <c r="H1704" i="6"/>
  <c r="C1704" i="7" s="1"/>
  <c r="H1703" i="6"/>
  <c r="C1703" i="7" s="1"/>
  <c r="H1702" i="6"/>
  <c r="C1702" i="7" s="1"/>
  <c r="H1701" i="6"/>
  <c r="C1701" i="7" s="1"/>
  <c r="H1700" i="6"/>
  <c r="C1700" i="7" s="1"/>
  <c r="H1699" i="6"/>
  <c r="C1699" i="7" s="1"/>
  <c r="H1698" i="6"/>
  <c r="C1698" i="7" s="1"/>
  <c r="H1697" i="6"/>
  <c r="C1697" i="7" s="1"/>
  <c r="H1696" i="6"/>
  <c r="C1696" i="7" s="1"/>
  <c r="H1695" i="6"/>
  <c r="C1695" i="7" s="1"/>
  <c r="H1694" i="6"/>
  <c r="C1694" i="7" s="1"/>
  <c r="H1693" i="6"/>
  <c r="C1693" i="7" s="1"/>
  <c r="H1692" i="6"/>
  <c r="C1692" i="7" s="1"/>
  <c r="H1691" i="6"/>
  <c r="C1691" i="7" s="1"/>
  <c r="H1690" i="6"/>
  <c r="C1690" i="7" s="1"/>
  <c r="H1689" i="6"/>
  <c r="C1689" i="7" s="1"/>
  <c r="H1688" i="6"/>
  <c r="C1688" i="7" s="1"/>
  <c r="H1687" i="6"/>
  <c r="C1687" i="7" s="1"/>
  <c r="H1686" i="6"/>
  <c r="C1686" i="7" s="1"/>
  <c r="H1685" i="6"/>
  <c r="C1685" i="7" s="1"/>
  <c r="H1684" i="6"/>
  <c r="C1684" i="7" s="1"/>
  <c r="H1683" i="6"/>
  <c r="C1683" i="7" s="1"/>
  <c r="H1682" i="6"/>
  <c r="C1682" i="7" s="1"/>
  <c r="H1681" i="6"/>
  <c r="C1681" i="7" s="1"/>
  <c r="H1680" i="6"/>
  <c r="C1680" i="7" s="1"/>
  <c r="H1679" i="6"/>
  <c r="C1679" i="7" s="1"/>
  <c r="H1678" i="6"/>
  <c r="C1678" i="7" s="1"/>
  <c r="H1677" i="6"/>
  <c r="C1677" i="7" s="1"/>
  <c r="H1676" i="6"/>
  <c r="C1676" i="7" s="1"/>
  <c r="H1675" i="6"/>
  <c r="C1675" i="7" s="1"/>
  <c r="H1674" i="6"/>
  <c r="C1674" i="7" s="1"/>
  <c r="H1673" i="6"/>
  <c r="C1673" i="7" s="1"/>
  <c r="H1672" i="6"/>
  <c r="C1672" i="7" s="1"/>
  <c r="H1671" i="6"/>
  <c r="C1671" i="7" s="1"/>
  <c r="H1670" i="6"/>
  <c r="C1670" i="7" s="1"/>
  <c r="H1669" i="6"/>
  <c r="C1669" i="7" s="1"/>
  <c r="H1668" i="6"/>
  <c r="C1668" i="7" s="1"/>
  <c r="H1667" i="6"/>
  <c r="C1667" i="7" s="1"/>
  <c r="H1666" i="6"/>
  <c r="C1666" i="7" s="1"/>
  <c r="H1665" i="6"/>
  <c r="C1665" i="7" s="1"/>
  <c r="H1664" i="6"/>
  <c r="C1664" i="7" s="1"/>
  <c r="H1663" i="6"/>
  <c r="C1663" i="7" s="1"/>
  <c r="H1662" i="6"/>
  <c r="C1662" i="7" s="1"/>
  <c r="H1661" i="6"/>
  <c r="C1661" i="7" s="1"/>
  <c r="H1660" i="6"/>
  <c r="C1660" i="7" s="1"/>
  <c r="H1659" i="6"/>
  <c r="C1659" i="7" s="1"/>
  <c r="H1658" i="6"/>
  <c r="C1658" i="7" s="1"/>
  <c r="H1657" i="6"/>
  <c r="C1657" i="7" s="1"/>
  <c r="H1656" i="6"/>
  <c r="C1656" i="7" s="1"/>
  <c r="H1655" i="6"/>
  <c r="C1655" i="7" s="1"/>
  <c r="H1654" i="6"/>
  <c r="C1654" i="7" s="1"/>
  <c r="H1653" i="6"/>
  <c r="C1653" i="7" s="1"/>
  <c r="H1652" i="6"/>
  <c r="C1652" i="7" s="1"/>
  <c r="H1651" i="6"/>
  <c r="C1651" i="7" s="1"/>
  <c r="H1650" i="6"/>
  <c r="C1650" i="7" s="1"/>
  <c r="H1649" i="6"/>
  <c r="C1649" i="7" s="1"/>
  <c r="H1648" i="6"/>
  <c r="C1648" i="7" s="1"/>
  <c r="H1647" i="6"/>
  <c r="C1647" i="7" s="1"/>
  <c r="H1646" i="6"/>
  <c r="C1646" i="7" s="1"/>
  <c r="H1645" i="6"/>
  <c r="C1645" i="7" s="1"/>
  <c r="H1644" i="6"/>
  <c r="C1644" i="7" s="1"/>
  <c r="H1643" i="6"/>
  <c r="C1643" i="7" s="1"/>
  <c r="H1642" i="6"/>
  <c r="C1642" i="7" s="1"/>
  <c r="H1641" i="6"/>
  <c r="C1641" i="7" s="1"/>
  <c r="H1640" i="6"/>
  <c r="C1640" i="7" s="1"/>
  <c r="H1639" i="6"/>
  <c r="C1639" i="7" s="1"/>
  <c r="H1638" i="6"/>
  <c r="C1638" i="7" s="1"/>
  <c r="H1637" i="6"/>
  <c r="C1637" i="7" s="1"/>
  <c r="H1636" i="6"/>
  <c r="C1636" i="7" s="1"/>
  <c r="H1635" i="6"/>
  <c r="C1635" i="7" s="1"/>
  <c r="H1634" i="6"/>
  <c r="C1634" i="7" s="1"/>
  <c r="H1633" i="6"/>
  <c r="C1633" i="7" s="1"/>
  <c r="H1632" i="6"/>
  <c r="C1632" i="7" s="1"/>
  <c r="H1631" i="6"/>
  <c r="C1631" i="7" s="1"/>
  <c r="H1630" i="6"/>
  <c r="C1630" i="7" s="1"/>
  <c r="H1629" i="6"/>
  <c r="C1629" i="7" s="1"/>
  <c r="H1628" i="6"/>
  <c r="C1628" i="7" s="1"/>
  <c r="H1627" i="6"/>
  <c r="C1627" i="7" s="1"/>
  <c r="H1626" i="6"/>
  <c r="C1626" i="7" s="1"/>
  <c r="H1625" i="6"/>
  <c r="C1625" i="7" s="1"/>
  <c r="H1624" i="6"/>
  <c r="C1624" i="7" s="1"/>
  <c r="H1623" i="6"/>
  <c r="C1623" i="7" s="1"/>
  <c r="H1622" i="6"/>
  <c r="C1622" i="7" s="1"/>
  <c r="H1621" i="6"/>
  <c r="C1621" i="7" s="1"/>
  <c r="H1620" i="6"/>
  <c r="C1620" i="7" s="1"/>
  <c r="H1619" i="6"/>
  <c r="C1619" i="7" s="1"/>
  <c r="H1618" i="6"/>
  <c r="C1618" i="7" s="1"/>
  <c r="H1617" i="6"/>
  <c r="C1617" i="7" s="1"/>
  <c r="H1616" i="6"/>
  <c r="C1616" i="7" s="1"/>
  <c r="H1615" i="6"/>
  <c r="C1615" i="7" s="1"/>
  <c r="H1614" i="6"/>
  <c r="C1614" i="7" s="1"/>
  <c r="H1613" i="6"/>
  <c r="C1613" i="7" s="1"/>
  <c r="H1612" i="6"/>
  <c r="C1612" i="7" s="1"/>
  <c r="H1611" i="6"/>
  <c r="C1611" i="7" s="1"/>
  <c r="H1610" i="6"/>
  <c r="C1610" i="7" s="1"/>
  <c r="H1609" i="6"/>
  <c r="C1609" i="7" s="1"/>
  <c r="H1608" i="6"/>
  <c r="C1608" i="7" s="1"/>
  <c r="H1607" i="6"/>
  <c r="C1607" i="7" s="1"/>
  <c r="H1606" i="6"/>
  <c r="C1606" i="7" s="1"/>
  <c r="H1605" i="6"/>
  <c r="C1605" i="7" s="1"/>
  <c r="H1604" i="6"/>
  <c r="C1604" i="7" s="1"/>
  <c r="H1603" i="6"/>
  <c r="C1603" i="7" s="1"/>
  <c r="H1602" i="6"/>
  <c r="C1602" i="7" s="1"/>
  <c r="H1601" i="6"/>
  <c r="C1601" i="7" s="1"/>
  <c r="H1600" i="6"/>
  <c r="C1600" i="7" s="1"/>
  <c r="H1599" i="6"/>
  <c r="C1599" i="7" s="1"/>
  <c r="H1598" i="6"/>
  <c r="C1598" i="7" s="1"/>
  <c r="H1597" i="6"/>
  <c r="C1597" i="7" s="1"/>
  <c r="H1596" i="6"/>
  <c r="C1596" i="7" s="1"/>
  <c r="H1595" i="6"/>
  <c r="C1595" i="7" s="1"/>
  <c r="H1594" i="6"/>
  <c r="C1594" i="7" s="1"/>
  <c r="H1593" i="6"/>
  <c r="C1593" i="7" s="1"/>
  <c r="H1592" i="6"/>
  <c r="C1592" i="7" s="1"/>
  <c r="H1591" i="6"/>
  <c r="C1591" i="7" s="1"/>
  <c r="H1590" i="6"/>
  <c r="C1590" i="7" s="1"/>
  <c r="H1589" i="6"/>
  <c r="C1589" i="7" s="1"/>
  <c r="H1588" i="6"/>
  <c r="C1588" i="7" s="1"/>
  <c r="H1587" i="6"/>
  <c r="C1587" i="7" s="1"/>
  <c r="H1586" i="6"/>
  <c r="C1586" i="7" s="1"/>
  <c r="H1585" i="6"/>
  <c r="C1585" i="7" s="1"/>
  <c r="H1584" i="6"/>
  <c r="C1584" i="7" s="1"/>
  <c r="H1583" i="6"/>
  <c r="C1583" i="7" s="1"/>
  <c r="H1582" i="6"/>
  <c r="C1582" i="7" s="1"/>
  <c r="H1581" i="6"/>
  <c r="C1581" i="7" s="1"/>
  <c r="H1580" i="6"/>
  <c r="C1580" i="7" s="1"/>
  <c r="H1579" i="6"/>
  <c r="C1579" i="7" s="1"/>
  <c r="H1578" i="6"/>
  <c r="C1578" i="7" s="1"/>
  <c r="H1577" i="6"/>
  <c r="C1577" i="7" s="1"/>
  <c r="H1576" i="6"/>
  <c r="C1576" i="7" s="1"/>
  <c r="H1575" i="6"/>
  <c r="C1575" i="7" s="1"/>
  <c r="H1574" i="6"/>
  <c r="C1574" i="7" s="1"/>
  <c r="H1573" i="6"/>
  <c r="C1573" i="7" s="1"/>
  <c r="H1572" i="6"/>
  <c r="C1572" i="7" s="1"/>
  <c r="H1571" i="6"/>
  <c r="C1571" i="7" s="1"/>
  <c r="H1570" i="6"/>
  <c r="C1570" i="7" s="1"/>
  <c r="H1569" i="6"/>
  <c r="C1569" i="7" s="1"/>
  <c r="H1568" i="6"/>
  <c r="C1568" i="7" s="1"/>
  <c r="H1567" i="6"/>
  <c r="C1567" i="7" s="1"/>
  <c r="H1566" i="6"/>
  <c r="C1566" i="7" s="1"/>
  <c r="H1565" i="6"/>
  <c r="C1565" i="7" s="1"/>
  <c r="H1564" i="6"/>
  <c r="C1564" i="7" s="1"/>
  <c r="H1563" i="6"/>
  <c r="C1563" i="7" s="1"/>
  <c r="H1562" i="6"/>
  <c r="C1562" i="7" s="1"/>
  <c r="H1561" i="6"/>
  <c r="C1561" i="7" s="1"/>
  <c r="H1560" i="6"/>
  <c r="C1560" i="7" s="1"/>
  <c r="H1559" i="6"/>
  <c r="C1559" i="7" s="1"/>
  <c r="H1558" i="6"/>
  <c r="C1558" i="7" s="1"/>
  <c r="H1557" i="6"/>
  <c r="C1557" i="7" s="1"/>
  <c r="H1556" i="6"/>
  <c r="C1556" i="7" s="1"/>
  <c r="H1555" i="6"/>
  <c r="C1555" i="7" s="1"/>
  <c r="H1554" i="6"/>
  <c r="C1554" i="7" s="1"/>
  <c r="H1553" i="6"/>
  <c r="C1553" i="7" s="1"/>
  <c r="H1552" i="6"/>
  <c r="C1552" i="7" s="1"/>
  <c r="H1551" i="6"/>
  <c r="C1551" i="7" s="1"/>
  <c r="H1550" i="6"/>
  <c r="C1550" i="7" s="1"/>
  <c r="H1549" i="6"/>
  <c r="C1549" i="7" s="1"/>
  <c r="H1548" i="6"/>
  <c r="C1548" i="7" s="1"/>
  <c r="H1547" i="6"/>
  <c r="C1547" i="7" s="1"/>
  <c r="H1546" i="6"/>
  <c r="C1546" i="7" s="1"/>
  <c r="H1545" i="6"/>
  <c r="C1545" i="7" s="1"/>
  <c r="H1544" i="6"/>
  <c r="C1544" i="7" s="1"/>
  <c r="H1543" i="6"/>
  <c r="C1543" i="7" s="1"/>
  <c r="H1542" i="6"/>
  <c r="C1542" i="7" s="1"/>
  <c r="H1541" i="6"/>
  <c r="C1541" i="7" s="1"/>
  <c r="H1540" i="6"/>
  <c r="C1540" i="7" s="1"/>
  <c r="H1539" i="6"/>
  <c r="C1539" i="7" s="1"/>
  <c r="H1538" i="6"/>
  <c r="C1538" i="7" s="1"/>
  <c r="H1537" i="6"/>
  <c r="C1537" i="7" s="1"/>
  <c r="H1536" i="6"/>
  <c r="C1536" i="7" s="1"/>
  <c r="H1535" i="6"/>
  <c r="C1535" i="7" s="1"/>
  <c r="H1534" i="6"/>
  <c r="C1534" i="7" s="1"/>
  <c r="H1533" i="6"/>
  <c r="C1533" i="7" s="1"/>
  <c r="H1532" i="6"/>
  <c r="C1532" i="7" s="1"/>
  <c r="H1531" i="6"/>
  <c r="C1531" i="7" s="1"/>
  <c r="H1530" i="6"/>
  <c r="C1530" i="7" s="1"/>
  <c r="H1529" i="6"/>
  <c r="C1529" i="7" s="1"/>
  <c r="H1528" i="6"/>
  <c r="C1528" i="7" s="1"/>
  <c r="H1527" i="6"/>
  <c r="C1527" i="7" s="1"/>
  <c r="H1526" i="6"/>
  <c r="C1526" i="7" s="1"/>
  <c r="H1525" i="6"/>
  <c r="C1525" i="7" s="1"/>
  <c r="H1524" i="6"/>
  <c r="C1524" i="7" s="1"/>
  <c r="H1523" i="6"/>
  <c r="C1523" i="7" s="1"/>
  <c r="H1522" i="6"/>
  <c r="C1522" i="7" s="1"/>
  <c r="H1521" i="6"/>
  <c r="C1521" i="7" s="1"/>
  <c r="H1520" i="6"/>
  <c r="C1520" i="7" s="1"/>
  <c r="H1519" i="6"/>
  <c r="C1519" i="7" s="1"/>
  <c r="H1518" i="6"/>
  <c r="C1518" i="7" s="1"/>
  <c r="H1517" i="6"/>
  <c r="C1517" i="7" s="1"/>
  <c r="H1516" i="6"/>
  <c r="C1516" i="7" s="1"/>
  <c r="H1515" i="6"/>
  <c r="C1515" i="7" s="1"/>
  <c r="H1514" i="6"/>
  <c r="C1514" i="7" s="1"/>
  <c r="H1513" i="6"/>
  <c r="C1513" i="7" s="1"/>
  <c r="H1512" i="6"/>
  <c r="C1512" i="7" s="1"/>
  <c r="H1511" i="6"/>
  <c r="C1511" i="7" s="1"/>
  <c r="H1510" i="6"/>
  <c r="C1510" i="7" s="1"/>
  <c r="H1509" i="6"/>
  <c r="C1509" i="7" s="1"/>
  <c r="H1508" i="6"/>
  <c r="C1508" i="7" s="1"/>
  <c r="H1507" i="6"/>
  <c r="C1507" i="7" s="1"/>
  <c r="H1506" i="6"/>
  <c r="C1506" i="7" s="1"/>
  <c r="H1505" i="6"/>
  <c r="C1505" i="7" s="1"/>
  <c r="H1504" i="6"/>
  <c r="C1504" i="7" s="1"/>
  <c r="H1503" i="6"/>
  <c r="C1503" i="7" s="1"/>
  <c r="H1502" i="6"/>
  <c r="C1502" i="7" s="1"/>
  <c r="H1501" i="6"/>
  <c r="C1501" i="7" s="1"/>
  <c r="H1500" i="6"/>
  <c r="C1500" i="7" s="1"/>
  <c r="H1499" i="6"/>
  <c r="C1499" i="7" s="1"/>
  <c r="H1498" i="6"/>
  <c r="C1498" i="7" s="1"/>
  <c r="H1497" i="6"/>
  <c r="C1497" i="7" s="1"/>
  <c r="H1496" i="6"/>
  <c r="C1496" i="7" s="1"/>
  <c r="H1495" i="6"/>
  <c r="C1495" i="7" s="1"/>
  <c r="H1494" i="6"/>
  <c r="C1494" i="7" s="1"/>
  <c r="H1493" i="6"/>
  <c r="C1493" i="7" s="1"/>
  <c r="H1492" i="6"/>
  <c r="C1492" i="7" s="1"/>
  <c r="H1491" i="6"/>
  <c r="C1491" i="7" s="1"/>
  <c r="H1490" i="6"/>
  <c r="C1490" i="7" s="1"/>
  <c r="H1489" i="6"/>
  <c r="C1489" i="7" s="1"/>
  <c r="H1488" i="6"/>
  <c r="C1488" i="7" s="1"/>
  <c r="H1487" i="6"/>
  <c r="C1487" i="7" s="1"/>
  <c r="H1486" i="6"/>
  <c r="C1486" i="7" s="1"/>
  <c r="H1485" i="6"/>
  <c r="C1485" i="7" s="1"/>
  <c r="H1484" i="6"/>
  <c r="C1484" i="7" s="1"/>
  <c r="H1483" i="6"/>
  <c r="C1483" i="7" s="1"/>
  <c r="H1482" i="6"/>
  <c r="C1482" i="7" s="1"/>
  <c r="H1481" i="6"/>
  <c r="C1481" i="7" s="1"/>
  <c r="H1480" i="6"/>
  <c r="C1480" i="7" s="1"/>
  <c r="H1479" i="6"/>
  <c r="C1479" i="7" s="1"/>
  <c r="H1478" i="6"/>
  <c r="C1478" i="7" s="1"/>
  <c r="H1477" i="6"/>
  <c r="C1477" i="7" s="1"/>
  <c r="H1476" i="6"/>
  <c r="C1476" i="7" s="1"/>
  <c r="H1475" i="6"/>
  <c r="C1475" i="7" s="1"/>
  <c r="H1474" i="6"/>
  <c r="C1474" i="7" s="1"/>
  <c r="H1473" i="6"/>
  <c r="C1473" i="7" s="1"/>
  <c r="H1472" i="6"/>
  <c r="C1472" i="7" s="1"/>
  <c r="H1471" i="6"/>
  <c r="C1471" i="7" s="1"/>
  <c r="H1470" i="6"/>
  <c r="C1470" i="7" s="1"/>
  <c r="H1469" i="6"/>
  <c r="C1469" i="7" s="1"/>
  <c r="H1468" i="6"/>
  <c r="C1468" i="7" s="1"/>
  <c r="H1467" i="6"/>
  <c r="C1467" i="7" s="1"/>
  <c r="H1466" i="6"/>
  <c r="C1466" i="7" s="1"/>
  <c r="H1465" i="6"/>
  <c r="C1465" i="7" s="1"/>
  <c r="H1464" i="6"/>
  <c r="C1464" i="7" s="1"/>
  <c r="H1463" i="6"/>
  <c r="C1463" i="7" s="1"/>
  <c r="H1462" i="6"/>
  <c r="C1462" i="7" s="1"/>
  <c r="H1461" i="6"/>
  <c r="C1461" i="7" s="1"/>
  <c r="H1460" i="6"/>
  <c r="C1460" i="7" s="1"/>
  <c r="H1459" i="6"/>
  <c r="C1459" i="7" s="1"/>
  <c r="H1458" i="6"/>
  <c r="C1458" i="7" s="1"/>
  <c r="H1457" i="6"/>
  <c r="C1457" i="7" s="1"/>
  <c r="H1456" i="6"/>
  <c r="C1456" i="7" s="1"/>
  <c r="H1455" i="6"/>
  <c r="C1455" i="7" s="1"/>
  <c r="H1454" i="6"/>
  <c r="C1454" i="7" s="1"/>
  <c r="H1453" i="6"/>
  <c r="C1453" i="7" s="1"/>
  <c r="H1452" i="6"/>
  <c r="C1452" i="7" s="1"/>
  <c r="H1451" i="6"/>
  <c r="C1451" i="7" s="1"/>
  <c r="H1450" i="6"/>
  <c r="C1450" i="7" s="1"/>
  <c r="H1449" i="6"/>
  <c r="C1449" i="7" s="1"/>
  <c r="H1448" i="6"/>
  <c r="C1448" i="7" s="1"/>
  <c r="H1447" i="6"/>
  <c r="C1447" i="7" s="1"/>
  <c r="H1446" i="6"/>
  <c r="C1446" i="7" s="1"/>
  <c r="H1445" i="6"/>
  <c r="C1445" i="7" s="1"/>
  <c r="H1444" i="6"/>
  <c r="C1444" i="7" s="1"/>
  <c r="H1443" i="6"/>
  <c r="C1443" i="7" s="1"/>
  <c r="H1442" i="6"/>
  <c r="C1442" i="7" s="1"/>
  <c r="H1441" i="6"/>
  <c r="C1441" i="7" s="1"/>
  <c r="H1440" i="6"/>
  <c r="C1440" i="7" s="1"/>
  <c r="H1439" i="6"/>
  <c r="C1439" i="7" s="1"/>
  <c r="H1438" i="6"/>
  <c r="C1438" i="7" s="1"/>
  <c r="H1437" i="6"/>
  <c r="C1437" i="7" s="1"/>
  <c r="H1436" i="6"/>
  <c r="C1436" i="7" s="1"/>
  <c r="H1435" i="6"/>
  <c r="C1435" i="7" s="1"/>
  <c r="H1434" i="6"/>
  <c r="C1434" i="7" s="1"/>
  <c r="H1433" i="6"/>
  <c r="C1433" i="7" s="1"/>
  <c r="H1432" i="6"/>
  <c r="C1432" i="7" s="1"/>
  <c r="H1431" i="6"/>
  <c r="C1431" i="7" s="1"/>
  <c r="H1430" i="6"/>
  <c r="C1430" i="7" s="1"/>
  <c r="H1429" i="6"/>
  <c r="C1429" i="7" s="1"/>
  <c r="H1428" i="6"/>
  <c r="C1428" i="7" s="1"/>
  <c r="H1427" i="6"/>
  <c r="C1427" i="7" s="1"/>
  <c r="H1426" i="6"/>
  <c r="C1426" i="7" s="1"/>
  <c r="H1425" i="6"/>
  <c r="C1425" i="7" s="1"/>
  <c r="H1424" i="6"/>
  <c r="C1424" i="7" s="1"/>
  <c r="H1423" i="6"/>
  <c r="C1423" i="7" s="1"/>
  <c r="H1422" i="6"/>
  <c r="C1422" i="7" s="1"/>
  <c r="H1421" i="6"/>
  <c r="C1421" i="7" s="1"/>
  <c r="H1420" i="6"/>
  <c r="C1420" i="7" s="1"/>
  <c r="H1419" i="6"/>
  <c r="C1419" i="7" s="1"/>
  <c r="H1418" i="6"/>
  <c r="C1418" i="7" s="1"/>
  <c r="H1417" i="6"/>
  <c r="C1417" i="7" s="1"/>
  <c r="H1416" i="6"/>
  <c r="C1416" i="7" s="1"/>
  <c r="H1415" i="6"/>
  <c r="C1415" i="7" s="1"/>
  <c r="H1414" i="6"/>
  <c r="C1414" i="7" s="1"/>
  <c r="H1413" i="6"/>
  <c r="C1413" i="7" s="1"/>
  <c r="H1412" i="6"/>
  <c r="C1412" i="7" s="1"/>
  <c r="H1411" i="6"/>
  <c r="C1411" i="7" s="1"/>
  <c r="H1410" i="6"/>
  <c r="C1410" i="7" s="1"/>
  <c r="H1409" i="6"/>
  <c r="C1409" i="7" s="1"/>
  <c r="H1408" i="6"/>
  <c r="C1408" i="7" s="1"/>
  <c r="H1407" i="6"/>
  <c r="C1407" i="7" s="1"/>
  <c r="H1406" i="6"/>
  <c r="C1406" i="7" s="1"/>
  <c r="H1405" i="6"/>
  <c r="C1405" i="7" s="1"/>
  <c r="H1404" i="6"/>
  <c r="C1404" i="7" s="1"/>
  <c r="H1403" i="6"/>
  <c r="C1403" i="7" s="1"/>
  <c r="H1402" i="6"/>
  <c r="C1402" i="7" s="1"/>
  <c r="H1401" i="6"/>
  <c r="C1401" i="7" s="1"/>
  <c r="H1400" i="6"/>
  <c r="C1400" i="7" s="1"/>
  <c r="H1399" i="6"/>
  <c r="C1399" i="7" s="1"/>
  <c r="H1398" i="6"/>
  <c r="C1398" i="7" s="1"/>
  <c r="H1397" i="6"/>
  <c r="C1397" i="7" s="1"/>
  <c r="H1396" i="6"/>
  <c r="C1396" i="7" s="1"/>
  <c r="H1395" i="6"/>
  <c r="C1395" i="7" s="1"/>
  <c r="H1394" i="6"/>
  <c r="C1394" i="7" s="1"/>
  <c r="H1393" i="6"/>
  <c r="C1393" i="7" s="1"/>
  <c r="H1392" i="6"/>
  <c r="C1392" i="7" s="1"/>
  <c r="H1391" i="6"/>
  <c r="C1391" i="7" s="1"/>
  <c r="H1390" i="6"/>
  <c r="C1390" i="7" s="1"/>
  <c r="H1389" i="6"/>
  <c r="C1389" i="7" s="1"/>
  <c r="H1388" i="6"/>
  <c r="C1388" i="7" s="1"/>
  <c r="H1387" i="6"/>
  <c r="C1387" i="7" s="1"/>
  <c r="H1386" i="6"/>
  <c r="C1386" i="7" s="1"/>
  <c r="H1385" i="6"/>
  <c r="C1385" i="7" s="1"/>
  <c r="H1384" i="6"/>
  <c r="C1384" i="7" s="1"/>
  <c r="H1383" i="6"/>
  <c r="C1383" i="7" s="1"/>
  <c r="H1382" i="6"/>
  <c r="C1382" i="7" s="1"/>
  <c r="H1381" i="6"/>
  <c r="C1381" i="7" s="1"/>
  <c r="H1380" i="6"/>
  <c r="C1380" i="7" s="1"/>
  <c r="H1379" i="6"/>
  <c r="C1379" i="7" s="1"/>
  <c r="H1378" i="6"/>
  <c r="C1378" i="7" s="1"/>
  <c r="H1377" i="6"/>
  <c r="C1377" i="7" s="1"/>
  <c r="H1376" i="6"/>
  <c r="C1376" i="7" s="1"/>
  <c r="H1375" i="6"/>
  <c r="C1375" i="7" s="1"/>
  <c r="H1374" i="6"/>
  <c r="C1374" i="7" s="1"/>
  <c r="H1373" i="6"/>
  <c r="C1373" i="7" s="1"/>
  <c r="H1372" i="6"/>
  <c r="C1372" i="7" s="1"/>
  <c r="H1371" i="6"/>
  <c r="C1371" i="7" s="1"/>
  <c r="H1370" i="6"/>
  <c r="C1370" i="7" s="1"/>
  <c r="H1369" i="6"/>
  <c r="C1369" i="7" s="1"/>
  <c r="H1368" i="6"/>
  <c r="C1368" i="7" s="1"/>
  <c r="H1367" i="6"/>
  <c r="C1367" i="7" s="1"/>
  <c r="H1366" i="6"/>
  <c r="C1366" i="7" s="1"/>
  <c r="H1365" i="6"/>
  <c r="C1365" i="7" s="1"/>
  <c r="H1364" i="6"/>
  <c r="C1364" i="7" s="1"/>
  <c r="H1363" i="6"/>
  <c r="C1363" i="7" s="1"/>
  <c r="H1362" i="6"/>
  <c r="C1362" i="7" s="1"/>
  <c r="H1361" i="6"/>
  <c r="C1361" i="7" s="1"/>
  <c r="H1360" i="6"/>
  <c r="C1360" i="7" s="1"/>
  <c r="H1359" i="6"/>
  <c r="C1359" i="7" s="1"/>
  <c r="H1358" i="6"/>
  <c r="C1358" i="7" s="1"/>
  <c r="H1357" i="6"/>
  <c r="C1357" i="7" s="1"/>
  <c r="H1356" i="6"/>
  <c r="C1356" i="7" s="1"/>
  <c r="H1355" i="6"/>
  <c r="C1355" i="7" s="1"/>
  <c r="H1354" i="6"/>
  <c r="C1354" i="7" s="1"/>
  <c r="H1353" i="6"/>
  <c r="C1353" i="7" s="1"/>
  <c r="H1352" i="6"/>
  <c r="C1352" i="7" s="1"/>
  <c r="H1351" i="6"/>
  <c r="C1351" i="7" s="1"/>
  <c r="H1350" i="6"/>
  <c r="C1350" i="7" s="1"/>
  <c r="H1349" i="6"/>
  <c r="C1349" i="7" s="1"/>
  <c r="H1348" i="6"/>
  <c r="C1348" i="7" s="1"/>
  <c r="H1347" i="6"/>
  <c r="C1347" i="7" s="1"/>
  <c r="H1346" i="6"/>
  <c r="C1346" i="7" s="1"/>
  <c r="H1345" i="6"/>
  <c r="C1345" i="7" s="1"/>
  <c r="H1344" i="6"/>
  <c r="C1344" i="7" s="1"/>
  <c r="H1343" i="6"/>
  <c r="C1343" i="7" s="1"/>
  <c r="H1342" i="6"/>
  <c r="C1342" i="7" s="1"/>
  <c r="H1341" i="6"/>
  <c r="C1341" i="7" s="1"/>
  <c r="H1340" i="6"/>
  <c r="C1340" i="7" s="1"/>
  <c r="H1339" i="6"/>
  <c r="C1339" i="7" s="1"/>
  <c r="H1338" i="6"/>
  <c r="C1338" i="7" s="1"/>
  <c r="H1337" i="6"/>
  <c r="C1337" i="7" s="1"/>
  <c r="H1336" i="6"/>
  <c r="C1336" i="7" s="1"/>
  <c r="H1335" i="6"/>
  <c r="C1335" i="7" s="1"/>
  <c r="H1334" i="6"/>
  <c r="C1334" i="7" s="1"/>
  <c r="H1333" i="6"/>
  <c r="C1333" i="7" s="1"/>
  <c r="H1332" i="6"/>
  <c r="C1332" i="7" s="1"/>
  <c r="H1331" i="6"/>
  <c r="C1331" i="7" s="1"/>
  <c r="H1330" i="6"/>
  <c r="C1330" i="7" s="1"/>
  <c r="H1329" i="6"/>
  <c r="C1329" i="7" s="1"/>
  <c r="H1328" i="6"/>
  <c r="C1328" i="7" s="1"/>
  <c r="H1327" i="6"/>
  <c r="C1327" i="7" s="1"/>
  <c r="H1326" i="6"/>
  <c r="C1326" i="7" s="1"/>
  <c r="H1325" i="6"/>
  <c r="C1325" i="7" s="1"/>
  <c r="H1324" i="6"/>
  <c r="C1324" i="7" s="1"/>
  <c r="H1323" i="6"/>
  <c r="C1323" i="7" s="1"/>
  <c r="H1322" i="6"/>
  <c r="C1322" i="7" s="1"/>
  <c r="H1321" i="6"/>
  <c r="C1321" i="7" s="1"/>
  <c r="H1320" i="6"/>
  <c r="C1320" i="7" s="1"/>
  <c r="H1319" i="6"/>
  <c r="C1319" i="7" s="1"/>
  <c r="H1318" i="6"/>
  <c r="C1318" i="7" s="1"/>
  <c r="H1317" i="6"/>
  <c r="C1317" i="7" s="1"/>
  <c r="H1316" i="6"/>
  <c r="C1316" i="7" s="1"/>
  <c r="H1315" i="6"/>
  <c r="C1315" i="7" s="1"/>
  <c r="H1314" i="6"/>
  <c r="C1314" i="7" s="1"/>
  <c r="H1313" i="6"/>
  <c r="C1313" i="7" s="1"/>
  <c r="H1312" i="6"/>
  <c r="C1312" i="7" s="1"/>
  <c r="H1311" i="6"/>
  <c r="C1311" i="7" s="1"/>
  <c r="H1310" i="6"/>
  <c r="C1310" i="7" s="1"/>
  <c r="H1309" i="6"/>
  <c r="C1309" i="7" s="1"/>
  <c r="H1308" i="6"/>
  <c r="C1308" i="7" s="1"/>
  <c r="H1307" i="6"/>
  <c r="C1307" i="7" s="1"/>
  <c r="H1306" i="6"/>
  <c r="C1306" i="7" s="1"/>
  <c r="H1305" i="6"/>
  <c r="C1305" i="7" s="1"/>
  <c r="H1304" i="6"/>
  <c r="C1304" i="7" s="1"/>
  <c r="H1303" i="6"/>
  <c r="C1303" i="7" s="1"/>
  <c r="H1302" i="6"/>
  <c r="C1302" i="7" s="1"/>
  <c r="H1301" i="6"/>
  <c r="C1301" i="7" s="1"/>
  <c r="H1300" i="6"/>
  <c r="C1300" i="7" s="1"/>
  <c r="H1299" i="6"/>
  <c r="C1299" i="7" s="1"/>
  <c r="H1298" i="6"/>
  <c r="C1298" i="7" s="1"/>
  <c r="H1297" i="6"/>
  <c r="C1297" i="7" s="1"/>
  <c r="H1296" i="6"/>
  <c r="C1296" i="7" s="1"/>
  <c r="H1295" i="6"/>
  <c r="C1295" i="7" s="1"/>
  <c r="H1294" i="6"/>
  <c r="C1294" i="7" s="1"/>
  <c r="H1293" i="6"/>
  <c r="C1293" i="7" s="1"/>
  <c r="H1292" i="6"/>
  <c r="C1292" i="7" s="1"/>
  <c r="H1291" i="6"/>
  <c r="C1291" i="7" s="1"/>
  <c r="H1290" i="6"/>
  <c r="C1290" i="7" s="1"/>
  <c r="H1289" i="6"/>
  <c r="C1289" i="7" s="1"/>
  <c r="H1288" i="6"/>
  <c r="C1288" i="7" s="1"/>
  <c r="H1287" i="6"/>
  <c r="C1287" i="7" s="1"/>
  <c r="H1286" i="6"/>
  <c r="C1286" i="7" s="1"/>
  <c r="H1285" i="6"/>
  <c r="C1285" i="7" s="1"/>
  <c r="H1284" i="6"/>
  <c r="C1284" i="7" s="1"/>
  <c r="H1283" i="6"/>
  <c r="C1283" i="7" s="1"/>
  <c r="H1282" i="6"/>
  <c r="C1282" i="7" s="1"/>
  <c r="H1281" i="6"/>
  <c r="C1281" i="7" s="1"/>
  <c r="H1280" i="6"/>
  <c r="C1280" i="7" s="1"/>
  <c r="H1279" i="6"/>
  <c r="C1279" i="7" s="1"/>
  <c r="H1278" i="6"/>
  <c r="C1278" i="7" s="1"/>
  <c r="H1277" i="6"/>
  <c r="C1277" i="7" s="1"/>
  <c r="H1276" i="6"/>
  <c r="C1276" i="7" s="1"/>
  <c r="H1275" i="6"/>
  <c r="C1275" i="7" s="1"/>
  <c r="H1274" i="6"/>
  <c r="C1274" i="7" s="1"/>
  <c r="H1273" i="6"/>
  <c r="C1273" i="7" s="1"/>
  <c r="H1272" i="6"/>
  <c r="C1272" i="7" s="1"/>
  <c r="H1271" i="6"/>
  <c r="C1271" i="7" s="1"/>
  <c r="H1270" i="6"/>
  <c r="C1270" i="7" s="1"/>
  <c r="H1269" i="6"/>
  <c r="C1269" i="7" s="1"/>
  <c r="H1268" i="6"/>
  <c r="C1268" i="7" s="1"/>
  <c r="H1267" i="6"/>
  <c r="C1267" i="7" s="1"/>
  <c r="H1266" i="6"/>
  <c r="C1266" i="7" s="1"/>
  <c r="H1265" i="6"/>
  <c r="C1265" i="7" s="1"/>
  <c r="H1264" i="6"/>
  <c r="C1264" i="7" s="1"/>
  <c r="H1263" i="6"/>
  <c r="C1263" i="7" s="1"/>
  <c r="H1262" i="6"/>
  <c r="C1262" i="7" s="1"/>
  <c r="H1261" i="6"/>
  <c r="C1261" i="7" s="1"/>
  <c r="H1260" i="6"/>
  <c r="C1260" i="7" s="1"/>
  <c r="H1259" i="6"/>
  <c r="C1259" i="7" s="1"/>
  <c r="H1258" i="6"/>
  <c r="C1258" i="7" s="1"/>
  <c r="H1257" i="6"/>
  <c r="C1257" i="7" s="1"/>
  <c r="H1256" i="6"/>
  <c r="C1256" i="7" s="1"/>
  <c r="H1255" i="6"/>
  <c r="C1255" i="7" s="1"/>
  <c r="H1254" i="6"/>
  <c r="C1254" i="7" s="1"/>
  <c r="H1253" i="6"/>
  <c r="C1253" i="7" s="1"/>
  <c r="H1252" i="6"/>
  <c r="C1252" i="7" s="1"/>
  <c r="H1251" i="6"/>
  <c r="C1251" i="7" s="1"/>
  <c r="H1250" i="6"/>
  <c r="C1250" i="7" s="1"/>
  <c r="H1249" i="6"/>
  <c r="C1249" i="7" s="1"/>
  <c r="H1248" i="6"/>
  <c r="C1248" i="7" s="1"/>
  <c r="H1247" i="6"/>
  <c r="C1247" i="7" s="1"/>
  <c r="H1246" i="6"/>
  <c r="C1246" i="7" s="1"/>
  <c r="H1245" i="6"/>
  <c r="C1245" i="7" s="1"/>
  <c r="H1244" i="6"/>
  <c r="C1244" i="7" s="1"/>
  <c r="H1243" i="6"/>
  <c r="C1243" i="7" s="1"/>
  <c r="H1242" i="6"/>
  <c r="C1242" i="7" s="1"/>
  <c r="H1241" i="6"/>
  <c r="C1241" i="7" s="1"/>
  <c r="H1240" i="6"/>
  <c r="C1240" i="7" s="1"/>
  <c r="H1239" i="6"/>
  <c r="C1239" i="7" s="1"/>
  <c r="H1238" i="6"/>
  <c r="C1238" i="7" s="1"/>
  <c r="H1237" i="6"/>
  <c r="C1237" i="7" s="1"/>
  <c r="H1236" i="6"/>
  <c r="C1236" i="7" s="1"/>
  <c r="H1235" i="6"/>
  <c r="C1235" i="7" s="1"/>
  <c r="H1234" i="6"/>
  <c r="C1234" i="7" s="1"/>
  <c r="H1233" i="6"/>
  <c r="C1233" i="7" s="1"/>
  <c r="H1232" i="6"/>
  <c r="C1232" i="7" s="1"/>
  <c r="H1231" i="6"/>
  <c r="C1231" i="7" s="1"/>
  <c r="H1230" i="6"/>
  <c r="C1230" i="7" s="1"/>
  <c r="H1229" i="6"/>
  <c r="C1229" i="7" s="1"/>
  <c r="H1228" i="6"/>
  <c r="C1228" i="7" s="1"/>
  <c r="H1227" i="6"/>
  <c r="C1227" i="7" s="1"/>
  <c r="H1226" i="6"/>
  <c r="C1226" i="7" s="1"/>
  <c r="H1225" i="6"/>
  <c r="C1225" i="7" s="1"/>
  <c r="H1224" i="6"/>
  <c r="C1224" i="7" s="1"/>
  <c r="H1223" i="6"/>
  <c r="C1223" i="7" s="1"/>
  <c r="H1222" i="6"/>
  <c r="C1222" i="7" s="1"/>
  <c r="H1221" i="6"/>
  <c r="C1221" i="7" s="1"/>
  <c r="H1220" i="6"/>
  <c r="C1220" i="7" s="1"/>
  <c r="H1219" i="6"/>
  <c r="C1219" i="7" s="1"/>
  <c r="H1218" i="6"/>
  <c r="C1218" i="7" s="1"/>
  <c r="H1217" i="6"/>
  <c r="C1217" i="7" s="1"/>
  <c r="H1216" i="6"/>
  <c r="C1216" i="7" s="1"/>
  <c r="H1215" i="6"/>
  <c r="C1215" i="7" s="1"/>
  <c r="H1214" i="6"/>
  <c r="C1214" i="7" s="1"/>
  <c r="H1213" i="6"/>
  <c r="C1213" i="7" s="1"/>
  <c r="H1212" i="6"/>
  <c r="C1212" i="7" s="1"/>
  <c r="H1211" i="6"/>
  <c r="C1211" i="7" s="1"/>
  <c r="H1210" i="6"/>
  <c r="C1210" i="7" s="1"/>
  <c r="H1209" i="6"/>
  <c r="C1209" i="7" s="1"/>
  <c r="H1208" i="6"/>
  <c r="C1208" i="7" s="1"/>
  <c r="H1207" i="6"/>
  <c r="C1207" i="7" s="1"/>
  <c r="H1206" i="6"/>
  <c r="C1206" i="7" s="1"/>
  <c r="H1205" i="6"/>
  <c r="C1205" i="7" s="1"/>
  <c r="H1204" i="6"/>
  <c r="C1204" i="7" s="1"/>
  <c r="H1203" i="6"/>
  <c r="C1203" i="7" s="1"/>
  <c r="H1202" i="6"/>
  <c r="C1202" i="7" s="1"/>
  <c r="H1201" i="6"/>
  <c r="C1201" i="7" s="1"/>
  <c r="H1200" i="6"/>
  <c r="C1200" i="7" s="1"/>
  <c r="H1199" i="6"/>
  <c r="C1199" i="7" s="1"/>
  <c r="H1198" i="6"/>
  <c r="C1198" i="7" s="1"/>
  <c r="H1197" i="6"/>
  <c r="C1197" i="7" s="1"/>
  <c r="H1196" i="6"/>
  <c r="C1196" i="7" s="1"/>
  <c r="H1195" i="6"/>
  <c r="C1195" i="7" s="1"/>
  <c r="H1194" i="6"/>
  <c r="C1194" i="7" s="1"/>
  <c r="H1193" i="6"/>
  <c r="C1193" i="7" s="1"/>
  <c r="H1192" i="6"/>
  <c r="C1192" i="7" s="1"/>
  <c r="H1191" i="6"/>
  <c r="C1191" i="7" s="1"/>
  <c r="H1190" i="6"/>
  <c r="C1190" i="7" s="1"/>
  <c r="H1189" i="6"/>
  <c r="C1189" i="7" s="1"/>
  <c r="H1188" i="6"/>
  <c r="C1188" i="7" s="1"/>
  <c r="H1187" i="6"/>
  <c r="C1187" i="7" s="1"/>
  <c r="H1186" i="6"/>
  <c r="C1186" i="7" s="1"/>
  <c r="H1185" i="6"/>
  <c r="C1185" i="7" s="1"/>
  <c r="H1184" i="6"/>
  <c r="C1184" i="7" s="1"/>
  <c r="H1183" i="6"/>
  <c r="C1183" i="7" s="1"/>
  <c r="H1182" i="6"/>
  <c r="C1182" i="7" s="1"/>
  <c r="H1181" i="6"/>
  <c r="C1181" i="7" s="1"/>
  <c r="H1180" i="6"/>
  <c r="C1180" i="7" s="1"/>
  <c r="H1179" i="6"/>
  <c r="C1179" i="7" s="1"/>
  <c r="H1178" i="6"/>
  <c r="C1178" i="7" s="1"/>
  <c r="H1177" i="6"/>
  <c r="C1177" i="7" s="1"/>
  <c r="H1176" i="6"/>
  <c r="C1176" i="7" s="1"/>
  <c r="H1175" i="6"/>
  <c r="C1175" i="7" s="1"/>
  <c r="H1174" i="6"/>
  <c r="C1174" i="7" s="1"/>
  <c r="H1173" i="6"/>
  <c r="C1173" i="7" s="1"/>
  <c r="H1172" i="6"/>
  <c r="C1172" i="7" s="1"/>
  <c r="H1171" i="6"/>
  <c r="C1171" i="7" s="1"/>
  <c r="H1170" i="6"/>
  <c r="C1170" i="7" s="1"/>
  <c r="H1169" i="6"/>
  <c r="C1169" i="7" s="1"/>
  <c r="H1168" i="6"/>
  <c r="C1168" i="7" s="1"/>
  <c r="H1167" i="6"/>
  <c r="C1167" i="7" s="1"/>
  <c r="H1166" i="6"/>
  <c r="C1166" i="7" s="1"/>
  <c r="H1165" i="6"/>
  <c r="C1165" i="7" s="1"/>
  <c r="H1164" i="6"/>
  <c r="C1164" i="7" s="1"/>
  <c r="H1163" i="6"/>
  <c r="C1163" i="7" s="1"/>
  <c r="H1162" i="6"/>
  <c r="C1162" i="7" s="1"/>
  <c r="H1161" i="6"/>
  <c r="C1161" i="7" s="1"/>
  <c r="H1160" i="6"/>
  <c r="C1160" i="7" s="1"/>
  <c r="H1159" i="6"/>
  <c r="C1159" i="7" s="1"/>
  <c r="H1158" i="6"/>
  <c r="C1158" i="7" s="1"/>
  <c r="H1157" i="6"/>
  <c r="C1157" i="7" s="1"/>
  <c r="H1156" i="6"/>
  <c r="C1156" i="7" s="1"/>
  <c r="H1155" i="6"/>
  <c r="C1155" i="7" s="1"/>
  <c r="H1154" i="6"/>
  <c r="C1154" i="7" s="1"/>
  <c r="H1153" i="6"/>
  <c r="C1153" i="7" s="1"/>
  <c r="H1152" i="6"/>
  <c r="C1152" i="7" s="1"/>
  <c r="H1151" i="6"/>
  <c r="C1151" i="7" s="1"/>
  <c r="H1150" i="6"/>
  <c r="C1150" i="7" s="1"/>
  <c r="H1149" i="6"/>
  <c r="C1149" i="7" s="1"/>
  <c r="H1148" i="6"/>
  <c r="C1148" i="7" s="1"/>
  <c r="H1147" i="6"/>
  <c r="C1147" i="7" s="1"/>
  <c r="H1146" i="6"/>
  <c r="C1146" i="7" s="1"/>
  <c r="H1145" i="6"/>
  <c r="C1145" i="7" s="1"/>
  <c r="H1144" i="6"/>
  <c r="C1144" i="7" s="1"/>
  <c r="H1143" i="6"/>
  <c r="C1143" i="7" s="1"/>
  <c r="H1142" i="6"/>
  <c r="C1142" i="7" s="1"/>
  <c r="H1141" i="6"/>
  <c r="C1141" i="7" s="1"/>
  <c r="H1140" i="6"/>
  <c r="C1140" i="7" s="1"/>
  <c r="H1139" i="6"/>
  <c r="C1139" i="7" s="1"/>
  <c r="H1138" i="6"/>
  <c r="C1138" i="7" s="1"/>
  <c r="H1137" i="6"/>
  <c r="C1137" i="7" s="1"/>
  <c r="H1136" i="6"/>
  <c r="C1136" i="7" s="1"/>
  <c r="H1135" i="6"/>
  <c r="C1135" i="7" s="1"/>
  <c r="H1134" i="6"/>
  <c r="C1134" i="7" s="1"/>
  <c r="H1133" i="6"/>
  <c r="C1133" i="7" s="1"/>
  <c r="H1132" i="6"/>
  <c r="C1132" i="7" s="1"/>
  <c r="H1131" i="6"/>
  <c r="C1131" i="7" s="1"/>
  <c r="H1130" i="6"/>
  <c r="C1130" i="7" s="1"/>
  <c r="H1129" i="6"/>
  <c r="C1129" i="7" s="1"/>
  <c r="H1128" i="6"/>
  <c r="C1128" i="7" s="1"/>
  <c r="H1127" i="6"/>
  <c r="C1127" i="7" s="1"/>
  <c r="H1126" i="6"/>
  <c r="C1126" i="7" s="1"/>
  <c r="H1125" i="6"/>
  <c r="C1125" i="7" s="1"/>
  <c r="H1124" i="6"/>
  <c r="C1124" i="7" s="1"/>
  <c r="H1123" i="6"/>
  <c r="C1123" i="7" s="1"/>
  <c r="H1122" i="6"/>
  <c r="C1122" i="7" s="1"/>
  <c r="H1121" i="6"/>
  <c r="C1121" i="7" s="1"/>
  <c r="H1120" i="6"/>
  <c r="C1120" i="7" s="1"/>
  <c r="H1119" i="6"/>
  <c r="C1119" i="7" s="1"/>
  <c r="H1118" i="6"/>
  <c r="C1118" i="7" s="1"/>
  <c r="H1117" i="6"/>
  <c r="C1117" i="7" s="1"/>
  <c r="H1116" i="6"/>
  <c r="C1116" i="7" s="1"/>
  <c r="H1115" i="6"/>
  <c r="C1115" i="7" s="1"/>
  <c r="H1114" i="6"/>
  <c r="C1114" i="7" s="1"/>
  <c r="H1113" i="6"/>
  <c r="C1113" i="7" s="1"/>
  <c r="H1112" i="6"/>
  <c r="C1112" i="7" s="1"/>
  <c r="H1111" i="6"/>
  <c r="C1111" i="7" s="1"/>
  <c r="H1110" i="6"/>
  <c r="C1110" i="7" s="1"/>
  <c r="H1109" i="6"/>
  <c r="C1109" i="7" s="1"/>
  <c r="H1108" i="6"/>
  <c r="C1108" i="7" s="1"/>
  <c r="H1107" i="6"/>
  <c r="C1107" i="7" s="1"/>
  <c r="H1106" i="6"/>
  <c r="C1106" i="7" s="1"/>
  <c r="H1105" i="6"/>
  <c r="C1105" i="7" s="1"/>
  <c r="H1104" i="6"/>
  <c r="C1104" i="7" s="1"/>
  <c r="H1103" i="6"/>
  <c r="C1103" i="7" s="1"/>
  <c r="H1102" i="6"/>
  <c r="C1102" i="7" s="1"/>
  <c r="H1101" i="6"/>
  <c r="C1101" i="7" s="1"/>
  <c r="H1100" i="6"/>
  <c r="C1100" i="7" s="1"/>
  <c r="H1099" i="6"/>
  <c r="C1099" i="7" s="1"/>
  <c r="H1098" i="6"/>
  <c r="C1098" i="7" s="1"/>
  <c r="H1097" i="6"/>
  <c r="C1097" i="7" s="1"/>
  <c r="H1096" i="6"/>
  <c r="C1096" i="7" s="1"/>
  <c r="H1095" i="6"/>
  <c r="C1095" i="7" s="1"/>
  <c r="H1094" i="6"/>
  <c r="C1094" i="7" s="1"/>
  <c r="H1093" i="6"/>
  <c r="C1093" i="7" s="1"/>
  <c r="H1092" i="6"/>
  <c r="C1092" i="7" s="1"/>
  <c r="H1091" i="6"/>
  <c r="C1091" i="7" s="1"/>
  <c r="H1090" i="6"/>
  <c r="C1090" i="7" s="1"/>
  <c r="H1089" i="6"/>
  <c r="C1089" i="7" s="1"/>
  <c r="H1088" i="6"/>
  <c r="C1088" i="7" s="1"/>
  <c r="H1087" i="6"/>
  <c r="C1087" i="7" s="1"/>
  <c r="H1086" i="6"/>
  <c r="C1086" i="7" s="1"/>
  <c r="H1085" i="6"/>
  <c r="C1085" i="7" s="1"/>
  <c r="H1084" i="6"/>
  <c r="C1084" i="7" s="1"/>
  <c r="H1083" i="6"/>
  <c r="C1083" i="7" s="1"/>
  <c r="H1082" i="6"/>
  <c r="C1082" i="7" s="1"/>
  <c r="H1081" i="6"/>
  <c r="C1081" i="7" s="1"/>
  <c r="H1080" i="6"/>
  <c r="C1080" i="7" s="1"/>
  <c r="H1079" i="6"/>
  <c r="C1079" i="7" s="1"/>
  <c r="H1078" i="6"/>
  <c r="C1078" i="7" s="1"/>
  <c r="H1077" i="6"/>
  <c r="C1077" i="7" s="1"/>
  <c r="H1076" i="6"/>
  <c r="C1076" i="7" s="1"/>
  <c r="H1075" i="6"/>
  <c r="C1075" i="7" s="1"/>
  <c r="H1074" i="6"/>
  <c r="C1074" i="7" s="1"/>
  <c r="H1073" i="6"/>
  <c r="C1073" i="7" s="1"/>
  <c r="H1072" i="6"/>
  <c r="C1072" i="7" s="1"/>
  <c r="H1071" i="6"/>
  <c r="C1071" i="7" s="1"/>
  <c r="H1070" i="6"/>
  <c r="C1070" i="7" s="1"/>
  <c r="H1069" i="6"/>
  <c r="C1069" i="7" s="1"/>
  <c r="H1068" i="6"/>
  <c r="C1068" i="7" s="1"/>
  <c r="H1067" i="6"/>
  <c r="C1067" i="7" s="1"/>
  <c r="H1066" i="6"/>
  <c r="C1066" i="7" s="1"/>
  <c r="H1065" i="6"/>
  <c r="C1065" i="7" s="1"/>
  <c r="H1064" i="6"/>
  <c r="C1064" i="7" s="1"/>
  <c r="H1063" i="6"/>
  <c r="C1063" i="7" s="1"/>
  <c r="H1062" i="6"/>
  <c r="C1062" i="7" s="1"/>
  <c r="H1061" i="6"/>
  <c r="C1061" i="7" s="1"/>
  <c r="H1060" i="6"/>
  <c r="C1060" i="7" s="1"/>
  <c r="H1059" i="6"/>
  <c r="C1059" i="7" s="1"/>
  <c r="H1058" i="6"/>
  <c r="C1058" i="7" s="1"/>
  <c r="H1057" i="6"/>
  <c r="C1057" i="7" s="1"/>
  <c r="H1056" i="6"/>
  <c r="C1056" i="7" s="1"/>
  <c r="H1055" i="6"/>
  <c r="C1055" i="7" s="1"/>
  <c r="H1054" i="6"/>
  <c r="C1054" i="7" s="1"/>
  <c r="H1053" i="6"/>
  <c r="C1053" i="7" s="1"/>
  <c r="H1052" i="6"/>
  <c r="C1052" i="7" s="1"/>
  <c r="H1051" i="6"/>
  <c r="C1051" i="7" s="1"/>
  <c r="H1050" i="6"/>
  <c r="C1050" i="7" s="1"/>
  <c r="H1049" i="6"/>
  <c r="C1049" i="7" s="1"/>
  <c r="H1048" i="6"/>
  <c r="C1048" i="7" s="1"/>
  <c r="H1047" i="6"/>
  <c r="C1047" i="7" s="1"/>
  <c r="H1046" i="6"/>
  <c r="C1046" i="7" s="1"/>
  <c r="H1045" i="6"/>
  <c r="C1045" i="7" s="1"/>
  <c r="H1044" i="6"/>
  <c r="C1044" i="7" s="1"/>
  <c r="H1043" i="6"/>
  <c r="C1043" i="7" s="1"/>
  <c r="H1042" i="6"/>
  <c r="C1042" i="7" s="1"/>
  <c r="H1041" i="6"/>
  <c r="C1041" i="7" s="1"/>
  <c r="H1040" i="6"/>
  <c r="C1040" i="7" s="1"/>
  <c r="H1039" i="6"/>
  <c r="C1039" i="7" s="1"/>
  <c r="H1038" i="6"/>
  <c r="C1038" i="7" s="1"/>
  <c r="H1037" i="6"/>
  <c r="C1037" i="7" s="1"/>
  <c r="H1036" i="6"/>
  <c r="C1036" i="7" s="1"/>
  <c r="H1035" i="6"/>
  <c r="C1035" i="7" s="1"/>
  <c r="H1034" i="6"/>
  <c r="C1034" i="7" s="1"/>
  <c r="H1033" i="6"/>
  <c r="C1033" i="7" s="1"/>
  <c r="H1032" i="6"/>
  <c r="C1032" i="7" s="1"/>
  <c r="H1031" i="6"/>
  <c r="C1031" i="7" s="1"/>
  <c r="H1030" i="6"/>
  <c r="C1030" i="7" s="1"/>
  <c r="H1029" i="6"/>
  <c r="C1029" i="7" s="1"/>
  <c r="H1028" i="6"/>
  <c r="C1028" i="7" s="1"/>
  <c r="H1027" i="6"/>
  <c r="C1027" i="7" s="1"/>
  <c r="H1026" i="6"/>
  <c r="C1026" i="7" s="1"/>
  <c r="H1025" i="6"/>
  <c r="C1025" i="7" s="1"/>
  <c r="H1024" i="6"/>
  <c r="C1024" i="7" s="1"/>
  <c r="H1023" i="6"/>
  <c r="C1023" i="7" s="1"/>
  <c r="H1022" i="6"/>
  <c r="C1022" i="7" s="1"/>
  <c r="H1021" i="6"/>
  <c r="C1021" i="7" s="1"/>
  <c r="H1020" i="6"/>
  <c r="C1020" i="7" s="1"/>
  <c r="H1019" i="6"/>
  <c r="C1019" i="7" s="1"/>
  <c r="H1018" i="6"/>
  <c r="C1018" i="7" s="1"/>
  <c r="H1017" i="6"/>
  <c r="C1017" i="7" s="1"/>
  <c r="H1016" i="6"/>
  <c r="C1016" i="7" s="1"/>
  <c r="H1015" i="6"/>
  <c r="C1015" i="7" s="1"/>
  <c r="H1014" i="6"/>
  <c r="C1014" i="7" s="1"/>
  <c r="H1013" i="6"/>
  <c r="C1013" i="7" s="1"/>
  <c r="H1012" i="6"/>
  <c r="C1012" i="7" s="1"/>
  <c r="H1011" i="6"/>
  <c r="C1011" i="7" s="1"/>
  <c r="H1010" i="6"/>
  <c r="C1010" i="7" s="1"/>
  <c r="H1009" i="6"/>
  <c r="C1009" i="7" s="1"/>
  <c r="H1008" i="6"/>
  <c r="C1008" i="7" s="1"/>
  <c r="H1007" i="6"/>
  <c r="C1007" i="7" s="1"/>
  <c r="H1006" i="6"/>
  <c r="C1006" i="7" s="1"/>
  <c r="H1005" i="6"/>
  <c r="C1005" i="7" s="1"/>
  <c r="H1004" i="6"/>
  <c r="C1004" i="7" s="1"/>
  <c r="H1003" i="6"/>
  <c r="C1003" i="7" s="1"/>
  <c r="H1002" i="6"/>
  <c r="C1002" i="7" s="1"/>
  <c r="H1001" i="6"/>
  <c r="C1001" i="7" s="1"/>
  <c r="H1000" i="6"/>
  <c r="C1000" i="7" s="1"/>
  <c r="H999" i="6"/>
  <c r="C999" i="7" s="1"/>
  <c r="H998" i="6"/>
  <c r="C998" i="7" s="1"/>
  <c r="H997" i="6"/>
  <c r="C997" i="7" s="1"/>
  <c r="H996" i="6"/>
  <c r="C996" i="7" s="1"/>
  <c r="H995" i="6"/>
  <c r="C995" i="7" s="1"/>
  <c r="H994" i="6"/>
  <c r="C994" i="7" s="1"/>
  <c r="H993" i="6"/>
  <c r="C993" i="7" s="1"/>
  <c r="H992" i="6"/>
  <c r="C992" i="7" s="1"/>
  <c r="H991" i="6"/>
  <c r="C991" i="7" s="1"/>
  <c r="H990" i="6"/>
  <c r="C990" i="7" s="1"/>
  <c r="H989" i="6"/>
  <c r="C989" i="7" s="1"/>
  <c r="H988" i="6"/>
  <c r="C988" i="7" s="1"/>
  <c r="H987" i="6"/>
  <c r="C987" i="7" s="1"/>
  <c r="H986" i="6"/>
  <c r="C986" i="7" s="1"/>
  <c r="H985" i="6"/>
  <c r="C985" i="7" s="1"/>
  <c r="H984" i="6"/>
  <c r="C984" i="7" s="1"/>
  <c r="H983" i="6"/>
  <c r="C983" i="7" s="1"/>
  <c r="H982" i="6"/>
  <c r="C982" i="7" s="1"/>
  <c r="H981" i="6"/>
  <c r="C981" i="7" s="1"/>
  <c r="H980" i="6"/>
  <c r="C980" i="7" s="1"/>
  <c r="H979" i="6"/>
  <c r="C979" i="7" s="1"/>
  <c r="H978" i="6"/>
  <c r="C978" i="7" s="1"/>
  <c r="H977" i="6"/>
  <c r="C977" i="7" s="1"/>
  <c r="H976" i="6"/>
  <c r="C976" i="7" s="1"/>
  <c r="H975" i="6"/>
  <c r="C975" i="7" s="1"/>
  <c r="H974" i="6"/>
  <c r="C974" i="7" s="1"/>
  <c r="H973" i="6"/>
  <c r="C973" i="7" s="1"/>
  <c r="H972" i="6"/>
  <c r="C972" i="7" s="1"/>
  <c r="H971" i="6"/>
  <c r="C971" i="7" s="1"/>
  <c r="H970" i="6"/>
  <c r="C970" i="7" s="1"/>
  <c r="H969" i="6"/>
  <c r="C969" i="7" s="1"/>
  <c r="H968" i="6"/>
  <c r="C968" i="7" s="1"/>
  <c r="H967" i="6"/>
  <c r="C967" i="7" s="1"/>
  <c r="H966" i="6"/>
  <c r="C966" i="7" s="1"/>
  <c r="H965" i="6"/>
  <c r="C965" i="7" s="1"/>
  <c r="H964" i="6"/>
  <c r="C964" i="7" s="1"/>
  <c r="H963" i="6"/>
  <c r="C963" i="7" s="1"/>
  <c r="H962" i="6"/>
  <c r="C962" i="7" s="1"/>
  <c r="H961" i="6"/>
  <c r="C961" i="7" s="1"/>
  <c r="H960" i="6"/>
  <c r="C960" i="7" s="1"/>
  <c r="H959" i="6"/>
  <c r="C959" i="7" s="1"/>
  <c r="H958" i="6"/>
  <c r="C958" i="7" s="1"/>
  <c r="H957" i="6"/>
  <c r="C957" i="7" s="1"/>
  <c r="H956" i="6"/>
  <c r="C956" i="7" s="1"/>
  <c r="H955" i="6"/>
  <c r="C955" i="7" s="1"/>
  <c r="H954" i="6"/>
  <c r="C954" i="7" s="1"/>
  <c r="H953" i="6"/>
  <c r="C953" i="7" s="1"/>
  <c r="H952" i="6"/>
  <c r="C952" i="7" s="1"/>
  <c r="H951" i="6"/>
  <c r="C951" i="7" s="1"/>
  <c r="H950" i="6"/>
  <c r="C950" i="7" s="1"/>
  <c r="H949" i="6"/>
  <c r="C949" i="7" s="1"/>
  <c r="H948" i="6"/>
  <c r="C948" i="7" s="1"/>
  <c r="H947" i="6"/>
  <c r="C947" i="7" s="1"/>
  <c r="H946" i="6"/>
  <c r="C946" i="7" s="1"/>
  <c r="H945" i="6"/>
  <c r="C945" i="7" s="1"/>
  <c r="H944" i="6"/>
  <c r="C944" i="7" s="1"/>
  <c r="H943" i="6"/>
  <c r="C943" i="7" s="1"/>
  <c r="H942" i="6"/>
  <c r="C942" i="7" s="1"/>
  <c r="H941" i="6"/>
  <c r="C941" i="7" s="1"/>
  <c r="H940" i="6"/>
  <c r="C940" i="7" s="1"/>
  <c r="H939" i="6"/>
  <c r="C939" i="7" s="1"/>
  <c r="H938" i="6"/>
  <c r="C938" i="7" s="1"/>
  <c r="H937" i="6"/>
  <c r="C937" i="7" s="1"/>
  <c r="H936" i="6"/>
  <c r="C936" i="7" s="1"/>
  <c r="H935" i="6"/>
  <c r="C935" i="7" s="1"/>
  <c r="H934" i="6"/>
  <c r="C934" i="7" s="1"/>
  <c r="H933" i="6"/>
  <c r="C933" i="7" s="1"/>
  <c r="H932" i="6"/>
  <c r="C932" i="7" s="1"/>
  <c r="H931" i="6"/>
  <c r="C931" i="7" s="1"/>
  <c r="H930" i="6"/>
  <c r="C930" i="7" s="1"/>
  <c r="H929" i="6"/>
  <c r="C929" i="7" s="1"/>
  <c r="H928" i="6"/>
  <c r="C928" i="7" s="1"/>
  <c r="H927" i="6"/>
  <c r="C927" i="7" s="1"/>
  <c r="H926" i="6"/>
  <c r="C926" i="7" s="1"/>
  <c r="H925" i="6"/>
  <c r="C925" i="7" s="1"/>
  <c r="H924" i="6"/>
  <c r="C924" i="7" s="1"/>
  <c r="H923" i="6"/>
  <c r="C923" i="7" s="1"/>
  <c r="H922" i="6"/>
  <c r="C922" i="7" s="1"/>
  <c r="H921" i="6"/>
  <c r="C921" i="7" s="1"/>
  <c r="H920" i="6"/>
  <c r="C920" i="7" s="1"/>
  <c r="H919" i="6"/>
  <c r="C919" i="7" s="1"/>
  <c r="H918" i="6"/>
  <c r="C918" i="7" s="1"/>
  <c r="H917" i="6"/>
  <c r="C917" i="7" s="1"/>
  <c r="H916" i="6"/>
  <c r="C916" i="7" s="1"/>
  <c r="H915" i="6"/>
  <c r="C915" i="7" s="1"/>
  <c r="H914" i="6"/>
  <c r="C914" i="7" s="1"/>
  <c r="H913" i="6"/>
  <c r="C913" i="7" s="1"/>
  <c r="H912" i="6"/>
  <c r="C912" i="7" s="1"/>
  <c r="H911" i="6"/>
  <c r="C911" i="7" s="1"/>
  <c r="H910" i="6"/>
  <c r="C910" i="7" s="1"/>
  <c r="H909" i="6"/>
  <c r="C909" i="7" s="1"/>
  <c r="H908" i="6"/>
  <c r="C908" i="7" s="1"/>
  <c r="H907" i="6"/>
  <c r="C907" i="7" s="1"/>
  <c r="H906" i="6"/>
  <c r="C906" i="7" s="1"/>
  <c r="H905" i="6"/>
  <c r="C905" i="7" s="1"/>
  <c r="H904" i="6"/>
  <c r="C904" i="7" s="1"/>
  <c r="H903" i="6"/>
  <c r="C903" i="7" s="1"/>
  <c r="H902" i="6"/>
  <c r="C902" i="7" s="1"/>
  <c r="H901" i="6"/>
  <c r="C901" i="7" s="1"/>
  <c r="H900" i="6"/>
  <c r="C900" i="7" s="1"/>
  <c r="H899" i="6"/>
  <c r="C899" i="7" s="1"/>
  <c r="H898" i="6"/>
  <c r="C898" i="7" s="1"/>
  <c r="H897" i="6"/>
  <c r="C897" i="7" s="1"/>
  <c r="H896" i="6"/>
  <c r="C896" i="7" s="1"/>
  <c r="H895" i="6"/>
  <c r="C895" i="7" s="1"/>
  <c r="H894" i="6"/>
  <c r="C894" i="7" s="1"/>
  <c r="H893" i="6"/>
  <c r="C893" i="7" s="1"/>
  <c r="H892" i="6"/>
  <c r="C892" i="7" s="1"/>
  <c r="H891" i="6"/>
  <c r="C891" i="7" s="1"/>
  <c r="H890" i="6"/>
  <c r="C890" i="7" s="1"/>
  <c r="H889" i="6"/>
  <c r="C889" i="7" s="1"/>
  <c r="H888" i="6"/>
  <c r="C888" i="7" s="1"/>
  <c r="H887" i="6"/>
  <c r="C887" i="7" s="1"/>
  <c r="H886" i="6"/>
  <c r="C886" i="7" s="1"/>
  <c r="H885" i="6"/>
  <c r="C885" i="7" s="1"/>
  <c r="H884" i="6"/>
  <c r="C884" i="7" s="1"/>
  <c r="H883" i="6"/>
  <c r="C883" i="7" s="1"/>
  <c r="H882" i="6"/>
  <c r="C882" i="7" s="1"/>
  <c r="H881" i="6"/>
  <c r="C881" i="7" s="1"/>
  <c r="H880" i="6"/>
  <c r="C880" i="7" s="1"/>
  <c r="H879" i="6"/>
  <c r="C879" i="7" s="1"/>
  <c r="H878" i="6"/>
  <c r="C878" i="7" s="1"/>
  <c r="H877" i="6"/>
  <c r="C877" i="7" s="1"/>
  <c r="H876" i="6"/>
  <c r="C876" i="7" s="1"/>
  <c r="H875" i="6"/>
  <c r="C875" i="7" s="1"/>
  <c r="H874" i="6"/>
  <c r="C874" i="7" s="1"/>
  <c r="H873" i="6"/>
  <c r="C873" i="7" s="1"/>
  <c r="H872" i="6"/>
  <c r="C872" i="7" s="1"/>
  <c r="H871" i="6"/>
  <c r="C871" i="7" s="1"/>
  <c r="H870" i="6"/>
  <c r="C870" i="7" s="1"/>
  <c r="H869" i="6"/>
  <c r="C869" i="7" s="1"/>
  <c r="H868" i="6"/>
  <c r="C868" i="7" s="1"/>
  <c r="H867" i="6"/>
  <c r="C867" i="7" s="1"/>
  <c r="H866" i="6"/>
  <c r="C866" i="7" s="1"/>
  <c r="H865" i="6"/>
  <c r="C865" i="7" s="1"/>
  <c r="H864" i="6"/>
  <c r="C864" i="7" s="1"/>
  <c r="H863" i="6"/>
  <c r="C863" i="7" s="1"/>
  <c r="H862" i="6"/>
  <c r="C862" i="7" s="1"/>
  <c r="H861" i="6"/>
  <c r="C861" i="7" s="1"/>
  <c r="H860" i="6"/>
  <c r="C860" i="7" s="1"/>
  <c r="H859" i="6"/>
  <c r="C859" i="7" s="1"/>
  <c r="H858" i="6"/>
  <c r="C858" i="7" s="1"/>
  <c r="H857" i="6"/>
  <c r="C857" i="7" s="1"/>
  <c r="H856" i="6"/>
  <c r="C856" i="7" s="1"/>
  <c r="H855" i="6"/>
  <c r="C855" i="7" s="1"/>
  <c r="H854" i="6"/>
  <c r="C854" i="7" s="1"/>
  <c r="H853" i="6"/>
  <c r="C853" i="7" s="1"/>
  <c r="H852" i="6"/>
  <c r="C852" i="7" s="1"/>
  <c r="H851" i="6"/>
  <c r="C851" i="7" s="1"/>
  <c r="H850" i="6"/>
  <c r="C850" i="7" s="1"/>
  <c r="H849" i="6"/>
  <c r="C849" i="7" s="1"/>
  <c r="H848" i="6"/>
  <c r="C848" i="7" s="1"/>
  <c r="H847" i="6"/>
  <c r="C847" i="7" s="1"/>
  <c r="H846" i="6"/>
  <c r="C846" i="7" s="1"/>
  <c r="H845" i="6"/>
  <c r="C845" i="7" s="1"/>
  <c r="H844" i="6"/>
  <c r="C844" i="7" s="1"/>
  <c r="H843" i="6"/>
  <c r="C843" i="7" s="1"/>
  <c r="H842" i="6"/>
  <c r="C842" i="7" s="1"/>
  <c r="H841" i="6"/>
  <c r="C841" i="7" s="1"/>
  <c r="H840" i="6"/>
  <c r="C840" i="7" s="1"/>
  <c r="H839" i="6"/>
  <c r="C839" i="7" s="1"/>
  <c r="H838" i="6"/>
  <c r="C838" i="7" s="1"/>
  <c r="H837" i="6"/>
  <c r="C837" i="7" s="1"/>
  <c r="H836" i="6"/>
  <c r="C836" i="7" s="1"/>
  <c r="H835" i="6"/>
  <c r="C835" i="7" s="1"/>
  <c r="H834" i="6"/>
  <c r="C834" i="7" s="1"/>
  <c r="H833" i="6"/>
  <c r="C833" i="7" s="1"/>
  <c r="H832" i="6"/>
  <c r="C832" i="7" s="1"/>
  <c r="H831" i="6"/>
  <c r="C831" i="7" s="1"/>
  <c r="H830" i="6"/>
  <c r="C830" i="7" s="1"/>
  <c r="H829" i="6"/>
  <c r="C829" i="7" s="1"/>
  <c r="H828" i="6"/>
  <c r="C828" i="7" s="1"/>
  <c r="H827" i="6"/>
  <c r="C827" i="7" s="1"/>
  <c r="H826" i="6"/>
  <c r="C826" i="7" s="1"/>
  <c r="H825" i="6"/>
  <c r="C825" i="7" s="1"/>
  <c r="H824" i="6"/>
  <c r="C824" i="7" s="1"/>
  <c r="H823" i="6"/>
  <c r="C823" i="7" s="1"/>
  <c r="H822" i="6"/>
  <c r="C822" i="7" s="1"/>
  <c r="H821" i="6"/>
  <c r="C821" i="7" s="1"/>
  <c r="H820" i="6"/>
  <c r="C820" i="7" s="1"/>
  <c r="H819" i="6"/>
  <c r="C819" i="7" s="1"/>
  <c r="H818" i="6"/>
  <c r="C818" i="7" s="1"/>
  <c r="H817" i="6"/>
  <c r="C817" i="7" s="1"/>
  <c r="H816" i="6"/>
  <c r="C816" i="7" s="1"/>
  <c r="H815" i="6"/>
  <c r="C815" i="7" s="1"/>
  <c r="H814" i="6"/>
  <c r="C814" i="7" s="1"/>
  <c r="H813" i="6"/>
  <c r="C813" i="7" s="1"/>
  <c r="H812" i="6"/>
  <c r="C812" i="7" s="1"/>
  <c r="H811" i="6"/>
  <c r="C811" i="7" s="1"/>
  <c r="H810" i="6"/>
  <c r="C810" i="7" s="1"/>
  <c r="H809" i="6"/>
  <c r="C809" i="7" s="1"/>
  <c r="H808" i="6"/>
  <c r="C808" i="7" s="1"/>
  <c r="H807" i="6"/>
  <c r="C807" i="7" s="1"/>
  <c r="H806" i="6"/>
  <c r="C806" i="7" s="1"/>
  <c r="H805" i="6"/>
  <c r="C805" i="7" s="1"/>
  <c r="H804" i="6"/>
  <c r="C804" i="7" s="1"/>
  <c r="H803" i="6"/>
  <c r="C803" i="7" s="1"/>
  <c r="H802" i="6"/>
  <c r="C802" i="7" s="1"/>
  <c r="H801" i="6"/>
  <c r="C801" i="7" s="1"/>
  <c r="H800" i="6"/>
  <c r="C800" i="7" s="1"/>
  <c r="H799" i="6"/>
  <c r="C799" i="7" s="1"/>
  <c r="H798" i="6"/>
  <c r="C798" i="7" s="1"/>
  <c r="H797" i="6"/>
  <c r="C797" i="7" s="1"/>
  <c r="H796" i="6"/>
  <c r="C796" i="7" s="1"/>
  <c r="H795" i="6"/>
  <c r="C795" i="7" s="1"/>
  <c r="H794" i="6"/>
  <c r="C794" i="7" s="1"/>
  <c r="H793" i="6"/>
  <c r="C793" i="7" s="1"/>
  <c r="H792" i="6"/>
  <c r="C792" i="7" s="1"/>
  <c r="H791" i="6"/>
  <c r="C791" i="7" s="1"/>
  <c r="H790" i="6"/>
  <c r="C790" i="7" s="1"/>
  <c r="H789" i="6"/>
  <c r="C789" i="7" s="1"/>
  <c r="H788" i="6"/>
  <c r="C788" i="7" s="1"/>
  <c r="H787" i="6"/>
  <c r="C787" i="7" s="1"/>
  <c r="H786" i="6"/>
  <c r="C786" i="7" s="1"/>
  <c r="H785" i="6"/>
  <c r="C785" i="7" s="1"/>
  <c r="H784" i="6"/>
  <c r="C784" i="7" s="1"/>
  <c r="H783" i="6"/>
  <c r="C783" i="7" s="1"/>
  <c r="H782" i="6"/>
  <c r="C782" i="7" s="1"/>
  <c r="H781" i="6"/>
  <c r="C781" i="7" s="1"/>
  <c r="H780" i="6"/>
  <c r="C780" i="7" s="1"/>
  <c r="H779" i="6"/>
  <c r="C779" i="7" s="1"/>
  <c r="H778" i="6"/>
  <c r="C778" i="7" s="1"/>
  <c r="H777" i="6"/>
  <c r="C777" i="7" s="1"/>
  <c r="H776" i="6"/>
  <c r="C776" i="7" s="1"/>
  <c r="H775" i="6"/>
  <c r="C775" i="7" s="1"/>
  <c r="H774" i="6"/>
  <c r="C774" i="7" s="1"/>
  <c r="H773" i="6"/>
  <c r="C773" i="7" s="1"/>
  <c r="H772" i="6"/>
  <c r="C772" i="7" s="1"/>
  <c r="H771" i="6"/>
  <c r="C771" i="7" s="1"/>
  <c r="H770" i="6"/>
  <c r="C770" i="7" s="1"/>
  <c r="H769" i="6"/>
  <c r="C769" i="7" s="1"/>
  <c r="H768" i="6"/>
  <c r="C768" i="7" s="1"/>
  <c r="H767" i="6"/>
  <c r="C767" i="7" s="1"/>
  <c r="H766" i="6"/>
  <c r="C766" i="7" s="1"/>
  <c r="H765" i="6"/>
  <c r="C765" i="7" s="1"/>
  <c r="H764" i="6"/>
  <c r="C764" i="7" s="1"/>
  <c r="H763" i="6"/>
  <c r="C763" i="7" s="1"/>
  <c r="H762" i="6"/>
  <c r="C762" i="7" s="1"/>
  <c r="H761" i="6"/>
  <c r="C761" i="7" s="1"/>
  <c r="H760" i="6"/>
  <c r="C760" i="7" s="1"/>
  <c r="H759" i="6"/>
  <c r="C759" i="7" s="1"/>
  <c r="H758" i="6"/>
  <c r="C758" i="7" s="1"/>
  <c r="H757" i="6"/>
  <c r="C757" i="7" s="1"/>
  <c r="H756" i="6"/>
  <c r="C756" i="7" s="1"/>
  <c r="H755" i="6"/>
  <c r="C755" i="7" s="1"/>
  <c r="H754" i="6"/>
  <c r="C754" i="7" s="1"/>
  <c r="H753" i="6"/>
  <c r="C753" i="7" s="1"/>
  <c r="H752" i="6"/>
  <c r="C752" i="7" s="1"/>
  <c r="H751" i="6"/>
  <c r="C751" i="7" s="1"/>
  <c r="H750" i="6"/>
  <c r="C750" i="7" s="1"/>
  <c r="H749" i="6"/>
  <c r="C749" i="7" s="1"/>
  <c r="H748" i="6"/>
  <c r="C748" i="7" s="1"/>
  <c r="H747" i="6"/>
  <c r="C747" i="7" s="1"/>
  <c r="H746" i="6"/>
  <c r="C746" i="7" s="1"/>
  <c r="H745" i="6"/>
  <c r="C745" i="7" s="1"/>
  <c r="H744" i="6"/>
  <c r="C744" i="7" s="1"/>
  <c r="H743" i="6"/>
  <c r="C743" i="7" s="1"/>
  <c r="H742" i="6"/>
  <c r="C742" i="7" s="1"/>
  <c r="H741" i="6"/>
  <c r="C741" i="7" s="1"/>
  <c r="H740" i="6"/>
  <c r="C740" i="7" s="1"/>
  <c r="H739" i="6"/>
  <c r="C739" i="7" s="1"/>
  <c r="H738" i="6"/>
  <c r="C738" i="7" s="1"/>
  <c r="H737" i="6"/>
  <c r="C737" i="7" s="1"/>
  <c r="H736" i="6"/>
  <c r="C736" i="7" s="1"/>
  <c r="H735" i="6"/>
  <c r="C735" i="7" s="1"/>
  <c r="H734" i="6"/>
  <c r="C734" i="7" s="1"/>
  <c r="H733" i="6"/>
  <c r="C733" i="7" s="1"/>
  <c r="H732" i="6"/>
  <c r="C732" i="7" s="1"/>
  <c r="H731" i="6"/>
  <c r="C731" i="7" s="1"/>
  <c r="H730" i="6"/>
  <c r="C730" i="7" s="1"/>
  <c r="H729" i="6"/>
  <c r="C729" i="7" s="1"/>
  <c r="H728" i="6"/>
  <c r="C728" i="7" s="1"/>
  <c r="H727" i="6"/>
  <c r="C727" i="7" s="1"/>
  <c r="H726" i="6"/>
  <c r="C726" i="7" s="1"/>
  <c r="H725" i="6"/>
  <c r="C725" i="7" s="1"/>
  <c r="H724" i="6"/>
  <c r="C724" i="7" s="1"/>
  <c r="H723" i="6"/>
  <c r="C723" i="7" s="1"/>
  <c r="H722" i="6"/>
  <c r="C722" i="7" s="1"/>
  <c r="H721" i="6"/>
  <c r="C721" i="7" s="1"/>
  <c r="H720" i="6"/>
  <c r="C720" i="7" s="1"/>
  <c r="H719" i="6"/>
  <c r="C719" i="7" s="1"/>
  <c r="H718" i="6"/>
  <c r="C718" i="7" s="1"/>
  <c r="H717" i="6"/>
  <c r="C717" i="7" s="1"/>
  <c r="H716" i="6"/>
  <c r="C716" i="7" s="1"/>
  <c r="H715" i="6"/>
  <c r="C715" i="7" s="1"/>
  <c r="H714" i="6"/>
  <c r="C714" i="7" s="1"/>
  <c r="H713" i="6"/>
  <c r="C713" i="7" s="1"/>
  <c r="H712" i="6"/>
  <c r="C712" i="7" s="1"/>
  <c r="H711" i="6"/>
  <c r="C711" i="7" s="1"/>
  <c r="H710" i="6"/>
  <c r="C710" i="7" s="1"/>
  <c r="H709" i="6"/>
  <c r="C709" i="7" s="1"/>
  <c r="H708" i="6"/>
  <c r="C708" i="7" s="1"/>
  <c r="H707" i="6"/>
  <c r="C707" i="7" s="1"/>
  <c r="H706" i="6"/>
  <c r="C706" i="7" s="1"/>
  <c r="H705" i="6"/>
  <c r="C705" i="7" s="1"/>
  <c r="H704" i="6"/>
  <c r="C704" i="7" s="1"/>
  <c r="H703" i="6"/>
  <c r="C703" i="7" s="1"/>
  <c r="H702" i="6"/>
  <c r="C702" i="7" s="1"/>
  <c r="H701" i="6"/>
  <c r="C701" i="7" s="1"/>
  <c r="H700" i="6"/>
  <c r="C700" i="7" s="1"/>
  <c r="H699" i="6"/>
  <c r="C699" i="7" s="1"/>
  <c r="H698" i="6"/>
  <c r="C698" i="7" s="1"/>
  <c r="H697" i="6"/>
  <c r="C697" i="7" s="1"/>
  <c r="H696" i="6"/>
  <c r="C696" i="7" s="1"/>
  <c r="H695" i="6"/>
  <c r="C695" i="7" s="1"/>
  <c r="H694" i="6"/>
  <c r="C694" i="7" s="1"/>
  <c r="H693" i="6"/>
  <c r="C693" i="7" s="1"/>
  <c r="H692" i="6"/>
  <c r="C692" i="7" s="1"/>
  <c r="H691" i="6"/>
  <c r="C691" i="7" s="1"/>
  <c r="H690" i="6"/>
  <c r="C690" i="7" s="1"/>
  <c r="H689" i="6"/>
  <c r="C689" i="7" s="1"/>
  <c r="H688" i="6"/>
  <c r="C688" i="7" s="1"/>
  <c r="H687" i="6"/>
  <c r="C687" i="7" s="1"/>
  <c r="H686" i="6"/>
  <c r="C686" i="7" s="1"/>
  <c r="H685" i="6"/>
  <c r="C685" i="7" s="1"/>
  <c r="H684" i="6"/>
  <c r="C684" i="7" s="1"/>
  <c r="H683" i="6"/>
  <c r="C683" i="7" s="1"/>
  <c r="H682" i="6"/>
  <c r="C682" i="7" s="1"/>
  <c r="H681" i="6"/>
  <c r="C681" i="7" s="1"/>
  <c r="H680" i="6"/>
  <c r="C680" i="7" s="1"/>
  <c r="H679" i="6"/>
  <c r="C679" i="7" s="1"/>
  <c r="H678" i="6"/>
  <c r="C678" i="7" s="1"/>
  <c r="H677" i="6"/>
  <c r="C677" i="7" s="1"/>
  <c r="H676" i="6"/>
  <c r="C676" i="7" s="1"/>
  <c r="H675" i="6"/>
  <c r="C675" i="7" s="1"/>
  <c r="H674" i="6"/>
  <c r="C674" i="7" s="1"/>
  <c r="H673" i="6"/>
  <c r="C673" i="7" s="1"/>
  <c r="H672" i="6"/>
  <c r="C672" i="7" s="1"/>
  <c r="H671" i="6"/>
  <c r="C671" i="7" s="1"/>
  <c r="H670" i="6"/>
  <c r="C670" i="7" s="1"/>
  <c r="H669" i="6"/>
  <c r="C669" i="7" s="1"/>
  <c r="H668" i="6"/>
  <c r="C668" i="7" s="1"/>
  <c r="H667" i="6"/>
  <c r="C667" i="7" s="1"/>
  <c r="H666" i="6"/>
  <c r="C666" i="7" s="1"/>
  <c r="H665" i="6"/>
  <c r="C665" i="7" s="1"/>
  <c r="H664" i="6"/>
  <c r="C664" i="7" s="1"/>
  <c r="H663" i="6"/>
  <c r="C663" i="7" s="1"/>
  <c r="H662" i="6"/>
  <c r="C662" i="7" s="1"/>
  <c r="H661" i="6"/>
  <c r="C661" i="7" s="1"/>
  <c r="H660" i="6"/>
  <c r="C660" i="7" s="1"/>
  <c r="H659" i="6"/>
  <c r="C659" i="7" s="1"/>
  <c r="H658" i="6"/>
  <c r="C658" i="7" s="1"/>
  <c r="H657" i="6"/>
  <c r="C657" i="7" s="1"/>
  <c r="H656" i="6"/>
  <c r="C656" i="7" s="1"/>
  <c r="H655" i="6"/>
  <c r="C655" i="7" s="1"/>
  <c r="H654" i="6"/>
  <c r="C654" i="7" s="1"/>
  <c r="H653" i="6"/>
  <c r="C653" i="7" s="1"/>
  <c r="H652" i="6"/>
  <c r="C652" i="7" s="1"/>
  <c r="H651" i="6"/>
  <c r="C651" i="7" s="1"/>
  <c r="H650" i="6"/>
  <c r="C650" i="7" s="1"/>
  <c r="H649" i="6"/>
  <c r="C649" i="7" s="1"/>
  <c r="H648" i="6"/>
  <c r="C648" i="7" s="1"/>
  <c r="H647" i="6"/>
  <c r="C647" i="7" s="1"/>
  <c r="H646" i="6"/>
  <c r="C646" i="7" s="1"/>
  <c r="H645" i="6"/>
  <c r="C645" i="7" s="1"/>
  <c r="H644" i="6"/>
  <c r="C644" i="7" s="1"/>
  <c r="H643" i="6"/>
  <c r="C643" i="7" s="1"/>
  <c r="H642" i="6"/>
  <c r="C642" i="7" s="1"/>
  <c r="H641" i="6"/>
  <c r="C641" i="7" s="1"/>
  <c r="H640" i="6"/>
  <c r="C640" i="7" s="1"/>
  <c r="H639" i="6"/>
  <c r="C639" i="7" s="1"/>
  <c r="H638" i="6"/>
  <c r="C638" i="7" s="1"/>
  <c r="H637" i="6"/>
  <c r="C637" i="7" s="1"/>
  <c r="H636" i="6"/>
  <c r="C636" i="7" s="1"/>
  <c r="H635" i="6"/>
  <c r="C635" i="7" s="1"/>
  <c r="H634" i="6"/>
  <c r="C634" i="7" s="1"/>
  <c r="H633" i="6"/>
  <c r="C633" i="7" s="1"/>
  <c r="H632" i="6"/>
  <c r="C632" i="7" s="1"/>
  <c r="H631" i="6"/>
  <c r="C631" i="7" s="1"/>
  <c r="H630" i="6"/>
  <c r="C630" i="7" s="1"/>
  <c r="H629" i="6"/>
  <c r="C629" i="7" s="1"/>
  <c r="H628" i="6"/>
  <c r="C628" i="7" s="1"/>
  <c r="H627" i="6"/>
  <c r="C627" i="7" s="1"/>
  <c r="H626" i="6"/>
  <c r="C626" i="7" s="1"/>
  <c r="H625" i="6"/>
  <c r="C625" i="7" s="1"/>
  <c r="H624" i="6"/>
  <c r="C624" i="7" s="1"/>
  <c r="H623" i="6"/>
  <c r="C623" i="7" s="1"/>
  <c r="H622" i="6"/>
  <c r="C622" i="7" s="1"/>
  <c r="H621" i="6"/>
  <c r="C621" i="7" s="1"/>
  <c r="H620" i="6"/>
  <c r="C620" i="7" s="1"/>
  <c r="H619" i="6"/>
  <c r="C619" i="7" s="1"/>
  <c r="H618" i="6"/>
  <c r="C618" i="7" s="1"/>
  <c r="H617" i="6"/>
  <c r="C617" i="7" s="1"/>
  <c r="H616" i="6"/>
  <c r="C616" i="7" s="1"/>
  <c r="H615" i="6"/>
  <c r="C615" i="7" s="1"/>
  <c r="H614" i="6"/>
  <c r="C614" i="7" s="1"/>
  <c r="H613" i="6"/>
  <c r="C613" i="7" s="1"/>
  <c r="H612" i="6"/>
  <c r="C612" i="7" s="1"/>
  <c r="H611" i="6"/>
  <c r="C611" i="7" s="1"/>
  <c r="H610" i="6"/>
  <c r="C610" i="7" s="1"/>
  <c r="H609" i="6"/>
  <c r="C609" i="7" s="1"/>
  <c r="H608" i="6"/>
  <c r="C608" i="7" s="1"/>
  <c r="H607" i="6"/>
  <c r="C607" i="7" s="1"/>
  <c r="H606" i="6"/>
  <c r="C606" i="7" s="1"/>
  <c r="H605" i="6"/>
  <c r="C605" i="7" s="1"/>
  <c r="H604" i="6"/>
  <c r="C604" i="7" s="1"/>
  <c r="H603" i="6"/>
  <c r="C603" i="7" s="1"/>
  <c r="H602" i="6"/>
  <c r="C602" i="7" s="1"/>
  <c r="H601" i="6"/>
  <c r="C601" i="7" s="1"/>
  <c r="H600" i="6"/>
  <c r="C600" i="7" s="1"/>
  <c r="H599" i="6"/>
  <c r="C599" i="7" s="1"/>
  <c r="H598" i="6"/>
  <c r="C598" i="7" s="1"/>
  <c r="H597" i="6"/>
  <c r="C597" i="7" s="1"/>
  <c r="H596" i="6"/>
  <c r="C596" i="7" s="1"/>
  <c r="H595" i="6"/>
  <c r="C595" i="7" s="1"/>
  <c r="H594" i="6"/>
  <c r="C594" i="7" s="1"/>
  <c r="H593" i="6"/>
  <c r="C593" i="7" s="1"/>
  <c r="H592" i="6"/>
  <c r="C592" i="7" s="1"/>
  <c r="H591" i="6"/>
  <c r="C591" i="7" s="1"/>
  <c r="H590" i="6"/>
  <c r="C590" i="7" s="1"/>
  <c r="H589" i="6"/>
  <c r="C589" i="7" s="1"/>
  <c r="H588" i="6"/>
  <c r="C588" i="7" s="1"/>
  <c r="H587" i="6"/>
  <c r="C587" i="7" s="1"/>
  <c r="H586" i="6"/>
  <c r="C586" i="7" s="1"/>
  <c r="H585" i="6"/>
  <c r="C585" i="7" s="1"/>
  <c r="H584" i="6"/>
  <c r="C584" i="7" s="1"/>
  <c r="H583" i="6"/>
  <c r="C583" i="7" s="1"/>
  <c r="H582" i="6"/>
  <c r="C582" i="7" s="1"/>
  <c r="H581" i="6"/>
  <c r="C581" i="7" s="1"/>
  <c r="H580" i="6"/>
  <c r="C580" i="7" s="1"/>
  <c r="H579" i="6"/>
  <c r="C579" i="7" s="1"/>
  <c r="H578" i="6"/>
  <c r="C578" i="7" s="1"/>
  <c r="H577" i="6"/>
  <c r="C577" i="7" s="1"/>
  <c r="H576" i="6"/>
  <c r="C576" i="7" s="1"/>
  <c r="H575" i="6"/>
  <c r="C575" i="7" s="1"/>
  <c r="H574" i="6"/>
  <c r="C574" i="7" s="1"/>
  <c r="H573" i="6"/>
  <c r="C573" i="7" s="1"/>
  <c r="H572" i="6"/>
  <c r="C572" i="7" s="1"/>
  <c r="H571" i="6"/>
  <c r="C571" i="7" s="1"/>
  <c r="H570" i="6"/>
  <c r="C570" i="7" s="1"/>
  <c r="H569" i="6"/>
  <c r="C569" i="7" s="1"/>
  <c r="H568" i="6"/>
  <c r="C568" i="7" s="1"/>
  <c r="H567" i="6"/>
  <c r="C567" i="7" s="1"/>
  <c r="H566" i="6"/>
  <c r="C566" i="7" s="1"/>
  <c r="H565" i="6"/>
  <c r="C565" i="7" s="1"/>
  <c r="H564" i="6"/>
  <c r="C564" i="7" s="1"/>
  <c r="H563" i="6"/>
  <c r="C563" i="7" s="1"/>
  <c r="H562" i="6"/>
  <c r="C562" i="7" s="1"/>
  <c r="H561" i="6"/>
  <c r="C561" i="7" s="1"/>
  <c r="H560" i="6"/>
  <c r="C560" i="7" s="1"/>
  <c r="H559" i="6"/>
  <c r="C559" i="7" s="1"/>
  <c r="H558" i="6"/>
  <c r="C558" i="7" s="1"/>
  <c r="H557" i="6"/>
  <c r="C557" i="7" s="1"/>
  <c r="H556" i="6"/>
  <c r="C556" i="7" s="1"/>
  <c r="H555" i="6"/>
  <c r="C555" i="7" s="1"/>
  <c r="H554" i="6"/>
  <c r="C554" i="7" s="1"/>
  <c r="H553" i="6"/>
  <c r="C553" i="7" s="1"/>
  <c r="H552" i="6"/>
  <c r="C552" i="7" s="1"/>
  <c r="H551" i="6"/>
  <c r="C551" i="7" s="1"/>
  <c r="H550" i="6"/>
  <c r="C550" i="7" s="1"/>
  <c r="H549" i="6"/>
  <c r="C549" i="7" s="1"/>
  <c r="H548" i="6"/>
  <c r="C548" i="7" s="1"/>
  <c r="H547" i="6"/>
  <c r="C547" i="7" s="1"/>
  <c r="H546" i="6"/>
  <c r="C546" i="7" s="1"/>
  <c r="H545" i="6"/>
  <c r="C545" i="7" s="1"/>
  <c r="H544" i="6"/>
  <c r="C544" i="7" s="1"/>
  <c r="H543" i="6"/>
  <c r="C543" i="7" s="1"/>
  <c r="H542" i="6"/>
  <c r="C542" i="7" s="1"/>
  <c r="H541" i="6"/>
  <c r="C541" i="7" s="1"/>
  <c r="H540" i="6"/>
  <c r="C540" i="7" s="1"/>
  <c r="H539" i="6"/>
  <c r="C539" i="7" s="1"/>
  <c r="H538" i="6"/>
  <c r="C538" i="7" s="1"/>
  <c r="H537" i="6"/>
  <c r="C537" i="7" s="1"/>
  <c r="H536" i="6"/>
  <c r="C536" i="7" s="1"/>
  <c r="H535" i="6"/>
  <c r="C535" i="7" s="1"/>
  <c r="H534" i="6"/>
  <c r="C534" i="7" s="1"/>
  <c r="H533" i="6"/>
  <c r="C533" i="7" s="1"/>
  <c r="H532" i="6"/>
  <c r="C532" i="7" s="1"/>
  <c r="H531" i="6"/>
  <c r="C531" i="7" s="1"/>
  <c r="H530" i="6"/>
  <c r="C530" i="7" s="1"/>
  <c r="H529" i="6"/>
  <c r="C529" i="7" s="1"/>
  <c r="H528" i="6"/>
  <c r="C528" i="7" s="1"/>
  <c r="H527" i="6"/>
  <c r="C527" i="7" s="1"/>
  <c r="H526" i="6"/>
  <c r="C526" i="7" s="1"/>
  <c r="H525" i="6"/>
  <c r="C525" i="7" s="1"/>
  <c r="H524" i="6"/>
  <c r="C524" i="7" s="1"/>
  <c r="H523" i="6"/>
  <c r="C523" i="7" s="1"/>
  <c r="H522" i="6"/>
  <c r="C522" i="7" s="1"/>
  <c r="H521" i="6"/>
  <c r="C521" i="7" s="1"/>
  <c r="H520" i="6"/>
  <c r="C520" i="7" s="1"/>
  <c r="H519" i="6"/>
  <c r="C519" i="7" s="1"/>
  <c r="H518" i="6"/>
  <c r="C518" i="7" s="1"/>
  <c r="H517" i="6"/>
  <c r="C517" i="7" s="1"/>
  <c r="H516" i="6"/>
  <c r="C516" i="7" s="1"/>
  <c r="H515" i="6"/>
  <c r="C515" i="7" s="1"/>
  <c r="H514" i="6"/>
  <c r="C514" i="7" s="1"/>
  <c r="H513" i="6"/>
  <c r="C513" i="7" s="1"/>
  <c r="H512" i="6"/>
  <c r="C512" i="7" s="1"/>
  <c r="H511" i="6"/>
  <c r="C511" i="7" s="1"/>
  <c r="H510" i="6"/>
  <c r="C510" i="7" s="1"/>
  <c r="H509" i="6"/>
  <c r="C509" i="7" s="1"/>
  <c r="H508" i="6"/>
  <c r="C508" i="7" s="1"/>
  <c r="H507" i="6"/>
  <c r="C507" i="7" s="1"/>
  <c r="H506" i="6"/>
  <c r="C506" i="7" s="1"/>
  <c r="H505" i="6"/>
  <c r="C505" i="7" s="1"/>
  <c r="H504" i="6"/>
  <c r="C504" i="7" s="1"/>
  <c r="H503" i="6"/>
  <c r="C503" i="7" s="1"/>
  <c r="H502" i="6"/>
  <c r="C502" i="7" s="1"/>
  <c r="H501" i="6"/>
  <c r="C501" i="7" s="1"/>
  <c r="H500" i="6"/>
  <c r="C500" i="7" s="1"/>
  <c r="H499" i="6"/>
  <c r="C499" i="7" s="1"/>
  <c r="H498" i="6"/>
  <c r="C498" i="7" s="1"/>
  <c r="H497" i="6"/>
  <c r="C497" i="7" s="1"/>
  <c r="H496" i="6"/>
  <c r="C496" i="7" s="1"/>
  <c r="H495" i="6"/>
  <c r="C495" i="7" s="1"/>
  <c r="H494" i="6"/>
  <c r="C494" i="7" s="1"/>
  <c r="H493" i="6"/>
  <c r="C493" i="7" s="1"/>
  <c r="H492" i="6"/>
  <c r="C492" i="7" s="1"/>
  <c r="H491" i="6"/>
  <c r="C491" i="7" s="1"/>
  <c r="H490" i="6"/>
  <c r="C490" i="7" s="1"/>
  <c r="H489" i="6"/>
  <c r="C489" i="7" s="1"/>
  <c r="H488" i="6"/>
  <c r="C488" i="7" s="1"/>
  <c r="H487" i="6"/>
  <c r="C487" i="7" s="1"/>
  <c r="H486" i="6"/>
  <c r="C486" i="7" s="1"/>
  <c r="H485" i="6"/>
  <c r="C485" i="7" s="1"/>
  <c r="H484" i="6"/>
  <c r="C484" i="7" s="1"/>
  <c r="H483" i="6"/>
  <c r="C483" i="7" s="1"/>
  <c r="H482" i="6"/>
  <c r="C482" i="7" s="1"/>
  <c r="H481" i="6"/>
  <c r="C481" i="7" s="1"/>
  <c r="H480" i="6"/>
  <c r="C480" i="7" s="1"/>
  <c r="H479" i="6"/>
  <c r="C479" i="7" s="1"/>
  <c r="H478" i="6"/>
  <c r="C478" i="7" s="1"/>
  <c r="H477" i="6"/>
  <c r="C477" i="7" s="1"/>
  <c r="H476" i="6"/>
  <c r="C476" i="7" s="1"/>
  <c r="H475" i="6"/>
  <c r="C475" i="7" s="1"/>
  <c r="H474" i="6"/>
  <c r="C474" i="7" s="1"/>
  <c r="H473" i="6"/>
  <c r="C473" i="7" s="1"/>
  <c r="H472" i="6"/>
  <c r="C472" i="7" s="1"/>
  <c r="H471" i="6"/>
  <c r="C471" i="7" s="1"/>
  <c r="H470" i="6"/>
  <c r="C470" i="7" s="1"/>
  <c r="H469" i="6"/>
  <c r="C469" i="7" s="1"/>
  <c r="H468" i="6"/>
  <c r="C468" i="7" s="1"/>
  <c r="H467" i="6"/>
  <c r="C467" i="7" s="1"/>
  <c r="H466" i="6"/>
  <c r="C466" i="7" s="1"/>
  <c r="H465" i="6"/>
  <c r="C465" i="7" s="1"/>
  <c r="H464" i="6"/>
  <c r="C464" i="7" s="1"/>
  <c r="H463" i="6"/>
  <c r="C463" i="7" s="1"/>
  <c r="H462" i="6"/>
  <c r="C462" i="7" s="1"/>
  <c r="H461" i="6"/>
  <c r="C461" i="7" s="1"/>
  <c r="H460" i="6"/>
  <c r="C460" i="7" s="1"/>
  <c r="H459" i="6"/>
  <c r="C459" i="7" s="1"/>
  <c r="H458" i="6"/>
  <c r="C458" i="7" s="1"/>
  <c r="H457" i="6"/>
  <c r="C457" i="7" s="1"/>
  <c r="H456" i="6"/>
  <c r="C456" i="7" s="1"/>
  <c r="H455" i="6"/>
  <c r="C455" i="7" s="1"/>
  <c r="H454" i="6"/>
  <c r="C454" i="7" s="1"/>
  <c r="H453" i="6"/>
  <c r="C453" i="7" s="1"/>
  <c r="H452" i="6"/>
  <c r="C452" i="7" s="1"/>
  <c r="H451" i="6"/>
  <c r="C451" i="7" s="1"/>
  <c r="H450" i="6"/>
  <c r="C450" i="7" s="1"/>
  <c r="H449" i="6"/>
  <c r="C449" i="7" s="1"/>
  <c r="H448" i="6"/>
  <c r="C448" i="7" s="1"/>
  <c r="H447" i="6"/>
  <c r="C447" i="7" s="1"/>
  <c r="H446" i="6"/>
  <c r="C446" i="7" s="1"/>
  <c r="H445" i="6"/>
  <c r="C445" i="7" s="1"/>
  <c r="H444" i="6"/>
  <c r="C444" i="7" s="1"/>
  <c r="H443" i="6"/>
  <c r="C443" i="7" s="1"/>
  <c r="H442" i="6"/>
  <c r="C442" i="7" s="1"/>
  <c r="H441" i="6"/>
  <c r="C441" i="7" s="1"/>
  <c r="H440" i="6"/>
  <c r="C440" i="7" s="1"/>
  <c r="H439" i="6"/>
  <c r="C439" i="7" s="1"/>
  <c r="H438" i="6"/>
  <c r="C438" i="7" s="1"/>
  <c r="H437" i="6"/>
  <c r="C437" i="7" s="1"/>
  <c r="H436" i="6"/>
  <c r="C436" i="7" s="1"/>
  <c r="H435" i="6"/>
  <c r="C435" i="7" s="1"/>
  <c r="H434" i="6"/>
  <c r="C434" i="7" s="1"/>
  <c r="H433" i="6"/>
  <c r="C433" i="7" s="1"/>
  <c r="H432" i="6"/>
  <c r="C432" i="7" s="1"/>
  <c r="H431" i="6"/>
  <c r="C431" i="7" s="1"/>
  <c r="H430" i="6"/>
  <c r="C430" i="7" s="1"/>
  <c r="H429" i="6"/>
  <c r="C429" i="7" s="1"/>
  <c r="H428" i="6"/>
  <c r="C428" i="7" s="1"/>
  <c r="H427" i="6"/>
  <c r="C427" i="7" s="1"/>
  <c r="H426" i="6"/>
  <c r="C426" i="7" s="1"/>
  <c r="H425" i="6"/>
  <c r="C425" i="7" s="1"/>
  <c r="H424" i="6"/>
  <c r="C424" i="7" s="1"/>
  <c r="H423" i="6"/>
  <c r="C423" i="7" s="1"/>
  <c r="H422" i="6"/>
  <c r="C422" i="7" s="1"/>
  <c r="H421" i="6"/>
  <c r="C421" i="7" s="1"/>
  <c r="H420" i="6"/>
  <c r="C420" i="7" s="1"/>
  <c r="H419" i="6"/>
  <c r="C419" i="7" s="1"/>
  <c r="H418" i="6"/>
  <c r="C418" i="7" s="1"/>
  <c r="H417" i="6"/>
  <c r="C417" i="7" s="1"/>
  <c r="H416" i="6"/>
  <c r="C416" i="7" s="1"/>
  <c r="H415" i="6"/>
  <c r="C415" i="7" s="1"/>
  <c r="H414" i="6"/>
  <c r="C414" i="7" s="1"/>
  <c r="H413" i="6"/>
  <c r="C413" i="7" s="1"/>
  <c r="H412" i="6"/>
  <c r="C412" i="7" s="1"/>
  <c r="H411" i="6"/>
  <c r="C411" i="7" s="1"/>
  <c r="H410" i="6"/>
  <c r="C410" i="7" s="1"/>
  <c r="H409" i="6"/>
  <c r="C409" i="7" s="1"/>
  <c r="H408" i="6"/>
  <c r="C408" i="7" s="1"/>
  <c r="H407" i="6"/>
  <c r="C407" i="7" s="1"/>
  <c r="H406" i="6"/>
  <c r="C406" i="7" s="1"/>
  <c r="H405" i="6"/>
  <c r="C405" i="7" s="1"/>
  <c r="H404" i="6"/>
  <c r="C404" i="7" s="1"/>
  <c r="H403" i="6"/>
  <c r="C403" i="7" s="1"/>
  <c r="H402" i="6"/>
  <c r="C402" i="7" s="1"/>
  <c r="H401" i="6"/>
  <c r="C401" i="7" s="1"/>
  <c r="H400" i="6"/>
  <c r="C400" i="7" s="1"/>
  <c r="H399" i="6"/>
  <c r="C399" i="7" s="1"/>
  <c r="H398" i="6"/>
  <c r="C398" i="7" s="1"/>
  <c r="H397" i="6"/>
  <c r="C397" i="7" s="1"/>
  <c r="H396" i="6"/>
  <c r="C396" i="7" s="1"/>
  <c r="H395" i="6"/>
  <c r="C395" i="7" s="1"/>
  <c r="H394" i="6"/>
  <c r="C394" i="7" s="1"/>
  <c r="H393" i="6"/>
  <c r="C393" i="7" s="1"/>
  <c r="H392" i="6"/>
  <c r="C392" i="7" s="1"/>
  <c r="H391" i="6"/>
  <c r="C391" i="7" s="1"/>
  <c r="H390" i="6"/>
  <c r="C390" i="7" s="1"/>
  <c r="H389" i="6"/>
  <c r="C389" i="7" s="1"/>
  <c r="H388" i="6"/>
  <c r="C388" i="7" s="1"/>
  <c r="H387" i="6"/>
  <c r="C387" i="7" s="1"/>
  <c r="H386" i="6"/>
  <c r="C386" i="7" s="1"/>
  <c r="H385" i="6"/>
  <c r="C385" i="7" s="1"/>
  <c r="H384" i="6"/>
  <c r="C384" i="7" s="1"/>
  <c r="H383" i="6"/>
  <c r="C383" i="7" s="1"/>
  <c r="H382" i="6"/>
  <c r="C382" i="7" s="1"/>
  <c r="H381" i="6"/>
  <c r="C381" i="7" s="1"/>
  <c r="H380" i="6"/>
  <c r="C380" i="7" s="1"/>
  <c r="H379" i="6"/>
  <c r="C379" i="7" s="1"/>
  <c r="H378" i="6"/>
  <c r="C378" i="7" s="1"/>
  <c r="H377" i="6"/>
  <c r="C377" i="7" s="1"/>
  <c r="H376" i="6"/>
  <c r="C376" i="7" s="1"/>
  <c r="H375" i="6"/>
  <c r="C375" i="7" s="1"/>
  <c r="H374" i="6"/>
  <c r="C374" i="7" s="1"/>
  <c r="H373" i="6"/>
  <c r="C373" i="7" s="1"/>
  <c r="H372" i="6"/>
  <c r="C372" i="7" s="1"/>
  <c r="H371" i="6"/>
  <c r="C371" i="7" s="1"/>
  <c r="H370" i="6"/>
  <c r="C370" i="7" s="1"/>
  <c r="H369" i="6"/>
  <c r="C369" i="7" s="1"/>
  <c r="H368" i="6"/>
  <c r="C368" i="7" s="1"/>
  <c r="H367" i="6"/>
  <c r="C367" i="7" s="1"/>
  <c r="H366" i="6"/>
  <c r="C366" i="7" s="1"/>
  <c r="H365" i="6"/>
  <c r="C365" i="7" s="1"/>
  <c r="H364" i="6"/>
  <c r="C364" i="7" s="1"/>
  <c r="H363" i="6"/>
  <c r="C363" i="7" s="1"/>
  <c r="H362" i="6"/>
  <c r="C362" i="7" s="1"/>
  <c r="H361" i="6"/>
  <c r="C361" i="7" s="1"/>
  <c r="H360" i="6"/>
  <c r="C360" i="7" s="1"/>
  <c r="H359" i="6"/>
  <c r="C359" i="7" s="1"/>
  <c r="H358" i="6"/>
  <c r="C358" i="7" s="1"/>
  <c r="H357" i="6"/>
  <c r="C357" i="7" s="1"/>
  <c r="H356" i="6"/>
  <c r="C356" i="7" s="1"/>
  <c r="H355" i="6"/>
  <c r="C355" i="7" s="1"/>
  <c r="H354" i="6"/>
  <c r="C354" i="7" s="1"/>
  <c r="H353" i="6"/>
  <c r="C353" i="7" s="1"/>
  <c r="H352" i="6"/>
  <c r="C352" i="7" s="1"/>
  <c r="H351" i="6"/>
  <c r="C351" i="7" s="1"/>
  <c r="H350" i="6"/>
  <c r="C350" i="7" s="1"/>
  <c r="H349" i="6"/>
  <c r="C349" i="7" s="1"/>
  <c r="H348" i="6"/>
  <c r="C348" i="7" s="1"/>
  <c r="H347" i="6"/>
  <c r="C347" i="7" s="1"/>
  <c r="H346" i="6"/>
  <c r="C346" i="7" s="1"/>
  <c r="H345" i="6"/>
  <c r="C345" i="7" s="1"/>
  <c r="H344" i="6"/>
  <c r="C344" i="7" s="1"/>
  <c r="H343" i="6"/>
  <c r="C343" i="7" s="1"/>
  <c r="H342" i="6"/>
  <c r="C342" i="7" s="1"/>
  <c r="H341" i="6"/>
  <c r="C341" i="7" s="1"/>
  <c r="H340" i="6"/>
  <c r="C340" i="7" s="1"/>
  <c r="H339" i="6"/>
  <c r="C339" i="7" s="1"/>
  <c r="H338" i="6"/>
  <c r="C338" i="7" s="1"/>
  <c r="H337" i="6"/>
  <c r="C337" i="7" s="1"/>
  <c r="H336" i="6"/>
  <c r="C336" i="7" s="1"/>
  <c r="H335" i="6"/>
  <c r="C335" i="7" s="1"/>
  <c r="H334" i="6"/>
  <c r="C334" i="7" s="1"/>
  <c r="H333" i="6"/>
  <c r="C333" i="7" s="1"/>
  <c r="H332" i="6"/>
  <c r="C332" i="7" s="1"/>
  <c r="H331" i="6"/>
  <c r="C331" i="7" s="1"/>
  <c r="H330" i="6"/>
  <c r="C330" i="7" s="1"/>
  <c r="H329" i="6"/>
  <c r="C329" i="7" s="1"/>
  <c r="H328" i="6"/>
  <c r="C328" i="7" s="1"/>
  <c r="H327" i="6"/>
  <c r="C327" i="7" s="1"/>
  <c r="H326" i="6"/>
  <c r="C326" i="7" s="1"/>
  <c r="H325" i="6"/>
  <c r="C325" i="7" s="1"/>
  <c r="H324" i="6"/>
  <c r="C324" i="7" s="1"/>
  <c r="H323" i="6"/>
  <c r="C323" i="7" s="1"/>
  <c r="H322" i="6"/>
  <c r="C322" i="7" s="1"/>
  <c r="H321" i="6"/>
  <c r="C321" i="7" s="1"/>
  <c r="H320" i="6"/>
  <c r="C320" i="7" s="1"/>
  <c r="H319" i="6"/>
  <c r="C319" i="7" s="1"/>
  <c r="H318" i="6"/>
  <c r="C318" i="7" s="1"/>
  <c r="H317" i="6"/>
  <c r="C317" i="7" s="1"/>
  <c r="H316" i="6"/>
  <c r="C316" i="7" s="1"/>
  <c r="H315" i="6"/>
  <c r="C315" i="7" s="1"/>
  <c r="H314" i="6"/>
  <c r="C314" i="7" s="1"/>
  <c r="H313" i="6"/>
  <c r="C313" i="7" s="1"/>
  <c r="H312" i="6"/>
  <c r="C312" i="7" s="1"/>
  <c r="H311" i="6"/>
  <c r="C311" i="7" s="1"/>
  <c r="H310" i="6"/>
  <c r="C310" i="7" s="1"/>
  <c r="H309" i="6"/>
  <c r="C309" i="7" s="1"/>
  <c r="H308" i="6"/>
  <c r="C308" i="7" s="1"/>
  <c r="H307" i="6"/>
  <c r="C307" i="7" s="1"/>
  <c r="H306" i="6"/>
  <c r="C306" i="7" s="1"/>
  <c r="H305" i="6"/>
  <c r="C305" i="7" s="1"/>
  <c r="H304" i="6"/>
  <c r="C304" i="7" s="1"/>
  <c r="H303" i="6"/>
  <c r="C303" i="7" s="1"/>
  <c r="H302" i="6"/>
  <c r="C302" i="7" s="1"/>
  <c r="H301" i="6"/>
  <c r="C301" i="7" s="1"/>
  <c r="H300" i="6"/>
  <c r="C300" i="7" s="1"/>
  <c r="H299" i="6"/>
  <c r="C299" i="7" s="1"/>
  <c r="H298" i="6"/>
  <c r="C298" i="7" s="1"/>
  <c r="H297" i="6"/>
  <c r="C297" i="7" s="1"/>
  <c r="H296" i="6"/>
  <c r="C296" i="7" s="1"/>
  <c r="H295" i="6"/>
  <c r="C295" i="7" s="1"/>
  <c r="H294" i="6"/>
  <c r="C294" i="7" s="1"/>
  <c r="H293" i="6"/>
  <c r="C293" i="7" s="1"/>
  <c r="H292" i="6"/>
  <c r="C292" i="7" s="1"/>
  <c r="H291" i="6"/>
  <c r="C291" i="7" s="1"/>
  <c r="H290" i="6"/>
  <c r="C290" i="7" s="1"/>
  <c r="H289" i="6"/>
  <c r="C289" i="7" s="1"/>
  <c r="H288" i="6"/>
  <c r="C288" i="7" s="1"/>
  <c r="H287" i="6"/>
  <c r="C287" i="7" s="1"/>
  <c r="H286" i="6"/>
  <c r="C286" i="7" s="1"/>
  <c r="H285" i="6"/>
  <c r="C285" i="7" s="1"/>
  <c r="H284" i="6"/>
  <c r="C284" i="7" s="1"/>
  <c r="H283" i="6"/>
  <c r="C283" i="7" s="1"/>
  <c r="H282" i="6"/>
  <c r="C282" i="7" s="1"/>
  <c r="H281" i="6"/>
  <c r="C281" i="7" s="1"/>
  <c r="H280" i="6"/>
  <c r="C280" i="7" s="1"/>
  <c r="H279" i="6"/>
  <c r="C279" i="7" s="1"/>
  <c r="H278" i="6"/>
  <c r="C278" i="7" s="1"/>
  <c r="H277" i="6"/>
  <c r="C277" i="7" s="1"/>
  <c r="H276" i="6"/>
  <c r="C276" i="7" s="1"/>
  <c r="H275" i="6"/>
  <c r="C275" i="7" s="1"/>
  <c r="H274" i="6"/>
  <c r="C274" i="7" s="1"/>
  <c r="H273" i="6"/>
  <c r="C273" i="7" s="1"/>
  <c r="H272" i="6"/>
  <c r="C272" i="7" s="1"/>
  <c r="H271" i="6"/>
  <c r="C271" i="7" s="1"/>
  <c r="H270" i="6"/>
  <c r="C270" i="7" s="1"/>
  <c r="H269" i="6"/>
  <c r="C269" i="7" s="1"/>
  <c r="H268" i="6"/>
  <c r="C268" i="7" s="1"/>
  <c r="H267" i="6"/>
  <c r="C267" i="7" s="1"/>
  <c r="H266" i="6"/>
  <c r="C266" i="7" s="1"/>
  <c r="H265" i="6"/>
  <c r="C265" i="7" s="1"/>
  <c r="H264" i="6"/>
  <c r="C264" i="7" s="1"/>
  <c r="H263" i="6"/>
  <c r="C263" i="7" s="1"/>
  <c r="H262" i="6"/>
  <c r="C262" i="7" s="1"/>
  <c r="H261" i="6"/>
  <c r="C261" i="7" s="1"/>
  <c r="H260" i="6"/>
  <c r="C260" i="7" s="1"/>
  <c r="H259" i="6"/>
  <c r="C259" i="7" s="1"/>
  <c r="H258" i="6"/>
  <c r="C258" i="7" s="1"/>
  <c r="H257" i="6"/>
  <c r="C257" i="7" s="1"/>
  <c r="H256" i="6"/>
  <c r="C256" i="7" s="1"/>
  <c r="H255" i="6"/>
  <c r="C255" i="7" s="1"/>
  <c r="H254" i="6"/>
  <c r="C254" i="7" s="1"/>
  <c r="H253" i="6"/>
  <c r="C253" i="7" s="1"/>
  <c r="H252" i="6"/>
  <c r="C252" i="7" s="1"/>
  <c r="H251" i="6"/>
  <c r="C251" i="7" s="1"/>
  <c r="H250" i="6"/>
  <c r="C250" i="7" s="1"/>
  <c r="H249" i="6"/>
  <c r="C249" i="7" s="1"/>
  <c r="H248" i="6"/>
  <c r="C248" i="7" s="1"/>
  <c r="H247" i="6"/>
  <c r="C247" i="7" s="1"/>
  <c r="H246" i="6"/>
  <c r="C246" i="7" s="1"/>
  <c r="H245" i="6"/>
  <c r="C245" i="7" s="1"/>
  <c r="H244" i="6"/>
  <c r="C244" i="7" s="1"/>
  <c r="H243" i="6"/>
  <c r="C243" i="7" s="1"/>
  <c r="H242" i="6"/>
  <c r="C242" i="7" s="1"/>
  <c r="H241" i="6"/>
  <c r="C241" i="7" s="1"/>
  <c r="H240" i="6"/>
  <c r="C240" i="7" s="1"/>
  <c r="H239" i="6"/>
  <c r="C239" i="7" s="1"/>
  <c r="H238" i="6"/>
  <c r="C238" i="7" s="1"/>
  <c r="H237" i="6"/>
  <c r="C237" i="7" s="1"/>
  <c r="H236" i="6"/>
  <c r="C236" i="7" s="1"/>
  <c r="H235" i="6"/>
  <c r="C235" i="7" s="1"/>
  <c r="H234" i="6"/>
  <c r="C234" i="7" s="1"/>
  <c r="H233" i="6"/>
  <c r="C233" i="7" s="1"/>
  <c r="H232" i="6"/>
  <c r="C232" i="7" s="1"/>
  <c r="H231" i="6"/>
  <c r="C231" i="7" s="1"/>
  <c r="H230" i="6"/>
  <c r="C230" i="7" s="1"/>
  <c r="H229" i="6"/>
  <c r="C229" i="7" s="1"/>
  <c r="H228" i="6"/>
  <c r="C228" i="7" s="1"/>
  <c r="H227" i="6"/>
  <c r="C227" i="7" s="1"/>
  <c r="H226" i="6"/>
  <c r="C226" i="7" s="1"/>
  <c r="H225" i="6"/>
  <c r="C225" i="7" s="1"/>
  <c r="H224" i="6"/>
  <c r="C224" i="7" s="1"/>
  <c r="H223" i="6"/>
  <c r="C223" i="7" s="1"/>
  <c r="H222" i="6"/>
  <c r="C222" i="7" s="1"/>
  <c r="H221" i="6"/>
  <c r="C221" i="7" s="1"/>
  <c r="H220" i="6"/>
  <c r="C220" i="7" s="1"/>
  <c r="H219" i="6"/>
  <c r="C219" i="7" s="1"/>
  <c r="H218" i="6"/>
  <c r="C218" i="7" s="1"/>
  <c r="H217" i="6"/>
  <c r="C217" i="7" s="1"/>
  <c r="H216" i="6"/>
  <c r="C216" i="7" s="1"/>
  <c r="H215" i="6"/>
  <c r="C215" i="7" s="1"/>
  <c r="H214" i="6"/>
  <c r="C214" i="7" s="1"/>
  <c r="H213" i="6"/>
  <c r="C213" i="7" s="1"/>
  <c r="H212" i="6"/>
  <c r="C212" i="7" s="1"/>
  <c r="H211" i="6"/>
  <c r="C211" i="7" s="1"/>
  <c r="H210" i="6"/>
  <c r="C210" i="7" s="1"/>
  <c r="H209" i="6"/>
  <c r="C209" i="7" s="1"/>
  <c r="H208" i="6"/>
  <c r="C208" i="7" s="1"/>
  <c r="H207" i="6"/>
  <c r="C207" i="7" s="1"/>
  <c r="H206" i="6"/>
  <c r="C206" i="7" s="1"/>
  <c r="H205" i="6"/>
  <c r="C205" i="7" s="1"/>
  <c r="H204" i="6"/>
  <c r="C204" i="7" s="1"/>
  <c r="H203" i="6"/>
  <c r="C203" i="7" s="1"/>
  <c r="H202" i="6"/>
  <c r="C202" i="7" s="1"/>
  <c r="H201" i="6"/>
  <c r="C201" i="7" s="1"/>
  <c r="H200" i="6"/>
  <c r="C200" i="7" s="1"/>
  <c r="H199" i="6"/>
  <c r="C199" i="7" s="1"/>
  <c r="H198" i="6"/>
  <c r="C198" i="7" s="1"/>
  <c r="H197" i="6"/>
  <c r="C197" i="7" s="1"/>
  <c r="H196" i="6"/>
  <c r="C196" i="7" s="1"/>
  <c r="H195" i="6"/>
  <c r="C195" i="7" s="1"/>
  <c r="H194" i="6"/>
  <c r="C194" i="7" s="1"/>
  <c r="H193" i="6"/>
  <c r="C193" i="7" s="1"/>
  <c r="H192" i="6"/>
  <c r="C192" i="7" s="1"/>
  <c r="H191" i="6"/>
  <c r="C191" i="7" s="1"/>
  <c r="H190" i="6"/>
  <c r="C190" i="7" s="1"/>
  <c r="H189" i="6"/>
  <c r="C189" i="7" s="1"/>
  <c r="H188" i="6"/>
  <c r="C188" i="7" s="1"/>
  <c r="H187" i="6"/>
  <c r="C187" i="7" s="1"/>
  <c r="H186" i="6"/>
  <c r="C186" i="7" s="1"/>
  <c r="H185" i="6"/>
  <c r="C185" i="7" s="1"/>
  <c r="H184" i="6"/>
  <c r="C184" i="7" s="1"/>
  <c r="H183" i="6"/>
  <c r="C183" i="7" s="1"/>
  <c r="H182" i="6"/>
  <c r="C182" i="7" s="1"/>
  <c r="H181" i="6"/>
  <c r="C181" i="7" s="1"/>
  <c r="H180" i="6"/>
  <c r="C180" i="7" s="1"/>
  <c r="H179" i="6"/>
  <c r="C179" i="7" s="1"/>
  <c r="H178" i="6"/>
  <c r="C178" i="7" s="1"/>
  <c r="H177" i="6"/>
  <c r="C177" i="7" s="1"/>
  <c r="H176" i="6"/>
  <c r="C176" i="7" s="1"/>
  <c r="H175" i="6"/>
  <c r="C175" i="7" s="1"/>
  <c r="H174" i="6"/>
  <c r="C174" i="7" s="1"/>
  <c r="H173" i="6"/>
  <c r="C173" i="7" s="1"/>
  <c r="H172" i="6"/>
  <c r="C172" i="7" s="1"/>
  <c r="H171" i="6"/>
  <c r="C171" i="7" s="1"/>
  <c r="H170" i="6"/>
  <c r="C170" i="7" s="1"/>
  <c r="H169" i="6"/>
  <c r="C169" i="7" s="1"/>
  <c r="H168" i="6"/>
  <c r="C168" i="7" s="1"/>
  <c r="H167" i="6"/>
  <c r="C167" i="7" s="1"/>
  <c r="H166" i="6"/>
  <c r="C166" i="7" s="1"/>
  <c r="H165" i="6"/>
  <c r="C165" i="7" s="1"/>
  <c r="H164" i="6"/>
  <c r="C164" i="7" s="1"/>
  <c r="H163" i="6"/>
  <c r="C163" i="7" s="1"/>
  <c r="H162" i="6"/>
  <c r="C162" i="7" s="1"/>
  <c r="H161" i="6"/>
  <c r="C161" i="7" s="1"/>
  <c r="H160" i="6"/>
  <c r="C160" i="7" s="1"/>
  <c r="H159" i="6"/>
  <c r="C159" i="7" s="1"/>
  <c r="H158" i="6"/>
  <c r="C158" i="7" s="1"/>
  <c r="H157" i="6"/>
  <c r="C157" i="7" s="1"/>
  <c r="H156" i="6"/>
  <c r="C156" i="7" s="1"/>
  <c r="H155" i="6"/>
  <c r="C155" i="7" s="1"/>
  <c r="H154" i="6"/>
  <c r="C154" i="7" s="1"/>
  <c r="H153" i="6"/>
  <c r="C153" i="7" s="1"/>
  <c r="H152" i="6"/>
  <c r="C152" i="7" s="1"/>
  <c r="H151" i="6"/>
  <c r="C151" i="7" s="1"/>
  <c r="H150" i="6"/>
  <c r="C150" i="7" s="1"/>
  <c r="H149" i="6"/>
  <c r="C149" i="7" s="1"/>
  <c r="H148" i="6"/>
  <c r="C148" i="7" s="1"/>
  <c r="H147" i="6"/>
  <c r="C147" i="7" s="1"/>
  <c r="H146" i="6"/>
  <c r="C146" i="7" s="1"/>
  <c r="H145" i="6"/>
  <c r="C145" i="7" s="1"/>
  <c r="H144" i="6"/>
  <c r="C144" i="7" s="1"/>
  <c r="H143" i="6"/>
  <c r="C143" i="7" s="1"/>
  <c r="H142" i="6"/>
  <c r="C142" i="7" s="1"/>
  <c r="H141" i="6"/>
  <c r="C141" i="7" s="1"/>
  <c r="H140" i="6"/>
  <c r="C140" i="7" s="1"/>
  <c r="H139" i="6"/>
  <c r="C139" i="7" s="1"/>
  <c r="H138" i="6"/>
  <c r="C138" i="7" s="1"/>
  <c r="H137" i="6"/>
  <c r="C137" i="7" s="1"/>
  <c r="H136" i="6"/>
  <c r="C136" i="7" s="1"/>
  <c r="H135" i="6"/>
  <c r="C135" i="7" s="1"/>
  <c r="H134" i="6"/>
  <c r="C134" i="7" s="1"/>
  <c r="H133" i="6"/>
  <c r="C133" i="7" s="1"/>
  <c r="H132" i="6"/>
  <c r="C132" i="7" s="1"/>
  <c r="H131" i="6"/>
  <c r="C131" i="7" s="1"/>
  <c r="H130" i="6"/>
  <c r="C130" i="7" s="1"/>
  <c r="H129" i="6"/>
  <c r="C129" i="7" s="1"/>
  <c r="H128" i="6"/>
  <c r="C128" i="7" s="1"/>
  <c r="H127" i="6"/>
  <c r="C127" i="7" s="1"/>
  <c r="H126" i="6"/>
  <c r="C126" i="7" s="1"/>
  <c r="H125" i="6"/>
  <c r="C125" i="7" s="1"/>
  <c r="H124" i="6"/>
  <c r="C124" i="7" s="1"/>
  <c r="H123" i="6"/>
  <c r="C123" i="7" s="1"/>
  <c r="H122" i="6"/>
  <c r="C122" i="7" s="1"/>
  <c r="H121" i="6"/>
  <c r="C121" i="7" s="1"/>
  <c r="H120" i="6"/>
  <c r="C120" i="7" s="1"/>
  <c r="H119" i="6"/>
  <c r="C119" i="7" s="1"/>
  <c r="H118" i="6"/>
  <c r="C118" i="7" s="1"/>
  <c r="H117" i="6"/>
  <c r="C117" i="7" s="1"/>
  <c r="H116" i="6"/>
  <c r="C116" i="7" s="1"/>
  <c r="H115" i="6"/>
  <c r="C115" i="7" s="1"/>
  <c r="H114" i="6"/>
  <c r="C114" i="7" s="1"/>
  <c r="H113" i="6"/>
  <c r="C113" i="7" s="1"/>
  <c r="H112" i="6"/>
  <c r="C112" i="7" s="1"/>
  <c r="H111" i="6"/>
  <c r="C111" i="7" s="1"/>
  <c r="H110" i="6"/>
  <c r="C110" i="7" s="1"/>
  <c r="H109" i="6"/>
  <c r="C109" i="7" s="1"/>
  <c r="H108" i="6"/>
  <c r="C108" i="7" s="1"/>
  <c r="H107" i="6"/>
  <c r="C107" i="7" s="1"/>
  <c r="H106" i="6"/>
  <c r="C106" i="7" s="1"/>
  <c r="H105" i="6"/>
  <c r="C105" i="7" s="1"/>
  <c r="H104" i="6"/>
  <c r="C104" i="7" s="1"/>
  <c r="H103" i="6"/>
  <c r="C103" i="7" s="1"/>
  <c r="H102" i="6"/>
  <c r="C102" i="7" s="1"/>
  <c r="H101" i="6"/>
  <c r="C101" i="7" s="1"/>
  <c r="H100" i="6"/>
  <c r="C100" i="7" s="1"/>
  <c r="H99" i="6"/>
  <c r="C99" i="7" s="1"/>
  <c r="H98" i="6"/>
  <c r="C98" i="7" s="1"/>
  <c r="H97" i="6"/>
  <c r="C97" i="7" s="1"/>
  <c r="H96" i="6"/>
  <c r="C96" i="7" s="1"/>
  <c r="H95" i="6"/>
  <c r="C95" i="7" s="1"/>
  <c r="H94" i="6"/>
  <c r="C94" i="7" s="1"/>
  <c r="H93" i="6"/>
  <c r="C93" i="7" s="1"/>
  <c r="H92" i="6"/>
  <c r="C92" i="7" s="1"/>
  <c r="H91" i="6"/>
  <c r="C91" i="7" s="1"/>
  <c r="H90" i="6"/>
  <c r="C90" i="7" s="1"/>
  <c r="H89" i="6"/>
  <c r="C89" i="7" s="1"/>
  <c r="H88" i="6"/>
  <c r="C88" i="7" s="1"/>
  <c r="H87" i="6"/>
  <c r="C87" i="7" s="1"/>
  <c r="H86" i="6"/>
  <c r="C86" i="7" s="1"/>
  <c r="H85" i="6"/>
  <c r="C85" i="7" s="1"/>
  <c r="H84" i="6"/>
  <c r="C84" i="7" s="1"/>
  <c r="H83" i="6"/>
  <c r="C83" i="7" s="1"/>
  <c r="H82" i="6"/>
  <c r="C82" i="7" s="1"/>
  <c r="H81" i="6"/>
  <c r="C81" i="7" s="1"/>
  <c r="H80" i="6"/>
  <c r="C80" i="7" s="1"/>
  <c r="H79" i="6"/>
  <c r="C79" i="7" s="1"/>
  <c r="H78" i="6"/>
  <c r="C78" i="7" s="1"/>
  <c r="H77" i="6"/>
  <c r="C77" i="7" s="1"/>
  <c r="H76" i="6"/>
  <c r="C76" i="7" s="1"/>
  <c r="H75" i="6"/>
  <c r="C75" i="7" s="1"/>
  <c r="H74" i="6"/>
  <c r="C74" i="7" s="1"/>
  <c r="H73" i="6"/>
  <c r="C73" i="7" s="1"/>
  <c r="H72" i="6"/>
  <c r="C72" i="7" s="1"/>
  <c r="H71" i="6"/>
  <c r="C71" i="7" s="1"/>
  <c r="H70" i="6"/>
  <c r="C70" i="7" s="1"/>
  <c r="H69" i="6"/>
  <c r="C69" i="7" s="1"/>
  <c r="H68" i="6"/>
  <c r="C68" i="7" s="1"/>
  <c r="H67" i="6"/>
  <c r="C67" i="7" s="1"/>
  <c r="H66" i="6"/>
  <c r="C66" i="7" s="1"/>
  <c r="H65" i="6"/>
  <c r="C65" i="7" s="1"/>
  <c r="H64" i="6"/>
  <c r="C64" i="7" s="1"/>
  <c r="H63" i="6"/>
  <c r="C63" i="7" s="1"/>
  <c r="H62" i="6"/>
  <c r="C62" i="7" s="1"/>
  <c r="H61" i="6"/>
  <c r="C61" i="7" s="1"/>
  <c r="H60" i="6"/>
  <c r="C60" i="7" s="1"/>
  <c r="H59" i="6"/>
  <c r="C59" i="7" s="1"/>
  <c r="H58" i="6"/>
  <c r="C58" i="7" s="1"/>
  <c r="H57" i="6"/>
  <c r="C57" i="7" s="1"/>
  <c r="H56" i="6"/>
  <c r="C56" i="7" s="1"/>
  <c r="H55" i="6"/>
  <c r="C55" i="7" s="1"/>
  <c r="H54" i="6"/>
  <c r="C54" i="7" s="1"/>
  <c r="H53" i="6"/>
  <c r="C53" i="7" s="1"/>
  <c r="H52" i="6"/>
  <c r="C52" i="7" s="1"/>
  <c r="H51" i="6"/>
  <c r="C51" i="7" s="1"/>
  <c r="H50" i="6"/>
  <c r="C50" i="7" s="1"/>
  <c r="H49" i="6"/>
  <c r="C49" i="7" s="1"/>
  <c r="H48" i="6"/>
  <c r="C48" i="7" s="1"/>
  <c r="H47" i="6"/>
  <c r="C47" i="7" s="1"/>
  <c r="H46" i="6"/>
  <c r="C46" i="7" s="1"/>
  <c r="H45" i="6"/>
  <c r="C45" i="7" s="1"/>
  <c r="H44" i="6"/>
  <c r="C44" i="7" s="1"/>
  <c r="H43" i="6"/>
  <c r="C43" i="7" s="1"/>
  <c r="H42" i="6"/>
  <c r="C42" i="7" s="1"/>
  <c r="H41" i="6"/>
  <c r="C41" i="7" s="1"/>
  <c r="H40" i="6"/>
  <c r="C40" i="7" s="1"/>
  <c r="H39" i="6"/>
  <c r="C39" i="7" s="1"/>
  <c r="H38" i="6"/>
  <c r="C38" i="7" s="1"/>
  <c r="H37" i="6"/>
  <c r="C37" i="7" s="1"/>
  <c r="H36" i="6"/>
  <c r="C36" i="7" s="1"/>
  <c r="H35" i="6"/>
  <c r="C35" i="7" s="1"/>
  <c r="H34" i="6"/>
  <c r="C34" i="7" s="1"/>
  <c r="H33" i="6"/>
  <c r="C33" i="7" s="1"/>
  <c r="H32" i="6"/>
  <c r="C32" i="7" s="1"/>
  <c r="H31" i="6"/>
  <c r="C31" i="7" s="1"/>
  <c r="H30" i="6"/>
  <c r="C30" i="7" s="1"/>
  <c r="H29" i="6"/>
  <c r="C29" i="7" s="1"/>
  <c r="H28" i="6"/>
  <c r="C28" i="7" s="1"/>
  <c r="H27" i="6"/>
  <c r="C27" i="7" s="1"/>
  <c r="H26" i="6"/>
  <c r="C26" i="7" s="1"/>
  <c r="H25" i="6"/>
  <c r="C25" i="7" s="1"/>
  <c r="H24" i="6"/>
  <c r="C24" i="7" s="1"/>
  <c r="H23" i="6"/>
  <c r="C23" i="7" s="1"/>
  <c r="H22" i="6"/>
  <c r="C22" i="7" s="1"/>
  <c r="H21" i="6"/>
  <c r="C21" i="7" s="1"/>
  <c r="H20" i="6"/>
  <c r="C20" i="7" s="1"/>
  <c r="H19" i="6"/>
  <c r="C19" i="7" s="1"/>
  <c r="H18" i="6"/>
  <c r="C18" i="7" s="1"/>
  <c r="H17" i="6"/>
  <c r="C17" i="7" s="1"/>
  <c r="H16" i="6"/>
  <c r="C16" i="7" s="1"/>
  <c r="H15" i="6"/>
  <c r="C15" i="7" s="1"/>
  <c r="H14" i="6"/>
  <c r="C14" i="7" s="1"/>
  <c r="H13" i="6"/>
  <c r="C13" i="7" s="1"/>
  <c r="H12" i="6"/>
  <c r="C12" i="7" s="1"/>
  <c r="H11" i="6"/>
  <c r="C11" i="7" s="1"/>
  <c r="H10" i="6"/>
  <c r="C10" i="7" s="1"/>
  <c r="H9" i="6"/>
  <c r="C9" i="7" s="1"/>
  <c r="H8" i="6"/>
  <c r="C8" i="7" s="1"/>
  <c r="H7" i="6"/>
  <c r="C7" i="7" s="1"/>
  <c r="H6" i="6"/>
  <c r="C6" i="7" s="1"/>
  <c r="H5" i="6"/>
  <c r="C5" i="7" s="1"/>
  <c r="H4" i="6"/>
  <c r="C4" i="7" s="1"/>
  <c r="H3" i="6"/>
  <c r="C3" i="7" s="1"/>
  <c r="E8" i="10" l="1"/>
  <c r="D9" i="10"/>
  <c r="G28" i="10"/>
  <c r="F29" i="10"/>
  <c r="K23" i="8"/>
  <c r="P23" i="8"/>
  <c r="N23" i="8"/>
  <c r="M23" i="8"/>
  <c r="L23" i="8"/>
  <c r="E4" i="7"/>
  <c r="F4" i="7" s="1"/>
  <c r="E5" i="7"/>
  <c r="F5" i="7" s="1"/>
  <c r="E6" i="7"/>
  <c r="F6" i="7" s="1"/>
  <c r="E7" i="7"/>
  <c r="F7" i="7" s="1"/>
  <c r="E8" i="7"/>
  <c r="F8" i="7" s="1"/>
  <c r="E9" i="7"/>
  <c r="F9" i="7" s="1"/>
  <c r="E10" i="7"/>
  <c r="F10" i="7" s="1"/>
  <c r="E11" i="7"/>
  <c r="F11" i="7" s="1"/>
  <c r="E12" i="7"/>
  <c r="F12" i="7" s="1"/>
  <c r="E13" i="7"/>
  <c r="F13" i="7" s="1"/>
  <c r="E14" i="7"/>
  <c r="F14" i="7" s="1"/>
  <c r="E15" i="7"/>
  <c r="F15" i="7" s="1"/>
  <c r="E16" i="7"/>
  <c r="F16" i="7" s="1"/>
  <c r="E17" i="7"/>
  <c r="F17" i="7" s="1"/>
  <c r="E18" i="7"/>
  <c r="F18" i="7" s="1"/>
  <c r="E19" i="7"/>
  <c r="F19" i="7" s="1"/>
  <c r="E20" i="7"/>
  <c r="F20" i="7" s="1"/>
  <c r="E21" i="7"/>
  <c r="F21" i="7" s="1"/>
  <c r="E22" i="7"/>
  <c r="F22" i="7" s="1"/>
  <c r="E23" i="7"/>
  <c r="F23" i="7" s="1"/>
  <c r="E24" i="7"/>
  <c r="F24" i="7" s="1"/>
  <c r="E25" i="7"/>
  <c r="F25" i="7" s="1"/>
  <c r="E26" i="7"/>
  <c r="F26" i="7" s="1"/>
  <c r="E27" i="7"/>
  <c r="F27" i="7" s="1"/>
  <c r="E28" i="7"/>
  <c r="F28" i="7" s="1"/>
  <c r="E29" i="7"/>
  <c r="F29" i="7" s="1"/>
  <c r="E30" i="7"/>
  <c r="F30" i="7" s="1"/>
  <c r="E31" i="7"/>
  <c r="F31" i="7" s="1"/>
  <c r="E32" i="7"/>
  <c r="F32" i="7" s="1"/>
  <c r="E33" i="7"/>
  <c r="F33" i="7" s="1"/>
  <c r="E34" i="7"/>
  <c r="F34" i="7" s="1"/>
  <c r="E35" i="7"/>
  <c r="F35" i="7" s="1"/>
  <c r="E36" i="7"/>
  <c r="F36" i="7" s="1"/>
  <c r="E37" i="7"/>
  <c r="F37" i="7" s="1"/>
  <c r="E38" i="7"/>
  <c r="F38" i="7" s="1"/>
  <c r="E39" i="7"/>
  <c r="F39" i="7" s="1"/>
  <c r="E40" i="7"/>
  <c r="F40" i="7" s="1"/>
  <c r="E41" i="7"/>
  <c r="F41" i="7" s="1"/>
  <c r="E42" i="7"/>
  <c r="F42" i="7" s="1"/>
  <c r="E43" i="7"/>
  <c r="F43" i="7" s="1"/>
  <c r="E44" i="7"/>
  <c r="F44" i="7" s="1"/>
  <c r="E45" i="7"/>
  <c r="F45" i="7" s="1"/>
  <c r="E46" i="7"/>
  <c r="F46" i="7" s="1"/>
  <c r="E47" i="7"/>
  <c r="F47" i="7" s="1"/>
  <c r="E48" i="7"/>
  <c r="F48" i="7" s="1"/>
  <c r="E49" i="7"/>
  <c r="F49" i="7" s="1"/>
  <c r="E50" i="7"/>
  <c r="F50" i="7" s="1"/>
  <c r="E51" i="7"/>
  <c r="F51" i="7" s="1"/>
  <c r="E52" i="7"/>
  <c r="F52" i="7" s="1"/>
  <c r="E53" i="7"/>
  <c r="F53" i="7" s="1"/>
  <c r="E54" i="7"/>
  <c r="F54" i="7" s="1"/>
  <c r="E55" i="7"/>
  <c r="F55" i="7" s="1"/>
  <c r="E56" i="7"/>
  <c r="F56" i="7" s="1"/>
  <c r="E57" i="7"/>
  <c r="F57" i="7" s="1"/>
  <c r="E58" i="7"/>
  <c r="F58" i="7" s="1"/>
  <c r="E59" i="7"/>
  <c r="F59" i="7" s="1"/>
  <c r="E60" i="7"/>
  <c r="F60" i="7" s="1"/>
  <c r="E61" i="7"/>
  <c r="F61" i="7" s="1"/>
  <c r="E62" i="7"/>
  <c r="F62" i="7" s="1"/>
  <c r="E63" i="7"/>
  <c r="F63" i="7" s="1"/>
  <c r="E64" i="7"/>
  <c r="F64" i="7" s="1"/>
  <c r="E65" i="7"/>
  <c r="F65" i="7" s="1"/>
  <c r="E66" i="7"/>
  <c r="F66" i="7" s="1"/>
  <c r="E67" i="7"/>
  <c r="F67" i="7" s="1"/>
  <c r="E68" i="7"/>
  <c r="F68" i="7" s="1"/>
  <c r="E69" i="7"/>
  <c r="F69" i="7" s="1"/>
  <c r="E70" i="7"/>
  <c r="F70" i="7" s="1"/>
  <c r="E71" i="7"/>
  <c r="F71" i="7" s="1"/>
  <c r="E72" i="7"/>
  <c r="F72" i="7" s="1"/>
  <c r="E73" i="7"/>
  <c r="F73" i="7" s="1"/>
  <c r="E74" i="7"/>
  <c r="F74" i="7" s="1"/>
  <c r="E75" i="7"/>
  <c r="F75" i="7" s="1"/>
  <c r="E76" i="7"/>
  <c r="F76" i="7" s="1"/>
  <c r="E77" i="7"/>
  <c r="F77" i="7" s="1"/>
  <c r="E78" i="7"/>
  <c r="F78" i="7" s="1"/>
  <c r="E79" i="7"/>
  <c r="F79" i="7" s="1"/>
  <c r="E80" i="7"/>
  <c r="F80" i="7" s="1"/>
  <c r="E81" i="7"/>
  <c r="F81" i="7" s="1"/>
  <c r="E82" i="7"/>
  <c r="F82" i="7" s="1"/>
  <c r="E83" i="7"/>
  <c r="F83" i="7" s="1"/>
  <c r="E84" i="7"/>
  <c r="F84" i="7" s="1"/>
  <c r="E85" i="7"/>
  <c r="F85" i="7" s="1"/>
  <c r="E86" i="7"/>
  <c r="F86" i="7" s="1"/>
  <c r="E87" i="7"/>
  <c r="F87" i="7" s="1"/>
  <c r="E88" i="7"/>
  <c r="F88" i="7" s="1"/>
  <c r="E89" i="7"/>
  <c r="F89" i="7" s="1"/>
  <c r="E90" i="7"/>
  <c r="F90" i="7" s="1"/>
  <c r="E91" i="7"/>
  <c r="F91" i="7" s="1"/>
  <c r="E92" i="7"/>
  <c r="F92" i="7" s="1"/>
  <c r="E93" i="7"/>
  <c r="F93" i="7" s="1"/>
  <c r="E94" i="7"/>
  <c r="F94" i="7" s="1"/>
  <c r="E95" i="7"/>
  <c r="F95" i="7" s="1"/>
  <c r="E96" i="7"/>
  <c r="F96" i="7" s="1"/>
  <c r="E97" i="7"/>
  <c r="F97" i="7" s="1"/>
  <c r="E98" i="7"/>
  <c r="F98" i="7" s="1"/>
  <c r="E99" i="7"/>
  <c r="F99" i="7" s="1"/>
  <c r="E100" i="7"/>
  <c r="F100" i="7" s="1"/>
  <c r="E101" i="7"/>
  <c r="F101" i="7" s="1"/>
  <c r="E102" i="7"/>
  <c r="F102" i="7" s="1"/>
  <c r="E103" i="7"/>
  <c r="F103" i="7" s="1"/>
  <c r="E104" i="7"/>
  <c r="F104" i="7" s="1"/>
  <c r="E105" i="7"/>
  <c r="F105" i="7" s="1"/>
  <c r="E106" i="7"/>
  <c r="F106" i="7" s="1"/>
  <c r="E107" i="7"/>
  <c r="F107" i="7" s="1"/>
  <c r="E108" i="7"/>
  <c r="F108" i="7" s="1"/>
  <c r="E109" i="7"/>
  <c r="F109" i="7" s="1"/>
  <c r="E110" i="7"/>
  <c r="F110" i="7" s="1"/>
  <c r="E111" i="7"/>
  <c r="F111" i="7" s="1"/>
  <c r="E112" i="7"/>
  <c r="F112" i="7" s="1"/>
  <c r="E113" i="7"/>
  <c r="F113" i="7" s="1"/>
  <c r="E114" i="7"/>
  <c r="F114" i="7" s="1"/>
  <c r="E115" i="7"/>
  <c r="F115" i="7" s="1"/>
  <c r="E116" i="7"/>
  <c r="F116" i="7" s="1"/>
  <c r="E117" i="7"/>
  <c r="F117" i="7" s="1"/>
  <c r="E118" i="7"/>
  <c r="F118" i="7" s="1"/>
  <c r="E119" i="7"/>
  <c r="F119" i="7" s="1"/>
  <c r="E120" i="7"/>
  <c r="F120" i="7" s="1"/>
  <c r="E121" i="7"/>
  <c r="F121" i="7" s="1"/>
  <c r="E122" i="7"/>
  <c r="F122" i="7" s="1"/>
  <c r="E123" i="7"/>
  <c r="F123" i="7" s="1"/>
  <c r="E124" i="7"/>
  <c r="F124" i="7" s="1"/>
  <c r="E125" i="7"/>
  <c r="F125" i="7" s="1"/>
  <c r="E126" i="7"/>
  <c r="F126" i="7" s="1"/>
  <c r="E127" i="7"/>
  <c r="F127" i="7" s="1"/>
  <c r="E128" i="7"/>
  <c r="F128" i="7" s="1"/>
  <c r="E129" i="7"/>
  <c r="F129" i="7" s="1"/>
  <c r="E130" i="7"/>
  <c r="F130" i="7" s="1"/>
  <c r="E131" i="7"/>
  <c r="F131" i="7" s="1"/>
  <c r="E132" i="7"/>
  <c r="F132" i="7" s="1"/>
  <c r="E133" i="7"/>
  <c r="F133" i="7" s="1"/>
  <c r="E134" i="7"/>
  <c r="F134" i="7" s="1"/>
  <c r="E135" i="7"/>
  <c r="F135" i="7" s="1"/>
  <c r="E136" i="7"/>
  <c r="F136" i="7" s="1"/>
  <c r="E137" i="7"/>
  <c r="F137" i="7" s="1"/>
  <c r="E138" i="7"/>
  <c r="F138" i="7" s="1"/>
  <c r="E139" i="7"/>
  <c r="F139" i="7" s="1"/>
  <c r="E140" i="7"/>
  <c r="F140" i="7" s="1"/>
  <c r="E141" i="7"/>
  <c r="F141" i="7" s="1"/>
  <c r="E142" i="7"/>
  <c r="F142" i="7" s="1"/>
  <c r="E143" i="7"/>
  <c r="F143" i="7" s="1"/>
  <c r="E144" i="7"/>
  <c r="F144" i="7" s="1"/>
  <c r="E145" i="7"/>
  <c r="F145" i="7" s="1"/>
  <c r="E146" i="7"/>
  <c r="F146" i="7" s="1"/>
  <c r="E147" i="7"/>
  <c r="F147" i="7" s="1"/>
  <c r="E148" i="7"/>
  <c r="F148" i="7" s="1"/>
  <c r="E149" i="7"/>
  <c r="F149" i="7" s="1"/>
  <c r="E150" i="7"/>
  <c r="F150" i="7" s="1"/>
  <c r="E151" i="7"/>
  <c r="F151" i="7" s="1"/>
  <c r="E152" i="7"/>
  <c r="F152" i="7" s="1"/>
  <c r="E153" i="7"/>
  <c r="F153" i="7" s="1"/>
  <c r="E154" i="7"/>
  <c r="F154" i="7" s="1"/>
  <c r="E155" i="7"/>
  <c r="F155" i="7" s="1"/>
  <c r="E156" i="7"/>
  <c r="F156" i="7" s="1"/>
  <c r="E157" i="7"/>
  <c r="F157" i="7" s="1"/>
  <c r="E158" i="7"/>
  <c r="F158" i="7" s="1"/>
  <c r="E159" i="7"/>
  <c r="F159" i="7" s="1"/>
  <c r="E160" i="7"/>
  <c r="F160" i="7" s="1"/>
  <c r="E161" i="7"/>
  <c r="F161" i="7" s="1"/>
  <c r="E162" i="7"/>
  <c r="F162" i="7" s="1"/>
  <c r="E163" i="7"/>
  <c r="F163" i="7" s="1"/>
  <c r="E164" i="7"/>
  <c r="F164" i="7" s="1"/>
  <c r="E165" i="7"/>
  <c r="F165" i="7" s="1"/>
  <c r="E166" i="7"/>
  <c r="F166" i="7" s="1"/>
  <c r="E167" i="7"/>
  <c r="F167" i="7" s="1"/>
  <c r="E168" i="7"/>
  <c r="F168" i="7" s="1"/>
  <c r="E169" i="7"/>
  <c r="F169" i="7" s="1"/>
  <c r="E170" i="7"/>
  <c r="F170" i="7" s="1"/>
  <c r="E171" i="7"/>
  <c r="F171" i="7" s="1"/>
  <c r="E172" i="7"/>
  <c r="F172" i="7" s="1"/>
  <c r="E173" i="7"/>
  <c r="F173" i="7" s="1"/>
  <c r="E174" i="7"/>
  <c r="F174" i="7" s="1"/>
  <c r="E175" i="7"/>
  <c r="F175" i="7" s="1"/>
  <c r="E176" i="7"/>
  <c r="F176" i="7" s="1"/>
  <c r="E177" i="7"/>
  <c r="F177" i="7" s="1"/>
  <c r="E178" i="7"/>
  <c r="F178" i="7" s="1"/>
  <c r="E179" i="7"/>
  <c r="F179" i="7" s="1"/>
  <c r="E180" i="7"/>
  <c r="F180" i="7" s="1"/>
  <c r="E181" i="7"/>
  <c r="F181" i="7" s="1"/>
  <c r="E182" i="7"/>
  <c r="F182" i="7" s="1"/>
  <c r="E183" i="7"/>
  <c r="F183" i="7" s="1"/>
  <c r="E184" i="7"/>
  <c r="F184" i="7" s="1"/>
  <c r="E185" i="7"/>
  <c r="F185" i="7" s="1"/>
  <c r="E186" i="7"/>
  <c r="F186" i="7" s="1"/>
  <c r="E187" i="7"/>
  <c r="F187" i="7" s="1"/>
  <c r="E188" i="7"/>
  <c r="F188" i="7" s="1"/>
  <c r="E189" i="7"/>
  <c r="F189" i="7" s="1"/>
  <c r="E190" i="7"/>
  <c r="F190" i="7" s="1"/>
  <c r="E191" i="7"/>
  <c r="F191" i="7" s="1"/>
  <c r="E192" i="7"/>
  <c r="F192" i="7" s="1"/>
  <c r="E193" i="7"/>
  <c r="F193" i="7" s="1"/>
  <c r="E194" i="7"/>
  <c r="F194" i="7" s="1"/>
  <c r="E195" i="7"/>
  <c r="F195" i="7" s="1"/>
  <c r="E196" i="7"/>
  <c r="F196" i="7" s="1"/>
  <c r="E197" i="7"/>
  <c r="F197" i="7" s="1"/>
  <c r="E198" i="7"/>
  <c r="F198" i="7" s="1"/>
  <c r="E199" i="7"/>
  <c r="F199" i="7" s="1"/>
  <c r="E200" i="7"/>
  <c r="F200" i="7" s="1"/>
  <c r="E201" i="7"/>
  <c r="F201" i="7" s="1"/>
  <c r="E202" i="7"/>
  <c r="F202" i="7" s="1"/>
  <c r="E203" i="7"/>
  <c r="F203" i="7" s="1"/>
  <c r="E204" i="7"/>
  <c r="F204" i="7" s="1"/>
  <c r="E205" i="7"/>
  <c r="F205" i="7" s="1"/>
  <c r="E206" i="7"/>
  <c r="F206" i="7" s="1"/>
  <c r="E207" i="7"/>
  <c r="F207" i="7" s="1"/>
  <c r="E208" i="7"/>
  <c r="F208" i="7" s="1"/>
  <c r="E209" i="7"/>
  <c r="F209" i="7" s="1"/>
  <c r="E210" i="7"/>
  <c r="F210" i="7" s="1"/>
  <c r="E211" i="7"/>
  <c r="F211" i="7" s="1"/>
  <c r="E212" i="7"/>
  <c r="F212" i="7" s="1"/>
  <c r="E213" i="7"/>
  <c r="F213" i="7" s="1"/>
  <c r="E214" i="7"/>
  <c r="F214" i="7" s="1"/>
  <c r="E215" i="7"/>
  <c r="F215" i="7" s="1"/>
  <c r="E216" i="7"/>
  <c r="F216" i="7" s="1"/>
  <c r="E217" i="7"/>
  <c r="F217" i="7" s="1"/>
  <c r="E218" i="7"/>
  <c r="F218" i="7" s="1"/>
  <c r="E219" i="7"/>
  <c r="F219" i="7" s="1"/>
  <c r="E220" i="7"/>
  <c r="F220" i="7" s="1"/>
  <c r="E221" i="7"/>
  <c r="F221" i="7" s="1"/>
  <c r="E222" i="7"/>
  <c r="F222" i="7" s="1"/>
  <c r="E223" i="7"/>
  <c r="F223" i="7" s="1"/>
  <c r="E224" i="7"/>
  <c r="F224" i="7" s="1"/>
  <c r="E225" i="7"/>
  <c r="F225" i="7" s="1"/>
  <c r="E226" i="7"/>
  <c r="F226" i="7" s="1"/>
  <c r="E227" i="7"/>
  <c r="F227" i="7" s="1"/>
  <c r="E228" i="7"/>
  <c r="F228" i="7" s="1"/>
  <c r="E229" i="7"/>
  <c r="F229" i="7" s="1"/>
  <c r="E230" i="7"/>
  <c r="F230" i="7" s="1"/>
  <c r="E231" i="7"/>
  <c r="F231" i="7" s="1"/>
  <c r="E232" i="7"/>
  <c r="F232" i="7" s="1"/>
  <c r="E233" i="7"/>
  <c r="F233" i="7" s="1"/>
  <c r="E234" i="7"/>
  <c r="F234" i="7" s="1"/>
  <c r="E235" i="7"/>
  <c r="F235" i="7" s="1"/>
  <c r="E236" i="7"/>
  <c r="F236" i="7" s="1"/>
  <c r="E237" i="7"/>
  <c r="F237" i="7" s="1"/>
  <c r="E238" i="7"/>
  <c r="F238" i="7" s="1"/>
  <c r="E239" i="7"/>
  <c r="F239" i="7" s="1"/>
  <c r="E240" i="7"/>
  <c r="F240" i="7" s="1"/>
  <c r="E241" i="7"/>
  <c r="F241" i="7" s="1"/>
  <c r="E242" i="7"/>
  <c r="F242" i="7" s="1"/>
  <c r="E243" i="7"/>
  <c r="F243" i="7" s="1"/>
  <c r="E244" i="7"/>
  <c r="F244" i="7" s="1"/>
  <c r="E245" i="7"/>
  <c r="F245" i="7" s="1"/>
  <c r="E246" i="7"/>
  <c r="F246" i="7" s="1"/>
  <c r="E247" i="7"/>
  <c r="F247" i="7" s="1"/>
  <c r="E248" i="7"/>
  <c r="F248" i="7" s="1"/>
  <c r="E249" i="7"/>
  <c r="F249" i="7" s="1"/>
  <c r="E250" i="7"/>
  <c r="F250" i="7" s="1"/>
  <c r="E251" i="7"/>
  <c r="F251" i="7" s="1"/>
  <c r="E252" i="7"/>
  <c r="F252" i="7" s="1"/>
  <c r="E253" i="7"/>
  <c r="F253" i="7" s="1"/>
  <c r="E254" i="7"/>
  <c r="F254" i="7" s="1"/>
  <c r="E255" i="7"/>
  <c r="F255" i="7" s="1"/>
  <c r="E256" i="7"/>
  <c r="F256" i="7" s="1"/>
  <c r="E257" i="7"/>
  <c r="F257" i="7" s="1"/>
  <c r="E258" i="7"/>
  <c r="F258" i="7" s="1"/>
  <c r="E259" i="7"/>
  <c r="F259" i="7" s="1"/>
  <c r="E260" i="7"/>
  <c r="F260" i="7" s="1"/>
  <c r="E261" i="7"/>
  <c r="F261" i="7" s="1"/>
  <c r="E262" i="7"/>
  <c r="F262" i="7" s="1"/>
  <c r="E263" i="7"/>
  <c r="F263" i="7" s="1"/>
  <c r="E264" i="7"/>
  <c r="F264" i="7" s="1"/>
  <c r="E265" i="7"/>
  <c r="F265" i="7" s="1"/>
  <c r="E266" i="7"/>
  <c r="F266" i="7" s="1"/>
  <c r="E267" i="7"/>
  <c r="F267" i="7" s="1"/>
  <c r="E268" i="7"/>
  <c r="F268" i="7" s="1"/>
  <c r="E269" i="7"/>
  <c r="F269" i="7" s="1"/>
  <c r="E270" i="7"/>
  <c r="F270" i="7" s="1"/>
  <c r="E271" i="7"/>
  <c r="F271" i="7" s="1"/>
  <c r="E272" i="7"/>
  <c r="F272" i="7" s="1"/>
  <c r="E273" i="7"/>
  <c r="F273" i="7" s="1"/>
  <c r="E274" i="7"/>
  <c r="F274" i="7" s="1"/>
  <c r="E275" i="7"/>
  <c r="F275" i="7" s="1"/>
  <c r="E276" i="7"/>
  <c r="F276" i="7" s="1"/>
  <c r="E277" i="7"/>
  <c r="F277" i="7" s="1"/>
  <c r="E278" i="7"/>
  <c r="F278" i="7" s="1"/>
  <c r="E279" i="7"/>
  <c r="F279" i="7" s="1"/>
  <c r="E280" i="7"/>
  <c r="F280" i="7" s="1"/>
  <c r="E281" i="7"/>
  <c r="F281" i="7" s="1"/>
  <c r="E282" i="7"/>
  <c r="F282" i="7" s="1"/>
  <c r="E283" i="7"/>
  <c r="F283" i="7" s="1"/>
  <c r="E284" i="7"/>
  <c r="F284" i="7" s="1"/>
  <c r="E285" i="7"/>
  <c r="F285" i="7" s="1"/>
  <c r="E286" i="7"/>
  <c r="F286" i="7" s="1"/>
  <c r="E287" i="7"/>
  <c r="F287" i="7" s="1"/>
  <c r="E288" i="7"/>
  <c r="F288" i="7" s="1"/>
  <c r="E289" i="7"/>
  <c r="F289" i="7" s="1"/>
  <c r="E290" i="7"/>
  <c r="F290" i="7" s="1"/>
  <c r="E291" i="7"/>
  <c r="F291" i="7" s="1"/>
  <c r="E292" i="7"/>
  <c r="F292" i="7" s="1"/>
  <c r="E293" i="7"/>
  <c r="F293" i="7" s="1"/>
  <c r="E294" i="7"/>
  <c r="F294" i="7" s="1"/>
  <c r="E295" i="7"/>
  <c r="F295" i="7" s="1"/>
  <c r="E296" i="7"/>
  <c r="F296" i="7" s="1"/>
  <c r="E297" i="7"/>
  <c r="F297" i="7" s="1"/>
  <c r="E298" i="7"/>
  <c r="F298" i="7" s="1"/>
  <c r="E299" i="7"/>
  <c r="F299" i="7" s="1"/>
  <c r="E300" i="7"/>
  <c r="F300" i="7" s="1"/>
  <c r="E301" i="7"/>
  <c r="F301" i="7" s="1"/>
  <c r="E302" i="7"/>
  <c r="F302" i="7" s="1"/>
  <c r="E303" i="7"/>
  <c r="F303" i="7" s="1"/>
  <c r="E304" i="7"/>
  <c r="F304" i="7" s="1"/>
  <c r="E305" i="7"/>
  <c r="F305" i="7" s="1"/>
  <c r="E306" i="7"/>
  <c r="F306" i="7" s="1"/>
  <c r="E307" i="7"/>
  <c r="F307" i="7" s="1"/>
  <c r="E308" i="7"/>
  <c r="F308" i="7" s="1"/>
  <c r="E309" i="7"/>
  <c r="F309" i="7" s="1"/>
  <c r="E310" i="7"/>
  <c r="F310" i="7" s="1"/>
  <c r="E311" i="7"/>
  <c r="F311" i="7" s="1"/>
  <c r="E312" i="7"/>
  <c r="F312" i="7" s="1"/>
  <c r="E313" i="7"/>
  <c r="F313" i="7" s="1"/>
  <c r="E314" i="7"/>
  <c r="F314" i="7" s="1"/>
  <c r="E315" i="7"/>
  <c r="F315" i="7" s="1"/>
  <c r="E316" i="7"/>
  <c r="F316" i="7" s="1"/>
  <c r="E317" i="7"/>
  <c r="F317" i="7" s="1"/>
  <c r="E318" i="7"/>
  <c r="F318" i="7" s="1"/>
  <c r="E319" i="7"/>
  <c r="F319" i="7" s="1"/>
  <c r="E320" i="7"/>
  <c r="F320" i="7" s="1"/>
  <c r="E321" i="7"/>
  <c r="F321" i="7" s="1"/>
  <c r="E322" i="7"/>
  <c r="F322" i="7" s="1"/>
  <c r="E323" i="7"/>
  <c r="F323" i="7" s="1"/>
  <c r="E324" i="7"/>
  <c r="F324" i="7" s="1"/>
  <c r="E325" i="7"/>
  <c r="F325" i="7" s="1"/>
  <c r="E326" i="7"/>
  <c r="F326" i="7" s="1"/>
  <c r="E327" i="7"/>
  <c r="F327" i="7" s="1"/>
  <c r="E328" i="7"/>
  <c r="F328" i="7" s="1"/>
  <c r="E329" i="7"/>
  <c r="F329" i="7" s="1"/>
  <c r="E330" i="7"/>
  <c r="F330" i="7" s="1"/>
  <c r="E331" i="7"/>
  <c r="F331" i="7" s="1"/>
  <c r="E332" i="7"/>
  <c r="F332" i="7" s="1"/>
  <c r="E333" i="7"/>
  <c r="F333" i="7" s="1"/>
  <c r="E334" i="7"/>
  <c r="F334" i="7" s="1"/>
  <c r="E335" i="7"/>
  <c r="F335" i="7" s="1"/>
  <c r="E336" i="7"/>
  <c r="F336" i="7" s="1"/>
  <c r="E337" i="7"/>
  <c r="F337" i="7" s="1"/>
  <c r="E338" i="7"/>
  <c r="F338" i="7" s="1"/>
  <c r="E339" i="7"/>
  <c r="F339" i="7" s="1"/>
  <c r="E340" i="7"/>
  <c r="F340" i="7" s="1"/>
  <c r="E341" i="7"/>
  <c r="F341" i="7" s="1"/>
  <c r="E342" i="7"/>
  <c r="F342" i="7" s="1"/>
  <c r="E343" i="7"/>
  <c r="F343" i="7" s="1"/>
  <c r="E344" i="7"/>
  <c r="F344" i="7" s="1"/>
  <c r="E345" i="7"/>
  <c r="F345" i="7" s="1"/>
  <c r="E346" i="7"/>
  <c r="F346" i="7" s="1"/>
  <c r="E347" i="7"/>
  <c r="F347" i="7" s="1"/>
  <c r="E348" i="7"/>
  <c r="F348" i="7" s="1"/>
  <c r="E349" i="7"/>
  <c r="F349" i="7" s="1"/>
  <c r="E350" i="7"/>
  <c r="F350" i="7" s="1"/>
  <c r="E351" i="7"/>
  <c r="F351" i="7" s="1"/>
  <c r="E352" i="7"/>
  <c r="F352" i="7" s="1"/>
  <c r="E353" i="7"/>
  <c r="F353" i="7" s="1"/>
  <c r="E354" i="7"/>
  <c r="F354" i="7" s="1"/>
  <c r="E355" i="7"/>
  <c r="F355" i="7" s="1"/>
  <c r="E356" i="7"/>
  <c r="F356" i="7" s="1"/>
  <c r="E357" i="7"/>
  <c r="F357" i="7" s="1"/>
  <c r="E358" i="7"/>
  <c r="F358" i="7" s="1"/>
  <c r="E359" i="7"/>
  <c r="F359" i="7" s="1"/>
  <c r="E360" i="7"/>
  <c r="F360" i="7" s="1"/>
  <c r="E361" i="7"/>
  <c r="F361" i="7" s="1"/>
  <c r="E362" i="7"/>
  <c r="F362" i="7" s="1"/>
  <c r="E363" i="7"/>
  <c r="F363" i="7" s="1"/>
  <c r="E364" i="7"/>
  <c r="F364" i="7" s="1"/>
  <c r="E365" i="7"/>
  <c r="F365" i="7" s="1"/>
  <c r="E366" i="7"/>
  <c r="F366" i="7" s="1"/>
  <c r="E367" i="7"/>
  <c r="F367" i="7" s="1"/>
  <c r="E368" i="7"/>
  <c r="F368" i="7" s="1"/>
  <c r="E369" i="7"/>
  <c r="F369" i="7" s="1"/>
  <c r="E370" i="7"/>
  <c r="F370" i="7" s="1"/>
  <c r="E371" i="7"/>
  <c r="F371" i="7" s="1"/>
  <c r="E372" i="7"/>
  <c r="F372" i="7" s="1"/>
  <c r="E373" i="7"/>
  <c r="F373" i="7" s="1"/>
  <c r="E374" i="7"/>
  <c r="F374" i="7" s="1"/>
  <c r="E375" i="7"/>
  <c r="F375" i="7" s="1"/>
  <c r="E376" i="7"/>
  <c r="F376" i="7" s="1"/>
  <c r="E377" i="7"/>
  <c r="F377" i="7" s="1"/>
  <c r="E378" i="7"/>
  <c r="F378" i="7" s="1"/>
  <c r="E379" i="7"/>
  <c r="F379" i="7" s="1"/>
  <c r="E380" i="7"/>
  <c r="F380" i="7" s="1"/>
  <c r="E381" i="7"/>
  <c r="F381" i="7" s="1"/>
  <c r="E382" i="7"/>
  <c r="F382" i="7" s="1"/>
  <c r="E383" i="7"/>
  <c r="F383" i="7" s="1"/>
  <c r="E384" i="7"/>
  <c r="F384" i="7" s="1"/>
  <c r="E385" i="7"/>
  <c r="F385" i="7" s="1"/>
  <c r="E386" i="7"/>
  <c r="F386" i="7" s="1"/>
  <c r="E387" i="7"/>
  <c r="F387" i="7" s="1"/>
  <c r="E388" i="7"/>
  <c r="F388" i="7" s="1"/>
  <c r="E389" i="7"/>
  <c r="F389" i="7" s="1"/>
  <c r="E390" i="7"/>
  <c r="F390" i="7" s="1"/>
  <c r="E391" i="7"/>
  <c r="F391" i="7" s="1"/>
  <c r="E392" i="7"/>
  <c r="F392" i="7" s="1"/>
  <c r="E393" i="7"/>
  <c r="F393" i="7" s="1"/>
  <c r="E394" i="7"/>
  <c r="F394" i="7" s="1"/>
  <c r="E395" i="7"/>
  <c r="F395" i="7" s="1"/>
  <c r="E396" i="7"/>
  <c r="F396" i="7" s="1"/>
  <c r="E397" i="7"/>
  <c r="F397" i="7" s="1"/>
  <c r="E398" i="7"/>
  <c r="F398" i="7" s="1"/>
  <c r="E399" i="7"/>
  <c r="F399" i="7" s="1"/>
  <c r="E400" i="7"/>
  <c r="F400" i="7" s="1"/>
  <c r="E401" i="7"/>
  <c r="F401" i="7" s="1"/>
  <c r="E402" i="7"/>
  <c r="F402" i="7" s="1"/>
  <c r="E403" i="7"/>
  <c r="F403" i="7" s="1"/>
  <c r="E404" i="7"/>
  <c r="F404" i="7" s="1"/>
  <c r="E405" i="7"/>
  <c r="F405" i="7" s="1"/>
  <c r="E406" i="7"/>
  <c r="F406" i="7" s="1"/>
  <c r="E407" i="7"/>
  <c r="F407" i="7" s="1"/>
  <c r="E408" i="7"/>
  <c r="F408" i="7" s="1"/>
  <c r="E409" i="7"/>
  <c r="F409" i="7" s="1"/>
  <c r="E410" i="7"/>
  <c r="F410" i="7" s="1"/>
  <c r="E411" i="7"/>
  <c r="F411" i="7" s="1"/>
  <c r="E412" i="7"/>
  <c r="F412" i="7" s="1"/>
  <c r="E413" i="7"/>
  <c r="F413" i="7" s="1"/>
  <c r="E414" i="7"/>
  <c r="F414" i="7" s="1"/>
  <c r="E415" i="7"/>
  <c r="F415" i="7" s="1"/>
  <c r="E416" i="7"/>
  <c r="F416" i="7" s="1"/>
  <c r="E417" i="7"/>
  <c r="F417" i="7" s="1"/>
  <c r="E418" i="7"/>
  <c r="F418" i="7" s="1"/>
  <c r="E419" i="7"/>
  <c r="F419" i="7" s="1"/>
  <c r="E420" i="7"/>
  <c r="F420" i="7" s="1"/>
  <c r="E421" i="7"/>
  <c r="F421" i="7" s="1"/>
  <c r="E422" i="7"/>
  <c r="F422" i="7" s="1"/>
  <c r="E423" i="7"/>
  <c r="F423" i="7" s="1"/>
  <c r="E424" i="7"/>
  <c r="F424" i="7" s="1"/>
  <c r="E425" i="7"/>
  <c r="F425" i="7" s="1"/>
  <c r="E426" i="7"/>
  <c r="F426" i="7" s="1"/>
  <c r="E427" i="7"/>
  <c r="F427" i="7" s="1"/>
  <c r="E428" i="7"/>
  <c r="F428" i="7" s="1"/>
  <c r="E429" i="7"/>
  <c r="F429" i="7" s="1"/>
  <c r="E430" i="7"/>
  <c r="F430" i="7" s="1"/>
  <c r="E431" i="7"/>
  <c r="F431" i="7" s="1"/>
  <c r="E432" i="7"/>
  <c r="F432" i="7" s="1"/>
  <c r="E433" i="7"/>
  <c r="F433" i="7" s="1"/>
  <c r="E434" i="7"/>
  <c r="F434" i="7" s="1"/>
  <c r="E435" i="7"/>
  <c r="F435" i="7" s="1"/>
  <c r="E436" i="7"/>
  <c r="F436" i="7" s="1"/>
  <c r="E437" i="7"/>
  <c r="F437" i="7" s="1"/>
  <c r="E438" i="7"/>
  <c r="F438" i="7" s="1"/>
  <c r="E439" i="7"/>
  <c r="F439" i="7" s="1"/>
  <c r="E440" i="7"/>
  <c r="F440" i="7" s="1"/>
  <c r="E441" i="7"/>
  <c r="F441" i="7" s="1"/>
  <c r="E442" i="7"/>
  <c r="F442" i="7" s="1"/>
  <c r="E443" i="7"/>
  <c r="F443" i="7" s="1"/>
  <c r="E444" i="7"/>
  <c r="F444" i="7" s="1"/>
  <c r="E445" i="7"/>
  <c r="F445" i="7" s="1"/>
  <c r="E446" i="7"/>
  <c r="F446" i="7" s="1"/>
  <c r="E447" i="7"/>
  <c r="F447" i="7" s="1"/>
  <c r="E448" i="7"/>
  <c r="F448" i="7" s="1"/>
  <c r="E449" i="7"/>
  <c r="F449" i="7" s="1"/>
  <c r="E450" i="7"/>
  <c r="F450" i="7" s="1"/>
  <c r="E451" i="7"/>
  <c r="F451" i="7" s="1"/>
  <c r="E452" i="7"/>
  <c r="F452" i="7" s="1"/>
  <c r="E453" i="7"/>
  <c r="F453" i="7" s="1"/>
  <c r="E454" i="7"/>
  <c r="F454" i="7" s="1"/>
  <c r="E455" i="7"/>
  <c r="F455" i="7" s="1"/>
  <c r="E456" i="7"/>
  <c r="F456" i="7" s="1"/>
  <c r="E457" i="7"/>
  <c r="F457" i="7" s="1"/>
  <c r="E458" i="7"/>
  <c r="F458" i="7" s="1"/>
  <c r="E459" i="7"/>
  <c r="F459" i="7" s="1"/>
  <c r="E460" i="7"/>
  <c r="F460" i="7" s="1"/>
  <c r="E461" i="7"/>
  <c r="F461" i="7" s="1"/>
  <c r="E462" i="7"/>
  <c r="F462" i="7" s="1"/>
  <c r="E463" i="7"/>
  <c r="F463" i="7" s="1"/>
  <c r="E464" i="7"/>
  <c r="F464" i="7" s="1"/>
  <c r="E465" i="7"/>
  <c r="F465" i="7" s="1"/>
  <c r="E466" i="7"/>
  <c r="F466" i="7" s="1"/>
  <c r="E467" i="7"/>
  <c r="F467" i="7" s="1"/>
  <c r="E468" i="7"/>
  <c r="F468" i="7" s="1"/>
  <c r="E469" i="7"/>
  <c r="F469" i="7" s="1"/>
  <c r="E470" i="7"/>
  <c r="F470" i="7" s="1"/>
  <c r="E471" i="7"/>
  <c r="F471" i="7" s="1"/>
  <c r="E472" i="7"/>
  <c r="F472" i="7" s="1"/>
  <c r="E473" i="7"/>
  <c r="F473" i="7" s="1"/>
  <c r="E474" i="7"/>
  <c r="F474" i="7" s="1"/>
  <c r="E475" i="7"/>
  <c r="F475" i="7" s="1"/>
  <c r="E476" i="7"/>
  <c r="F476" i="7" s="1"/>
  <c r="E477" i="7"/>
  <c r="F477" i="7" s="1"/>
  <c r="E478" i="7"/>
  <c r="F478" i="7" s="1"/>
  <c r="E479" i="7"/>
  <c r="F479" i="7" s="1"/>
  <c r="E480" i="7"/>
  <c r="F480" i="7" s="1"/>
  <c r="E481" i="7"/>
  <c r="F481" i="7" s="1"/>
  <c r="E482" i="7"/>
  <c r="F482" i="7" s="1"/>
  <c r="E483" i="7"/>
  <c r="F483" i="7" s="1"/>
  <c r="E484" i="7"/>
  <c r="F484" i="7" s="1"/>
  <c r="E485" i="7"/>
  <c r="F485" i="7" s="1"/>
  <c r="E486" i="7"/>
  <c r="F486" i="7" s="1"/>
  <c r="E487" i="7"/>
  <c r="F487" i="7" s="1"/>
  <c r="E488" i="7"/>
  <c r="F488" i="7" s="1"/>
  <c r="E489" i="7"/>
  <c r="F489" i="7" s="1"/>
  <c r="E490" i="7"/>
  <c r="F490" i="7" s="1"/>
  <c r="E491" i="7"/>
  <c r="F491" i="7" s="1"/>
  <c r="E492" i="7"/>
  <c r="F492" i="7" s="1"/>
  <c r="E493" i="7"/>
  <c r="F493" i="7" s="1"/>
  <c r="E494" i="7"/>
  <c r="F494" i="7" s="1"/>
  <c r="E495" i="7"/>
  <c r="F495" i="7" s="1"/>
  <c r="E496" i="7"/>
  <c r="F496" i="7" s="1"/>
  <c r="E497" i="7"/>
  <c r="F497" i="7" s="1"/>
  <c r="E498" i="7"/>
  <c r="F498" i="7" s="1"/>
  <c r="E499" i="7"/>
  <c r="F499" i="7" s="1"/>
  <c r="E500" i="7"/>
  <c r="F500" i="7" s="1"/>
  <c r="E501" i="7"/>
  <c r="F501" i="7" s="1"/>
  <c r="E502" i="7"/>
  <c r="F502" i="7" s="1"/>
  <c r="E503" i="7"/>
  <c r="F503" i="7" s="1"/>
  <c r="E504" i="7"/>
  <c r="F504" i="7" s="1"/>
  <c r="E505" i="7"/>
  <c r="F505" i="7" s="1"/>
  <c r="E506" i="7"/>
  <c r="F506" i="7" s="1"/>
  <c r="E507" i="7"/>
  <c r="F507" i="7" s="1"/>
  <c r="E508" i="7"/>
  <c r="F508" i="7" s="1"/>
  <c r="E509" i="7"/>
  <c r="F509" i="7" s="1"/>
  <c r="E510" i="7"/>
  <c r="F510" i="7" s="1"/>
  <c r="E511" i="7"/>
  <c r="F511" i="7" s="1"/>
  <c r="E512" i="7"/>
  <c r="F512" i="7" s="1"/>
  <c r="E513" i="7"/>
  <c r="F513" i="7" s="1"/>
  <c r="E514" i="7"/>
  <c r="F514" i="7" s="1"/>
  <c r="E515" i="7"/>
  <c r="F515" i="7" s="1"/>
  <c r="E516" i="7"/>
  <c r="F516" i="7" s="1"/>
  <c r="E517" i="7"/>
  <c r="F517" i="7" s="1"/>
  <c r="E518" i="7"/>
  <c r="F518" i="7" s="1"/>
  <c r="E519" i="7"/>
  <c r="F519" i="7" s="1"/>
  <c r="E520" i="7"/>
  <c r="F520" i="7" s="1"/>
  <c r="E521" i="7"/>
  <c r="F521" i="7" s="1"/>
  <c r="E522" i="7"/>
  <c r="F522" i="7" s="1"/>
  <c r="E523" i="7"/>
  <c r="F523" i="7" s="1"/>
  <c r="E524" i="7"/>
  <c r="F524" i="7" s="1"/>
  <c r="E525" i="7"/>
  <c r="F525" i="7" s="1"/>
  <c r="E526" i="7"/>
  <c r="F526" i="7" s="1"/>
  <c r="E527" i="7"/>
  <c r="F527" i="7" s="1"/>
  <c r="E528" i="7"/>
  <c r="F528" i="7" s="1"/>
  <c r="E529" i="7"/>
  <c r="F529" i="7" s="1"/>
  <c r="E530" i="7"/>
  <c r="F530" i="7" s="1"/>
  <c r="E531" i="7"/>
  <c r="F531" i="7" s="1"/>
  <c r="E532" i="7"/>
  <c r="F532" i="7" s="1"/>
  <c r="E533" i="7"/>
  <c r="F533" i="7" s="1"/>
  <c r="E534" i="7"/>
  <c r="F534" i="7" s="1"/>
  <c r="E535" i="7"/>
  <c r="F535" i="7" s="1"/>
  <c r="E536" i="7"/>
  <c r="F536" i="7" s="1"/>
  <c r="E537" i="7"/>
  <c r="F537" i="7" s="1"/>
  <c r="E538" i="7"/>
  <c r="F538" i="7" s="1"/>
  <c r="E539" i="7"/>
  <c r="F539" i="7" s="1"/>
  <c r="E540" i="7"/>
  <c r="F540" i="7" s="1"/>
  <c r="E541" i="7"/>
  <c r="F541" i="7" s="1"/>
  <c r="E542" i="7"/>
  <c r="F542" i="7" s="1"/>
  <c r="E543" i="7"/>
  <c r="F543" i="7" s="1"/>
  <c r="E544" i="7"/>
  <c r="F544" i="7" s="1"/>
  <c r="E545" i="7"/>
  <c r="F545" i="7" s="1"/>
  <c r="E546" i="7"/>
  <c r="F546" i="7" s="1"/>
  <c r="E547" i="7"/>
  <c r="F547" i="7" s="1"/>
  <c r="E548" i="7"/>
  <c r="F548" i="7" s="1"/>
  <c r="E549" i="7"/>
  <c r="F549" i="7" s="1"/>
  <c r="E550" i="7"/>
  <c r="F550" i="7" s="1"/>
  <c r="E551" i="7"/>
  <c r="F551" i="7" s="1"/>
  <c r="E552" i="7"/>
  <c r="F552" i="7" s="1"/>
  <c r="E553" i="7"/>
  <c r="F553" i="7" s="1"/>
  <c r="E554" i="7"/>
  <c r="F554" i="7" s="1"/>
  <c r="E555" i="7"/>
  <c r="F555" i="7" s="1"/>
  <c r="E556" i="7"/>
  <c r="F556" i="7" s="1"/>
  <c r="E557" i="7"/>
  <c r="F557" i="7" s="1"/>
  <c r="E558" i="7"/>
  <c r="F558" i="7" s="1"/>
  <c r="E559" i="7"/>
  <c r="F559" i="7" s="1"/>
  <c r="E560" i="7"/>
  <c r="F560" i="7" s="1"/>
  <c r="E561" i="7"/>
  <c r="F561" i="7" s="1"/>
  <c r="E562" i="7"/>
  <c r="F562" i="7" s="1"/>
  <c r="E563" i="7"/>
  <c r="F563" i="7" s="1"/>
  <c r="E564" i="7"/>
  <c r="F564" i="7" s="1"/>
  <c r="E565" i="7"/>
  <c r="F565" i="7" s="1"/>
  <c r="E566" i="7"/>
  <c r="F566" i="7" s="1"/>
  <c r="E567" i="7"/>
  <c r="F567" i="7" s="1"/>
  <c r="E568" i="7"/>
  <c r="F568" i="7" s="1"/>
  <c r="E569" i="7"/>
  <c r="F569" i="7" s="1"/>
  <c r="E570" i="7"/>
  <c r="F570" i="7" s="1"/>
  <c r="E571" i="7"/>
  <c r="F571" i="7" s="1"/>
  <c r="E572" i="7"/>
  <c r="F572" i="7" s="1"/>
  <c r="E573" i="7"/>
  <c r="F573" i="7" s="1"/>
  <c r="E574" i="7"/>
  <c r="F574" i="7" s="1"/>
  <c r="E575" i="7"/>
  <c r="F575" i="7" s="1"/>
  <c r="E576" i="7"/>
  <c r="F576" i="7" s="1"/>
  <c r="E577" i="7"/>
  <c r="F577" i="7" s="1"/>
  <c r="E578" i="7"/>
  <c r="F578" i="7" s="1"/>
  <c r="E579" i="7"/>
  <c r="F579" i="7" s="1"/>
  <c r="E580" i="7"/>
  <c r="F580" i="7" s="1"/>
  <c r="E581" i="7"/>
  <c r="F581" i="7" s="1"/>
  <c r="E582" i="7"/>
  <c r="F582" i="7" s="1"/>
  <c r="E583" i="7"/>
  <c r="F583" i="7" s="1"/>
  <c r="E584" i="7"/>
  <c r="F584" i="7" s="1"/>
  <c r="E585" i="7"/>
  <c r="F585" i="7" s="1"/>
  <c r="E586" i="7"/>
  <c r="F586" i="7" s="1"/>
  <c r="E587" i="7"/>
  <c r="F587" i="7" s="1"/>
  <c r="E588" i="7"/>
  <c r="F588" i="7" s="1"/>
  <c r="E589" i="7"/>
  <c r="F589" i="7" s="1"/>
  <c r="E590" i="7"/>
  <c r="F590" i="7" s="1"/>
  <c r="E591" i="7"/>
  <c r="F591" i="7" s="1"/>
  <c r="E592" i="7"/>
  <c r="F592" i="7" s="1"/>
  <c r="E593" i="7"/>
  <c r="F593" i="7" s="1"/>
  <c r="E594" i="7"/>
  <c r="F594" i="7" s="1"/>
  <c r="E595" i="7"/>
  <c r="F595" i="7" s="1"/>
  <c r="E596" i="7"/>
  <c r="F596" i="7" s="1"/>
  <c r="E597" i="7"/>
  <c r="F597" i="7" s="1"/>
  <c r="E598" i="7"/>
  <c r="F598" i="7" s="1"/>
  <c r="E599" i="7"/>
  <c r="F599" i="7" s="1"/>
  <c r="E600" i="7"/>
  <c r="F600" i="7" s="1"/>
  <c r="E601" i="7"/>
  <c r="F601" i="7" s="1"/>
  <c r="E602" i="7"/>
  <c r="F602" i="7" s="1"/>
  <c r="E603" i="7"/>
  <c r="F603" i="7" s="1"/>
  <c r="E604" i="7"/>
  <c r="F604" i="7" s="1"/>
  <c r="E605" i="7"/>
  <c r="F605" i="7" s="1"/>
  <c r="E606" i="7"/>
  <c r="F606" i="7" s="1"/>
  <c r="E607" i="7"/>
  <c r="F607" i="7" s="1"/>
  <c r="E608" i="7"/>
  <c r="F608" i="7" s="1"/>
  <c r="E609" i="7"/>
  <c r="F609" i="7" s="1"/>
  <c r="E610" i="7"/>
  <c r="F610" i="7" s="1"/>
  <c r="E611" i="7"/>
  <c r="F611" i="7" s="1"/>
  <c r="E612" i="7"/>
  <c r="F612" i="7" s="1"/>
  <c r="E613" i="7"/>
  <c r="F613" i="7" s="1"/>
  <c r="E614" i="7"/>
  <c r="F614" i="7" s="1"/>
  <c r="E615" i="7"/>
  <c r="F615" i="7" s="1"/>
  <c r="E616" i="7"/>
  <c r="F616" i="7" s="1"/>
  <c r="E617" i="7"/>
  <c r="F617" i="7" s="1"/>
  <c r="E618" i="7"/>
  <c r="F618" i="7" s="1"/>
  <c r="E619" i="7"/>
  <c r="F619" i="7" s="1"/>
  <c r="E620" i="7"/>
  <c r="F620" i="7" s="1"/>
  <c r="E621" i="7"/>
  <c r="F621" i="7" s="1"/>
  <c r="E622" i="7"/>
  <c r="F622" i="7" s="1"/>
  <c r="E623" i="7"/>
  <c r="F623" i="7" s="1"/>
  <c r="E624" i="7"/>
  <c r="F624" i="7" s="1"/>
  <c r="E625" i="7"/>
  <c r="F625" i="7" s="1"/>
  <c r="E626" i="7"/>
  <c r="F626" i="7" s="1"/>
  <c r="E627" i="7"/>
  <c r="F627" i="7" s="1"/>
  <c r="E628" i="7"/>
  <c r="F628" i="7" s="1"/>
  <c r="E629" i="7"/>
  <c r="F629" i="7" s="1"/>
  <c r="E630" i="7"/>
  <c r="F630" i="7" s="1"/>
  <c r="E631" i="7"/>
  <c r="F631" i="7" s="1"/>
  <c r="E632" i="7"/>
  <c r="F632" i="7" s="1"/>
  <c r="E633" i="7"/>
  <c r="F633" i="7" s="1"/>
  <c r="E634" i="7"/>
  <c r="F634" i="7" s="1"/>
  <c r="E635" i="7"/>
  <c r="F635" i="7" s="1"/>
  <c r="E636" i="7"/>
  <c r="F636" i="7" s="1"/>
  <c r="E637" i="7"/>
  <c r="F637" i="7" s="1"/>
  <c r="E638" i="7"/>
  <c r="F638" i="7" s="1"/>
  <c r="E639" i="7"/>
  <c r="F639" i="7" s="1"/>
  <c r="E640" i="7"/>
  <c r="F640" i="7" s="1"/>
  <c r="E641" i="7"/>
  <c r="F641" i="7" s="1"/>
  <c r="E642" i="7"/>
  <c r="F642" i="7" s="1"/>
  <c r="E643" i="7"/>
  <c r="F643" i="7" s="1"/>
  <c r="E644" i="7"/>
  <c r="F644" i="7" s="1"/>
  <c r="E645" i="7"/>
  <c r="F645" i="7" s="1"/>
  <c r="E646" i="7"/>
  <c r="F646" i="7" s="1"/>
  <c r="E647" i="7"/>
  <c r="F647" i="7" s="1"/>
  <c r="E648" i="7"/>
  <c r="F648" i="7" s="1"/>
  <c r="E649" i="7"/>
  <c r="F649" i="7" s="1"/>
  <c r="E650" i="7"/>
  <c r="F650" i="7" s="1"/>
  <c r="E651" i="7"/>
  <c r="F651" i="7" s="1"/>
  <c r="E652" i="7"/>
  <c r="F652" i="7" s="1"/>
  <c r="E653" i="7"/>
  <c r="F653" i="7" s="1"/>
  <c r="E654" i="7"/>
  <c r="F654" i="7" s="1"/>
  <c r="E655" i="7"/>
  <c r="F655" i="7" s="1"/>
  <c r="E656" i="7"/>
  <c r="F656" i="7" s="1"/>
  <c r="E657" i="7"/>
  <c r="F657" i="7" s="1"/>
  <c r="E658" i="7"/>
  <c r="F658" i="7" s="1"/>
  <c r="E659" i="7"/>
  <c r="F659" i="7" s="1"/>
  <c r="E660" i="7"/>
  <c r="F660" i="7" s="1"/>
  <c r="E661" i="7"/>
  <c r="F661" i="7" s="1"/>
  <c r="E662" i="7"/>
  <c r="F662" i="7" s="1"/>
  <c r="E663" i="7"/>
  <c r="F663" i="7" s="1"/>
  <c r="E664" i="7"/>
  <c r="F664" i="7" s="1"/>
  <c r="E665" i="7"/>
  <c r="F665" i="7" s="1"/>
  <c r="E666" i="7"/>
  <c r="F666" i="7" s="1"/>
  <c r="E667" i="7"/>
  <c r="F667" i="7" s="1"/>
  <c r="E668" i="7"/>
  <c r="F668" i="7" s="1"/>
  <c r="E669" i="7"/>
  <c r="F669" i="7" s="1"/>
  <c r="E670" i="7"/>
  <c r="F670" i="7" s="1"/>
  <c r="E671" i="7"/>
  <c r="F671" i="7" s="1"/>
  <c r="E672" i="7"/>
  <c r="F672" i="7" s="1"/>
  <c r="E673" i="7"/>
  <c r="F673" i="7" s="1"/>
  <c r="E674" i="7"/>
  <c r="F674" i="7" s="1"/>
  <c r="E675" i="7"/>
  <c r="F675" i="7" s="1"/>
  <c r="E676" i="7"/>
  <c r="F676" i="7" s="1"/>
  <c r="E677" i="7"/>
  <c r="F677" i="7" s="1"/>
  <c r="E678" i="7"/>
  <c r="F678" i="7" s="1"/>
  <c r="E679" i="7"/>
  <c r="F679" i="7" s="1"/>
  <c r="E680" i="7"/>
  <c r="F680" i="7" s="1"/>
  <c r="E681" i="7"/>
  <c r="F681" i="7" s="1"/>
  <c r="E682" i="7"/>
  <c r="F682" i="7" s="1"/>
  <c r="E683" i="7"/>
  <c r="F683" i="7" s="1"/>
  <c r="E684" i="7"/>
  <c r="F684" i="7" s="1"/>
  <c r="E685" i="7"/>
  <c r="F685" i="7" s="1"/>
  <c r="E686" i="7"/>
  <c r="F686" i="7" s="1"/>
  <c r="E687" i="7"/>
  <c r="F687" i="7" s="1"/>
  <c r="E688" i="7"/>
  <c r="F688" i="7" s="1"/>
  <c r="E689" i="7"/>
  <c r="F689" i="7" s="1"/>
  <c r="E690" i="7"/>
  <c r="F690" i="7" s="1"/>
  <c r="E691" i="7"/>
  <c r="F691" i="7" s="1"/>
  <c r="E692" i="7"/>
  <c r="F692" i="7" s="1"/>
  <c r="E693" i="7"/>
  <c r="F693" i="7" s="1"/>
  <c r="E694" i="7"/>
  <c r="F694" i="7" s="1"/>
  <c r="E695" i="7"/>
  <c r="F695" i="7" s="1"/>
  <c r="E696" i="7"/>
  <c r="F696" i="7" s="1"/>
  <c r="E697" i="7"/>
  <c r="F697" i="7" s="1"/>
  <c r="E698" i="7"/>
  <c r="F698" i="7" s="1"/>
  <c r="E699" i="7"/>
  <c r="F699" i="7" s="1"/>
  <c r="E700" i="7"/>
  <c r="F700" i="7" s="1"/>
  <c r="E701" i="7"/>
  <c r="F701" i="7" s="1"/>
  <c r="E702" i="7"/>
  <c r="F702" i="7" s="1"/>
  <c r="E703" i="7"/>
  <c r="F703" i="7" s="1"/>
  <c r="E704" i="7"/>
  <c r="F704" i="7" s="1"/>
  <c r="E705" i="7"/>
  <c r="F705" i="7" s="1"/>
  <c r="E706" i="7"/>
  <c r="F706" i="7" s="1"/>
  <c r="E707" i="7"/>
  <c r="F707" i="7" s="1"/>
  <c r="E708" i="7"/>
  <c r="F708" i="7" s="1"/>
  <c r="E709" i="7"/>
  <c r="F709" i="7" s="1"/>
  <c r="E710" i="7"/>
  <c r="F710" i="7" s="1"/>
  <c r="E711" i="7"/>
  <c r="F711" i="7" s="1"/>
  <c r="E712" i="7"/>
  <c r="F712" i="7" s="1"/>
  <c r="E713" i="7"/>
  <c r="F713" i="7" s="1"/>
  <c r="E714" i="7"/>
  <c r="F714" i="7" s="1"/>
  <c r="E715" i="7"/>
  <c r="F715" i="7" s="1"/>
  <c r="E716" i="7"/>
  <c r="F716" i="7" s="1"/>
  <c r="E717" i="7"/>
  <c r="F717" i="7" s="1"/>
  <c r="E718" i="7"/>
  <c r="F718" i="7" s="1"/>
  <c r="E719" i="7"/>
  <c r="F719" i="7" s="1"/>
  <c r="E720" i="7"/>
  <c r="F720" i="7" s="1"/>
  <c r="E721" i="7"/>
  <c r="F721" i="7" s="1"/>
  <c r="E722" i="7"/>
  <c r="F722" i="7" s="1"/>
  <c r="E723" i="7"/>
  <c r="F723" i="7" s="1"/>
  <c r="E724" i="7"/>
  <c r="F724" i="7" s="1"/>
  <c r="E725" i="7"/>
  <c r="F725" i="7" s="1"/>
  <c r="E726" i="7"/>
  <c r="F726" i="7" s="1"/>
  <c r="E727" i="7"/>
  <c r="F727" i="7" s="1"/>
  <c r="E728" i="7"/>
  <c r="F728" i="7" s="1"/>
  <c r="E729" i="7"/>
  <c r="F729" i="7" s="1"/>
  <c r="E730" i="7"/>
  <c r="F730" i="7" s="1"/>
  <c r="E731" i="7"/>
  <c r="F731" i="7" s="1"/>
  <c r="E732" i="7"/>
  <c r="F732" i="7" s="1"/>
  <c r="E733" i="7"/>
  <c r="F733" i="7" s="1"/>
  <c r="E734" i="7"/>
  <c r="F734" i="7" s="1"/>
  <c r="E735" i="7"/>
  <c r="F735" i="7" s="1"/>
  <c r="E736" i="7"/>
  <c r="F736" i="7" s="1"/>
  <c r="E737" i="7"/>
  <c r="F737" i="7" s="1"/>
  <c r="E738" i="7"/>
  <c r="F738" i="7" s="1"/>
  <c r="E739" i="7"/>
  <c r="F739" i="7" s="1"/>
  <c r="E740" i="7"/>
  <c r="F740" i="7" s="1"/>
  <c r="E741" i="7"/>
  <c r="F741" i="7" s="1"/>
  <c r="E742" i="7"/>
  <c r="F742" i="7" s="1"/>
  <c r="E743" i="7"/>
  <c r="F743" i="7" s="1"/>
  <c r="E744" i="7"/>
  <c r="F744" i="7" s="1"/>
  <c r="E745" i="7"/>
  <c r="F745" i="7" s="1"/>
  <c r="E746" i="7"/>
  <c r="F746" i="7" s="1"/>
  <c r="E747" i="7"/>
  <c r="F747" i="7" s="1"/>
  <c r="E748" i="7"/>
  <c r="F748" i="7" s="1"/>
  <c r="E749" i="7"/>
  <c r="F749" i="7" s="1"/>
  <c r="E750" i="7"/>
  <c r="F750" i="7" s="1"/>
  <c r="E751" i="7"/>
  <c r="F751" i="7" s="1"/>
  <c r="E752" i="7"/>
  <c r="F752" i="7" s="1"/>
  <c r="E753" i="7"/>
  <c r="F753" i="7" s="1"/>
  <c r="E754" i="7"/>
  <c r="F754" i="7" s="1"/>
  <c r="E755" i="7"/>
  <c r="F755" i="7" s="1"/>
  <c r="E756" i="7"/>
  <c r="F756" i="7" s="1"/>
  <c r="E757" i="7"/>
  <c r="F757" i="7" s="1"/>
  <c r="E758" i="7"/>
  <c r="F758" i="7" s="1"/>
  <c r="E759" i="7"/>
  <c r="F759" i="7" s="1"/>
  <c r="E760" i="7"/>
  <c r="F760" i="7" s="1"/>
  <c r="E761" i="7"/>
  <c r="F761" i="7" s="1"/>
  <c r="E762" i="7"/>
  <c r="F762" i="7" s="1"/>
  <c r="E763" i="7"/>
  <c r="F763" i="7" s="1"/>
  <c r="E764" i="7"/>
  <c r="F764" i="7" s="1"/>
  <c r="E765" i="7"/>
  <c r="F765" i="7" s="1"/>
  <c r="E766" i="7"/>
  <c r="F766" i="7" s="1"/>
  <c r="E767" i="7"/>
  <c r="F767" i="7" s="1"/>
  <c r="E768" i="7"/>
  <c r="F768" i="7" s="1"/>
  <c r="E769" i="7"/>
  <c r="F769" i="7" s="1"/>
  <c r="E770" i="7"/>
  <c r="F770" i="7" s="1"/>
  <c r="E771" i="7"/>
  <c r="F771" i="7" s="1"/>
  <c r="E772" i="7"/>
  <c r="F772" i="7" s="1"/>
  <c r="E773" i="7"/>
  <c r="F773" i="7" s="1"/>
  <c r="E774" i="7"/>
  <c r="F774" i="7" s="1"/>
  <c r="E775" i="7"/>
  <c r="F775" i="7" s="1"/>
  <c r="E776" i="7"/>
  <c r="F776" i="7" s="1"/>
  <c r="E777" i="7"/>
  <c r="F777" i="7" s="1"/>
  <c r="E778" i="7"/>
  <c r="F778" i="7" s="1"/>
  <c r="E779" i="7"/>
  <c r="F779" i="7" s="1"/>
  <c r="E780" i="7"/>
  <c r="F780" i="7" s="1"/>
  <c r="E781" i="7"/>
  <c r="F781" i="7" s="1"/>
  <c r="E782" i="7"/>
  <c r="F782" i="7" s="1"/>
  <c r="E783" i="7"/>
  <c r="F783" i="7" s="1"/>
  <c r="E784" i="7"/>
  <c r="F784" i="7" s="1"/>
  <c r="E785" i="7"/>
  <c r="F785" i="7" s="1"/>
  <c r="E786" i="7"/>
  <c r="F786" i="7" s="1"/>
  <c r="E787" i="7"/>
  <c r="F787" i="7" s="1"/>
  <c r="E788" i="7"/>
  <c r="F788" i="7" s="1"/>
  <c r="E789" i="7"/>
  <c r="F789" i="7" s="1"/>
  <c r="E790" i="7"/>
  <c r="F790" i="7" s="1"/>
  <c r="E791" i="7"/>
  <c r="F791" i="7" s="1"/>
  <c r="E792" i="7"/>
  <c r="F792" i="7" s="1"/>
  <c r="E793" i="7"/>
  <c r="F793" i="7" s="1"/>
  <c r="E794" i="7"/>
  <c r="F794" i="7" s="1"/>
  <c r="E795" i="7"/>
  <c r="F795" i="7" s="1"/>
  <c r="E796" i="7"/>
  <c r="F796" i="7" s="1"/>
  <c r="E797" i="7"/>
  <c r="F797" i="7" s="1"/>
  <c r="E798" i="7"/>
  <c r="F798" i="7" s="1"/>
  <c r="E799" i="7"/>
  <c r="F799" i="7" s="1"/>
  <c r="E800" i="7"/>
  <c r="F800" i="7" s="1"/>
  <c r="E801" i="7"/>
  <c r="F801" i="7" s="1"/>
  <c r="E802" i="7"/>
  <c r="F802" i="7" s="1"/>
  <c r="E803" i="7"/>
  <c r="F803" i="7" s="1"/>
  <c r="E804" i="7"/>
  <c r="F804" i="7" s="1"/>
  <c r="E805" i="7"/>
  <c r="F805" i="7" s="1"/>
  <c r="E806" i="7"/>
  <c r="F806" i="7" s="1"/>
  <c r="E807" i="7"/>
  <c r="F807" i="7" s="1"/>
  <c r="E808" i="7"/>
  <c r="F808" i="7" s="1"/>
  <c r="E809" i="7"/>
  <c r="F809" i="7" s="1"/>
  <c r="E810" i="7"/>
  <c r="F810" i="7" s="1"/>
  <c r="E811" i="7"/>
  <c r="F811" i="7" s="1"/>
  <c r="E812" i="7"/>
  <c r="F812" i="7" s="1"/>
  <c r="E813" i="7"/>
  <c r="F813" i="7" s="1"/>
  <c r="E814" i="7"/>
  <c r="F814" i="7" s="1"/>
  <c r="E815" i="7"/>
  <c r="F815" i="7" s="1"/>
  <c r="E816" i="7"/>
  <c r="F816" i="7" s="1"/>
  <c r="E817" i="7"/>
  <c r="F817" i="7" s="1"/>
  <c r="E818" i="7"/>
  <c r="F818" i="7" s="1"/>
  <c r="E819" i="7"/>
  <c r="F819" i="7" s="1"/>
  <c r="E820" i="7"/>
  <c r="F820" i="7" s="1"/>
  <c r="E821" i="7"/>
  <c r="F821" i="7" s="1"/>
  <c r="E822" i="7"/>
  <c r="F822" i="7" s="1"/>
  <c r="E823" i="7"/>
  <c r="F823" i="7" s="1"/>
  <c r="E824" i="7"/>
  <c r="F824" i="7" s="1"/>
  <c r="E825" i="7"/>
  <c r="F825" i="7" s="1"/>
  <c r="E826" i="7"/>
  <c r="F826" i="7" s="1"/>
  <c r="E827" i="7"/>
  <c r="F827" i="7" s="1"/>
  <c r="E828" i="7"/>
  <c r="F828" i="7" s="1"/>
  <c r="E829" i="7"/>
  <c r="F829" i="7" s="1"/>
  <c r="E830" i="7"/>
  <c r="F830" i="7" s="1"/>
  <c r="E831" i="7"/>
  <c r="F831" i="7" s="1"/>
  <c r="E832" i="7"/>
  <c r="F832" i="7" s="1"/>
  <c r="E833" i="7"/>
  <c r="F833" i="7" s="1"/>
  <c r="E834" i="7"/>
  <c r="F834" i="7" s="1"/>
  <c r="E835" i="7"/>
  <c r="F835" i="7" s="1"/>
  <c r="E836" i="7"/>
  <c r="F836" i="7" s="1"/>
  <c r="E837" i="7"/>
  <c r="F837" i="7" s="1"/>
  <c r="E838" i="7"/>
  <c r="F838" i="7" s="1"/>
  <c r="E839" i="7"/>
  <c r="F839" i="7" s="1"/>
  <c r="E840" i="7"/>
  <c r="F840" i="7" s="1"/>
  <c r="E841" i="7"/>
  <c r="F841" i="7" s="1"/>
  <c r="E842" i="7"/>
  <c r="F842" i="7" s="1"/>
  <c r="E843" i="7"/>
  <c r="F843" i="7" s="1"/>
  <c r="E844" i="7"/>
  <c r="F844" i="7" s="1"/>
  <c r="E845" i="7"/>
  <c r="F845" i="7" s="1"/>
  <c r="E846" i="7"/>
  <c r="F846" i="7" s="1"/>
  <c r="E847" i="7"/>
  <c r="F847" i="7" s="1"/>
  <c r="E848" i="7"/>
  <c r="F848" i="7" s="1"/>
  <c r="E849" i="7"/>
  <c r="F849" i="7" s="1"/>
  <c r="E850" i="7"/>
  <c r="F850" i="7" s="1"/>
  <c r="E851" i="7"/>
  <c r="F851" i="7" s="1"/>
  <c r="E852" i="7"/>
  <c r="F852" i="7" s="1"/>
  <c r="E853" i="7"/>
  <c r="F853" i="7" s="1"/>
  <c r="E854" i="7"/>
  <c r="F854" i="7" s="1"/>
  <c r="E855" i="7"/>
  <c r="F855" i="7" s="1"/>
  <c r="E856" i="7"/>
  <c r="F856" i="7" s="1"/>
  <c r="E857" i="7"/>
  <c r="F857" i="7" s="1"/>
  <c r="E858" i="7"/>
  <c r="F858" i="7" s="1"/>
  <c r="E859" i="7"/>
  <c r="F859" i="7" s="1"/>
  <c r="E860" i="7"/>
  <c r="F860" i="7" s="1"/>
  <c r="E861" i="7"/>
  <c r="F861" i="7" s="1"/>
  <c r="E862" i="7"/>
  <c r="F862" i="7" s="1"/>
  <c r="E863" i="7"/>
  <c r="F863" i="7" s="1"/>
  <c r="E864" i="7"/>
  <c r="F864" i="7" s="1"/>
  <c r="E865" i="7"/>
  <c r="F865" i="7" s="1"/>
  <c r="E866" i="7"/>
  <c r="F866" i="7" s="1"/>
  <c r="E867" i="7"/>
  <c r="F867" i="7" s="1"/>
  <c r="E868" i="7"/>
  <c r="F868" i="7" s="1"/>
  <c r="E869" i="7"/>
  <c r="F869" i="7" s="1"/>
  <c r="E870" i="7"/>
  <c r="F870" i="7" s="1"/>
  <c r="E871" i="7"/>
  <c r="F871" i="7" s="1"/>
  <c r="E872" i="7"/>
  <c r="F872" i="7" s="1"/>
  <c r="E873" i="7"/>
  <c r="F873" i="7" s="1"/>
  <c r="E874" i="7"/>
  <c r="F874" i="7" s="1"/>
  <c r="E875" i="7"/>
  <c r="F875" i="7" s="1"/>
  <c r="E876" i="7"/>
  <c r="F876" i="7" s="1"/>
  <c r="E877" i="7"/>
  <c r="F877" i="7" s="1"/>
  <c r="E878" i="7"/>
  <c r="F878" i="7" s="1"/>
  <c r="E879" i="7"/>
  <c r="F879" i="7" s="1"/>
  <c r="E880" i="7"/>
  <c r="F880" i="7" s="1"/>
  <c r="E881" i="7"/>
  <c r="F881" i="7" s="1"/>
  <c r="E882" i="7"/>
  <c r="F882" i="7" s="1"/>
  <c r="E883" i="7"/>
  <c r="F883" i="7" s="1"/>
  <c r="E884" i="7"/>
  <c r="F884" i="7" s="1"/>
  <c r="E885" i="7"/>
  <c r="F885" i="7" s="1"/>
  <c r="E886" i="7"/>
  <c r="F886" i="7" s="1"/>
  <c r="E887" i="7"/>
  <c r="F887" i="7" s="1"/>
  <c r="E888" i="7"/>
  <c r="F888" i="7" s="1"/>
  <c r="E889" i="7"/>
  <c r="F889" i="7" s="1"/>
  <c r="E890" i="7"/>
  <c r="F890" i="7" s="1"/>
  <c r="E891" i="7"/>
  <c r="F891" i="7" s="1"/>
  <c r="E892" i="7"/>
  <c r="F892" i="7" s="1"/>
  <c r="E893" i="7"/>
  <c r="F893" i="7" s="1"/>
  <c r="E894" i="7"/>
  <c r="F894" i="7" s="1"/>
  <c r="E895" i="7"/>
  <c r="F895" i="7" s="1"/>
  <c r="E896" i="7"/>
  <c r="F896" i="7" s="1"/>
  <c r="E897" i="7"/>
  <c r="F897" i="7" s="1"/>
  <c r="E898" i="7"/>
  <c r="F898" i="7" s="1"/>
  <c r="E899" i="7"/>
  <c r="F899" i="7" s="1"/>
  <c r="E900" i="7"/>
  <c r="F900" i="7" s="1"/>
  <c r="E901" i="7"/>
  <c r="F901" i="7" s="1"/>
  <c r="E902" i="7"/>
  <c r="F902" i="7" s="1"/>
  <c r="E903" i="7"/>
  <c r="F903" i="7" s="1"/>
  <c r="E904" i="7"/>
  <c r="F904" i="7" s="1"/>
  <c r="E905" i="7"/>
  <c r="F905" i="7" s="1"/>
  <c r="E906" i="7"/>
  <c r="F906" i="7" s="1"/>
  <c r="E907" i="7"/>
  <c r="F907" i="7" s="1"/>
  <c r="E908" i="7"/>
  <c r="F908" i="7" s="1"/>
  <c r="E909" i="7"/>
  <c r="F909" i="7" s="1"/>
  <c r="E910" i="7"/>
  <c r="F910" i="7" s="1"/>
  <c r="E911" i="7"/>
  <c r="F911" i="7" s="1"/>
  <c r="E912" i="7"/>
  <c r="F912" i="7" s="1"/>
  <c r="E913" i="7"/>
  <c r="F913" i="7" s="1"/>
  <c r="E914" i="7"/>
  <c r="F914" i="7" s="1"/>
  <c r="E915" i="7"/>
  <c r="F915" i="7" s="1"/>
  <c r="E916" i="7"/>
  <c r="F916" i="7" s="1"/>
  <c r="E917" i="7"/>
  <c r="F917" i="7" s="1"/>
  <c r="E918" i="7"/>
  <c r="F918" i="7" s="1"/>
  <c r="E919" i="7"/>
  <c r="F919" i="7" s="1"/>
  <c r="E920" i="7"/>
  <c r="F920" i="7" s="1"/>
  <c r="E921" i="7"/>
  <c r="F921" i="7" s="1"/>
  <c r="E922" i="7"/>
  <c r="F922" i="7" s="1"/>
  <c r="E923" i="7"/>
  <c r="F923" i="7" s="1"/>
  <c r="E924" i="7"/>
  <c r="F924" i="7" s="1"/>
  <c r="E925" i="7"/>
  <c r="F925" i="7" s="1"/>
  <c r="E926" i="7"/>
  <c r="F926" i="7" s="1"/>
  <c r="E927" i="7"/>
  <c r="F927" i="7" s="1"/>
  <c r="E928" i="7"/>
  <c r="F928" i="7" s="1"/>
  <c r="E929" i="7"/>
  <c r="F929" i="7" s="1"/>
  <c r="E930" i="7"/>
  <c r="F930" i="7" s="1"/>
  <c r="E931" i="7"/>
  <c r="F931" i="7" s="1"/>
  <c r="E932" i="7"/>
  <c r="F932" i="7" s="1"/>
  <c r="E933" i="7"/>
  <c r="F933" i="7" s="1"/>
  <c r="E934" i="7"/>
  <c r="F934" i="7" s="1"/>
  <c r="E935" i="7"/>
  <c r="F935" i="7" s="1"/>
  <c r="E936" i="7"/>
  <c r="F936" i="7" s="1"/>
  <c r="E937" i="7"/>
  <c r="F937" i="7" s="1"/>
  <c r="E938" i="7"/>
  <c r="F938" i="7" s="1"/>
  <c r="E939" i="7"/>
  <c r="F939" i="7" s="1"/>
  <c r="E940" i="7"/>
  <c r="F940" i="7" s="1"/>
  <c r="E941" i="7"/>
  <c r="F941" i="7" s="1"/>
  <c r="E942" i="7"/>
  <c r="F942" i="7" s="1"/>
  <c r="E943" i="7"/>
  <c r="F943" i="7" s="1"/>
  <c r="E944" i="7"/>
  <c r="F944" i="7" s="1"/>
  <c r="E945" i="7"/>
  <c r="F945" i="7" s="1"/>
  <c r="E946" i="7"/>
  <c r="F946" i="7" s="1"/>
  <c r="E947" i="7"/>
  <c r="F947" i="7" s="1"/>
  <c r="E948" i="7"/>
  <c r="F948" i="7" s="1"/>
  <c r="E949" i="7"/>
  <c r="F949" i="7" s="1"/>
  <c r="E950" i="7"/>
  <c r="F950" i="7" s="1"/>
  <c r="E951" i="7"/>
  <c r="F951" i="7" s="1"/>
  <c r="E952" i="7"/>
  <c r="F952" i="7" s="1"/>
  <c r="E953" i="7"/>
  <c r="F953" i="7" s="1"/>
  <c r="E954" i="7"/>
  <c r="F954" i="7" s="1"/>
  <c r="E955" i="7"/>
  <c r="F955" i="7" s="1"/>
  <c r="E956" i="7"/>
  <c r="F956" i="7" s="1"/>
  <c r="E957" i="7"/>
  <c r="F957" i="7" s="1"/>
  <c r="E958" i="7"/>
  <c r="F958" i="7" s="1"/>
  <c r="E959" i="7"/>
  <c r="F959" i="7" s="1"/>
  <c r="E960" i="7"/>
  <c r="F960" i="7" s="1"/>
  <c r="E961" i="7"/>
  <c r="F961" i="7" s="1"/>
  <c r="E962" i="7"/>
  <c r="F962" i="7" s="1"/>
  <c r="E963" i="7"/>
  <c r="F963" i="7" s="1"/>
  <c r="E964" i="7"/>
  <c r="F964" i="7" s="1"/>
  <c r="E965" i="7"/>
  <c r="F965" i="7" s="1"/>
  <c r="E966" i="7"/>
  <c r="F966" i="7" s="1"/>
  <c r="E967" i="7"/>
  <c r="F967" i="7" s="1"/>
  <c r="E968" i="7"/>
  <c r="F968" i="7" s="1"/>
  <c r="E969" i="7"/>
  <c r="F969" i="7" s="1"/>
  <c r="E970" i="7"/>
  <c r="F970" i="7" s="1"/>
  <c r="E971" i="7"/>
  <c r="F971" i="7" s="1"/>
  <c r="E972" i="7"/>
  <c r="F972" i="7" s="1"/>
  <c r="E973" i="7"/>
  <c r="F973" i="7" s="1"/>
  <c r="E974" i="7"/>
  <c r="F974" i="7" s="1"/>
  <c r="E975" i="7"/>
  <c r="F975" i="7" s="1"/>
  <c r="E976" i="7"/>
  <c r="F976" i="7" s="1"/>
  <c r="E977" i="7"/>
  <c r="F977" i="7" s="1"/>
  <c r="E978" i="7"/>
  <c r="F978" i="7" s="1"/>
  <c r="E979" i="7"/>
  <c r="F979" i="7" s="1"/>
  <c r="E980" i="7"/>
  <c r="F980" i="7" s="1"/>
  <c r="E981" i="7"/>
  <c r="F981" i="7" s="1"/>
  <c r="E982" i="7"/>
  <c r="F982" i="7" s="1"/>
  <c r="E983" i="7"/>
  <c r="F983" i="7" s="1"/>
  <c r="E984" i="7"/>
  <c r="F984" i="7" s="1"/>
  <c r="E985" i="7"/>
  <c r="F985" i="7" s="1"/>
  <c r="E986" i="7"/>
  <c r="F986" i="7" s="1"/>
  <c r="E987" i="7"/>
  <c r="F987" i="7" s="1"/>
  <c r="E988" i="7"/>
  <c r="F988" i="7" s="1"/>
  <c r="E989" i="7"/>
  <c r="F989" i="7" s="1"/>
  <c r="E990" i="7"/>
  <c r="F990" i="7" s="1"/>
  <c r="E991" i="7"/>
  <c r="F991" i="7" s="1"/>
  <c r="E992" i="7"/>
  <c r="F992" i="7" s="1"/>
  <c r="E993" i="7"/>
  <c r="F993" i="7" s="1"/>
  <c r="E994" i="7"/>
  <c r="F994" i="7" s="1"/>
  <c r="E995" i="7"/>
  <c r="F995" i="7" s="1"/>
  <c r="E996" i="7"/>
  <c r="F996" i="7" s="1"/>
  <c r="E997" i="7"/>
  <c r="F997" i="7" s="1"/>
  <c r="E998" i="7"/>
  <c r="F998" i="7" s="1"/>
  <c r="E999" i="7"/>
  <c r="F999" i="7" s="1"/>
  <c r="E1000" i="7"/>
  <c r="F1000" i="7" s="1"/>
  <c r="E1001" i="7"/>
  <c r="F1001" i="7" s="1"/>
  <c r="E1002" i="7"/>
  <c r="F1002" i="7" s="1"/>
  <c r="E1003" i="7"/>
  <c r="F1003" i="7" s="1"/>
  <c r="E1004" i="7"/>
  <c r="F1004" i="7" s="1"/>
  <c r="E1005" i="7"/>
  <c r="F1005" i="7" s="1"/>
  <c r="E1006" i="7"/>
  <c r="F1006" i="7" s="1"/>
  <c r="E1007" i="7"/>
  <c r="F1007" i="7" s="1"/>
  <c r="E1008" i="7"/>
  <c r="F1008" i="7" s="1"/>
  <c r="E1009" i="7"/>
  <c r="F1009" i="7" s="1"/>
  <c r="E1010" i="7"/>
  <c r="F1010" i="7" s="1"/>
  <c r="E1011" i="7"/>
  <c r="F1011" i="7" s="1"/>
  <c r="E1012" i="7"/>
  <c r="F1012" i="7" s="1"/>
  <c r="E1013" i="7"/>
  <c r="F1013" i="7" s="1"/>
  <c r="E1014" i="7"/>
  <c r="F1014" i="7" s="1"/>
  <c r="E1015" i="7"/>
  <c r="F1015" i="7" s="1"/>
  <c r="E1016" i="7"/>
  <c r="F1016" i="7" s="1"/>
  <c r="E1017" i="7"/>
  <c r="F1017" i="7" s="1"/>
  <c r="E1018" i="7"/>
  <c r="F1018" i="7" s="1"/>
  <c r="E1019" i="7"/>
  <c r="F1019" i="7" s="1"/>
  <c r="E1020" i="7"/>
  <c r="F1020" i="7" s="1"/>
  <c r="E1021" i="7"/>
  <c r="F1021" i="7" s="1"/>
  <c r="E1022" i="7"/>
  <c r="F1022" i="7" s="1"/>
  <c r="E1023" i="7"/>
  <c r="F1023" i="7" s="1"/>
  <c r="E1024" i="7"/>
  <c r="F1024" i="7" s="1"/>
  <c r="E1025" i="7"/>
  <c r="F1025" i="7" s="1"/>
  <c r="E1026" i="7"/>
  <c r="F1026" i="7" s="1"/>
  <c r="E1027" i="7"/>
  <c r="F1027" i="7" s="1"/>
  <c r="E1028" i="7"/>
  <c r="F1028" i="7" s="1"/>
  <c r="E1029" i="7"/>
  <c r="F1029" i="7" s="1"/>
  <c r="E1030" i="7"/>
  <c r="F1030" i="7" s="1"/>
  <c r="E1031" i="7"/>
  <c r="F1031" i="7" s="1"/>
  <c r="E1032" i="7"/>
  <c r="F1032" i="7" s="1"/>
  <c r="E1033" i="7"/>
  <c r="F1033" i="7" s="1"/>
  <c r="E1034" i="7"/>
  <c r="F1034" i="7" s="1"/>
  <c r="E1035" i="7"/>
  <c r="F1035" i="7" s="1"/>
  <c r="E1036" i="7"/>
  <c r="F1036" i="7" s="1"/>
  <c r="E1037" i="7"/>
  <c r="F1037" i="7" s="1"/>
  <c r="E1038" i="7"/>
  <c r="F1038" i="7" s="1"/>
  <c r="E1039" i="7"/>
  <c r="F1039" i="7" s="1"/>
  <c r="E1040" i="7"/>
  <c r="F1040" i="7" s="1"/>
  <c r="E1041" i="7"/>
  <c r="F1041" i="7" s="1"/>
  <c r="E1042" i="7"/>
  <c r="F1042" i="7" s="1"/>
  <c r="E1043" i="7"/>
  <c r="F1043" i="7" s="1"/>
  <c r="E1044" i="7"/>
  <c r="F1044" i="7" s="1"/>
  <c r="E1045" i="7"/>
  <c r="F1045" i="7" s="1"/>
  <c r="E1046" i="7"/>
  <c r="F1046" i="7" s="1"/>
  <c r="E1047" i="7"/>
  <c r="F1047" i="7" s="1"/>
  <c r="E1048" i="7"/>
  <c r="F1048" i="7" s="1"/>
  <c r="E1049" i="7"/>
  <c r="F1049" i="7" s="1"/>
  <c r="E1050" i="7"/>
  <c r="F1050" i="7" s="1"/>
  <c r="E1051" i="7"/>
  <c r="F1051" i="7" s="1"/>
  <c r="E1052" i="7"/>
  <c r="F1052" i="7" s="1"/>
  <c r="E1053" i="7"/>
  <c r="F1053" i="7" s="1"/>
  <c r="E1054" i="7"/>
  <c r="F1054" i="7" s="1"/>
  <c r="E1055" i="7"/>
  <c r="F1055" i="7" s="1"/>
  <c r="E1056" i="7"/>
  <c r="F1056" i="7" s="1"/>
  <c r="E1057" i="7"/>
  <c r="F1057" i="7" s="1"/>
  <c r="E1058" i="7"/>
  <c r="F1058" i="7" s="1"/>
  <c r="E1059" i="7"/>
  <c r="F1059" i="7" s="1"/>
  <c r="E1060" i="7"/>
  <c r="F1060" i="7" s="1"/>
  <c r="E1061" i="7"/>
  <c r="F1061" i="7" s="1"/>
  <c r="E1062" i="7"/>
  <c r="F1062" i="7" s="1"/>
  <c r="E1063" i="7"/>
  <c r="F1063" i="7" s="1"/>
  <c r="E1064" i="7"/>
  <c r="F1064" i="7" s="1"/>
  <c r="E1065" i="7"/>
  <c r="F1065" i="7" s="1"/>
  <c r="E1066" i="7"/>
  <c r="F1066" i="7" s="1"/>
  <c r="E1067" i="7"/>
  <c r="F1067" i="7" s="1"/>
  <c r="E1068" i="7"/>
  <c r="F1068" i="7" s="1"/>
  <c r="E1069" i="7"/>
  <c r="F1069" i="7" s="1"/>
  <c r="E1070" i="7"/>
  <c r="F1070" i="7" s="1"/>
  <c r="E1071" i="7"/>
  <c r="F1071" i="7" s="1"/>
  <c r="E1072" i="7"/>
  <c r="F1072" i="7" s="1"/>
  <c r="E1073" i="7"/>
  <c r="F1073" i="7" s="1"/>
  <c r="E1074" i="7"/>
  <c r="F1074" i="7" s="1"/>
  <c r="E1075" i="7"/>
  <c r="F1075" i="7" s="1"/>
  <c r="E1076" i="7"/>
  <c r="F1076" i="7" s="1"/>
  <c r="E1077" i="7"/>
  <c r="F1077" i="7" s="1"/>
  <c r="E1078" i="7"/>
  <c r="F1078" i="7" s="1"/>
  <c r="E1079" i="7"/>
  <c r="F1079" i="7" s="1"/>
  <c r="E1080" i="7"/>
  <c r="F1080" i="7" s="1"/>
  <c r="E1081" i="7"/>
  <c r="F1081" i="7" s="1"/>
  <c r="E1082" i="7"/>
  <c r="F1082" i="7" s="1"/>
  <c r="E1083" i="7"/>
  <c r="F1083" i="7" s="1"/>
  <c r="E1084" i="7"/>
  <c r="F1084" i="7" s="1"/>
  <c r="E1085" i="7"/>
  <c r="F1085" i="7" s="1"/>
  <c r="E1086" i="7"/>
  <c r="F1086" i="7" s="1"/>
  <c r="E1087" i="7"/>
  <c r="F1087" i="7" s="1"/>
  <c r="E1088" i="7"/>
  <c r="F1088" i="7" s="1"/>
  <c r="E1089" i="7"/>
  <c r="F1089" i="7" s="1"/>
  <c r="E1090" i="7"/>
  <c r="F1090" i="7" s="1"/>
  <c r="E1091" i="7"/>
  <c r="F1091" i="7" s="1"/>
  <c r="E1092" i="7"/>
  <c r="F1092" i="7" s="1"/>
  <c r="E1093" i="7"/>
  <c r="F1093" i="7" s="1"/>
  <c r="E1094" i="7"/>
  <c r="F1094" i="7" s="1"/>
  <c r="E1095" i="7"/>
  <c r="F1095" i="7" s="1"/>
  <c r="E1096" i="7"/>
  <c r="F1096" i="7" s="1"/>
  <c r="E1097" i="7"/>
  <c r="F1097" i="7" s="1"/>
  <c r="E1098" i="7"/>
  <c r="F1098" i="7" s="1"/>
  <c r="E1099" i="7"/>
  <c r="F1099" i="7" s="1"/>
  <c r="E1100" i="7"/>
  <c r="F1100" i="7" s="1"/>
  <c r="E1101" i="7"/>
  <c r="F1101" i="7" s="1"/>
  <c r="E1102" i="7"/>
  <c r="F1102" i="7" s="1"/>
  <c r="E1103" i="7"/>
  <c r="F1103" i="7" s="1"/>
  <c r="E1104" i="7"/>
  <c r="F1104" i="7" s="1"/>
  <c r="E1105" i="7"/>
  <c r="F1105" i="7" s="1"/>
  <c r="E1106" i="7"/>
  <c r="F1106" i="7" s="1"/>
  <c r="E1107" i="7"/>
  <c r="F1107" i="7" s="1"/>
  <c r="E1108" i="7"/>
  <c r="F1108" i="7" s="1"/>
  <c r="E1109" i="7"/>
  <c r="F1109" i="7" s="1"/>
  <c r="E1110" i="7"/>
  <c r="F1110" i="7" s="1"/>
  <c r="E1111" i="7"/>
  <c r="F1111" i="7" s="1"/>
  <c r="E1112" i="7"/>
  <c r="F1112" i="7" s="1"/>
  <c r="E1113" i="7"/>
  <c r="F1113" i="7" s="1"/>
  <c r="E1114" i="7"/>
  <c r="F1114" i="7" s="1"/>
  <c r="E1115" i="7"/>
  <c r="F1115" i="7" s="1"/>
  <c r="E1116" i="7"/>
  <c r="F1116" i="7" s="1"/>
  <c r="E1117" i="7"/>
  <c r="F1117" i="7" s="1"/>
  <c r="E1118" i="7"/>
  <c r="F1118" i="7" s="1"/>
  <c r="E1119" i="7"/>
  <c r="F1119" i="7" s="1"/>
  <c r="E1120" i="7"/>
  <c r="F1120" i="7" s="1"/>
  <c r="E1121" i="7"/>
  <c r="F1121" i="7" s="1"/>
  <c r="E1122" i="7"/>
  <c r="F1122" i="7" s="1"/>
  <c r="E1123" i="7"/>
  <c r="F1123" i="7" s="1"/>
  <c r="E1124" i="7"/>
  <c r="F1124" i="7" s="1"/>
  <c r="E1125" i="7"/>
  <c r="F1125" i="7" s="1"/>
  <c r="E1126" i="7"/>
  <c r="F1126" i="7" s="1"/>
  <c r="E1127" i="7"/>
  <c r="F1127" i="7" s="1"/>
  <c r="E1128" i="7"/>
  <c r="F1128" i="7" s="1"/>
  <c r="E1129" i="7"/>
  <c r="F1129" i="7" s="1"/>
  <c r="E1130" i="7"/>
  <c r="F1130" i="7" s="1"/>
  <c r="E1131" i="7"/>
  <c r="F1131" i="7" s="1"/>
  <c r="E1132" i="7"/>
  <c r="F1132" i="7" s="1"/>
  <c r="E1133" i="7"/>
  <c r="F1133" i="7" s="1"/>
  <c r="E1134" i="7"/>
  <c r="F1134" i="7" s="1"/>
  <c r="E1135" i="7"/>
  <c r="F1135" i="7" s="1"/>
  <c r="E1136" i="7"/>
  <c r="F1136" i="7" s="1"/>
  <c r="E1137" i="7"/>
  <c r="F1137" i="7" s="1"/>
  <c r="E1138" i="7"/>
  <c r="F1138" i="7" s="1"/>
  <c r="E1139" i="7"/>
  <c r="F1139" i="7" s="1"/>
  <c r="E1140" i="7"/>
  <c r="F1140" i="7" s="1"/>
  <c r="E1141" i="7"/>
  <c r="F1141" i="7" s="1"/>
  <c r="E1142" i="7"/>
  <c r="F1142" i="7" s="1"/>
  <c r="E1143" i="7"/>
  <c r="F1143" i="7" s="1"/>
  <c r="E1144" i="7"/>
  <c r="F1144" i="7" s="1"/>
  <c r="E1145" i="7"/>
  <c r="F1145" i="7" s="1"/>
  <c r="E1146" i="7"/>
  <c r="F1146" i="7" s="1"/>
  <c r="E1147" i="7"/>
  <c r="F1147" i="7" s="1"/>
  <c r="E1148" i="7"/>
  <c r="F1148" i="7" s="1"/>
  <c r="E1149" i="7"/>
  <c r="F1149" i="7" s="1"/>
  <c r="E1150" i="7"/>
  <c r="F1150" i="7" s="1"/>
  <c r="E1151" i="7"/>
  <c r="F1151" i="7" s="1"/>
  <c r="E1152" i="7"/>
  <c r="F1152" i="7" s="1"/>
  <c r="E1153" i="7"/>
  <c r="F1153" i="7" s="1"/>
  <c r="E1154" i="7"/>
  <c r="F1154" i="7" s="1"/>
  <c r="E1155" i="7"/>
  <c r="F1155" i="7" s="1"/>
  <c r="E1156" i="7"/>
  <c r="F1156" i="7" s="1"/>
  <c r="E1157" i="7"/>
  <c r="F1157" i="7" s="1"/>
  <c r="E1158" i="7"/>
  <c r="F1158" i="7" s="1"/>
  <c r="E1159" i="7"/>
  <c r="F1159" i="7" s="1"/>
  <c r="E1160" i="7"/>
  <c r="F1160" i="7" s="1"/>
  <c r="E1161" i="7"/>
  <c r="F1161" i="7" s="1"/>
  <c r="E1162" i="7"/>
  <c r="F1162" i="7" s="1"/>
  <c r="E1163" i="7"/>
  <c r="F1163" i="7" s="1"/>
  <c r="E1164" i="7"/>
  <c r="F1164" i="7" s="1"/>
  <c r="E1165" i="7"/>
  <c r="F1165" i="7" s="1"/>
  <c r="E1166" i="7"/>
  <c r="F1166" i="7" s="1"/>
  <c r="E1167" i="7"/>
  <c r="F1167" i="7" s="1"/>
  <c r="E1168" i="7"/>
  <c r="F1168" i="7" s="1"/>
  <c r="E1169" i="7"/>
  <c r="F1169" i="7" s="1"/>
  <c r="E1170" i="7"/>
  <c r="F1170" i="7" s="1"/>
  <c r="E1171" i="7"/>
  <c r="F1171" i="7" s="1"/>
  <c r="E1172" i="7"/>
  <c r="F1172" i="7" s="1"/>
  <c r="E1173" i="7"/>
  <c r="F1173" i="7" s="1"/>
  <c r="E1174" i="7"/>
  <c r="F1174" i="7" s="1"/>
  <c r="E1175" i="7"/>
  <c r="F1175" i="7" s="1"/>
  <c r="E1176" i="7"/>
  <c r="F1176" i="7" s="1"/>
  <c r="E1177" i="7"/>
  <c r="F1177" i="7" s="1"/>
  <c r="E1178" i="7"/>
  <c r="F1178" i="7" s="1"/>
  <c r="E1179" i="7"/>
  <c r="F1179" i="7" s="1"/>
  <c r="E1180" i="7"/>
  <c r="F1180" i="7" s="1"/>
  <c r="E1181" i="7"/>
  <c r="F1181" i="7" s="1"/>
  <c r="E1182" i="7"/>
  <c r="F1182" i="7" s="1"/>
  <c r="E1183" i="7"/>
  <c r="F1183" i="7" s="1"/>
  <c r="E1184" i="7"/>
  <c r="F1184" i="7" s="1"/>
  <c r="E1185" i="7"/>
  <c r="F1185" i="7" s="1"/>
  <c r="E1186" i="7"/>
  <c r="F1186" i="7" s="1"/>
  <c r="E1187" i="7"/>
  <c r="F1187" i="7" s="1"/>
  <c r="E1188" i="7"/>
  <c r="F1188" i="7" s="1"/>
  <c r="E1189" i="7"/>
  <c r="F1189" i="7" s="1"/>
  <c r="E1190" i="7"/>
  <c r="F1190" i="7" s="1"/>
  <c r="E1191" i="7"/>
  <c r="F1191" i="7" s="1"/>
  <c r="E1192" i="7"/>
  <c r="F1192" i="7" s="1"/>
  <c r="E1193" i="7"/>
  <c r="F1193" i="7" s="1"/>
  <c r="E1194" i="7"/>
  <c r="F1194" i="7" s="1"/>
  <c r="E1195" i="7"/>
  <c r="F1195" i="7" s="1"/>
  <c r="E1196" i="7"/>
  <c r="F1196" i="7" s="1"/>
  <c r="E1197" i="7"/>
  <c r="F1197" i="7" s="1"/>
  <c r="E1198" i="7"/>
  <c r="F1198" i="7" s="1"/>
  <c r="E1199" i="7"/>
  <c r="F1199" i="7" s="1"/>
  <c r="E1200" i="7"/>
  <c r="F1200" i="7" s="1"/>
  <c r="E1201" i="7"/>
  <c r="F1201" i="7" s="1"/>
  <c r="E1202" i="7"/>
  <c r="F1202" i="7" s="1"/>
  <c r="E1203" i="7"/>
  <c r="F1203" i="7" s="1"/>
  <c r="E1204" i="7"/>
  <c r="F1204" i="7" s="1"/>
  <c r="E1205" i="7"/>
  <c r="F1205" i="7" s="1"/>
  <c r="E1206" i="7"/>
  <c r="F1206" i="7" s="1"/>
  <c r="E1207" i="7"/>
  <c r="F1207" i="7" s="1"/>
  <c r="E1208" i="7"/>
  <c r="F1208" i="7" s="1"/>
  <c r="E1209" i="7"/>
  <c r="F1209" i="7" s="1"/>
  <c r="E1210" i="7"/>
  <c r="F1210" i="7" s="1"/>
  <c r="E1211" i="7"/>
  <c r="F1211" i="7" s="1"/>
  <c r="E1212" i="7"/>
  <c r="F1212" i="7" s="1"/>
  <c r="E1213" i="7"/>
  <c r="F1213" i="7" s="1"/>
  <c r="E1214" i="7"/>
  <c r="F1214" i="7" s="1"/>
  <c r="E1215" i="7"/>
  <c r="F1215" i="7" s="1"/>
  <c r="E1216" i="7"/>
  <c r="F1216" i="7" s="1"/>
  <c r="E1217" i="7"/>
  <c r="F1217" i="7" s="1"/>
  <c r="E1218" i="7"/>
  <c r="F1218" i="7" s="1"/>
  <c r="E1219" i="7"/>
  <c r="F1219" i="7" s="1"/>
  <c r="E1220" i="7"/>
  <c r="F1220" i="7" s="1"/>
  <c r="E1221" i="7"/>
  <c r="F1221" i="7" s="1"/>
  <c r="E1222" i="7"/>
  <c r="F1222" i="7" s="1"/>
  <c r="E1223" i="7"/>
  <c r="F1223" i="7" s="1"/>
  <c r="E1224" i="7"/>
  <c r="F1224" i="7" s="1"/>
  <c r="E1225" i="7"/>
  <c r="F1225" i="7" s="1"/>
  <c r="E1226" i="7"/>
  <c r="F1226" i="7" s="1"/>
  <c r="E1227" i="7"/>
  <c r="F1227" i="7" s="1"/>
  <c r="E1228" i="7"/>
  <c r="F1228" i="7" s="1"/>
  <c r="E1229" i="7"/>
  <c r="F1229" i="7" s="1"/>
  <c r="E1230" i="7"/>
  <c r="F1230" i="7" s="1"/>
  <c r="E1231" i="7"/>
  <c r="F1231" i="7" s="1"/>
  <c r="E1232" i="7"/>
  <c r="F1232" i="7" s="1"/>
  <c r="E1233" i="7"/>
  <c r="F1233" i="7" s="1"/>
  <c r="E1234" i="7"/>
  <c r="F1234" i="7" s="1"/>
  <c r="E1235" i="7"/>
  <c r="F1235" i="7" s="1"/>
  <c r="E1236" i="7"/>
  <c r="F1236" i="7" s="1"/>
  <c r="E1237" i="7"/>
  <c r="F1237" i="7" s="1"/>
  <c r="E1238" i="7"/>
  <c r="F1238" i="7" s="1"/>
  <c r="E1239" i="7"/>
  <c r="F1239" i="7" s="1"/>
  <c r="E1240" i="7"/>
  <c r="F1240" i="7" s="1"/>
  <c r="E1241" i="7"/>
  <c r="F1241" i="7" s="1"/>
  <c r="E1242" i="7"/>
  <c r="F1242" i="7" s="1"/>
  <c r="E1243" i="7"/>
  <c r="F1243" i="7" s="1"/>
  <c r="E1244" i="7"/>
  <c r="F1244" i="7" s="1"/>
  <c r="E1245" i="7"/>
  <c r="F1245" i="7" s="1"/>
  <c r="E1246" i="7"/>
  <c r="F1246" i="7" s="1"/>
  <c r="E1247" i="7"/>
  <c r="F1247" i="7" s="1"/>
  <c r="E1248" i="7"/>
  <c r="F1248" i="7" s="1"/>
  <c r="E1249" i="7"/>
  <c r="F1249" i="7" s="1"/>
  <c r="E1250" i="7"/>
  <c r="F1250" i="7" s="1"/>
  <c r="E1251" i="7"/>
  <c r="F1251" i="7" s="1"/>
  <c r="E1252" i="7"/>
  <c r="F1252" i="7" s="1"/>
  <c r="E1253" i="7"/>
  <c r="F1253" i="7" s="1"/>
  <c r="E1254" i="7"/>
  <c r="F1254" i="7" s="1"/>
  <c r="E1255" i="7"/>
  <c r="F1255" i="7" s="1"/>
  <c r="E1256" i="7"/>
  <c r="F1256" i="7" s="1"/>
  <c r="E1257" i="7"/>
  <c r="F1257" i="7" s="1"/>
  <c r="E1258" i="7"/>
  <c r="F1258" i="7" s="1"/>
  <c r="E1259" i="7"/>
  <c r="F1259" i="7" s="1"/>
  <c r="E1260" i="7"/>
  <c r="F1260" i="7" s="1"/>
  <c r="E1261" i="7"/>
  <c r="F1261" i="7" s="1"/>
  <c r="E1262" i="7"/>
  <c r="F1262" i="7" s="1"/>
  <c r="E1263" i="7"/>
  <c r="F1263" i="7" s="1"/>
  <c r="E1264" i="7"/>
  <c r="F1264" i="7" s="1"/>
  <c r="E1265" i="7"/>
  <c r="F1265" i="7" s="1"/>
  <c r="E1266" i="7"/>
  <c r="F1266" i="7" s="1"/>
  <c r="E1267" i="7"/>
  <c r="F1267" i="7" s="1"/>
  <c r="E1268" i="7"/>
  <c r="F1268" i="7" s="1"/>
  <c r="E1269" i="7"/>
  <c r="F1269" i="7" s="1"/>
  <c r="E1270" i="7"/>
  <c r="F1270" i="7" s="1"/>
  <c r="E1271" i="7"/>
  <c r="F1271" i="7" s="1"/>
  <c r="E1272" i="7"/>
  <c r="F1272" i="7" s="1"/>
  <c r="E1273" i="7"/>
  <c r="F1273" i="7" s="1"/>
  <c r="E1274" i="7"/>
  <c r="F1274" i="7" s="1"/>
  <c r="E1275" i="7"/>
  <c r="F1275" i="7" s="1"/>
  <c r="E1276" i="7"/>
  <c r="F1276" i="7" s="1"/>
  <c r="E1277" i="7"/>
  <c r="F1277" i="7" s="1"/>
  <c r="E1278" i="7"/>
  <c r="F1278" i="7" s="1"/>
  <c r="E1279" i="7"/>
  <c r="F1279" i="7" s="1"/>
  <c r="E1280" i="7"/>
  <c r="F1280" i="7" s="1"/>
  <c r="E1281" i="7"/>
  <c r="F1281" i="7" s="1"/>
  <c r="E1282" i="7"/>
  <c r="F1282" i="7" s="1"/>
  <c r="E1283" i="7"/>
  <c r="F1283" i="7" s="1"/>
  <c r="E1284" i="7"/>
  <c r="F1284" i="7" s="1"/>
  <c r="E1285" i="7"/>
  <c r="F1285" i="7" s="1"/>
  <c r="E1286" i="7"/>
  <c r="F1286" i="7" s="1"/>
  <c r="E1287" i="7"/>
  <c r="F1287" i="7" s="1"/>
  <c r="E1288" i="7"/>
  <c r="F1288" i="7" s="1"/>
  <c r="E1289" i="7"/>
  <c r="F1289" i="7" s="1"/>
  <c r="E1290" i="7"/>
  <c r="F1290" i="7" s="1"/>
  <c r="E1291" i="7"/>
  <c r="F1291" i="7" s="1"/>
  <c r="E1292" i="7"/>
  <c r="F1292" i="7" s="1"/>
  <c r="E1293" i="7"/>
  <c r="F1293" i="7" s="1"/>
  <c r="E1294" i="7"/>
  <c r="F1294" i="7" s="1"/>
  <c r="E1295" i="7"/>
  <c r="F1295" i="7" s="1"/>
  <c r="E1296" i="7"/>
  <c r="F1296" i="7" s="1"/>
  <c r="E1297" i="7"/>
  <c r="F1297" i="7" s="1"/>
  <c r="E1298" i="7"/>
  <c r="F1298" i="7" s="1"/>
  <c r="E1299" i="7"/>
  <c r="F1299" i="7" s="1"/>
  <c r="E1300" i="7"/>
  <c r="F1300" i="7" s="1"/>
  <c r="E1301" i="7"/>
  <c r="F1301" i="7" s="1"/>
  <c r="E1302" i="7"/>
  <c r="F1302" i="7" s="1"/>
  <c r="E1303" i="7"/>
  <c r="F1303" i="7" s="1"/>
  <c r="E1304" i="7"/>
  <c r="F1304" i="7" s="1"/>
  <c r="E1305" i="7"/>
  <c r="F1305" i="7" s="1"/>
  <c r="E1306" i="7"/>
  <c r="F1306" i="7" s="1"/>
  <c r="E1307" i="7"/>
  <c r="F1307" i="7" s="1"/>
  <c r="E1308" i="7"/>
  <c r="F1308" i="7" s="1"/>
  <c r="E1309" i="7"/>
  <c r="F1309" i="7" s="1"/>
  <c r="E1310" i="7"/>
  <c r="F1310" i="7" s="1"/>
  <c r="E1311" i="7"/>
  <c r="F1311" i="7" s="1"/>
  <c r="E1312" i="7"/>
  <c r="F1312" i="7" s="1"/>
  <c r="E1313" i="7"/>
  <c r="F1313" i="7" s="1"/>
  <c r="E1314" i="7"/>
  <c r="F1314" i="7" s="1"/>
  <c r="E1315" i="7"/>
  <c r="F1315" i="7" s="1"/>
  <c r="E1316" i="7"/>
  <c r="F1316" i="7" s="1"/>
  <c r="E1317" i="7"/>
  <c r="F1317" i="7" s="1"/>
  <c r="E1318" i="7"/>
  <c r="F1318" i="7" s="1"/>
  <c r="E1319" i="7"/>
  <c r="F1319" i="7" s="1"/>
  <c r="E1320" i="7"/>
  <c r="F1320" i="7" s="1"/>
  <c r="E1321" i="7"/>
  <c r="F1321" i="7" s="1"/>
  <c r="E1322" i="7"/>
  <c r="F1322" i="7" s="1"/>
  <c r="E1323" i="7"/>
  <c r="F1323" i="7" s="1"/>
  <c r="E1324" i="7"/>
  <c r="F1324" i="7" s="1"/>
  <c r="E1325" i="7"/>
  <c r="F1325" i="7" s="1"/>
  <c r="E1326" i="7"/>
  <c r="F1326" i="7" s="1"/>
  <c r="E1327" i="7"/>
  <c r="F1327" i="7" s="1"/>
  <c r="E1328" i="7"/>
  <c r="F1328" i="7" s="1"/>
  <c r="E1329" i="7"/>
  <c r="F1329" i="7" s="1"/>
  <c r="E1330" i="7"/>
  <c r="F1330" i="7" s="1"/>
  <c r="E1331" i="7"/>
  <c r="F1331" i="7" s="1"/>
  <c r="E1332" i="7"/>
  <c r="F1332" i="7" s="1"/>
  <c r="E1333" i="7"/>
  <c r="F1333" i="7" s="1"/>
  <c r="E1334" i="7"/>
  <c r="F1334" i="7" s="1"/>
  <c r="E1335" i="7"/>
  <c r="F1335" i="7" s="1"/>
  <c r="E1336" i="7"/>
  <c r="F1336" i="7" s="1"/>
  <c r="E1337" i="7"/>
  <c r="F1337" i="7" s="1"/>
  <c r="E1338" i="7"/>
  <c r="F1338" i="7" s="1"/>
  <c r="E1339" i="7"/>
  <c r="F1339" i="7" s="1"/>
  <c r="E1340" i="7"/>
  <c r="F1340" i="7" s="1"/>
  <c r="E1341" i="7"/>
  <c r="F1341" i="7" s="1"/>
  <c r="E1342" i="7"/>
  <c r="F1342" i="7" s="1"/>
  <c r="E1343" i="7"/>
  <c r="F1343" i="7" s="1"/>
  <c r="E1344" i="7"/>
  <c r="F1344" i="7" s="1"/>
  <c r="E1345" i="7"/>
  <c r="F1345" i="7" s="1"/>
  <c r="E1346" i="7"/>
  <c r="F1346" i="7" s="1"/>
  <c r="E1347" i="7"/>
  <c r="F1347" i="7" s="1"/>
  <c r="E1348" i="7"/>
  <c r="F1348" i="7" s="1"/>
  <c r="E1349" i="7"/>
  <c r="F1349" i="7" s="1"/>
  <c r="E1350" i="7"/>
  <c r="F1350" i="7" s="1"/>
  <c r="E1351" i="7"/>
  <c r="F1351" i="7" s="1"/>
  <c r="E1352" i="7"/>
  <c r="F1352" i="7" s="1"/>
  <c r="E1353" i="7"/>
  <c r="F1353" i="7" s="1"/>
  <c r="E1354" i="7"/>
  <c r="F1354" i="7" s="1"/>
  <c r="E1355" i="7"/>
  <c r="F1355" i="7" s="1"/>
  <c r="E1356" i="7"/>
  <c r="F1356" i="7" s="1"/>
  <c r="E1357" i="7"/>
  <c r="F1357" i="7" s="1"/>
  <c r="E1358" i="7"/>
  <c r="F1358" i="7" s="1"/>
  <c r="E1359" i="7"/>
  <c r="F1359" i="7" s="1"/>
  <c r="E1360" i="7"/>
  <c r="F1360" i="7" s="1"/>
  <c r="E1361" i="7"/>
  <c r="F1361" i="7" s="1"/>
  <c r="E1362" i="7"/>
  <c r="F1362" i="7" s="1"/>
  <c r="E1363" i="7"/>
  <c r="F1363" i="7" s="1"/>
  <c r="E1364" i="7"/>
  <c r="F1364" i="7" s="1"/>
  <c r="E1365" i="7"/>
  <c r="F1365" i="7" s="1"/>
  <c r="E1366" i="7"/>
  <c r="F1366" i="7" s="1"/>
  <c r="E1367" i="7"/>
  <c r="F1367" i="7" s="1"/>
  <c r="E1368" i="7"/>
  <c r="F1368" i="7" s="1"/>
  <c r="E1369" i="7"/>
  <c r="F1369" i="7" s="1"/>
  <c r="E1370" i="7"/>
  <c r="F1370" i="7" s="1"/>
  <c r="E1371" i="7"/>
  <c r="F1371" i="7" s="1"/>
  <c r="E1372" i="7"/>
  <c r="F1372" i="7" s="1"/>
  <c r="E1373" i="7"/>
  <c r="F1373" i="7" s="1"/>
  <c r="E1374" i="7"/>
  <c r="F1374" i="7" s="1"/>
  <c r="E1375" i="7"/>
  <c r="F1375" i="7" s="1"/>
  <c r="E1376" i="7"/>
  <c r="F1376" i="7" s="1"/>
  <c r="E1377" i="7"/>
  <c r="F1377" i="7" s="1"/>
  <c r="E1378" i="7"/>
  <c r="F1378" i="7" s="1"/>
  <c r="E1379" i="7"/>
  <c r="F1379" i="7" s="1"/>
  <c r="E1380" i="7"/>
  <c r="F1380" i="7" s="1"/>
  <c r="E1381" i="7"/>
  <c r="F1381" i="7" s="1"/>
  <c r="E1382" i="7"/>
  <c r="F1382" i="7" s="1"/>
  <c r="E1383" i="7"/>
  <c r="F1383" i="7" s="1"/>
  <c r="E1384" i="7"/>
  <c r="F1384" i="7" s="1"/>
  <c r="E1385" i="7"/>
  <c r="F1385" i="7" s="1"/>
  <c r="E1386" i="7"/>
  <c r="F1386" i="7" s="1"/>
  <c r="E1387" i="7"/>
  <c r="F1387" i="7" s="1"/>
  <c r="E1388" i="7"/>
  <c r="F1388" i="7" s="1"/>
  <c r="E1389" i="7"/>
  <c r="F1389" i="7" s="1"/>
  <c r="E1390" i="7"/>
  <c r="F1390" i="7" s="1"/>
  <c r="E1391" i="7"/>
  <c r="F1391" i="7" s="1"/>
  <c r="E1392" i="7"/>
  <c r="F1392" i="7" s="1"/>
  <c r="E1393" i="7"/>
  <c r="F1393" i="7" s="1"/>
  <c r="E1394" i="7"/>
  <c r="F1394" i="7" s="1"/>
  <c r="E1395" i="7"/>
  <c r="F1395" i="7" s="1"/>
  <c r="E1396" i="7"/>
  <c r="F1396" i="7" s="1"/>
  <c r="E1397" i="7"/>
  <c r="F1397" i="7" s="1"/>
  <c r="E1398" i="7"/>
  <c r="F1398" i="7" s="1"/>
  <c r="E1399" i="7"/>
  <c r="F1399" i="7" s="1"/>
  <c r="E1400" i="7"/>
  <c r="F1400" i="7" s="1"/>
  <c r="E1401" i="7"/>
  <c r="F1401" i="7" s="1"/>
  <c r="E1402" i="7"/>
  <c r="F1402" i="7" s="1"/>
  <c r="E1403" i="7"/>
  <c r="F1403" i="7" s="1"/>
  <c r="E1404" i="7"/>
  <c r="F1404" i="7" s="1"/>
  <c r="E1405" i="7"/>
  <c r="F1405" i="7" s="1"/>
  <c r="E1406" i="7"/>
  <c r="F1406" i="7" s="1"/>
  <c r="E1407" i="7"/>
  <c r="F1407" i="7" s="1"/>
  <c r="E1408" i="7"/>
  <c r="F1408" i="7" s="1"/>
  <c r="E1409" i="7"/>
  <c r="F1409" i="7" s="1"/>
  <c r="E1410" i="7"/>
  <c r="F1410" i="7" s="1"/>
  <c r="E1411" i="7"/>
  <c r="F1411" i="7" s="1"/>
  <c r="E1412" i="7"/>
  <c r="F1412" i="7" s="1"/>
  <c r="E1413" i="7"/>
  <c r="F1413" i="7" s="1"/>
  <c r="E1414" i="7"/>
  <c r="F1414" i="7" s="1"/>
  <c r="E1415" i="7"/>
  <c r="F1415" i="7" s="1"/>
  <c r="E1416" i="7"/>
  <c r="F1416" i="7" s="1"/>
  <c r="E1417" i="7"/>
  <c r="F1417" i="7" s="1"/>
  <c r="E1418" i="7"/>
  <c r="F1418" i="7" s="1"/>
  <c r="E1419" i="7"/>
  <c r="F1419" i="7" s="1"/>
  <c r="E1420" i="7"/>
  <c r="F1420" i="7" s="1"/>
  <c r="E1421" i="7"/>
  <c r="F1421" i="7" s="1"/>
  <c r="E1422" i="7"/>
  <c r="F1422" i="7" s="1"/>
  <c r="E1423" i="7"/>
  <c r="F1423" i="7" s="1"/>
  <c r="E1424" i="7"/>
  <c r="F1424" i="7" s="1"/>
  <c r="E1425" i="7"/>
  <c r="F1425" i="7" s="1"/>
  <c r="E1426" i="7"/>
  <c r="F1426" i="7" s="1"/>
  <c r="E1427" i="7"/>
  <c r="F1427" i="7" s="1"/>
  <c r="E1428" i="7"/>
  <c r="F1428" i="7" s="1"/>
  <c r="E1429" i="7"/>
  <c r="F1429" i="7" s="1"/>
  <c r="E1430" i="7"/>
  <c r="F1430" i="7" s="1"/>
  <c r="E1431" i="7"/>
  <c r="F1431" i="7" s="1"/>
  <c r="E1432" i="7"/>
  <c r="F1432" i="7" s="1"/>
  <c r="E1433" i="7"/>
  <c r="F1433" i="7" s="1"/>
  <c r="E1434" i="7"/>
  <c r="F1434" i="7" s="1"/>
  <c r="E1435" i="7"/>
  <c r="F1435" i="7" s="1"/>
  <c r="E1436" i="7"/>
  <c r="F1436" i="7" s="1"/>
  <c r="E1437" i="7"/>
  <c r="F1437" i="7" s="1"/>
  <c r="E1438" i="7"/>
  <c r="F1438" i="7" s="1"/>
  <c r="E1439" i="7"/>
  <c r="F1439" i="7" s="1"/>
  <c r="E1440" i="7"/>
  <c r="F1440" i="7" s="1"/>
  <c r="E1441" i="7"/>
  <c r="F1441" i="7" s="1"/>
  <c r="E1442" i="7"/>
  <c r="F1442" i="7" s="1"/>
  <c r="E1443" i="7"/>
  <c r="F1443" i="7" s="1"/>
  <c r="E1444" i="7"/>
  <c r="F1444" i="7" s="1"/>
  <c r="E1445" i="7"/>
  <c r="F1445" i="7" s="1"/>
  <c r="E1446" i="7"/>
  <c r="F1446" i="7" s="1"/>
  <c r="E1447" i="7"/>
  <c r="F1447" i="7" s="1"/>
  <c r="E1448" i="7"/>
  <c r="F1448" i="7" s="1"/>
  <c r="E1449" i="7"/>
  <c r="F1449" i="7" s="1"/>
  <c r="E1450" i="7"/>
  <c r="F1450" i="7" s="1"/>
  <c r="E1451" i="7"/>
  <c r="F1451" i="7" s="1"/>
  <c r="E1452" i="7"/>
  <c r="F1452" i="7" s="1"/>
  <c r="E1453" i="7"/>
  <c r="F1453" i="7" s="1"/>
  <c r="E1454" i="7"/>
  <c r="F1454" i="7" s="1"/>
  <c r="E1455" i="7"/>
  <c r="F1455" i="7" s="1"/>
  <c r="E1456" i="7"/>
  <c r="F1456" i="7" s="1"/>
  <c r="E1457" i="7"/>
  <c r="F1457" i="7" s="1"/>
  <c r="E1458" i="7"/>
  <c r="F1458" i="7" s="1"/>
  <c r="E1459" i="7"/>
  <c r="F1459" i="7" s="1"/>
  <c r="E1460" i="7"/>
  <c r="F1460" i="7" s="1"/>
  <c r="E1461" i="7"/>
  <c r="F1461" i="7" s="1"/>
  <c r="E1462" i="7"/>
  <c r="F1462" i="7" s="1"/>
  <c r="E1463" i="7"/>
  <c r="F1463" i="7" s="1"/>
  <c r="E1464" i="7"/>
  <c r="F1464" i="7" s="1"/>
  <c r="E1465" i="7"/>
  <c r="F1465" i="7" s="1"/>
  <c r="E1466" i="7"/>
  <c r="F1466" i="7" s="1"/>
  <c r="E1467" i="7"/>
  <c r="F1467" i="7" s="1"/>
  <c r="E1468" i="7"/>
  <c r="F1468" i="7" s="1"/>
  <c r="E1469" i="7"/>
  <c r="F1469" i="7" s="1"/>
  <c r="E1470" i="7"/>
  <c r="F1470" i="7" s="1"/>
  <c r="E1471" i="7"/>
  <c r="F1471" i="7" s="1"/>
  <c r="E1472" i="7"/>
  <c r="F1472" i="7" s="1"/>
  <c r="E1473" i="7"/>
  <c r="F1473" i="7" s="1"/>
  <c r="E1474" i="7"/>
  <c r="F1474" i="7" s="1"/>
  <c r="E1475" i="7"/>
  <c r="F1475" i="7" s="1"/>
  <c r="E1476" i="7"/>
  <c r="F1476" i="7" s="1"/>
  <c r="E1477" i="7"/>
  <c r="F1477" i="7" s="1"/>
  <c r="E1478" i="7"/>
  <c r="F1478" i="7" s="1"/>
  <c r="E1479" i="7"/>
  <c r="F1479" i="7" s="1"/>
  <c r="E1480" i="7"/>
  <c r="F1480" i="7" s="1"/>
  <c r="E1481" i="7"/>
  <c r="F1481" i="7" s="1"/>
  <c r="E1482" i="7"/>
  <c r="F1482" i="7" s="1"/>
  <c r="E1483" i="7"/>
  <c r="F1483" i="7" s="1"/>
  <c r="E1484" i="7"/>
  <c r="F1484" i="7" s="1"/>
  <c r="E1485" i="7"/>
  <c r="F1485" i="7" s="1"/>
  <c r="E1486" i="7"/>
  <c r="F1486" i="7" s="1"/>
  <c r="E1487" i="7"/>
  <c r="F1487" i="7" s="1"/>
  <c r="E1488" i="7"/>
  <c r="F1488" i="7" s="1"/>
  <c r="E1489" i="7"/>
  <c r="F1489" i="7" s="1"/>
  <c r="E1490" i="7"/>
  <c r="F1490" i="7" s="1"/>
  <c r="E1491" i="7"/>
  <c r="F1491" i="7" s="1"/>
  <c r="E1492" i="7"/>
  <c r="F1492" i="7" s="1"/>
  <c r="E1493" i="7"/>
  <c r="F1493" i="7" s="1"/>
  <c r="E1494" i="7"/>
  <c r="F1494" i="7" s="1"/>
  <c r="E1495" i="7"/>
  <c r="F1495" i="7" s="1"/>
  <c r="E1496" i="7"/>
  <c r="F1496" i="7" s="1"/>
  <c r="E1497" i="7"/>
  <c r="F1497" i="7" s="1"/>
  <c r="E1498" i="7"/>
  <c r="F1498" i="7" s="1"/>
  <c r="E1499" i="7"/>
  <c r="F1499" i="7" s="1"/>
  <c r="E1500" i="7"/>
  <c r="F1500" i="7" s="1"/>
  <c r="E1501" i="7"/>
  <c r="F1501" i="7" s="1"/>
  <c r="E1502" i="7"/>
  <c r="F1502" i="7" s="1"/>
  <c r="E1503" i="7"/>
  <c r="F1503" i="7" s="1"/>
  <c r="E1504" i="7"/>
  <c r="F1504" i="7" s="1"/>
  <c r="E1505" i="7"/>
  <c r="F1505" i="7" s="1"/>
  <c r="E1506" i="7"/>
  <c r="F1506" i="7" s="1"/>
  <c r="E1507" i="7"/>
  <c r="F1507" i="7" s="1"/>
  <c r="E1508" i="7"/>
  <c r="F1508" i="7" s="1"/>
  <c r="E1509" i="7"/>
  <c r="F1509" i="7" s="1"/>
  <c r="E1510" i="7"/>
  <c r="F1510" i="7" s="1"/>
  <c r="E1511" i="7"/>
  <c r="F1511" i="7" s="1"/>
  <c r="E1512" i="7"/>
  <c r="F1512" i="7" s="1"/>
  <c r="E1513" i="7"/>
  <c r="F1513" i="7" s="1"/>
  <c r="E1514" i="7"/>
  <c r="F1514" i="7" s="1"/>
  <c r="E1515" i="7"/>
  <c r="F1515" i="7" s="1"/>
  <c r="E1516" i="7"/>
  <c r="F1516" i="7" s="1"/>
  <c r="E1517" i="7"/>
  <c r="F1517" i="7" s="1"/>
  <c r="E1518" i="7"/>
  <c r="F1518" i="7" s="1"/>
  <c r="E1519" i="7"/>
  <c r="F1519" i="7" s="1"/>
  <c r="E1520" i="7"/>
  <c r="F1520" i="7" s="1"/>
  <c r="E1521" i="7"/>
  <c r="F1521" i="7" s="1"/>
  <c r="E1522" i="7"/>
  <c r="F1522" i="7" s="1"/>
  <c r="E1523" i="7"/>
  <c r="F1523" i="7" s="1"/>
  <c r="E1524" i="7"/>
  <c r="F1524" i="7" s="1"/>
  <c r="E1525" i="7"/>
  <c r="F1525" i="7" s="1"/>
  <c r="E1526" i="7"/>
  <c r="F1526" i="7" s="1"/>
  <c r="E1527" i="7"/>
  <c r="F1527" i="7" s="1"/>
  <c r="E1528" i="7"/>
  <c r="F1528" i="7" s="1"/>
  <c r="E1529" i="7"/>
  <c r="F1529" i="7" s="1"/>
  <c r="E1530" i="7"/>
  <c r="F1530" i="7" s="1"/>
  <c r="E1531" i="7"/>
  <c r="F1531" i="7" s="1"/>
  <c r="E1532" i="7"/>
  <c r="F1532" i="7" s="1"/>
  <c r="E1533" i="7"/>
  <c r="F1533" i="7" s="1"/>
  <c r="E1534" i="7"/>
  <c r="F1534" i="7" s="1"/>
  <c r="E1535" i="7"/>
  <c r="F1535" i="7" s="1"/>
  <c r="E1536" i="7"/>
  <c r="F1536" i="7" s="1"/>
  <c r="E1537" i="7"/>
  <c r="F1537" i="7" s="1"/>
  <c r="E1538" i="7"/>
  <c r="F1538" i="7" s="1"/>
  <c r="E1539" i="7"/>
  <c r="F1539" i="7" s="1"/>
  <c r="E1540" i="7"/>
  <c r="F1540" i="7" s="1"/>
  <c r="E1541" i="7"/>
  <c r="F1541" i="7" s="1"/>
  <c r="E1542" i="7"/>
  <c r="F1542" i="7" s="1"/>
  <c r="E1543" i="7"/>
  <c r="F1543" i="7" s="1"/>
  <c r="E1544" i="7"/>
  <c r="F1544" i="7" s="1"/>
  <c r="E1545" i="7"/>
  <c r="F1545" i="7" s="1"/>
  <c r="E1546" i="7"/>
  <c r="F1546" i="7" s="1"/>
  <c r="E1547" i="7"/>
  <c r="F1547" i="7" s="1"/>
  <c r="E1548" i="7"/>
  <c r="F1548" i="7" s="1"/>
  <c r="E1549" i="7"/>
  <c r="F1549" i="7" s="1"/>
  <c r="E1550" i="7"/>
  <c r="F1550" i="7" s="1"/>
  <c r="E1551" i="7"/>
  <c r="F1551" i="7" s="1"/>
  <c r="E1552" i="7"/>
  <c r="F1552" i="7" s="1"/>
  <c r="E1553" i="7"/>
  <c r="F1553" i="7" s="1"/>
  <c r="E1554" i="7"/>
  <c r="F1554" i="7" s="1"/>
  <c r="E1555" i="7"/>
  <c r="F1555" i="7" s="1"/>
  <c r="E1556" i="7"/>
  <c r="F1556" i="7" s="1"/>
  <c r="E1557" i="7"/>
  <c r="F1557" i="7" s="1"/>
  <c r="E1558" i="7"/>
  <c r="F1558" i="7" s="1"/>
  <c r="E1559" i="7"/>
  <c r="F1559" i="7" s="1"/>
  <c r="E1560" i="7"/>
  <c r="F1560" i="7" s="1"/>
  <c r="E1561" i="7"/>
  <c r="F1561" i="7" s="1"/>
  <c r="E1562" i="7"/>
  <c r="F1562" i="7" s="1"/>
  <c r="E1563" i="7"/>
  <c r="F1563" i="7" s="1"/>
  <c r="E1564" i="7"/>
  <c r="F1564" i="7" s="1"/>
  <c r="E1565" i="7"/>
  <c r="F1565" i="7" s="1"/>
  <c r="E1566" i="7"/>
  <c r="F1566" i="7" s="1"/>
  <c r="E1567" i="7"/>
  <c r="F1567" i="7" s="1"/>
  <c r="E1568" i="7"/>
  <c r="F1568" i="7" s="1"/>
  <c r="E1569" i="7"/>
  <c r="F1569" i="7" s="1"/>
  <c r="E1570" i="7"/>
  <c r="F1570" i="7" s="1"/>
  <c r="E1571" i="7"/>
  <c r="F1571" i="7" s="1"/>
  <c r="E1572" i="7"/>
  <c r="F1572" i="7" s="1"/>
  <c r="E1573" i="7"/>
  <c r="F1573" i="7" s="1"/>
  <c r="E1574" i="7"/>
  <c r="F1574" i="7" s="1"/>
  <c r="E1575" i="7"/>
  <c r="F1575" i="7" s="1"/>
  <c r="E1576" i="7"/>
  <c r="F1576" i="7" s="1"/>
  <c r="E1577" i="7"/>
  <c r="F1577" i="7" s="1"/>
  <c r="E1578" i="7"/>
  <c r="F1578" i="7" s="1"/>
  <c r="E1579" i="7"/>
  <c r="F1579" i="7" s="1"/>
  <c r="E1580" i="7"/>
  <c r="F1580" i="7" s="1"/>
  <c r="E1581" i="7"/>
  <c r="F1581" i="7" s="1"/>
  <c r="E1582" i="7"/>
  <c r="F1582" i="7" s="1"/>
  <c r="E1583" i="7"/>
  <c r="F1583" i="7" s="1"/>
  <c r="E1584" i="7"/>
  <c r="F1584" i="7" s="1"/>
  <c r="E1585" i="7"/>
  <c r="F1585" i="7" s="1"/>
  <c r="E1586" i="7"/>
  <c r="F1586" i="7" s="1"/>
  <c r="E1587" i="7"/>
  <c r="F1587" i="7" s="1"/>
  <c r="E1588" i="7"/>
  <c r="F1588" i="7" s="1"/>
  <c r="E1589" i="7"/>
  <c r="F1589" i="7" s="1"/>
  <c r="E1590" i="7"/>
  <c r="F1590" i="7" s="1"/>
  <c r="E1591" i="7"/>
  <c r="F1591" i="7" s="1"/>
  <c r="E1592" i="7"/>
  <c r="F1592" i="7" s="1"/>
  <c r="E1593" i="7"/>
  <c r="F1593" i="7" s="1"/>
  <c r="E1594" i="7"/>
  <c r="F1594" i="7" s="1"/>
  <c r="E1595" i="7"/>
  <c r="F1595" i="7" s="1"/>
  <c r="E1596" i="7"/>
  <c r="F1596" i="7" s="1"/>
  <c r="E1597" i="7"/>
  <c r="F1597" i="7" s="1"/>
  <c r="E1598" i="7"/>
  <c r="F1598" i="7" s="1"/>
  <c r="E1599" i="7"/>
  <c r="F1599" i="7" s="1"/>
  <c r="E1600" i="7"/>
  <c r="F1600" i="7" s="1"/>
  <c r="E1601" i="7"/>
  <c r="F1601" i="7" s="1"/>
  <c r="E1602" i="7"/>
  <c r="F1602" i="7" s="1"/>
  <c r="E1603" i="7"/>
  <c r="F1603" i="7" s="1"/>
  <c r="E1604" i="7"/>
  <c r="F1604" i="7" s="1"/>
  <c r="E1605" i="7"/>
  <c r="F1605" i="7" s="1"/>
  <c r="E1606" i="7"/>
  <c r="F1606" i="7" s="1"/>
  <c r="E1607" i="7"/>
  <c r="F1607" i="7" s="1"/>
  <c r="E1608" i="7"/>
  <c r="F1608" i="7" s="1"/>
  <c r="E1609" i="7"/>
  <c r="F1609" i="7" s="1"/>
  <c r="E1610" i="7"/>
  <c r="F1610" i="7" s="1"/>
  <c r="E1611" i="7"/>
  <c r="F1611" i="7" s="1"/>
  <c r="E1612" i="7"/>
  <c r="F1612" i="7" s="1"/>
  <c r="E1613" i="7"/>
  <c r="F1613" i="7" s="1"/>
  <c r="E1614" i="7"/>
  <c r="F1614" i="7" s="1"/>
  <c r="E1615" i="7"/>
  <c r="F1615" i="7" s="1"/>
  <c r="E1616" i="7"/>
  <c r="F1616" i="7" s="1"/>
  <c r="E1617" i="7"/>
  <c r="F1617" i="7" s="1"/>
  <c r="E1618" i="7"/>
  <c r="F1618" i="7" s="1"/>
  <c r="E1619" i="7"/>
  <c r="F1619" i="7" s="1"/>
  <c r="E1620" i="7"/>
  <c r="F1620" i="7" s="1"/>
  <c r="E1621" i="7"/>
  <c r="F1621" i="7" s="1"/>
  <c r="E1622" i="7"/>
  <c r="F1622" i="7" s="1"/>
  <c r="E1623" i="7"/>
  <c r="F1623" i="7" s="1"/>
  <c r="E1624" i="7"/>
  <c r="F1624" i="7" s="1"/>
  <c r="E1625" i="7"/>
  <c r="F1625" i="7" s="1"/>
  <c r="E1626" i="7"/>
  <c r="F1626" i="7" s="1"/>
  <c r="E1627" i="7"/>
  <c r="F1627" i="7" s="1"/>
  <c r="E1628" i="7"/>
  <c r="F1628" i="7" s="1"/>
  <c r="E1629" i="7"/>
  <c r="F1629" i="7" s="1"/>
  <c r="E1630" i="7"/>
  <c r="F1630" i="7" s="1"/>
  <c r="E1631" i="7"/>
  <c r="F1631" i="7" s="1"/>
  <c r="E1632" i="7"/>
  <c r="F1632" i="7" s="1"/>
  <c r="E1633" i="7"/>
  <c r="F1633" i="7" s="1"/>
  <c r="E1634" i="7"/>
  <c r="F1634" i="7" s="1"/>
  <c r="E1635" i="7"/>
  <c r="F1635" i="7" s="1"/>
  <c r="E1636" i="7"/>
  <c r="F1636" i="7" s="1"/>
  <c r="E1637" i="7"/>
  <c r="F1637" i="7" s="1"/>
  <c r="E1638" i="7"/>
  <c r="F1638" i="7" s="1"/>
  <c r="E1639" i="7"/>
  <c r="F1639" i="7" s="1"/>
  <c r="E1640" i="7"/>
  <c r="F1640" i="7" s="1"/>
  <c r="E1641" i="7"/>
  <c r="F1641" i="7" s="1"/>
  <c r="E1642" i="7"/>
  <c r="F1642" i="7" s="1"/>
  <c r="E1643" i="7"/>
  <c r="F1643" i="7" s="1"/>
  <c r="E1644" i="7"/>
  <c r="F1644" i="7" s="1"/>
  <c r="E1645" i="7"/>
  <c r="F1645" i="7" s="1"/>
  <c r="E1646" i="7"/>
  <c r="F1646" i="7" s="1"/>
  <c r="E1647" i="7"/>
  <c r="F1647" i="7" s="1"/>
  <c r="E1648" i="7"/>
  <c r="F1648" i="7" s="1"/>
  <c r="E1649" i="7"/>
  <c r="F1649" i="7" s="1"/>
  <c r="E1650" i="7"/>
  <c r="F1650" i="7" s="1"/>
  <c r="E1651" i="7"/>
  <c r="F1651" i="7" s="1"/>
  <c r="E1652" i="7"/>
  <c r="F1652" i="7" s="1"/>
  <c r="E1653" i="7"/>
  <c r="F1653" i="7" s="1"/>
  <c r="E1654" i="7"/>
  <c r="F1654" i="7" s="1"/>
  <c r="E1655" i="7"/>
  <c r="F1655" i="7" s="1"/>
  <c r="E1656" i="7"/>
  <c r="F1656" i="7" s="1"/>
  <c r="E1657" i="7"/>
  <c r="F1657" i="7" s="1"/>
  <c r="E1658" i="7"/>
  <c r="F1658" i="7" s="1"/>
  <c r="E1659" i="7"/>
  <c r="F1659" i="7" s="1"/>
  <c r="E1660" i="7"/>
  <c r="F1660" i="7" s="1"/>
  <c r="E1661" i="7"/>
  <c r="F1661" i="7" s="1"/>
  <c r="E1662" i="7"/>
  <c r="F1662" i="7" s="1"/>
  <c r="E1663" i="7"/>
  <c r="F1663" i="7" s="1"/>
  <c r="E1664" i="7"/>
  <c r="F1664" i="7" s="1"/>
  <c r="E1665" i="7"/>
  <c r="F1665" i="7" s="1"/>
  <c r="E1666" i="7"/>
  <c r="F1666" i="7" s="1"/>
  <c r="E1667" i="7"/>
  <c r="F1667" i="7" s="1"/>
  <c r="E1668" i="7"/>
  <c r="F1668" i="7" s="1"/>
  <c r="E1669" i="7"/>
  <c r="F1669" i="7" s="1"/>
  <c r="E1670" i="7"/>
  <c r="F1670" i="7" s="1"/>
  <c r="E1671" i="7"/>
  <c r="F1671" i="7" s="1"/>
  <c r="E1672" i="7"/>
  <c r="F1672" i="7" s="1"/>
  <c r="E1673" i="7"/>
  <c r="F1673" i="7" s="1"/>
  <c r="E1674" i="7"/>
  <c r="F1674" i="7" s="1"/>
  <c r="E1675" i="7"/>
  <c r="F1675" i="7" s="1"/>
  <c r="E1676" i="7"/>
  <c r="F1676" i="7" s="1"/>
  <c r="E1677" i="7"/>
  <c r="F1677" i="7" s="1"/>
  <c r="E1678" i="7"/>
  <c r="F1678" i="7" s="1"/>
  <c r="E1679" i="7"/>
  <c r="F1679" i="7" s="1"/>
  <c r="E1680" i="7"/>
  <c r="F1680" i="7" s="1"/>
  <c r="E1681" i="7"/>
  <c r="F1681" i="7" s="1"/>
  <c r="E1682" i="7"/>
  <c r="F1682" i="7" s="1"/>
  <c r="E1683" i="7"/>
  <c r="F1683" i="7" s="1"/>
  <c r="E1684" i="7"/>
  <c r="F1684" i="7" s="1"/>
  <c r="E1685" i="7"/>
  <c r="F1685" i="7" s="1"/>
  <c r="E1686" i="7"/>
  <c r="F1686" i="7" s="1"/>
  <c r="E1687" i="7"/>
  <c r="F1687" i="7" s="1"/>
  <c r="E1688" i="7"/>
  <c r="F1688" i="7" s="1"/>
  <c r="E1689" i="7"/>
  <c r="F1689" i="7" s="1"/>
  <c r="E1690" i="7"/>
  <c r="F1690" i="7" s="1"/>
  <c r="E1691" i="7"/>
  <c r="F1691" i="7" s="1"/>
  <c r="E1692" i="7"/>
  <c r="F1692" i="7" s="1"/>
  <c r="E1693" i="7"/>
  <c r="F1693" i="7" s="1"/>
  <c r="E1694" i="7"/>
  <c r="F1694" i="7" s="1"/>
  <c r="E1695" i="7"/>
  <c r="F1695" i="7" s="1"/>
  <c r="E1696" i="7"/>
  <c r="F1696" i="7" s="1"/>
  <c r="E1697" i="7"/>
  <c r="F1697" i="7" s="1"/>
  <c r="E1698" i="7"/>
  <c r="F1698" i="7" s="1"/>
  <c r="E1699" i="7"/>
  <c r="F1699" i="7" s="1"/>
  <c r="E1700" i="7"/>
  <c r="F1700" i="7" s="1"/>
  <c r="E1701" i="7"/>
  <c r="F1701" i="7" s="1"/>
  <c r="E1702" i="7"/>
  <c r="F1702" i="7" s="1"/>
  <c r="E1703" i="7"/>
  <c r="F1703" i="7" s="1"/>
  <c r="E1704" i="7"/>
  <c r="F1704" i="7" s="1"/>
  <c r="E1705" i="7"/>
  <c r="F1705" i="7" s="1"/>
  <c r="E1706" i="7"/>
  <c r="F1706" i="7" s="1"/>
  <c r="E1707" i="7"/>
  <c r="F1707" i="7" s="1"/>
  <c r="E1708" i="7"/>
  <c r="F1708" i="7" s="1"/>
  <c r="E1709" i="7"/>
  <c r="F1709" i="7" s="1"/>
  <c r="E1710" i="7"/>
  <c r="F1710" i="7" s="1"/>
  <c r="E1711" i="7"/>
  <c r="F1711" i="7" s="1"/>
  <c r="E1712" i="7"/>
  <c r="F1712" i="7" s="1"/>
  <c r="E1713" i="7"/>
  <c r="F1713" i="7" s="1"/>
  <c r="E1714" i="7"/>
  <c r="F1714" i="7" s="1"/>
  <c r="E1715" i="7"/>
  <c r="F1715" i="7" s="1"/>
  <c r="E1716" i="7"/>
  <c r="F1716" i="7" s="1"/>
  <c r="E1717" i="7"/>
  <c r="F1717" i="7" s="1"/>
  <c r="E1718" i="7"/>
  <c r="F1718" i="7" s="1"/>
  <c r="E1719" i="7"/>
  <c r="F1719" i="7" s="1"/>
  <c r="E1720" i="7"/>
  <c r="F1720" i="7" s="1"/>
  <c r="E1721" i="7"/>
  <c r="F1721" i="7" s="1"/>
  <c r="E1722" i="7"/>
  <c r="F1722" i="7" s="1"/>
  <c r="E1723" i="7"/>
  <c r="F1723" i="7" s="1"/>
  <c r="E1724" i="7"/>
  <c r="F1724" i="7" s="1"/>
  <c r="E1725" i="7"/>
  <c r="F1725" i="7" s="1"/>
  <c r="E1726" i="7"/>
  <c r="F1726" i="7" s="1"/>
  <c r="E1727" i="7"/>
  <c r="F1727" i="7" s="1"/>
  <c r="E1728" i="7"/>
  <c r="F1728" i="7" s="1"/>
  <c r="E1729" i="7"/>
  <c r="F1729" i="7" s="1"/>
  <c r="E1730" i="7"/>
  <c r="F1730" i="7" s="1"/>
  <c r="E1731" i="7"/>
  <c r="F1731" i="7" s="1"/>
  <c r="E1732" i="7"/>
  <c r="F1732" i="7" s="1"/>
  <c r="E1733" i="7"/>
  <c r="F1733" i="7" s="1"/>
  <c r="E1734" i="7"/>
  <c r="F1734" i="7" s="1"/>
  <c r="E1735" i="7"/>
  <c r="F1735" i="7" s="1"/>
  <c r="E1736" i="7"/>
  <c r="F1736" i="7" s="1"/>
  <c r="E1737" i="7"/>
  <c r="F1737" i="7" s="1"/>
  <c r="E1738" i="7"/>
  <c r="F1738" i="7" s="1"/>
  <c r="E1739" i="7"/>
  <c r="F1739" i="7" s="1"/>
  <c r="E1740" i="7"/>
  <c r="F1740" i="7" s="1"/>
  <c r="E1741" i="7"/>
  <c r="F1741" i="7" s="1"/>
  <c r="E1742" i="7"/>
  <c r="F1742" i="7" s="1"/>
  <c r="E1743" i="7"/>
  <c r="F1743" i="7" s="1"/>
  <c r="E1744" i="7"/>
  <c r="F1744" i="7" s="1"/>
  <c r="E1745" i="7"/>
  <c r="F1745" i="7" s="1"/>
  <c r="E1746" i="7"/>
  <c r="F1746" i="7" s="1"/>
  <c r="E1747" i="7"/>
  <c r="F1747" i="7" s="1"/>
  <c r="E1748" i="7"/>
  <c r="F1748" i="7" s="1"/>
  <c r="E1749" i="7"/>
  <c r="F1749" i="7" s="1"/>
  <c r="E1750" i="7"/>
  <c r="F1750" i="7" s="1"/>
  <c r="E1751" i="7"/>
  <c r="F1751" i="7" s="1"/>
  <c r="E1752" i="7"/>
  <c r="F1752" i="7" s="1"/>
  <c r="E1753" i="7"/>
  <c r="F1753" i="7" s="1"/>
  <c r="E1754" i="7"/>
  <c r="F1754" i="7" s="1"/>
  <c r="E1755" i="7"/>
  <c r="F1755" i="7" s="1"/>
  <c r="E1756" i="7"/>
  <c r="F1756" i="7" s="1"/>
  <c r="E1757" i="7"/>
  <c r="F1757" i="7" s="1"/>
  <c r="E1758" i="7"/>
  <c r="F1758" i="7" s="1"/>
  <c r="E1759" i="7"/>
  <c r="F1759" i="7" s="1"/>
  <c r="E1760" i="7"/>
  <c r="F1760" i="7" s="1"/>
  <c r="E1761" i="7"/>
  <c r="F1761" i="7" s="1"/>
  <c r="E1762" i="7"/>
  <c r="F1762" i="7" s="1"/>
  <c r="E1763" i="7"/>
  <c r="F1763" i="7" s="1"/>
  <c r="E1764" i="7"/>
  <c r="F1764" i="7" s="1"/>
  <c r="E1765" i="7"/>
  <c r="F1765" i="7" s="1"/>
  <c r="E1766" i="7"/>
  <c r="F1766" i="7" s="1"/>
  <c r="E1767" i="7"/>
  <c r="F1767" i="7" s="1"/>
  <c r="E1768" i="7"/>
  <c r="F1768" i="7" s="1"/>
  <c r="E1769" i="7"/>
  <c r="F1769" i="7" s="1"/>
  <c r="E1770" i="7"/>
  <c r="F1770" i="7" s="1"/>
  <c r="E1771" i="7"/>
  <c r="F1771" i="7" s="1"/>
  <c r="E1772" i="7"/>
  <c r="F1772" i="7" s="1"/>
  <c r="E1773" i="7"/>
  <c r="F1773" i="7" s="1"/>
  <c r="E1774" i="7"/>
  <c r="F1774" i="7" s="1"/>
  <c r="E1775" i="7"/>
  <c r="F1775" i="7" s="1"/>
  <c r="E1776" i="7"/>
  <c r="F1776" i="7" s="1"/>
  <c r="E1777" i="7"/>
  <c r="F1777" i="7" s="1"/>
  <c r="E1778" i="7"/>
  <c r="F1778" i="7" s="1"/>
  <c r="E1779" i="7"/>
  <c r="F1779" i="7" s="1"/>
  <c r="E1780" i="7"/>
  <c r="F1780" i="7" s="1"/>
  <c r="E1781" i="7"/>
  <c r="F1781" i="7" s="1"/>
  <c r="E1782" i="7"/>
  <c r="F1782" i="7" s="1"/>
  <c r="E1783" i="7"/>
  <c r="F1783" i="7" s="1"/>
  <c r="E1784" i="7"/>
  <c r="F1784" i="7" s="1"/>
  <c r="F1785" i="7"/>
  <c r="F1786" i="7"/>
  <c r="F1787" i="7"/>
  <c r="F1788" i="7"/>
  <c r="F1789" i="7"/>
  <c r="F1790" i="7"/>
  <c r="F1791" i="7"/>
  <c r="F1792" i="7"/>
  <c r="F1793" i="7"/>
  <c r="F1794" i="7"/>
  <c r="F1795" i="7"/>
  <c r="F1796" i="7"/>
  <c r="F1797" i="7"/>
  <c r="F1798" i="7"/>
  <c r="F1799" i="7"/>
  <c r="F1800" i="7"/>
  <c r="F1801" i="7"/>
  <c r="F1802" i="7"/>
  <c r="F1803" i="7"/>
  <c r="F1804" i="7"/>
  <c r="F1805" i="7"/>
  <c r="F1806" i="7"/>
  <c r="F1807" i="7"/>
  <c r="F1808" i="7"/>
  <c r="F1809" i="7"/>
  <c r="F1810" i="7"/>
  <c r="F1811" i="7"/>
  <c r="F1812" i="7"/>
  <c r="F1813" i="7"/>
  <c r="F1814" i="7"/>
  <c r="F1815" i="7"/>
  <c r="F1816" i="7"/>
  <c r="F1817" i="7"/>
  <c r="F1818" i="7"/>
  <c r="F1819" i="7"/>
  <c r="F1820" i="7"/>
  <c r="F1821" i="7"/>
  <c r="F1822" i="7"/>
  <c r="F1823" i="7"/>
  <c r="F1824" i="7"/>
  <c r="F1825" i="7"/>
  <c r="F1826" i="7"/>
  <c r="F1827" i="7"/>
  <c r="F1828" i="7"/>
  <c r="F1829" i="7"/>
  <c r="F1830" i="7"/>
  <c r="F1831" i="7"/>
  <c r="F1832" i="7"/>
  <c r="F1833" i="7"/>
  <c r="F1834" i="7"/>
  <c r="F1835" i="7"/>
  <c r="F1836" i="7"/>
  <c r="F1837" i="7"/>
  <c r="F1838" i="7"/>
  <c r="F1839" i="7"/>
  <c r="F1840" i="7"/>
  <c r="F1841" i="7"/>
  <c r="F1842" i="7"/>
  <c r="F1843" i="7"/>
  <c r="F1844" i="7"/>
  <c r="F1845" i="7"/>
  <c r="F1846" i="7"/>
  <c r="F1847" i="7"/>
  <c r="F1848" i="7"/>
  <c r="F1849" i="7"/>
  <c r="F1850" i="7"/>
  <c r="F1851" i="7"/>
  <c r="F1852" i="7"/>
  <c r="F1853" i="7"/>
  <c r="F1854" i="7"/>
  <c r="F1855" i="7"/>
  <c r="F1856" i="7"/>
  <c r="F1857" i="7"/>
  <c r="F1858" i="7"/>
  <c r="F1859" i="7"/>
  <c r="F1860" i="7"/>
  <c r="F1861" i="7"/>
  <c r="F1862" i="7"/>
  <c r="F1863" i="7"/>
  <c r="F1864" i="7"/>
  <c r="F1865" i="7"/>
  <c r="F1866" i="7"/>
  <c r="F1867" i="7"/>
  <c r="F1868" i="7"/>
  <c r="F1869" i="7"/>
  <c r="F1870" i="7"/>
  <c r="F1871" i="7"/>
  <c r="F1872" i="7"/>
  <c r="F1873" i="7"/>
  <c r="F1874" i="7"/>
  <c r="F1875" i="7"/>
  <c r="F1876" i="7"/>
  <c r="F1877" i="7"/>
  <c r="F1878" i="7"/>
  <c r="F1879" i="7"/>
  <c r="F1880" i="7"/>
  <c r="F1881" i="7"/>
  <c r="F1882" i="7"/>
  <c r="F1883" i="7"/>
  <c r="F1884" i="7"/>
  <c r="F1885" i="7"/>
  <c r="F1886" i="7"/>
  <c r="F1887" i="7"/>
  <c r="F1888" i="7"/>
  <c r="F1889" i="7"/>
  <c r="F1890" i="7"/>
  <c r="F1891" i="7"/>
  <c r="F1892" i="7"/>
  <c r="F1893" i="7"/>
  <c r="F1894" i="7"/>
  <c r="F1895" i="7"/>
  <c r="F1896" i="7"/>
  <c r="F1897" i="7"/>
  <c r="F1898" i="7"/>
  <c r="F1899" i="7"/>
  <c r="F1900" i="7"/>
  <c r="F1901" i="7"/>
  <c r="F1902" i="7"/>
  <c r="F1903" i="7"/>
  <c r="F1904" i="7"/>
  <c r="F1905" i="7"/>
  <c r="F1906" i="7"/>
  <c r="F1907" i="7"/>
  <c r="F1908" i="7"/>
  <c r="F1909" i="7"/>
  <c r="F1910" i="7"/>
  <c r="F1911" i="7"/>
  <c r="F1912" i="7"/>
  <c r="F1913" i="7"/>
  <c r="F1914" i="7"/>
  <c r="F1915" i="7"/>
  <c r="F1916" i="7"/>
  <c r="F1917" i="7"/>
  <c r="F1918" i="7"/>
  <c r="F1919" i="7"/>
  <c r="F1920" i="7"/>
  <c r="F1921" i="7"/>
  <c r="F1922" i="7"/>
  <c r="F1923" i="7"/>
  <c r="F1924" i="7"/>
  <c r="F1925" i="7"/>
  <c r="F1926" i="7"/>
  <c r="F1927" i="7"/>
  <c r="F1928" i="7"/>
  <c r="F1929" i="7"/>
  <c r="F1930" i="7"/>
  <c r="F1931" i="7"/>
  <c r="F1932" i="7"/>
  <c r="F1933" i="7"/>
  <c r="F1934" i="7"/>
  <c r="F1935" i="7"/>
  <c r="F1936" i="7"/>
  <c r="F1937" i="7"/>
  <c r="F1938" i="7"/>
  <c r="F1939" i="7"/>
  <c r="F1940" i="7"/>
  <c r="F1941" i="7"/>
  <c r="F1942" i="7"/>
  <c r="F1943" i="7"/>
  <c r="F1944" i="7"/>
  <c r="F1945" i="7"/>
  <c r="F1946" i="7"/>
  <c r="F1947" i="7"/>
  <c r="F1948" i="7"/>
  <c r="F1949" i="7"/>
  <c r="F1950" i="7"/>
  <c r="F1951" i="7"/>
  <c r="F1952" i="7"/>
  <c r="F1953" i="7"/>
  <c r="F1954" i="7"/>
  <c r="F1955" i="7"/>
  <c r="F1956" i="7"/>
  <c r="F1957" i="7"/>
  <c r="F1958" i="7"/>
  <c r="F1959" i="7"/>
  <c r="F1960" i="7"/>
  <c r="F1961" i="7"/>
  <c r="F1962" i="7"/>
  <c r="F1963" i="7"/>
  <c r="F1964" i="7"/>
  <c r="F1965" i="7"/>
  <c r="F1966" i="7"/>
  <c r="F1967" i="7"/>
  <c r="F1968" i="7"/>
  <c r="F1969" i="7"/>
  <c r="F1970" i="7"/>
  <c r="F1971" i="7"/>
  <c r="F1972" i="7"/>
  <c r="F1973" i="7"/>
  <c r="F1974" i="7"/>
  <c r="F1975" i="7"/>
  <c r="F1976" i="7"/>
  <c r="F1977" i="7"/>
  <c r="F1978" i="7"/>
  <c r="F1979" i="7"/>
  <c r="F1980" i="7"/>
  <c r="F1981" i="7"/>
  <c r="F1982" i="7"/>
  <c r="F1983" i="7"/>
  <c r="F1984" i="7"/>
  <c r="F1985" i="7"/>
  <c r="F1986" i="7"/>
  <c r="F1987" i="7"/>
  <c r="F1988" i="7"/>
  <c r="F1989" i="7"/>
  <c r="F1990" i="7"/>
  <c r="F1991" i="7"/>
  <c r="F1992" i="7"/>
  <c r="F1993" i="7"/>
  <c r="F1994" i="7"/>
  <c r="F1995" i="7"/>
  <c r="F1996" i="7"/>
  <c r="F1997" i="7"/>
  <c r="F1998" i="7"/>
  <c r="F1999" i="7"/>
  <c r="F2000" i="7"/>
  <c r="F2001" i="7"/>
  <c r="F2002" i="7"/>
  <c r="F2003" i="7"/>
  <c r="F2004" i="7"/>
  <c r="F2005" i="7"/>
  <c r="F2006" i="7"/>
  <c r="F2007" i="7"/>
  <c r="F2008" i="7"/>
  <c r="F2009" i="7"/>
  <c r="F2010" i="7"/>
  <c r="F2011" i="7"/>
  <c r="F2012" i="7"/>
  <c r="F2013" i="7"/>
  <c r="F2014" i="7"/>
  <c r="F2015" i="7"/>
  <c r="F2016" i="7"/>
  <c r="F2017" i="7"/>
  <c r="F2018" i="7"/>
  <c r="F2019" i="7"/>
  <c r="F2020" i="7"/>
  <c r="F2021" i="7"/>
  <c r="F2022" i="7"/>
  <c r="F2023" i="7"/>
  <c r="F2024" i="7"/>
  <c r="F2025" i="7"/>
  <c r="F2026" i="7"/>
  <c r="F2027" i="7"/>
  <c r="F2028" i="7"/>
  <c r="F2029" i="7"/>
  <c r="F2030" i="7"/>
  <c r="F2031" i="7"/>
  <c r="F2032" i="7"/>
  <c r="F2033" i="7"/>
  <c r="F2034" i="7"/>
  <c r="F2035" i="7"/>
  <c r="F2036" i="7"/>
  <c r="F2037" i="7"/>
  <c r="F2038" i="7"/>
  <c r="F2039" i="7"/>
  <c r="F2040" i="7"/>
  <c r="F2041" i="7"/>
  <c r="F2042" i="7"/>
  <c r="F2043" i="7"/>
  <c r="F2044" i="7"/>
  <c r="F2045" i="7"/>
  <c r="F2046" i="7"/>
  <c r="F2047" i="7"/>
  <c r="F2048" i="7"/>
  <c r="F2049" i="7"/>
  <c r="F2050" i="7"/>
  <c r="F2051" i="7"/>
  <c r="F2052" i="7"/>
  <c r="F2053" i="7"/>
  <c r="F2054" i="7"/>
  <c r="F2055" i="7"/>
  <c r="F2056" i="7"/>
  <c r="F2057" i="7"/>
  <c r="F2058" i="7"/>
  <c r="F2059" i="7"/>
  <c r="F2060" i="7"/>
  <c r="F2061" i="7"/>
  <c r="F2062" i="7"/>
  <c r="F2063" i="7"/>
  <c r="F2064" i="7"/>
  <c r="F2065" i="7"/>
  <c r="F2066" i="7"/>
  <c r="F2067" i="7"/>
  <c r="F2068" i="7"/>
  <c r="F2069" i="7"/>
  <c r="F2070" i="7"/>
  <c r="F2071" i="7"/>
  <c r="F2072" i="7"/>
  <c r="F2073" i="7"/>
  <c r="F2074" i="7"/>
  <c r="F2075" i="7"/>
  <c r="F2076" i="7"/>
  <c r="F2077" i="7"/>
  <c r="F2078" i="7"/>
  <c r="F2079" i="7"/>
  <c r="F2080" i="7"/>
  <c r="F2081" i="7"/>
  <c r="F2082" i="7"/>
  <c r="F2083" i="7"/>
  <c r="F2084" i="7"/>
  <c r="F2085" i="7"/>
  <c r="F2086" i="7"/>
  <c r="F2087" i="7"/>
  <c r="F2088" i="7"/>
  <c r="F2089" i="7"/>
  <c r="F2090" i="7"/>
  <c r="F2091" i="7"/>
  <c r="F2092" i="7"/>
  <c r="F2093" i="7"/>
  <c r="F2094" i="7"/>
  <c r="F2095" i="7"/>
  <c r="F2096" i="7"/>
  <c r="F2097" i="7"/>
  <c r="F2098" i="7"/>
  <c r="F2099" i="7"/>
  <c r="F2100" i="7"/>
  <c r="F2101" i="7"/>
  <c r="F2102" i="7"/>
  <c r="F2103" i="7"/>
  <c r="F2104" i="7"/>
  <c r="F2105" i="7"/>
  <c r="F2106" i="7"/>
  <c r="F2107" i="7"/>
  <c r="F2108" i="7"/>
  <c r="F2109" i="7"/>
  <c r="F2110" i="7"/>
  <c r="F2111" i="7"/>
  <c r="F2112" i="7"/>
  <c r="F2113" i="7"/>
  <c r="F2114" i="7"/>
  <c r="F2115" i="7"/>
  <c r="F2116" i="7"/>
  <c r="F2117" i="7"/>
  <c r="F2118" i="7"/>
  <c r="F2119" i="7"/>
  <c r="F2120" i="7"/>
  <c r="F2121" i="7"/>
  <c r="F2122" i="7"/>
  <c r="F2123" i="7"/>
  <c r="F2124" i="7"/>
  <c r="F2125" i="7"/>
  <c r="F2126" i="7"/>
  <c r="F2127" i="7"/>
  <c r="F2128" i="7"/>
  <c r="F2129" i="7"/>
  <c r="F2130" i="7"/>
  <c r="F2131" i="7"/>
  <c r="F2132" i="7"/>
  <c r="F2133" i="7"/>
  <c r="F2134" i="7"/>
  <c r="F2135" i="7"/>
  <c r="F2136" i="7"/>
  <c r="F2137" i="7"/>
  <c r="F2138" i="7"/>
  <c r="F2139" i="7"/>
  <c r="F2140" i="7"/>
  <c r="F2141" i="7"/>
  <c r="F2142" i="7"/>
  <c r="F2143" i="7"/>
  <c r="F2144" i="7"/>
  <c r="F2145" i="7"/>
  <c r="F2146" i="7"/>
  <c r="F2147" i="7"/>
  <c r="F2148" i="7"/>
  <c r="F2149" i="7"/>
  <c r="F2150" i="7"/>
  <c r="F2151" i="7"/>
  <c r="F2152" i="7"/>
  <c r="F2153" i="7"/>
  <c r="F2154" i="7"/>
  <c r="F2155" i="7"/>
  <c r="F2156" i="7"/>
  <c r="F2157" i="7"/>
  <c r="F2158" i="7"/>
  <c r="F2159" i="7"/>
  <c r="F2160" i="7"/>
  <c r="F2161" i="7"/>
  <c r="F2162" i="7"/>
  <c r="F2163" i="7"/>
  <c r="F2164" i="7"/>
  <c r="F2165" i="7"/>
  <c r="F2166" i="7"/>
  <c r="F2167" i="7"/>
  <c r="F2168" i="7"/>
  <c r="F2169" i="7"/>
  <c r="F2170" i="7"/>
  <c r="F2171" i="7"/>
  <c r="F2172" i="7"/>
  <c r="F2173" i="7"/>
  <c r="F2174" i="7"/>
  <c r="F2175" i="7"/>
  <c r="F2176" i="7"/>
  <c r="F2177" i="7"/>
  <c r="F2178" i="7"/>
  <c r="F2179" i="7"/>
  <c r="F2180" i="7"/>
  <c r="F2181" i="7"/>
  <c r="F2182" i="7"/>
  <c r="F2183" i="7"/>
  <c r="F2184" i="7"/>
  <c r="F2185" i="7"/>
  <c r="F2186" i="7"/>
  <c r="F2187" i="7"/>
  <c r="F2188" i="7"/>
  <c r="F2189" i="7"/>
  <c r="F2190" i="7"/>
  <c r="F2191" i="7"/>
  <c r="F2192" i="7"/>
  <c r="F2193" i="7"/>
  <c r="F2194" i="7"/>
  <c r="F2195" i="7"/>
  <c r="F2196" i="7"/>
  <c r="F2197" i="7"/>
  <c r="F2198" i="7"/>
  <c r="F2199" i="7"/>
  <c r="F2200" i="7"/>
  <c r="F2201" i="7"/>
  <c r="F2202" i="7"/>
  <c r="F2203" i="7"/>
  <c r="F2204" i="7"/>
  <c r="F2205" i="7"/>
  <c r="F2206" i="7"/>
  <c r="F2207" i="7"/>
  <c r="F2208" i="7"/>
  <c r="F2209" i="7"/>
  <c r="F2210" i="7"/>
  <c r="F2211" i="7"/>
  <c r="F2212" i="7"/>
  <c r="F2213" i="7"/>
  <c r="F2214" i="7"/>
  <c r="F2215" i="7"/>
  <c r="F2216" i="7"/>
  <c r="F2217" i="7"/>
  <c r="F2218" i="7"/>
  <c r="F2219" i="7"/>
  <c r="F2220" i="7"/>
  <c r="F2221" i="7"/>
  <c r="F2222" i="7"/>
  <c r="F2223" i="7"/>
  <c r="F2224" i="7"/>
  <c r="F2225" i="7"/>
  <c r="F2226" i="7"/>
  <c r="F2227" i="7"/>
  <c r="F2228" i="7"/>
  <c r="F2229" i="7"/>
  <c r="F2230" i="7"/>
  <c r="F2231" i="7"/>
  <c r="F2232" i="7"/>
  <c r="F2233" i="7"/>
  <c r="F2234" i="7"/>
  <c r="F2235" i="7"/>
  <c r="F2236" i="7"/>
  <c r="F2237" i="7"/>
  <c r="F2238" i="7"/>
  <c r="F2239" i="7"/>
  <c r="F2240" i="7"/>
  <c r="F2241" i="7"/>
  <c r="F2242" i="7"/>
  <c r="F2243" i="7"/>
  <c r="F2244" i="7"/>
  <c r="F2245" i="7"/>
  <c r="F2246" i="7"/>
  <c r="F2247" i="7"/>
  <c r="F2248" i="7"/>
  <c r="F2249" i="7"/>
  <c r="F2250" i="7"/>
  <c r="F2251" i="7"/>
  <c r="F2252" i="7"/>
  <c r="F2253" i="7"/>
  <c r="F2254" i="7"/>
  <c r="F2255" i="7"/>
  <c r="F2256" i="7"/>
  <c r="F2257" i="7"/>
  <c r="F2258" i="7"/>
  <c r="F2259" i="7"/>
  <c r="F2260" i="7"/>
  <c r="F2261" i="7"/>
  <c r="F2262" i="7"/>
  <c r="F2263" i="7"/>
  <c r="F2264" i="7"/>
  <c r="F2265" i="7"/>
  <c r="F2266" i="7"/>
  <c r="F2267" i="7"/>
  <c r="F2268" i="7"/>
  <c r="F2269" i="7"/>
  <c r="F2270" i="7"/>
  <c r="F2271" i="7"/>
  <c r="F2272" i="7"/>
  <c r="F2273" i="7"/>
  <c r="F2274" i="7"/>
  <c r="F2275" i="7"/>
  <c r="F2276" i="7"/>
  <c r="F2277" i="7"/>
  <c r="F2278" i="7"/>
  <c r="F2279" i="7"/>
  <c r="F2280" i="7"/>
  <c r="F2281" i="7"/>
  <c r="F2282" i="7"/>
  <c r="F2283" i="7"/>
  <c r="F2284" i="7" s="1"/>
  <c r="F2285" i="7" s="1"/>
  <c r="F2286" i="7" s="1"/>
  <c r="F2287" i="7" s="1"/>
  <c r="F2288" i="7" s="1"/>
  <c r="F2289" i="7" s="1"/>
  <c r="F2290" i="7" s="1"/>
  <c r="F2291" i="7" s="1"/>
  <c r="F2292" i="7" s="1"/>
  <c r="F2293" i="7" s="1"/>
  <c r="F2294" i="7" s="1"/>
  <c r="F2295" i="7" s="1"/>
  <c r="F2296" i="7" s="1"/>
  <c r="F2297" i="7" s="1"/>
  <c r="F2298" i="7" s="1"/>
  <c r="F2299" i="7" s="1"/>
  <c r="F2300" i="7" s="1"/>
  <c r="F2301" i="7" s="1"/>
  <c r="F2302" i="7" s="1"/>
  <c r="F2303" i="7" s="1"/>
  <c r="F2304" i="7" s="1"/>
  <c r="F2305" i="7" s="1"/>
  <c r="F2306" i="7" s="1"/>
  <c r="F2307" i="7" s="1"/>
  <c r="F2308" i="7" s="1"/>
  <c r="F2309" i="7" s="1"/>
  <c r="F2310" i="7" s="1"/>
  <c r="F2311" i="7" s="1"/>
  <c r="F2312" i="7" s="1"/>
  <c r="F2313" i="7" s="1"/>
  <c r="F2314" i="7" s="1"/>
  <c r="F2315" i="7" s="1"/>
  <c r="F2316" i="7" s="1"/>
  <c r="F2317" i="7" s="1"/>
  <c r="F2318" i="7" s="1"/>
  <c r="F2319" i="7" s="1"/>
  <c r="F2320" i="7" s="1"/>
  <c r="F2321" i="7" s="1"/>
  <c r="F2322" i="7" s="1"/>
  <c r="F2323" i="7" s="1"/>
  <c r="F2324" i="7" s="1"/>
  <c r="F2325" i="7" s="1"/>
  <c r="F2326" i="7" s="1"/>
  <c r="F2327" i="7" s="1"/>
  <c r="F2328" i="7" s="1"/>
  <c r="F2329" i="7" s="1"/>
  <c r="F2330" i="7" s="1"/>
  <c r="F2331" i="7" s="1"/>
  <c r="F2332" i="7" s="1"/>
  <c r="F2333" i="7" s="1"/>
  <c r="F2334" i="7" s="1"/>
  <c r="F2335" i="7" s="1"/>
  <c r="F2336" i="7" s="1"/>
  <c r="F2337" i="7" s="1"/>
  <c r="F2338" i="7" s="1"/>
  <c r="F2339" i="7" s="1"/>
  <c r="F2340" i="7" s="1"/>
  <c r="F2341" i="7" s="1"/>
  <c r="F2342" i="7" s="1"/>
  <c r="F2343" i="7" s="1"/>
  <c r="F2344" i="7" s="1"/>
  <c r="F2345" i="7" s="1"/>
  <c r="F2346" i="7" s="1"/>
  <c r="F2347" i="7" s="1"/>
  <c r="F2348" i="7" s="1"/>
  <c r="F2349" i="7" s="1"/>
  <c r="F2350" i="7" s="1"/>
  <c r="F2351" i="7" s="1"/>
  <c r="F2352" i="7" s="1"/>
  <c r="F2353" i="7" s="1"/>
  <c r="F2354" i="7" s="1"/>
  <c r="F2355" i="7" s="1"/>
  <c r="F2356" i="7" s="1"/>
  <c r="F2357" i="7" s="1"/>
  <c r="F2358" i="7" s="1"/>
  <c r="F2359" i="7" s="1"/>
  <c r="F2360" i="7" s="1"/>
  <c r="F2361" i="7" s="1"/>
  <c r="F2362" i="7" s="1"/>
  <c r="F2363" i="7" s="1"/>
  <c r="F2364" i="7" s="1"/>
  <c r="F2365" i="7" s="1"/>
  <c r="F2366" i="7" s="1"/>
  <c r="F2367" i="7" s="1"/>
  <c r="F2368" i="7" s="1"/>
  <c r="F2369" i="7" s="1"/>
  <c r="F2370" i="7" s="1"/>
  <c r="F2371" i="7" s="1"/>
  <c r="F2372" i="7" s="1"/>
  <c r="F2373" i="7" s="1"/>
  <c r="F2374" i="7" s="1"/>
  <c r="F2375" i="7" s="1"/>
  <c r="F2376" i="7" s="1"/>
  <c r="F2377" i="7" s="1"/>
  <c r="F2378" i="7" s="1"/>
  <c r="F2379" i="7" s="1"/>
  <c r="F2380" i="7" s="1"/>
  <c r="F2381" i="7" s="1"/>
  <c r="F2382" i="7" s="1"/>
  <c r="F2383" i="7" s="1"/>
  <c r="F2384" i="7" s="1"/>
  <c r="F2385" i="7" s="1"/>
  <c r="F2386" i="7" s="1"/>
  <c r="F2387" i="7" s="1"/>
  <c r="F2388" i="7" s="1"/>
  <c r="F2389" i="7" s="1"/>
  <c r="F2390" i="7" s="1"/>
  <c r="F2391" i="7" s="1"/>
  <c r="F2392" i="7" s="1"/>
  <c r="F2393" i="7" s="1"/>
  <c r="F2394" i="7" s="1"/>
  <c r="F2395" i="7" s="1"/>
  <c r="F2396" i="7" s="1"/>
  <c r="F2397" i="7" s="1"/>
  <c r="F2398" i="7" s="1"/>
  <c r="F2399" i="7" s="1"/>
  <c r="F2400" i="7" s="1"/>
  <c r="F2401" i="7" s="1"/>
  <c r="F2402" i="7" s="1"/>
  <c r="F2403" i="7" s="1"/>
  <c r="F2404" i="7" s="1"/>
  <c r="F2405" i="7" s="1"/>
  <c r="F2406" i="7" s="1"/>
  <c r="F2407" i="7" s="1"/>
  <c r="F2408" i="7" s="1"/>
  <c r="F2409" i="7" s="1"/>
  <c r="F2410" i="7" s="1"/>
  <c r="F2411" i="7" s="1"/>
  <c r="F2412" i="7" s="1"/>
  <c r="F2413" i="7" s="1"/>
  <c r="F2414" i="7" s="1"/>
  <c r="F2415" i="7" s="1"/>
  <c r="F2416" i="7" s="1"/>
  <c r="F2417" i="7" s="1"/>
  <c r="F2418" i="7" s="1"/>
  <c r="F2419" i="7" s="1"/>
  <c r="F2420" i="7" s="1"/>
  <c r="F2421" i="7" s="1"/>
  <c r="F2422" i="7" s="1"/>
  <c r="F2423" i="7" s="1"/>
  <c r="F2424" i="7" s="1"/>
  <c r="F2425" i="7" s="1"/>
  <c r="F2426" i="7" s="1"/>
  <c r="F2427" i="7" s="1"/>
  <c r="F2428" i="7" s="1"/>
  <c r="F2429" i="7" s="1"/>
  <c r="F2430" i="7" s="1"/>
  <c r="F2431" i="7" s="1"/>
  <c r="F2432" i="7" s="1"/>
  <c r="F2433" i="7" s="1"/>
  <c r="F2434" i="7" s="1"/>
  <c r="F2435" i="7" s="1"/>
  <c r="F2436" i="7" s="1"/>
  <c r="F2437" i="7" s="1"/>
  <c r="F2438" i="7" s="1"/>
  <c r="F2439" i="7" s="1"/>
  <c r="F2440" i="7" s="1"/>
  <c r="F2441" i="7" s="1"/>
  <c r="F2442" i="7" s="1"/>
  <c r="F2443" i="7" s="1"/>
  <c r="F2444" i="7" s="1"/>
  <c r="F2445" i="7" s="1"/>
  <c r="F2446" i="7" s="1"/>
  <c r="F2447" i="7" s="1"/>
  <c r="F2448" i="7" s="1"/>
  <c r="F2449" i="7" s="1"/>
  <c r="F2450" i="7" s="1"/>
  <c r="F2451" i="7" s="1"/>
  <c r="F2452" i="7" s="1"/>
  <c r="F2453" i="7" s="1"/>
  <c r="F2454" i="7" s="1"/>
  <c r="F2455" i="7" s="1"/>
  <c r="F2456" i="7" s="1"/>
  <c r="F2457" i="7" s="1"/>
  <c r="F2458" i="7" s="1"/>
  <c r="F2459" i="7" s="1"/>
  <c r="F2460" i="7" s="1"/>
  <c r="F2461" i="7" s="1"/>
  <c r="F2462" i="7" s="1"/>
  <c r="F2463" i="7" s="1"/>
  <c r="F2464" i="7" s="1"/>
  <c r="F2465" i="7" s="1"/>
  <c r="F2466" i="7" s="1"/>
  <c r="F2467" i="7" s="1"/>
  <c r="F2468" i="7" s="1"/>
  <c r="F2469" i="7" s="1"/>
  <c r="F2470" i="7" s="1"/>
  <c r="F2471" i="7" s="1"/>
  <c r="F2472" i="7" s="1"/>
  <c r="F2473" i="7" s="1"/>
  <c r="F2474" i="7" s="1"/>
  <c r="F2475" i="7" s="1"/>
  <c r="F2476" i="7" s="1"/>
  <c r="F2477" i="7" s="1"/>
  <c r="F2478" i="7" s="1"/>
  <c r="F2479" i="7" s="1"/>
  <c r="F2480" i="7" s="1"/>
  <c r="F2481" i="7" s="1"/>
  <c r="F2482" i="7" s="1"/>
  <c r="F2483" i="7" s="1"/>
  <c r="F2484" i="7" s="1"/>
  <c r="F2485" i="7" s="1"/>
  <c r="F2486" i="7" s="1"/>
  <c r="F2487" i="7" s="1"/>
  <c r="F2488" i="7" s="1"/>
  <c r="F2489" i="7" s="1"/>
  <c r="F2490" i="7" s="1"/>
  <c r="F2491" i="7" s="1"/>
  <c r="F2492" i="7" s="1"/>
  <c r="F2493" i="7" s="1"/>
  <c r="F2494" i="7" s="1"/>
  <c r="F2495" i="7" s="1"/>
  <c r="F2496" i="7" s="1"/>
  <c r="F2497" i="7" s="1"/>
  <c r="F2498" i="7" s="1"/>
  <c r="F2499" i="7" s="1"/>
  <c r="F2500" i="7" s="1"/>
  <c r="F2501" i="7" s="1"/>
  <c r="F2502" i="7" s="1"/>
  <c r="F2503" i="7" s="1"/>
  <c r="F2504" i="7" s="1"/>
  <c r="F2505" i="7" s="1"/>
  <c r="F2506" i="7" s="1"/>
  <c r="F2507" i="7" s="1"/>
  <c r="F2508" i="7" s="1"/>
  <c r="F2509" i="7" s="1"/>
  <c r="F2510" i="7" s="1"/>
  <c r="F2511" i="7" s="1"/>
  <c r="F2512" i="7" s="1"/>
  <c r="F2513" i="7" s="1"/>
  <c r="F2514" i="7" s="1"/>
  <c r="F2515" i="7" s="1"/>
  <c r="F2516" i="7" s="1"/>
  <c r="F2517" i="7" s="1"/>
  <c r="F2518" i="7" s="1"/>
  <c r="F2519" i="7" s="1"/>
  <c r="F2520" i="7" s="1"/>
  <c r="F2521" i="7" s="1"/>
  <c r="F2522" i="7" s="1"/>
  <c r="F2523" i="7" s="1"/>
  <c r="F2524" i="7" s="1"/>
  <c r="F2525" i="7" s="1"/>
  <c r="F2526" i="7" s="1"/>
  <c r="F2527" i="7" s="1"/>
  <c r="F2528" i="7" s="1"/>
  <c r="F2529" i="7" s="1"/>
  <c r="F2530" i="7" s="1"/>
  <c r="F2531" i="7" s="1"/>
  <c r="F2532" i="7" s="1"/>
  <c r="G29" i="10" l="1"/>
  <c r="F30" i="10"/>
  <c r="E9" i="10"/>
  <c r="D10" i="10"/>
  <c r="O24" i="8"/>
  <c r="P24" i="8" s="1"/>
  <c r="K24" i="8"/>
  <c r="E10" i="10" l="1"/>
  <c r="D11" i="10"/>
  <c r="G30" i="10"/>
  <c r="F31" i="10"/>
  <c r="L24" i="8"/>
  <c r="M24" i="8"/>
  <c r="N24" i="8"/>
  <c r="G31" i="10" l="1"/>
  <c r="F32" i="10"/>
  <c r="E11" i="10"/>
  <c r="D12" i="10"/>
  <c r="O25" i="8"/>
  <c r="P25" i="8"/>
  <c r="E12" i="10" l="1"/>
  <c r="D13" i="10"/>
  <c r="G32" i="10"/>
  <c r="F33" i="10"/>
  <c r="K25" i="8"/>
  <c r="G33" i="10" l="1"/>
  <c r="F34" i="10"/>
  <c r="E13" i="10"/>
  <c r="D14" i="10"/>
  <c r="L25" i="8"/>
  <c r="M25" i="8"/>
  <c r="N25" i="8"/>
  <c r="E14" i="10" l="1"/>
  <c r="D15" i="10"/>
  <c r="G34" i="10"/>
  <c r="F35" i="10"/>
  <c r="O26" i="8"/>
  <c r="P26" i="8"/>
  <c r="G35" i="10" l="1"/>
  <c r="F36" i="10"/>
  <c r="E15" i="10"/>
  <c r="D16" i="10"/>
  <c r="K26" i="8"/>
  <c r="E16" i="10" l="1"/>
  <c r="D17" i="10"/>
  <c r="G36" i="10"/>
  <c r="F37" i="10"/>
  <c r="L26" i="8"/>
  <c r="M26" i="8"/>
  <c r="N26" i="8"/>
  <c r="G37" i="10" l="1"/>
  <c r="F38" i="10"/>
  <c r="E17" i="10"/>
  <c r="D18" i="10"/>
  <c r="O27" i="8"/>
  <c r="P27" i="8"/>
  <c r="E18" i="10" l="1"/>
  <c r="D19" i="10"/>
  <c r="G38" i="10"/>
  <c r="F39" i="10"/>
  <c r="K27" i="8"/>
  <c r="G39" i="10" l="1"/>
  <c r="F40" i="10"/>
  <c r="E19" i="10"/>
  <c r="D20" i="10"/>
  <c r="L27" i="8"/>
  <c r="M27" i="8"/>
  <c r="N27" i="8"/>
  <c r="E20" i="10" l="1"/>
  <c r="D21" i="10"/>
  <c r="G40" i="10"/>
  <c r="F41" i="10"/>
  <c r="O28" i="8"/>
  <c r="P28" i="8"/>
  <c r="G41" i="10" l="1"/>
  <c r="F42" i="10"/>
  <c r="E21" i="10"/>
  <c r="D22" i="10"/>
  <c r="K28" i="8"/>
  <c r="E22" i="10" l="1"/>
  <c r="D23" i="10"/>
  <c r="G42" i="10"/>
  <c r="F43" i="10"/>
  <c r="L28" i="8"/>
  <c r="M28" i="8"/>
  <c r="N28" i="8"/>
  <c r="G43" i="10" l="1"/>
  <c r="F44" i="10"/>
  <c r="D24" i="10"/>
  <c r="E23" i="10"/>
  <c r="O29" i="8"/>
  <c r="P29" i="8"/>
  <c r="E24" i="10" l="1"/>
  <c r="D25" i="10"/>
  <c r="G44" i="10"/>
  <c r="F45" i="10"/>
  <c r="K29" i="8"/>
  <c r="G45" i="10" l="1"/>
  <c r="F46" i="10"/>
  <c r="E25" i="10"/>
  <c r="D26" i="10"/>
  <c r="L29" i="8"/>
  <c r="M29" i="8"/>
  <c r="N29" i="8"/>
  <c r="E26" i="10" l="1"/>
  <c r="D27" i="10"/>
  <c r="G46" i="10"/>
  <c r="F47" i="10"/>
  <c r="O30" i="8"/>
  <c r="P30" i="8"/>
  <c r="G47" i="10" l="1"/>
  <c r="F48" i="10"/>
  <c r="E27" i="10"/>
  <c r="D28" i="10"/>
  <c r="K30" i="8"/>
  <c r="E28" i="10" l="1"/>
  <c r="D29" i="10"/>
  <c r="G48" i="10"/>
  <c r="F49" i="10"/>
  <c r="L30" i="8"/>
  <c r="M30" i="8"/>
  <c r="N30" i="8"/>
  <c r="G49" i="10" l="1"/>
  <c r="F50" i="10"/>
  <c r="E29" i="10"/>
  <c r="D30" i="10"/>
  <c r="O31" i="8"/>
  <c r="P31" i="8"/>
  <c r="E30" i="10" l="1"/>
  <c r="D31" i="10"/>
  <c r="G50" i="10"/>
  <c r="F51" i="10"/>
  <c r="K31" i="8"/>
  <c r="G51" i="10" l="1"/>
  <c r="F52" i="10"/>
  <c r="E31" i="10"/>
  <c r="D32" i="10"/>
  <c r="L31" i="8"/>
  <c r="M31" i="8"/>
  <c r="N31" i="8"/>
  <c r="E32" i="10" l="1"/>
  <c r="D33" i="10"/>
  <c r="G52" i="10"/>
  <c r="F53" i="10"/>
  <c r="O32" i="8"/>
  <c r="P32" i="8"/>
  <c r="G53" i="10" l="1"/>
  <c r="F54" i="10"/>
  <c r="E33" i="10"/>
  <c r="D34" i="10"/>
  <c r="K32" i="8"/>
  <c r="E34" i="10" l="1"/>
  <c r="D35" i="10"/>
  <c r="G54" i="10"/>
  <c r="F55" i="10"/>
  <c r="L32" i="8"/>
  <c r="M32" i="8"/>
  <c r="N32" i="8"/>
  <c r="G55" i="10" l="1"/>
  <c r="F56" i="10"/>
  <c r="E35" i="10"/>
  <c r="D36" i="10"/>
  <c r="O33" i="8"/>
  <c r="P33" i="8"/>
  <c r="E36" i="10" l="1"/>
  <c r="D37" i="10"/>
  <c r="G56" i="10"/>
  <c r="F57" i="10"/>
  <c r="K33" i="8"/>
  <c r="G57" i="10" l="1"/>
  <c r="F58" i="10"/>
  <c r="E37" i="10"/>
  <c r="D38" i="10"/>
  <c r="L33" i="8"/>
  <c r="M33" i="8"/>
  <c r="N33" i="8"/>
  <c r="E38" i="10" l="1"/>
  <c r="D39" i="10"/>
  <c r="G58" i="10"/>
  <c r="F59" i="10"/>
  <c r="O34" i="8"/>
  <c r="P34" i="8"/>
  <c r="G59" i="10" l="1"/>
  <c r="F60" i="10"/>
  <c r="E39" i="10"/>
  <c r="D40" i="10"/>
  <c r="K34" i="8"/>
  <c r="E40" i="10" l="1"/>
  <c r="D41" i="10"/>
  <c r="G60" i="10"/>
  <c r="F61" i="10"/>
  <c r="L34" i="8"/>
  <c r="M34" i="8"/>
  <c r="N34" i="8"/>
  <c r="G61" i="10" l="1"/>
  <c r="F62" i="10"/>
  <c r="E41" i="10"/>
  <c r="D42" i="10"/>
  <c r="O35" i="8"/>
  <c r="P35" i="8"/>
  <c r="E42" i="10" l="1"/>
  <c r="D43" i="10"/>
  <c r="G62" i="10"/>
  <c r="F63" i="10"/>
  <c r="K35" i="8"/>
  <c r="G63" i="10" l="1"/>
  <c r="F64" i="10"/>
  <c r="E43" i="10"/>
  <c r="D44" i="10"/>
  <c r="L35" i="8"/>
  <c r="M35" i="8"/>
  <c r="N35" i="8"/>
  <c r="E44" i="10" l="1"/>
  <c r="D45" i="10"/>
  <c r="G64" i="10"/>
  <c r="F65" i="10"/>
  <c r="O36" i="8"/>
  <c r="P36" i="8"/>
  <c r="G65" i="10" l="1"/>
  <c r="F66" i="10"/>
  <c r="E45" i="10"/>
  <c r="D46" i="10"/>
  <c r="K36" i="8"/>
  <c r="E46" i="10" l="1"/>
  <c r="D47" i="10"/>
  <c r="G66" i="10"/>
  <c r="F67" i="10"/>
  <c r="L36" i="8"/>
  <c r="M36" i="8"/>
  <c r="N36" i="8"/>
  <c r="G67" i="10" l="1"/>
  <c r="F68" i="10"/>
  <c r="E47" i="10"/>
  <c r="D48" i="10"/>
  <c r="O37" i="8"/>
  <c r="P37" i="8"/>
  <c r="E48" i="10" l="1"/>
  <c r="D49" i="10"/>
  <c r="G68" i="10"/>
  <c r="F69" i="10"/>
  <c r="K37" i="8"/>
  <c r="G69" i="10" l="1"/>
  <c r="F70" i="10"/>
  <c r="E49" i="10"/>
  <c r="D50" i="10"/>
  <c r="L37" i="8"/>
  <c r="M37" i="8"/>
  <c r="N37" i="8"/>
  <c r="E50" i="10" l="1"/>
  <c r="D51" i="10"/>
  <c r="G70" i="10"/>
  <c r="F71" i="10"/>
  <c r="O38" i="8"/>
  <c r="P38" i="8"/>
  <c r="G71" i="10" l="1"/>
  <c r="F72" i="10"/>
  <c r="E51" i="10"/>
  <c r="D52" i="10"/>
  <c r="K38" i="8"/>
  <c r="E52" i="10" l="1"/>
  <c r="D53" i="10"/>
  <c r="G72" i="10"/>
  <c r="F73" i="10"/>
  <c r="L38" i="8"/>
  <c r="M38" i="8"/>
  <c r="N38" i="8"/>
  <c r="G73" i="10" l="1"/>
  <c r="F74" i="10"/>
  <c r="E53" i="10"/>
  <c r="D54" i="10"/>
  <c r="O39" i="8"/>
  <c r="P39" i="8"/>
  <c r="E54" i="10" l="1"/>
  <c r="D55" i="10"/>
  <c r="G74" i="10"/>
  <c r="F75" i="10"/>
  <c r="K39" i="8"/>
  <c r="G75" i="10" l="1"/>
  <c r="F76" i="10"/>
  <c r="E55" i="10"/>
  <c r="D56" i="10"/>
  <c r="L39" i="8"/>
  <c r="M39" i="8"/>
  <c r="N39" i="8"/>
  <c r="E56" i="10" l="1"/>
  <c r="D57" i="10"/>
  <c r="G76" i="10"/>
  <c r="F77" i="10"/>
  <c r="O40" i="8"/>
  <c r="P40" i="8"/>
  <c r="G77" i="10" l="1"/>
  <c r="F78" i="10"/>
  <c r="E57" i="10"/>
  <c r="D58" i="10"/>
  <c r="K40" i="8"/>
  <c r="E58" i="10" l="1"/>
  <c r="D59" i="10"/>
  <c r="G78" i="10"/>
  <c r="F79" i="10"/>
  <c r="L40" i="8"/>
  <c r="M40" i="8"/>
  <c r="N40" i="8"/>
  <c r="G79" i="10" l="1"/>
  <c r="F80" i="10"/>
  <c r="E59" i="10"/>
  <c r="D60" i="10"/>
  <c r="O41" i="8"/>
  <c r="P41" i="8"/>
  <c r="E60" i="10" l="1"/>
  <c r="D61" i="10"/>
  <c r="G80" i="10"/>
  <c r="F81" i="10"/>
  <c r="K41" i="8"/>
  <c r="G81" i="10" l="1"/>
  <c r="F82" i="10"/>
  <c r="E61" i="10"/>
  <c r="D62" i="10"/>
  <c r="L41" i="8"/>
  <c r="M41" i="8"/>
  <c r="N41" i="8"/>
  <c r="E62" i="10" l="1"/>
  <c r="D63" i="10"/>
  <c r="G82" i="10"/>
  <c r="F83" i="10"/>
  <c r="O42" i="8"/>
  <c r="P42" i="8"/>
  <c r="G83" i="10" l="1"/>
  <c r="F84" i="10"/>
  <c r="E63" i="10"/>
  <c r="D64" i="10"/>
  <c r="K42" i="8"/>
  <c r="E64" i="10" l="1"/>
  <c r="D65" i="10"/>
  <c r="G84" i="10"/>
  <c r="F85" i="10"/>
  <c r="L42" i="8"/>
  <c r="M42" i="8"/>
  <c r="N42" i="8"/>
  <c r="G85" i="10" l="1"/>
  <c r="F86" i="10"/>
  <c r="E65" i="10"/>
  <c r="D66" i="10"/>
  <c r="O43" i="8"/>
  <c r="P43" i="8"/>
  <c r="E66" i="10" l="1"/>
  <c r="D67" i="10"/>
  <c r="G86" i="10"/>
  <c r="F87" i="10"/>
  <c r="K43" i="8"/>
  <c r="G87" i="10" l="1"/>
  <c r="F88" i="10"/>
  <c r="E67" i="10"/>
  <c r="D68" i="10"/>
  <c r="L43" i="8"/>
  <c r="M43" i="8"/>
  <c r="N43" i="8"/>
  <c r="E68" i="10" l="1"/>
  <c r="D69" i="10"/>
  <c r="G88" i="10"/>
  <c r="F89" i="10"/>
  <c r="O44" i="8"/>
  <c r="P44" i="8"/>
  <c r="G89" i="10" l="1"/>
  <c r="F90" i="10"/>
  <c r="E69" i="10"/>
  <c r="D70" i="10"/>
  <c r="K44" i="8"/>
  <c r="E70" i="10" l="1"/>
  <c r="D71" i="10"/>
  <c r="G90" i="10"/>
  <c r="F91" i="10"/>
  <c r="L44" i="8"/>
  <c r="M44" i="8"/>
  <c r="N44" i="8"/>
  <c r="G91" i="10" l="1"/>
  <c r="F92" i="10"/>
  <c r="E71" i="10"/>
  <c r="D72" i="10"/>
  <c r="O45" i="8"/>
  <c r="P45" i="8"/>
  <c r="E72" i="10" l="1"/>
  <c r="D73" i="10"/>
  <c r="G92" i="10"/>
  <c r="F93" i="10"/>
  <c r="K45" i="8"/>
  <c r="G93" i="10" l="1"/>
  <c r="F94" i="10"/>
  <c r="E73" i="10"/>
  <c r="D74" i="10"/>
  <c r="L45" i="8"/>
  <c r="M45" i="8"/>
  <c r="N45" i="8"/>
  <c r="E74" i="10" l="1"/>
  <c r="D75" i="10"/>
  <c r="G94" i="10"/>
  <c r="F95" i="10"/>
  <c r="O46" i="8"/>
  <c r="P46" i="8"/>
  <c r="G95" i="10" l="1"/>
  <c r="F96" i="10"/>
  <c r="E75" i="10"/>
  <c r="D76" i="10"/>
  <c r="K46" i="8"/>
  <c r="E76" i="10" l="1"/>
  <c r="D77" i="10"/>
  <c r="G96" i="10"/>
  <c r="F97" i="10"/>
  <c r="L46" i="8"/>
  <c r="M46" i="8"/>
  <c r="N46" i="8"/>
  <c r="G97" i="10" l="1"/>
  <c r="F98" i="10"/>
  <c r="E77" i="10"/>
  <c r="D78" i="10"/>
  <c r="O47" i="8"/>
  <c r="P47" i="8"/>
  <c r="E78" i="10" l="1"/>
  <c r="D79" i="10"/>
  <c r="G98" i="10"/>
  <c r="F99" i="10"/>
  <c r="K47" i="8"/>
  <c r="G99" i="10" l="1"/>
  <c r="F100" i="10"/>
  <c r="E79" i="10"/>
  <c r="D80" i="10"/>
  <c r="L47" i="8"/>
  <c r="M47" i="8"/>
  <c r="N47" i="8"/>
  <c r="E80" i="10" l="1"/>
  <c r="D81" i="10"/>
  <c r="G100" i="10"/>
  <c r="F101" i="10"/>
  <c r="O48" i="8"/>
  <c r="P48" i="8"/>
  <c r="G101" i="10" l="1"/>
  <c r="F102" i="10"/>
  <c r="E81" i="10"/>
  <c r="D82" i="10"/>
  <c r="K48" i="8"/>
  <c r="E82" i="10" l="1"/>
  <c r="D83" i="10"/>
  <c r="G102" i="10"/>
  <c r="F103" i="10"/>
  <c r="L48" i="8"/>
  <c r="M48" i="8"/>
  <c r="N48" i="8"/>
  <c r="G103" i="10" l="1"/>
  <c r="F104" i="10"/>
  <c r="E83" i="10"/>
  <c r="D84" i="10"/>
  <c r="O49" i="8"/>
  <c r="P49" i="8"/>
  <c r="E84" i="10" l="1"/>
  <c r="D85" i="10"/>
  <c r="G104" i="10"/>
  <c r="F105" i="10"/>
  <c r="K49" i="8"/>
  <c r="G105" i="10" l="1"/>
  <c r="F106" i="10"/>
  <c r="E85" i="10"/>
  <c r="D86" i="10"/>
  <c r="L49" i="8"/>
  <c r="M49" i="8"/>
  <c r="N49" i="8"/>
  <c r="E86" i="10" l="1"/>
  <c r="D87" i="10"/>
  <c r="G106" i="10"/>
  <c r="F107" i="10"/>
  <c r="O50" i="8"/>
  <c r="P50" i="8"/>
  <c r="G107" i="10" l="1"/>
  <c r="F108" i="10"/>
  <c r="E87" i="10"/>
  <c r="D88" i="10"/>
  <c r="K50" i="8"/>
  <c r="E88" i="10" l="1"/>
  <c r="D89" i="10"/>
  <c r="G108" i="10"/>
  <c r="F109" i="10"/>
  <c r="L50" i="8"/>
  <c r="M50" i="8"/>
  <c r="N50" i="8"/>
  <c r="G109" i="10" l="1"/>
  <c r="F110" i="10"/>
  <c r="E89" i="10"/>
  <c r="D90" i="10"/>
  <c r="O51" i="8"/>
  <c r="P51" i="8"/>
  <c r="E90" i="10" l="1"/>
  <c r="D91" i="10"/>
  <c r="G110" i="10"/>
  <c r="F111" i="10"/>
  <c r="K51" i="8"/>
  <c r="G111" i="10" l="1"/>
  <c r="F112" i="10"/>
  <c r="E91" i="10"/>
  <c r="D92" i="10"/>
  <c r="L51" i="8"/>
  <c r="M51" i="8"/>
  <c r="N51" i="8"/>
  <c r="E92" i="10" l="1"/>
  <c r="D93" i="10"/>
  <c r="G112" i="10"/>
  <c r="F113" i="10"/>
  <c r="O52" i="8"/>
  <c r="P52" i="8"/>
  <c r="G113" i="10" l="1"/>
  <c r="F114" i="10"/>
  <c r="E93" i="10"/>
  <c r="D94" i="10"/>
  <c r="K52" i="8"/>
  <c r="E94" i="10" l="1"/>
  <c r="D95" i="10"/>
  <c r="G114" i="10"/>
  <c r="F115" i="10"/>
  <c r="L52" i="8"/>
  <c r="M52" i="8"/>
  <c r="N52" i="8"/>
  <c r="G115" i="10" l="1"/>
  <c r="F116" i="10"/>
  <c r="E95" i="10"/>
  <c r="D96" i="10"/>
  <c r="O53" i="8"/>
  <c r="P53" i="8"/>
  <c r="E96" i="10" l="1"/>
  <c r="D97" i="10"/>
  <c r="G116" i="10"/>
  <c r="F117" i="10"/>
  <c r="K53" i="8"/>
  <c r="G117" i="10" l="1"/>
  <c r="F118" i="10"/>
  <c r="E97" i="10"/>
  <c r="D98" i="10"/>
  <c r="L53" i="8"/>
  <c r="M53" i="8"/>
  <c r="N53" i="8"/>
  <c r="E98" i="10" l="1"/>
  <c r="D99" i="10"/>
  <c r="G118" i="10"/>
  <c r="F119" i="10"/>
  <c r="O54" i="8"/>
  <c r="P54" i="8"/>
  <c r="G119" i="10" l="1"/>
  <c r="F120" i="10"/>
  <c r="E99" i="10"/>
  <c r="D100" i="10"/>
  <c r="K54" i="8"/>
  <c r="E100" i="10" l="1"/>
  <c r="D101" i="10"/>
  <c r="G120" i="10"/>
  <c r="F121" i="10"/>
  <c r="L54" i="8"/>
  <c r="M54" i="8"/>
  <c r="N54" i="8"/>
  <c r="G121" i="10" l="1"/>
  <c r="F122" i="10"/>
  <c r="E101" i="10"/>
  <c r="D102" i="10"/>
  <c r="O55" i="8"/>
  <c r="P55" i="8"/>
  <c r="E102" i="10" l="1"/>
  <c r="D103" i="10"/>
  <c r="G122" i="10"/>
  <c r="F123" i="10"/>
  <c r="K55" i="8"/>
  <c r="G123" i="10" l="1"/>
  <c r="F124" i="10"/>
  <c r="E103" i="10"/>
  <c r="D104" i="10"/>
  <c r="L55" i="8"/>
  <c r="M55" i="8"/>
  <c r="N55" i="8"/>
  <c r="E104" i="10" l="1"/>
  <c r="D105" i="10"/>
  <c r="G124" i="10"/>
  <c r="F125" i="10"/>
  <c r="O56" i="8"/>
  <c r="P56" i="8"/>
  <c r="G125" i="10" l="1"/>
  <c r="F126" i="10"/>
  <c r="E105" i="10"/>
  <c r="D106" i="10"/>
  <c r="K56" i="8"/>
  <c r="E106" i="10" l="1"/>
  <c r="D107" i="10"/>
  <c r="G126" i="10"/>
  <c r="F127" i="10"/>
  <c r="L56" i="8"/>
  <c r="M56" i="8"/>
  <c r="N56" i="8"/>
  <c r="G127" i="10" l="1"/>
  <c r="F128" i="10"/>
  <c r="E107" i="10"/>
  <c r="D108" i="10"/>
  <c r="O57" i="8"/>
  <c r="P57" i="8"/>
  <c r="E108" i="10" l="1"/>
  <c r="D109" i="10"/>
  <c r="G128" i="10"/>
  <c r="F129" i="10"/>
  <c r="K57" i="8"/>
  <c r="G129" i="10" l="1"/>
  <c r="F130" i="10"/>
  <c r="E109" i="10"/>
  <c r="D110" i="10"/>
  <c r="L57" i="8"/>
  <c r="M57" i="8"/>
  <c r="N57" i="8"/>
  <c r="E110" i="10" l="1"/>
  <c r="D111" i="10"/>
  <c r="G130" i="10"/>
  <c r="F131" i="10"/>
  <c r="O58" i="8"/>
  <c r="P58" i="8"/>
  <c r="G131" i="10" l="1"/>
  <c r="F132" i="10"/>
  <c r="E111" i="10"/>
  <c r="D112" i="10"/>
  <c r="K58" i="8"/>
  <c r="E112" i="10" l="1"/>
  <c r="D113" i="10"/>
  <c r="G132" i="10"/>
  <c r="F133" i="10"/>
  <c r="L58" i="8"/>
  <c r="M58" i="8"/>
  <c r="N58" i="8"/>
  <c r="G133" i="10" l="1"/>
  <c r="F134" i="10"/>
  <c r="E113" i="10"/>
  <c r="D114" i="10"/>
  <c r="O59" i="8"/>
  <c r="P59" i="8"/>
  <c r="E114" i="10" l="1"/>
  <c r="D115" i="10"/>
  <c r="G134" i="10"/>
  <c r="F135" i="10"/>
  <c r="K59" i="8"/>
  <c r="G135" i="10" l="1"/>
  <c r="F136" i="10"/>
  <c r="E115" i="10"/>
  <c r="D116" i="10"/>
  <c r="L59" i="8"/>
  <c r="M59" i="8"/>
  <c r="N59" i="8"/>
  <c r="E116" i="10" l="1"/>
  <c r="D117" i="10"/>
  <c r="G136" i="10"/>
  <c r="F137" i="10"/>
  <c r="O60" i="8"/>
  <c r="P60" i="8"/>
  <c r="G137" i="10" l="1"/>
  <c r="F138" i="10"/>
  <c r="E117" i="10"/>
  <c r="D118" i="10"/>
  <c r="K60" i="8"/>
  <c r="E118" i="10" l="1"/>
  <c r="D119" i="10"/>
  <c r="G138" i="10"/>
  <c r="F139" i="10"/>
  <c r="L60" i="8"/>
  <c r="M60" i="8"/>
  <c r="N60" i="8"/>
  <c r="G139" i="10" l="1"/>
  <c r="F140" i="10"/>
  <c r="E119" i="10"/>
  <c r="D120" i="10"/>
  <c r="O61" i="8"/>
  <c r="P61" i="8"/>
  <c r="E120" i="10" l="1"/>
  <c r="D121" i="10"/>
  <c r="G140" i="10"/>
  <c r="F141" i="10"/>
  <c r="K61" i="8"/>
  <c r="G141" i="10" l="1"/>
  <c r="F142" i="10"/>
  <c r="E121" i="10"/>
  <c r="D122" i="10"/>
  <c r="L61" i="8"/>
  <c r="M61" i="8"/>
  <c r="N61" i="8"/>
  <c r="E122" i="10" l="1"/>
  <c r="D123" i="10"/>
  <c r="G142" i="10"/>
  <c r="F143" i="10"/>
  <c r="O62" i="8"/>
  <c r="P62" i="8"/>
  <c r="G143" i="10" l="1"/>
  <c r="F144" i="10"/>
  <c r="E123" i="10"/>
  <c r="D124" i="10"/>
  <c r="K62" i="8"/>
  <c r="E124" i="10" l="1"/>
  <c r="D125" i="10"/>
  <c r="G144" i="10"/>
  <c r="F145" i="10"/>
  <c r="L62" i="8"/>
  <c r="M62" i="8"/>
  <c r="N62" i="8"/>
  <c r="G145" i="10" l="1"/>
  <c r="F146" i="10"/>
  <c r="E125" i="10"/>
  <c r="D126" i="10"/>
  <c r="O63" i="8"/>
  <c r="P63" i="8"/>
  <c r="E126" i="10" l="1"/>
  <c r="D127" i="10"/>
  <c r="G146" i="10"/>
  <c r="F147" i="10"/>
  <c r="K63" i="8"/>
  <c r="G147" i="10" l="1"/>
  <c r="F148" i="10"/>
  <c r="E127" i="10"/>
  <c r="D128" i="10"/>
  <c r="L63" i="8"/>
  <c r="M63" i="8"/>
  <c r="N63" i="8"/>
  <c r="E128" i="10" l="1"/>
  <c r="D129" i="10"/>
  <c r="G148" i="10"/>
  <c r="F149" i="10"/>
  <c r="O64" i="8"/>
  <c r="P64" i="8"/>
  <c r="G149" i="10" l="1"/>
  <c r="F150" i="10"/>
  <c r="E129" i="10"/>
  <c r="D130" i="10"/>
  <c r="K64" i="8"/>
  <c r="E130" i="10" l="1"/>
  <c r="D131" i="10"/>
  <c r="G150" i="10"/>
  <c r="F151" i="10"/>
  <c r="L64" i="8"/>
  <c r="M64" i="8"/>
  <c r="N64" i="8"/>
  <c r="G151" i="10" l="1"/>
  <c r="F152" i="10"/>
  <c r="E131" i="10"/>
  <c r="D132" i="10"/>
  <c r="O65" i="8"/>
  <c r="P65" i="8"/>
  <c r="E132" i="10" l="1"/>
  <c r="D133" i="10"/>
  <c r="G152" i="10"/>
  <c r="F153" i="10"/>
  <c r="K65" i="8"/>
  <c r="G153" i="10" l="1"/>
  <c r="F154" i="10"/>
  <c r="E133" i="10"/>
  <c r="D134" i="10"/>
  <c r="L65" i="8"/>
  <c r="M65" i="8"/>
  <c r="N65" i="8"/>
  <c r="E134" i="10" l="1"/>
  <c r="D135" i="10"/>
  <c r="G154" i="10"/>
  <c r="F155" i="10"/>
  <c r="O66" i="8"/>
  <c r="P66" i="8"/>
  <c r="G155" i="10" l="1"/>
  <c r="F156" i="10"/>
  <c r="E135" i="10"/>
  <c r="D136" i="10"/>
  <c r="K66" i="8"/>
  <c r="E136" i="10" l="1"/>
  <c r="D137" i="10"/>
  <c r="G156" i="10"/>
  <c r="F157" i="10"/>
  <c r="L66" i="8"/>
  <c r="M66" i="8"/>
  <c r="N66" i="8"/>
  <c r="G157" i="10" l="1"/>
  <c r="F158" i="10"/>
  <c r="E137" i="10"/>
  <c r="D138" i="10"/>
  <c r="O67" i="8"/>
  <c r="P67" i="8"/>
  <c r="E138" i="10" l="1"/>
  <c r="D139" i="10"/>
  <c r="G158" i="10"/>
  <c r="F159" i="10"/>
  <c r="K67" i="8"/>
  <c r="G159" i="10" l="1"/>
  <c r="F160" i="10"/>
  <c r="E139" i="10"/>
  <c r="D140" i="10"/>
  <c r="L67" i="8"/>
  <c r="M67" i="8"/>
  <c r="N67" i="8"/>
  <c r="E140" i="10" l="1"/>
  <c r="D141" i="10"/>
  <c r="G160" i="10"/>
  <c r="F161" i="10"/>
  <c r="O68" i="8"/>
  <c r="P68" i="8"/>
  <c r="G161" i="10" l="1"/>
  <c r="F162" i="10"/>
  <c r="E141" i="10"/>
  <c r="D142" i="10"/>
  <c r="K68" i="8"/>
  <c r="E142" i="10" l="1"/>
  <c r="D143" i="10"/>
  <c r="G162" i="10"/>
  <c r="F163" i="10"/>
  <c r="L68" i="8"/>
  <c r="M68" i="8"/>
  <c r="N68" i="8"/>
  <c r="G163" i="10" l="1"/>
  <c r="F164" i="10"/>
  <c r="E143" i="10"/>
  <c r="D144" i="10"/>
  <c r="O69" i="8"/>
  <c r="P69" i="8"/>
  <c r="E144" i="10" l="1"/>
  <c r="D145" i="10"/>
  <c r="G164" i="10"/>
  <c r="F165" i="10"/>
  <c r="K69" i="8"/>
  <c r="G165" i="10" l="1"/>
  <c r="F166" i="10"/>
  <c r="E145" i="10"/>
  <c r="D146" i="10"/>
  <c r="L69" i="8"/>
  <c r="M69" i="8"/>
  <c r="N69" i="8"/>
  <c r="E146" i="10" l="1"/>
  <c r="D147" i="10"/>
  <c r="G166" i="10"/>
  <c r="F167" i="10"/>
  <c r="O70" i="8"/>
  <c r="P70" i="8"/>
  <c r="G167" i="10" l="1"/>
  <c r="F168" i="10"/>
  <c r="E147" i="10"/>
  <c r="D148" i="10"/>
  <c r="K70" i="8"/>
  <c r="E148" i="10" l="1"/>
  <c r="D149" i="10"/>
  <c r="G168" i="10"/>
  <c r="F169" i="10"/>
  <c r="L70" i="8"/>
  <c r="M70" i="8"/>
  <c r="N70" i="8"/>
  <c r="G169" i="10" l="1"/>
  <c r="F170" i="10"/>
  <c r="E149" i="10"/>
  <c r="D150" i="10"/>
  <c r="O71" i="8"/>
  <c r="P71" i="8"/>
  <c r="E150" i="10" l="1"/>
  <c r="D151" i="10"/>
  <c r="G170" i="10"/>
  <c r="F171" i="10"/>
  <c r="K71" i="8"/>
  <c r="G171" i="10" l="1"/>
  <c r="F172" i="10"/>
  <c r="E151" i="10"/>
  <c r="D152" i="10"/>
  <c r="L71" i="8"/>
  <c r="M71" i="8"/>
  <c r="N71" i="8"/>
  <c r="E152" i="10" l="1"/>
  <c r="D153" i="10"/>
  <c r="G172" i="10"/>
  <c r="F173" i="10"/>
  <c r="O72" i="8"/>
  <c r="P72" i="8"/>
  <c r="G173" i="10" l="1"/>
  <c r="F174" i="10"/>
  <c r="E153" i="10"/>
  <c r="D154" i="10"/>
  <c r="K72" i="8"/>
  <c r="E154" i="10" l="1"/>
  <c r="D155" i="10"/>
  <c r="G174" i="10"/>
  <c r="F175" i="10"/>
  <c r="L72" i="8"/>
  <c r="M72" i="8"/>
  <c r="N72" i="8"/>
  <c r="G175" i="10" l="1"/>
  <c r="F176" i="10"/>
  <c r="E155" i="10"/>
  <c r="D156" i="10"/>
  <c r="O73" i="8"/>
  <c r="P73" i="8"/>
  <c r="E156" i="10" l="1"/>
  <c r="D157" i="10"/>
  <c r="G176" i="10"/>
  <c r="F177" i="10"/>
  <c r="K73" i="8"/>
  <c r="G177" i="10" l="1"/>
  <c r="F178" i="10"/>
  <c r="E157" i="10"/>
  <c r="D158" i="10"/>
  <c r="L73" i="8"/>
  <c r="M73" i="8"/>
  <c r="N73" i="8"/>
  <c r="E158" i="10" l="1"/>
  <c r="D159" i="10"/>
  <c r="G178" i="10"/>
  <c r="F179" i="10"/>
  <c r="O74" i="8"/>
  <c r="P74" i="8"/>
  <c r="G179" i="10" l="1"/>
  <c r="F180" i="10"/>
  <c r="E159" i="10"/>
  <c r="D160" i="10"/>
  <c r="K74" i="8"/>
  <c r="E160" i="10" l="1"/>
  <c r="D161" i="10"/>
  <c r="G180" i="10"/>
  <c r="F181" i="10"/>
  <c r="L74" i="8"/>
  <c r="M74" i="8"/>
  <c r="N74" i="8"/>
  <c r="G181" i="10" l="1"/>
  <c r="F182" i="10"/>
  <c r="E161" i="10"/>
  <c r="D162" i="10"/>
  <c r="O75" i="8"/>
  <c r="P75" i="8"/>
  <c r="E162" i="10" l="1"/>
  <c r="D163" i="10"/>
  <c r="G182" i="10"/>
  <c r="F183" i="10"/>
  <c r="K75" i="8"/>
  <c r="G183" i="10" l="1"/>
  <c r="F184" i="10"/>
  <c r="E163" i="10"/>
  <c r="D164" i="10"/>
  <c r="L75" i="8"/>
  <c r="M75" i="8"/>
  <c r="N75" i="8"/>
  <c r="E164" i="10" l="1"/>
  <c r="D165" i="10"/>
  <c r="G184" i="10"/>
  <c r="F185" i="10"/>
  <c r="O76" i="8"/>
  <c r="P76" i="8"/>
  <c r="G185" i="10" l="1"/>
  <c r="F186" i="10"/>
  <c r="E165" i="10"/>
  <c r="D166" i="10"/>
  <c r="K76" i="8"/>
  <c r="E166" i="10" l="1"/>
  <c r="D167" i="10"/>
  <c r="G186" i="10"/>
  <c r="F187" i="10"/>
  <c r="L76" i="8"/>
  <c r="M76" i="8"/>
  <c r="N76" i="8"/>
  <c r="G187" i="10" l="1"/>
  <c r="F188" i="10"/>
  <c r="E167" i="10"/>
  <c r="D168" i="10"/>
  <c r="O77" i="8"/>
  <c r="P77" i="8"/>
  <c r="E168" i="10" l="1"/>
  <c r="D169" i="10"/>
  <c r="G188" i="10"/>
  <c r="F189" i="10"/>
  <c r="K77" i="8"/>
  <c r="G189" i="10" l="1"/>
  <c r="F190" i="10"/>
  <c r="E169" i="10"/>
  <c r="D170" i="10"/>
  <c r="L77" i="8"/>
  <c r="M77" i="8"/>
  <c r="N77" i="8"/>
  <c r="E170" i="10" l="1"/>
  <c r="D171" i="10"/>
  <c r="G190" i="10"/>
  <c r="F191" i="10"/>
  <c r="O78" i="8"/>
  <c r="P78" i="8"/>
  <c r="G191" i="10" l="1"/>
  <c r="F192" i="10"/>
  <c r="E171" i="10"/>
  <c r="D172" i="10"/>
  <c r="K78" i="8"/>
  <c r="E172" i="10" l="1"/>
  <c r="D173" i="10"/>
  <c r="G192" i="10"/>
  <c r="F193" i="10"/>
  <c r="L78" i="8"/>
  <c r="M78" i="8"/>
  <c r="N78" i="8"/>
  <c r="G193" i="10" l="1"/>
  <c r="F194" i="10"/>
  <c r="E173" i="10"/>
  <c r="D174" i="10"/>
  <c r="O79" i="8"/>
  <c r="P79" i="8"/>
  <c r="E174" i="10" l="1"/>
  <c r="D175" i="10"/>
  <c r="G194" i="10"/>
  <c r="F195" i="10"/>
  <c r="K79" i="8"/>
  <c r="G195" i="10" l="1"/>
  <c r="F196" i="10"/>
  <c r="E175" i="10"/>
  <c r="D176" i="10"/>
  <c r="L79" i="8"/>
  <c r="M79" i="8"/>
  <c r="N79" i="8"/>
  <c r="E176" i="10" l="1"/>
  <c r="D177" i="10"/>
  <c r="G196" i="10"/>
  <c r="F197" i="10"/>
  <c r="O80" i="8"/>
  <c r="P80" i="8"/>
  <c r="G197" i="10" l="1"/>
  <c r="F198" i="10"/>
  <c r="E177" i="10"/>
  <c r="D178" i="10"/>
  <c r="K80" i="8"/>
  <c r="E178" i="10" l="1"/>
  <c r="D179" i="10"/>
  <c r="G198" i="10"/>
  <c r="F199" i="10"/>
  <c r="L80" i="8"/>
  <c r="M80" i="8"/>
  <c r="N80" i="8"/>
  <c r="G199" i="10" l="1"/>
  <c r="F200" i="10"/>
  <c r="E179" i="10"/>
  <c r="D180" i="10"/>
  <c r="O81" i="8"/>
  <c r="P81" i="8"/>
  <c r="E180" i="10" l="1"/>
  <c r="D181" i="10"/>
  <c r="G200" i="10"/>
  <c r="F201" i="10"/>
  <c r="K81" i="8"/>
  <c r="G201" i="10" l="1"/>
  <c r="F202" i="10"/>
  <c r="E181" i="10"/>
  <c r="D182" i="10"/>
  <c r="L81" i="8"/>
  <c r="M81" i="8"/>
  <c r="N81" i="8"/>
  <c r="E182" i="10" l="1"/>
  <c r="D183" i="10"/>
  <c r="G202" i="10"/>
  <c r="F203" i="10"/>
  <c r="O82" i="8"/>
  <c r="P82" i="8"/>
  <c r="G203" i="10" l="1"/>
  <c r="F204" i="10"/>
  <c r="E183" i="10"/>
  <c r="D184" i="10"/>
  <c r="K82" i="8"/>
  <c r="E184" i="10" l="1"/>
  <c r="D185" i="10"/>
  <c r="G204" i="10"/>
  <c r="F205" i="10"/>
  <c r="L82" i="8"/>
  <c r="M82" i="8"/>
  <c r="N82" i="8"/>
  <c r="G205" i="10" l="1"/>
  <c r="F206" i="10"/>
  <c r="E185" i="10"/>
  <c r="D186" i="10"/>
  <c r="O83" i="8"/>
  <c r="P83" i="8"/>
  <c r="E186" i="10" l="1"/>
  <c r="D187" i="10"/>
  <c r="G206" i="10"/>
  <c r="F207" i="10"/>
  <c r="K83" i="8"/>
  <c r="G207" i="10" l="1"/>
  <c r="F208" i="10"/>
  <c r="E187" i="10"/>
  <c r="D188" i="10"/>
  <c r="L83" i="8"/>
  <c r="M83" i="8"/>
  <c r="N83" i="8"/>
  <c r="E188" i="10" l="1"/>
  <c r="D189" i="10"/>
  <c r="G208" i="10"/>
  <c r="F209" i="10"/>
  <c r="O84" i="8"/>
  <c r="P84" i="8"/>
  <c r="G209" i="10" l="1"/>
  <c r="F210" i="10"/>
  <c r="E189" i="10"/>
  <c r="D190" i="10"/>
  <c r="K84" i="8"/>
  <c r="E190" i="10" l="1"/>
  <c r="D191" i="10"/>
  <c r="G210" i="10"/>
  <c r="F211" i="10"/>
  <c r="L84" i="8"/>
  <c r="M84" i="8"/>
  <c r="N84" i="8"/>
  <c r="G211" i="10" l="1"/>
  <c r="F212" i="10"/>
  <c r="E191" i="10"/>
  <c r="D192" i="10"/>
  <c r="O85" i="8"/>
  <c r="P85" i="8"/>
  <c r="E192" i="10" l="1"/>
  <c r="D193" i="10"/>
  <c r="G212" i="10"/>
  <c r="F213" i="10"/>
  <c r="K85" i="8"/>
  <c r="G213" i="10" l="1"/>
  <c r="F214" i="10"/>
  <c r="E193" i="10"/>
  <c r="D194" i="10"/>
  <c r="L85" i="8"/>
  <c r="M85" i="8"/>
  <c r="N85" i="8"/>
  <c r="E194" i="10" l="1"/>
  <c r="D195" i="10"/>
  <c r="G214" i="10"/>
  <c r="F215" i="10"/>
  <c r="O86" i="8"/>
  <c r="P86" i="8"/>
  <c r="G215" i="10" l="1"/>
  <c r="F216" i="10"/>
  <c r="E195" i="10"/>
  <c r="D196" i="10"/>
  <c r="K86" i="8"/>
  <c r="E196" i="10" l="1"/>
  <c r="D197" i="10"/>
  <c r="G216" i="10"/>
  <c r="F217" i="10"/>
  <c r="L86" i="8"/>
  <c r="M86" i="8"/>
  <c r="N86" i="8"/>
  <c r="G217" i="10" l="1"/>
  <c r="F218" i="10"/>
  <c r="E197" i="10"/>
  <c r="D198" i="10"/>
  <c r="O87" i="8"/>
  <c r="P87" i="8"/>
  <c r="E198" i="10" l="1"/>
  <c r="D199" i="10"/>
  <c r="G218" i="10"/>
  <c r="F219" i="10"/>
  <c r="K87" i="8"/>
  <c r="G219" i="10" l="1"/>
  <c r="F220" i="10"/>
  <c r="E199" i="10"/>
  <c r="D200" i="10"/>
  <c r="L87" i="8"/>
  <c r="M87" i="8"/>
  <c r="N87" i="8"/>
  <c r="E200" i="10" l="1"/>
  <c r="D201" i="10"/>
  <c r="G220" i="10"/>
  <c r="F221" i="10"/>
  <c r="O88" i="8"/>
  <c r="P88" i="8"/>
  <c r="G221" i="10" l="1"/>
  <c r="F222" i="10"/>
  <c r="E201" i="10"/>
  <c r="D202" i="10"/>
  <c r="K88" i="8"/>
  <c r="E202" i="10" l="1"/>
  <c r="D203" i="10"/>
  <c r="G222" i="10"/>
  <c r="F223" i="10"/>
  <c r="L88" i="8"/>
  <c r="M88" i="8"/>
  <c r="N88" i="8"/>
  <c r="G223" i="10" l="1"/>
  <c r="F224" i="10"/>
  <c r="E203" i="10"/>
  <c r="D204" i="10"/>
  <c r="O89" i="8"/>
  <c r="P89" i="8"/>
  <c r="E204" i="10" l="1"/>
  <c r="D205" i="10"/>
  <c r="G224" i="10"/>
  <c r="F225" i="10"/>
  <c r="K89" i="8"/>
  <c r="G225" i="10" l="1"/>
  <c r="F226" i="10"/>
  <c r="E205" i="10"/>
  <c r="D206" i="10"/>
  <c r="L89" i="8"/>
  <c r="M89" i="8"/>
  <c r="N89" i="8"/>
  <c r="E206" i="10" l="1"/>
  <c r="D207" i="10"/>
  <c r="G226" i="10"/>
  <c r="F227" i="10"/>
  <c r="O90" i="8"/>
  <c r="P90" i="8"/>
  <c r="G227" i="10" l="1"/>
  <c r="F228" i="10"/>
  <c r="E207" i="10"/>
  <c r="D208" i="10"/>
  <c r="K90" i="8"/>
  <c r="E208" i="10" l="1"/>
  <c r="D209" i="10"/>
  <c r="G228" i="10"/>
  <c r="F229" i="10"/>
  <c r="L90" i="8"/>
  <c r="M90" i="8"/>
  <c r="N90" i="8"/>
  <c r="G229" i="10" l="1"/>
  <c r="F230" i="10"/>
  <c r="E209" i="10"/>
  <c r="D210" i="10"/>
  <c r="O91" i="8"/>
  <c r="P91" i="8"/>
  <c r="E210" i="10" l="1"/>
  <c r="D211" i="10"/>
  <c r="G230" i="10"/>
  <c r="F231" i="10"/>
  <c r="K91" i="8"/>
  <c r="G231" i="10" l="1"/>
  <c r="F232" i="10"/>
  <c r="E211" i="10"/>
  <c r="D212" i="10"/>
  <c r="L91" i="8"/>
  <c r="M91" i="8"/>
  <c r="N91" i="8"/>
  <c r="E212" i="10" l="1"/>
  <c r="D213" i="10"/>
  <c r="G232" i="10"/>
  <c r="F233" i="10"/>
  <c r="O92" i="8"/>
  <c r="P92" i="8"/>
  <c r="G233" i="10" l="1"/>
  <c r="F234" i="10"/>
  <c r="E213" i="10"/>
  <c r="D214" i="10"/>
  <c r="K92" i="8"/>
  <c r="E214" i="10" l="1"/>
  <c r="D215" i="10"/>
  <c r="G234" i="10"/>
  <c r="F235" i="10"/>
  <c r="L92" i="8"/>
  <c r="M92" i="8"/>
  <c r="N92" i="8"/>
  <c r="G235" i="10" l="1"/>
  <c r="F236" i="10"/>
  <c r="E215" i="10"/>
  <c r="D216" i="10"/>
  <c r="O93" i="8"/>
  <c r="P93" i="8"/>
  <c r="E216" i="10" l="1"/>
  <c r="D217" i="10"/>
  <c r="G236" i="10"/>
  <c r="F237" i="10"/>
  <c r="K93" i="8"/>
  <c r="G237" i="10" l="1"/>
  <c r="F238" i="10"/>
  <c r="E217" i="10"/>
  <c r="D218" i="10"/>
  <c r="L93" i="8"/>
  <c r="M93" i="8"/>
  <c r="N93" i="8"/>
  <c r="E218" i="10" l="1"/>
  <c r="D219" i="10"/>
  <c r="G238" i="10"/>
  <c r="F239" i="10"/>
  <c r="O94" i="8"/>
  <c r="P94" i="8"/>
  <c r="G239" i="10" l="1"/>
  <c r="F240" i="10"/>
  <c r="E219" i="10"/>
  <c r="D220" i="10"/>
  <c r="K94" i="8"/>
  <c r="E220" i="10" l="1"/>
  <c r="D221" i="10"/>
  <c r="G240" i="10"/>
  <c r="F241" i="10"/>
  <c r="L94" i="8"/>
  <c r="M94" i="8"/>
  <c r="N94" i="8"/>
  <c r="G241" i="10" l="1"/>
  <c r="F242" i="10"/>
  <c r="E221" i="10"/>
  <c r="D222" i="10"/>
  <c r="O95" i="8"/>
  <c r="P95" i="8"/>
  <c r="E222" i="10" l="1"/>
  <c r="D223" i="10"/>
  <c r="G242" i="10"/>
  <c r="F243" i="10"/>
  <c r="K95" i="8"/>
  <c r="G243" i="10" l="1"/>
  <c r="F244" i="10"/>
  <c r="E223" i="10"/>
  <c r="D224" i="10"/>
  <c r="L95" i="8"/>
  <c r="M95" i="8"/>
  <c r="N95" i="8"/>
  <c r="E224" i="10" l="1"/>
  <c r="D225" i="10"/>
  <c r="G244" i="10"/>
  <c r="F245" i="10"/>
  <c r="O96" i="8"/>
  <c r="P96" i="8"/>
  <c r="G245" i="10" l="1"/>
  <c r="F246" i="10"/>
  <c r="E225" i="10"/>
  <c r="D226" i="10"/>
  <c r="K96" i="8"/>
  <c r="E226" i="10" l="1"/>
  <c r="D227" i="10"/>
  <c r="G246" i="10"/>
  <c r="F247" i="10"/>
  <c r="L96" i="8"/>
  <c r="M96" i="8"/>
  <c r="N96" i="8"/>
  <c r="G247" i="10" l="1"/>
  <c r="F248" i="10"/>
  <c r="E227" i="10"/>
  <c r="D228" i="10"/>
  <c r="O97" i="8"/>
  <c r="P97" i="8"/>
  <c r="E228" i="10" l="1"/>
  <c r="D229" i="10"/>
  <c r="G248" i="10"/>
  <c r="F249" i="10"/>
  <c r="K97" i="8"/>
  <c r="G249" i="10" l="1"/>
  <c r="F250" i="10"/>
  <c r="E229" i="10"/>
  <c r="D230" i="10"/>
  <c r="L97" i="8"/>
  <c r="M97" i="8"/>
  <c r="N97" i="8"/>
  <c r="E230" i="10" l="1"/>
  <c r="D231" i="10"/>
  <c r="G250" i="10"/>
  <c r="F251" i="10"/>
  <c r="O98" i="8"/>
  <c r="P98" i="8"/>
  <c r="G251" i="10" l="1"/>
  <c r="F252" i="10"/>
  <c r="E231" i="10"/>
  <c r="D232" i="10"/>
  <c r="K98" i="8"/>
  <c r="E232" i="10" l="1"/>
  <c r="D233" i="10"/>
  <c r="G252" i="10"/>
  <c r="F253" i="10"/>
  <c r="L98" i="8"/>
  <c r="M98" i="8"/>
  <c r="N98" i="8"/>
  <c r="G253" i="10" l="1"/>
  <c r="F254" i="10"/>
  <c r="E233" i="10"/>
  <c r="D234" i="10"/>
  <c r="O99" i="8"/>
  <c r="P99" i="8"/>
  <c r="E234" i="10" l="1"/>
  <c r="D235" i="10"/>
  <c r="G254" i="10"/>
  <c r="F255" i="10"/>
  <c r="K99" i="8"/>
  <c r="G255" i="10" l="1"/>
  <c r="F256" i="10"/>
  <c r="E235" i="10"/>
  <c r="D236" i="10"/>
  <c r="L99" i="8"/>
  <c r="M99" i="8"/>
  <c r="N99" i="8"/>
  <c r="E236" i="10" l="1"/>
  <c r="D237" i="10"/>
  <c r="G256" i="10"/>
  <c r="F257" i="10"/>
  <c r="O100" i="8"/>
  <c r="P100" i="8"/>
  <c r="G257" i="10" l="1"/>
  <c r="F258" i="10"/>
  <c r="E237" i="10"/>
  <c r="D238" i="10"/>
  <c r="K100" i="8"/>
  <c r="E238" i="10" l="1"/>
  <c r="D239" i="10"/>
  <c r="G258" i="10"/>
  <c r="F259" i="10"/>
  <c r="L100" i="8"/>
  <c r="M100" i="8"/>
  <c r="N100" i="8"/>
  <c r="G259" i="10" l="1"/>
  <c r="F260" i="10"/>
  <c r="E239" i="10"/>
  <c r="D240" i="10"/>
  <c r="O101" i="8"/>
  <c r="P101" i="8"/>
  <c r="E240" i="10" l="1"/>
  <c r="D241" i="10"/>
  <c r="G260" i="10"/>
  <c r="F261" i="10"/>
  <c r="K101" i="8"/>
  <c r="G261" i="10" l="1"/>
  <c r="F262" i="10"/>
  <c r="E241" i="10"/>
  <c r="D242" i="10"/>
  <c r="L101" i="8"/>
  <c r="M101" i="8"/>
  <c r="N101" i="8"/>
  <c r="E242" i="10" l="1"/>
  <c r="D243" i="10"/>
  <c r="G262" i="10"/>
  <c r="F263" i="10"/>
  <c r="O102" i="8"/>
  <c r="P102" i="8"/>
  <c r="G263" i="10" l="1"/>
  <c r="F264" i="10"/>
  <c r="E243" i="10"/>
  <c r="D244" i="10"/>
  <c r="K102" i="8"/>
  <c r="E244" i="10" l="1"/>
  <c r="D245" i="10"/>
  <c r="G264" i="10"/>
  <c r="F265" i="10"/>
  <c r="L102" i="8"/>
  <c r="M102" i="8"/>
  <c r="N102" i="8"/>
  <c r="G265" i="10" l="1"/>
  <c r="F266" i="10"/>
  <c r="E245" i="10"/>
  <c r="D246" i="10"/>
  <c r="O103" i="8"/>
  <c r="P103" i="8"/>
  <c r="E246" i="10" l="1"/>
  <c r="D247" i="10"/>
  <c r="G266" i="10"/>
  <c r="F267" i="10"/>
  <c r="K103" i="8"/>
  <c r="G267" i="10" l="1"/>
  <c r="F268" i="10"/>
  <c r="E247" i="10"/>
  <c r="D248" i="10"/>
  <c r="L103" i="8"/>
  <c r="M103" i="8"/>
  <c r="N103" i="8"/>
  <c r="E248" i="10" l="1"/>
  <c r="D249" i="10"/>
  <c r="G268" i="10"/>
  <c r="F269" i="10"/>
  <c r="O104" i="8"/>
  <c r="P104" i="8"/>
  <c r="G269" i="10" l="1"/>
  <c r="F270" i="10"/>
  <c r="E249" i="10"/>
  <c r="D250" i="10"/>
  <c r="K104" i="8"/>
  <c r="E250" i="10" l="1"/>
  <c r="D251" i="10"/>
  <c r="G270" i="10"/>
  <c r="F271" i="10"/>
  <c r="L104" i="8"/>
  <c r="M104" i="8"/>
  <c r="N104" i="8"/>
  <c r="G271" i="10" l="1"/>
  <c r="F272" i="10"/>
  <c r="E251" i="10"/>
  <c r="D252" i="10"/>
  <c r="O105" i="8"/>
  <c r="P105" i="8"/>
  <c r="E252" i="10" l="1"/>
  <c r="D253" i="10"/>
  <c r="G272" i="10"/>
  <c r="F273" i="10"/>
  <c r="K105" i="8"/>
  <c r="G273" i="10" l="1"/>
  <c r="F274" i="10"/>
  <c r="E253" i="10"/>
  <c r="D254" i="10"/>
  <c r="L105" i="8"/>
  <c r="M105" i="8"/>
  <c r="N105" i="8"/>
  <c r="E254" i="10" l="1"/>
  <c r="D255" i="10"/>
  <c r="G274" i="10"/>
  <c r="F275" i="10"/>
  <c r="O106" i="8"/>
  <c r="P106" i="8"/>
  <c r="G275" i="10" l="1"/>
  <c r="F276" i="10"/>
  <c r="E255" i="10"/>
  <c r="D256" i="10"/>
  <c r="K106" i="8"/>
  <c r="E256" i="10" l="1"/>
  <c r="D257" i="10"/>
  <c r="G276" i="10"/>
  <c r="F277" i="10"/>
  <c r="L106" i="8"/>
  <c r="M106" i="8"/>
  <c r="N106" i="8"/>
  <c r="G277" i="10" l="1"/>
  <c r="F278" i="10"/>
  <c r="E257" i="10"/>
  <c r="D258" i="10"/>
  <c r="O107" i="8"/>
  <c r="P107" i="8"/>
  <c r="E258" i="10" l="1"/>
  <c r="D259" i="10"/>
  <c r="G278" i="10"/>
  <c r="F279" i="10"/>
  <c r="K107" i="8"/>
  <c r="G279" i="10" l="1"/>
  <c r="F280" i="10"/>
  <c r="E259" i="10"/>
  <c r="D260" i="10"/>
  <c r="L107" i="8"/>
  <c r="M107" i="8"/>
  <c r="N107" i="8"/>
  <c r="E260" i="10" l="1"/>
  <c r="D261" i="10"/>
  <c r="G280" i="10"/>
  <c r="F281" i="10"/>
  <c r="O108" i="8"/>
  <c r="P108" i="8"/>
  <c r="G281" i="10" l="1"/>
  <c r="F282" i="10"/>
  <c r="E261" i="10"/>
  <c r="D262" i="10"/>
  <c r="K108" i="8"/>
  <c r="E262" i="10" l="1"/>
  <c r="D263" i="10"/>
  <c r="G282" i="10"/>
  <c r="F283" i="10"/>
  <c r="L108" i="8"/>
  <c r="M108" i="8"/>
  <c r="N108" i="8"/>
  <c r="G283" i="10" l="1"/>
  <c r="F284" i="10"/>
  <c r="E263" i="10"/>
  <c r="D264" i="10"/>
  <c r="O109" i="8"/>
  <c r="P109" i="8"/>
  <c r="E264" i="10" l="1"/>
  <c r="D265" i="10"/>
  <c r="G284" i="10"/>
  <c r="F285" i="10"/>
  <c r="K109" i="8"/>
  <c r="G285" i="10" l="1"/>
  <c r="F286" i="10"/>
  <c r="E265" i="10"/>
  <c r="D266" i="10"/>
  <c r="L109" i="8"/>
  <c r="M109" i="8"/>
  <c r="N109" i="8"/>
  <c r="E266" i="10" l="1"/>
  <c r="D267" i="10"/>
  <c r="G286" i="10"/>
  <c r="F287" i="10"/>
  <c r="O110" i="8"/>
  <c r="P110" i="8"/>
  <c r="G287" i="10" l="1"/>
  <c r="F288" i="10"/>
  <c r="E267" i="10"/>
  <c r="D268" i="10"/>
  <c r="K110" i="8"/>
  <c r="E268" i="10" l="1"/>
  <c r="D269" i="10"/>
  <c r="G288" i="10"/>
  <c r="F289" i="10"/>
  <c r="L110" i="8"/>
  <c r="M110" i="8"/>
  <c r="N110" i="8"/>
  <c r="G289" i="10" l="1"/>
  <c r="F290" i="10"/>
  <c r="E269" i="10"/>
  <c r="D270" i="10"/>
  <c r="O111" i="8"/>
  <c r="P111" i="8"/>
  <c r="E270" i="10" l="1"/>
  <c r="D271" i="10"/>
  <c r="G290" i="10"/>
  <c r="F291" i="10"/>
  <c r="K111" i="8"/>
  <c r="G291" i="10" l="1"/>
  <c r="F292" i="10"/>
  <c r="E271" i="10"/>
  <c r="D272" i="10"/>
  <c r="L111" i="8"/>
  <c r="M111" i="8"/>
  <c r="N111" i="8"/>
  <c r="E272" i="10" l="1"/>
  <c r="D273" i="10"/>
  <c r="G292" i="10"/>
  <c r="F293" i="10"/>
  <c r="O112" i="8"/>
  <c r="P112" i="8"/>
  <c r="G293" i="10" l="1"/>
  <c r="F294" i="10"/>
  <c r="E273" i="10"/>
  <c r="D274" i="10"/>
  <c r="K112" i="8"/>
  <c r="E274" i="10" l="1"/>
  <c r="D275" i="10"/>
  <c r="G294" i="10"/>
  <c r="F295" i="10"/>
  <c r="L112" i="8"/>
  <c r="M112" i="8"/>
  <c r="N112" i="8"/>
  <c r="G295" i="10" l="1"/>
  <c r="F296" i="10"/>
  <c r="E275" i="10"/>
  <c r="D276" i="10"/>
  <c r="O113" i="8"/>
  <c r="P113" i="8"/>
  <c r="E276" i="10" l="1"/>
  <c r="D277" i="10"/>
  <c r="G296" i="10"/>
  <c r="F297" i="10"/>
  <c r="K113" i="8"/>
  <c r="G297" i="10" l="1"/>
  <c r="F298" i="10"/>
  <c r="E277" i="10"/>
  <c r="D278" i="10"/>
  <c r="L113" i="8"/>
  <c r="M113" i="8"/>
  <c r="N113" i="8"/>
  <c r="E278" i="10" l="1"/>
  <c r="D279" i="10"/>
  <c r="G298" i="10"/>
  <c r="F299" i="10"/>
  <c r="O114" i="8"/>
  <c r="P114" i="8"/>
  <c r="G299" i="10" l="1"/>
  <c r="F300" i="10"/>
  <c r="E279" i="10"/>
  <c r="D280" i="10"/>
  <c r="K114" i="8"/>
  <c r="E280" i="10" l="1"/>
  <c r="D281" i="10"/>
  <c r="G300" i="10"/>
  <c r="F301" i="10"/>
  <c r="L114" i="8"/>
  <c r="M114" i="8"/>
  <c r="N114" i="8"/>
  <c r="G301" i="10" l="1"/>
  <c r="F302" i="10"/>
  <c r="E281" i="10"/>
  <c r="D282" i="10"/>
  <c r="O115" i="8"/>
  <c r="P115" i="8"/>
  <c r="E282" i="10" l="1"/>
  <c r="D283" i="10"/>
  <c r="G302" i="10"/>
  <c r="F303" i="10"/>
  <c r="K115" i="8"/>
  <c r="G303" i="10" l="1"/>
  <c r="F304" i="10"/>
  <c r="E283" i="10"/>
  <c r="D284" i="10"/>
  <c r="L115" i="8"/>
  <c r="M115" i="8"/>
  <c r="N115" i="8"/>
  <c r="E284" i="10" l="1"/>
  <c r="D285" i="10"/>
  <c r="G304" i="10"/>
  <c r="F305" i="10"/>
  <c r="O116" i="8"/>
  <c r="P116" i="8"/>
  <c r="G305" i="10" l="1"/>
  <c r="F306" i="10"/>
  <c r="E285" i="10"/>
  <c r="D286" i="10"/>
  <c r="K116" i="8"/>
  <c r="E286" i="10" l="1"/>
  <c r="D287" i="10"/>
  <c r="G306" i="10"/>
  <c r="F307" i="10"/>
  <c r="L116" i="8"/>
  <c r="M116" i="8"/>
  <c r="N116" i="8"/>
  <c r="G307" i="10" l="1"/>
  <c r="F308" i="10"/>
  <c r="E287" i="10"/>
  <c r="D288" i="10"/>
  <c r="O117" i="8"/>
  <c r="P117" i="8"/>
  <c r="E288" i="10" l="1"/>
  <c r="D289" i="10"/>
  <c r="G308" i="10"/>
  <c r="F309" i="10"/>
  <c r="K117" i="8"/>
  <c r="G309" i="10" l="1"/>
  <c r="F310" i="10"/>
  <c r="E289" i="10"/>
  <c r="D290" i="10"/>
  <c r="L117" i="8"/>
  <c r="M117" i="8"/>
  <c r="N117" i="8"/>
  <c r="E290" i="10" l="1"/>
  <c r="D291" i="10"/>
  <c r="G310" i="10"/>
  <c r="F311" i="10"/>
  <c r="O118" i="8"/>
  <c r="P118" i="8"/>
  <c r="G311" i="10" l="1"/>
  <c r="F312" i="10"/>
  <c r="E291" i="10"/>
  <c r="D292" i="10"/>
  <c r="K118" i="8"/>
  <c r="E292" i="10" l="1"/>
  <c r="D293" i="10"/>
  <c r="G312" i="10"/>
  <c r="F313" i="10"/>
  <c r="L118" i="8"/>
  <c r="M118" i="8"/>
  <c r="N118" i="8"/>
  <c r="G313" i="10" l="1"/>
  <c r="F314" i="10"/>
  <c r="E293" i="10"/>
  <c r="D294" i="10"/>
  <c r="O119" i="8"/>
  <c r="P119" i="8"/>
  <c r="E294" i="10" l="1"/>
  <c r="D295" i="10"/>
  <c r="G314" i="10"/>
  <c r="F315" i="10"/>
  <c r="K119" i="8"/>
  <c r="G315" i="10" l="1"/>
  <c r="F316" i="10"/>
  <c r="E295" i="10"/>
  <c r="D296" i="10"/>
  <c r="L119" i="8"/>
  <c r="M119" i="8"/>
  <c r="N119" i="8"/>
  <c r="E296" i="10" l="1"/>
  <c r="D297" i="10"/>
  <c r="G316" i="10"/>
  <c r="F317" i="10"/>
  <c r="O120" i="8"/>
  <c r="P120" i="8"/>
  <c r="G317" i="10" l="1"/>
  <c r="F318" i="10"/>
  <c r="E297" i="10"/>
  <c r="D298" i="10"/>
  <c r="K120" i="8"/>
  <c r="E298" i="10" l="1"/>
  <c r="D299" i="10"/>
  <c r="G318" i="10"/>
  <c r="F319" i="10"/>
  <c r="L120" i="8"/>
  <c r="M120" i="8"/>
  <c r="N120" i="8"/>
  <c r="G319" i="10" l="1"/>
  <c r="F320" i="10"/>
  <c r="E299" i="10"/>
  <c r="D300" i="10"/>
  <c r="O121" i="8"/>
  <c r="P121" i="8"/>
  <c r="E300" i="10" l="1"/>
  <c r="D301" i="10"/>
  <c r="G320" i="10"/>
  <c r="F321" i="10"/>
  <c r="K121" i="8"/>
  <c r="G321" i="10" l="1"/>
  <c r="F322" i="10"/>
  <c r="E301" i="10"/>
  <c r="D302" i="10"/>
  <c r="L121" i="8"/>
  <c r="M121" i="8"/>
  <c r="N121" i="8"/>
  <c r="E302" i="10" l="1"/>
  <c r="D303" i="10"/>
  <c r="G322" i="10"/>
  <c r="F323" i="10"/>
  <c r="O122" i="8"/>
  <c r="P122" i="8"/>
  <c r="G323" i="10" l="1"/>
  <c r="F324" i="10"/>
  <c r="E303" i="10"/>
  <c r="D304" i="10"/>
  <c r="K122" i="8"/>
  <c r="E304" i="10" l="1"/>
  <c r="D305" i="10"/>
  <c r="G324" i="10"/>
  <c r="F325" i="10"/>
  <c r="L122" i="8"/>
  <c r="M122" i="8"/>
  <c r="N122" i="8"/>
  <c r="G325" i="10" l="1"/>
  <c r="F326" i="10"/>
  <c r="E305" i="10"/>
  <c r="D306" i="10"/>
  <c r="O123" i="8"/>
  <c r="P123" i="8"/>
  <c r="E306" i="10" l="1"/>
  <c r="D307" i="10"/>
  <c r="G326" i="10"/>
  <c r="F327" i="10"/>
  <c r="K123" i="8"/>
  <c r="G327" i="10" l="1"/>
  <c r="F328" i="10"/>
  <c r="E307" i="10"/>
  <c r="D308" i="10"/>
  <c r="L123" i="8"/>
  <c r="M123" i="8"/>
  <c r="N123" i="8"/>
  <c r="E308" i="10" l="1"/>
  <c r="D309" i="10"/>
  <c r="G328" i="10"/>
  <c r="F329" i="10"/>
  <c r="O124" i="8"/>
  <c r="P124" i="8"/>
  <c r="G329" i="10" l="1"/>
  <c r="F330" i="10"/>
  <c r="E309" i="10"/>
  <c r="D310" i="10"/>
  <c r="K124" i="8"/>
  <c r="E310" i="10" l="1"/>
  <c r="D311" i="10"/>
  <c r="G330" i="10"/>
  <c r="F331" i="10"/>
  <c r="L124" i="8"/>
  <c r="M124" i="8"/>
  <c r="N124" i="8"/>
  <c r="G331" i="10" l="1"/>
  <c r="F332" i="10"/>
  <c r="E311" i="10"/>
  <c r="D312" i="10"/>
  <c r="O125" i="8"/>
  <c r="P125" i="8"/>
  <c r="E312" i="10" l="1"/>
  <c r="D313" i="10"/>
  <c r="G332" i="10"/>
  <c r="F333" i="10"/>
  <c r="K125" i="8"/>
  <c r="G333" i="10" l="1"/>
  <c r="F334" i="10"/>
  <c r="E313" i="10"/>
  <c r="D314" i="10"/>
  <c r="L125" i="8"/>
  <c r="M125" i="8"/>
  <c r="N125" i="8"/>
  <c r="E314" i="10" l="1"/>
  <c r="D315" i="10"/>
  <c r="G334" i="10"/>
  <c r="F335" i="10"/>
  <c r="O126" i="8"/>
  <c r="P126" i="8"/>
  <c r="G335" i="10" l="1"/>
  <c r="F336" i="10"/>
  <c r="E315" i="10"/>
  <c r="D316" i="10"/>
  <c r="K126" i="8"/>
  <c r="E316" i="10" l="1"/>
  <c r="D317" i="10"/>
  <c r="G336" i="10"/>
  <c r="F337" i="10"/>
  <c r="L126" i="8"/>
  <c r="M126" i="8"/>
  <c r="N126" i="8"/>
  <c r="G337" i="10" l="1"/>
  <c r="F338" i="10"/>
  <c r="E317" i="10"/>
  <c r="D318" i="10"/>
  <c r="O127" i="8"/>
  <c r="P127" i="8"/>
  <c r="E318" i="10" l="1"/>
  <c r="D319" i="10"/>
  <c r="G338" i="10"/>
  <c r="F339" i="10"/>
  <c r="K127" i="8"/>
  <c r="G339" i="10" l="1"/>
  <c r="F340" i="10"/>
  <c r="E319" i="10"/>
  <c r="D320" i="10"/>
  <c r="L127" i="8"/>
  <c r="M127" i="8"/>
  <c r="N127" i="8"/>
  <c r="E320" i="10" l="1"/>
  <c r="D321" i="10"/>
  <c r="G340" i="10"/>
  <c r="F341" i="10"/>
  <c r="O128" i="8"/>
  <c r="P128" i="8"/>
  <c r="G341" i="10" l="1"/>
  <c r="F342" i="10"/>
  <c r="E321" i="10"/>
  <c r="D322" i="10"/>
  <c r="K128" i="8"/>
  <c r="E322" i="10" l="1"/>
  <c r="D323" i="10"/>
  <c r="G342" i="10"/>
  <c r="F343" i="10"/>
  <c r="L128" i="8"/>
  <c r="M128" i="8"/>
  <c r="N128" i="8"/>
  <c r="G343" i="10" l="1"/>
  <c r="F344" i="10"/>
  <c r="E323" i="10"/>
  <c r="D324" i="10"/>
  <c r="O129" i="8"/>
  <c r="P129" i="8"/>
  <c r="E324" i="10" l="1"/>
  <c r="D325" i="10"/>
  <c r="G344" i="10"/>
  <c r="F345" i="10"/>
  <c r="K129" i="8"/>
  <c r="G345" i="10" l="1"/>
  <c r="F346" i="10"/>
  <c r="E325" i="10"/>
  <c r="D326" i="10"/>
  <c r="L129" i="8"/>
  <c r="M129" i="8"/>
  <c r="N129" i="8"/>
  <c r="E326" i="10" l="1"/>
  <c r="D327" i="10"/>
  <c r="G346" i="10"/>
  <c r="F347" i="10"/>
  <c r="O130" i="8"/>
  <c r="P130" i="8"/>
  <c r="G347" i="10" l="1"/>
  <c r="F348" i="10"/>
  <c r="E327" i="10"/>
  <c r="D328" i="10"/>
  <c r="K130" i="8"/>
  <c r="E328" i="10" l="1"/>
  <c r="D329" i="10"/>
  <c r="G348" i="10"/>
  <c r="F349" i="10"/>
  <c r="L130" i="8"/>
  <c r="M130" i="8"/>
  <c r="N130" i="8"/>
  <c r="G349" i="10" l="1"/>
  <c r="F350" i="10"/>
  <c r="E329" i="10"/>
  <c r="D330" i="10"/>
  <c r="O131" i="8"/>
  <c r="P131" i="8"/>
  <c r="E330" i="10" l="1"/>
  <c r="D331" i="10"/>
  <c r="G350" i="10"/>
  <c r="F351" i="10"/>
  <c r="K131" i="8"/>
  <c r="G351" i="10" l="1"/>
  <c r="F352" i="10"/>
  <c r="E331" i="10"/>
  <c r="D332" i="10"/>
  <c r="L131" i="8"/>
  <c r="M131" i="8"/>
  <c r="N131" i="8"/>
  <c r="E332" i="10" l="1"/>
  <c r="D333" i="10"/>
  <c r="G352" i="10"/>
  <c r="F353" i="10"/>
  <c r="O132" i="8"/>
  <c r="P132" i="8"/>
  <c r="G353" i="10" l="1"/>
  <c r="F354" i="10"/>
  <c r="E333" i="10"/>
  <c r="D334" i="10"/>
  <c r="K132" i="8"/>
  <c r="E334" i="10" l="1"/>
  <c r="D335" i="10"/>
  <c r="G354" i="10"/>
  <c r="F355" i="10"/>
  <c r="L132" i="8"/>
  <c r="M132" i="8"/>
  <c r="N132" i="8"/>
  <c r="G355" i="10" l="1"/>
  <c r="F356" i="10"/>
  <c r="E335" i="10"/>
  <c r="D336" i="10"/>
  <c r="O133" i="8"/>
  <c r="P133" i="8"/>
  <c r="E336" i="10" l="1"/>
  <c r="D337" i="10"/>
  <c r="G356" i="10"/>
  <c r="F357" i="10"/>
  <c r="K133" i="8"/>
  <c r="G357" i="10" l="1"/>
  <c r="F358" i="10"/>
  <c r="E337" i="10"/>
  <c r="D338" i="10"/>
  <c r="L133" i="8"/>
  <c r="M133" i="8"/>
  <c r="N133" i="8"/>
  <c r="E338" i="10" l="1"/>
  <c r="D339" i="10"/>
  <c r="G358" i="10"/>
  <c r="F359" i="10"/>
  <c r="O134" i="8"/>
  <c r="P134" i="8"/>
  <c r="G359" i="10" l="1"/>
  <c r="F360" i="10"/>
  <c r="E339" i="10"/>
  <c r="D340" i="10"/>
  <c r="K134" i="8"/>
  <c r="E340" i="10" l="1"/>
  <c r="D341" i="10"/>
  <c r="G360" i="10"/>
  <c r="F361" i="10"/>
  <c r="L134" i="8"/>
  <c r="M134" i="8"/>
  <c r="N134" i="8"/>
  <c r="G361" i="10" l="1"/>
  <c r="F362" i="10"/>
  <c r="E341" i="10"/>
  <c r="D342" i="10"/>
  <c r="O135" i="8"/>
  <c r="P135" i="8"/>
  <c r="E342" i="10" l="1"/>
  <c r="D343" i="10"/>
  <c r="G362" i="10"/>
  <c r="F363" i="10"/>
  <c r="K135" i="8"/>
  <c r="G363" i="10" l="1"/>
  <c r="F364" i="10"/>
  <c r="E343" i="10"/>
  <c r="D344" i="10"/>
  <c r="L135" i="8"/>
  <c r="M135" i="8"/>
  <c r="N135" i="8"/>
  <c r="E344" i="10" l="1"/>
  <c r="D345" i="10"/>
  <c r="G364" i="10"/>
  <c r="F365" i="10"/>
  <c r="O136" i="8"/>
  <c r="P136" i="8"/>
  <c r="G365" i="10" l="1"/>
  <c r="F366" i="10"/>
  <c r="E345" i="10"/>
  <c r="D346" i="10"/>
  <c r="K136" i="8"/>
  <c r="E346" i="10" l="1"/>
  <c r="D347" i="10"/>
  <c r="G366" i="10"/>
  <c r="F367" i="10"/>
  <c r="L136" i="8"/>
  <c r="M136" i="8"/>
  <c r="N136" i="8"/>
  <c r="G367" i="10" l="1"/>
  <c r="F368" i="10"/>
  <c r="E347" i="10"/>
  <c r="D348" i="10"/>
  <c r="O137" i="8"/>
  <c r="P137" i="8"/>
  <c r="E348" i="10" l="1"/>
  <c r="D349" i="10"/>
  <c r="G368" i="10"/>
  <c r="F369" i="10"/>
  <c r="K137" i="8"/>
  <c r="G369" i="10" l="1"/>
  <c r="F370" i="10"/>
  <c r="E349" i="10"/>
  <c r="D350" i="10"/>
  <c r="L137" i="8"/>
  <c r="M137" i="8"/>
  <c r="N137" i="8"/>
  <c r="E350" i="10" l="1"/>
  <c r="D351" i="10"/>
  <c r="G370" i="10"/>
  <c r="F371" i="10"/>
  <c r="O138" i="8"/>
  <c r="P138" i="8"/>
  <c r="G371" i="10" l="1"/>
  <c r="F372" i="10"/>
  <c r="E351" i="10"/>
  <c r="D352" i="10"/>
  <c r="K138" i="8"/>
  <c r="E352" i="10" l="1"/>
  <c r="D353" i="10"/>
  <c r="G372" i="10"/>
  <c r="F373" i="10"/>
  <c r="L138" i="8"/>
  <c r="M138" i="8"/>
  <c r="N138" i="8"/>
  <c r="G373" i="10" l="1"/>
  <c r="F374" i="10"/>
  <c r="E353" i="10"/>
  <c r="D354" i="10"/>
  <c r="O139" i="8"/>
  <c r="P139" i="8"/>
  <c r="E354" i="10" l="1"/>
  <c r="D355" i="10"/>
  <c r="G374" i="10"/>
  <c r="F375" i="10"/>
  <c r="K139" i="8"/>
  <c r="G375" i="10" l="1"/>
  <c r="F376" i="10"/>
  <c r="E355" i="10"/>
  <c r="D356" i="10"/>
  <c r="L139" i="8"/>
  <c r="M139" i="8"/>
  <c r="N139" i="8"/>
  <c r="E356" i="10" l="1"/>
  <c r="D357" i="10"/>
  <c r="G376" i="10"/>
  <c r="F377" i="10"/>
  <c r="O140" i="8"/>
  <c r="P140" i="8"/>
  <c r="G377" i="10" l="1"/>
  <c r="F378" i="10"/>
  <c r="E357" i="10"/>
  <c r="D358" i="10"/>
  <c r="K140" i="8"/>
  <c r="E358" i="10" l="1"/>
  <c r="D359" i="10"/>
  <c r="G378" i="10"/>
  <c r="F379" i="10"/>
  <c r="L140" i="8"/>
  <c r="M140" i="8"/>
  <c r="N140" i="8"/>
  <c r="G379" i="10" l="1"/>
  <c r="F380" i="10"/>
  <c r="E359" i="10"/>
  <c r="D360" i="10"/>
  <c r="O141" i="8"/>
  <c r="P141" i="8"/>
  <c r="E360" i="10" l="1"/>
  <c r="D361" i="10"/>
  <c r="G380" i="10"/>
  <c r="F381" i="10"/>
  <c r="K141" i="8"/>
  <c r="G381" i="10" l="1"/>
  <c r="F382" i="10"/>
  <c r="E361" i="10"/>
  <c r="D362" i="10"/>
  <c r="L141" i="8"/>
  <c r="M141" i="8"/>
  <c r="N141" i="8"/>
  <c r="E362" i="10" l="1"/>
  <c r="D363" i="10"/>
  <c r="G382" i="10"/>
  <c r="F383" i="10"/>
  <c r="O142" i="8"/>
  <c r="P142" i="8"/>
  <c r="G383" i="10" l="1"/>
  <c r="F384" i="10"/>
  <c r="E363" i="10"/>
  <c r="D364" i="10"/>
  <c r="K142" i="8"/>
  <c r="E364" i="10" l="1"/>
  <c r="D365" i="10"/>
  <c r="G384" i="10"/>
  <c r="F385" i="10"/>
  <c r="L142" i="8"/>
  <c r="M142" i="8"/>
  <c r="N142" i="8"/>
  <c r="G385" i="10" l="1"/>
  <c r="F386" i="10"/>
  <c r="E365" i="10"/>
  <c r="D366" i="10"/>
  <c r="O143" i="8"/>
  <c r="P143" i="8"/>
  <c r="E366" i="10" l="1"/>
  <c r="D367" i="10"/>
  <c r="G386" i="10"/>
  <c r="F387" i="10"/>
  <c r="K143" i="8"/>
  <c r="G387" i="10" l="1"/>
  <c r="F388" i="10"/>
  <c r="E367" i="10"/>
  <c r="D368" i="10"/>
  <c r="L143" i="8"/>
  <c r="M143" i="8"/>
  <c r="N143" i="8"/>
  <c r="E368" i="10" l="1"/>
  <c r="D369" i="10"/>
  <c r="G388" i="10"/>
  <c r="F389" i="10"/>
  <c r="O144" i="8"/>
  <c r="P144" i="8"/>
  <c r="G389" i="10" l="1"/>
  <c r="F390" i="10"/>
  <c r="E369" i="10"/>
  <c r="D370" i="10"/>
  <c r="K144" i="8"/>
  <c r="E370" i="10" l="1"/>
  <c r="D371" i="10"/>
  <c r="G390" i="10"/>
  <c r="F391" i="10"/>
  <c r="L144" i="8"/>
  <c r="M144" i="8"/>
  <c r="N144" i="8"/>
  <c r="G391" i="10" l="1"/>
  <c r="F392" i="10"/>
  <c r="E371" i="10"/>
  <c r="D372" i="10"/>
  <c r="O145" i="8"/>
  <c r="P145" i="8"/>
  <c r="E372" i="10" l="1"/>
  <c r="D373" i="10"/>
  <c r="G392" i="10"/>
  <c r="F393" i="10"/>
  <c r="K145" i="8"/>
  <c r="G393" i="10" l="1"/>
  <c r="F394" i="10"/>
  <c r="E373" i="10"/>
  <c r="D374" i="10"/>
  <c r="L145" i="8"/>
  <c r="M145" i="8"/>
  <c r="N145" i="8"/>
  <c r="E374" i="10" l="1"/>
  <c r="D375" i="10"/>
  <c r="G394" i="10"/>
  <c r="F395" i="10"/>
  <c r="O146" i="8"/>
  <c r="P146" i="8"/>
  <c r="G395" i="10" l="1"/>
  <c r="F396" i="10"/>
  <c r="E375" i="10"/>
  <c r="D376" i="10"/>
  <c r="K146" i="8"/>
  <c r="E376" i="10" l="1"/>
  <c r="D377" i="10"/>
  <c r="G396" i="10"/>
  <c r="F397" i="10"/>
  <c r="L146" i="8"/>
  <c r="M146" i="8"/>
  <c r="N146" i="8"/>
  <c r="G397" i="10" l="1"/>
  <c r="F398" i="10"/>
  <c r="E377" i="10"/>
  <c r="D378" i="10"/>
  <c r="O147" i="8"/>
  <c r="P147" i="8"/>
  <c r="E378" i="10" l="1"/>
  <c r="D379" i="10"/>
  <c r="G398" i="10"/>
  <c r="F399" i="10"/>
  <c r="K147" i="8"/>
  <c r="G399" i="10" l="1"/>
  <c r="F400" i="10"/>
  <c r="E379" i="10"/>
  <c r="D380" i="10"/>
  <c r="L147" i="8"/>
  <c r="M147" i="8"/>
  <c r="N147" i="8"/>
  <c r="E380" i="10" l="1"/>
  <c r="D381" i="10"/>
  <c r="G400" i="10"/>
  <c r="F401" i="10"/>
  <c r="O148" i="8"/>
  <c r="P148" i="8"/>
  <c r="G401" i="10" l="1"/>
  <c r="F402" i="10"/>
  <c r="E381" i="10"/>
  <c r="D382" i="10"/>
  <c r="K148" i="8"/>
  <c r="E382" i="10" l="1"/>
  <c r="D383" i="10"/>
  <c r="G402" i="10"/>
  <c r="F403" i="10"/>
  <c r="L148" i="8"/>
  <c r="M148" i="8"/>
  <c r="N148" i="8"/>
  <c r="G403" i="10" l="1"/>
  <c r="F404" i="10"/>
  <c r="E383" i="10"/>
  <c r="D384" i="10"/>
  <c r="O149" i="8"/>
  <c r="P149" i="8"/>
  <c r="E384" i="10" l="1"/>
  <c r="D385" i="10"/>
  <c r="G404" i="10"/>
  <c r="F405" i="10"/>
  <c r="K149" i="8"/>
  <c r="G405" i="10" l="1"/>
  <c r="F406" i="10"/>
  <c r="E385" i="10"/>
  <c r="D386" i="10"/>
  <c r="L149" i="8"/>
  <c r="M149" i="8"/>
  <c r="N149" i="8"/>
  <c r="E386" i="10" l="1"/>
  <c r="D387" i="10"/>
  <c r="G406" i="10"/>
  <c r="F407" i="10"/>
  <c r="O150" i="8"/>
  <c r="P150" i="8"/>
  <c r="G407" i="10" l="1"/>
  <c r="F408" i="10"/>
  <c r="E387" i="10"/>
  <c r="D388" i="10"/>
  <c r="K150" i="8"/>
  <c r="E388" i="10" l="1"/>
  <c r="D389" i="10"/>
  <c r="G408" i="10"/>
  <c r="F409" i="10"/>
  <c r="L150" i="8"/>
  <c r="M150" i="8"/>
  <c r="N150" i="8"/>
  <c r="G409" i="10" l="1"/>
  <c r="F410" i="10"/>
  <c r="E389" i="10"/>
  <c r="D390" i="10"/>
  <c r="O151" i="8"/>
  <c r="P151" i="8"/>
  <c r="E390" i="10" l="1"/>
  <c r="D391" i="10"/>
  <c r="G410" i="10"/>
  <c r="F411" i="10"/>
  <c r="K151" i="8"/>
  <c r="G411" i="10" l="1"/>
  <c r="F412" i="10"/>
  <c r="E391" i="10"/>
  <c r="D392" i="10"/>
  <c r="L151" i="8"/>
  <c r="M151" i="8"/>
  <c r="N151" i="8"/>
  <c r="E392" i="10" l="1"/>
  <c r="D393" i="10"/>
  <c r="G412" i="10"/>
  <c r="F413" i="10"/>
  <c r="O152" i="8"/>
  <c r="P152" i="8"/>
  <c r="G413" i="10" l="1"/>
  <c r="F414" i="10"/>
  <c r="E393" i="10"/>
  <c r="D394" i="10"/>
  <c r="K152" i="8"/>
  <c r="E394" i="10" l="1"/>
  <c r="D395" i="10"/>
  <c r="G414" i="10"/>
  <c r="F415" i="10"/>
  <c r="L152" i="8"/>
  <c r="M152" i="8"/>
  <c r="N152" i="8"/>
  <c r="G415" i="10" l="1"/>
  <c r="F416" i="10"/>
  <c r="E395" i="10"/>
  <c r="D396" i="10"/>
  <c r="O153" i="8"/>
  <c r="P153" i="8"/>
  <c r="E396" i="10" l="1"/>
  <c r="D397" i="10"/>
  <c r="G416" i="10"/>
  <c r="F417" i="10"/>
  <c r="K153" i="8"/>
  <c r="G417" i="10" l="1"/>
  <c r="F418" i="10"/>
  <c r="E397" i="10"/>
  <c r="D398" i="10"/>
  <c r="L153" i="8"/>
  <c r="M153" i="8"/>
  <c r="N153" i="8"/>
  <c r="E398" i="10" l="1"/>
  <c r="D399" i="10"/>
  <c r="G418" i="10"/>
  <c r="F419" i="10"/>
  <c r="O154" i="8"/>
  <c r="P154" i="8"/>
  <c r="G419" i="10" l="1"/>
  <c r="F420" i="10"/>
  <c r="E399" i="10"/>
  <c r="D400" i="10"/>
  <c r="K154" i="8"/>
  <c r="E400" i="10" l="1"/>
  <c r="D401" i="10"/>
  <c r="G420" i="10"/>
  <c r="F421" i="10"/>
  <c r="L154" i="8"/>
  <c r="M154" i="8"/>
  <c r="N154" i="8"/>
  <c r="G421" i="10" l="1"/>
  <c r="F422" i="10"/>
  <c r="E401" i="10"/>
  <c r="D402" i="10"/>
  <c r="O155" i="8"/>
  <c r="P155" i="8"/>
  <c r="E402" i="10" l="1"/>
  <c r="D403" i="10"/>
  <c r="G422" i="10"/>
  <c r="F423" i="10"/>
  <c r="K155" i="8"/>
  <c r="G423" i="10" l="1"/>
  <c r="F424" i="10"/>
  <c r="E403" i="10"/>
  <c r="D404" i="10"/>
  <c r="L155" i="8"/>
  <c r="M155" i="8"/>
  <c r="N155" i="8"/>
  <c r="E404" i="10" l="1"/>
  <c r="D405" i="10"/>
  <c r="G424" i="10"/>
  <c r="F425" i="10"/>
  <c r="O156" i="8"/>
  <c r="P156" i="8"/>
  <c r="G425" i="10" l="1"/>
  <c r="F426" i="10"/>
  <c r="E405" i="10"/>
  <c r="D406" i="10"/>
  <c r="K156" i="8"/>
  <c r="E406" i="10" l="1"/>
  <c r="D407" i="10"/>
  <c r="G426" i="10"/>
  <c r="F427" i="10"/>
  <c r="L156" i="8"/>
  <c r="M156" i="8"/>
  <c r="N156" i="8"/>
  <c r="G427" i="10" l="1"/>
  <c r="F428" i="10"/>
  <c r="E407" i="10"/>
  <c r="D408" i="10"/>
  <c r="O157" i="8"/>
  <c r="P157" i="8"/>
  <c r="E408" i="10" l="1"/>
  <c r="D409" i="10"/>
  <c r="G428" i="10"/>
  <c r="F429" i="10"/>
  <c r="K157" i="8"/>
  <c r="G429" i="10" l="1"/>
  <c r="F430" i="10"/>
  <c r="E409" i="10"/>
  <c r="D410" i="10"/>
  <c r="L157" i="8"/>
  <c r="M157" i="8"/>
  <c r="N157" i="8"/>
  <c r="E410" i="10" l="1"/>
  <c r="D411" i="10"/>
  <c r="G430" i="10"/>
  <c r="F431" i="10"/>
  <c r="O158" i="8"/>
  <c r="P158" i="8"/>
  <c r="G431" i="10" l="1"/>
  <c r="F432" i="10"/>
  <c r="E411" i="10"/>
  <c r="D412" i="10"/>
  <c r="K158" i="8"/>
  <c r="E412" i="10" l="1"/>
  <c r="D413" i="10"/>
  <c r="G432" i="10"/>
  <c r="F433" i="10"/>
  <c r="L158" i="8"/>
  <c r="M158" i="8"/>
  <c r="N158" i="8"/>
  <c r="G433" i="10" l="1"/>
  <c r="F434" i="10"/>
  <c r="E413" i="10"/>
  <c r="D414" i="10"/>
  <c r="O159" i="8"/>
  <c r="P159" i="8"/>
  <c r="E414" i="10" l="1"/>
  <c r="D415" i="10"/>
  <c r="G434" i="10"/>
  <c r="F435" i="10"/>
  <c r="K159" i="8"/>
  <c r="G435" i="10" l="1"/>
  <c r="F436" i="10"/>
  <c r="E415" i="10"/>
  <c r="D416" i="10"/>
  <c r="L159" i="8"/>
  <c r="M159" i="8"/>
  <c r="N159" i="8"/>
  <c r="E416" i="10" l="1"/>
  <c r="D417" i="10"/>
  <c r="G436" i="10"/>
  <c r="F437" i="10"/>
  <c r="O160" i="8"/>
  <c r="P160" i="8"/>
  <c r="G437" i="10" l="1"/>
  <c r="F438" i="10"/>
  <c r="E417" i="10"/>
  <c r="D418" i="10"/>
  <c r="K160" i="8"/>
  <c r="E418" i="10" l="1"/>
  <c r="D419" i="10"/>
  <c r="G438" i="10"/>
  <c r="F439" i="10"/>
  <c r="L160" i="8"/>
  <c r="M160" i="8"/>
  <c r="N160" i="8"/>
  <c r="G439" i="10" l="1"/>
  <c r="F440" i="10"/>
  <c r="E419" i="10"/>
  <c r="D420" i="10"/>
  <c r="O161" i="8"/>
  <c r="P161" i="8"/>
  <c r="E420" i="10" l="1"/>
  <c r="D421" i="10"/>
  <c r="G440" i="10"/>
  <c r="F441" i="10"/>
  <c r="K161" i="8"/>
  <c r="G441" i="10" l="1"/>
  <c r="F442" i="10"/>
  <c r="E421" i="10"/>
  <c r="D422" i="10"/>
  <c r="L161" i="8"/>
  <c r="M161" i="8"/>
  <c r="N161" i="8"/>
  <c r="E422" i="10" l="1"/>
  <c r="D423" i="10"/>
  <c r="G442" i="10"/>
  <c r="F443" i="10"/>
  <c r="O162" i="8"/>
  <c r="P162" i="8"/>
  <c r="G443" i="10" l="1"/>
  <c r="F444" i="10"/>
  <c r="E423" i="10"/>
  <c r="D424" i="10"/>
  <c r="K162" i="8"/>
  <c r="E424" i="10" l="1"/>
  <c r="D425" i="10"/>
  <c r="G444" i="10"/>
  <c r="F445" i="10"/>
  <c r="L162" i="8"/>
  <c r="M162" i="8"/>
  <c r="N162" i="8"/>
  <c r="G445" i="10" l="1"/>
  <c r="F446" i="10"/>
  <c r="E425" i="10"/>
  <c r="D426" i="10"/>
  <c r="O163" i="8"/>
  <c r="P163" i="8"/>
  <c r="E426" i="10" l="1"/>
  <c r="D427" i="10"/>
  <c r="G446" i="10"/>
  <c r="F447" i="10"/>
  <c r="K163" i="8"/>
  <c r="G447" i="10" l="1"/>
  <c r="F448" i="10"/>
  <c r="E427" i="10"/>
  <c r="D428" i="10"/>
  <c r="L163" i="8"/>
  <c r="M163" i="8"/>
  <c r="N163" i="8"/>
  <c r="E428" i="10" l="1"/>
  <c r="D429" i="10"/>
  <c r="G448" i="10"/>
  <c r="F449" i="10"/>
  <c r="O164" i="8"/>
  <c r="P164" i="8"/>
  <c r="G449" i="10" l="1"/>
  <c r="F450" i="10"/>
  <c r="E429" i="10"/>
  <c r="D430" i="10"/>
  <c r="K164" i="8"/>
  <c r="E430" i="10" l="1"/>
  <c r="D431" i="10"/>
  <c r="G450" i="10"/>
  <c r="F451" i="10"/>
  <c r="L164" i="8"/>
  <c r="M164" i="8"/>
  <c r="N164" i="8"/>
  <c r="G451" i="10" l="1"/>
  <c r="F452" i="10"/>
  <c r="E431" i="10"/>
  <c r="D432" i="10"/>
  <c r="O165" i="8"/>
  <c r="P165" i="8"/>
  <c r="E432" i="10" l="1"/>
  <c r="D433" i="10"/>
  <c r="G452" i="10"/>
  <c r="F453" i="10"/>
  <c r="K165" i="8"/>
  <c r="G453" i="10" l="1"/>
  <c r="F454" i="10"/>
  <c r="E433" i="10"/>
  <c r="D434" i="10"/>
  <c r="L165" i="8"/>
  <c r="M165" i="8"/>
  <c r="N165" i="8"/>
  <c r="E434" i="10" l="1"/>
  <c r="D435" i="10"/>
  <c r="G454" i="10"/>
  <c r="F455" i="10"/>
  <c r="O166" i="8"/>
  <c r="P166" i="8"/>
  <c r="G455" i="10" l="1"/>
  <c r="F456" i="10"/>
  <c r="E435" i="10"/>
  <c r="D436" i="10"/>
  <c r="K166" i="8"/>
  <c r="E436" i="10" l="1"/>
  <c r="D437" i="10"/>
  <c r="G456" i="10"/>
  <c r="F457" i="10"/>
  <c r="L166" i="8"/>
  <c r="M166" i="8"/>
  <c r="N166" i="8"/>
  <c r="G457" i="10" l="1"/>
  <c r="F458" i="10"/>
  <c r="E437" i="10"/>
  <c r="D438" i="10"/>
  <c r="O167" i="8"/>
  <c r="P167" i="8"/>
  <c r="E438" i="10" l="1"/>
  <c r="D439" i="10"/>
  <c r="G458" i="10"/>
  <c r="F459" i="10"/>
  <c r="K167" i="8"/>
  <c r="G459" i="10" l="1"/>
  <c r="F460" i="10"/>
  <c r="E439" i="10"/>
  <c r="D440" i="10"/>
  <c r="L167" i="8"/>
  <c r="M167" i="8"/>
  <c r="N167" i="8"/>
  <c r="E440" i="10" l="1"/>
  <c r="D441" i="10"/>
  <c r="G460" i="10"/>
  <c r="F461" i="10"/>
  <c r="O168" i="8"/>
  <c r="P168" i="8"/>
  <c r="G461" i="10" l="1"/>
  <c r="F462" i="10"/>
  <c r="E441" i="10"/>
  <c r="D442" i="10"/>
  <c r="K168" i="8"/>
  <c r="E442" i="10" l="1"/>
  <c r="D443" i="10"/>
  <c r="G462" i="10"/>
  <c r="F463" i="10"/>
  <c r="L168" i="8"/>
  <c r="M168" i="8"/>
  <c r="N168" i="8"/>
  <c r="G463" i="10" l="1"/>
  <c r="F464" i="10"/>
  <c r="E443" i="10"/>
  <c r="D444" i="10"/>
  <c r="O169" i="8"/>
  <c r="P169" i="8"/>
  <c r="E444" i="10" l="1"/>
  <c r="D445" i="10"/>
  <c r="G464" i="10"/>
  <c r="F465" i="10"/>
  <c r="K169" i="8"/>
  <c r="G465" i="10" l="1"/>
  <c r="F466" i="10"/>
  <c r="E445" i="10"/>
  <c r="D446" i="10"/>
  <c r="L169" i="8"/>
  <c r="M169" i="8"/>
  <c r="N169" i="8"/>
  <c r="E446" i="10" l="1"/>
  <c r="D447" i="10"/>
  <c r="G466" i="10"/>
  <c r="F467" i="10"/>
  <c r="O170" i="8"/>
  <c r="P170" i="8"/>
  <c r="G467" i="10" l="1"/>
  <c r="F468" i="10"/>
  <c r="E447" i="10"/>
  <c r="D448" i="10"/>
  <c r="K170" i="8"/>
  <c r="E448" i="10" l="1"/>
  <c r="D449" i="10"/>
  <c r="G468" i="10"/>
  <c r="F469" i="10"/>
  <c r="L170" i="8"/>
  <c r="M170" i="8"/>
  <c r="N170" i="8"/>
  <c r="G469" i="10" l="1"/>
  <c r="F470" i="10"/>
  <c r="E449" i="10"/>
  <c r="D450" i="10"/>
  <c r="O171" i="8"/>
  <c r="P171" i="8"/>
  <c r="E450" i="10" l="1"/>
  <c r="D451" i="10"/>
  <c r="G470" i="10"/>
  <c r="F471" i="10"/>
  <c r="K171" i="8"/>
  <c r="G471" i="10" l="1"/>
  <c r="F472" i="10"/>
  <c r="E451" i="10"/>
  <c r="D452" i="10"/>
  <c r="L171" i="8"/>
  <c r="M171" i="8"/>
  <c r="N171" i="8"/>
  <c r="E452" i="10" l="1"/>
  <c r="D453" i="10"/>
  <c r="G472" i="10"/>
  <c r="F473" i="10"/>
  <c r="O172" i="8"/>
  <c r="P172" i="8"/>
  <c r="G473" i="10" l="1"/>
  <c r="F474" i="10"/>
  <c r="E453" i="10"/>
  <c r="D454" i="10"/>
  <c r="K172" i="8"/>
  <c r="E454" i="10" l="1"/>
  <c r="D455" i="10"/>
  <c r="G474" i="10"/>
  <c r="F475" i="10"/>
  <c r="L172" i="8"/>
  <c r="M172" i="8"/>
  <c r="N172" i="8"/>
  <c r="G475" i="10" l="1"/>
  <c r="F476" i="10"/>
  <c r="E455" i="10"/>
  <c r="D456" i="10"/>
  <c r="O173" i="8"/>
  <c r="P173" i="8"/>
  <c r="E456" i="10" l="1"/>
  <c r="D457" i="10"/>
  <c r="G476" i="10"/>
  <c r="F477" i="10"/>
  <c r="K173" i="8"/>
  <c r="G477" i="10" l="1"/>
  <c r="F478" i="10"/>
  <c r="E457" i="10"/>
  <c r="D458" i="10"/>
  <c r="L173" i="8"/>
  <c r="M173" i="8"/>
  <c r="N173" i="8"/>
  <c r="E458" i="10" l="1"/>
  <c r="D459" i="10"/>
  <c r="G478" i="10"/>
  <c r="F479" i="10"/>
  <c r="O174" i="8"/>
  <c r="P174" i="8"/>
  <c r="G479" i="10" l="1"/>
  <c r="F480" i="10"/>
  <c r="E459" i="10"/>
  <c r="D460" i="10"/>
  <c r="K174" i="8"/>
  <c r="E460" i="10" l="1"/>
  <c r="D461" i="10"/>
  <c r="G480" i="10"/>
  <c r="F481" i="10"/>
  <c r="L174" i="8"/>
  <c r="M174" i="8"/>
  <c r="N174" i="8"/>
  <c r="G481" i="10" l="1"/>
  <c r="F482" i="10"/>
  <c r="E461" i="10"/>
  <c r="D462" i="10"/>
  <c r="O175" i="8"/>
  <c r="P175" i="8"/>
  <c r="E462" i="10" l="1"/>
  <c r="D463" i="10"/>
  <c r="G482" i="10"/>
  <c r="F483" i="10"/>
  <c r="K175" i="8"/>
  <c r="G483" i="10" l="1"/>
  <c r="F484" i="10"/>
  <c r="E463" i="10"/>
  <c r="D464" i="10"/>
  <c r="L175" i="8"/>
  <c r="M175" i="8"/>
  <c r="N175" i="8"/>
  <c r="E464" i="10" l="1"/>
  <c r="D465" i="10"/>
  <c r="G484" i="10"/>
  <c r="F485" i="10"/>
  <c r="O176" i="8"/>
  <c r="P176" i="8"/>
  <c r="G485" i="10" l="1"/>
  <c r="F486" i="10"/>
  <c r="E465" i="10"/>
  <c r="D466" i="10"/>
  <c r="K176" i="8"/>
  <c r="E466" i="10" l="1"/>
  <c r="D467" i="10"/>
  <c r="G486" i="10"/>
  <c r="F487" i="10"/>
  <c r="L176" i="8"/>
  <c r="M176" i="8"/>
  <c r="N176" i="8"/>
  <c r="G487" i="10" l="1"/>
  <c r="F488" i="10"/>
  <c r="E467" i="10"/>
  <c r="D468" i="10"/>
  <c r="O177" i="8"/>
  <c r="P177" i="8"/>
  <c r="E468" i="10" l="1"/>
  <c r="D469" i="10"/>
  <c r="G488" i="10"/>
  <c r="F489" i="10"/>
  <c r="K177" i="8"/>
  <c r="G489" i="10" l="1"/>
  <c r="F490" i="10"/>
  <c r="E469" i="10"/>
  <c r="D470" i="10"/>
  <c r="L177" i="8"/>
  <c r="M177" i="8"/>
  <c r="N177" i="8"/>
  <c r="E470" i="10" l="1"/>
  <c r="D471" i="10"/>
  <c r="G490" i="10"/>
  <c r="F491" i="10"/>
  <c r="O178" i="8"/>
  <c r="P178" i="8"/>
  <c r="G491" i="10" l="1"/>
  <c r="F492" i="10"/>
  <c r="E471" i="10"/>
  <c r="D472" i="10"/>
  <c r="K178" i="8"/>
  <c r="E472" i="10" l="1"/>
  <c r="D473" i="10"/>
  <c r="G492" i="10"/>
  <c r="F493" i="10"/>
  <c r="L178" i="8"/>
  <c r="M178" i="8"/>
  <c r="N178" i="8"/>
  <c r="G493" i="10" l="1"/>
  <c r="F494" i="10"/>
  <c r="E473" i="10"/>
  <c r="D474" i="10"/>
  <c r="O179" i="8"/>
  <c r="P179" i="8"/>
  <c r="E474" i="10" l="1"/>
  <c r="D475" i="10"/>
  <c r="G494" i="10"/>
  <c r="F495" i="10"/>
  <c r="K179" i="8"/>
  <c r="G495" i="10" l="1"/>
  <c r="F496" i="10"/>
  <c r="E475" i="10"/>
  <c r="D476" i="10"/>
  <c r="L179" i="8"/>
  <c r="M179" i="8"/>
  <c r="N179" i="8"/>
  <c r="E476" i="10" l="1"/>
  <c r="D477" i="10"/>
  <c r="G496" i="10"/>
  <c r="F497" i="10"/>
  <c r="O180" i="8"/>
  <c r="P180" i="8"/>
  <c r="G497" i="10" l="1"/>
  <c r="F498" i="10"/>
  <c r="E477" i="10"/>
  <c r="D478" i="10"/>
  <c r="K180" i="8"/>
  <c r="E478" i="10" l="1"/>
  <c r="D479" i="10"/>
  <c r="G498" i="10"/>
  <c r="F499" i="10"/>
  <c r="L180" i="8"/>
  <c r="M180" i="8"/>
  <c r="N180" i="8"/>
  <c r="G499" i="10" l="1"/>
  <c r="F500" i="10"/>
  <c r="E479" i="10"/>
  <c r="D480" i="10"/>
  <c r="O181" i="8"/>
  <c r="P181" i="8"/>
  <c r="E480" i="10" l="1"/>
  <c r="D481" i="10"/>
  <c r="G500" i="10"/>
  <c r="F501" i="10"/>
  <c r="K181" i="8"/>
  <c r="G501" i="10" l="1"/>
  <c r="F502" i="10"/>
  <c r="E481" i="10"/>
  <c r="D482" i="10"/>
  <c r="L181" i="8"/>
  <c r="M181" i="8"/>
  <c r="N181" i="8"/>
  <c r="E482" i="10" l="1"/>
  <c r="D483" i="10"/>
  <c r="G502" i="10"/>
  <c r="F503" i="10"/>
  <c r="O182" i="8"/>
  <c r="P182" i="8"/>
  <c r="G503" i="10" l="1"/>
  <c r="F504" i="10"/>
  <c r="E483" i="10"/>
  <c r="D484" i="10"/>
  <c r="K182" i="8"/>
  <c r="E484" i="10" l="1"/>
  <c r="D485" i="10"/>
  <c r="G504" i="10"/>
  <c r="F505" i="10"/>
  <c r="L182" i="8"/>
  <c r="M182" i="8"/>
  <c r="N182" i="8"/>
  <c r="G505" i="10" l="1"/>
  <c r="F506" i="10"/>
  <c r="E485" i="10"/>
  <c r="D486" i="10"/>
  <c r="O183" i="8"/>
  <c r="P183" i="8"/>
  <c r="E486" i="10" l="1"/>
  <c r="D487" i="10"/>
  <c r="G506" i="10"/>
  <c r="F507" i="10"/>
  <c r="K183" i="8"/>
  <c r="G507" i="10" l="1"/>
  <c r="F508" i="10"/>
  <c r="E487" i="10"/>
  <c r="D488" i="10"/>
  <c r="L183" i="8"/>
  <c r="M183" i="8"/>
  <c r="N183" i="8"/>
  <c r="E488" i="10" l="1"/>
  <c r="D489" i="10"/>
  <c r="G508" i="10"/>
  <c r="F509" i="10"/>
  <c r="O184" i="8"/>
  <c r="P184" i="8"/>
  <c r="G509" i="10" l="1"/>
  <c r="F510" i="10"/>
  <c r="E489" i="10"/>
  <c r="D490" i="10"/>
  <c r="K184" i="8"/>
  <c r="E490" i="10" l="1"/>
  <c r="D491" i="10"/>
  <c r="G510" i="10"/>
  <c r="F511" i="10"/>
  <c r="L184" i="8"/>
  <c r="M184" i="8"/>
  <c r="N184" i="8"/>
  <c r="G511" i="10" l="1"/>
  <c r="F512" i="10"/>
  <c r="E491" i="10"/>
  <c r="D492" i="10"/>
  <c r="O185" i="8"/>
  <c r="P185" i="8"/>
  <c r="E492" i="10" l="1"/>
  <c r="D493" i="10"/>
  <c r="G512" i="10"/>
  <c r="F513" i="10"/>
  <c r="K185" i="8"/>
  <c r="G513" i="10" l="1"/>
  <c r="F514" i="10"/>
  <c r="E493" i="10"/>
  <c r="D494" i="10"/>
  <c r="L185" i="8"/>
  <c r="M185" i="8"/>
  <c r="N185" i="8"/>
  <c r="E494" i="10" l="1"/>
  <c r="D495" i="10"/>
  <c r="G514" i="10"/>
  <c r="F515" i="10"/>
  <c r="O186" i="8"/>
  <c r="P186" i="8"/>
  <c r="G515" i="10" l="1"/>
  <c r="F516" i="10"/>
  <c r="E495" i="10"/>
  <c r="D496" i="10"/>
  <c r="K186" i="8"/>
  <c r="E496" i="10" l="1"/>
  <c r="D497" i="10"/>
  <c r="G516" i="10"/>
  <c r="F517" i="10"/>
  <c r="L186" i="8"/>
  <c r="M186" i="8"/>
  <c r="N186" i="8"/>
  <c r="G517" i="10" l="1"/>
  <c r="F518" i="10"/>
  <c r="E497" i="10"/>
  <c r="D498" i="10"/>
  <c r="O187" i="8"/>
  <c r="P187" i="8"/>
  <c r="E498" i="10" l="1"/>
  <c r="D499" i="10"/>
  <c r="G518" i="10"/>
  <c r="F519" i="10"/>
  <c r="K187" i="8"/>
  <c r="G519" i="10" l="1"/>
  <c r="F520" i="10"/>
  <c r="E499" i="10"/>
  <c r="D500" i="10"/>
  <c r="L187" i="8"/>
  <c r="M187" i="8"/>
  <c r="N187" i="8"/>
  <c r="E500" i="10" l="1"/>
  <c r="D501" i="10"/>
  <c r="G520" i="10"/>
  <c r="F521" i="10"/>
  <c r="O188" i="8"/>
  <c r="P188" i="8"/>
  <c r="G521" i="10" l="1"/>
  <c r="F522" i="10"/>
  <c r="E501" i="10"/>
  <c r="D502" i="10"/>
  <c r="K188" i="8"/>
  <c r="E502" i="10" l="1"/>
  <c r="D503" i="10"/>
  <c r="G522" i="10"/>
  <c r="F523" i="10"/>
  <c r="L188" i="8"/>
  <c r="M188" i="8"/>
  <c r="N188" i="8"/>
  <c r="G523" i="10" l="1"/>
  <c r="F524" i="10"/>
  <c r="E503" i="10"/>
  <c r="D504" i="10"/>
  <c r="O189" i="8"/>
  <c r="P189" i="8"/>
  <c r="E504" i="10" l="1"/>
  <c r="D505" i="10"/>
  <c r="G524" i="10"/>
  <c r="F525" i="10"/>
  <c r="K189" i="8"/>
  <c r="G525" i="10" l="1"/>
  <c r="F526" i="10"/>
  <c r="E505" i="10"/>
  <c r="D506" i="10"/>
  <c r="L189" i="8"/>
  <c r="M189" i="8"/>
  <c r="N189" i="8"/>
  <c r="E506" i="10" l="1"/>
  <c r="D507" i="10"/>
  <c r="G526" i="10"/>
  <c r="F527" i="10"/>
  <c r="O190" i="8"/>
  <c r="P190" i="8"/>
  <c r="G527" i="10" l="1"/>
  <c r="F528" i="10"/>
  <c r="E507" i="10"/>
  <c r="D508" i="10"/>
  <c r="K190" i="8"/>
  <c r="E508" i="10" l="1"/>
  <c r="D509" i="10"/>
  <c r="G528" i="10"/>
  <c r="F529" i="10"/>
  <c r="L190" i="8"/>
  <c r="M190" i="8"/>
  <c r="N190" i="8"/>
  <c r="G529" i="10" l="1"/>
  <c r="F530" i="10"/>
  <c r="E509" i="10"/>
  <c r="D510" i="10"/>
  <c r="O191" i="8"/>
  <c r="P191" i="8"/>
  <c r="E510" i="10" l="1"/>
  <c r="D511" i="10"/>
  <c r="G530" i="10"/>
  <c r="F531" i="10"/>
  <c r="K191" i="8"/>
  <c r="G531" i="10" l="1"/>
  <c r="F532" i="10"/>
  <c r="E511" i="10"/>
  <c r="D512" i="10"/>
  <c r="L191" i="8"/>
  <c r="M191" i="8"/>
  <c r="N191" i="8"/>
  <c r="E512" i="10" l="1"/>
  <c r="D513" i="10"/>
  <c r="G532" i="10"/>
  <c r="F533" i="10"/>
  <c r="O192" i="8"/>
  <c r="P192" i="8"/>
  <c r="G533" i="10" l="1"/>
  <c r="F534" i="10"/>
  <c r="E513" i="10"/>
  <c r="D514" i="10"/>
  <c r="K192" i="8"/>
  <c r="E514" i="10" l="1"/>
  <c r="D515" i="10"/>
  <c r="G534" i="10"/>
  <c r="F535" i="10"/>
  <c r="L192" i="8"/>
  <c r="M192" i="8"/>
  <c r="N192" i="8"/>
  <c r="G535" i="10" l="1"/>
  <c r="F536" i="10"/>
  <c r="E515" i="10"/>
  <c r="D516" i="10"/>
  <c r="O193" i="8"/>
  <c r="P193" i="8"/>
  <c r="E516" i="10" l="1"/>
  <c r="D517" i="10"/>
  <c r="G536" i="10"/>
  <c r="F537" i="10"/>
  <c r="K193" i="8"/>
  <c r="G537" i="10" l="1"/>
  <c r="F538" i="10"/>
  <c r="E517" i="10"/>
  <c r="D518" i="10"/>
  <c r="L193" i="8"/>
  <c r="M193" i="8"/>
  <c r="N193" i="8"/>
  <c r="E518" i="10" l="1"/>
  <c r="D519" i="10"/>
  <c r="G538" i="10"/>
  <c r="F539" i="10"/>
  <c r="O194" i="8"/>
  <c r="P194" i="8"/>
  <c r="G539" i="10" l="1"/>
  <c r="F540" i="10"/>
  <c r="E519" i="10"/>
  <c r="D520" i="10"/>
  <c r="K194" i="8"/>
  <c r="E520" i="10" l="1"/>
  <c r="D521" i="10"/>
  <c r="G540" i="10"/>
  <c r="F541" i="10"/>
  <c r="L194" i="8"/>
  <c r="M194" i="8"/>
  <c r="N194" i="8"/>
  <c r="G541" i="10" l="1"/>
  <c r="F542" i="10"/>
  <c r="E521" i="10"/>
  <c r="D522" i="10"/>
  <c r="O195" i="8"/>
  <c r="P195" i="8"/>
  <c r="E522" i="10" l="1"/>
  <c r="D523" i="10"/>
  <c r="G542" i="10"/>
  <c r="F543" i="10"/>
  <c r="K195" i="8"/>
  <c r="G543" i="10" l="1"/>
  <c r="F544" i="10"/>
  <c r="E523" i="10"/>
  <c r="D524" i="10"/>
  <c r="L195" i="8"/>
  <c r="M195" i="8"/>
  <c r="N195" i="8"/>
  <c r="E524" i="10" l="1"/>
  <c r="D525" i="10"/>
  <c r="G544" i="10"/>
  <c r="F545" i="10"/>
  <c r="O196" i="8"/>
  <c r="P196" i="8"/>
  <c r="G545" i="10" l="1"/>
  <c r="F546" i="10"/>
  <c r="E525" i="10"/>
  <c r="D526" i="10"/>
  <c r="K196" i="8"/>
  <c r="E526" i="10" l="1"/>
  <c r="D527" i="10"/>
  <c r="G546" i="10"/>
  <c r="F547" i="10"/>
  <c r="L196" i="8"/>
  <c r="M196" i="8"/>
  <c r="N196" i="8"/>
  <c r="G547" i="10" l="1"/>
  <c r="F548" i="10"/>
  <c r="E527" i="10"/>
  <c r="D528" i="10"/>
  <c r="O197" i="8"/>
  <c r="P197" i="8"/>
  <c r="E528" i="10" l="1"/>
  <c r="D529" i="10"/>
  <c r="G548" i="10"/>
  <c r="F549" i="10"/>
  <c r="K197" i="8"/>
  <c r="G549" i="10" l="1"/>
  <c r="F550" i="10"/>
  <c r="E529" i="10"/>
  <c r="D530" i="10"/>
  <c r="L197" i="8"/>
  <c r="M197" i="8"/>
  <c r="N197" i="8"/>
  <c r="E530" i="10" l="1"/>
  <c r="D531" i="10"/>
  <c r="G550" i="10"/>
  <c r="F551" i="10"/>
  <c r="O198" i="8"/>
  <c r="P198" i="8"/>
  <c r="G551" i="10" l="1"/>
  <c r="F552" i="10"/>
  <c r="E531" i="10"/>
  <c r="D532" i="10"/>
  <c r="K198" i="8"/>
  <c r="E532" i="10" l="1"/>
  <c r="D533" i="10"/>
  <c r="G552" i="10"/>
  <c r="F553" i="10"/>
  <c r="L198" i="8"/>
  <c r="M198" i="8"/>
  <c r="N198" i="8"/>
  <c r="G553" i="10" l="1"/>
  <c r="F554" i="10"/>
  <c r="E533" i="10"/>
  <c r="D534" i="10"/>
  <c r="O199" i="8"/>
  <c r="P199" i="8"/>
  <c r="E534" i="10" l="1"/>
  <c r="D535" i="10"/>
  <c r="G554" i="10"/>
  <c r="F555" i="10"/>
  <c r="K199" i="8"/>
  <c r="G555" i="10" l="1"/>
  <c r="F556" i="10"/>
  <c r="E535" i="10"/>
  <c r="D536" i="10"/>
  <c r="L199" i="8"/>
  <c r="M199" i="8"/>
  <c r="N199" i="8"/>
  <c r="E536" i="10" l="1"/>
  <c r="D537" i="10"/>
  <c r="G556" i="10"/>
  <c r="F557" i="10"/>
  <c r="O200" i="8"/>
  <c r="P200" i="8"/>
  <c r="G557" i="10" l="1"/>
  <c r="F558" i="10"/>
  <c r="E537" i="10"/>
  <c r="D538" i="10"/>
  <c r="K200" i="8"/>
  <c r="E538" i="10" l="1"/>
  <c r="D539" i="10"/>
  <c r="G558" i="10"/>
  <c r="F559" i="10"/>
  <c r="L200" i="8"/>
  <c r="M200" i="8"/>
  <c r="N200" i="8"/>
  <c r="G559" i="10" l="1"/>
  <c r="F560" i="10"/>
  <c r="E539" i="10"/>
  <c r="D540" i="10"/>
  <c r="O201" i="8"/>
  <c r="P201" i="8"/>
  <c r="E540" i="10" l="1"/>
  <c r="D541" i="10"/>
  <c r="G560" i="10"/>
  <c r="F561" i="10"/>
  <c r="K201" i="8"/>
  <c r="G561" i="10" l="1"/>
  <c r="F562" i="10"/>
  <c r="E541" i="10"/>
  <c r="D542" i="10"/>
  <c r="L201" i="8"/>
  <c r="M201" i="8"/>
  <c r="N201" i="8"/>
  <c r="E542" i="10" l="1"/>
  <c r="D543" i="10"/>
  <c r="G562" i="10"/>
  <c r="F563" i="10"/>
  <c r="O202" i="8"/>
  <c r="P202" i="8"/>
  <c r="G563" i="10" l="1"/>
  <c r="F564" i="10"/>
  <c r="E543" i="10"/>
  <c r="D544" i="10"/>
  <c r="K202" i="8"/>
  <c r="E544" i="10" l="1"/>
  <c r="D545" i="10"/>
  <c r="G564" i="10"/>
  <c r="F565" i="10"/>
  <c r="L202" i="8"/>
  <c r="M202" i="8"/>
  <c r="N202" i="8"/>
  <c r="G565" i="10" l="1"/>
  <c r="F566" i="10"/>
  <c r="E545" i="10"/>
  <c r="D546" i="10"/>
  <c r="O203" i="8"/>
  <c r="P203" i="8"/>
  <c r="E546" i="10" l="1"/>
  <c r="D547" i="10"/>
  <c r="G566" i="10"/>
  <c r="F567" i="10"/>
  <c r="K203" i="8"/>
  <c r="G567" i="10" l="1"/>
  <c r="F568" i="10"/>
  <c r="E547" i="10"/>
  <c r="D548" i="10"/>
  <c r="L203" i="8"/>
  <c r="M203" i="8"/>
  <c r="N203" i="8"/>
  <c r="E548" i="10" l="1"/>
  <c r="D549" i="10"/>
  <c r="G568" i="10"/>
  <c r="F569" i="10"/>
  <c r="O204" i="8"/>
  <c r="P204" i="8"/>
  <c r="G569" i="10" l="1"/>
  <c r="F570" i="10"/>
  <c r="E549" i="10"/>
  <c r="D550" i="10"/>
  <c r="K204" i="8"/>
  <c r="E550" i="10" l="1"/>
  <c r="D551" i="10"/>
  <c r="G570" i="10"/>
  <c r="F571" i="10"/>
  <c r="L204" i="8"/>
  <c r="M204" i="8"/>
  <c r="N204" i="8"/>
  <c r="G571" i="10" l="1"/>
  <c r="F572" i="10"/>
  <c r="E551" i="10"/>
  <c r="D552" i="10"/>
  <c r="O205" i="8"/>
  <c r="P205" i="8"/>
  <c r="E552" i="10" l="1"/>
  <c r="D553" i="10"/>
  <c r="G572" i="10"/>
  <c r="F573" i="10"/>
  <c r="K205" i="8"/>
  <c r="G573" i="10" l="1"/>
  <c r="F574" i="10"/>
  <c r="E553" i="10"/>
  <c r="D554" i="10"/>
  <c r="L205" i="8"/>
  <c r="M205" i="8"/>
  <c r="N205" i="8"/>
  <c r="E554" i="10" l="1"/>
  <c r="D555" i="10"/>
  <c r="G574" i="10"/>
  <c r="F575" i="10"/>
  <c r="O206" i="8"/>
  <c r="P206" i="8"/>
  <c r="G575" i="10" l="1"/>
  <c r="F576" i="10"/>
  <c r="E555" i="10"/>
  <c r="D556" i="10"/>
  <c r="K206" i="8"/>
  <c r="E556" i="10" l="1"/>
  <c r="D557" i="10"/>
  <c r="G576" i="10"/>
  <c r="F577" i="10"/>
  <c r="L206" i="8"/>
  <c r="M206" i="8"/>
  <c r="N206" i="8"/>
  <c r="G577" i="10" l="1"/>
  <c r="F578" i="10"/>
  <c r="E557" i="10"/>
  <c r="D558" i="10"/>
  <c r="O207" i="8"/>
  <c r="P207" i="8"/>
  <c r="E558" i="10" l="1"/>
  <c r="D559" i="10"/>
  <c r="G578" i="10"/>
  <c r="F579" i="10"/>
  <c r="K207" i="8"/>
  <c r="G579" i="10" l="1"/>
  <c r="F580" i="10"/>
  <c r="E559" i="10"/>
  <c r="D560" i="10"/>
  <c r="L207" i="8"/>
  <c r="M207" i="8"/>
  <c r="N207" i="8"/>
  <c r="E560" i="10" l="1"/>
  <c r="D561" i="10"/>
  <c r="G580" i="10"/>
  <c r="F581" i="10"/>
  <c r="O208" i="8"/>
  <c r="P208" i="8"/>
  <c r="G581" i="10" l="1"/>
  <c r="F582" i="10"/>
  <c r="E561" i="10"/>
  <c r="D562" i="10"/>
  <c r="K208" i="8"/>
  <c r="E562" i="10" l="1"/>
  <c r="D563" i="10"/>
  <c r="G582" i="10"/>
  <c r="F583" i="10"/>
  <c r="L208" i="8"/>
  <c r="M208" i="8"/>
  <c r="N208" i="8"/>
  <c r="G583" i="10" l="1"/>
  <c r="F584" i="10"/>
  <c r="E563" i="10"/>
  <c r="D564" i="10"/>
  <c r="O209" i="8"/>
  <c r="P209" i="8"/>
  <c r="E564" i="10" l="1"/>
  <c r="D565" i="10"/>
  <c r="G584" i="10"/>
  <c r="F585" i="10"/>
  <c r="K209" i="8"/>
  <c r="G585" i="10" l="1"/>
  <c r="F586" i="10"/>
  <c r="E565" i="10"/>
  <c r="D566" i="10"/>
  <c r="L209" i="8"/>
  <c r="M209" i="8"/>
  <c r="N209" i="8"/>
  <c r="E566" i="10" l="1"/>
  <c r="D567" i="10"/>
  <c r="G586" i="10"/>
  <c r="F587" i="10"/>
  <c r="O210" i="8"/>
  <c r="P210" i="8"/>
  <c r="G587" i="10" l="1"/>
  <c r="F588" i="10"/>
  <c r="E567" i="10"/>
  <c r="D568" i="10"/>
  <c r="K210" i="8"/>
  <c r="E568" i="10" l="1"/>
  <c r="D569" i="10"/>
  <c r="G588" i="10"/>
  <c r="F589" i="10"/>
  <c r="L210" i="8"/>
  <c r="M210" i="8"/>
  <c r="N210" i="8"/>
  <c r="G589" i="10" l="1"/>
  <c r="F590" i="10"/>
  <c r="E569" i="10"/>
  <c r="D570" i="10"/>
  <c r="O211" i="8"/>
  <c r="P211" i="8"/>
  <c r="E570" i="10" l="1"/>
  <c r="D571" i="10"/>
  <c r="G590" i="10"/>
  <c r="F591" i="10"/>
  <c r="K211" i="8"/>
  <c r="G591" i="10" l="1"/>
  <c r="F592" i="10"/>
  <c r="E571" i="10"/>
  <c r="D572" i="10"/>
  <c r="L211" i="8"/>
  <c r="M211" i="8"/>
  <c r="N211" i="8"/>
  <c r="E572" i="10" l="1"/>
  <c r="D573" i="10"/>
  <c r="G592" i="10"/>
  <c r="F593" i="10"/>
  <c r="O212" i="8"/>
  <c r="P212" i="8"/>
  <c r="G593" i="10" l="1"/>
  <c r="F594" i="10"/>
  <c r="E573" i="10"/>
  <c r="D574" i="10"/>
  <c r="K212" i="8"/>
  <c r="E574" i="10" l="1"/>
  <c r="D575" i="10"/>
  <c r="G594" i="10"/>
  <c r="F595" i="10"/>
  <c r="L212" i="8"/>
  <c r="M212" i="8"/>
  <c r="N212" i="8"/>
  <c r="G595" i="10" l="1"/>
  <c r="F596" i="10"/>
  <c r="E575" i="10"/>
  <c r="D576" i="10"/>
  <c r="O213" i="8"/>
  <c r="P213" i="8"/>
  <c r="E576" i="10" l="1"/>
  <c r="D577" i="10"/>
  <c r="G596" i="10"/>
  <c r="F597" i="10"/>
  <c r="K213" i="8"/>
  <c r="G597" i="10" l="1"/>
  <c r="F598" i="10"/>
  <c r="E577" i="10"/>
  <c r="D578" i="10"/>
  <c r="L213" i="8"/>
  <c r="M213" i="8"/>
  <c r="N213" i="8"/>
  <c r="E578" i="10" l="1"/>
  <c r="D579" i="10"/>
  <c r="G598" i="10"/>
  <c r="F599" i="10"/>
  <c r="O214" i="8"/>
  <c r="P214" i="8"/>
  <c r="G599" i="10" l="1"/>
  <c r="F600" i="10"/>
  <c r="E579" i="10"/>
  <c r="D580" i="10"/>
  <c r="K214" i="8"/>
  <c r="E580" i="10" l="1"/>
  <c r="D581" i="10"/>
  <c r="G600" i="10"/>
  <c r="F601" i="10"/>
  <c r="L214" i="8"/>
  <c r="M214" i="8"/>
  <c r="N214" i="8"/>
  <c r="G601" i="10" l="1"/>
  <c r="F602" i="10"/>
  <c r="E581" i="10"/>
  <c r="D582" i="10"/>
  <c r="O215" i="8"/>
  <c r="P215" i="8"/>
  <c r="E582" i="10" l="1"/>
  <c r="D583" i="10"/>
  <c r="G602" i="10"/>
  <c r="F603" i="10"/>
  <c r="K215" i="8"/>
  <c r="G603" i="10" l="1"/>
  <c r="F604" i="10"/>
  <c r="E583" i="10"/>
  <c r="D584" i="10"/>
  <c r="L215" i="8"/>
  <c r="M215" i="8"/>
  <c r="N215" i="8"/>
  <c r="E584" i="10" l="1"/>
  <c r="D585" i="10"/>
  <c r="G604" i="10"/>
  <c r="F605" i="10"/>
  <c r="O216" i="8"/>
  <c r="P216" i="8"/>
  <c r="G605" i="10" l="1"/>
  <c r="F606" i="10"/>
  <c r="E585" i="10"/>
  <c r="D586" i="10"/>
  <c r="K216" i="8"/>
  <c r="E586" i="10" l="1"/>
  <c r="D587" i="10"/>
  <c r="G606" i="10"/>
  <c r="F607" i="10"/>
  <c r="L216" i="8"/>
  <c r="M216" i="8"/>
  <c r="N216" i="8"/>
  <c r="G607" i="10" l="1"/>
  <c r="F608" i="10"/>
  <c r="E587" i="10"/>
  <c r="D588" i="10"/>
  <c r="O217" i="8"/>
  <c r="P217" i="8"/>
  <c r="E588" i="10" l="1"/>
  <c r="D589" i="10"/>
  <c r="G608" i="10"/>
  <c r="F609" i="10"/>
  <c r="K217" i="8"/>
  <c r="G609" i="10" l="1"/>
  <c r="F610" i="10"/>
  <c r="E589" i="10"/>
  <c r="D590" i="10"/>
  <c r="L217" i="8"/>
  <c r="M217" i="8"/>
  <c r="N217" i="8"/>
  <c r="E590" i="10" l="1"/>
  <c r="D591" i="10"/>
  <c r="G610" i="10"/>
  <c r="F611" i="10"/>
  <c r="O218" i="8"/>
  <c r="P218" i="8"/>
  <c r="G611" i="10" l="1"/>
  <c r="F612" i="10"/>
  <c r="E591" i="10"/>
  <c r="D592" i="10"/>
  <c r="K218" i="8"/>
  <c r="E592" i="10" l="1"/>
  <c r="D593" i="10"/>
  <c r="G612" i="10"/>
  <c r="F613" i="10"/>
  <c r="L218" i="8"/>
  <c r="M218" i="8"/>
  <c r="N218" i="8"/>
  <c r="G613" i="10" l="1"/>
  <c r="F614" i="10"/>
  <c r="E593" i="10"/>
  <c r="D594" i="10"/>
  <c r="O219" i="8"/>
  <c r="P219" i="8"/>
  <c r="E594" i="10" l="1"/>
  <c r="D595" i="10"/>
  <c r="G614" i="10"/>
  <c r="F615" i="10"/>
  <c r="K219" i="8"/>
  <c r="G615" i="10" l="1"/>
  <c r="F616" i="10"/>
  <c r="E595" i="10"/>
  <c r="D596" i="10"/>
  <c r="L219" i="8"/>
  <c r="M219" i="8"/>
  <c r="N219" i="8"/>
  <c r="E596" i="10" l="1"/>
  <c r="D597" i="10"/>
  <c r="G616" i="10"/>
  <c r="F617" i="10"/>
  <c r="O220" i="8"/>
  <c r="P220" i="8"/>
  <c r="G617" i="10" l="1"/>
  <c r="F618" i="10"/>
  <c r="E597" i="10"/>
  <c r="D598" i="10"/>
  <c r="K220" i="8"/>
  <c r="E598" i="10" l="1"/>
  <c r="D599" i="10"/>
  <c r="G618" i="10"/>
  <c r="F619" i="10"/>
  <c r="L220" i="8"/>
  <c r="M220" i="8"/>
  <c r="N220" i="8"/>
  <c r="G619" i="10" l="1"/>
  <c r="F620" i="10"/>
  <c r="E599" i="10"/>
  <c r="D600" i="10"/>
  <c r="O221" i="8"/>
  <c r="P221" i="8"/>
  <c r="E600" i="10" l="1"/>
  <c r="D601" i="10"/>
  <c r="G620" i="10"/>
  <c r="F621" i="10"/>
  <c r="K221" i="8"/>
  <c r="G621" i="10" l="1"/>
  <c r="F622" i="10"/>
  <c r="E601" i="10"/>
  <c r="D602" i="10"/>
  <c r="L221" i="8"/>
  <c r="M221" i="8"/>
  <c r="N221" i="8"/>
  <c r="E602" i="10" l="1"/>
  <c r="D603" i="10"/>
  <c r="G622" i="10"/>
  <c r="F623" i="10"/>
  <c r="O222" i="8"/>
  <c r="P222" i="8"/>
  <c r="G623" i="10" l="1"/>
  <c r="F624" i="10"/>
  <c r="E603" i="10"/>
  <c r="D604" i="10"/>
  <c r="K222" i="8"/>
  <c r="E604" i="10" l="1"/>
  <c r="D605" i="10"/>
  <c r="G624" i="10"/>
  <c r="F625" i="10"/>
  <c r="L222" i="8"/>
  <c r="M222" i="8"/>
  <c r="N222" i="8"/>
  <c r="G625" i="10" l="1"/>
  <c r="F626" i="10"/>
  <c r="E605" i="10"/>
  <c r="D606" i="10"/>
  <c r="O223" i="8"/>
  <c r="P223" i="8"/>
  <c r="E606" i="10" l="1"/>
  <c r="D607" i="10"/>
  <c r="G626" i="10"/>
  <c r="F627" i="10"/>
  <c r="K223" i="8"/>
  <c r="G627" i="10" l="1"/>
  <c r="F628" i="10"/>
  <c r="E607" i="10"/>
  <c r="D608" i="10"/>
  <c r="L223" i="8"/>
  <c r="M223" i="8"/>
  <c r="N223" i="8"/>
  <c r="E608" i="10" l="1"/>
  <c r="D609" i="10"/>
  <c r="G628" i="10"/>
  <c r="F629" i="10"/>
  <c r="O224" i="8"/>
  <c r="P224" i="8"/>
  <c r="G629" i="10" l="1"/>
  <c r="F630" i="10"/>
  <c r="E609" i="10"/>
  <c r="D610" i="10"/>
  <c r="K224" i="8"/>
  <c r="E610" i="10" l="1"/>
  <c r="D611" i="10"/>
  <c r="G630" i="10"/>
  <c r="F631" i="10"/>
  <c r="L224" i="8"/>
  <c r="M224" i="8"/>
  <c r="N224" i="8"/>
  <c r="G631" i="10" l="1"/>
  <c r="F632" i="10"/>
  <c r="E611" i="10"/>
  <c r="D612" i="10"/>
  <c r="O225" i="8"/>
  <c r="P225" i="8"/>
  <c r="E612" i="10" l="1"/>
  <c r="D613" i="10"/>
  <c r="G632" i="10"/>
  <c r="F633" i="10"/>
  <c r="K225" i="8"/>
  <c r="G633" i="10" l="1"/>
  <c r="F634" i="10"/>
  <c r="E613" i="10"/>
  <c r="D614" i="10"/>
  <c r="L225" i="8"/>
  <c r="M225" i="8"/>
  <c r="N225" i="8"/>
  <c r="E614" i="10" l="1"/>
  <c r="D615" i="10"/>
  <c r="G634" i="10"/>
  <c r="F635" i="10"/>
  <c r="O226" i="8"/>
  <c r="P226" i="8"/>
  <c r="G635" i="10" l="1"/>
  <c r="F636" i="10"/>
  <c r="E615" i="10"/>
  <c r="D616" i="10"/>
  <c r="K226" i="8"/>
  <c r="E616" i="10" l="1"/>
  <c r="D617" i="10"/>
  <c r="G636" i="10"/>
  <c r="F637" i="10"/>
  <c r="L226" i="8"/>
  <c r="M226" i="8"/>
  <c r="N226" i="8"/>
  <c r="G637" i="10" l="1"/>
  <c r="F638" i="10"/>
  <c r="E617" i="10"/>
  <c r="D618" i="10"/>
  <c r="O227" i="8"/>
  <c r="P227" i="8"/>
  <c r="E618" i="10" l="1"/>
  <c r="D619" i="10"/>
  <c r="G638" i="10"/>
  <c r="F639" i="10"/>
  <c r="K227" i="8"/>
  <c r="G639" i="10" l="1"/>
  <c r="F640" i="10"/>
  <c r="E619" i="10"/>
  <c r="D620" i="10"/>
  <c r="L227" i="8"/>
  <c r="M227" i="8"/>
  <c r="N227" i="8"/>
  <c r="E620" i="10" l="1"/>
  <c r="D621" i="10"/>
  <c r="G640" i="10"/>
  <c r="F641" i="10"/>
  <c r="O228" i="8"/>
  <c r="P228" i="8"/>
  <c r="G641" i="10" l="1"/>
  <c r="F642" i="10"/>
  <c r="E621" i="10"/>
  <c r="D622" i="10"/>
  <c r="K228" i="8"/>
  <c r="E622" i="10" l="1"/>
  <c r="D623" i="10"/>
  <c r="G642" i="10"/>
  <c r="F643" i="10"/>
  <c r="L228" i="8"/>
  <c r="M228" i="8"/>
  <c r="N228" i="8"/>
  <c r="G643" i="10" l="1"/>
  <c r="F644" i="10"/>
  <c r="E623" i="10"/>
  <c r="D624" i="10"/>
  <c r="O229" i="8"/>
  <c r="P229" i="8"/>
  <c r="E624" i="10" l="1"/>
  <c r="D625" i="10"/>
  <c r="G644" i="10"/>
  <c r="F645" i="10"/>
  <c r="K229" i="8"/>
  <c r="G645" i="10" l="1"/>
  <c r="F646" i="10"/>
  <c r="E625" i="10"/>
  <c r="D626" i="10"/>
  <c r="L229" i="8"/>
  <c r="M229" i="8"/>
  <c r="N229" i="8"/>
  <c r="E626" i="10" l="1"/>
  <c r="D627" i="10"/>
  <c r="G646" i="10"/>
  <c r="F647" i="10"/>
  <c r="O230" i="8"/>
  <c r="P230" i="8"/>
  <c r="G647" i="10" l="1"/>
  <c r="F648" i="10"/>
  <c r="E627" i="10"/>
  <c r="D628" i="10"/>
  <c r="K230" i="8"/>
  <c r="E628" i="10" l="1"/>
  <c r="D629" i="10"/>
  <c r="G648" i="10"/>
  <c r="F649" i="10"/>
  <c r="L230" i="8"/>
  <c r="M230" i="8"/>
  <c r="N230" i="8"/>
  <c r="G649" i="10" l="1"/>
  <c r="F650" i="10"/>
  <c r="E629" i="10"/>
  <c r="D630" i="10"/>
  <c r="O231" i="8"/>
  <c r="P231" i="8"/>
  <c r="E630" i="10" l="1"/>
  <c r="D631" i="10"/>
  <c r="G650" i="10"/>
  <c r="F651" i="10"/>
  <c r="K231" i="8"/>
  <c r="G651" i="10" l="1"/>
  <c r="F652" i="10"/>
  <c r="E631" i="10"/>
  <c r="D632" i="10"/>
  <c r="L231" i="8"/>
  <c r="M231" i="8"/>
  <c r="N231" i="8"/>
  <c r="E632" i="10" l="1"/>
  <c r="D633" i="10"/>
  <c r="G652" i="10"/>
  <c r="F653" i="10"/>
  <c r="O232" i="8"/>
  <c r="P232" i="8"/>
  <c r="G653" i="10" l="1"/>
  <c r="F654" i="10"/>
  <c r="E633" i="10"/>
  <c r="D634" i="10"/>
  <c r="K232" i="8"/>
  <c r="E634" i="10" l="1"/>
  <c r="D635" i="10"/>
  <c r="G654" i="10"/>
  <c r="F655" i="10"/>
  <c r="L232" i="8"/>
  <c r="M232" i="8"/>
  <c r="N232" i="8"/>
  <c r="G655" i="10" l="1"/>
  <c r="F656" i="10"/>
  <c r="E635" i="10"/>
  <c r="D636" i="10"/>
  <c r="O233" i="8"/>
  <c r="P233" i="8"/>
  <c r="E636" i="10" l="1"/>
  <c r="D637" i="10"/>
  <c r="G656" i="10"/>
  <c r="F657" i="10"/>
  <c r="K233" i="8"/>
  <c r="G657" i="10" l="1"/>
  <c r="F658" i="10"/>
  <c r="E637" i="10"/>
  <c r="D638" i="10"/>
  <c r="L233" i="8"/>
  <c r="M233" i="8"/>
  <c r="N233" i="8"/>
  <c r="E638" i="10" l="1"/>
  <c r="D639" i="10"/>
  <c r="G658" i="10"/>
  <c r="F659" i="10"/>
  <c r="O234" i="8"/>
  <c r="P234" i="8"/>
  <c r="G659" i="10" l="1"/>
  <c r="F660" i="10"/>
  <c r="E639" i="10"/>
  <c r="D640" i="10"/>
  <c r="K234" i="8"/>
  <c r="E640" i="10" l="1"/>
  <c r="D641" i="10"/>
  <c r="G660" i="10"/>
  <c r="F661" i="10"/>
  <c r="L234" i="8"/>
  <c r="M234" i="8"/>
  <c r="N234" i="8"/>
  <c r="G661" i="10" l="1"/>
  <c r="F662" i="10"/>
  <c r="E641" i="10"/>
  <c r="D642" i="10"/>
  <c r="O235" i="8"/>
  <c r="P235" i="8"/>
  <c r="E642" i="10" l="1"/>
  <c r="D643" i="10"/>
  <c r="G662" i="10"/>
  <c r="F663" i="10"/>
  <c r="K235" i="8"/>
  <c r="G663" i="10" l="1"/>
  <c r="F664" i="10"/>
  <c r="E643" i="10"/>
  <c r="D644" i="10"/>
  <c r="L235" i="8"/>
  <c r="M235" i="8"/>
  <c r="N235" i="8"/>
  <c r="E644" i="10" l="1"/>
  <c r="D645" i="10"/>
  <c r="G664" i="10"/>
  <c r="F665" i="10"/>
  <c r="O236" i="8"/>
  <c r="P236" i="8"/>
  <c r="G665" i="10" l="1"/>
  <c r="F666" i="10"/>
  <c r="E645" i="10"/>
  <c r="D646" i="10"/>
  <c r="K236" i="8"/>
  <c r="E646" i="10" l="1"/>
  <c r="D647" i="10"/>
  <c r="G666" i="10"/>
  <c r="F667" i="10"/>
  <c r="L236" i="8"/>
  <c r="M236" i="8"/>
  <c r="N236" i="8"/>
  <c r="G667" i="10" l="1"/>
  <c r="F668" i="10"/>
  <c r="E647" i="10"/>
  <c r="D648" i="10"/>
  <c r="O237" i="8"/>
  <c r="P237" i="8"/>
  <c r="E648" i="10" l="1"/>
  <c r="D649" i="10"/>
  <c r="G668" i="10"/>
  <c r="F669" i="10"/>
  <c r="K237" i="8"/>
  <c r="G669" i="10" l="1"/>
  <c r="F670" i="10"/>
  <c r="E649" i="10"/>
  <c r="D650" i="10"/>
  <c r="L237" i="8"/>
  <c r="M237" i="8"/>
  <c r="N237" i="8"/>
  <c r="E650" i="10" l="1"/>
  <c r="D651" i="10"/>
  <c r="G670" i="10"/>
  <c r="F671" i="10"/>
  <c r="O238" i="8"/>
  <c r="P238" i="8"/>
  <c r="G671" i="10" l="1"/>
  <c r="F672" i="10"/>
  <c r="E651" i="10"/>
  <c r="D652" i="10"/>
  <c r="K238" i="8"/>
  <c r="E652" i="10" l="1"/>
  <c r="D653" i="10"/>
  <c r="G672" i="10"/>
  <c r="F673" i="10"/>
  <c r="L238" i="8"/>
  <c r="M238" i="8"/>
  <c r="N238" i="8"/>
  <c r="G673" i="10" l="1"/>
  <c r="F674" i="10"/>
  <c r="E653" i="10"/>
  <c r="D654" i="10"/>
  <c r="O239" i="8"/>
  <c r="P239" i="8"/>
  <c r="E654" i="10" l="1"/>
  <c r="D655" i="10"/>
  <c r="G674" i="10"/>
  <c r="F675" i="10"/>
  <c r="K239" i="8"/>
  <c r="G675" i="10" l="1"/>
  <c r="F676" i="10"/>
  <c r="E655" i="10"/>
  <c r="D656" i="10"/>
  <c r="L239" i="8"/>
  <c r="M239" i="8"/>
  <c r="N239" i="8"/>
  <c r="E656" i="10" l="1"/>
  <c r="D657" i="10"/>
  <c r="G676" i="10"/>
  <c r="F677" i="10"/>
  <c r="O240" i="8"/>
  <c r="P240" i="8"/>
  <c r="G677" i="10" l="1"/>
  <c r="F678" i="10"/>
  <c r="E657" i="10"/>
  <c r="D658" i="10"/>
  <c r="K240" i="8"/>
  <c r="E658" i="10" l="1"/>
  <c r="D659" i="10"/>
  <c r="G678" i="10"/>
  <c r="F679" i="10"/>
  <c r="L240" i="8"/>
  <c r="M240" i="8"/>
  <c r="N240" i="8"/>
  <c r="G679" i="10" l="1"/>
  <c r="F680" i="10"/>
  <c r="E659" i="10"/>
  <c r="D660" i="10"/>
  <c r="O241" i="8"/>
  <c r="P241" i="8"/>
  <c r="E660" i="10" l="1"/>
  <c r="D661" i="10"/>
  <c r="G680" i="10"/>
  <c r="F681" i="10"/>
  <c r="K241" i="8"/>
  <c r="G681" i="10" l="1"/>
  <c r="F682" i="10"/>
  <c r="E661" i="10"/>
  <c r="D662" i="10"/>
  <c r="L241" i="8"/>
  <c r="M241" i="8"/>
  <c r="N241" i="8"/>
  <c r="E662" i="10" l="1"/>
  <c r="D663" i="10"/>
  <c r="G682" i="10"/>
  <c r="F683" i="10"/>
  <c r="O242" i="8"/>
  <c r="P242" i="8"/>
  <c r="G683" i="10" l="1"/>
  <c r="F684" i="10"/>
  <c r="E663" i="10"/>
  <c r="D664" i="10"/>
  <c r="K242" i="8"/>
  <c r="E664" i="10" l="1"/>
  <c r="D665" i="10"/>
  <c r="G684" i="10"/>
  <c r="F685" i="10"/>
  <c r="L242" i="8"/>
  <c r="M242" i="8"/>
  <c r="N242" i="8"/>
  <c r="G685" i="10" l="1"/>
  <c r="F686" i="10"/>
  <c r="E665" i="10"/>
  <c r="D666" i="10"/>
  <c r="O243" i="8"/>
  <c r="P243" i="8"/>
  <c r="E666" i="10" l="1"/>
  <c r="D667" i="10"/>
  <c r="G686" i="10"/>
  <c r="F687" i="10"/>
  <c r="K243" i="8"/>
  <c r="G687" i="10" l="1"/>
  <c r="F688" i="10"/>
  <c r="E667" i="10"/>
  <c r="D668" i="10"/>
  <c r="L243" i="8"/>
  <c r="M243" i="8"/>
  <c r="N243" i="8"/>
  <c r="E668" i="10" l="1"/>
  <c r="D669" i="10"/>
  <c r="G688" i="10"/>
  <c r="F689" i="10"/>
  <c r="O244" i="8"/>
  <c r="P244" i="8"/>
  <c r="G689" i="10" l="1"/>
  <c r="F690" i="10"/>
  <c r="E669" i="10"/>
  <c r="D670" i="10"/>
  <c r="K244" i="8"/>
  <c r="E670" i="10" l="1"/>
  <c r="D671" i="10"/>
  <c r="G690" i="10"/>
  <c r="F691" i="10"/>
  <c r="L244" i="8"/>
  <c r="M244" i="8"/>
  <c r="N244" i="8"/>
  <c r="G691" i="10" l="1"/>
  <c r="F692" i="10"/>
  <c r="E671" i="10"/>
  <c r="D672" i="10"/>
  <c r="O245" i="8"/>
  <c r="P245" i="8"/>
  <c r="E672" i="10" l="1"/>
  <c r="D673" i="10"/>
  <c r="G692" i="10"/>
  <c r="F693" i="10"/>
  <c r="K245" i="8"/>
  <c r="G693" i="10" l="1"/>
  <c r="F694" i="10"/>
  <c r="E673" i="10"/>
  <c r="D674" i="10"/>
  <c r="L245" i="8"/>
  <c r="M245" i="8"/>
  <c r="N245" i="8"/>
  <c r="E674" i="10" l="1"/>
  <c r="D675" i="10"/>
  <c r="G694" i="10"/>
  <c r="F695" i="10"/>
  <c r="O246" i="8"/>
  <c r="P246" i="8"/>
  <c r="G695" i="10" l="1"/>
  <c r="F696" i="10"/>
  <c r="E675" i="10"/>
  <c r="D676" i="10"/>
  <c r="K246" i="8"/>
  <c r="E676" i="10" l="1"/>
  <c r="D677" i="10"/>
  <c r="G696" i="10"/>
  <c r="F697" i="10"/>
  <c r="L246" i="8"/>
  <c r="M246" i="8"/>
  <c r="N246" i="8"/>
  <c r="G697" i="10" l="1"/>
  <c r="F698" i="10"/>
  <c r="E677" i="10"/>
  <c r="D678" i="10"/>
  <c r="O247" i="8"/>
  <c r="P247" i="8"/>
  <c r="E678" i="10" l="1"/>
  <c r="D679" i="10"/>
  <c r="G698" i="10"/>
  <c r="F699" i="10"/>
  <c r="K247" i="8"/>
  <c r="G699" i="10" l="1"/>
  <c r="F700" i="10"/>
  <c r="E679" i="10"/>
  <c r="D680" i="10"/>
  <c r="L247" i="8"/>
  <c r="M247" i="8"/>
  <c r="N247" i="8"/>
  <c r="E680" i="10" l="1"/>
  <c r="D681" i="10"/>
  <c r="G700" i="10"/>
  <c r="F701" i="10"/>
  <c r="O248" i="8"/>
  <c r="P248" i="8"/>
  <c r="G701" i="10" l="1"/>
  <c r="F702" i="10"/>
  <c r="E681" i="10"/>
  <c r="D682" i="10"/>
  <c r="K248" i="8"/>
  <c r="E682" i="10" l="1"/>
  <c r="D683" i="10"/>
  <c r="G702" i="10"/>
  <c r="F703" i="10"/>
  <c r="L248" i="8"/>
  <c r="M248" i="8"/>
  <c r="N248" i="8"/>
  <c r="G703" i="10" l="1"/>
  <c r="F704" i="10"/>
  <c r="E683" i="10"/>
  <c r="D684" i="10"/>
  <c r="O249" i="8"/>
  <c r="P249" i="8"/>
  <c r="E684" i="10" l="1"/>
  <c r="D685" i="10"/>
  <c r="G704" i="10"/>
  <c r="F705" i="10"/>
  <c r="K249" i="8"/>
  <c r="G705" i="10" l="1"/>
  <c r="F706" i="10"/>
  <c r="E685" i="10"/>
  <c r="D686" i="10"/>
  <c r="L249" i="8"/>
  <c r="M249" i="8"/>
  <c r="N249" i="8"/>
  <c r="E686" i="10" l="1"/>
  <c r="D687" i="10"/>
  <c r="G706" i="10"/>
  <c r="F707" i="10"/>
  <c r="O250" i="8"/>
  <c r="P250" i="8"/>
  <c r="G707" i="10" l="1"/>
  <c r="F708" i="10"/>
  <c r="E687" i="10"/>
  <c r="D688" i="10"/>
  <c r="K250" i="8"/>
  <c r="E688" i="10" l="1"/>
  <c r="D689" i="10"/>
  <c r="G708" i="10"/>
  <c r="F709" i="10"/>
  <c r="L250" i="8"/>
  <c r="M250" i="8"/>
  <c r="N250" i="8"/>
  <c r="G709" i="10" l="1"/>
  <c r="F710" i="10"/>
  <c r="E689" i="10"/>
  <c r="D690" i="10"/>
  <c r="O251" i="8"/>
  <c r="P251" i="8"/>
  <c r="E690" i="10" l="1"/>
  <c r="D691" i="10"/>
  <c r="G710" i="10"/>
  <c r="F711" i="10"/>
  <c r="K251" i="8"/>
  <c r="G711" i="10" l="1"/>
  <c r="F712" i="10"/>
  <c r="E691" i="10"/>
  <c r="D692" i="10"/>
  <c r="L251" i="8"/>
  <c r="M251" i="8"/>
  <c r="N251" i="8"/>
  <c r="E692" i="10" l="1"/>
  <c r="D693" i="10"/>
  <c r="G712" i="10"/>
  <c r="F713" i="10"/>
  <c r="O252" i="8"/>
  <c r="P252" i="8"/>
  <c r="G713" i="10" l="1"/>
  <c r="F714" i="10"/>
  <c r="E693" i="10"/>
  <c r="D694" i="10"/>
  <c r="K252" i="8"/>
  <c r="E694" i="10" l="1"/>
  <c r="D695" i="10"/>
  <c r="G714" i="10"/>
  <c r="F715" i="10"/>
  <c r="L252" i="8"/>
  <c r="M252" i="8"/>
  <c r="N252" i="8"/>
  <c r="G715" i="10" l="1"/>
  <c r="F716" i="10"/>
  <c r="E695" i="10"/>
  <c r="D696" i="10"/>
  <c r="O253" i="8"/>
  <c r="P253" i="8"/>
  <c r="E696" i="10" l="1"/>
  <c r="D697" i="10"/>
  <c r="G716" i="10"/>
  <c r="F717" i="10"/>
  <c r="K253" i="8"/>
  <c r="G717" i="10" l="1"/>
  <c r="F718" i="10"/>
  <c r="E697" i="10"/>
  <c r="D698" i="10"/>
  <c r="L253" i="8"/>
  <c r="M253" i="8"/>
  <c r="N253" i="8"/>
  <c r="E698" i="10" l="1"/>
  <c r="D699" i="10"/>
  <c r="G718" i="10"/>
  <c r="F719" i="10"/>
  <c r="O254" i="8"/>
  <c r="P254" i="8"/>
  <c r="G719" i="10" l="1"/>
  <c r="F720" i="10"/>
  <c r="E699" i="10"/>
  <c r="D700" i="10"/>
  <c r="K254" i="8"/>
  <c r="E700" i="10" l="1"/>
  <c r="D701" i="10"/>
  <c r="G720" i="10"/>
  <c r="F721" i="10"/>
  <c r="L254" i="8"/>
  <c r="M254" i="8"/>
  <c r="N254" i="8"/>
  <c r="G721" i="10" l="1"/>
  <c r="F722" i="10"/>
  <c r="E701" i="10"/>
  <c r="D702" i="10"/>
  <c r="O255" i="8"/>
  <c r="P255" i="8"/>
  <c r="E702" i="10" l="1"/>
  <c r="D703" i="10"/>
  <c r="G722" i="10"/>
  <c r="F723" i="10"/>
  <c r="K255" i="8"/>
  <c r="G723" i="10" l="1"/>
  <c r="F724" i="10"/>
  <c r="E703" i="10"/>
  <c r="D704" i="10"/>
  <c r="L255" i="8"/>
  <c r="M255" i="8"/>
  <c r="N255" i="8"/>
  <c r="E704" i="10" l="1"/>
  <c r="D705" i="10"/>
  <c r="G724" i="10"/>
  <c r="F725" i="10"/>
  <c r="O256" i="8"/>
  <c r="P256" i="8"/>
  <c r="G725" i="10" l="1"/>
  <c r="F726" i="10"/>
  <c r="E705" i="10"/>
  <c r="D706" i="10"/>
  <c r="K256" i="8"/>
  <c r="E706" i="10" l="1"/>
  <c r="D707" i="10"/>
  <c r="G726" i="10"/>
  <c r="F727" i="10"/>
  <c r="L256" i="8"/>
  <c r="M256" i="8"/>
  <c r="N256" i="8"/>
  <c r="G727" i="10" l="1"/>
  <c r="F728" i="10"/>
  <c r="E707" i="10"/>
  <c r="D708" i="10"/>
  <c r="O257" i="8"/>
  <c r="P257" i="8"/>
  <c r="E708" i="10" l="1"/>
  <c r="D709" i="10"/>
  <c r="G728" i="10"/>
  <c r="F729" i="10"/>
  <c r="K257" i="8"/>
  <c r="G729" i="10" l="1"/>
  <c r="F730" i="10"/>
  <c r="E709" i="10"/>
  <c r="D710" i="10"/>
  <c r="L257" i="8"/>
  <c r="M257" i="8"/>
  <c r="N257" i="8"/>
  <c r="E710" i="10" l="1"/>
  <c r="D711" i="10"/>
  <c r="G730" i="10"/>
  <c r="F731" i="10"/>
  <c r="O258" i="8"/>
  <c r="P258" i="8"/>
  <c r="G731" i="10" l="1"/>
  <c r="F732" i="10"/>
  <c r="E711" i="10"/>
  <c r="D712" i="10"/>
  <c r="K258" i="8"/>
  <c r="E712" i="10" l="1"/>
  <c r="D713" i="10"/>
  <c r="G732" i="10"/>
  <c r="F733" i="10"/>
  <c r="L258" i="8"/>
  <c r="M258" i="8"/>
  <c r="N258" i="8"/>
  <c r="G733" i="10" l="1"/>
  <c r="F734" i="10"/>
  <c r="E713" i="10"/>
  <c r="D714" i="10"/>
  <c r="O259" i="8"/>
  <c r="P259" i="8"/>
  <c r="E714" i="10" l="1"/>
  <c r="D715" i="10"/>
  <c r="G734" i="10"/>
  <c r="F735" i="10"/>
  <c r="K259" i="8"/>
  <c r="G735" i="10" l="1"/>
  <c r="F736" i="10"/>
  <c r="E715" i="10"/>
  <c r="D716" i="10"/>
  <c r="L259" i="8"/>
  <c r="M259" i="8"/>
  <c r="N259" i="8"/>
  <c r="E716" i="10" l="1"/>
  <c r="D717" i="10"/>
  <c r="G736" i="10"/>
  <c r="F737" i="10"/>
  <c r="O260" i="8"/>
  <c r="P260" i="8"/>
  <c r="G737" i="10" l="1"/>
  <c r="F738" i="10"/>
  <c r="E717" i="10"/>
  <c r="D718" i="10"/>
  <c r="K260" i="8"/>
  <c r="E718" i="10" l="1"/>
  <c r="D719" i="10"/>
  <c r="G738" i="10"/>
  <c r="F739" i="10"/>
  <c r="L260" i="8"/>
  <c r="M260" i="8"/>
  <c r="N260" i="8"/>
  <c r="G739" i="10" l="1"/>
  <c r="F740" i="10"/>
  <c r="E719" i="10"/>
  <c r="D720" i="10"/>
  <c r="O261" i="8"/>
  <c r="P261" i="8"/>
  <c r="E720" i="10" l="1"/>
  <c r="D721" i="10"/>
  <c r="G740" i="10"/>
  <c r="F741" i="10"/>
  <c r="K261" i="8"/>
  <c r="G741" i="10" l="1"/>
  <c r="F742" i="10"/>
  <c r="E721" i="10"/>
  <c r="D722" i="10"/>
  <c r="L261" i="8"/>
  <c r="M261" i="8"/>
  <c r="N261" i="8"/>
  <c r="E722" i="10" l="1"/>
  <c r="D723" i="10"/>
  <c r="G742" i="10"/>
  <c r="F743" i="10"/>
  <c r="O262" i="8"/>
  <c r="P262" i="8"/>
  <c r="G743" i="10" l="1"/>
  <c r="F744" i="10"/>
  <c r="E723" i="10"/>
  <c r="D724" i="10"/>
  <c r="K262" i="8"/>
  <c r="E724" i="10" l="1"/>
  <c r="D725" i="10"/>
  <c r="G744" i="10"/>
  <c r="F745" i="10"/>
  <c r="L262" i="8"/>
  <c r="M262" i="8"/>
  <c r="N262" i="8"/>
  <c r="G745" i="10" l="1"/>
  <c r="F746" i="10"/>
  <c r="E725" i="10"/>
  <c r="D726" i="10"/>
  <c r="O263" i="8"/>
  <c r="P263" i="8"/>
  <c r="E726" i="10" l="1"/>
  <c r="D727" i="10"/>
  <c r="G746" i="10"/>
  <c r="F747" i="10"/>
  <c r="K263" i="8"/>
  <c r="G747" i="10" l="1"/>
  <c r="F748" i="10"/>
  <c r="E727" i="10"/>
  <c r="D728" i="10"/>
  <c r="L263" i="8"/>
  <c r="M263" i="8"/>
  <c r="N263" i="8"/>
  <c r="E728" i="10" l="1"/>
  <c r="D729" i="10"/>
  <c r="G748" i="10"/>
  <c r="F749" i="10"/>
  <c r="O264" i="8"/>
  <c r="P264" i="8"/>
  <c r="G749" i="10" l="1"/>
  <c r="F750" i="10"/>
  <c r="E729" i="10"/>
  <c r="D730" i="10"/>
  <c r="K264" i="8"/>
  <c r="E730" i="10" l="1"/>
  <c r="D731" i="10"/>
  <c r="G750" i="10"/>
  <c r="F751" i="10"/>
  <c r="L264" i="8"/>
  <c r="M264" i="8"/>
  <c r="N264" i="8"/>
  <c r="G751" i="10" l="1"/>
  <c r="F752" i="10"/>
  <c r="E731" i="10"/>
  <c r="D732" i="10"/>
  <c r="O265" i="8"/>
  <c r="P265" i="8"/>
  <c r="E732" i="10" l="1"/>
  <c r="D733" i="10"/>
  <c r="G752" i="10"/>
  <c r="F753" i="10"/>
  <c r="K265" i="8"/>
  <c r="G753" i="10" l="1"/>
  <c r="F754" i="10"/>
  <c r="E733" i="10"/>
  <c r="D734" i="10"/>
  <c r="L265" i="8"/>
  <c r="M265" i="8"/>
  <c r="N265" i="8"/>
  <c r="E734" i="10" l="1"/>
  <c r="D735" i="10"/>
  <c r="G754" i="10"/>
  <c r="F755" i="10"/>
  <c r="O266" i="8"/>
  <c r="P266" i="8"/>
  <c r="G755" i="10" l="1"/>
  <c r="F756" i="10"/>
  <c r="E735" i="10"/>
  <c r="D736" i="10"/>
  <c r="K266" i="8"/>
  <c r="E736" i="10" l="1"/>
  <c r="D737" i="10"/>
  <c r="G756" i="10"/>
  <c r="F757" i="10"/>
  <c r="L266" i="8"/>
  <c r="M266" i="8"/>
  <c r="N266" i="8"/>
  <c r="G757" i="10" l="1"/>
  <c r="F758" i="10"/>
  <c r="E737" i="10"/>
  <c r="D738" i="10"/>
  <c r="O267" i="8"/>
  <c r="P267" i="8"/>
  <c r="E738" i="10" l="1"/>
  <c r="D739" i="10"/>
  <c r="G758" i="10"/>
  <c r="F759" i="10"/>
  <c r="K267" i="8"/>
  <c r="G759" i="10" l="1"/>
  <c r="F760" i="10"/>
  <c r="E739" i="10"/>
  <c r="D740" i="10"/>
  <c r="L267" i="8"/>
  <c r="M267" i="8"/>
  <c r="N267" i="8"/>
  <c r="E740" i="10" l="1"/>
  <c r="D741" i="10"/>
  <c r="G760" i="10"/>
  <c r="F761" i="10"/>
  <c r="O268" i="8"/>
  <c r="P268" i="8"/>
  <c r="G761" i="10" l="1"/>
  <c r="F762" i="10"/>
  <c r="E741" i="10"/>
  <c r="D742" i="10"/>
  <c r="K268" i="8"/>
  <c r="E742" i="10" l="1"/>
  <c r="D743" i="10"/>
  <c r="G762" i="10"/>
  <c r="F763" i="10"/>
  <c r="L268" i="8"/>
  <c r="M268" i="8"/>
  <c r="N268" i="8"/>
  <c r="G763" i="10" l="1"/>
  <c r="F764" i="10"/>
  <c r="E743" i="10"/>
  <c r="D744" i="10"/>
  <c r="O269" i="8"/>
  <c r="P269" i="8"/>
  <c r="E744" i="10" l="1"/>
  <c r="D745" i="10"/>
  <c r="G764" i="10"/>
  <c r="F765" i="10"/>
  <c r="K269" i="8"/>
  <c r="G765" i="10" l="1"/>
  <c r="F766" i="10"/>
  <c r="E745" i="10"/>
  <c r="D746" i="10"/>
  <c r="L269" i="8"/>
  <c r="M269" i="8"/>
  <c r="N269" i="8"/>
  <c r="E746" i="10" l="1"/>
  <c r="D747" i="10"/>
  <c r="G766" i="10"/>
  <c r="F767" i="10"/>
  <c r="O270" i="8"/>
  <c r="P270" i="8"/>
  <c r="G767" i="10" l="1"/>
  <c r="F768" i="10"/>
  <c r="E747" i="10"/>
  <c r="D748" i="10"/>
  <c r="K270" i="8"/>
  <c r="E748" i="10" l="1"/>
  <c r="D749" i="10"/>
  <c r="G768" i="10"/>
  <c r="F769" i="10"/>
  <c r="L270" i="8"/>
  <c r="M270" i="8"/>
  <c r="N270" i="8"/>
  <c r="G769" i="10" l="1"/>
  <c r="F770" i="10"/>
  <c r="E749" i="10"/>
  <c r="D750" i="10"/>
  <c r="O271" i="8"/>
  <c r="P271" i="8"/>
  <c r="E750" i="10" l="1"/>
  <c r="D751" i="10"/>
  <c r="G770" i="10"/>
  <c r="F771" i="10"/>
  <c r="K271" i="8"/>
  <c r="G771" i="10" l="1"/>
  <c r="F772" i="10"/>
  <c r="E751" i="10"/>
  <c r="D752" i="10"/>
  <c r="L271" i="8"/>
  <c r="M271" i="8"/>
  <c r="N271" i="8"/>
  <c r="E752" i="10" l="1"/>
  <c r="D753" i="10"/>
  <c r="G772" i="10"/>
  <c r="F773" i="10"/>
  <c r="O272" i="8"/>
  <c r="P272" i="8"/>
  <c r="G773" i="10" l="1"/>
  <c r="F774" i="10"/>
  <c r="E753" i="10"/>
  <c r="D754" i="10"/>
  <c r="K272" i="8"/>
  <c r="E754" i="10" l="1"/>
  <c r="D755" i="10"/>
  <c r="G774" i="10"/>
  <c r="F775" i="10"/>
  <c r="L272" i="8"/>
  <c r="M272" i="8"/>
  <c r="N272" i="8"/>
  <c r="G775" i="10" l="1"/>
  <c r="F776" i="10"/>
  <c r="E755" i="10"/>
  <c r="D756" i="10"/>
  <c r="O273" i="8"/>
  <c r="P273" i="8"/>
  <c r="E756" i="10" l="1"/>
  <c r="D757" i="10"/>
  <c r="G776" i="10"/>
  <c r="F777" i="10"/>
  <c r="K273" i="8"/>
  <c r="G777" i="10" l="1"/>
  <c r="F778" i="10"/>
  <c r="E757" i="10"/>
  <c r="D758" i="10"/>
  <c r="L273" i="8"/>
  <c r="M273" i="8"/>
  <c r="N273" i="8"/>
  <c r="E758" i="10" l="1"/>
  <c r="D759" i="10"/>
  <c r="G778" i="10"/>
  <c r="F779" i="10"/>
  <c r="O274" i="8"/>
  <c r="P274" i="8"/>
  <c r="G779" i="10" l="1"/>
  <c r="F780" i="10"/>
  <c r="E759" i="10"/>
  <c r="D760" i="10"/>
  <c r="K274" i="8"/>
  <c r="E760" i="10" l="1"/>
  <c r="D761" i="10"/>
  <c r="G780" i="10"/>
  <c r="F781" i="10"/>
  <c r="L274" i="8"/>
  <c r="M274" i="8"/>
  <c r="N274" i="8"/>
  <c r="G781" i="10" l="1"/>
  <c r="F782" i="10"/>
  <c r="E761" i="10"/>
  <c r="D762" i="10"/>
  <c r="O275" i="8"/>
  <c r="P275" i="8"/>
  <c r="E762" i="10" l="1"/>
  <c r="D763" i="10"/>
  <c r="G782" i="10"/>
  <c r="F783" i="10"/>
  <c r="K275" i="8"/>
  <c r="G783" i="10" l="1"/>
  <c r="F784" i="10"/>
  <c r="E763" i="10"/>
  <c r="D764" i="10"/>
  <c r="L275" i="8"/>
  <c r="M275" i="8"/>
  <c r="N275" i="8"/>
  <c r="E764" i="10" l="1"/>
  <c r="D765" i="10"/>
  <c r="G784" i="10"/>
  <c r="F785" i="10"/>
  <c r="O276" i="8"/>
  <c r="P276" i="8"/>
  <c r="G785" i="10" l="1"/>
  <c r="F786" i="10"/>
  <c r="E765" i="10"/>
  <c r="D766" i="10"/>
  <c r="K276" i="8"/>
  <c r="E766" i="10" l="1"/>
  <c r="D767" i="10"/>
  <c r="G786" i="10"/>
  <c r="F787" i="10"/>
  <c r="L276" i="8"/>
  <c r="M276" i="8"/>
  <c r="N276" i="8"/>
  <c r="G787" i="10" l="1"/>
  <c r="F788" i="10"/>
  <c r="E767" i="10"/>
  <c r="D768" i="10"/>
  <c r="O277" i="8"/>
  <c r="P277" i="8"/>
  <c r="E768" i="10" l="1"/>
  <c r="D769" i="10"/>
  <c r="G788" i="10"/>
  <c r="F789" i="10"/>
  <c r="K277" i="8"/>
  <c r="G789" i="10" l="1"/>
  <c r="F790" i="10"/>
  <c r="E769" i="10"/>
  <c r="D770" i="10"/>
  <c r="L277" i="8"/>
  <c r="M277" i="8"/>
  <c r="N277" i="8"/>
  <c r="E770" i="10" l="1"/>
  <c r="D771" i="10"/>
  <c r="G790" i="10"/>
  <c r="F791" i="10"/>
  <c r="O278" i="8"/>
  <c r="P278" i="8"/>
  <c r="G791" i="10" l="1"/>
  <c r="F792" i="10"/>
  <c r="E771" i="10"/>
  <c r="D772" i="10"/>
  <c r="K278" i="8"/>
  <c r="E772" i="10" l="1"/>
  <c r="D773" i="10"/>
  <c r="G792" i="10"/>
  <c r="F793" i="10"/>
  <c r="L278" i="8"/>
  <c r="M278" i="8"/>
  <c r="N278" i="8"/>
  <c r="G793" i="10" l="1"/>
  <c r="F794" i="10"/>
  <c r="E773" i="10"/>
  <c r="D774" i="10"/>
  <c r="O279" i="8"/>
  <c r="P279" i="8"/>
  <c r="E774" i="10" l="1"/>
  <c r="D775" i="10"/>
  <c r="G794" i="10"/>
  <c r="F795" i="10"/>
  <c r="K279" i="8"/>
  <c r="G795" i="10" l="1"/>
  <c r="F796" i="10"/>
  <c r="E775" i="10"/>
  <c r="D776" i="10"/>
  <c r="L279" i="8"/>
  <c r="M279" i="8"/>
  <c r="N279" i="8"/>
  <c r="E776" i="10" l="1"/>
  <c r="D777" i="10"/>
  <c r="G796" i="10"/>
  <c r="F797" i="10"/>
  <c r="O280" i="8"/>
  <c r="P280" i="8"/>
  <c r="G797" i="10" l="1"/>
  <c r="F798" i="10"/>
  <c r="E777" i="10"/>
  <c r="D778" i="10"/>
  <c r="K280" i="8"/>
  <c r="E778" i="10" l="1"/>
  <c r="D779" i="10"/>
  <c r="G798" i="10"/>
  <c r="F799" i="10"/>
  <c r="L280" i="8"/>
  <c r="M280" i="8"/>
  <c r="N280" i="8"/>
  <c r="G799" i="10" l="1"/>
  <c r="F800" i="10"/>
  <c r="E779" i="10"/>
  <c r="D780" i="10"/>
  <c r="O281" i="8"/>
  <c r="P281" i="8"/>
  <c r="E780" i="10" l="1"/>
  <c r="D781" i="10"/>
  <c r="G800" i="10"/>
  <c r="F801" i="10"/>
  <c r="K281" i="8"/>
  <c r="G801" i="10" l="1"/>
  <c r="F802" i="10"/>
  <c r="E781" i="10"/>
  <c r="D782" i="10"/>
  <c r="L281" i="8"/>
  <c r="M281" i="8"/>
  <c r="N281" i="8"/>
  <c r="E782" i="10" l="1"/>
  <c r="D783" i="10"/>
  <c r="G802" i="10"/>
  <c r="F803" i="10"/>
  <c r="O282" i="8"/>
  <c r="P282" i="8"/>
  <c r="G803" i="10" l="1"/>
  <c r="F804" i="10"/>
  <c r="E783" i="10"/>
  <c r="D784" i="10"/>
  <c r="K282" i="8"/>
  <c r="E784" i="10" l="1"/>
  <c r="D785" i="10"/>
  <c r="G804" i="10"/>
  <c r="F805" i="10"/>
  <c r="L282" i="8"/>
  <c r="M282" i="8"/>
  <c r="N282" i="8"/>
  <c r="G805" i="10" l="1"/>
  <c r="F806" i="10"/>
  <c r="E785" i="10"/>
  <c r="D786" i="10"/>
  <c r="O283" i="8"/>
  <c r="P283" i="8"/>
  <c r="E786" i="10" l="1"/>
  <c r="D787" i="10"/>
  <c r="G806" i="10"/>
  <c r="F807" i="10"/>
  <c r="K283" i="8"/>
  <c r="G807" i="10" l="1"/>
  <c r="F808" i="10"/>
  <c r="E787" i="10"/>
  <c r="D788" i="10"/>
  <c r="L283" i="8"/>
  <c r="M283" i="8"/>
  <c r="N283" i="8"/>
  <c r="E788" i="10" l="1"/>
  <c r="D789" i="10"/>
  <c r="G808" i="10"/>
  <c r="F809" i="10"/>
  <c r="O284" i="8"/>
  <c r="P284" i="8"/>
  <c r="G809" i="10" l="1"/>
  <c r="F810" i="10"/>
  <c r="E789" i="10"/>
  <c r="D790" i="10"/>
  <c r="K284" i="8"/>
  <c r="E790" i="10" l="1"/>
  <c r="D791" i="10"/>
  <c r="G810" i="10"/>
  <c r="F811" i="10"/>
  <c r="L284" i="8"/>
  <c r="M284" i="8"/>
  <c r="N284" i="8"/>
  <c r="G811" i="10" l="1"/>
  <c r="F812" i="10"/>
  <c r="E791" i="10"/>
  <c r="D792" i="10"/>
  <c r="O285" i="8"/>
  <c r="P285" i="8"/>
  <c r="E792" i="10" l="1"/>
  <c r="D793" i="10"/>
  <c r="G812" i="10"/>
  <c r="F813" i="10"/>
  <c r="K285" i="8"/>
  <c r="G813" i="10" l="1"/>
  <c r="F814" i="10"/>
  <c r="E793" i="10"/>
  <c r="D794" i="10"/>
  <c r="L285" i="8"/>
  <c r="M285" i="8"/>
  <c r="N285" i="8"/>
  <c r="E794" i="10" l="1"/>
  <c r="D795" i="10"/>
  <c r="G814" i="10"/>
  <c r="F815" i="10"/>
  <c r="O286" i="8"/>
  <c r="P286" i="8"/>
  <c r="G815" i="10" l="1"/>
  <c r="F816" i="10"/>
  <c r="E795" i="10"/>
  <c r="D796" i="10"/>
  <c r="K286" i="8"/>
  <c r="E796" i="10" l="1"/>
  <c r="D797" i="10"/>
  <c r="G816" i="10"/>
  <c r="F817" i="10"/>
  <c r="L286" i="8"/>
  <c r="M286" i="8"/>
  <c r="N286" i="8"/>
  <c r="G817" i="10" l="1"/>
  <c r="F818" i="10"/>
  <c r="E797" i="10"/>
  <c r="D798" i="10"/>
  <c r="O287" i="8"/>
  <c r="P287" i="8"/>
  <c r="E798" i="10" l="1"/>
  <c r="D799" i="10"/>
  <c r="G818" i="10"/>
  <c r="F819" i="10"/>
  <c r="K287" i="8"/>
  <c r="G819" i="10" l="1"/>
  <c r="F820" i="10"/>
  <c r="E799" i="10"/>
  <c r="D800" i="10"/>
  <c r="L287" i="8"/>
  <c r="M287" i="8"/>
  <c r="N287" i="8"/>
  <c r="E800" i="10" l="1"/>
  <c r="D801" i="10"/>
  <c r="G820" i="10"/>
  <c r="F821" i="10"/>
  <c r="O288" i="8"/>
  <c r="P288" i="8"/>
  <c r="G821" i="10" l="1"/>
  <c r="F822" i="10"/>
  <c r="E801" i="10"/>
  <c r="D802" i="10"/>
  <c r="K288" i="8"/>
  <c r="E802" i="10" l="1"/>
  <c r="D803" i="10"/>
  <c r="G822" i="10"/>
  <c r="F823" i="10"/>
  <c r="L288" i="8"/>
  <c r="M288" i="8"/>
  <c r="N288" i="8"/>
  <c r="G823" i="10" l="1"/>
  <c r="F824" i="10"/>
  <c r="E803" i="10"/>
  <c r="D804" i="10"/>
  <c r="O289" i="8"/>
  <c r="P289" i="8"/>
  <c r="E804" i="10" l="1"/>
  <c r="D805" i="10"/>
  <c r="G824" i="10"/>
  <c r="F825" i="10"/>
  <c r="K289" i="8"/>
  <c r="G825" i="10" l="1"/>
  <c r="F826" i="10"/>
  <c r="E805" i="10"/>
  <c r="D806" i="10"/>
  <c r="L289" i="8"/>
  <c r="M289" i="8"/>
  <c r="N289" i="8"/>
  <c r="E806" i="10" l="1"/>
  <c r="D807" i="10"/>
  <c r="G826" i="10"/>
  <c r="F827" i="10"/>
  <c r="O290" i="8"/>
  <c r="P290" i="8"/>
  <c r="G827" i="10" l="1"/>
  <c r="F828" i="10"/>
  <c r="E807" i="10"/>
  <c r="D808" i="10"/>
  <c r="K290" i="8"/>
  <c r="E808" i="10" l="1"/>
  <c r="D809" i="10"/>
  <c r="G828" i="10"/>
  <c r="F829" i="10"/>
  <c r="L290" i="8"/>
  <c r="M290" i="8"/>
  <c r="N290" i="8"/>
  <c r="G829" i="10" l="1"/>
  <c r="F830" i="10"/>
  <c r="E809" i="10"/>
  <c r="D810" i="10"/>
  <c r="O291" i="8"/>
  <c r="P291" i="8"/>
  <c r="E810" i="10" l="1"/>
  <c r="D811" i="10"/>
  <c r="G830" i="10"/>
  <c r="F831" i="10"/>
  <c r="K291" i="8"/>
  <c r="G831" i="10" l="1"/>
  <c r="F832" i="10"/>
  <c r="E811" i="10"/>
  <c r="D812" i="10"/>
  <c r="L291" i="8"/>
  <c r="M291" i="8"/>
  <c r="N291" i="8"/>
  <c r="E812" i="10" l="1"/>
  <c r="D813" i="10"/>
  <c r="G832" i="10"/>
  <c r="F833" i="10"/>
  <c r="O292" i="8"/>
  <c r="P292" i="8"/>
  <c r="G833" i="10" l="1"/>
  <c r="F834" i="10"/>
  <c r="E813" i="10"/>
  <c r="D814" i="10"/>
  <c r="K292" i="8"/>
  <c r="E814" i="10" l="1"/>
  <c r="D815" i="10"/>
  <c r="G834" i="10"/>
  <c r="F835" i="10"/>
  <c r="L292" i="8"/>
  <c r="M292" i="8"/>
  <c r="N292" i="8"/>
  <c r="G835" i="10" l="1"/>
  <c r="F836" i="10"/>
  <c r="E815" i="10"/>
  <c r="D816" i="10"/>
  <c r="O293" i="8"/>
  <c r="P293" i="8"/>
  <c r="E816" i="10" l="1"/>
  <c r="D817" i="10"/>
  <c r="G836" i="10"/>
  <c r="F837" i="10"/>
  <c r="K293" i="8"/>
  <c r="G837" i="10" l="1"/>
  <c r="F838" i="10"/>
  <c r="E817" i="10"/>
  <c r="D818" i="10"/>
  <c r="L293" i="8"/>
  <c r="M293" i="8"/>
  <c r="N293" i="8"/>
  <c r="E818" i="10" l="1"/>
  <c r="D819" i="10"/>
  <c r="G838" i="10"/>
  <c r="F839" i="10"/>
  <c r="O294" i="8"/>
  <c r="P294" i="8"/>
  <c r="G839" i="10" l="1"/>
  <c r="F840" i="10"/>
  <c r="E819" i="10"/>
  <c r="D820" i="10"/>
  <c r="K294" i="8"/>
  <c r="E820" i="10" l="1"/>
  <c r="D821" i="10"/>
  <c r="G840" i="10"/>
  <c r="F841" i="10"/>
  <c r="L294" i="8"/>
  <c r="M294" i="8"/>
  <c r="N294" i="8"/>
  <c r="G841" i="10" l="1"/>
  <c r="F842" i="10"/>
  <c r="E821" i="10"/>
  <c r="D822" i="10"/>
  <c r="O295" i="8"/>
  <c r="P295" i="8"/>
  <c r="E822" i="10" l="1"/>
  <c r="D823" i="10"/>
  <c r="G842" i="10"/>
  <c r="F843" i="10"/>
  <c r="K295" i="8"/>
  <c r="G843" i="10" l="1"/>
  <c r="F844" i="10"/>
  <c r="E823" i="10"/>
  <c r="D824" i="10"/>
  <c r="L295" i="8"/>
  <c r="M295" i="8"/>
  <c r="N295" i="8"/>
  <c r="E824" i="10" l="1"/>
  <c r="D825" i="10"/>
  <c r="G844" i="10"/>
  <c r="F845" i="10"/>
  <c r="O296" i="8"/>
  <c r="P296" i="8"/>
  <c r="G845" i="10" l="1"/>
  <c r="F846" i="10"/>
  <c r="E825" i="10"/>
  <c r="D826" i="10"/>
  <c r="K296" i="8"/>
  <c r="E826" i="10" l="1"/>
  <c r="D827" i="10"/>
  <c r="G846" i="10"/>
  <c r="F847" i="10"/>
  <c r="L296" i="8"/>
  <c r="M296" i="8"/>
  <c r="N296" i="8"/>
  <c r="G847" i="10" l="1"/>
  <c r="F848" i="10"/>
  <c r="E827" i="10"/>
  <c r="D828" i="10"/>
  <c r="O297" i="8"/>
  <c r="P297" i="8"/>
  <c r="E828" i="10" l="1"/>
  <c r="D829" i="10"/>
  <c r="G848" i="10"/>
  <c r="F849" i="10"/>
  <c r="K297" i="8"/>
  <c r="G849" i="10" l="1"/>
  <c r="F850" i="10"/>
  <c r="E829" i="10"/>
  <c r="D830" i="10"/>
  <c r="L297" i="8"/>
  <c r="M297" i="8"/>
  <c r="N297" i="8"/>
  <c r="E830" i="10" l="1"/>
  <c r="D831" i="10"/>
  <c r="G850" i="10"/>
  <c r="F851" i="10"/>
  <c r="O298" i="8"/>
  <c r="P298" i="8"/>
  <c r="G851" i="10" l="1"/>
  <c r="F852" i="10"/>
  <c r="E831" i="10"/>
  <c r="D832" i="10"/>
  <c r="K298" i="8"/>
  <c r="E832" i="10" l="1"/>
  <c r="D833" i="10"/>
  <c r="G852" i="10"/>
  <c r="F853" i="10"/>
  <c r="L298" i="8"/>
  <c r="M298" i="8"/>
  <c r="N298" i="8"/>
  <c r="G853" i="10" l="1"/>
  <c r="F854" i="10"/>
  <c r="E833" i="10"/>
  <c r="D834" i="10"/>
  <c r="O299" i="8"/>
  <c r="P299" i="8"/>
  <c r="E834" i="10" l="1"/>
  <c r="D835" i="10"/>
  <c r="G854" i="10"/>
  <c r="F855" i="10"/>
  <c r="K299" i="8"/>
  <c r="G855" i="10" l="1"/>
  <c r="F856" i="10"/>
  <c r="E835" i="10"/>
  <c r="D836" i="10"/>
  <c r="L299" i="8"/>
  <c r="M299" i="8"/>
  <c r="N299" i="8"/>
  <c r="E836" i="10" l="1"/>
  <c r="D837" i="10"/>
  <c r="G856" i="10"/>
  <c r="F857" i="10"/>
  <c r="O300" i="8"/>
  <c r="P300" i="8"/>
  <c r="G857" i="10" l="1"/>
  <c r="F858" i="10"/>
  <c r="E837" i="10"/>
  <c r="D838" i="10"/>
  <c r="K300" i="8"/>
  <c r="E838" i="10" l="1"/>
  <c r="D839" i="10"/>
  <c r="G858" i="10"/>
  <c r="F859" i="10"/>
  <c r="L300" i="8"/>
  <c r="M300" i="8"/>
  <c r="N300" i="8"/>
  <c r="G859" i="10" l="1"/>
  <c r="F860" i="10"/>
  <c r="E839" i="10"/>
  <c r="D840" i="10"/>
  <c r="O301" i="8"/>
  <c r="P301" i="8"/>
  <c r="E840" i="10" l="1"/>
  <c r="D841" i="10"/>
  <c r="G860" i="10"/>
  <c r="F861" i="10"/>
  <c r="K301" i="8"/>
  <c r="G861" i="10" l="1"/>
  <c r="F862" i="10"/>
  <c r="E841" i="10"/>
  <c r="D842" i="10"/>
  <c r="L301" i="8"/>
  <c r="M301" i="8"/>
  <c r="N301" i="8"/>
  <c r="E842" i="10" l="1"/>
  <c r="D843" i="10"/>
  <c r="G862" i="10"/>
  <c r="F863" i="10"/>
  <c r="O302" i="8"/>
  <c r="P302" i="8"/>
  <c r="G863" i="10" l="1"/>
  <c r="F864" i="10"/>
  <c r="E843" i="10"/>
  <c r="D844" i="10"/>
  <c r="K302" i="8"/>
  <c r="E844" i="10" l="1"/>
  <c r="D845" i="10"/>
  <c r="G864" i="10"/>
  <c r="F865" i="10"/>
  <c r="L302" i="8"/>
  <c r="M302" i="8"/>
  <c r="N302" i="8"/>
  <c r="G865" i="10" l="1"/>
  <c r="F866" i="10"/>
  <c r="E845" i="10"/>
  <c r="D846" i="10"/>
  <c r="O303" i="8"/>
  <c r="P303" i="8"/>
  <c r="E846" i="10" l="1"/>
  <c r="D847" i="10"/>
  <c r="G866" i="10"/>
  <c r="F867" i="10"/>
  <c r="K303" i="8"/>
  <c r="G867" i="10" l="1"/>
  <c r="F868" i="10"/>
  <c r="E847" i="10"/>
  <c r="D848" i="10"/>
  <c r="L303" i="8"/>
  <c r="M303" i="8"/>
  <c r="N303" i="8"/>
  <c r="E848" i="10" l="1"/>
  <c r="D849" i="10"/>
  <c r="G868" i="10"/>
  <c r="F869" i="10"/>
  <c r="O304" i="8"/>
  <c r="P304" i="8"/>
  <c r="G869" i="10" l="1"/>
  <c r="F870" i="10"/>
  <c r="E849" i="10"/>
  <c r="D850" i="10"/>
  <c r="K304" i="8"/>
  <c r="E850" i="10" l="1"/>
  <c r="D851" i="10"/>
  <c r="G870" i="10"/>
  <c r="F871" i="10"/>
  <c r="L304" i="8"/>
  <c r="M304" i="8"/>
  <c r="N304" i="8"/>
  <c r="G871" i="10" l="1"/>
  <c r="F872" i="10"/>
  <c r="E851" i="10"/>
  <c r="D852" i="10"/>
  <c r="O305" i="8"/>
  <c r="P305" i="8"/>
  <c r="E852" i="10" l="1"/>
  <c r="D853" i="10"/>
  <c r="G872" i="10"/>
  <c r="F873" i="10"/>
  <c r="K305" i="8"/>
  <c r="G873" i="10" l="1"/>
  <c r="F874" i="10"/>
  <c r="E853" i="10"/>
  <c r="D854" i="10"/>
  <c r="L305" i="8"/>
  <c r="M305" i="8"/>
  <c r="N305" i="8"/>
  <c r="E854" i="10" l="1"/>
  <c r="D855" i="10"/>
  <c r="G874" i="10"/>
  <c r="F875" i="10"/>
  <c r="O306" i="8"/>
  <c r="P306" i="8"/>
  <c r="G875" i="10" l="1"/>
  <c r="F876" i="10"/>
  <c r="E855" i="10"/>
  <c r="D856" i="10"/>
  <c r="K306" i="8"/>
  <c r="E856" i="10" l="1"/>
  <c r="D857" i="10"/>
  <c r="G876" i="10"/>
  <c r="F877" i="10"/>
  <c r="L306" i="8"/>
  <c r="M306" i="8"/>
  <c r="N306" i="8"/>
  <c r="G877" i="10" l="1"/>
  <c r="F878" i="10"/>
  <c r="E857" i="10"/>
  <c r="D858" i="10"/>
  <c r="O307" i="8"/>
  <c r="P307" i="8"/>
  <c r="E858" i="10" l="1"/>
  <c r="D859" i="10"/>
  <c r="G878" i="10"/>
  <c r="F879" i="10"/>
  <c r="K307" i="8"/>
  <c r="G879" i="10" l="1"/>
  <c r="F880" i="10"/>
  <c r="E859" i="10"/>
  <c r="D860" i="10"/>
  <c r="L307" i="8"/>
  <c r="M307" i="8"/>
  <c r="N307" i="8"/>
  <c r="E860" i="10" l="1"/>
  <c r="D861" i="10"/>
  <c r="G880" i="10"/>
  <c r="F881" i="10"/>
  <c r="O308" i="8"/>
  <c r="P308" i="8"/>
  <c r="G881" i="10" l="1"/>
  <c r="F882" i="10"/>
  <c r="E861" i="10"/>
  <c r="D862" i="10"/>
  <c r="K308" i="8"/>
  <c r="E862" i="10" l="1"/>
  <c r="D863" i="10"/>
  <c r="G882" i="10"/>
  <c r="F883" i="10"/>
  <c r="L308" i="8"/>
  <c r="M308" i="8"/>
  <c r="N308" i="8"/>
  <c r="G883" i="10" l="1"/>
  <c r="F884" i="10"/>
  <c r="E863" i="10"/>
  <c r="D864" i="10"/>
  <c r="O309" i="8"/>
  <c r="P309" i="8"/>
  <c r="E864" i="10" l="1"/>
  <c r="D865" i="10"/>
  <c r="G884" i="10"/>
  <c r="F885" i="10"/>
  <c r="K309" i="8"/>
  <c r="G885" i="10" l="1"/>
  <c r="F886" i="10"/>
  <c r="E865" i="10"/>
  <c r="D866" i="10"/>
  <c r="L309" i="8"/>
  <c r="M309" i="8"/>
  <c r="N309" i="8"/>
  <c r="E866" i="10" l="1"/>
  <c r="D867" i="10"/>
  <c r="G886" i="10"/>
  <c r="F887" i="10"/>
  <c r="O310" i="8"/>
  <c r="P310" i="8"/>
  <c r="G887" i="10" l="1"/>
  <c r="F888" i="10"/>
  <c r="E867" i="10"/>
  <c r="D868" i="10"/>
  <c r="K310" i="8"/>
  <c r="E868" i="10" l="1"/>
  <c r="D869" i="10"/>
  <c r="G888" i="10"/>
  <c r="F889" i="10"/>
  <c r="L310" i="8"/>
  <c r="M310" i="8"/>
  <c r="N310" i="8"/>
  <c r="G889" i="10" l="1"/>
  <c r="F890" i="10"/>
  <c r="E869" i="10"/>
  <c r="D870" i="10"/>
  <c r="O311" i="8"/>
  <c r="P311" i="8"/>
  <c r="E870" i="10" l="1"/>
  <c r="D871" i="10"/>
  <c r="G890" i="10"/>
  <c r="F891" i="10"/>
  <c r="K311" i="8"/>
  <c r="G891" i="10" l="1"/>
  <c r="F892" i="10"/>
  <c r="E871" i="10"/>
  <c r="D872" i="10"/>
  <c r="L311" i="8"/>
  <c r="M311" i="8"/>
  <c r="N311" i="8"/>
  <c r="E872" i="10" l="1"/>
  <c r="D873" i="10"/>
  <c r="G892" i="10"/>
  <c r="F893" i="10"/>
  <c r="O312" i="8"/>
  <c r="P312" i="8"/>
  <c r="G893" i="10" l="1"/>
  <c r="F894" i="10"/>
  <c r="E873" i="10"/>
  <c r="D874" i="10"/>
  <c r="K312" i="8"/>
  <c r="E874" i="10" l="1"/>
  <c r="D875" i="10"/>
  <c r="G894" i="10"/>
  <c r="F895" i="10"/>
  <c r="L312" i="8"/>
  <c r="M312" i="8"/>
  <c r="N312" i="8"/>
  <c r="G895" i="10" l="1"/>
  <c r="F896" i="10"/>
  <c r="E875" i="10"/>
  <c r="D876" i="10"/>
  <c r="O313" i="8"/>
  <c r="P313" i="8"/>
  <c r="E876" i="10" l="1"/>
  <c r="D877" i="10"/>
  <c r="G896" i="10"/>
  <c r="F897" i="10"/>
  <c r="K313" i="8"/>
  <c r="G897" i="10" l="1"/>
  <c r="F898" i="10"/>
  <c r="E877" i="10"/>
  <c r="D878" i="10"/>
  <c r="L313" i="8"/>
  <c r="M313" i="8"/>
  <c r="N313" i="8"/>
  <c r="E878" i="10" l="1"/>
  <c r="D879" i="10"/>
  <c r="G898" i="10"/>
  <c r="F899" i="10"/>
  <c r="O314" i="8"/>
  <c r="P314" i="8"/>
  <c r="G899" i="10" l="1"/>
  <c r="F900" i="10"/>
  <c r="E879" i="10"/>
  <c r="D880" i="10"/>
  <c r="K314" i="8"/>
  <c r="E880" i="10" l="1"/>
  <c r="D881" i="10"/>
  <c r="G900" i="10"/>
  <c r="F901" i="10"/>
  <c r="L314" i="8"/>
  <c r="M314" i="8"/>
  <c r="N314" i="8"/>
  <c r="G901" i="10" l="1"/>
  <c r="F902" i="10"/>
  <c r="E881" i="10"/>
  <c r="D882" i="10"/>
  <c r="O315" i="8"/>
  <c r="P315" i="8"/>
  <c r="E882" i="10" l="1"/>
  <c r="D883" i="10"/>
  <c r="G902" i="10"/>
  <c r="F903" i="10"/>
  <c r="K315" i="8"/>
  <c r="G903" i="10" l="1"/>
  <c r="F904" i="10"/>
  <c r="E883" i="10"/>
  <c r="D884" i="10"/>
  <c r="L315" i="8"/>
  <c r="M315" i="8"/>
  <c r="N315" i="8"/>
  <c r="E884" i="10" l="1"/>
  <c r="D885" i="10"/>
  <c r="G904" i="10"/>
  <c r="F905" i="10"/>
  <c r="O316" i="8"/>
  <c r="P316" i="8"/>
  <c r="G905" i="10" l="1"/>
  <c r="F906" i="10"/>
  <c r="E885" i="10"/>
  <c r="D886" i="10"/>
  <c r="K316" i="8"/>
  <c r="E886" i="10" l="1"/>
  <c r="D887" i="10"/>
  <c r="G906" i="10"/>
  <c r="F907" i="10"/>
  <c r="L316" i="8"/>
  <c r="M316" i="8"/>
  <c r="N316" i="8"/>
  <c r="G907" i="10" l="1"/>
  <c r="F908" i="10"/>
  <c r="E887" i="10"/>
  <c r="D888" i="10"/>
  <c r="O317" i="8"/>
  <c r="P317" i="8"/>
  <c r="E888" i="10" l="1"/>
  <c r="D889" i="10"/>
  <c r="G908" i="10"/>
  <c r="F909" i="10"/>
  <c r="K317" i="8"/>
  <c r="G909" i="10" l="1"/>
  <c r="F910" i="10"/>
  <c r="E889" i="10"/>
  <c r="D890" i="10"/>
  <c r="L317" i="8"/>
  <c r="M317" i="8"/>
  <c r="N317" i="8"/>
  <c r="E890" i="10" l="1"/>
  <c r="D891" i="10"/>
  <c r="G910" i="10"/>
  <c r="F911" i="10"/>
  <c r="O318" i="8"/>
  <c r="P318" i="8"/>
  <c r="G911" i="10" l="1"/>
  <c r="F912" i="10"/>
  <c r="E891" i="10"/>
  <c r="D892" i="10"/>
  <c r="K318" i="8"/>
  <c r="E892" i="10" l="1"/>
  <c r="D893" i="10"/>
  <c r="G912" i="10"/>
  <c r="F913" i="10"/>
  <c r="L318" i="8"/>
  <c r="M318" i="8"/>
  <c r="N318" i="8"/>
  <c r="G913" i="10" l="1"/>
  <c r="F914" i="10"/>
  <c r="E893" i="10"/>
  <c r="D894" i="10"/>
  <c r="O319" i="8"/>
  <c r="P319" i="8"/>
  <c r="E894" i="10" l="1"/>
  <c r="D895" i="10"/>
  <c r="G914" i="10"/>
  <c r="F915" i="10"/>
  <c r="K319" i="8"/>
  <c r="G915" i="10" l="1"/>
  <c r="F916" i="10"/>
  <c r="E895" i="10"/>
  <c r="D896" i="10"/>
  <c r="L319" i="8"/>
  <c r="M319" i="8"/>
  <c r="N319" i="8"/>
  <c r="E896" i="10" l="1"/>
  <c r="D897" i="10"/>
  <c r="G916" i="10"/>
  <c r="F917" i="10"/>
  <c r="O320" i="8"/>
  <c r="P320" i="8"/>
  <c r="G917" i="10" l="1"/>
  <c r="F918" i="10"/>
  <c r="E897" i="10"/>
  <c r="D898" i="10"/>
  <c r="K320" i="8"/>
  <c r="E898" i="10" l="1"/>
  <c r="D899" i="10"/>
  <c r="G918" i="10"/>
  <c r="F919" i="10"/>
  <c r="L320" i="8"/>
  <c r="M320" i="8"/>
  <c r="N320" i="8"/>
  <c r="G919" i="10" l="1"/>
  <c r="F920" i="10"/>
  <c r="E899" i="10"/>
  <c r="D900" i="10"/>
  <c r="O321" i="8"/>
  <c r="P321" i="8"/>
  <c r="E900" i="10" l="1"/>
  <c r="D901" i="10"/>
  <c r="G920" i="10"/>
  <c r="F921" i="10"/>
  <c r="K321" i="8"/>
  <c r="G921" i="10" l="1"/>
  <c r="F922" i="10"/>
  <c r="E901" i="10"/>
  <c r="D902" i="10"/>
  <c r="L321" i="8"/>
  <c r="M321" i="8"/>
  <c r="N321" i="8"/>
  <c r="E902" i="10" l="1"/>
  <c r="D903" i="10"/>
  <c r="G922" i="10"/>
  <c r="F923" i="10"/>
  <c r="O322" i="8"/>
  <c r="P322" i="8"/>
  <c r="G923" i="10" l="1"/>
  <c r="F924" i="10"/>
  <c r="E903" i="10"/>
  <c r="D904" i="10"/>
  <c r="K322" i="8"/>
  <c r="E904" i="10" l="1"/>
  <c r="D905" i="10"/>
  <c r="G924" i="10"/>
  <c r="F925" i="10"/>
  <c r="L322" i="8"/>
  <c r="M322" i="8"/>
  <c r="N322" i="8"/>
  <c r="G925" i="10" l="1"/>
  <c r="F926" i="10"/>
  <c r="E905" i="10"/>
  <c r="D906" i="10"/>
  <c r="O323" i="8"/>
  <c r="P323" i="8"/>
  <c r="E906" i="10" l="1"/>
  <c r="D907" i="10"/>
  <c r="G926" i="10"/>
  <c r="F927" i="10"/>
  <c r="K323" i="8"/>
  <c r="G927" i="10" l="1"/>
  <c r="F928" i="10"/>
  <c r="E907" i="10"/>
  <c r="D908" i="10"/>
  <c r="L323" i="8"/>
  <c r="M323" i="8"/>
  <c r="N323" i="8"/>
  <c r="E908" i="10" l="1"/>
  <c r="D909" i="10"/>
  <c r="G928" i="10"/>
  <c r="F929" i="10"/>
  <c r="O324" i="8"/>
  <c r="P324" i="8"/>
  <c r="G929" i="10" l="1"/>
  <c r="F930" i="10"/>
  <c r="E909" i="10"/>
  <c r="D910" i="10"/>
  <c r="K324" i="8"/>
  <c r="E910" i="10" l="1"/>
  <c r="D911" i="10"/>
  <c r="G930" i="10"/>
  <c r="F931" i="10"/>
  <c r="L324" i="8"/>
  <c r="M324" i="8"/>
  <c r="N324" i="8"/>
  <c r="G931" i="10" l="1"/>
  <c r="F932" i="10"/>
  <c r="E911" i="10"/>
  <c r="D912" i="10"/>
  <c r="O325" i="8"/>
  <c r="P325" i="8"/>
  <c r="E912" i="10" l="1"/>
  <c r="D913" i="10"/>
  <c r="G932" i="10"/>
  <c r="F933" i="10"/>
  <c r="K325" i="8"/>
  <c r="G933" i="10" l="1"/>
  <c r="F934" i="10"/>
  <c r="E913" i="10"/>
  <c r="D914" i="10"/>
  <c r="L325" i="8"/>
  <c r="M325" i="8"/>
  <c r="N325" i="8"/>
  <c r="E914" i="10" l="1"/>
  <c r="D915" i="10"/>
  <c r="G934" i="10"/>
  <c r="F935" i="10"/>
  <c r="O326" i="8"/>
  <c r="P326" i="8"/>
  <c r="G935" i="10" l="1"/>
  <c r="F936" i="10"/>
  <c r="E915" i="10"/>
  <c r="D916" i="10"/>
  <c r="K326" i="8"/>
  <c r="E916" i="10" l="1"/>
  <c r="D917" i="10"/>
  <c r="G936" i="10"/>
  <c r="F937" i="10"/>
  <c r="L326" i="8"/>
  <c r="M326" i="8"/>
  <c r="N326" i="8"/>
  <c r="G937" i="10" l="1"/>
  <c r="F938" i="10"/>
  <c r="E917" i="10"/>
  <c r="D918" i="10"/>
  <c r="O327" i="8"/>
  <c r="P327" i="8"/>
  <c r="E918" i="10" l="1"/>
  <c r="D919" i="10"/>
  <c r="G938" i="10"/>
  <c r="F939" i="10"/>
  <c r="K327" i="8"/>
  <c r="G939" i="10" l="1"/>
  <c r="F940" i="10"/>
  <c r="E919" i="10"/>
  <c r="D920" i="10"/>
  <c r="L327" i="8"/>
  <c r="M327" i="8"/>
  <c r="N327" i="8"/>
  <c r="E920" i="10" l="1"/>
  <c r="D921" i="10"/>
  <c r="G940" i="10"/>
  <c r="F941" i="10"/>
  <c r="O328" i="8"/>
  <c r="P328" i="8"/>
  <c r="G941" i="10" l="1"/>
  <c r="F942" i="10"/>
  <c r="E921" i="10"/>
  <c r="D922" i="10"/>
  <c r="K328" i="8"/>
  <c r="E922" i="10" l="1"/>
  <c r="D923" i="10"/>
  <c r="G942" i="10"/>
  <c r="F943" i="10"/>
  <c r="L328" i="8"/>
  <c r="M328" i="8"/>
  <c r="N328" i="8"/>
  <c r="G943" i="10" l="1"/>
  <c r="F944" i="10"/>
  <c r="E923" i="10"/>
  <c r="D924" i="10"/>
  <c r="O329" i="8"/>
  <c r="P329" i="8"/>
  <c r="E924" i="10" l="1"/>
  <c r="D925" i="10"/>
  <c r="G944" i="10"/>
  <c r="F945" i="10"/>
  <c r="K329" i="8"/>
  <c r="G945" i="10" l="1"/>
  <c r="F946" i="10"/>
  <c r="E925" i="10"/>
  <c r="D926" i="10"/>
  <c r="L329" i="8"/>
  <c r="M329" i="8"/>
  <c r="N329" i="8"/>
  <c r="E926" i="10" l="1"/>
  <c r="D927" i="10"/>
  <c r="G946" i="10"/>
  <c r="F947" i="10"/>
  <c r="O330" i="8"/>
  <c r="P330" i="8"/>
  <c r="G947" i="10" l="1"/>
  <c r="F948" i="10"/>
  <c r="E927" i="10"/>
  <c r="D928" i="10"/>
  <c r="K330" i="8"/>
  <c r="E928" i="10" l="1"/>
  <c r="D929" i="10"/>
  <c r="G948" i="10"/>
  <c r="F949" i="10"/>
  <c r="L330" i="8"/>
  <c r="M330" i="8"/>
  <c r="N330" i="8"/>
  <c r="G949" i="10" l="1"/>
  <c r="F950" i="10"/>
  <c r="E929" i="10"/>
  <c r="D930" i="10"/>
  <c r="O331" i="8"/>
  <c r="P331" i="8"/>
  <c r="E930" i="10" l="1"/>
  <c r="D931" i="10"/>
  <c r="G950" i="10"/>
  <c r="F951" i="10"/>
  <c r="K331" i="8"/>
  <c r="G951" i="10" l="1"/>
  <c r="F952" i="10"/>
  <c r="E931" i="10"/>
  <c r="D932" i="10"/>
  <c r="L331" i="8"/>
  <c r="M331" i="8"/>
  <c r="N331" i="8"/>
  <c r="E932" i="10" l="1"/>
  <c r="D933" i="10"/>
  <c r="G952" i="10"/>
  <c r="F953" i="10"/>
  <c r="O332" i="8"/>
  <c r="P332" i="8"/>
  <c r="G953" i="10" l="1"/>
  <c r="F954" i="10"/>
  <c r="E933" i="10"/>
  <c r="D934" i="10"/>
  <c r="K332" i="8"/>
  <c r="E934" i="10" l="1"/>
  <c r="D935" i="10"/>
  <c r="G954" i="10"/>
  <c r="F955" i="10"/>
  <c r="L332" i="8"/>
  <c r="M332" i="8"/>
  <c r="N332" i="8"/>
  <c r="G955" i="10" l="1"/>
  <c r="F956" i="10"/>
  <c r="E935" i="10"/>
  <c r="D936" i="10"/>
  <c r="O333" i="8"/>
  <c r="P333" i="8"/>
  <c r="E936" i="10" l="1"/>
  <c r="D937" i="10"/>
  <c r="G956" i="10"/>
  <c r="F957" i="10"/>
  <c r="K333" i="8"/>
  <c r="G957" i="10" l="1"/>
  <c r="F958" i="10"/>
  <c r="E937" i="10"/>
  <c r="D938" i="10"/>
  <c r="L333" i="8"/>
  <c r="M333" i="8"/>
  <c r="N333" i="8"/>
  <c r="E938" i="10" l="1"/>
  <c r="D939" i="10"/>
  <c r="G958" i="10"/>
  <c r="F959" i="10"/>
  <c r="O334" i="8"/>
  <c r="P334" i="8"/>
  <c r="G959" i="10" l="1"/>
  <c r="F960" i="10"/>
  <c r="E939" i="10"/>
  <c r="D940" i="10"/>
  <c r="K334" i="8"/>
  <c r="E940" i="10" l="1"/>
  <c r="D941" i="10"/>
  <c r="G960" i="10"/>
  <c r="F961" i="10"/>
  <c r="L334" i="8"/>
  <c r="M334" i="8"/>
  <c r="N334" i="8"/>
  <c r="G961" i="10" l="1"/>
  <c r="F962" i="10"/>
  <c r="E941" i="10"/>
  <c r="D942" i="10"/>
  <c r="O335" i="8"/>
  <c r="P335" i="8"/>
  <c r="E942" i="10" l="1"/>
  <c r="D943" i="10"/>
  <c r="G962" i="10"/>
  <c r="F963" i="10"/>
  <c r="K335" i="8"/>
  <c r="G963" i="10" l="1"/>
  <c r="F964" i="10"/>
  <c r="E943" i="10"/>
  <c r="D944" i="10"/>
  <c r="L335" i="8"/>
  <c r="M335" i="8"/>
  <c r="N335" i="8"/>
  <c r="E944" i="10" l="1"/>
  <c r="D945" i="10"/>
  <c r="G964" i="10"/>
  <c r="F965" i="10"/>
  <c r="O336" i="8"/>
  <c r="P336" i="8"/>
  <c r="G965" i="10" l="1"/>
  <c r="F966" i="10"/>
  <c r="E945" i="10"/>
  <c r="D946" i="10"/>
  <c r="K336" i="8"/>
  <c r="E946" i="10" l="1"/>
  <c r="D947" i="10"/>
  <c r="G966" i="10"/>
  <c r="F967" i="10"/>
  <c r="L336" i="8"/>
  <c r="M336" i="8"/>
  <c r="N336" i="8"/>
  <c r="G967" i="10" l="1"/>
  <c r="F968" i="10"/>
  <c r="E947" i="10"/>
  <c r="D948" i="10"/>
  <c r="O337" i="8"/>
  <c r="P337" i="8"/>
  <c r="E948" i="10" l="1"/>
  <c r="D949" i="10"/>
  <c r="G968" i="10"/>
  <c r="F969" i="10"/>
  <c r="K337" i="8"/>
  <c r="G969" i="10" l="1"/>
  <c r="F970" i="10"/>
  <c r="E949" i="10"/>
  <c r="D950" i="10"/>
  <c r="L337" i="8"/>
  <c r="M337" i="8"/>
  <c r="N337" i="8"/>
  <c r="E950" i="10" l="1"/>
  <c r="D951" i="10"/>
  <c r="G970" i="10"/>
  <c r="F971" i="10"/>
  <c r="O338" i="8"/>
  <c r="P338" i="8"/>
  <c r="G971" i="10" l="1"/>
  <c r="F972" i="10"/>
  <c r="E951" i="10"/>
  <c r="D952" i="10"/>
  <c r="K338" i="8"/>
  <c r="E952" i="10" l="1"/>
  <c r="D953" i="10"/>
  <c r="G972" i="10"/>
  <c r="F973" i="10"/>
  <c r="L338" i="8"/>
  <c r="M338" i="8"/>
  <c r="N338" i="8"/>
  <c r="G973" i="10" l="1"/>
  <c r="F974" i="10"/>
  <c r="E953" i="10"/>
  <c r="D954" i="10"/>
  <c r="O339" i="8"/>
  <c r="P339" i="8"/>
  <c r="E954" i="10" l="1"/>
  <c r="D955" i="10"/>
  <c r="G974" i="10"/>
  <c r="F975" i="10"/>
  <c r="K339" i="8"/>
  <c r="G975" i="10" l="1"/>
  <c r="F976" i="10"/>
  <c r="E955" i="10"/>
  <c r="D956" i="10"/>
  <c r="L339" i="8"/>
  <c r="M339" i="8"/>
  <c r="N339" i="8"/>
  <c r="E956" i="10" l="1"/>
  <c r="D957" i="10"/>
  <c r="G976" i="10"/>
  <c r="F977" i="10"/>
  <c r="O340" i="8"/>
  <c r="P340" i="8"/>
  <c r="G977" i="10" l="1"/>
  <c r="F978" i="10"/>
  <c r="E957" i="10"/>
  <c r="D958" i="10"/>
  <c r="K340" i="8"/>
  <c r="E958" i="10" l="1"/>
  <c r="D959" i="10"/>
  <c r="G978" i="10"/>
  <c r="F979" i="10"/>
  <c r="L340" i="8"/>
  <c r="M340" i="8"/>
  <c r="N340" i="8"/>
  <c r="G979" i="10" l="1"/>
  <c r="F980" i="10"/>
  <c r="E959" i="10"/>
  <c r="D960" i="10"/>
  <c r="O341" i="8"/>
  <c r="P341" i="8"/>
  <c r="E960" i="10" l="1"/>
  <c r="D961" i="10"/>
  <c r="G980" i="10"/>
  <c r="F981" i="10"/>
  <c r="K341" i="8"/>
  <c r="G981" i="10" l="1"/>
  <c r="F982" i="10"/>
  <c r="E961" i="10"/>
  <c r="D962" i="10"/>
  <c r="L341" i="8"/>
  <c r="M341" i="8"/>
  <c r="N341" i="8"/>
  <c r="E962" i="10" l="1"/>
  <c r="D963" i="10"/>
  <c r="G982" i="10"/>
  <c r="F983" i="10"/>
  <c r="O342" i="8"/>
  <c r="P342" i="8"/>
  <c r="G983" i="10" l="1"/>
  <c r="F984" i="10"/>
  <c r="E963" i="10"/>
  <c r="D964" i="10"/>
  <c r="K342" i="8"/>
  <c r="E964" i="10" l="1"/>
  <c r="D965" i="10"/>
  <c r="G984" i="10"/>
  <c r="F985" i="10"/>
  <c r="L342" i="8"/>
  <c r="M342" i="8"/>
  <c r="N342" i="8"/>
  <c r="G985" i="10" l="1"/>
  <c r="F986" i="10"/>
  <c r="E965" i="10"/>
  <c r="D966" i="10"/>
  <c r="O343" i="8"/>
  <c r="P343" i="8"/>
  <c r="E966" i="10" l="1"/>
  <c r="D967" i="10"/>
  <c r="G986" i="10"/>
  <c r="F987" i="10"/>
  <c r="K343" i="8"/>
  <c r="G987" i="10" l="1"/>
  <c r="F988" i="10"/>
  <c r="E967" i="10"/>
  <c r="D968" i="10"/>
  <c r="L343" i="8"/>
  <c r="M343" i="8"/>
  <c r="N343" i="8"/>
  <c r="E968" i="10" l="1"/>
  <c r="D969" i="10"/>
  <c r="G988" i="10"/>
  <c r="F989" i="10"/>
  <c r="O344" i="8"/>
  <c r="P344" i="8"/>
  <c r="G989" i="10" l="1"/>
  <c r="F990" i="10"/>
  <c r="E969" i="10"/>
  <c r="D970" i="10"/>
  <c r="K344" i="8"/>
  <c r="E970" i="10" l="1"/>
  <c r="D971" i="10"/>
  <c r="G990" i="10"/>
  <c r="F991" i="10"/>
  <c r="L344" i="8"/>
  <c r="M344" i="8"/>
  <c r="N344" i="8"/>
  <c r="G991" i="10" l="1"/>
  <c r="F992" i="10"/>
  <c r="E971" i="10"/>
  <c r="D972" i="10"/>
  <c r="O345" i="8"/>
  <c r="P345" i="8"/>
  <c r="E972" i="10" l="1"/>
  <c r="D973" i="10"/>
  <c r="G992" i="10"/>
  <c r="F993" i="10"/>
  <c r="K345" i="8"/>
  <c r="G993" i="10" l="1"/>
  <c r="F994" i="10"/>
  <c r="E973" i="10"/>
  <c r="D974" i="10"/>
  <c r="L345" i="8"/>
  <c r="M345" i="8"/>
  <c r="N345" i="8"/>
  <c r="E974" i="10" l="1"/>
  <c r="D975" i="10"/>
  <c r="G994" i="10"/>
  <c r="F995" i="10"/>
  <c r="O346" i="8"/>
  <c r="P346" i="8"/>
  <c r="G995" i="10" l="1"/>
  <c r="F996" i="10"/>
  <c r="E975" i="10"/>
  <c r="D976" i="10"/>
  <c r="K346" i="8"/>
  <c r="E976" i="10" l="1"/>
  <c r="D977" i="10"/>
  <c r="G996" i="10"/>
  <c r="F997" i="10"/>
  <c r="L346" i="8"/>
  <c r="M346" i="8"/>
  <c r="N346" i="8"/>
  <c r="G997" i="10" l="1"/>
  <c r="F998" i="10"/>
  <c r="E977" i="10"/>
  <c r="D978" i="10"/>
  <c r="O347" i="8"/>
  <c r="P347" i="8"/>
  <c r="E978" i="10" l="1"/>
  <c r="D979" i="10"/>
  <c r="G998" i="10"/>
  <c r="F999" i="10"/>
  <c r="K347" i="8"/>
  <c r="G999" i="10" l="1"/>
  <c r="F1000" i="10"/>
  <c r="E979" i="10"/>
  <c r="D980" i="10"/>
  <c r="L347" i="8"/>
  <c r="M347" i="8"/>
  <c r="N347" i="8"/>
  <c r="E980" i="10" l="1"/>
  <c r="D981" i="10"/>
  <c r="G1000" i="10"/>
  <c r="F1001" i="10"/>
  <c r="O348" i="8"/>
  <c r="P348" i="8"/>
  <c r="G1001" i="10" l="1"/>
  <c r="F1002" i="10"/>
  <c r="E981" i="10"/>
  <c r="D982" i="10"/>
  <c r="K348" i="8"/>
  <c r="E982" i="10" l="1"/>
  <c r="D983" i="10"/>
  <c r="G1002" i="10"/>
  <c r="F1003" i="10"/>
  <c r="L348" i="8"/>
  <c r="M348" i="8"/>
  <c r="N348" i="8"/>
  <c r="G1003" i="10" l="1"/>
  <c r="F1004" i="10"/>
  <c r="E983" i="10"/>
  <c r="D984" i="10"/>
  <c r="O349" i="8"/>
  <c r="P349" i="8"/>
  <c r="E984" i="10" l="1"/>
  <c r="D985" i="10"/>
  <c r="G1004" i="10"/>
  <c r="F1005" i="10"/>
  <c r="K349" i="8"/>
  <c r="G1005" i="10" l="1"/>
  <c r="F1006" i="10"/>
  <c r="E985" i="10"/>
  <c r="D986" i="10"/>
  <c r="L349" i="8"/>
  <c r="M349" i="8"/>
  <c r="N349" i="8"/>
  <c r="E986" i="10" l="1"/>
  <c r="D987" i="10"/>
  <c r="G1006" i="10"/>
  <c r="F1007" i="10"/>
  <c r="O350" i="8"/>
  <c r="P350" i="8"/>
  <c r="G1007" i="10" l="1"/>
  <c r="F1008" i="10"/>
  <c r="E987" i="10"/>
  <c r="D988" i="10"/>
  <c r="K350" i="8"/>
  <c r="E988" i="10" l="1"/>
  <c r="D989" i="10"/>
  <c r="G1008" i="10"/>
  <c r="F1009" i="10"/>
  <c r="L350" i="8"/>
  <c r="M350" i="8"/>
  <c r="N350" i="8"/>
  <c r="G1009" i="10" l="1"/>
  <c r="F1010" i="10"/>
  <c r="E989" i="10"/>
  <c r="D990" i="10"/>
  <c r="O351" i="8"/>
  <c r="P351" i="8"/>
  <c r="E990" i="10" l="1"/>
  <c r="D991" i="10"/>
  <c r="G1010" i="10"/>
  <c r="F1011" i="10"/>
  <c r="K351" i="8"/>
  <c r="G1011" i="10" l="1"/>
  <c r="F1012" i="10"/>
  <c r="E991" i="10"/>
  <c r="D992" i="10"/>
  <c r="L351" i="8"/>
  <c r="M351" i="8"/>
  <c r="N351" i="8"/>
  <c r="E992" i="10" l="1"/>
  <c r="D993" i="10"/>
  <c r="G1012" i="10"/>
  <c r="F1013" i="10"/>
  <c r="O352" i="8"/>
  <c r="P352" i="8"/>
  <c r="G1013" i="10" l="1"/>
  <c r="F1014" i="10"/>
  <c r="E993" i="10"/>
  <c r="D994" i="10"/>
  <c r="K352" i="8"/>
  <c r="E994" i="10" l="1"/>
  <c r="D995" i="10"/>
  <c r="G1014" i="10"/>
  <c r="F1015" i="10"/>
  <c r="L352" i="8"/>
  <c r="M352" i="8"/>
  <c r="N352" i="8"/>
  <c r="G1015" i="10" l="1"/>
  <c r="F1016" i="10"/>
  <c r="E995" i="10"/>
  <c r="D996" i="10"/>
  <c r="O353" i="8"/>
  <c r="P353" i="8"/>
  <c r="E996" i="10" l="1"/>
  <c r="D997" i="10"/>
  <c r="G1016" i="10"/>
  <c r="F1017" i="10"/>
  <c r="K353" i="8"/>
  <c r="G1017" i="10" l="1"/>
  <c r="F1018" i="10"/>
  <c r="E997" i="10"/>
  <c r="D998" i="10"/>
  <c r="L353" i="8"/>
  <c r="M353" i="8"/>
  <c r="N353" i="8"/>
  <c r="E998" i="10" l="1"/>
  <c r="D999" i="10"/>
  <c r="G1018" i="10"/>
  <c r="F1019" i="10"/>
  <c r="O354" i="8"/>
  <c r="P354" i="8"/>
  <c r="G1019" i="10" l="1"/>
  <c r="F1020" i="10"/>
  <c r="E999" i="10"/>
  <c r="D1000" i="10"/>
  <c r="K354" i="8"/>
  <c r="E1000" i="10" l="1"/>
  <c r="D1001" i="10"/>
  <c r="G1020" i="10"/>
  <c r="F1021" i="10"/>
  <c r="L354" i="8"/>
  <c r="M354" i="8"/>
  <c r="N354" i="8"/>
  <c r="G1021" i="10" l="1"/>
  <c r="F1022" i="10"/>
  <c r="E1001" i="10"/>
  <c r="D1002" i="10"/>
  <c r="O355" i="8"/>
  <c r="P355" i="8"/>
  <c r="E1002" i="10" l="1"/>
  <c r="D1003" i="10"/>
  <c r="G1022" i="10"/>
  <c r="F1023" i="10"/>
  <c r="K355" i="8"/>
  <c r="G1023" i="10" l="1"/>
  <c r="F1024" i="10"/>
  <c r="E1003" i="10"/>
  <c r="D1004" i="10"/>
  <c r="L355" i="8"/>
  <c r="M355" i="8"/>
  <c r="N355" i="8"/>
  <c r="E1004" i="10" l="1"/>
  <c r="D1005" i="10"/>
  <c r="G1024" i="10"/>
  <c r="F1025" i="10"/>
  <c r="O356" i="8"/>
  <c r="P356" i="8"/>
  <c r="G1025" i="10" l="1"/>
  <c r="F1026" i="10"/>
  <c r="E1005" i="10"/>
  <c r="D1006" i="10"/>
  <c r="K356" i="8"/>
  <c r="E1006" i="10" l="1"/>
  <c r="D1007" i="10"/>
  <c r="G1026" i="10"/>
  <c r="F1027" i="10"/>
  <c r="L356" i="8"/>
  <c r="M356" i="8"/>
  <c r="N356" i="8"/>
  <c r="G1027" i="10" l="1"/>
  <c r="F1028" i="10"/>
  <c r="E1007" i="10"/>
  <c r="D1008" i="10"/>
  <c r="O357" i="8"/>
  <c r="P357" i="8"/>
  <c r="E1008" i="10" l="1"/>
  <c r="D1009" i="10"/>
  <c r="G1028" i="10"/>
  <c r="F1029" i="10"/>
  <c r="K357" i="8"/>
  <c r="G1029" i="10" l="1"/>
  <c r="F1030" i="10"/>
  <c r="E1009" i="10"/>
  <c r="D1010" i="10"/>
  <c r="L357" i="8"/>
  <c r="M357" i="8"/>
  <c r="N357" i="8"/>
  <c r="E1010" i="10" l="1"/>
  <c r="D1011" i="10"/>
  <c r="G1030" i="10"/>
  <c r="F1031" i="10"/>
  <c r="O358" i="8"/>
  <c r="P358" i="8"/>
  <c r="G1031" i="10" l="1"/>
  <c r="F1032" i="10"/>
  <c r="E1011" i="10"/>
  <c r="D1012" i="10"/>
  <c r="K358" i="8"/>
  <c r="E1012" i="10" l="1"/>
  <c r="D1013" i="10"/>
  <c r="G1032" i="10"/>
  <c r="F1033" i="10"/>
  <c r="L358" i="8"/>
  <c r="M358" i="8"/>
  <c r="N358" i="8"/>
  <c r="G1033" i="10" l="1"/>
  <c r="F1034" i="10"/>
  <c r="E1013" i="10"/>
  <c r="D1014" i="10"/>
  <c r="O359" i="8"/>
  <c r="P359" i="8"/>
  <c r="E1014" i="10" l="1"/>
  <c r="D1015" i="10"/>
  <c r="G1034" i="10"/>
  <c r="F1035" i="10"/>
  <c r="K359" i="8"/>
  <c r="G1035" i="10" l="1"/>
  <c r="F1036" i="10"/>
  <c r="E1015" i="10"/>
  <c r="D1016" i="10"/>
  <c r="L359" i="8"/>
  <c r="M359" i="8"/>
  <c r="N359" i="8"/>
  <c r="E1016" i="10" l="1"/>
  <c r="D1017" i="10"/>
  <c r="G1036" i="10"/>
  <c r="F1037" i="10"/>
  <c r="O360" i="8"/>
  <c r="P360" i="8"/>
  <c r="G1037" i="10" l="1"/>
  <c r="F1038" i="10"/>
  <c r="E1017" i="10"/>
  <c r="D1018" i="10"/>
  <c r="K360" i="8"/>
  <c r="E1018" i="10" l="1"/>
  <c r="D1019" i="10"/>
  <c r="G1038" i="10"/>
  <c r="F1039" i="10"/>
  <c r="L360" i="8"/>
  <c r="M360" i="8"/>
  <c r="N360" i="8"/>
  <c r="G1039" i="10" l="1"/>
  <c r="F1040" i="10"/>
  <c r="E1019" i="10"/>
  <c r="D1020" i="10"/>
  <c r="O361" i="8"/>
  <c r="P361" i="8"/>
  <c r="E1020" i="10" l="1"/>
  <c r="D1021" i="10"/>
  <c r="G1040" i="10"/>
  <c r="F1041" i="10"/>
  <c r="K361" i="8"/>
  <c r="G1041" i="10" l="1"/>
  <c r="F1042" i="10"/>
  <c r="E1021" i="10"/>
  <c r="D1022" i="10"/>
  <c r="L361" i="8"/>
  <c r="M361" i="8"/>
  <c r="N361" i="8"/>
  <c r="E1022" i="10" l="1"/>
  <c r="D1023" i="10"/>
  <c r="G1042" i="10"/>
  <c r="F1043" i="10"/>
  <c r="O362" i="8"/>
  <c r="P362" i="8"/>
  <c r="G1043" i="10" l="1"/>
  <c r="F1044" i="10"/>
  <c r="E1023" i="10"/>
  <c r="D1024" i="10"/>
  <c r="K362" i="8"/>
  <c r="E1024" i="10" l="1"/>
  <c r="D1025" i="10"/>
  <c r="G1044" i="10"/>
  <c r="F1045" i="10"/>
  <c r="L362" i="8"/>
  <c r="M362" i="8"/>
  <c r="N362" i="8"/>
  <c r="G1045" i="10" l="1"/>
  <c r="F1046" i="10"/>
  <c r="E1025" i="10"/>
  <c r="D1026" i="10"/>
  <c r="O363" i="8"/>
  <c r="P363" i="8"/>
  <c r="E1026" i="10" l="1"/>
  <c r="D1027" i="10"/>
  <c r="G1046" i="10"/>
  <c r="F1047" i="10"/>
  <c r="K363" i="8"/>
  <c r="G1047" i="10" l="1"/>
  <c r="F1048" i="10"/>
  <c r="E1027" i="10"/>
  <c r="D1028" i="10"/>
  <c r="L363" i="8"/>
  <c r="M363" i="8"/>
  <c r="N363" i="8"/>
  <c r="E1028" i="10" l="1"/>
  <c r="D1029" i="10"/>
  <c r="G1048" i="10"/>
  <c r="F1049" i="10"/>
  <c r="O364" i="8"/>
  <c r="P364" i="8"/>
  <c r="G1049" i="10" l="1"/>
  <c r="F1050" i="10"/>
  <c r="E1029" i="10"/>
  <c r="D1030" i="10"/>
  <c r="K364" i="8"/>
  <c r="E1030" i="10" l="1"/>
  <c r="D1031" i="10"/>
  <c r="G1050" i="10"/>
  <c r="F1051" i="10"/>
  <c r="L364" i="8"/>
  <c r="M364" i="8"/>
  <c r="N364" i="8"/>
  <c r="G1051" i="10" l="1"/>
  <c r="F1052" i="10"/>
  <c r="E1031" i="10"/>
  <c r="D1032" i="10"/>
  <c r="O365" i="8"/>
  <c r="P365" i="8"/>
  <c r="E1032" i="10" l="1"/>
  <c r="D1033" i="10"/>
  <c r="G1052" i="10"/>
  <c r="F1053" i="10"/>
  <c r="K365" i="8"/>
  <c r="G1053" i="10" l="1"/>
  <c r="F1054" i="10"/>
  <c r="E1033" i="10"/>
  <c r="D1034" i="10"/>
  <c r="L365" i="8"/>
  <c r="M365" i="8"/>
  <c r="N365" i="8"/>
  <c r="E1034" i="10" l="1"/>
  <c r="D1035" i="10"/>
  <c r="G1054" i="10"/>
  <c r="F1055" i="10"/>
  <c r="O366" i="8"/>
  <c r="P366" i="8"/>
  <c r="G1055" i="10" l="1"/>
  <c r="F1056" i="10"/>
  <c r="E1035" i="10"/>
  <c r="D1036" i="10"/>
  <c r="K366" i="8"/>
  <c r="E1036" i="10" l="1"/>
  <c r="D1037" i="10"/>
  <c r="G1056" i="10"/>
  <c r="F1057" i="10"/>
  <c r="L366" i="8"/>
  <c r="M366" i="8"/>
  <c r="N366" i="8"/>
  <c r="G1057" i="10" l="1"/>
  <c r="F1058" i="10"/>
  <c r="E1037" i="10"/>
  <c r="D1038" i="10"/>
  <c r="O367" i="8"/>
  <c r="P367" i="8"/>
  <c r="E1038" i="10" l="1"/>
  <c r="D1039" i="10"/>
  <c r="G1058" i="10"/>
  <c r="F1059" i="10"/>
  <c r="K367" i="8"/>
  <c r="G1059" i="10" l="1"/>
  <c r="F1060" i="10"/>
  <c r="E1039" i="10"/>
  <c r="D1040" i="10"/>
  <c r="L367" i="8"/>
  <c r="M367" i="8"/>
  <c r="N367" i="8"/>
  <c r="E1040" i="10" l="1"/>
  <c r="D1041" i="10"/>
  <c r="G1060" i="10"/>
  <c r="F1061" i="10"/>
  <c r="O368" i="8"/>
  <c r="P368" i="8"/>
  <c r="G1061" i="10" l="1"/>
  <c r="F1062" i="10"/>
  <c r="E1041" i="10"/>
  <c r="D1042" i="10"/>
  <c r="K368" i="8"/>
  <c r="E1042" i="10" l="1"/>
  <c r="D1043" i="10"/>
  <c r="G1062" i="10"/>
  <c r="F1063" i="10"/>
  <c r="L368" i="8"/>
  <c r="M368" i="8"/>
  <c r="N368" i="8"/>
  <c r="G1063" i="10" l="1"/>
  <c r="F1064" i="10"/>
  <c r="E1043" i="10"/>
  <c r="D1044" i="10"/>
  <c r="O369" i="8"/>
  <c r="P369" i="8"/>
  <c r="E1044" i="10" l="1"/>
  <c r="D1045" i="10"/>
  <c r="G1064" i="10"/>
  <c r="F1065" i="10"/>
  <c r="K369" i="8"/>
  <c r="G1065" i="10" l="1"/>
  <c r="F1066" i="10"/>
  <c r="E1045" i="10"/>
  <c r="D1046" i="10"/>
  <c r="L369" i="8"/>
  <c r="M369" i="8"/>
  <c r="N369" i="8"/>
  <c r="E1046" i="10" l="1"/>
  <c r="D1047" i="10"/>
  <c r="G1066" i="10"/>
  <c r="F1067" i="10"/>
  <c r="O370" i="8"/>
  <c r="P370" i="8"/>
  <c r="G1067" i="10" l="1"/>
  <c r="F1068" i="10"/>
  <c r="E1047" i="10"/>
  <c r="D1048" i="10"/>
  <c r="K370" i="8"/>
  <c r="E1048" i="10" l="1"/>
  <c r="D1049" i="10"/>
  <c r="G1068" i="10"/>
  <c r="F1069" i="10"/>
  <c r="L370" i="8"/>
  <c r="M370" i="8"/>
  <c r="N370" i="8"/>
  <c r="G1069" i="10" l="1"/>
  <c r="F1070" i="10"/>
  <c r="E1049" i="10"/>
  <c r="D1050" i="10"/>
  <c r="O371" i="8"/>
  <c r="P371" i="8"/>
  <c r="E1050" i="10" l="1"/>
  <c r="D1051" i="10"/>
  <c r="G1070" i="10"/>
  <c r="F1071" i="10"/>
  <c r="K371" i="8"/>
  <c r="G1071" i="10" l="1"/>
  <c r="F1072" i="10"/>
  <c r="E1051" i="10"/>
  <c r="D1052" i="10"/>
  <c r="L371" i="8"/>
  <c r="M371" i="8"/>
  <c r="N371" i="8"/>
  <c r="E1052" i="10" l="1"/>
  <c r="D1053" i="10"/>
  <c r="G1072" i="10"/>
  <c r="F1073" i="10"/>
  <c r="O372" i="8"/>
  <c r="P372" i="8"/>
  <c r="G1073" i="10" l="1"/>
  <c r="F1074" i="10"/>
  <c r="E1053" i="10"/>
  <c r="D1054" i="10"/>
  <c r="K372" i="8"/>
  <c r="E1054" i="10" l="1"/>
  <c r="D1055" i="10"/>
  <c r="G1074" i="10"/>
  <c r="F1075" i="10"/>
  <c r="L372" i="8"/>
  <c r="M372" i="8"/>
  <c r="N372" i="8"/>
  <c r="G1075" i="10" l="1"/>
  <c r="F1076" i="10"/>
  <c r="E1055" i="10"/>
  <c r="D1056" i="10"/>
  <c r="O373" i="8"/>
  <c r="P373" i="8"/>
  <c r="E1056" i="10" l="1"/>
  <c r="D1057" i="10"/>
  <c r="G1076" i="10"/>
  <c r="F1077" i="10"/>
  <c r="K373" i="8"/>
  <c r="G1077" i="10" l="1"/>
  <c r="F1078" i="10"/>
  <c r="E1057" i="10"/>
  <c r="D1058" i="10"/>
  <c r="L373" i="8"/>
  <c r="M373" i="8"/>
  <c r="N373" i="8"/>
  <c r="E1058" i="10" l="1"/>
  <c r="D1059" i="10"/>
  <c r="G1078" i="10"/>
  <c r="F1079" i="10"/>
  <c r="O374" i="8"/>
  <c r="P374" i="8"/>
  <c r="G1079" i="10" l="1"/>
  <c r="F1080" i="10"/>
  <c r="E1059" i="10"/>
  <c r="D1060" i="10"/>
  <c r="K374" i="8"/>
  <c r="E1060" i="10" l="1"/>
  <c r="D1061" i="10"/>
  <c r="G1080" i="10"/>
  <c r="F1081" i="10"/>
  <c r="L374" i="8"/>
  <c r="M374" i="8"/>
  <c r="N374" i="8"/>
  <c r="G1081" i="10" l="1"/>
  <c r="F1082" i="10"/>
  <c r="E1061" i="10"/>
  <c r="D1062" i="10"/>
  <c r="O375" i="8"/>
  <c r="P375" i="8"/>
  <c r="E1062" i="10" l="1"/>
  <c r="D1063" i="10"/>
  <c r="G1082" i="10"/>
  <c r="F1083" i="10"/>
  <c r="K375" i="8"/>
  <c r="G1083" i="10" l="1"/>
  <c r="F1084" i="10"/>
  <c r="E1063" i="10"/>
  <c r="D1064" i="10"/>
  <c r="L375" i="8"/>
  <c r="M375" i="8"/>
  <c r="N375" i="8"/>
  <c r="E1064" i="10" l="1"/>
  <c r="D1065" i="10"/>
  <c r="G1084" i="10"/>
  <c r="F1085" i="10"/>
  <c r="O376" i="8"/>
  <c r="P376" i="8"/>
  <c r="G1085" i="10" l="1"/>
  <c r="F1086" i="10"/>
  <c r="E1065" i="10"/>
  <c r="D1066" i="10"/>
  <c r="K376" i="8"/>
  <c r="E1066" i="10" l="1"/>
  <c r="D1067" i="10"/>
  <c r="G1086" i="10"/>
  <c r="F1087" i="10"/>
  <c r="L376" i="8"/>
  <c r="M376" i="8"/>
  <c r="N376" i="8"/>
  <c r="G1087" i="10" l="1"/>
  <c r="F1088" i="10"/>
  <c r="E1067" i="10"/>
  <c r="D1068" i="10"/>
  <c r="O377" i="8"/>
  <c r="P377" i="8"/>
  <c r="E1068" i="10" l="1"/>
  <c r="D1069" i="10"/>
  <c r="G1088" i="10"/>
  <c r="F1089" i="10"/>
  <c r="K377" i="8"/>
  <c r="G1089" i="10" l="1"/>
  <c r="F1090" i="10"/>
  <c r="E1069" i="10"/>
  <c r="D1070" i="10"/>
  <c r="L377" i="8"/>
  <c r="M377" i="8"/>
  <c r="N377" i="8"/>
  <c r="E1070" i="10" l="1"/>
  <c r="D1071" i="10"/>
  <c r="G1090" i="10"/>
  <c r="F1091" i="10"/>
  <c r="O378" i="8"/>
  <c r="P378" i="8"/>
  <c r="G1091" i="10" l="1"/>
  <c r="F1092" i="10"/>
  <c r="E1071" i="10"/>
  <c r="D1072" i="10"/>
  <c r="K378" i="8"/>
  <c r="E1072" i="10" l="1"/>
  <c r="D1073" i="10"/>
  <c r="G1092" i="10"/>
  <c r="F1093" i="10"/>
  <c r="L378" i="8"/>
  <c r="M378" i="8"/>
  <c r="N378" i="8"/>
  <c r="G1093" i="10" l="1"/>
  <c r="F1094" i="10"/>
  <c r="E1073" i="10"/>
  <c r="D1074" i="10"/>
  <c r="O379" i="8"/>
  <c r="P379" i="8"/>
  <c r="E1074" i="10" l="1"/>
  <c r="D1075" i="10"/>
  <c r="G1094" i="10"/>
  <c r="F1095" i="10"/>
  <c r="K379" i="8"/>
  <c r="G1095" i="10" l="1"/>
  <c r="F1096" i="10"/>
  <c r="E1075" i="10"/>
  <c r="D1076" i="10"/>
  <c r="L379" i="8"/>
  <c r="M379" i="8"/>
  <c r="N379" i="8"/>
  <c r="E1076" i="10" l="1"/>
  <c r="D1077" i="10"/>
  <c r="G1096" i="10"/>
  <c r="F1097" i="10"/>
  <c r="O380" i="8"/>
  <c r="P380" i="8"/>
  <c r="G1097" i="10" l="1"/>
  <c r="F1098" i="10"/>
  <c r="E1077" i="10"/>
  <c r="D1078" i="10"/>
  <c r="K380" i="8"/>
  <c r="E1078" i="10" l="1"/>
  <c r="D1079" i="10"/>
  <c r="G1098" i="10"/>
  <c r="F1099" i="10"/>
  <c r="L380" i="8"/>
  <c r="M380" i="8"/>
  <c r="N380" i="8"/>
  <c r="G1099" i="10" l="1"/>
  <c r="F1100" i="10"/>
  <c r="E1079" i="10"/>
  <c r="D1080" i="10"/>
  <c r="O381" i="8"/>
  <c r="P381" i="8"/>
  <c r="E1080" i="10" l="1"/>
  <c r="D1081" i="10"/>
  <c r="G1100" i="10"/>
  <c r="F1101" i="10"/>
  <c r="K381" i="8"/>
  <c r="G1101" i="10" l="1"/>
  <c r="F1102" i="10"/>
  <c r="E1081" i="10"/>
  <c r="D1082" i="10"/>
  <c r="L381" i="8"/>
  <c r="M381" i="8"/>
  <c r="N381" i="8"/>
  <c r="E1082" i="10" l="1"/>
  <c r="D1083" i="10"/>
  <c r="G1102" i="10"/>
  <c r="F1103" i="10"/>
  <c r="O382" i="8"/>
  <c r="P382" i="8"/>
  <c r="G1103" i="10" l="1"/>
  <c r="F1104" i="10"/>
  <c r="E1083" i="10"/>
  <c r="D1084" i="10"/>
  <c r="K382" i="8"/>
  <c r="E1084" i="10" l="1"/>
  <c r="D1085" i="10"/>
  <c r="G1104" i="10"/>
  <c r="F1105" i="10"/>
  <c r="L382" i="8"/>
  <c r="M382" i="8"/>
  <c r="N382" i="8"/>
  <c r="G1105" i="10" l="1"/>
  <c r="F1106" i="10"/>
  <c r="E1085" i="10"/>
  <c r="D1086" i="10"/>
  <c r="O383" i="8"/>
  <c r="P383" i="8"/>
  <c r="E1086" i="10" l="1"/>
  <c r="D1087" i="10"/>
  <c r="G1106" i="10"/>
  <c r="F1107" i="10"/>
  <c r="K383" i="8"/>
  <c r="G1107" i="10" l="1"/>
  <c r="F1108" i="10"/>
  <c r="E1087" i="10"/>
  <c r="D1088" i="10"/>
  <c r="L383" i="8"/>
  <c r="M383" i="8"/>
  <c r="N383" i="8"/>
  <c r="E1088" i="10" l="1"/>
  <c r="D1089" i="10"/>
  <c r="G1108" i="10"/>
  <c r="F1109" i="10"/>
  <c r="O384" i="8"/>
  <c r="P384" i="8"/>
  <c r="G1109" i="10" l="1"/>
  <c r="F1110" i="10"/>
  <c r="E1089" i="10"/>
  <c r="D1090" i="10"/>
  <c r="K384" i="8"/>
  <c r="E1090" i="10" l="1"/>
  <c r="D1091" i="10"/>
  <c r="G1110" i="10"/>
  <c r="F1111" i="10"/>
  <c r="L384" i="8"/>
  <c r="M384" i="8"/>
  <c r="N384" i="8"/>
  <c r="G1111" i="10" l="1"/>
  <c r="F1112" i="10"/>
  <c r="E1091" i="10"/>
  <c r="D1092" i="10"/>
  <c r="O385" i="8"/>
  <c r="P385" i="8"/>
  <c r="E1092" i="10" l="1"/>
  <c r="D1093" i="10"/>
  <c r="G1112" i="10"/>
  <c r="F1113" i="10"/>
  <c r="K385" i="8"/>
  <c r="G1113" i="10" l="1"/>
  <c r="F1114" i="10"/>
  <c r="E1093" i="10"/>
  <c r="D1094" i="10"/>
  <c r="L385" i="8"/>
  <c r="M385" i="8"/>
  <c r="N385" i="8"/>
  <c r="E1094" i="10" l="1"/>
  <c r="D1095" i="10"/>
  <c r="G1114" i="10"/>
  <c r="F1115" i="10"/>
  <c r="O386" i="8"/>
  <c r="P386" i="8"/>
  <c r="G1115" i="10" l="1"/>
  <c r="F1116" i="10"/>
  <c r="E1095" i="10"/>
  <c r="D1096" i="10"/>
  <c r="K386" i="8"/>
  <c r="E1096" i="10" l="1"/>
  <c r="D1097" i="10"/>
  <c r="G1116" i="10"/>
  <c r="F1117" i="10"/>
  <c r="L386" i="8"/>
  <c r="M386" i="8"/>
  <c r="N386" i="8"/>
  <c r="G1117" i="10" l="1"/>
  <c r="F1118" i="10"/>
  <c r="E1097" i="10"/>
  <c r="D1098" i="10"/>
  <c r="O387" i="8"/>
  <c r="P387" i="8"/>
  <c r="E1098" i="10" l="1"/>
  <c r="D1099" i="10"/>
  <c r="G1118" i="10"/>
  <c r="F1119" i="10"/>
  <c r="K387" i="8"/>
  <c r="G1119" i="10" l="1"/>
  <c r="F1120" i="10"/>
  <c r="E1099" i="10"/>
  <c r="D1100" i="10"/>
  <c r="L387" i="8"/>
  <c r="M387" i="8"/>
  <c r="N387" i="8"/>
  <c r="E1100" i="10" l="1"/>
  <c r="D1101" i="10"/>
  <c r="G1120" i="10"/>
  <c r="F1121" i="10"/>
  <c r="O388" i="8"/>
  <c r="P388" i="8"/>
  <c r="G1121" i="10" l="1"/>
  <c r="F1122" i="10"/>
  <c r="E1101" i="10"/>
  <c r="D1102" i="10"/>
  <c r="K388" i="8"/>
  <c r="E1102" i="10" l="1"/>
  <c r="D1103" i="10"/>
  <c r="G1122" i="10"/>
  <c r="F1123" i="10"/>
  <c r="L388" i="8"/>
  <c r="M388" i="8"/>
  <c r="N388" i="8"/>
  <c r="G1123" i="10" l="1"/>
  <c r="F1124" i="10"/>
  <c r="E1103" i="10"/>
  <c r="D1104" i="10"/>
  <c r="O389" i="8"/>
  <c r="P389" i="8"/>
  <c r="E1104" i="10" l="1"/>
  <c r="D1105" i="10"/>
  <c r="G1124" i="10"/>
  <c r="F1125" i="10"/>
  <c r="K389" i="8"/>
  <c r="G1125" i="10" l="1"/>
  <c r="F1126" i="10"/>
  <c r="E1105" i="10"/>
  <c r="D1106" i="10"/>
  <c r="L389" i="8"/>
  <c r="M389" i="8"/>
  <c r="N389" i="8"/>
  <c r="E1106" i="10" l="1"/>
  <c r="D1107" i="10"/>
  <c r="G1126" i="10"/>
  <c r="F1127" i="10"/>
  <c r="O390" i="8"/>
  <c r="P390" i="8"/>
  <c r="G1127" i="10" l="1"/>
  <c r="F1128" i="10"/>
  <c r="E1107" i="10"/>
  <c r="D1108" i="10"/>
  <c r="K390" i="8"/>
  <c r="E1108" i="10" l="1"/>
  <c r="D1109" i="10"/>
  <c r="G1128" i="10"/>
  <c r="F1129" i="10"/>
  <c r="L390" i="8"/>
  <c r="M390" i="8"/>
  <c r="N390" i="8"/>
  <c r="G1129" i="10" l="1"/>
  <c r="F1130" i="10"/>
  <c r="E1109" i="10"/>
  <c r="D1110" i="10"/>
  <c r="O391" i="8"/>
  <c r="P391" i="8"/>
  <c r="E1110" i="10" l="1"/>
  <c r="D1111" i="10"/>
  <c r="G1130" i="10"/>
  <c r="F1131" i="10"/>
  <c r="K391" i="8"/>
  <c r="G1131" i="10" l="1"/>
  <c r="F1132" i="10"/>
  <c r="E1111" i="10"/>
  <c r="D1112" i="10"/>
  <c r="L391" i="8"/>
  <c r="M391" i="8"/>
  <c r="N391" i="8"/>
  <c r="E1112" i="10" l="1"/>
  <c r="D1113" i="10"/>
  <c r="G1132" i="10"/>
  <c r="F1133" i="10"/>
  <c r="O392" i="8"/>
  <c r="P392" i="8"/>
  <c r="G1133" i="10" l="1"/>
  <c r="F1134" i="10"/>
  <c r="E1113" i="10"/>
  <c r="D1114" i="10"/>
  <c r="K392" i="8"/>
  <c r="E1114" i="10" l="1"/>
  <c r="D1115" i="10"/>
  <c r="G1134" i="10"/>
  <c r="F1135" i="10"/>
  <c r="L392" i="8"/>
  <c r="M392" i="8"/>
  <c r="N392" i="8"/>
  <c r="G1135" i="10" l="1"/>
  <c r="F1136" i="10"/>
  <c r="E1115" i="10"/>
  <c r="D1116" i="10"/>
  <c r="O393" i="8"/>
  <c r="P393" i="8"/>
  <c r="E1116" i="10" l="1"/>
  <c r="D1117" i="10"/>
  <c r="G1136" i="10"/>
  <c r="F1137" i="10"/>
  <c r="K393" i="8"/>
  <c r="G1137" i="10" l="1"/>
  <c r="F1138" i="10"/>
  <c r="E1117" i="10"/>
  <c r="D1118" i="10"/>
  <c r="L393" i="8"/>
  <c r="M393" i="8"/>
  <c r="N393" i="8"/>
  <c r="E1118" i="10" l="1"/>
  <c r="D1119" i="10"/>
  <c r="G1138" i="10"/>
  <c r="F1139" i="10"/>
  <c r="O394" i="8"/>
  <c r="P394" i="8"/>
  <c r="G1139" i="10" l="1"/>
  <c r="F1140" i="10"/>
  <c r="E1119" i="10"/>
  <c r="D1120" i="10"/>
  <c r="K394" i="8"/>
  <c r="E1120" i="10" l="1"/>
  <c r="D1121" i="10"/>
  <c r="G1140" i="10"/>
  <c r="F1141" i="10"/>
  <c r="L394" i="8"/>
  <c r="M394" i="8"/>
  <c r="N394" i="8"/>
  <c r="G1141" i="10" l="1"/>
  <c r="F1142" i="10"/>
  <c r="E1121" i="10"/>
  <c r="D1122" i="10"/>
  <c r="O395" i="8"/>
  <c r="P395" i="8"/>
  <c r="E1122" i="10" l="1"/>
  <c r="D1123" i="10"/>
  <c r="G1142" i="10"/>
  <c r="F1143" i="10"/>
  <c r="K395" i="8"/>
  <c r="G1143" i="10" l="1"/>
  <c r="F1144" i="10"/>
  <c r="E1123" i="10"/>
  <c r="D1124" i="10"/>
  <c r="L395" i="8"/>
  <c r="M395" i="8"/>
  <c r="N395" i="8"/>
  <c r="E1124" i="10" l="1"/>
  <c r="D1125" i="10"/>
  <c r="G1144" i="10"/>
  <c r="F1145" i="10"/>
  <c r="O396" i="8"/>
  <c r="P396" i="8"/>
  <c r="G1145" i="10" l="1"/>
  <c r="F1146" i="10"/>
  <c r="E1125" i="10"/>
  <c r="D1126" i="10"/>
  <c r="K396" i="8"/>
  <c r="E1126" i="10" l="1"/>
  <c r="D1127" i="10"/>
  <c r="G1146" i="10"/>
  <c r="F1147" i="10"/>
  <c r="L396" i="8"/>
  <c r="M396" i="8"/>
  <c r="N396" i="8"/>
  <c r="G1147" i="10" l="1"/>
  <c r="F1148" i="10"/>
  <c r="E1127" i="10"/>
  <c r="D1128" i="10"/>
  <c r="O397" i="8"/>
  <c r="P397" i="8"/>
  <c r="E1128" i="10" l="1"/>
  <c r="D1129" i="10"/>
  <c r="G1148" i="10"/>
  <c r="F1149" i="10"/>
  <c r="K397" i="8"/>
  <c r="G1149" i="10" l="1"/>
  <c r="F1150" i="10"/>
  <c r="E1129" i="10"/>
  <c r="D1130" i="10"/>
  <c r="L397" i="8"/>
  <c r="M397" i="8"/>
  <c r="N397" i="8"/>
  <c r="E1130" i="10" l="1"/>
  <c r="D1131" i="10"/>
  <c r="G1150" i="10"/>
  <c r="F1151" i="10"/>
  <c r="O398" i="8"/>
  <c r="P398" i="8"/>
  <c r="G1151" i="10" l="1"/>
  <c r="F1152" i="10"/>
  <c r="E1131" i="10"/>
  <c r="D1132" i="10"/>
  <c r="K398" i="8"/>
  <c r="E1132" i="10" l="1"/>
  <c r="D1133" i="10"/>
  <c r="G1152" i="10"/>
  <c r="F1153" i="10"/>
  <c r="L398" i="8"/>
  <c r="M398" i="8"/>
  <c r="N398" i="8"/>
  <c r="G1153" i="10" l="1"/>
  <c r="F1154" i="10"/>
  <c r="E1133" i="10"/>
  <c r="D1134" i="10"/>
  <c r="O399" i="8"/>
  <c r="P399" i="8"/>
  <c r="E1134" i="10" l="1"/>
  <c r="D1135" i="10"/>
  <c r="G1154" i="10"/>
  <c r="F1155" i="10"/>
  <c r="K399" i="8"/>
  <c r="G1155" i="10" l="1"/>
  <c r="F1156" i="10"/>
  <c r="E1135" i="10"/>
  <c r="D1136" i="10"/>
  <c r="L399" i="8"/>
  <c r="M399" i="8"/>
  <c r="N399" i="8"/>
  <c r="E1136" i="10" l="1"/>
  <c r="D1137" i="10"/>
  <c r="G1156" i="10"/>
  <c r="F1157" i="10"/>
  <c r="O400" i="8"/>
  <c r="P400" i="8"/>
  <c r="G1157" i="10" l="1"/>
  <c r="F1158" i="10"/>
  <c r="E1137" i="10"/>
  <c r="D1138" i="10"/>
  <c r="K400" i="8"/>
  <c r="E1138" i="10" l="1"/>
  <c r="D1139" i="10"/>
  <c r="G1158" i="10"/>
  <c r="F1159" i="10"/>
  <c r="L400" i="8"/>
  <c r="M400" i="8"/>
  <c r="N400" i="8"/>
  <c r="G1159" i="10" l="1"/>
  <c r="F1160" i="10"/>
  <c r="E1139" i="10"/>
  <c r="D1140" i="10"/>
  <c r="O401" i="8"/>
  <c r="P401" i="8"/>
  <c r="E1140" i="10" l="1"/>
  <c r="D1141" i="10"/>
  <c r="G1160" i="10"/>
  <c r="F1161" i="10"/>
  <c r="K401" i="8"/>
  <c r="G1161" i="10" l="1"/>
  <c r="F1162" i="10"/>
  <c r="E1141" i="10"/>
  <c r="D1142" i="10"/>
  <c r="L401" i="8"/>
  <c r="M401" i="8"/>
  <c r="N401" i="8"/>
  <c r="E1142" i="10" l="1"/>
  <c r="D1143" i="10"/>
  <c r="G1162" i="10"/>
  <c r="F1163" i="10"/>
  <c r="O402" i="8"/>
  <c r="P402" i="8"/>
  <c r="G1163" i="10" l="1"/>
  <c r="F1164" i="10"/>
  <c r="E1143" i="10"/>
  <c r="D1144" i="10"/>
  <c r="K402" i="8"/>
  <c r="E1144" i="10" l="1"/>
  <c r="D1145" i="10"/>
  <c r="G1164" i="10"/>
  <c r="F1165" i="10"/>
  <c r="L402" i="8"/>
  <c r="M402" i="8"/>
  <c r="N402" i="8"/>
  <c r="G1165" i="10" l="1"/>
  <c r="F1166" i="10"/>
  <c r="E1145" i="10"/>
  <c r="D1146" i="10"/>
  <c r="O403" i="8"/>
  <c r="P403" i="8"/>
  <c r="E1146" i="10" l="1"/>
  <c r="D1147" i="10"/>
  <c r="G1166" i="10"/>
  <c r="F1167" i="10"/>
  <c r="K403" i="8"/>
  <c r="G1167" i="10" l="1"/>
  <c r="F1168" i="10"/>
  <c r="E1147" i="10"/>
  <c r="D1148" i="10"/>
  <c r="L403" i="8"/>
  <c r="M403" i="8"/>
  <c r="N403" i="8"/>
  <c r="E1148" i="10" l="1"/>
  <c r="D1149" i="10"/>
  <c r="G1168" i="10"/>
  <c r="F1169" i="10"/>
  <c r="O404" i="8"/>
  <c r="P404" i="8"/>
  <c r="G1169" i="10" l="1"/>
  <c r="F1170" i="10"/>
  <c r="E1149" i="10"/>
  <c r="D1150" i="10"/>
  <c r="K404" i="8"/>
  <c r="E1150" i="10" l="1"/>
  <c r="D1151" i="10"/>
  <c r="G1170" i="10"/>
  <c r="F1171" i="10"/>
  <c r="L404" i="8"/>
  <c r="M404" i="8"/>
  <c r="N404" i="8"/>
  <c r="G1171" i="10" l="1"/>
  <c r="F1172" i="10"/>
  <c r="E1151" i="10"/>
  <c r="D1152" i="10"/>
  <c r="O405" i="8"/>
  <c r="P405" i="8"/>
  <c r="E1152" i="10" l="1"/>
  <c r="D1153" i="10"/>
  <c r="G1172" i="10"/>
  <c r="F1173" i="10"/>
  <c r="K405" i="8"/>
  <c r="G1173" i="10" l="1"/>
  <c r="F1174" i="10"/>
  <c r="E1153" i="10"/>
  <c r="D1154" i="10"/>
  <c r="L405" i="8"/>
  <c r="M405" i="8"/>
  <c r="N405" i="8"/>
  <c r="E1154" i="10" l="1"/>
  <c r="D1155" i="10"/>
  <c r="G1174" i="10"/>
  <c r="F1175" i="10"/>
  <c r="O406" i="8"/>
  <c r="P406" i="8"/>
  <c r="G1175" i="10" l="1"/>
  <c r="F1176" i="10"/>
  <c r="E1155" i="10"/>
  <c r="D1156" i="10"/>
  <c r="K406" i="8"/>
  <c r="E1156" i="10" l="1"/>
  <c r="D1157" i="10"/>
  <c r="G1176" i="10"/>
  <c r="F1177" i="10"/>
  <c r="L406" i="8"/>
  <c r="M406" i="8"/>
  <c r="N406" i="8"/>
  <c r="G1177" i="10" l="1"/>
  <c r="F1178" i="10"/>
  <c r="E1157" i="10"/>
  <c r="D1158" i="10"/>
  <c r="O407" i="8"/>
  <c r="P407" i="8"/>
  <c r="E1158" i="10" l="1"/>
  <c r="D1159" i="10"/>
  <c r="G1178" i="10"/>
  <c r="F1179" i="10"/>
  <c r="K407" i="8"/>
  <c r="G1179" i="10" l="1"/>
  <c r="F1180" i="10"/>
  <c r="E1159" i="10"/>
  <c r="D1160" i="10"/>
  <c r="L407" i="8"/>
  <c r="M407" i="8"/>
  <c r="N407" i="8"/>
  <c r="E1160" i="10" l="1"/>
  <c r="D1161" i="10"/>
  <c r="G1180" i="10"/>
  <c r="F1181" i="10"/>
  <c r="O408" i="8"/>
  <c r="P408" i="8"/>
  <c r="G1181" i="10" l="1"/>
  <c r="F1182" i="10"/>
  <c r="E1161" i="10"/>
  <c r="D1162" i="10"/>
  <c r="K408" i="8"/>
  <c r="E1162" i="10" l="1"/>
  <c r="D1163" i="10"/>
  <c r="G1182" i="10"/>
  <c r="F1183" i="10"/>
  <c r="L408" i="8"/>
  <c r="M408" i="8"/>
  <c r="N408" i="8"/>
  <c r="G1183" i="10" l="1"/>
  <c r="F1184" i="10"/>
  <c r="E1163" i="10"/>
  <c r="D1164" i="10"/>
  <c r="O409" i="8"/>
  <c r="P409" i="8"/>
  <c r="E1164" i="10" l="1"/>
  <c r="D1165" i="10"/>
  <c r="G1184" i="10"/>
  <c r="F1185" i="10"/>
  <c r="K409" i="8"/>
  <c r="G1185" i="10" l="1"/>
  <c r="F1186" i="10"/>
  <c r="E1165" i="10"/>
  <c r="D1166" i="10"/>
  <c r="L409" i="8"/>
  <c r="M409" i="8"/>
  <c r="N409" i="8"/>
  <c r="E1166" i="10" l="1"/>
  <c r="D1167" i="10"/>
  <c r="G1186" i="10"/>
  <c r="F1187" i="10"/>
  <c r="O410" i="8"/>
  <c r="P410" i="8"/>
  <c r="G1187" i="10" l="1"/>
  <c r="F1188" i="10"/>
  <c r="E1167" i="10"/>
  <c r="D1168" i="10"/>
  <c r="K410" i="8"/>
  <c r="E1168" i="10" l="1"/>
  <c r="D1169" i="10"/>
  <c r="G1188" i="10"/>
  <c r="F1189" i="10"/>
  <c r="L410" i="8"/>
  <c r="M410" i="8"/>
  <c r="N410" i="8"/>
  <c r="G1189" i="10" l="1"/>
  <c r="F1190" i="10"/>
  <c r="E1169" i="10"/>
  <c r="D1170" i="10"/>
  <c r="O411" i="8"/>
  <c r="P411" i="8"/>
  <c r="E1170" i="10" l="1"/>
  <c r="D1171" i="10"/>
  <c r="G1190" i="10"/>
  <c r="F1191" i="10"/>
  <c r="K411" i="8"/>
  <c r="G1191" i="10" l="1"/>
  <c r="F1192" i="10"/>
  <c r="E1171" i="10"/>
  <c r="D1172" i="10"/>
  <c r="L411" i="8"/>
  <c r="M411" i="8"/>
  <c r="N411" i="8"/>
  <c r="E1172" i="10" l="1"/>
  <c r="D1173" i="10"/>
  <c r="G1192" i="10"/>
  <c r="F1193" i="10"/>
  <c r="O412" i="8"/>
  <c r="P412" i="8"/>
  <c r="G1193" i="10" l="1"/>
  <c r="F1194" i="10"/>
  <c r="E1173" i="10"/>
  <c r="D1174" i="10"/>
  <c r="K412" i="8"/>
  <c r="E1174" i="10" l="1"/>
  <c r="D1175" i="10"/>
  <c r="G1194" i="10"/>
  <c r="F1195" i="10"/>
  <c r="L412" i="8"/>
  <c r="M412" i="8"/>
  <c r="N412" i="8"/>
  <c r="G1195" i="10" l="1"/>
  <c r="F1196" i="10"/>
  <c r="E1175" i="10"/>
  <c r="D1176" i="10"/>
  <c r="O413" i="8"/>
  <c r="P413" i="8"/>
  <c r="E1176" i="10" l="1"/>
  <c r="D1177" i="10"/>
  <c r="G1196" i="10"/>
  <c r="F1197" i="10"/>
  <c r="K413" i="8"/>
  <c r="G1197" i="10" l="1"/>
  <c r="F1198" i="10"/>
  <c r="E1177" i="10"/>
  <c r="D1178" i="10"/>
  <c r="L413" i="8"/>
  <c r="M413" i="8"/>
  <c r="N413" i="8"/>
  <c r="E1178" i="10" l="1"/>
  <c r="D1179" i="10"/>
  <c r="G1198" i="10"/>
  <c r="F1199" i="10"/>
  <c r="O414" i="8"/>
  <c r="P414" i="8"/>
  <c r="G1199" i="10" l="1"/>
  <c r="F1200" i="10"/>
  <c r="E1179" i="10"/>
  <c r="D1180" i="10"/>
  <c r="K414" i="8"/>
  <c r="E1180" i="10" l="1"/>
  <c r="D1181" i="10"/>
  <c r="G1200" i="10"/>
  <c r="F1201" i="10"/>
  <c r="L414" i="8"/>
  <c r="M414" i="8"/>
  <c r="N414" i="8"/>
  <c r="G1201" i="10" l="1"/>
  <c r="F1202" i="10"/>
  <c r="E1181" i="10"/>
  <c r="D1182" i="10"/>
  <c r="O415" i="8"/>
  <c r="P415" i="8"/>
  <c r="E1182" i="10" l="1"/>
  <c r="D1183" i="10"/>
  <c r="G1202" i="10"/>
  <c r="F1203" i="10"/>
  <c r="K415" i="8"/>
  <c r="G1203" i="10" l="1"/>
  <c r="F1204" i="10"/>
  <c r="E1183" i="10"/>
  <c r="D1184" i="10"/>
  <c r="L415" i="8"/>
  <c r="M415" i="8"/>
  <c r="N415" i="8"/>
  <c r="E1184" i="10" l="1"/>
  <c r="D1185" i="10"/>
  <c r="G1204" i="10"/>
  <c r="F1205" i="10"/>
  <c r="O416" i="8"/>
  <c r="P416" i="8"/>
  <c r="G1205" i="10" l="1"/>
  <c r="F1206" i="10"/>
  <c r="E1185" i="10"/>
  <c r="D1186" i="10"/>
  <c r="K416" i="8"/>
  <c r="E1186" i="10" l="1"/>
  <c r="D1187" i="10"/>
  <c r="G1206" i="10"/>
  <c r="F1207" i="10"/>
  <c r="L416" i="8"/>
  <c r="M416" i="8"/>
  <c r="N416" i="8"/>
  <c r="G1207" i="10" l="1"/>
  <c r="F1208" i="10"/>
  <c r="E1187" i="10"/>
  <c r="D1188" i="10"/>
  <c r="O417" i="8"/>
  <c r="P417" i="8"/>
  <c r="E1188" i="10" l="1"/>
  <c r="D1189" i="10"/>
  <c r="G1208" i="10"/>
  <c r="F1209" i="10"/>
  <c r="K417" i="8"/>
  <c r="G1209" i="10" l="1"/>
  <c r="F1210" i="10"/>
  <c r="E1189" i="10"/>
  <c r="D1190" i="10"/>
  <c r="L417" i="8"/>
  <c r="M417" i="8"/>
  <c r="N417" i="8"/>
  <c r="E1190" i="10" l="1"/>
  <c r="D1191" i="10"/>
  <c r="G1210" i="10"/>
  <c r="F1211" i="10"/>
  <c r="O418" i="8"/>
  <c r="P418" i="8"/>
  <c r="G1211" i="10" l="1"/>
  <c r="F1212" i="10"/>
  <c r="E1191" i="10"/>
  <c r="D1192" i="10"/>
  <c r="K418" i="8"/>
  <c r="E1192" i="10" l="1"/>
  <c r="D1193" i="10"/>
  <c r="G1212" i="10"/>
  <c r="F1213" i="10"/>
  <c r="L418" i="8"/>
  <c r="M418" i="8"/>
  <c r="N418" i="8"/>
  <c r="G1213" i="10" l="1"/>
  <c r="F1214" i="10"/>
  <c r="E1193" i="10"/>
  <c r="D1194" i="10"/>
  <c r="O419" i="8"/>
  <c r="P419" i="8"/>
  <c r="E1194" i="10" l="1"/>
  <c r="D1195" i="10"/>
  <c r="G1214" i="10"/>
  <c r="F1215" i="10"/>
  <c r="K419" i="8"/>
  <c r="G1215" i="10" l="1"/>
  <c r="F1216" i="10"/>
  <c r="E1195" i="10"/>
  <c r="D1196" i="10"/>
  <c r="L419" i="8"/>
  <c r="M419" i="8"/>
  <c r="N419" i="8"/>
  <c r="E1196" i="10" l="1"/>
  <c r="D1197" i="10"/>
  <c r="G1216" i="10"/>
  <c r="F1217" i="10"/>
  <c r="O420" i="8"/>
  <c r="P420" i="8"/>
  <c r="G1217" i="10" l="1"/>
  <c r="F1218" i="10"/>
  <c r="E1197" i="10"/>
  <c r="D1198" i="10"/>
  <c r="K420" i="8"/>
  <c r="E1198" i="10" l="1"/>
  <c r="D1199" i="10"/>
  <c r="G1218" i="10"/>
  <c r="F1219" i="10"/>
  <c r="L420" i="8"/>
  <c r="M420" i="8"/>
  <c r="N420" i="8"/>
  <c r="G1219" i="10" l="1"/>
  <c r="F1220" i="10"/>
  <c r="E1199" i="10"/>
  <c r="D1200" i="10"/>
  <c r="O421" i="8"/>
  <c r="P421" i="8"/>
  <c r="E1200" i="10" l="1"/>
  <c r="D1201" i="10"/>
  <c r="G1220" i="10"/>
  <c r="F1221" i="10"/>
  <c r="K421" i="8"/>
  <c r="G1221" i="10" l="1"/>
  <c r="F1222" i="10"/>
  <c r="E1201" i="10"/>
  <c r="D1202" i="10"/>
  <c r="L421" i="8"/>
  <c r="M421" i="8"/>
  <c r="N421" i="8"/>
  <c r="E1202" i="10" l="1"/>
  <c r="D1203" i="10"/>
  <c r="G1222" i="10"/>
  <c r="F1223" i="10"/>
  <c r="O422" i="8"/>
  <c r="P422" i="8"/>
  <c r="G1223" i="10" l="1"/>
  <c r="F1224" i="10"/>
  <c r="E1203" i="10"/>
  <c r="D1204" i="10"/>
  <c r="K422" i="8"/>
  <c r="E1204" i="10" l="1"/>
  <c r="D1205" i="10"/>
  <c r="G1224" i="10"/>
  <c r="F1225" i="10"/>
  <c r="L422" i="8"/>
  <c r="M422" i="8"/>
  <c r="N422" i="8"/>
  <c r="G1225" i="10" l="1"/>
  <c r="F1226" i="10"/>
  <c r="E1205" i="10"/>
  <c r="D1206" i="10"/>
  <c r="O423" i="8"/>
  <c r="P423" i="8"/>
  <c r="E1206" i="10" l="1"/>
  <c r="D1207" i="10"/>
  <c r="G1226" i="10"/>
  <c r="F1227" i="10"/>
  <c r="K423" i="8"/>
  <c r="G1227" i="10" l="1"/>
  <c r="F1228" i="10"/>
  <c r="E1207" i="10"/>
  <c r="D1208" i="10"/>
  <c r="L423" i="8"/>
  <c r="M423" i="8"/>
  <c r="N423" i="8"/>
  <c r="E1208" i="10" l="1"/>
  <c r="D1209" i="10"/>
  <c r="G1228" i="10"/>
  <c r="F1229" i="10"/>
  <c r="O424" i="8"/>
  <c r="P424" i="8"/>
  <c r="G1229" i="10" l="1"/>
  <c r="F1230" i="10"/>
  <c r="E1209" i="10"/>
  <c r="D1210" i="10"/>
  <c r="K424" i="8"/>
  <c r="E1210" i="10" l="1"/>
  <c r="D1211" i="10"/>
  <c r="G1230" i="10"/>
  <c r="F1231" i="10"/>
  <c r="L424" i="8"/>
  <c r="M424" i="8"/>
  <c r="N424" i="8"/>
  <c r="G1231" i="10" l="1"/>
  <c r="F1232" i="10"/>
  <c r="E1211" i="10"/>
  <c r="D1212" i="10"/>
  <c r="O425" i="8"/>
  <c r="P425" i="8"/>
  <c r="E1212" i="10" l="1"/>
  <c r="D1213" i="10"/>
  <c r="G1232" i="10"/>
  <c r="F1233" i="10"/>
  <c r="K425" i="8"/>
  <c r="G1233" i="10" l="1"/>
  <c r="F1234" i="10"/>
  <c r="E1213" i="10"/>
  <c r="D1214" i="10"/>
  <c r="L425" i="8"/>
  <c r="M425" i="8"/>
  <c r="N425" i="8"/>
  <c r="E1214" i="10" l="1"/>
  <c r="D1215" i="10"/>
  <c r="G1234" i="10"/>
  <c r="F1235" i="10"/>
  <c r="O426" i="8"/>
  <c r="P426" i="8"/>
  <c r="G1235" i="10" l="1"/>
  <c r="F1236" i="10"/>
  <c r="E1215" i="10"/>
  <c r="D1216" i="10"/>
  <c r="K426" i="8"/>
  <c r="E1216" i="10" l="1"/>
  <c r="D1217" i="10"/>
  <c r="G1236" i="10"/>
  <c r="F1237" i="10"/>
  <c r="L426" i="8"/>
  <c r="M426" i="8"/>
  <c r="N426" i="8"/>
  <c r="G1237" i="10" l="1"/>
  <c r="F1238" i="10"/>
  <c r="E1217" i="10"/>
  <c r="D1218" i="10"/>
  <c r="O427" i="8"/>
  <c r="P427" i="8"/>
  <c r="E1218" i="10" l="1"/>
  <c r="D1219" i="10"/>
  <c r="G1238" i="10"/>
  <c r="F1239" i="10"/>
  <c r="K427" i="8"/>
  <c r="G1239" i="10" l="1"/>
  <c r="F1240" i="10"/>
  <c r="E1219" i="10"/>
  <c r="D1220" i="10"/>
  <c r="L427" i="8"/>
  <c r="M427" i="8"/>
  <c r="N427" i="8"/>
  <c r="E1220" i="10" l="1"/>
  <c r="D1221" i="10"/>
  <c r="G1240" i="10"/>
  <c r="F1241" i="10"/>
  <c r="O428" i="8"/>
  <c r="P428" i="8"/>
  <c r="G1241" i="10" l="1"/>
  <c r="F1242" i="10"/>
  <c r="E1221" i="10"/>
  <c r="D1222" i="10"/>
  <c r="K428" i="8"/>
  <c r="E1222" i="10" l="1"/>
  <c r="D1223" i="10"/>
  <c r="G1242" i="10"/>
  <c r="F1243" i="10"/>
  <c r="L428" i="8"/>
  <c r="M428" i="8"/>
  <c r="N428" i="8"/>
  <c r="G1243" i="10" l="1"/>
  <c r="F1244" i="10"/>
  <c r="E1223" i="10"/>
  <c r="D1224" i="10"/>
  <c r="O429" i="8"/>
  <c r="P429" i="8"/>
  <c r="E1224" i="10" l="1"/>
  <c r="D1225" i="10"/>
  <c r="G1244" i="10"/>
  <c r="F1245" i="10"/>
  <c r="K429" i="8"/>
  <c r="G1245" i="10" l="1"/>
  <c r="F1246" i="10"/>
  <c r="E1225" i="10"/>
  <c r="D1226" i="10"/>
  <c r="L429" i="8"/>
  <c r="M429" i="8"/>
  <c r="N429" i="8"/>
  <c r="E1226" i="10" l="1"/>
  <c r="D1227" i="10"/>
  <c r="G1246" i="10"/>
  <c r="F1247" i="10"/>
  <c r="O430" i="8"/>
  <c r="P430" i="8"/>
  <c r="G1247" i="10" l="1"/>
  <c r="F1248" i="10"/>
  <c r="E1227" i="10"/>
  <c r="D1228" i="10"/>
  <c r="K430" i="8"/>
  <c r="E1228" i="10" l="1"/>
  <c r="D1229" i="10"/>
  <c r="G1248" i="10"/>
  <c r="F1249" i="10"/>
  <c r="L430" i="8"/>
  <c r="M430" i="8"/>
  <c r="N430" i="8"/>
  <c r="G1249" i="10" l="1"/>
  <c r="F1250" i="10"/>
  <c r="E1229" i="10"/>
  <c r="D1230" i="10"/>
  <c r="O431" i="8"/>
  <c r="P431" i="8"/>
  <c r="E1230" i="10" l="1"/>
  <c r="D1231" i="10"/>
  <c r="G1250" i="10"/>
  <c r="F1251" i="10"/>
  <c r="K431" i="8"/>
  <c r="G1251" i="10" l="1"/>
  <c r="F1252" i="10"/>
  <c r="E1231" i="10"/>
  <c r="D1232" i="10"/>
  <c r="L431" i="8"/>
  <c r="M431" i="8"/>
  <c r="N431" i="8"/>
  <c r="E1232" i="10" l="1"/>
  <c r="D1233" i="10"/>
  <c r="G1252" i="10"/>
  <c r="F1253" i="10"/>
  <c r="O432" i="8"/>
  <c r="P432" i="8"/>
  <c r="G1253" i="10" l="1"/>
  <c r="F1254" i="10"/>
  <c r="E1233" i="10"/>
  <c r="D1234" i="10"/>
  <c r="K432" i="8"/>
  <c r="E1234" i="10" l="1"/>
  <c r="D1235" i="10"/>
  <c r="G1254" i="10"/>
  <c r="F1255" i="10"/>
  <c r="L432" i="8"/>
  <c r="M432" i="8"/>
  <c r="N432" i="8"/>
  <c r="G1255" i="10" l="1"/>
  <c r="F1256" i="10"/>
  <c r="E1235" i="10"/>
  <c r="D1236" i="10"/>
  <c r="O433" i="8"/>
  <c r="P433" i="8"/>
  <c r="E1236" i="10" l="1"/>
  <c r="D1237" i="10"/>
  <c r="G1256" i="10"/>
  <c r="F1257" i="10"/>
  <c r="K433" i="8"/>
  <c r="G1257" i="10" l="1"/>
  <c r="F1258" i="10"/>
  <c r="E1237" i="10"/>
  <c r="D1238" i="10"/>
  <c r="L433" i="8"/>
  <c r="M433" i="8"/>
  <c r="N433" i="8"/>
  <c r="E1238" i="10" l="1"/>
  <c r="D1239" i="10"/>
  <c r="G1258" i="10"/>
  <c r="F1259" i="10"/>
  <c r="O434" i="8"/>
  <c r="P434" i="8"/>
  <c r="G1259" i="10" l="1"/>
  <c r="F1260" i="10"/>
  <c r="E1239" i="10"/>
  <c r="D1240" i="10"/>
  <c r="K434" i="8"/>
  <c r="E1240" i="10" l="1"/>
  <c r="D1241" i="10"/>
  <c r="G1260" i="10"/>
  <c r="F1261" i="10"/>
  <c r="L434" i="8"/>
  <c r="M434" i="8"/>
  <c r="N434" i="8"/>
  <c r="G1261" i="10" l="1"/>
  <c r="F1262" i="10"/>
  <c r="E1241" i="10"/>
  <c r="D1242" i="10"/>
  <c r="O435" i="8"/>
  <c r="P435" i="8"/>
  <c r="E1242" i="10" l="1"/>
  <c r="D1243" i="10"/>
  <c r="G1262" i="10"/>
  <c r="F1263" i="10"/>
  <c r="K435" i="8"/>
  <c r="G1263" i="10" l="1"/>
  <c r="F1264" i="10"/>
  <c r="E1243" i="10"/>
  <c r="D1244" i="10"/>
  <c r="L435" i="8"/>
  <c r="M435" i="8"/>
  <c r="N435" i="8"/>
  <c r="E1244" i="10" l="1"/>
  <c r="D1245" i="10"/>
  <c r="G1264" i="10"/>
  <c r="F1265" i="10"/>
  <c r="O436" i="8"/>
  <c r="P436" i="8"/>
  <c r="G1265" i="10" l="1"/>
  <c r="F1266" i="10"/>
  <c r="E1245" i="10"/>
  <c r="D1246" i="10"/>
  <c r="K436" i="8"/>
  <c r="E1246" i="10" l="1"/>
  <c r="D1247" i="10"/>
  <c r="G1266" i="10"/>
  <c r="F1267" i="10"/>
  <c r="L436" i="8"/>
  <c r="M436" i="8"/>
  <c r="N436" i="8"/>
  <c r="G1267" i="10" l="1"/>
  <c r="F1268" i="10"/>
  <c r="E1247" i="10"/>
  <c r="D1248" i="10"/>
  <c r="O437" i="8"/>
  <c r="P437" i="8"/>
  <c r="E1248" i="10" l="1"/>
  <c r="D1249" i="10"/>
  <c r="G1268" i="10"/>
  <c r="F1269" i="10"/>
  <c r="K437" i="8"/>
  <c r="G1269" i="10" l="1"/>
  <c r="F1270" i="10"/>
  <c r="E1249" i="10"/>
  <c r="D1250" i="10"/>
  <c r="L437" i="8"/>
  <c r="M437" i="8"/>
  <c r="N437" i="8"/>
  <c r="E1250" i="10" l="1"/>
  <c r="D1251" i="10"/>
  <c r="G1270" i="10"/>
  <c r="F1271" i="10"/>
  <c r="O438" i="8"/>
  <c r="P438" i="8"/>
  <c r="G1271" i="10" l="1"/>
  <c r="F1272" i="10"/>
  <c r="E1251" i="10"/>
  <c r="D1252" i="10"/>
  <c r="K438" i="8"/>
  <c r="E1252" i="10" l="1"/>
  <c r="D1253" i="10"/>
  <c r="G1272" i="10"/>
  <c r="F1273" i="10"/>
  <c r="L438" i="8"/>
  <c r="M438" i="8"/>
  <c r="N438" i="8"/>
  <c r="G1273" i="10" l="1"/>
  <c r="F1274" i="10"/>
  <c r="E1253" i="10"/>
  <c r="D1254" i="10"/>
  <c r="O439" i="8"/>
  <c r="P439" i="8"/>
  <c r="E1254" i="10" l="1"/>
  <c r="D1255" i="10"/>
  <c r="G1274" i="10"/>
  <c r="F1275" i="10"/>
  <c r="K439" i="8"/>
  <c r="G1275" i="10" l="1"/>
  <c r="F1276" i="10"/>
  <c r="E1255" i="10"/>
  <c r="D1256" i="10"/>
  <c r="L439" i="8"/>
  <c r="M439" i="8"/>
  <c r="N439" i="8"/>
  <c r="E1256" i="10" l="1"/>
  <c r="D1257" i="10"/>
  <c r="G1276" i="10"/>
  <c r="F1277" i="10"/>
  <c r="O440" i="8"/>
  <c r="P440" i="8"/>
  <c r="G1277" i="10" l="1"/>
  <c r="F1278" i="10"/>
  <c r="E1257" i="10"/>
  <c r="D1258" i="10"/>
  <c r="K440" i="8"/>
  <c r="E1258" i="10" l="1"/>
  <c r="D1259" i="10"/>
  <c r="G1278" i="10"/>
  <c r="F1279" i="10"/>
  <c r="L440" i="8"/>
  <c r="M440" i="8"/>
  <c r="N440" i="8"/>
  <c r="G1279" i="10" l="1"/>
  <c r="F1280" i="10"/>
  <c r="E1259" i="10"/>
  <c r="D1260" i="10"/>
  <c r="O441" i="8"/>
  <c r="P441" i="8"/>
  <c r="E1260" i="10" l="1"/>
  <c r="D1261" i="10"/>
  <c r="G1280" i="10"/>
  <c r="F1281" i="10"/>
  <c r="K441" i="8"/>
  <c r="G1281" i="10" l="1"/>
  <c r="F1282" i="10"/>
  <c r="E1261" i="10"/>
  <c r="D1262" i="10"/>
  <c r="L441" i="8"/>
  <c r="M441" i="8"/>
  <c r="N441" i="8"/>
  <c r="E1262" i="10" l="1"/>
  <c r="D1263" i="10"/>
  <c r="G1282" i="10"/>
  <c r="F1283" i="10"/>
  <c r="O442" i="8"/>
  <c r="P442" i="8"/>
  <c r="G1283" i="10" l="1"/>
  <c r="F1284" i="10"/>
  <c r="E1263" i="10"/>
  <c r="D1264" i="10"/>
  <c r="K442" i="8"/>
  <c r="E1264" i="10" l="1"/>
  <c r="D1265" i="10"/>
  <c r="G1284" i="10"/>
  <c r="F1285" i="10"/>
  <c r="L442" i="8"/>
  <c r="M442" i="8"/>
  <c r="N442" i="8"/>
  <c r="G1285" i="10" l="1"/>
  <c r="F1286" i="10"/>
  <c r="E1265" i="10"/>
  <c r="D1266" i="10"/>
  <c r="O443" i="8"/>
  <c r="P443" i="8"/>
  <c r="E1266" i="10" l="1"/>
  <c r="D1267" i="10"/>
  <c r="G1286" i="10"/>
  <c r="F1287" i="10"/>
  <c r="K443" i="8"/>
  <c r="G1287" i="10" l="1"/>
  <c r="F1288" i="10"/>
  <c r="E1267" i="10"/>
  <c r="D1268" i="10"/>
  <c r="L443" i="8"/>
  <c r="M443" i="8"/>
  <c r="N443" i="8"/>
  <c r="E1268" i="10" l="1"/>
  <c r="D1269" i="10"/>
  <c r="G1288" i="10"/>
  <c r="F1289" i="10"/>
  <c r="O444" i="8"/>
  <c r="P444" i="8"/>
  <c r="G1289" i="10" l="1"/>
  <c r="F1290" i="10"/>
  <c r="E1269" i="10"/>
  <c r="D1270" i="10"/>
  <c r="K444" i="8"/>
  <c r="E1270" i="10" l="1"/>
  <c r="D1271" i="10"/>
  <c r="G1290" i="10"/>
  <c r="F1291" i="10"/>
  <c r="L444" i="8"/>
  <c r="M444" i="8"/>
  <c r="N444" i="8"/>
  <c r="G1291" i="10" l="1"/>
  <c r="F1292" i="10"/>
  <c r="E1271" i="10"/>
  <c r="D1272" i="10"/>
  <c r="O445" i="8"/>
  <c r="P445" i="8"/>
  <c r="E1272" i="10" l="1"/>
  <c r="D1273" i="10"/>
  <c r="G1292" i="10"/>
  <c r="F1293" i="10"/>
  <c r="K445" i="8"/>
  <c r="G1293" i="10" l="1"/>
  <c r="F1294" i="10"/>
  <c r="E1273" i="10"/>
  <c r="D1274" i="10"/>
  <c r="L445" i="8"/>
  <c r="M445" i="8"/>
  <c r="N445" i="8"/>
  <c r="E1274" i="10" l="1"/>
  <c r="D1275" i="10"/>
  <c r="G1294" i="10"/>
  <c r="F1295" i="10"/>
  <c r="O446" i="8"/>
  <c r="P446" i="8"/>
  <c r="G1295" i="10" l="1"/>
  <c r="F1296" i="10"/>
  <c r="E1275" i="10"/>
  <c r="D1276" i="10"/>
  <c r="K446" i="8"/>
  <c r="E1276" i="10" l="1"/>
  <c r="D1277" i="10"/>
  <c r="G1296" i="10"/>
  <c r="F1297" i="10"/>
  <c r="L446" i="8"/>
  <c r="M446" i="8"/>
  <c r="N446" i="8"/>
  <c r="G1297" i="10" l="1"/>
  <c r="F1298" i="10"/>
  <c r="E1277" i="10"/>
  <c r="D1278" i="10"/>
  <c r="O447" i="8"/>
  <c r="P447" i="8"/>
  <c r="E1278" i="10" l="1"/>
  <c r="D1279" i="10"/>
  <c r="G1298" i="10"/>
  <c r="F1299" i="10"/>
  <c r="K447" i="8"/>
  <c r="G1299" i="10" l="1"/>
  <c r="F1300" i="10"/>
  <c r="E1279" i="10"/>
  <c r="D1280" i="10"/>
  <c r="L447" i="8"/>
  <c r="M447" i="8"/>
  <c r="N447" i="8"/>
  <c r="E1280" i="10" l="1"/>
  <c r="D1281" i="10"/>
  <c r="G1300" i="10"/>
  <c r="F1301" i="10"/>
  <c r="O448" i="8"/>
  <c r="P448" i="8"/>
  <c r="G1301" i="10" l="1"/>
  <c r="F1302" i="10"/>
  <c r="E1281" i="10"/>
  <c r="D1282" i="10"/>
  <c r="K448" i="8"/>
  <c r="E1282" i="10" l="1"/>
  <c r="D1283" i="10"/>
  <c r="G1302" i="10"/>
  <c r="F1303" i="10"/>
  <c r="L448" i="8"/>
  <c r="M448" i="8"/>
  <c r="N448" i="8"/>
  <c r="G1303" i="10" l="1"/>
  <c r="F1304" i="10"/>
  <c r="E1283" i="10"/>
  <c r="D1284" i="10"/>
  <c r="O449" i="8"/>
  <c r="P449" i="8"/>
  <c r="E1284" i="10" l="1"/>
  <c r="D1285" i="10"/>
  <c r="G1304" i="10"/>
  <c r="F1305" i="10"/>
  <c r="K449" i="8"/>
  <c r="G1305" i="10" l="1"/>
  <c r="F1306" i="10"/>
  <c r="E1285" i="10"/>
  <c r="D1286" i="10"/>
  <c r="L449" i="8"/>
  <c r="M449" i="8"/>
  <c r="N449" i="8"/>
  <c r="E1286" i="10" l="1"/>
  <c r="D1287" i="10"/>
  <c r="G1306" i="10"/>
  <c r="F1307" i="10"/>
  <c r="O450" i="8"/>
  <c r="P450" i="8"/>
  <c r="G1307" i="10" l="1"/>
  <c r="F1308" i="10"/>
  <c r="E1287" i="10"/>
  <c r="D1288" i="10"/>
  <c r="K450" i="8"/>
  <c r="E1288" i="10" l="1"/>
  <c r="D1289" i="10"/>
  <c r="G1308" i="10"/>
  <c r="F1309" i="10"/>
  <c r="L450" i="8"/>
  <c r="M450" i="8"/>
  <c r="N450" i="8"/>
  <c r="G1309" i="10" l="1"/>
  <c r="F1310" i="10"/>
  <c r="E1289" i="10"/>
  <c r="D1290" i="10"/>
  <c r="O451" i="8"/>
  <c r="P451" i="8"/>
  <c r="E1290" i="10" l="1"/>
  <c r="D1291" i="10"/>
  <c r="G1310" i="10"/>
  <c r="F1311" i="10"/>
  <c r="K451" i="8"/>
  <c r="G1311" i="10" l="1"/>
  <c r="F1312" i="10"/>
  <c r="E1291" i="10"/>
  <c r="D1292" i="10"/>
  <c r="L451" i="8"/>
  <c r="M451" i="8"/>
  <c r="N451" i="8"/>
  <c r="E1292" i="10" l="1"/>
  <c r="D1293" i="10"/>
  <c r="G1312" i="10"/>
  <c r="F1313" i="10"/>
  <c r="O452" i="8"/>
  <c r="P452" i="8"/>
  <c r="G1313" i="10" l="1"/>
  <c r="F1314" i="10"/>
  <c r="E1293" i="10"/>
  <c r="D1294" i="10"/>
  <c r="K452" i="8"/>
  <c r="E1294" i="10" l="1"/>
  <c r="D1295" i="10"/>
  <c r="G1314" i="10"/>
  <c r="F1315" i="10"/>
  <c r="L452" i="8"/>
  <c r="M452" i="8"/>
  <c r="N452" i="8"/>
  <c r="G1315" i="10" l="1"/>
  <c r="F1316" i="10"/>
  <c r="E1295" i="10"/>
  <c r="D1296" i="10"/>
  <c r="O453" i="8"/>
  <c r="P453" i="8"/>
  <c r="E1296" i="10" l="1"/>
  <c r="D1297" i="10"/>
  <c r="G1316" i="10"/>
  <c r="F1317" i="10"/>
  <c r="K453" i="8"/>
  <c r="G1317" i="10" l="1"/>
  <c r="F1318" i="10"/>
  <c r="E1297" i="10"/>
  <c r="D1298" i="10"/>
  <c r="L453" i="8"/>
  <c r="M453" i="8"/>
  <c r="N453" i="8"/>
  <c r="E1298" i="10" l="1"/>
  <c r="D1299" i="10"/>
  <c r="G1318" i="10"/>
  <c r="F1319" i="10"/>
  <c r="O454" i="8"/>
  <c r="P454" i="8"/>
  <c r="G1319" i="10" l="1"/>
  <c r="F1320" i="10"/>
  <c r="E1299" i="10"/>
  <c r="D1300" i="10"/>
  <c r="K454" i="8"/>
  <c r="E1300" i="10" l="1"/>
  <c r="D1301" i="10"/>
  <c r="G1320" i="10"/>
  <c r="F1321" i="10"/>
  <c r="L454" i="8"/>
  <c r="M454" i="8"/>
  <c r="N454" i="8"/>
  <c r="G1321" i="10" l="1"/>
  <c r="F1322" i="10"/>
  <c r="E1301" i="10"/>
  <c r="D1302" i="10"/>
  <c r="O455" i="8"/>
  <c r="P455" i="8"/>
  <c r="E1302" i="10" l="1"/>
  <c r="D1303" i="10"/>
  <c r="G1322" i="10"/>
  <c r="F1323" i="10"/>
  <c r="K455" i="8"/>
  <c r="G1323" i="10" l="1"/>
  <c r="F1324" i="10"/>
  <c r="E1303" i="10"/>
  <c r="D1304" i="10"/>
  <c r="L455" i="8"/>
  <c r="M455" i="8"/>
  <c r="N455" i="8"/>
  <c r="E1304" i="10" l="1"/>
  <c r="D1305" i="10"/>
  <c r="G1324" i="10"/>
  <c r="F1325" i="10"/>
  <c r="O456" i="8"/>
  <c r="P456" i="8"/>
  <c r="G1325" i="10" l="1"/>
  <c r="F1326" i="10"/>
  <c r="E1305" i="10"/>
  <c r="D1306" i="10"/>
  <c r="K456" i="8"/>
  <c r="E1306" i="10" l="1"/>
  <c r="D1307" i="10"/>
  <c r="G1326" i="10"/>
  <c r="F1327" i="10"/>
  <c r="L456" i="8"/>
  <c r="M456" i="8"/>
  <c r="N456" i="8"/>
  <c r="G1327" i="10" l="1"/>
  <c r="F1328" i="10"/>
  <c r="E1307" i="10"/>
  <c r="D1308" i="10"/>
  <c r="O457" i="8"/>
  <c r="P457" i="8"/>
  <c r="E1308" i="10" l="1"/>
  <c r="D1309" i="10"/>
  <c r="G1328" i="10"/>
  <c r="F1329" i="10"/>
  <c r="K457" i="8"/>
  <c r="G1329" i="10" l="1"/>
  <c r="F1330" i="10"/>
  <c r="E1309" i="10"/>
  <c r="D1310" i="10"/>
  <c r="L457" i="8"/>
  <c r="M457" i="8"/>
  <c r="N457" i="8"/>
  <c r="E1310" i="10" l="1"/>
  <c r="D1311" i="10"/>
  <c r="G1330" i="10"/>
  <c r="F1331" i="10"/>
  <c r="O458" i="8"/>
  <c r="P458" i="8"/>
  <c r="G1331" i="10" l="1"/>
  <c r="F1332" i="10"/>
  <c r="E1311" i="10"/>
  <c r="D1312" i="10"/>
  <c r="K458" i="8"/>
  <c r="E1312" i="10" l="1"/>
  <c r="D1313" i="10"/>
  <c r="G1332" i="10"/>
  <c r="F1333" i="10"/>
  <c r="L458" i="8"/>
  <c r="M458" i="8"/>
  <c r="N458" i="8"/>
  <c r="G1333" i="10" l="1"/>
  <c r="F1334" i="10"/>
  <c r="E1313" i="10"/>
  <c r="D1314" i="10"/>
  <c r="O459" i="8"/>
  <c r="P459" i="8"/>
  <c r="E1314" i="10" l="1"/>
  <c r="D1315" i="10"/>
  <c r="G1334" i="10"/>
  <c r="F1335" i="10"/>
  <c r="K459" i="8"/>
  <c r="G1335" i="10" l="1"/>
  <c r="F1336" i="10"/>
  <c r="E1315" i="10"/>
  <c r="D1316" i="10"/>
  <c r="L459" i="8"/>
  <c r="M459" i="8"/>
  <c r="N459" i="8"/>
  <c r="E1316" i="10" l="1"/>
  <c r="D1317" i="10"/>
  <c r="G1336" i="10"/>
  <c r="F1337" i="10"/>
  <c r="O460" i="8"/>
  <c r="P460" i="8"/>
  <c r="G1337" i="10" l="1"/>
  <c r="F1338" i="10"/>
  <c r="E1317" i="10"/>
  <c r="D1318" i="10"/>
  <c r="K460" i="8"/>
  <c r="E1318" i="10" l="1"/>
  <c r="D1319" i="10"/>
  <c r="G1338" i="10"/>
  <c r="F1339" i="10"/>
  <c r="L460" i="8"/>
  <c r="M460" i="8"/>
  <c r="N460" i="8"/>
  <c r="G1339" i="10" l="1"/>
  <c r="F1340" i="10"/>
  <c r="E1319" i="10"/>
  <c r="D1320" i="10"/>
  <c r="O461" i="8"/>
  <c r="P461" i="8"/>
  <c r="E1320" i="10" l="1"/>
  <c r="D1321" i="10"/>
  <c r="G1340" i="10"/>
  <c r="F1341" i="10"/>
  <c r="K461" i="8"/>
  <c r="G1341" i="10" l="1"/>
  <c r="F1342" i="10"/>
  <c r="E1321" i="10"/>
  <c r="D1322" i="10"/>
  <c r="L461" i="8"/>
  <c r="M461" i="8"/>
  <c r="N461" i="8"/>
  <c r="E1322" i="10" l="1"/>
  <c r="D1323" i="10"/>
  <c r="G1342" i="10"/>
  <c r="F1343" i="10"/>
  <c r="O462" i="8"/>
  <c r="P462" i="8"/>
  <c r="G1343" i="10" l="1"/>
  <c r="F1344" i="10"/>
  <c r="E1323" i="10"/>
  <c r="D1324" i="10"/>
  <c r="K462" i="8"/>
  <c r="E1324" i="10" l="1"/>
  <c r="D1325" i="10"/>
  <c r="G1344" i="10"/>
  <c r="F1345" i="10"/>
  <c r="L462" i="8"/>
  <c r="M462" i="8"/>
  <c r="N462" i="8"/>
  <c r="G1345" i="10" l="1"/>
  <c r="F1346" i="10"/>
  <c r="E1325" i="10"/>
  <c r="D1326" i="10"/>
  <c r="O463" i="8"/>
  <c r="P463" i="8"/>
  <c r="E1326" i="10" l="1"/>
  <c r="D1327" i="10"/>
  <c r="G1346" i="10"/>
  <c r="F1347" i="10"/>
  <c r="K463" i="8"/>
  <c r="G1347" i="10" l="1"/>
  <c r="F1348" i="10"/>
  <c r="E1327" i="10"/>
  <c r="D1328" i="10"/>
  <c r="L463" i="8"/>
  <c r="M463" i="8"/>
  <c r="N463" i="8"/>
  <c r="E1328" i="10" l="1"/>
  <c r="D1329" i="10"/>
  <c r="G1348" i="10"/>
  <c r="F1349" i="10"/>
  <c r="O464" i="8"/>
  <c r="P464" i="8"/>
  <c r="G1349" i="10" l="1"/>
  <c r="F1350" i="10"/>
  <c r="E1329" i="10"/>
  <c r="D1330" i="10"/>
  <c r="K464" i="8"/>
  <c r="E1330" i="10" l="1"/>
  <c r="D1331" i="10"/>
  <c r="G1350" i="10"/>
  <c r="F1351" i="10"/>
  <c r="L464" i="8"/>
  <c r="M464" i="8"/>
  <c r="N464" i="8"/>
  <c r="G1351" i="10" l="1"/>
  <c r="F1352" i="10"/>
  <c r="E1331" i="10"/>
  <c r="D1332" i="10"/>
  <c r="O465" i="8"/>
  <c r="P465" i="8"/>
  <c r="E1332" i="10" l="1"/>
  <c r="D1333" i="10"/>
  <c r="G1352" i="10"/>
  <c r="F1353" i="10"/>
  <c r="K465" i="8"/>
  <c r="G1353" i="10" l="1"/>
  <c r="F1354" i="10"/>
  <c r="E1333" i="10"/>
  <c r="D1334" i="10"/>
  <c r="L465" i="8"/>
  <c r="M465" i="8"/>
  <c r="N465" i="8"/>
  <c r="E1334" i="10" l="1"/>
  <c r="D1335" i="10"/>
  <c r="G1354" i="10"/>
  <c r="F1355" i="10"/>
  <c r="O466" i="8"/>
  <c r="P466" i="8"/>
  <c r="G1355" i="10" l="1"/>
  <c r="F1356" i="10"/>
  <c r="E1335" i="10"/>
  <c r="D1336" i="10"/>
  <c r="K466" i="8"/>
  <c r="E1336" i="10" l="1"/>
  <c r="D1337" i="10"/>
  <c r="G1356" i="10"/>
  <c r="F1357" i="10"/>
  <c r="L466" i="8"/>
  <c r="M466" i="8"/>
  <c r="N466" i="8"/>
  <c r="G1357" i="10" l="1"/>
  <c r="F1358" i="10"/>
  <c r="E1337" i="10"/>
  <c r="D1338" i="10"/>
  <c r="O467" i="8"/>
  <c r="P467" i="8"/>
  <c r="E1338" i="10" l="1"/>
  <c r="D1339" i="10"/>
  <c r="G1358" i="10"/>
  <c r="F1359" i="10"/>
  <c r="K467" i="8"/>
  <c r="G1359" i="10" l="1"/>
  <c r="F1360" i="10"/>
  <c r="E1339" i="10"/>
  <c r="D1340" i="10"/>
  <c r="L467" i="8"/>
  <c r="M467" i="8"/>
  <c r="N467" i="8"/>
  <c r="E1340" i="10" l="1"/>
  <c r="D1341" i="10"/>
  <c r="G1360" i="10"/>
  <c r="F1361" i="10"/>
  <c r="O468" i="8"/>
  <c r="P468" i="8"/>
  <c r="G1361" i="10" l="1"/>
  <c r="F1362" i="10"/>
  <c r="E1341" i="10"/>
  <c r="D1342" i="10"/>
  <c r="K468" i="8"/>
  <c r="E1342" i="10" l="1"/>
  <c r="D1343" i="10"/>
  <c r="G1362" i="10"/>
  <c r="F1363" i="10"/>
  <c r="L468" i="8"/>
  <c r="M468" i="8"/>
  <c r="N468" i="8"/>
  <c r="G1363" i="10" l="1"/>
  <c r="F1364" i="10"/>
  <c r="E1343" i="10"/>
  <c r="D1344" i="10"/>
  <c r="O469" i="8"/>
  <c r="P469" i="8"/>
  <c r="E1344" i="10" l="1"/>
  <c r="D1345" i="10"/>
  <c r="G1364" i="10"/>
  <c r="F1365" i="10"/>
  <c r="K469" i="8"/>
  <c r="G1365" i="10" l="1"/>
  <c r="F1366" i="10"/>
  <c r="E1345" i="10"/>
  <c r="D1346" i="10"/>
  <c r="L469" i="8"/>
  <c r="M469" i="8"/>
  <c r="N469" i="8"/>
  <c r="E1346" i="10" l="1"/>
  <c r="D1347" i="10"/>
  <c r="G1366" i="10"/>
  <c r="F1367" i="10"/>
  <c r="O470" i="8"/>
  <c r="P470" i="8"/>
  <c r="G1367" i="10" l="1"/>
  <c r="F1368" i="10"/>
  <c r="E1347" i="10"/>
  <c r="D1348" i="10"/>
  <c r="K470" i="8"/>
  <c r="E1348" i="10" l="1"/>
  <c r="D1349" i="10"/>
  <c r="G1368" i="10"/>
  <c r="F1369" i="10"/>
  <c r="L470" i="8"/>
  <c r="M470" i="8"/>
  <c r="N470" i="8"/>
  <c r="G1369" i="10" l="1"/>
  <c r="F1370" i="10"/>
  <c r="E1349" i="10"/>
  <c r="D1350" i="10"/>
  <c r="O471" i="8"/>
  <c r="P471" i="8"/>
  <c r="E1350" i="10" l="1"/>
  <c r="D1351" i="10"/>
  <c r="G1370" i="10"/>
  <c r="F1371" i="10"/>
  <c r="K471" i="8"/>
  <c r="G1371" i="10" l="1"/>
  <c r="F1372" i="10"/>
  <c r="E1351" i="10"/>
  <c r="D1352" i="10"/>
  <c r="L471" i="8"/>
  <c r="M471" i="8"/>
  <c r="N471" i="8"/>
  <c r="E1352" i="10" l="1"/>
  <c r="D1353" i="10"/>
  <c r="G1372" i="10"/>
  <c r="F1373" i="10"/>
  <c r="O472" i="8"/>
  <c r="P472" i="8"/>
  <c r="G1373" i="10" l="1"/>
  <c r="F1374" i="10"/>
  <c r="E1353" i="10"/>
  <c r="D1354" i="10"/>
  <c r="K472" i="8"/>
  <c r="E1354" i="10" l="1"/>
  <c r="D1355" i="10"/>
  <c r="G1374" i="10"/>
  <c r="F1375" i="10"/>
  <c r="L472" i="8"/>
  <c r="M472" i="8"/>
  <c r="N472" i="8"/>
  <c r="G1375" i="10" l="1"/>
  <c r="F1376" i="10"/>
  <c r="E1355" i="10"/>
  <c r="D1356" i="10"/>
  <c r="O473" i="8"/>
  <c r="P473" i="8"/>
  <c r="E1356" i="10" l="1"/>
  <c r="D1357" i="10"/>
  <c r="G1376" i="10"/>
  <c r="F1377" i="10"/>
  <c r="K473" i="8"/>
  <c r="G1377" i="10" l="1"/>
  <c r="F1378" i="10"/>
  <c r="E1357" i="10"/>
  <c r="D1358" i="10"/>
  <c r="L473" i="8"/>
  <c r="M473" i="8"/>
  <c r="N473" i="8"/>
  <c r="E1358" i="10" l="1"/>
  <c r="D1359" i="10"/>
  <c r="G1378" i="10"/>
  <c r="F1379" i="10"/>
  <c r="O474" i="8"/>
  <c r="P474" i="8"/>
  <c r="G1379" i="10" l="1"/>
  <c r="F1380" i="10"/>
  <c r="E1359" i="10"/>
  <c r="D1360" i="10"/>
  <c r="K474" i="8"/>
  <c r="E1360" i="10" l="1"/>
  <c r="D1361" i="10"/>
  <c r="G1380" i="10"/>
  <c r="F1381" i="10"/>
  <c r="L474" i="8"/>
  <c r="M474" i="8"/>
  <c r="N474" i="8"/>
  <c r="G1381" i="10" l="1"/>
  <c r="F1382" i="10"/>
  <c r="E1361" i="10"/>
  <c r="D1362" i="10"/>
  <c r="O475" i="8"/>
  <c r="P475" i="8"/>
  <c r="E1362" i="10" l="1"/>
  <c r="D1363" i="10"/>
  <c r="G1382" i="10"/>
  <c r="F1383" i="10"/>
  <c r="K475" i="8"/>
  <c r="G1383" i="10" l="1"/>
  <c r="F1384" i="10"/>
  <c r="E1363" i="10"/>
  <c r="D1364" i="10"/>
  <c r="L475" i="8"/>
  <c r="M475" i="8"/>
  <c r="N475" i="8"/>
  <c r="E1364" i="10" l="1"/>
  <c r="D1365" i="10"/>
  <c r="G1384" i="10"/>
  <c r="F1385" i="10"/>
  <c r="O476" i="8"/>
  <c r="P476" i="8"/>
  <c r="G1385" i="10" l="1"/>
  <c r="F1386" i="10"/>
  <c r="E1365" i="10"/>
  <c r="D1366" i="10"/>
  <c r="K476" i="8"/>
  <c r="E1366" i="10" l="1"/>
  <c r="D1367" i="10"/>
  <c r="G1386" i="10"/>
  <c r="F1387" i="10"/>
  <c r="L476" i="8"/>
  <c r="M476" i="8"/>
  <c r="N476" i="8"/>
  <c r="G1387" i="10" l="1"/>
  <c r="F1388" i="10"/>
  <c r="E1367" i="10"/>
  <c r="D1368" i="10"/>
  <c r="O477" i="8"/>
  <c r="P477" i="8"/>
  <c r="E1368" i="10" l="1"/>
  <c r="D1369" i="10"/>
  <c r="G1388" i="10"/>
  <c r="F1389" i="10"/>
  <c r="K477" i="8"/>
  <c r="G1389" i="10" l="1"/>
  <c r="F1390" i="10"/>
  <c r="E1369" i="10"/>
  <c r="D1370" i="10"/>
  <c r="L477" i="8"/>
  <c r="M477" i="8"/>
  <c r="N477" i="8"/>
  <c r="E1370" i="10" l="1"/>
  <c r="D1371" i="10"/>
  <c r="G1390" i="10"/>
  <c r="F1391" i="10"/>
  <c r="O478" i="8"/>
  <c r="P478" i="8"/>
  <c r="G1391" i="10" l="1"/>
  <c r="F1392" i="10"/>
  <c r="E1371" i="10"/>
  <c r="D1372" i="10"/>
  <c r="K478" i="8"/>
  <c r="E1372" i="10" l="1"/>
  <c r="D1373" i="10"/>
  <c r="G1392" i="10"/>
  <c r="F1393" i="10"/>
  <c r="L478" i="8"/>
  <c r="M478" i="8"/>
  <c r="N478" i="8"/>
  <c r="G1393" i="10" l="1"/>
  <c r="F1394" i="10"/>
  <c r="E1373" i="10"/>
  <c r="D1374" i="10"/>
  <c r="O479" i="8"/>
  <c r="P479" i="8"/>
  <c r="E1374" i="10" l="1"/>
  <c r="D1375" i="10"/>
  <c r="G1394" i="10"/>
  <c r="F1395" i="10"/>
  <c r="K479" i="8"/>
  <c r="G1395" i="10" l="1"/>
  <c r="F1396" i="10"/>
  <c r="E1375" i="10"/>
  <c r="D1376" i="10"/>
  <c r="L479" i="8"/>
  <c r="M479" i="8"/>
  <c r="N479" i="8"/>
  <c r="E1376" i="10" l="1"/>
  <c r="D1377" i="10"/>
  <c r="G1396" i="10"/>
  <c r="F1397" i="10"/>
  <c r="O480" i="8"/>
  <c r="P480" i="8"/>
  <c r="G1397" i="10" l="1"/>
  <c r="F1398" i="10"/>
  <c r="E1377" i="10"/>
  <c r="D1378" i="10"/>
  <c r="K480" i="8"/>
  <c r="E1378" i="10" l="1"/>
  <c r="D1379" i="10"/>
  <c r="G1398" i="10"/>
  <c r="F1399" i="10"/>
  <c r="L480" i="8"/>
  <c r="M480" i="8"/>
  <c r="N480" i="8"/>
  <c r="G1399" i="10" l="1"/>
  <c r="F1400" i="10"/>
  <c r="E1379" i="10"/>
  <c r="D1380" i="10"/>
  <c r="O481" i="8"/>
  <c r="P481" i="8"/>
  <c r="E1380" i="10" l="1"/>
  <c r="D1381" i="10"/>
  <c r="G1400" i="10"/>
  <c r="F1401" i="10"/>
  <c r="K481" i="8"/>
  <c r="G1401" i="10" l="1"/>
  <c r="F1402" i="10"/>
  <c r="E1381" i="10"/>
  <c r="D1382" i="10"/>
  <c r="L481" i="8"/>
  <c r="M481" i="8"/>
  <c r="N481" i="8"/>
  <c r="E1382" i="10" l="1"/>
  <c r="D1383" i="10"/>
  <c r="G1402" i="10"/>
  <c r="F1403" i="10"/>
  <c r="O482" i="8"/>
  <c r="P482" i="8"/>
  <c r="G1403" i="10" l="1"/>
  <c r="F1404" i="10"/>
  <c r="E1383" i="10"/>
  <c r="D1384" i="10"/>
  <c r="K482" i="8"/>
  <c r="E1384" i="10" l="1"/>
  <c r="D1385" i="10"/>
  <c r="G1404" i="10"/>
  <c r="F1405" i="10"/>
  <c r="L482" i="8"/>
  <c r="M482" i="8"/>
  <c r="N482" i="8"/>
  <c r="G1405" i="10" l="1"/>
  <c r="F1406" i="10"/>
  <c r="E1385" i="10"/>
  <c r="D1386" i="10"/>
  <c r="O483" i="8"/>
  <c r="P483" i="8"/>
  <c r="E1386" i="10" l="1"/>
  <c r="D1387" i="10"/>
  <c r="G1406" i="10"/>
  <c r="F1407" i="10"/>
  <c r="K483" i="8"/>
  <c r="G1407" i="10" l="1"/>
  <c r="F1408" i="10"/>
  <c r="E1387" i="10"/>
  <c r="D1388" i="10"/>
  <c r="L483" i="8"/>
  <c r="M483" i="8"/>
  <c r="N483" i="8"/>
  <c r="E1388" i="10" l="1"/>
  <c r="D1389" i="10"/>
  <c r="G1408" i="10"/>
  <c r="F1409" i="10"/>
  <c r="O484" i="8"/>
  <c r="P484" i="8"/>
  <c r="G1409" i="10" l="1"/>
  <c r="F1410" i="10"/>
  <c r="E1389" i="10"/>
  <c r="D1390" i="10"/>
  <c r="K484" i="8"/>
  <c r="E1390" i="10" l="1"/>
  <c r="D1391" i="10"/>
  <c r="G1410" i="10"/>
  <c r="F1411" i="10"/>
  <c r="L484" i="8"/>
  <c r="M484" i="8"/>
  <c r="N484" i="8"/>
  <c r="G1411" i="10" l="1"/>
  <c r="F1412" i="10"/>
  <c r="E1391" i="10"/>
  <c r="D1392" i="10"/>
  <c r="O485" i="8"/>
  <c r="P485" i="8"/>
  <c r="E1392" i="10" l="1"/>
  <c r="D1393" i="10"/>
  <c r="G1412" i="10"/>
  <c r="F1413" i="10"/>
  <c r="K485" i="8"/>
  <c r="G1413" i="10" l="1"/>
  <c r="F1414" i="10"/>
  <c r="E1393" i="10"/>
  <c r="D1394" i="10"/>
  <c r="L485" i="8"/>
  <c r="M485" i="8"/>
  <c r="N485" i="8"/>
  <c r="E1394" i="10" l="1"/>
  <c r="D1395" i="10"/>
  <c r="G1414" i="10"/>
  <c r="F1415" i="10"/>
  <c r="O486" i="8"/>
  <c r="P486" i="8"/>
  <c r="G1415" i="10" l="1"/>
  <c r="F1416" i="10"/>
  <c r="E1395" i="10"/>
  <c r="D1396" i="10"/>
  <c r="K486" i="8"/>
  <c r="E1396" i="10" l="1"/>
  <c r="D1397" i="10"/>
  <c r="G1416" i="10"/>
  <c r="F1417" i="10"/>
  <c r="L486" i="8"/>
  <c r="M486" i="8"/>
  <c r="N486" i="8"/>
  <c r="G1417" i="10" l="1"/>
  <c r="F1418" i="10"/>
  <c r="E1397" i="10"/>
  <c r="D1398" i="10"/>
  <c r="O487" i="8"/>
  <c r="P487" i="8"/>
  <c r="E1398" i="10" l="1"/>
  <c r="D1399" i="10"/>
  <c r="G1418" i="10"/>
  <c r="F1419" i="10"/>
  <c r="K487" i="8"/>
  <c r="G1419" i="10" l="1"/>
  <c r="F1420" i="10"/>
  <c r="E1399" i="10"/>
  <c r="D1400" i="10"/>
  <c r="L487" i="8"/>
  <c r="M487" i="8"/>
  <c r="N487" i="8"/>
  <c r="E1400" i="10" l="1"/>
  <c r="D1401" i="10"/>
  <c r="G1420" i="10"/>
  <c r="F1421" i="10"/>
  <c r="O488" i="8"/>
  <c r="P488" i="8"/>
  <c r="G1421" i="10" l="1"/>
  <c r="F1422" i="10"/>
  <c r="E1401" i="10"/>
  <c r="D1402" i="10"/>
  <c r="K488" i="8"/>
  <c r="E1402" i="10" l="1"/>
  <c r="D1403" i="10"/>
  <c r="G1422" i="10"/>
  <c r="F1423" i="10"/>
  <c r="L488" i="8"/>
  <c r="M488" i="8"/>
  <c r="N488" i="8"/>
  <c r="G1423" i="10" l="1"/>
  <c r="F1424" i="10"/>
  <c r="E1403" i="10"/>
  <c r="D1404" i="10"/>
  <c r="O489" i="8"/>
  <c r="P489" i="8"/>
  <c r="E1404" i="10" l="1"/>
  <c r="D1405" i="10"/>
  <c r="G1424" i="10"/>
  <c r="F1425" i="10"/>
  <c r="K489" i="8"/>
  <c r="G1425" i="10" l="1"/>
  <c r="F1426" i="10"/>
  <c r="E1405" i="10"/>
  <c r="D1406" i="10"/>
  <c r="L489" i="8"/>
  <c r="M489" i="8"/>
  <c r="N489" i="8"/>
  <c r="E1406" i="10" l="1"/>
  <c r="D1407" i="10"/>
  <c r="G1426" i="10"/>
  <c r="F1427" i="10"/>
  <c r="O490" i="8"/>
  <c r="P490" i="8"/>
  <c r="G1427" i="10" l="1"/>
  <c r="F1428" i="10"/>
  <c r="E1407" i="10"/>
  <c r="D1408" i="10"/>
  <c r="K490" i="8"/>
  <c r="E1408" i="10" l="1"/>
  <c r="D1409" i="10"/>
  <c r="G1428" i="10"/>
  <c r="F1429" i="10"/>
  <c r="L490" i="8"/>
  <c r="M490" i="8"/>
  <c r="N490" i="8"/>
  <c r="G1429" i="10" l="1"/>
  <c r="F1430" i="10"/>
  <c r="E1409" i="10"/>
  <c r="D1410" i="10"/>
  <c r="O491" i="8"/>
  <c r="P491" i="8"/>
  <c r="E1410" i="10" l="1"/>
  <c r="D1411" i="10"/>
  <c r="G1430" i="10"/>
  <c r="F1431" i="10"/>
  <c r="K491" i="8"/>
  <c r="G1431" i="10" l="1"/>
  <c r="F1432" i="10"/>
  <c r="E1411" i="10"/>
  <c r="D1412" i="10"/>
  <c r="L491" i="8"/>
  <c r="M491" i="8"/>
  <c r="N491" i="8"/>
  <c r="E1412" i="10" l="1"/>
  <c r="D1413" i="10"/>
  <c r="G1432" i="10"/>
  <c r="F1433" i="10"/>
  <c r="O492" i="8"/>
  <c r="P492" i="8"/>
  <c r="G1433" i="10" l="1"/>
  <c r="F1434" i="10"/>
  <c r="E1413" i="10"/>
  <c r="D1414" i="10"/>
  <c r="K492" i="8"/>
  <c r="E1414" i="10" l="1"/>
  <c r="D1415" i="10"/>
  <c r="G1434" i="10"/>
  <c r="F1435" i="10"/>
  <c r="L492" i="8"/>
  <c r="M492" i="8"/>
  <c r="N492" i="8"/>
  <c r="G1435" i="10" l="1"/>
  <c r="F1436" i="10"/>
  <c r="E1415" i="10"/>
  <c r="D1416" i="10"/>
  <c r="O493" i="8"/>
  <c r="P493" i="8"/>
  <c r="E1416" i="10" l="1"/>
  <c r="D1417" i="10"/>
  <c r="G1436" i="10"/>
  <c r="F1437" i="10"/>
  <c r="K493" i="8"/>
  <c r="G1437" i="10" l="1"/>
  <c r="F1438" i="10"/>
  <c r="E1417" i="10"/>
  <c r="D1418" i="10"/>
  <c r="L493" i="8"/>
  <c r="M493" i="8"/>
  <c r="N493" i="8"/>
  <c r="E1418" i="10" l="1"/>
  <c r="D1419" i="10"/>
  <c r="G1438" i="10"/>
  <c r="F1439" i="10"/>
  <c r="O494" i="8"/>
  <c r="P494" i="8"/>
  <c r="G1439" i="10" l="1"/>
  <c r="F1440" i="10"/>
  <c r="E1419" i="10"/>
  <c r="D1420" i="10"/>
  <c r="K494" i="8"/>
  <c r="E1420" i="10" l="1"/>
  <c r="D1421" i="10"/>
  <c r="G1440" i="10"/>
  <c r="F1441" i="10"/>
  <c r="L494" i="8"/>
  <c r="M494" i="8"/>
  <c r="N494" i="8"/>
  <c r="G1441" i="10" l="1"/>
  <c r="F1442" i="10"/>
  <c r="E1421" i="10"/>
  <c r="D1422" i="10"/>
  <c r="O495" i="8"/>
  <c r="P495" i="8"/>
  <c r="E1422" i="10" l="1"/>
  <c r="D1423" i="10"/>
  <c r="G1442" i="10"/>
  <c r="F1443" i="10"/>
  <c r="K495" i="8"/>
  <c r="G1443" i="10" l="1"/>
  <c r="F1444" i="10"/>
  <c r="E1423" i="10"/>
  <c r="D1424" i="10"/>
  <c r="L495" i="8"/>
  <c r="M495" i="8"/>
  <c r="N495" i="8"/>
  <c r="E1424" i="10" l="1"/>
  <c r="D1425" i="10"/>
  <c r="G1444" i="10"/>
  <c r="F1445" i="10"/>
  <c r="O496" i="8"/>
  <c r="P496" i="8"/>
  <c r="G1445" i="10" l="1"/>
  <c r="F1446" i="10"/>
  <c r="E1425" i="10"/>
  <c r="D1426" i="10"/>
  <c r="K496" i="8"/>
  <c r="E1426" i="10" l="1"/>
  <c r="D1427" i="10"/>
  <c r="G1446" i="10"/>
  <c r="F1447" i="10"/>
  <c r="L496" i="8"/>
  <c r="M496" i="8"/>
  <c r="N496" i="8"/>
  <c r="G1447" i="10" l="1"/>
  <c r="F1448" i="10"/>
  <c r="E1427" i="10"/>
  <c r="D1428" i="10"/>
  <c r="O497" i="8"/>
  <c r="P497" i="8"/>
  <c r="E1428" i="10" l="1"/>
  <c r="D1429" i="10"/>
  <c r="G1448" i="10"/>
  <c r="F1449" i="10"/>
  <c r="K497" i="8"/>
  <c r="G1449" i="10" l="1"/>
  <c r="F1450" i="10"/>
  <c r="E1429" i="10"/>
  <c r="D1430" i="10"/>
  <c r="L497" i="8"/>
  <c r="M497" i="8"/>
  <c r="N497" i="8"/>
  <c r="E1430" i="10" l="1"/>
  <c r="D1431" i="10"/>
  <c r="G1450" i="10"/>
  <c r="F1451" i="10"/>
  <c r="O498" i="8"/>
  <c r="P498" i="8"/>
  <c r="G1451" i="10" l="1"/>
  <c r="F1452" i="10"/>
  <c r="E1431" i="10"/>
  <c r="D1432" i="10"/>
  <c r="K498" i="8"/>
  <c r="E1432" i="10" l="1"/>
  <c r="D1433" i="10"/>
  <c r="G1452" i="10"/>
  <c r="F1453" i="10"/>
  <c r="L498" i="8"/>
  <c r="M498" i="8"/>
  <c r="N498" i="8"/>
  <c r="G1453" i="10" l="1"/>
  <c r="F1454" i="10"/>
  <c r="E1433" i="10"/>
  <c r="D1434" i="10"/>
  <c r="O499" i="8"/>
  <c r="P499" i="8"/>
  <c r="E1434" i="10" l="1"/>
  <c r="D1435" i="10"/>
  <c r="G1454" i="10"/>
  <c r="F1455" i="10"/>
  <c r="K499" i="8"/>
  <c r="G1455" i="10" l="1"/>
  <c r="F1456" i="10"/>
  <c r="E1435" i="10"/>
  <c r="D1436" i="10"/>
  <c r="L499" i="8"/>
  <c r="M499" i="8"/>
  <c r="N499" i="8"/>
  <c r="E1436" i="10" l="1"/>
  <c r="D1437" i="10"/>
  <c r="G1456" i="10"/>
  <c r="F1457" i="10"/>
  <c r="O500" i="8"/>
  <c r="P500" i="8"/>
  <c r="G1457" i="10" l="1"/>
  <c r="F1458" i="10"/>
  <c r="E1437" i="10"/>
  <c r="D1438" i="10"/>
  <c r="K500" i="8"/>
  <c r="E1438" i="10" l="1"/>
  <c r="D1439" i="10"/>
  <c r="G1458" i="10"/>
  <c r="F1459" i="10"/>
  <c r="L500" i="8"/>
  <c r="M500" i="8"/>
  <c r="N500" i="8"/>
  <c r="G1459" i="10" l="1"/>
  <c r="F1460" i="10"/>
  <c r="E1439" i="10"/>
  <c r="D1440" i="10"/>
  <c r="O501" i="8"/>
  <c r="P501" i="8"/>
  <c r="E1440" i="10" l="1"/>
  <c r="D1441" i="10"/>
  <c r="G1460" i="10"/>
  <c r="F1461" i="10"/>
  <c r="K501" i="8"/>
  <c r="G1461" i="10" l="1"/>
  <c r="F1462" i="10"/>
  <c r="E1441" i="10"/>
  <c r="D1442" i="10"/>
  <c r="L501" i="8"/>
  <c r="M501" i="8"/>
  <c r="N501" i="8"/>
  <c r="E1442" i="10" l="1"/>
  <c r="D1443" i="10"/>
  <c r="G1462" i="10"/>
  <c r="F1463" i="10"/>
  <c r="O502" i="8"/>
  <c r="P502" i="8"/>
  <c r="G1463" i="10" l="1"/>
  <c r="F1464" i="10"/>
  <c r="E1443" i="10"/>
  <c r="D1444" i="10"/>
  <c r="K502" i="8"/>
  <c r="E1444" i="10" l="1"/>
  <c r="D1445" i="10"/>
  <c r="G1464" i="10"/>
  <c r="F1465" i="10"/>
  <c r="L502" i="8"/>
  <c r="M502" i="8"/>
  <c r="N502" i="8"/>
  <c r="G1465" i="10" l="1"/>
  <c r="F1466" i="10"/>
  <c r="E1445" i="10"/>
  <c r="D1446" i="10"/>
  <c r="O503" i="8"/>
  <c r="P503" i="8"/>
  <c r="E1446" i="10" l="1"/>
  <c r="D1447" i="10"/>
  <c r="G1466" i="10"/>
  <c r="F1467" i="10"/>
  <c r="K503" i="8"/>
  <c r="G1467" i="10" l="1"/>
  <c r="F1468" i="10"/>
  <c r="E1447" i="10"/>
  <c r="D1448" i="10"/>
  <c r="L503" i="8"/>
  <c r="M503" i="8"/>
  <c r="N503" i="8"/>
  <c r="E1448" i="10" l="1"/>
  <c r="D1449" i="10"/>
  <c r="G1468" i="10"/>
  <c r="F1469" i="10"/>
  <c r="O504" i="8"/>
  <c r="P504" i="8"/>
  <c r="G1469" i="10" l="1"/>
  <c r="F1470" i="10"/>
  <c r="E1449" i="10"/>
  <c r="D1450" i="10"/>
  <c r="K504" i="8"/>
  <c r="E1450" i="10" l="1"/>
  <c r="D1451" i="10"/>
  <c r="G1470" i="10"/>
  <c r="F1471" i="10"/>
  <c r="L504" i="8"/>
  <c r="M504" i="8"/>
  <c r="N504" i="8"/>
  <c r="G1471" i="10" l="1"/>
  <c r="F1472" i="10"/>
  <c r="E1451" i="10"/>
  <c r="D1452" i="10"/>
  <c r="O505" i="8"/>
  <c r="P505" i="8"/>
  <c r="E1452" i="10" l="1"/>
  <c r="D1453" i="10"/>
  <c r="G1472" i="10"/>
  <c r="F1473" i="10"/>
  <c r="K505" i="8"/>
  <c r="G1473" i="10" l="1"/>
  <c r="F1474" i="10"/>
  <c r="E1453" i="10"/>
  <c r="D1454" i="10"/>
  <c r="L505" i="8"/>
  <c r="M505" i="8"/>
  <c r="N505" i="8"/>
  <c r="E1454" i="10" l="1"/>
  <c r="D1455" i="10"/>
  <c r="G1474" i="10"/>
  <c r="F1475" i="10"/>
  <c r="O506" i="8"/>
  <c r="P506" i="8"/>
  <c r="G1475" i="10" l="1"/>
  <c r="F1476" i="10"/>
  <c r="E1455" i="10"/>
  <c r="D1456" i="10"/>
  <c r="K506" i="8"/>
  <c r="E1456" i="10" l="1"/>
  <c r="D1457" i="10"/>
  <c r="G1476" i="10"/>
  <c r="F1477" i="10"/>
  <c r="L506" i="8"/>
  <c r="M506" i="8"/>
  <c r="N506" i="8"/>
  <c r="G1477" i="10" l="1"/>
  <c r="F1478" i="10"/>
  <c r="E1457" i="10"/>
  <c r="D1458" i="10"/>
  <c r="O507" i="8"/>
  <c r="P507" i="8"/>
  <c r="E1458" i="10" l="1"/>
  <c r="D1459" i="10"/>
  <c r="G1478" i="10"/>
  <c r="F1479" i="10"/>
  <c r="K507" i="8"/>
  <c r="G1479" i="10" l="1"/>
  <c r="F1480" i="10"/>
  <c r="E1459" i="10"/>
  <c r="D1460" i="10"/>
  <c r="L507" i="8"/>
  <c r="M507" i="8"/>
  <c r="N507" i="8"/>
  <c r="E1460" i="10" l="1"/>
  <c r="D1461" i="10"/>
  <c r="G1480" i="10"/>
  <c r="F1481" i="10"/>
  <c r="O508" i="8"/>
  <c r="P508" i="8"/>
  <c r="G1481" i="10" l="1"/>
  <c r="F1482" i="10"/>
  <c r="E1461" i="10"/>
  <c r="D1462" i="10"/>
  <c r="K508" i="8"/>
  <c r="E1462" i="10" l="1"/>
  <c r="D1463" i="10"/>
  <c r="G1482" i="10"/>
  <c r="F1483" i="10"/>
  <c r="L508" i="8"/>
  <c r="M508" i="8"/>
  <c r="N508" i="8"/>
  <c r="G1483" i="10" l="1"/>
  <c r="F1484" i="10"/>
  <c r="E1463" i="10"/>
  <c r="D1464" i="10"/>
  <c r="O509" i="8"/>
  <c r="P509" i="8"/>
  <c r="E1464" i="10" l="1"/>
  <c r="D1465" i="10"/>
  <c r="G1484" i="10"/>
  <c r="F1485" i="10"/>
  <c r="K509" i="8"/>
  <c r="G1485" i="10" l="1"/>
  <c r="F1486" i="10"/>
  <c r="E1465" i="10"/>
  <c r="D1466" i="10"/>
  <c r="L509" i="8"/>
  <c r="M509" i="8"/>
  <c r="N509" i="8"/>
  <c r="E1466" i="10" l="1"/>
  <c r="D1467" i="10"/>
  <c r="G1486" i="10"/>
  <c r="F1487" i="10"/>
  <c r="O510" i="8"/>
  <c r="P510" i="8"/>
  <c r="G1487" i="10" l="1"/>
  <c r="F1488" i="10"/>
  <c r="E1467" i="10"/>
  <c r="D1468" i="10"/>
  <c r="K510" i="8"/>
  <c r="E1468" i="10" l="1"/>
  <c r="D1469" i="10"/>
  <c r="G1488" i="10"/>
  <c r="F1489" i="10"/>
  <c r="L510" i="8"/>
  <c r="M510" i="8"/>
  <c r="N510" i="8"/>
  <c r="G1489" i="10" l="1"/>
  <c r="F1490" i="10"/>
  <c r="E1469" i="10"/>
  <c r="D1470" i="10"/>
  <c r="O511" i="8"/>
  <c r="P511" i="8"/>
  <c r="E1470" i="10" l="1"/>
  <c r="D1471" i="10"/>
  <c r="G1490" i="10"/>
  <c r="F1491" i="10"/>
  <c r="K511" i="8"/>
  <c r="G1491" i="10" l="1"/>
  <c r="F1492" i="10"/>
  <c r="E1471" i="10"/>
  <c r="D1472" i="10"/>
  <c r="L511" i="8"/>
  <c r="M511" i="8"/>
  <c r="N511" i="8"/>
  <c r="E1472" i="10" l="1"/>
  <c r="D1473" i="10"/>
  <c r="G1492" i="10"/>
  <c r="F1493" i="10"/>
  <c r="O512" i="8"/>
  <c r="P512" i="8"/>
  <c r="G1493" i="10" l="1"/>
  <c r="F1494" i="10"/>
  <c r="E1473" i="10"/>
  <c r="D1474" i="10"/>
  <c r="K512" i="8"/>
  <c r="E1474" i="10" l="1"/>
  <c r="D1475" i="10"/>
  <c r="G1494" i="10"/>
  <c r="F1495" i="10"/>
  <c r="L512" i="8"/>
  <c r="M512" i="8"/>
  <c r="N512" i="8"/>
  <c r="G1495" i="10" l="1"/>
  <c r="F1496" i="10"/>
  <c r="E1475" i="10"/>
  <c r="D1476" i="10"/>
  <c r="O513" i="8"/>
  <c r="P513" i="8"/>
  <c r="E1476" i="10" l="1"/>
  <c r="D1477" i="10"/>
  <c r="G1496" i="10"/>
  <c r="F1497" i="10"/>
  <c r="K513" i="8"/>
  <c r="G1497" i="10" l="1"/>
  <c r="F1498" i="10"/>
  <c r="E1477" i="10"/>
  <c r="D1478" i="10"/>
  <c r="L513" i="8"/>
  <c r="M513" i="8"/>
  <c r="N513" i="8"/>
  <c r="E1478" i="10" l="1"/>
  <c r="D1479" i="10"/>
  <c r="G1498" i="10"/>
  <c r="F1499" i="10"/>
  <c r="O514" i="8"/>
  <c r="P514" i="8"/>
  <c r="G1499" i="10" l="1"/>
  <c r="F1500" i="10"/>
  <c r="E1479" i="10"/>
  <c r="D1480" i="10"/>
  <c r="K514" i="8"/>
  <c r="E1480" i="10" l="1"/>
  <c r="D1481" i="10"/>
  <c r="G1500" i="10"/>
  <c r="F1501" i="10"/>
  <c r="L514" i="8"/>
  <c r="M514" i="8"/>
  <c r="N514" i="8"/>
  <c r="G1501" i="10" l="1"/>
  <c r="F1502" i="10"/>
  <c r="E1481" i="10"/>
  <c r="D1482" i="10"/>
  <c r="O515" i="8"/>
  <c r="P515" i="8"/>
  <c r="E1482" i="10" l="1"/>
  <c r="D1483" i="10"/>
  <c r="G1502" i="10"/>
  <c r="F1503" i="10"/>
  <c r="K515" i="8"/>
  <c r="G1503" i="10" l="1"/>
  <c r="F1504" i="10"/>
  <c r="E1483" i="10"/>
  <c r="D1484" i="10"/>
  <c r="L515" i="8"/>
  <c r="M515" i="8"/>
  <c r="N515" i="8"/>
  <c r="E1484" i="10" l="1"/>
  <c r="D1485" i="10"/>
  <c r="G1504" i="10"/>
  <c r="F1505" i="10"/>
  <c r="O516" i="8"/>
  <c r="P516" i="8"/>
  <c r="G1505" i="10" l="1"/>
  <c r="F1506" i="10"/>
  <c r="E1485" i="10"/>
  <c r="D1486" i="10"/>
  <c r="K516" i="8"/>
  <c r="E1486" i="10" l="1"/>
  <c r="D1487" i="10"/>
  <c r="G1506" i="10"/>
  <c r="F1507" i="10"/>
  <c r="L516" i="8"/>
  <c r="M516" i="8"/>
  <c r="N516" i="8"/>
  <c r="G1507" i="10" l="1"/>
  <c r="F1508" i="10"/>
  <c r="E1487" i="10"/>
  <c r="D1488" i="10"/>
  <c r="O517" i="8"/>
  <c r="P517" i="8"/>
  <c r="E1488" i="10" l="1"/>
  <c r="D1489" i="10"/>
  <c r="G1508" i="10"/>
  <c r="F1509" i="10"/>
  <c r="K517" i="8"/>
  <c r="G1509" i="10" l="1"/>
  <c r="F1510" i="10"/>
  <c r="E1489" i="10"/>
  <c r="D1490" i="10"/>
  <c r="L517" i="8"/>
  <c r="M517" i="8"/>
  <c r="N517" i="8"/>
  <c r="E1490" i="10" l="1"/>
  <c r="D1491" i="10"/>
  <c r="G1510" i="10"/>
  <c r="F1511" i="10"/>
  <c r="O518" i="8"/>
  <c r="P518" i="8"/>
  <c r="G1511" i="10" l="1"/>
  <c r="F1512" i="10"/>
  <c r="E1491" i="10"/>
  <c r="D1492" i="10"/>
  <c r="K518" i="8"/>
  <c r="E1492" i="10" l="1"/>
  <c r="D1493" i="10"/>
  <c r="G1512" i="10"/>
  <c r="F1513" i="10"/>
  <c r="L518" i="8"/>
  <c r="M518" i="8"/>
  <c r="N518" i="8"/>
  <c r="G1513" i="10" l="1"/>
  <c r="F1514" i="10"/>
  <c r="E1493" i="10"/>
  <c r="D1494" i="10"/>
  <c r="O519" i="8"/>
  <c r="P519" i="8"/>
  <c r="E1494" i="10" l="1"/>
  <c r="D1495" i="10"/>
  <c r="G1514" i="10"/>
  <c r="F1515" i="10"/>
  <c r="K519" i="8"/>
  <c r="G1515" i="10" l="1"/>
  <c r="F1516" i="10"/>
  <c r="E1495" i="10"/>
  <c r="D1496" i="10"/>
  <c r="L519" i="8"/>
  <c r="M519" i="8"/>
  <c r="N519" i="8"/>
  <c r="E1496" i="10" l="1"/>
  <c r="D1497" i="10"/>
  <c r="G1516" i="10"/>
  <c r="F1517" i="10"/>
  <c r="O520" i="8"/>
  <c r="P520" i="8"/>
  <c r="G1517" i="10" l="1"/>
  <c r="F1518" i="10"/>
  <c r="E1497" i="10"/>
  <c r="D1498" i="10"/>
  <c r="K520" i="8"/>
  <c r="E1498" i="10" l="1"/>
  <c r="D1499" i="10"/>
  <c r="G1518" i="10"/>
  <c r="F1519" i="10"/>
  <c r="L520" i="8"/>
  <c r="M520" i="8"/>
  <c r="N520" i="8"/>
  <c r="G1519" i="10" l="1"/>
  <c r="F1520" i="10"/>
  <c r="E1499" i="10"/>
  <c r="D1500" i="10"/>
  <c r="O521" i="8"/>
  <c r="P521" i="8"/>
  <c r="E1500" i="10" l="1"/>
  <c r="D1501" i="10"/>
  <c r="G1520" i="10"/>
  <c r="F1521" i="10"/>
  <c r="K521" i="8"/>
  <c r="G1521" i="10" l="1"/>
  <c r="F1522" i="10"/>
  <c r="E1501" i="10"/>
  <c r="D1502" i="10"/>
  <c r="L521" i="8"/>
  <c r="M521" i="8"/>
  <c r="N521" i="8"/>
  <c r="E1502" i="10" l="1"/>
  <c r="D1503" i="10"/>
  <c r="G1522" i="10"/>
  <c r="F1523" i="10"/>
  <c r="O522" i="8"/>
  <c r="P522" i="8"/>
  <c r="G1523" i="10" l="1"/>
  <c r="F1524" i="10"/>
  <c r="E1503" i="10"/>
  <c r="D1504" i="10"/>
  <c r="K522" i="8"/>
  <c r="E1504" i="10" l="1"/>
  <c r="D1505" i="10"/>
  <c r="G1524" i="10"/>
  <c r="F1525" i="10"/>
  <c r="L522" i="8"/>
  <c r="M522" i="8"/>
  <c r="N522" i="8"/>
  <c r="G1525" i="10" l="1"/>
  <c r="F1526" i="10"/>
  <c r="E1505" i="10"/>
  <c r="D1506" i="10"/>
  <c r="O523" i="8"/>
  <c r="P523" i="8"/>
  <c r="E1506" i="10" l="1"/>
  <c r="D1507" i="10"/>
  <c r="G1526" i="10"/>
  <c r="F1527" i="10"/>
  <c r="K523" i="8"/>
  <c r="G1527" i="10" l="1"/>
  <c r="F1528" i="10"/>
  <c r="E1507" i="10"/>
  <c r="D1508" i="10"/>
  <c r="L523" i="8"/>
  <c r="M523" i="8"/>
  <c r="N523" i="8"/>
  <c r="E1508" i="10" l="1"/>
  <c r="D1509" i="10"/>
  <c r="G1528" i="10"/>
  <c r="F1529" i="10"/>
  <c r="O524" i="8"/>
  <c r="P524" i="8"/>
  <c r="G1529" i="10" l="1"/>
  <c r="F1530" i="10"/>
  <c r="E1509" i="10"/>
  <c r="D1510" i="10"/>
  <c r="K524" i="8"/>
  <c r="E1510" i="10" l="1"/>
  <c r="D1511" i="10"/>
  <c r="G1530" i="10"/>
  <c r="F1531" i="10"/>
  <c r="L524" i="8"/>
  <c r="M524" i="8"/>
  <c r="N524" i="8"/>
  <c r="G1531" i="10" l="1"/>
  <c r="F1532" i="10"/>
  <c r="E1511" i="10"/>
  <c r="D1512" i="10"/>
  <c r="O525" i="8"/>
  <c r="P525" i="8"/>
  <c r="E1512" i="10" l="1"/>
  <c r="D1513" i="10"/>
  <c r="G1532" i="10"/>
  <c r="F1533" i="10"/>
  <c r="K525" i="8"/>
  <c r="G1533" i="10" l="1"/>
  <c r="F1534" i="10"/>
  <c r="E1513" i="10"/>
  <c r="D1514" i="10"/>
  <c r="L525" i="8"/>
  <c r="M525" i="8"/>
  <c r="N525" i="8"/>
  <c r="E1514" i="10" l="1"/>
  <c r="D1515" i="10"/>
  <c r="G1534" i="10"/>
  <c r="F1535" i="10"/>
  <c r="O526" i="8"/>
  <c r="P526" i="8"/>
  <c r="G1535" i="10" l="1"/>
  <c r="F1536" i="10"/>
  <c r="E1515" i="10"/>
  <c r="D1516" i="10"/>
  <c r="K526" i="8"/>
  <c r="E1516" i="10" l="1"/>
  <c r="D1517" i="10"/>
  <c r="G1536" i="10"/>
  <c r="F1537" i="10"/>
  <c r="L526" i="8"/>
  <c r="M526" i="8"/>
  <c r="N526" i="8"/>
  <c r="G1537" i="10" l="1"/>
  <c r="F1538" i="10"/>
  <c r="E1517" i="10"/>
  <c r="D1518" i="10"/>
  <c r="O527" i="8"/>
  <c r="P527" i="8"/>
  <c r="E1518" i="10" l="1"/>
  <c r="D1519" i="10"/>
  <c r="G1538" i="10"/>
  <c r="F1539" i="10"/>
  <c r="K527" i="8"/>
  <c r="G1539" i="10" l="1"/>
  <c r="F1540" i="10"/>
  <c r="E1519" i="10"/>
  <c r="D1520" i="10"/>
  <c r="L527" i="8"/>
  <c r="M527" i="8"/>
  <c r="N527" i="8"/>
  <c r="E1520" i="10" l="1"/>
  <c r="D1521" i="10"/>
  <c r="G1540" i="10"/>
  <c r="F1541" i="10"/>
  <c r="O528" i="8"/>
  <c r="P528" i="8"/>
  <c r="G1541" i="10" l="1"/>
  <c r="F1542" i="10"/>
  <c r="E1521" i="10"/>
  <c r="D1522" i="10"/>
  <c r="K528" i="8"/>
  <c r="E1522" i="10" l="1"/>
  <c r="D1523" i="10"/>
  <c r="G1542" i="10"/>
  <c r="F1543" i="10"/>
  <c r="L528" i="8"/>
  <c r="M528" i="8"/>
  <c r="N528" i="8"/>
  <c r="G1543" i="10" l="1"/>
  <c r="F1544" i="10"/>
  <c r="E1523" i="10"/>
  <c r="D1524" i="10"/>
  <c r="O529" i="8"/>
  <c r="P529" i="8"/>
  <c r="E1524" i="10" l="1"/>
  <c r="D1525" i="10"/>
  <c r="G1544" i="10"/>
  <c r="F1545" i="10"/>
  <c r="K529" i="8"/>
  <c r="G1545" i="10" l="1"/>
  <c r="F1546" i="10"/>
  <c r="E1525" i="10"/>
  <c r="D1526" i="10"/>
  <c r="L529" i="8"/>
  <c r="M529" i="8"/>
  <c r="N529" i="8"/>
  <c r="E1526" i="10" l="1"/>
  <c r="D1527" i="10"/>
  <c r="G1546" i="10"/>
  <c r="F1547" i="10"/>
  <c r="O530" i="8"/>
  <c r="P530" i="8"/>
  <c r="G1547" i="10" l="1"/>
  <c r="F1548" i="10"/>
  <c r="E1527" i="10"/>
  <c r="D1528" i="10"/>
  <c r="K530" i="8"/>
  <c r="E1528" i="10" l="1"/>
  <c r="D1529" i="10"/>
  <c r="G1548" i="10"/>
  <c r="F1549" i="10"/>
  <c r="L530" i="8"/>
  <c r="M530" i="8"/>
  <c r="N530" i="8"/>
  <c r="G1549" i="10" l="1"/>
  <c r="F1550" i="10"/>
  <c r="E1529" i="10"/>
  <c r="D1530" i="10"/>
  <c r="O531" i="8"/>
  <c r="P531" i="8"/>
  <c r="E1530" i="10" l="1"/>
  <c r="D1531" i="10"/>
  <c r="G1550" i="10"/>
  <c r="F1551" i="10"/>
  <c r="K531" i="8"/>
  <c r="G1551" i="10" l="1"/>
  <c r="F1552" i="10"/>
  <c r="E1531" i="10"/>
  <c r="D1532" i="10"/>
  <c r="L531" i="8"/>
  <c r="M531" i="8"/>
  <c r="N531" i="8"/>
  <c r="E1532" i="10" l="1"/>
  <c r="D1533" i="10"/>
  <c r="G1552" i="10"/>
  <c r="F1553" i="10"/>
  <c r="O532" i="8"/>
  <c r="P532" i="8"/>
  <c r="G1553" i="10" l="1"/>
  <c r="F1554" i="10"/>
  <c r="E1533" i="10"/>
  <c r="D1534" i="10"/>
  <c r="K532" i="8"/>
  <c r="E1534" i="10" l="1"/>
  <c r="D1535" i="10"/>
  <c r="G1554" i="10"/>
  <c r="F1555" i="10"/>
  <c r="L532" i="8"/>
  <c r="M532" i="8"/>
  <c r="N532" i="8"/>
  <c r="G1555" i="10" l="1"/>
  <c r="F1556" i="10"/>
  <c r="E1535" i="10"/>
  <c r="D1536" i="10"/>
  <c r="O533" i="8"/>
  <c r="P533" i="8"/>
  <c r="E1536" i="10" l="1"/>
  <c r="D1537" i="10"/>
  <c r="G1556" i="10"/>
  <c r="F1557" i="10"/>
  <c r="K533" i="8"/>
  <c r="G1557" i="10" l="1"/>
  <c r="F1558" i="10"/>
  <c r="E1537" i="10"/>
  <c r="D1538" i="10"/>
  <c r="L533" i="8"/>
  <c r="M533" i="8"/>
  <c r="N533" i="8"/>
  <c r="E1538" i="10" l="1"/>
  <c r="D1539" i="10"/>
  <c r="G1558" i="10"/>
  <c r="F1559" i="10"/>
  <c r="O534" i="8"/>
  <c r="P534" i="8"/>
  <c r="G1559" i="10" l="1"/>
  <c r="F1560" i="10"/>
  <c r="E1539" i="10"/>
  <c r="D1540" i="10"/>
  <c r="K534" i="8"/>
  <c r="E1540" i="10" l="1"/>
  <c r="D1541" i="10"/>
  <c r="G1560" i="10"/>
  <c r="F1561" i="10"/>
  <c r="L534" i="8"/>
  <c r="M534" i="8"/>
  <c r="N534" i="8"/>
  <c r="G1561" i="10" l="1"/>
  <c r="F1562" i="10"/>
  <c r="E1541" i="10"/>
  <c r="D1542" i="10"/>
  <c r="O535" i="8"/>
  <c r="P535" i="8"/>
  <c r="E1542" i="10" l="1"/>
  <c r="D1543" i="10"/>
  <c r="G1562" i="10"/>
  <c r="F1563" i="10"/>
  <c r="K535" i="8"/>
  <c r="G1563" i="10" l="1"/>
  <c r="F1564" i="10"/>
  <c r="E1543" i="10"/>
  <c r="D1544" i="10"/>
  <c r="L535" i="8"/>
  <c r="M535" i="8"/>
  <c r="N535" i="8"/>
  <c r="E1544" i="10" l="1"/>
  <c r="D1545" i="10"/>
  <c r="G1564" i="10"/>
  <c r="F1565" i="10"/>
  <c r="O536" i="8"/>
  <c r="P536" i="8"/>
  <c r="G1565" i="10" l="1"/>
  <c r="F1566" i="10"/>
  <c r="E1545" i="10"/>
  <c r="D1546" i="10"/>
  <c r="K536" i="8"/>
  <c r="E1546" i="10" l="1"/>
  <c r="D1547" i="10"/>
  <c r="G1566" i="10"/>
  <c r="F1567" i="10"/>
  <c r="L536" i="8"/>
  <c r="M536" i="8"/>
  <c r="N536" i="8"/>
  <c r="G1567" i="10" l="1"/>
  <c r="F1568" i="10"/>
  <c r="E1547" i="10"/>
  <c r="D1548" i="10"/>
  <c r="O537" i="8"/>
  <c r="P537" i="8"/>
  <c r="E1548" i="10" l="1"/>
  <c r="D1549" i="10"/>
  <c r="G1568" i="10"/>
  <c r="F1569" i="10"/>
  <c r="K537" i="8"/>
  <c r="G1569" i="10" l="1"/>
  <c r="F1570" i="10"/>
  <c r="E1549" i="10"/>
  <c r="D1550" i="10"/>
  <c r="L537" i="8"/>
  <c r="M537" i="8"/>
  <c r="N537" i="8"/>
  <c r="E1550" i="10" l="1"/>
  <c r="D1551" i="10"/>
  <c r="G1570" i="10"/>
  <c r="F1571" i="10"/>
  <c r="O538" i="8"/>
  <c r="P538" i="8"/>
  <c r="G1571" i="10" l="1"/>
  <c r="F1572" i="10"/>
  <c r="E1551" i="10"/>
  <c r="D1552" i="10"/>
  <c r="K538" i="8"/>
  <c r="E1552" i="10" l="1"/>
  <c r="D1553" i="10"/>
  <c r="G1572" i="10"/>
  <c r="F1573" i="10"/>
  <c r="L538" i="8"/>
  <c r="M538" i="8"/>
  <c r="N538" i="8"/>
  <c r="G1573" i="10" l="1"/>
  <c r="F1574" i="10"/>
  <c r="E1553" i="10"/>
  <c r="D1554" i="10"/>
  <c r="O539" i="8"/>
  <c r="P539" i="8"/>
  <c r="E1554" i="10" l="1"/>
  <c r="D1555" i="10"/>
  <c r="G1574" i="10"/>
  <c r="F1575" i="10"/>
  <c r="K539" i="8"/>
  <c r="G1575" i="10" l="1"/>
  <c r="F1576" i="10"/>
  <c r="E1555" i="10"/>
  <c r="D1556" i="10"/>
  <c r="L539" i="8"/>
  <c r="M539" i="8"/>
  <c r="N539" i="8"/>
  <c r="E1556" i="10" l="1"/>
  <c r="D1557" i="10"/>
  <c r="G1576" i="10"/>
  <c r="F1577" i="10"/>
  <c r="O540" i="8"/>
  <c r="P540" i="8"/>
  <c r="G1577" i="10" l="1"/>
  <c r="F1578" i="10"/>
  <c r="E1557" i="10"/>
  <c r="D1558" i="10"/>
  <c r="K540" i="8"/>
  <c r="E1558" i="10" l="1"/>
  <c r="D1559" i="10"/>
  <c r="G1578" i="10"/>
  <c r="F1579" i="10"/>
  <c r="L540" i="8"/>
  <c r="M540" i="8"/>
  <c r="N540" i="8"/>
  <c r="G1579" i="10" l="1"/>
  <c r="F1580" i="10"/>
  <c r="E1559" i="10"/>
  <c r="D1560" i="10"/>
  <c r="O541" i="8"/>
  <c r="P541" i="8"/>
  <c r="E1560" i="10" l="1"/>
  <c r="D1561" i="10"/>
  <c r="G1580" i="10"/>
  <c r="F1581" i="10"/>
  <c r="K541" i="8"/>
  <c r="G1581" i="10" l="1"/>
  <c r="F1582" i="10"/>
  <c r="E1561" i="10"/>
  <c r="D1562" i="10"/>
  <c r="L541" i="8"/>
  <c r="M541" i="8"/>
  <c r="N541" i="8"/>
  <c r="E1562" i="10" l="1"/>
  <c r="D1563" i="10"/>
  <c r="G1582" i="10"/>
  <c r="F1583" i="10"/>
  <c r="O542" i="8"/>
  <c r="P542" i="8"/>
  <c r="G1583" i="10" l="1"/>
  <c r="F1584" i="10"/>
  <c r="E1563" i="10"/>
  <c r="D1564" i="10"/>
  <c r="K542" i="8"/>
  <c r="E1564" i="10" l="1"/>
  <c r="D1565" i="10"/>
  <c r="G1584" i="10"/>
  <c r="F1585" i="10"/>
  <c r="L542" i="8"/>
  <c r="M542" i="8"/>
  <c r="N542" i="8"/>
  <c r="G1585" i="10" l="1"/>
  <c r="F1586" i="10"/>
  <c r="E1565" i="10"/>
  <c r="D1566" i="10"/>
  <c r="O543" i="8"/>
  <c r="P543" i="8"/>
  <c r="E1566" i="10" l="1"/>
  <c r="D1567" i="10"/>
  <c r="G1586" i="10"/>
  <c r="F1587" i="10"/>
  <c r="K543" i="8"/>
  <c r="G1587" i="10" l="1"/>
  <c r="F1588" i="10"/>
  <c r="E1567" i="10"/>
  <c r="D1568" i="10"/>
  <c r="L543" i="8"/>
  <c r="M543" i="8"/>
  <c r="N543" i="8"/>
  <c r="E1568" i="10" l="1"/>
  <c r="D1569" i="10"/>
  <c r="G1588" i="10"/>
  <c r="F1589" i="10"/>
  <c r="O544" i="8"/>
  <c r="P544" i="8"/>
  <c r="G1589" i="10" l="1"/>
  <c r="F1590" i="10"/>
  <c r="E1569" i="10"/>
  <c r="D1570" i="10"/>
  <c r="K544" i="8"/>
  <c r="E1570" i="10" l="1"/>
  <c r="D1571" i="10"/>
  <c r="G1590" i="10"/>
  <c r="F1591" i="10"/>
  <c r="L544" i="8"/>
  <c r="M544" i="8"/>
  <c r="N544" i="8"/>
  <c r="G1591" i="10" l="1"/>
  <c r="F1592" i="10"/>
  <c r="E1571" i="10"/>
  <c r="D1572" i="10"/>
  <c r="O545" i="8"/>
  <c r="P545" i="8"/>
  <c r="E1572" i="10" l="1"/>
  <c r="D1573" i="10"/>
  <c r="G1592" i="10"/>
  <c r="F1593" i="10"/>
  <c r="K545" i="8"/>
  <c r="G1593" i="10" l="1"/>
  <c r="F1594" i="10"/>
  <c r="E1573" i="10"/>
  <c r="D1574" i="10"/>
  <c r="L545" i="8"/>
  <c r="M545" i="8"/>
  <c r="N545" i="8"/>
  <c r="E1574" i="10" l="1"/>
  <c r="D1575" i="10"/>
  <c r="G1594" i="10"/>
  <c r="F1595" i="10"/>
  <c r="O546" i="8"/>
  <c r="P546" i="8"/>
  <c r="G1595" i="10" l="1"/>
  <c r="F1596" i="10"/>
  <c r="E1575" i="10"/>
  <c r="D1576" i="10"/>
  <c r="K546" i="8"/>
  <c r="E1576" i="10" l="1"/>
  <c r="D1577" i="10"/>
  <c r="G1596" i="10"/>
  <c r="F1597" i="10"/>
  <c r="L546" i="8"/>
  <c r="M546" i="8"/>
  <c r="N546" i="8"/>
  <c r="G1597" i="10" l="1"/>
  <c r="F1598" i="10"/>
  <c r="E1577" i="10"/>
  <c r="D1578" i="10"/>
  <c r="O547" i="8"/>
  <c r="P547" i="8"/>
  <c r="E1578" i="10" l="1"/>
  <c r="D1579" i="10"/>
  <c r="G1598" i="10"/>
  <c r="F1599" i="10"/>
  <c r="K547" i="8"/>
  <c r="G1599" i="10" l="1"/>
  <c r="F1600" i="10"/>
  <c r="E1579" i="10"/>
  <c r="D1580" i="10"/>
  <c r="L547" i="8"/>
  <c r="M547" i="8"/>
  <c r="N547" i="8"/>
  <c r="E1580" i="10" l="1"/>
  <c r="D1581" i="10"/>
  <c r="G1600" i="10"/>
  <c r="F1601" i="10"/>
  <c r="O548" i="8"/>
  <c r="P548" i="8"/>
  <c r="G1601" i="10" l="1"/>
  <c r="F1602" i="10"/>
  <c r="E1581" i="10"/>
  <c r="D1582" i="10"/>
  <c r="K548" i="8"/>
  <c r="E1582" i="10" l="1"/>
  <c r="D1583" i="10"/>
  <c r="G1602" i="10"/>
  <c r="F1603" i="10"/>
  <c r="L548" i="8"/>
  <c r="M548" i="8"/>
  <c r="N548" i="8"/>
  <c r="G1603" i="10" l="1"/>
  <c r="F1604" i="10"/>
  <c r="E1583" i="10"/>
  <c r="D1584" i="10"/>
  <c r="O549" i="8"/>
  <c r="P549" i="8"/>
  <c r="E1584" i="10" l="1"/>
  <c r="D1585" i="10"/>
  <c r="G1604" i="10"/>
  <c r="F1605" i="10"/>
  <c r="K549" i="8"/>
  <c r="G1605" i="10" l="1"/>
  <c r="F1606" i="10"/>
  <c r="E1585" i="10"/>
  <c r="D1586" i="10"/>
  <c r="L549" i="8"/>
  <c r="M549" i="8"/>
  <c r="N549" i="8"/>
  <c r="E1586" i="10" l="1"/>
  <c r="D1587" i="10"/>
  <c r="G1606" i="10"/>
  <c r="F1607" i="10"/>
  <c r="O550" i="8"/>
  <c r="P550" i="8"/>
  <c r="G1607" i="10" l="1"/>
  <c r="F1608" i="10"/>
  <c r="E1587" i="10"/>
  <c r="D1588" i="10"/>
  <c r="K550" i="8"/>
  <c r="E1588" i="10" l="1"/>
  <c r="D1589" i="10"/>
  <c r="G1608" i="10"/>
  <c r="F1609" i="10"/>
  <c r="L550" i="8"/>
  <c r="M550" i="8"/>
  <c r="N550" i="8"/>
  <c r="G1609" i="10" l="1"/>
  <c r="F1610" i="10"/>
  <c r="E1589" i="10"/>
  <c r="D1590" i="10"/>
  <c r="O551" i="8"/>
  <c r="P551" i="8"/>
  <c r="E1590" i="10" l="1"/>
  <c r="D1591" i="10"/>
  <c r="G1610" i="10"/>
  <c r="F1611" i="10"/>
  <c r="K551" i="8"/>
  <c r="G1611" i="10" l="1"/>
  <c r="F1612" i="10"/>
  <c r="E1591" i="10"/>
  <c r="D1592" i="10"/>
  <c r="L551" i="8"/>
  <c r="M551" i="8"/>
  <c r="N551" i="8"/>
  <c r="E1592" i="10" l="1"/>
  <c r="D1593" i="10"/>
  <c r="G1612" i="10"/>
  <c r="F1613" i="10"/>
  <c r="O552" i="8"/>
  <c r="P552" i="8"/>
  <c r="G1613" i="10" l="1"/>
  <c r="F1614" i="10"/>
  <c r="E1593" i="10"/>
  <c r="D1594" i="10"/>
  <c r="K552" i="8"/>
  <c r="E1594" i="10" l="1"/>
  <c r="D1595" i="10"/>
  <c r="G1614" i="10"/>
  <c r="F1615" i="10"/>
  <c r="L552" i="8"/>
  <c r="M552" i="8"/>
  <c r="N552" i="8"/>
  <c r="G1615" i="10" l="1"/>
  <c r="F1616" i="10"/>
  <c r="E1595" i="10"/>
  <c r="D1596" i="10"/>
  <c r="O553" i="8"/>
  <c r="P553" i="8"/>
  <c r="E1596" i="10" l="1"/>
  <c r="D1597" i="10"/>
  <c r="G1616" i="10"/>
  <c r="F1617" i="10"/>
  <c r="K553" i="8"/>
  <c r="G1617" i="10" l="1"/>
  <c r="F1618" i="10"/>
  <c r="E1597" i="10"/>
  <c r="D1598" i="10"/>
  <c r="L553" i="8"/>
  <c r="M553" i="8"/>
  <c r="N553" i="8"/>
  <c r="E1598" i="10" l="1"/>
  <c r="D1599" i="10"/>
  <c r="G1618" i="10"/>
  <c r="F1619" i="10"/>
  <c r="O554" i="8"/>
  <c r="P554" i="8"/>
  <c r="G1619" i="10" l="1"/>
  <c r="F1620" i="10"/>
  <c r="E1599" i="10"/>
  <c r="D1600" i="10"/>
  <c r="K554" i="8"/>
  <c r="E1600" i="10" l="1"/>
  <c r="D1601" i="10"/>
  <c r="G1620" i="10"/>
  <c r="F1621" i="10"/>
  <c r="L554" i="8"/>
  <c r="M554" i="8"/>
  <c r="N554" i="8"/>
  <c r="G1621" i="10" l="1"/>
  <c r="F1622" i="10"/>
  <c r="E1601" i="10"/>
  <c r="D1602" i="10"/>
  <c r="O555" i="8"/>
  <c r="P555" i="8"/>
  <c r="E1602" i="10" l="1"/>
  <c r="D1603" i="10"/>
  <c r="G1622" i="10"/>
  <c r="F1623" i="10"/>
  <c r="K555" i="8"/>
  <c r="G1623" i="10" l="1"/>
  <c r="F1624" i="10"/>
  <c r="E1603" i="10"/>
  <c r="D1604" i="10"/>
  <c r="L555" i="8"/>
  <c r="M555" i="8"/>
  <c r="N555" i="8"/>
  <c r="E1604" i="10" l="1"/>
  <c r="D1605" i="10"/>
  <c r="G1624" i="10"/>
  <c r="F1625" i="10"/>
  <c r="O556" i="8"/>
  <c r="P556" i="8"/>
  <c r="G1625" i="10" l="1"/>
  <c r="F1626" i="10"/>
  <c r="E1605" i="10"/>
  <c r="D1606" i="10"/>
  <c r="K556" i="8"/>
  <c r="E1606" i="10" l="1"/>
  <c r="D1607" i="10"/>
  <c r="G1626" i="10"/>
  <c r="F1627" i="10"/>
  <c r="L556" i="8"/>
  <c r="M556" i="8"/>
  <c r="N556" i="8"/>
  <c r="G1627" i="10" l="1"/>
  <c r="F1628" i="10"/>
  <c r="E1607" i="10"/>
  <c r="D1608" i="10"/>
  <c r="O557" i="8"/>
  <c r="P557" i="8"/>
  <c r="E1608" i="10" l="1"/>
  <c r="D1609" i="10"/>
  <c r="G1628" i="10"/>
  <c r="F1629" i="10"/>
  <c r="K557" i="8"/>
  <c r="G1629" i="10" l="1"/>
  <c r="F1630" i="10"/>
  <c r="E1609" i="10"/>
  <c r="D1610" i="10"/>
  <c r="L557" i="8"/>
  <c r="M557" i="8"/>
  <c r="N557" i="8"/>
  <c r="E1610" i="10" l="1"/>
  <c r="D1611" i="10"/>
  <c r="G1630" i="10"/>
  <c r="F1631" i="10"/>
  <c r="O558" i="8"/>
  <c r="P558" i="8"/>
  <c r="G1631" i="10" l="1"/>
  <c r="F1632" i="10"/>
  <c r="E1611" i="10"/>
  <c r="D1612" i="10"/>
  <c r="K558" i="8"/>
  <c r="E1612" i="10" l="1"/>
  <c r="D1613" i="10"/>
  <c r="G1632" i="10"/>
  <c r="F1633" i="10"/>
  <c r="L558" i="8"/>
  <c r="M558" i="8"/>
  <c r="N558" i="8"/>
  <c r="G1633" i="10" l="1"/>
  <c r="F1634" i="10"/>
  <c r="E1613" i="10"/>
  <c r="D1614" i="10"/>
  <c r="O559" i="8"/>
  <c r="P559" i="8"/>
  <c r="E1614" i="10" l="1"/>
  <c r="D1615" i="10"/>
  <c r="G1634" i="10"/>
  <c r="F1635" i="10"/>
  <c r="K559" i="8"/>
  <c r="G1635" i="10" l="1"/>
  <c r="F1636" i="10"/>
  <c r="E1615" i="10"/>
  <c r="D1616" i="10"/>
  <c r="L559" i="8"/>
  <c r="M559" i="8"/>
  <c r="N559" i="8"/>
  <c r="E1616" i="10" l="1"/>
  <c r="D1617" i="10"/>
  <c r="G1636" i="10"/>
  <c r="F1637" i="10"/>
  <c r="O560" i="8"/>
  <c r="P560" i="8"/>
  <c r="G1637" i="10" l="1"/>
  <c r="F1638" i="10"/>
  <c r="E1617" i="10"/>
  <c r="D1618" i="10"/>
  <c r="K560" i="8"/>
  <c r="E1618" i="10" l="1"/>
  <c r="D1619" i="10"/>
  <c r="G1638" i="10"/>
  <c r="F1639" i="10"/>
  <c r="L560" i="8"/>
  <c r="M560" i="8"/>
  <c r="N560" i="8"/>
  <c r="G1639" i="10" l="1"/>
  <c r="F1640" i="10"/>
  <c r="E1619" i="10"/>
  <c r="D1620" i="10"/>
  <c r="O561" i="8"/>
  <c r="P561" i="8"/>
  <c r="E1620" i="10" l="1"/>
  <c r="D1621" i="10"/>
  <c r="G1640" i="10"/>
  <c r="F1641" i="10"/>
  <c r="K561" i="8"/>
  <c r="G1641" i="10" l="1"/>
  <c r="F1642" i="10"/>
  <c r="E1621" i="10"/>
  <c r="D1622" i="10"/>
  <c r="L561" i="8"/>
  <c r="M561" i="8"/>
  <c r="N561" i="8"/>
  <c r="E1622" i="10" l="1"/>
  <c r="D1623" i="10"/>
  <c r="G1642" i="10"/>
  <c r="F1643" i="10"/>
  <c r="O562" i="8"/>
  <c r="P562" i="8"/>
  <c r="G1643" i="10" l="1"/>
  <c r="F1644" i="10"/>
  <c r="E1623" i="10"/>
  <c r="D1624" i="10"/>
  <c r="K562" i="8"/>
  <c r="E1624" i="10" l="1"/>
  <c r="D1625" i="10"/>
  <c r="G1644" i="10"/>
  <c r="F1645" i="10"/>
  <c r="L562" i="8"/>
  <c r="M562" i="8"/>
  <c r="N562" i="8"/>
  <c r="G1645" i="10" l="1"/>
  <c r="F1646" i="10"/>
  <c r="E1625" i="10"/>
  <c r="D1626" i="10"/>
  <c r="O563" i="8"/>
  <c r="P563" i="8"/>
  <c r="E1626" i="10" l="1"/>
  <c r="D1627" i="10"/>
  <c r="G1646" i="10"/>
  <c r="F1647" i="10"/>
  <c r="K563" i="8"/>
  <c r="G1647" i="10" l="1"/>
  <c r="F1648" i="10"/>
  <c r="E1627" i="10"/>
  <c r="D1628" i="10"/>
  <c r="L563" i="8"/>
  <c r="M563" i="8"/>
  <c r="N563" i="8"/>
  <c r="E1628" i="10" l="1"/>
  <c r="D1629" i="10"/>
  <c r="G1648" i="10"/>
  <c r="F1649" i="10"/>
  <c r="O564" i="8"/>
  <c r="P564" i="8"/>
  <c r="G1649" i="10" l="1"/>
  <c r="F1650" i="10"/>
  <c r="E1629" i="10"/>
  <c r="D1630" i="10"/>
  <c r="K564" i="8"/>
  <c r="E1630" i="10" l="1"/>
  <c r="D1631" i="10"/>
  <c r="G1650" i="10"/>
  <c r="F1651" i="10"/>
  <c r="L564" i="8"/>
  <c r="M564" i="8"/>
  <c r="N564" i="8"/>
  <c r="G1651" i="10" l="1"/>
  <c r="F1652" i="10"/>
  <c r="E1631" i="10"/>
  <c r="D1632" i="10"/>
  <c r="O565" i="8"/>
  <c r="P565" i="8"/>
  <c r="E1632" i="10" l="1"/>
  <c r="D1633" i="10"/>
  <c r="G1652" i="10"/>
  <c r="F1653" i="10"/>
  <c r="K565" i="8"/>
  <c r="G1653" i="10" l="1"/>
  <c r="F1654" i="10"/>
  <c r="E1633" i="10"/>
  <c r="D1634" i="10"/>
  <c r="L565" i="8"/>
  <c r="M565" i="8"/>
  <c r="N565" i="8"/>
  <c r="E1634" i="10" l="1"/>
  <c r="D1635" i="10"/>
  <c r="G1654" i="10"/>
  <c r="F1655" i="10"/>
  <c r="O566" i="8"/>
  <c r="P566" i="8"/>
  <c r="G1655" i="10" l="1"/>
  <c r="F1656" i="10"/>
  <c r="E1635" i="10"/>
  <c r="D1636" i="10"/>
  <c r="K566" i="8"/>
  <c r="E1636" i="10" l="1"/>
  <c r="D1637" i="10"/>
  <c r="G1656" i="10"/>
  <c r="F1657" i="10"/>
  <c r="L566" i="8"/>
  <c r="M566" i="8"/>
  <c r="N566" i="8"/>
  <c r="G1657" i="10" l="1"/>
  <c r="F1658" i="10"/>
  <c r="E1637" i="10"/>
  <c r="D1638" i="10"/>
  <c r="O567" i="8"/>
  <c r="P567" i="8"/>
  <c r="E1638" i="10" l="1"/>
  <c r="D1639" i="10"/>
  <c r="G1658" i="10"/>
  <c r="F1659" i="10"/>
  <c r="K567" i="8"/>
  <c r="G1659" i="10" l="1"/>
  <c r="F1660" i="10"/>
  <c r="E1639" i="10"/>
  <c r="D1640" i="10"/>
  <c r="L567" i="8"/>
  <c r="M567" i="8"/>
  <c r="N567" i="8"/>
  <c r="E1640" i="10" l="1"/>
  <c r="D1641" i="10"/>
  <c r="G1660" i="10"/>
  <c r="F1661" i="10"/>
  <c r="O568" i="8"/>
  <c r="P568" i="8"/>
  <c r="G1661" i="10" l="1"/>
  <c r="F1662" i="10"/>
  <c r="E1641" i="10"/>
  <c r="D1642" i="10"/>
  <c r="K568" i="8"/>
  <c r="E1642" i="10" l="1"/>
  <c r="D1643" i="10"/>
  <c r="G1662" i="10"/>
  <c r="F1663" i="10"/>
  <c r="L568" i="8"/>
  <c r="M568" i="8"/>
  <c r="N568" i="8"/>
  <c r="G1663" i="10" l="1"/>
  <c r="F1664" i="10"/>
  <c r="E1643" i="10"/>
  <c r="D1644" i="10"/>
  <c r="O569" i="8"/>
  <c r="P569" i="8"/>
  <c r="E1644" i="10" l="1"/>
  <c r="D1645" i="10"/>
  <c r="G1664" i="10"/>
  <c r="F1665" i="10"/>
  <c r="K569" i="8"/>
  <c r="G1665" i="10" l="1"/>
  <c r="F1666" i="10"/>
  <c r="E1645" i="10"/>
  <c r="D1646" i="10"/>
  <c r="L569" i="8"/>
  <c r="M569" i="8"/>
  <c r="N569" i="8"/>
  <c r="E1646" i="10" l="1"/>
  <c r="D1647" i="10"/>
  <c r="G1666" i="10"/>
  <c r="F1667" i="10"/>
  <c r="O570" i="8"/>
  <c r="P570" i="8"/>
  <c r="G1667" i="10" l="1"/>
  <c r="F1668" i="10"/>
  <c r="E1647" i="10"/>
  <c r="D1648" i="10"/>
  <c r="K570" i="8"/>
  <c r="E1648" i="10" l="1"/>
  <c r="D1649" i="10"/>
  <c r="G1668" i="10"/>
  <c r="F1669" i="10"/>
  <c r="L570" i="8"/>
  <c r="M570" i="8"/>
  <c r="N570" i="8"/>
  <c r="G1669" i="10" l="1"/>
  <c r="F1670" i="10"/>
  <c r="E1649" i="10"/>
  <c r="D1650" i="10"/>
  <c r="O571" i="8"/>
  <c r="P571" i="8"/>
  <c r="E1650" i="10" l="1"/>
  <c r="D1651" i="10"/>
  <c r="G1670" i="10"/>
  <c r="F1671" i="10"/>
  <c r="K571" i="8"/>
  <c r="G1671" i="10" l="1"/>
  <c r="F1672" i="10"/>
  <c r="E1651" i="10"/>
  <c r="D1652" i="10"/>
  <c r="L571" i="8"/>
  <c r="M571" i="8"/>
  <c r="N571" i="8"/>
  <c r="E1652" i="10" l="1"/>
  <c r="D1653" i="10"/>
  <c r="G1672" i="10"/>
  <c r="F1673" i="10"/>
  <c r="O572" i="8"/>
  <c r="P572" i="8"/>
  <c r="G1673" i="10" l="1"/>
  <c r="F1674" i="10"/>
  <c r="E1653" i="10"/>
  <c r="D1654" i="10"/>
  <c r="K572" i="8"/>
  <c r="E1654" i="10" l="1"/>
  <c r="D1655" i="10"/>
  <c r="G1674" i="10"/>
  <c r="F1675" i="10"/>
  <c r="L572" i="8"/>
  <c r="M572" i="8"/>
  <c r="N572" i="8"/>
  <c r="G1675" i="10" l="1"/>
  <c r="F1676" i="10"/>
  <c r="E1655" i="10"/>
  <c r="D1656" i="10"/>
  <c r="O573" i="8"/>
  <c r="P573" i="8"/>
  <c r="E1656" i="10" l="1"/>
  <c r="D1657" i="10"/>
  <c r="G1676" i="10"/>
  <c r="F1677" i="10"/>
  <c r="K573" i="8"/>
  <c r="G1677" i="10" l="1"/>
  <c r="F1678" i="10"/>
  <c r="E1657" i="10"/>
  <c r="D1658" i="10"/>
  <c r="L573" i="8"/>
  <c r="M573" i="8"/>
  <c r="N573" i="8"/>
  <c r="E1658" i="10" l="1"/>
  <c r="D1659" i="10"/>
  <c r="G1678" i="10"/>
  <c r="F1679" i="10"/>
  <c r="O574" i="8"/>
  <c r="P574" i="8"/>
  <c r="G1679" i="10" l="1"/>
  <c r="F1680" i="10"/>
  <c r="E1659" i="10"/>
  <c r="D1660" i="10"/>
  <c r="K574" i="8"/>
  <c r="E1660" i="10" l="1"/>
  <c r="D1661" i="10"/>
  <c r="G1680" i="10"/>
  <c r="F1681" i="10"/>
  <c r="L574" i="8"/>
  <c r="M574" i="8"/>
  <c r="N574" i="8"/>
  <c r="G1681" i="10" l="1"/>
  <c r="F1682" i="10"/>
  <c r="E1661" i="10"/>
  <c r="D1662" i="10"/>
  <c r="O575" i="8"/>
  <c r="P575" i="8"/>
  <c r="E1662" i="10" l="1"/>
  <c r="D1663" i="10"/>
  <c r="G1682" i="10"/>
  <c r="F1683" i="10"/>
  <c r="K575" i="8"/>
  <c r="G1683" i="10" l="1"/>
  <c r="F1684" i="10"/>
  <c r="E1663" i="10"/>
  <c r="D1664" i="10"/>
  <c r="L575" i="8"/>
  <c r="M575" i="8"/>
  <c r="N575" i="8"/>
  <c r="E1664" i="10" l="1"/>
  <c r="D1665" i="10"/>
  <c r="G1684" i="10"/>
  <c r="F1685" i="10"/>
  <c r="O576" i="8"/>
  <c r="P576" i="8"/>
  <c r="G1685" i="10" l="1"/>
  <c r="F1686" i="10"/>
  <c r="E1665" i="10"/>
  <c r="D1666" i="10"/>
  <c r="K576" i="8"/>
  <c r="E1666" i="10" l="1"/>
  <c r="D1667" i="10"/>
  <c r="G1686" i="10"/>
  <c r="F1687" i="10"/>
  <c r="L576" i="8"/>
  <c r="M576" i="8"/>
  <c r="N576" i="8"/>
  <c r="G1687" i="10" l="1"/>
  <c r="F1688" i="10"/>
  <c r="E1667" i="10"/>
  <c r="D1668" i="10"/>
  <c r="O577" i="8"/>
  <c r="P577" i="8"/>
  <c r="E1668" i="10" l="1"/>
  <c r="D1669" i="10"/>
  <c r="G1688" i="10"/>
  <c r="F1689" i="10"/>
  <c r="K577" i="8"/>
  <c r="G1689" i="10" l="1"/>
  <c r="F1690" i="10"/>
  <c r="E1669" i="10"/>
  <c r="D1670" i="10"/>
  <c r="L577" i="8"/>
  <c r="M577" i="8"/>
  <c r="N577" i="8"/>
  <c r="E1670" i="10" l="1"/>
  <c r="D1671" i="10"/>
  <c r="G1690" i="10"/>
  <c r="F1691" i="10"/>
  <c r="O578" i="8"/>
  <c r="P578" i="8"/>
  <c r="G1691" i="10" l="1"/>
  <c r="F1692" i="10"/>
  <c r="E1671" i="10"/>
  <c r="D1672" i="10"/>
  <c r="K578" i="8"/>
  <c r="E1672" i="10" l="1"/>
  <c r="D1673" i="10"/>
  <c r="G1692" i="10"/>
  <c r="F1693" i="10"/>
  <c r="L578" i="8"/>
  <c r="M578" i="8"/>
  <c r="N578" i="8"/>
  <c r="G1693" i="10" l="1"/>
  <c r="F1694" i="10"/>
  <c r="E1673" i="10"/>
  <c r="D1674" i="10"/>
  <c r="O579" i="8"/>
  <c r="P579" i="8"/>
  <c r="E1674" i="10" l="1"/>
  <c r="D1675" i="10"/>
  <c r="G1694" i="10"/>
  <c r="F1695" i="10"/>
  <c r="K579" i="8"/>
  <c r="G1695" i="10" l="1"/>
  <c r="F1696" i="10"/>
  <c r="E1675" i="10"/>
  <c r="D1676" i="10"/>
  <c r="L579" i="8"/>
  <c r="M579" i="8"/>
  <c r="N579" i="8"/>
  <c r="E1676" i="10" l="1"/>
  <c r="D1677" i="10"/>
  <c r="G1696" i="10"/>
  <c r="F1697" i="10"/>
  <c r="O580" i="8"/>
  <c r="P580" i="8"/>
  <c r="G1697" i="10" l="1"/>
  <c r="F1698" i="10"/>
  <c r="E1677" i="10"/>
  <c r="D1678" i="10"/>
  <c r="K580" i="8"/>
  <c r="E1678" i="10" l="1"/>
  <c r="D1679" i="10"/>
  <c r="G1698" i="10"/>
  <c r="F1699" i="10"/>
  <c r="L580" i="8"/>
  <c r="M580" i="8"/>
  <c r="N580" i="8"/>
  <c r="G1699" i="10" l="1"/>
  <c r="F1700" i="10"/>
  <c r="E1679" i="10"/>
  <c r="D1680" i="10"/>
  <c r="O581" i="8"/>
  <c r="P581" i="8"/>
  <c r="E1680" i="10" l="1"/>
  <c r="D1681" i="10"/>
  <c r="G1700" i="10"/>
  <c r="F1701" i="10"/>
  <c r="K581" i="8"/>
  <c r="G1701" i="10" l="1"/>
  <c r="F1702" i="10"/>
  <c r="E1681" i="10"/>
  <c r="D1682" i="10"/>
  <c r="L581" i="8"/>
  <c r="M581" i="8"/>
  <c r="N581" i="8"/>
  <c r="E1682" i="10" l="1"/>
  <c r="D1683" i="10"/>
  <c r="G1702" i="10"/>
  <c r="F1703" i="10"/>
  <c r="O582" i="8"/>
  <c r="P582" i="8"/>
  <c r="G1703" i="10" l="1"/>
  <c r="F1704" i="10"/>
  <c r="E1683" i="10"/>
  <c r="D1684" i="10"/>
  <c r="K582" i="8"/>
  <c r="E1684" i="10" l="1"/>
  <c r="D1685" i="10"/>
  <c r="G1704" i="10"/>
  <c r="F1705" i="10"/>
  <c r="L582" i="8"/>
  <c r="M582" i="8"/>
  <c r="N582" i="8"/>
  <c r="G1705" i="10" l="1"/>
  <c r="F1706" i="10"/>
  <c r="E1685" i="10"/>
  <c r="D1686" i="10"/>
  <c r="O583" i="8"/>
  <c r="P583" i="8"/>
  <c r="E1686" i="10" l="1"/>
  <c r="D1687" i="10"/>
  <c r="G1706" i="10"/>
  <c r="F1707" i="10"/>
  <c r="K583" i="8"/>
  <c r="G1707" i="10" l="1"/>
  <c r="F1708" i="10"/>
  <c r="E1687" i="10"/>
  <c r="D1688" i="10"/>
  <c r="L583" i="8"/>
  <c r="M583" i="8"/>
  <c r="N583" i="8"/>
  <c r="E1688" i="10" l="1"/>
  <c r="D1689" i="10"/>
  <c r="G1708" i="10"/>
  <c r="F1709" i="10"/>
  <c r="O584" i="8"/>
  <c r="P584" i="8"/>
  <c r="G1709" i="10" l="1"/>
  <c r="F1710" i="10"/>
  <c r="E1689" i="10"/>
  <c r="D1690" i="10"/>
  <c r="K584" i="8"/>
  <c r="E1690" i="10" l="1"/>
  <c r="D1691" i="10"/>
  <c r="G1710" i="10"/>
  <c r="F1711" i="10"/>
  <c r="L584" i="8"/>
  <c r="M584" i="8"/>
  <c r="N584" i="8"/>
  <c r="G1711" i="10" l="1"/>
  <c r="F1712" i="10"/>
  <c r="E1691" i="10"/>
  <c r="D1692" i="10"/>
  <c r="O585" i="8"/>
  <c r="P585" i="8"/>
  <c r="E1692" i="10" l="1"/>
  <c r="D1693" i="10"/>
  <c r="G1712" i="10"/>
  <c r="F1713" i="10"/>
  <c r="K585" i="8"/>
  <c r="G1713" i="10" l="1"/>
  <c r="F1714" i="10"/>
  <c r="E1693" i="10"/>
  <c r="D1694" i="10"/>
  <c r="L585" i="8"/>
  <c r="M585" i="8"/>
  <c r="N585" i="8"/>
  <c r="E1694" i="10" l="1"/>
  <c r="D1695" i="10"/>
  <c r="G1714" i="10"/>
  <c r="F1715" i="10"/>
  <c r="O586" i="8"/>
  <c r="P586" i="8"/>
  <c r="G1715" i="10" l="1"/>
  <c r="F1716" i="10"/>
  <c r="E1695" i="10"/>
  <c r="D1696" i="10"/>
  <c r="K586" i="8"/>
  <c r="E1696" i="10" l="1"/>
  <c r="D1697" i="10"/>
  <c r="G1716" i="10"/>
  <c r="F1717" i="10"/>
  <c r="L586" i="8"/>
  <c r="M586" i="8"/>
  <c r="N586" i="8"/>
  <c r="G1717" i="10" l="1"/>
  <c r="F1718" i="10"/>
  <c r="E1697" i="10"/>
  <c r="D1698" i="10"/>
  <c r="O587" i="8"/>
  <c r="P587" i="8"/>
  <c r="E1698" i="10" l="1"/>
  <c r="D1699" i="10"/>
  <c r="G1718" i="10"/>
  <c r="F1719" i="10"/>
  <c r="K587" i="8"/>
  <c r="G1719" i="10" l="1"/>
  <c r="F1720" i="10"/>
  <c r="E1699" i="10"/>
  <c r="D1700" i="10"/>
  <c r="L587" i="8"/>
  <c r="M587" i="8"/>
  <c r="N587" i="8"/>
  <c r="E1700" i="10" l="1"/>
  <c r="D1701" i="10"/>
  <c r="G1720" i="10"/>
  <c r="F1721" i="10"/>
  <c r="O588" i="8"/>
  <c r="P588" i="8"/>
  <c r="G1721" i="10" l="1"/>
  <c r="F1722" i="10"/>
  <c r="E1701" i="10"/>
  <c r="D1702" i="10"/>
  <c r="K588" i="8"/>
  <c r="E1702" i="10" l="1"/>
  <c r="D1703" i="10"/>
  <c r="G1722" i="10"/>
  <c r="F1723" i="10"/>
  <c r="L588" i="8"/>
  <c r="M588" i="8"/>
  <c r="N588" i="8"/>
  <c r="G1723" i="10" l="1"/>
  <c r="F1724" i="10"/>
  <c r="E1703" i="10"/>
  <c r="D1704" i="10"/>
  <c r="O589" i="8"/>
  <c r="P589" i="8"/>
  <c r="E1704" i="10" l="1"/>
  <c r="D1705" i="10"/>
  <c r="G1724" i="10"/>
  <c r="F1725" i="10"/>
  <c r="K589" i="8"/>
  <c r="G1725" i="10" l="1"/>
  <c r="F1726" i="10"/>
  <c r="E1705" i="10"/>
  <c r="D1706" i="10"/>
  <c r="L589" i="8"/>
  <c r="M589" i="8"/>
  <c r="N589" i="8"/>
  <c r="E1706" i="10" l="1"/>
  <c r="D1707" i="10"/>
  <c r="G1726" i="10"/>
  <c r="F1727" i="10"/>
  <c r="O590" i="8"/>
  <c r="P590" i="8"/>
  <c r="G1727" i="10" l="1"/>
  <c r="F1728" i="10"/>
  <c r="E1707" i="10"/>
  <c r="D1708" i="10"/>
  <c r="K590" i="8"/>
  <c r="E1708" i="10" l="1"/>
  <c r="D1709" i="10"/>
  <c r="G1728" i="10"/>
  <c r="F1729" i="10"/>
  <c r="L590" i="8"/>
  <c r="M590" i="8"/>
  <c r="N590" i="8"/>
  <c r="G1729" i="10" l="1"/>
  <c r="F1730" i="10"/>
  <c r="E1709" i="10"/>
  <c r="D1710" i="10"/>
  <c r="O591" i="8"/>
  <c r="P591" i="8"/>
  <c r="E1710" i="10" l="1"/>
  <c r="D1711" i="10"/>
  <c r="G1730" i="10"/>
  <c r="F1731" i="10"/>
  <c r="K591" i="8"/>
  <c r="G1731" i="10" l="1"/>
  <c r="F1732" i="10"/>
  <c r="E1711" i="10"/>
  <c r="D1712" i="10"/>
  <c r="L591" i="8"/>
  <c r="M591" i="8"/>
  <c r="N591" i="8"/>
  <c r="E1712" i="10" l="1"/>
  <c r="D1713" i="10"/>
  <c r="G1732" i="10"/>
  <c r="F1733" i="10"/>
  <c r="O592" i="8"/>
  <c r="P592" i="8"/>
  <c r="G1733" i="10" l="1"/>
  <c r="F1734" i="10"/>
  <c r="E1713" i="10"/>
  <c r="D1714" i="10"/>
  <c r="K592" i="8"/>
  <c r="E1714" i="10" l="1"/>
  <c r="D1715" i="10"/>
  <c r="G1734" i="10"/>
  <c r="F1735" i="10"/>
  <c r="L592" i="8"/>
  <c r="M592" i="8"/>
  <c r="N592" i="8"/>
  <c r="G1735" i="10" l="1"/>
  <c r="F1736" i="10"/>
  <c r="E1715" i="10"/>
  <c r="D1716" i="10"/>
  <c r="O593" i="8"/>
  <c r="P593" i="8"/>
  <c r="E1716" i="10" l="1"/>
  <c r="D1717" i="10"/>
  <c r="G1736" i="10"/>
  <c r="F1737" i="10"/>
  <c r="K593" i="8"/>
  <c r="G1737" i="10" l="1"/>
  <c r="F1738" i="10"/>
  <c r="E1717" i="10"/>
  <c r="D1718" i="10"/>
  <c r="L593" i="8"/>
  <c r="M593" i="8"/>
  <c r="N593" i="8"/>
  <c r="E1718" i="10" l="1"/>
  <c r="D1719" i="10"/>
  <c r="G1738" i="10"/>
  <c r="F1739" i="10"/>
  <c r="O594" i="8"/>
  <c r="P594" i="8"/>
  <c r="G1739" i="10" l="1"/>
  <c r="F1740" i="10"/>
  <c r="E1719" i="10"/>
  <c r="D1720" i="10"/>
  <c r="K594" i="8"/>
  <c r="E1720" i="10" l="1"/>
  <c r="D1721" i="10"/>
  <c r="G1740" i="10"/>
  <c r="F1741" i="10"/>
  <c r="L594" i="8"/>
  <c r="M594" i="8"/>
  <c r="N594" i="8"/>
  <c r="G1741" i="10" l="1"/>
  <c r="F1742" i="10"/>
  <c r="E1721" i="10"/>
  <c r="D1722" i="10"/>
  <c r="O595" i="8"/>
  <c r="P595" i="8"/>
  <c r="E1722" i="10" l="1"/>
  <c r="D1723" i="10"/>
  <c r="G1742" i="10"/>
  <c r="F1743" i="10"/>
  <c r="K595" i="8"/>
  <c r="G1743" i="10" l="1"/>
  <c r="F1744" i="10"/>
  <c r="E1723" i="10"/>
  <c r="D1724" i="10"/>
  <c r="L595" i="8"/>
  <c r="M595" i="8"/>
  <c r="N595" i="8"/>
  <c r="E1724" i="10" l="1"/>
  <c r="D1725" i="10"/>
  <c r="G1744" i="10"/>
  <c r="F1745" i="10"/>
  <c r="O596" i="8"/>
  <c r="P596" i="8"/>
  <c r="G1745" i="10" l="1"/>
  <c r="F1746" i="10"/>
  <c r="E1725" i="10"/>
  <c r="D1726" i="10"/>
  <c r="K596" i="8"/>
  <c r="E1726" i="10" l="1"/>
  <c r="D1727" i="10"/>
  <c r="G1746" i="10"/>
  <c r="F1747" i="10"/>
  <c r="L596" i="8"/>
  <c r="M596" i="8"/>
  <c r="N596" i="8"/>
  <c r="G1747" i="10" l="1"/>
  <c r="F1748" i="10"/>
  <c r="E1727" i="10"/>
  <c r="D1728" i="10"/>
  <c r="O597" i="8"/>
  <c r="P597" i="8"/>
  <c r="E1728" i="10" l="1"/>
  <c r="D1729" i="10"/>
  <c r="G1748" i="10"/>
  <c r="F1749" i="10"/>
  <c r="K597" i="8"/>
  <c r="G1749" i="10" l="1"/>
  <c r="F1750" i="10"/>
  <c r="E1729" i="10"/>
  <c r="D1730" i="10"/>
  <c r="L597" i="8"/>
  <c r="M597" i="8"/>
  <c r="N597" i="8"/>
  <c r="E1730" i="10" l="1"/>
  <c r="D1731" i="10"/>
  <c r="G1750" i="10"/>
  <c r="F1751" i="10"/>
  <c r="O598" i="8"/>
  <c r="P598" i="8"/>
  <c r="G1751" i="10" l="1"/>
  <c r="F1752" i="10"/>
  <c r="E1731" i="10"/>
  <c r="D1732" i="10"/>
  <c r="K598" i="8"/>
  <c r="E1732" i="10" l="1"/>
  <c r="D1733" i="10"/>
  <c r="G1752" i="10"/>
  <c r="F1753" i="10"/>
  <c r="L598" i="8"/>
  <c r="M598" i="8"/>
  <c r="N598" i="8"/>
  <c r="G1753" i="10" l="1"/>
  <c r="F1754" i="10"/>
  <c r="E1733" i="10"/>
  <c r="D1734" i="10"/>
  <c r="O599" i="8"/>
  <c r="P599" i="8"/>
  <c r="E1734" i="10" l="1"/>
  <c r="D1735" i="10"/>
  <c r="G1754" i="10"/>
  <c r="F1755" i="10"/>
  <c r="K599" i="8"/>
  <c r="G1755" i="10" l="1"/>
  <c r="F1756" i="10"/>
  <c r="E1735" i="10"/>
  <c r="D1736" i="10"/>
  <c r="L599" i="8"/>
  <c r="M599" i="8"/>
  <c r="N599" i="8"/>
  <c r="E1736" i="10" l="1"/>
  <c r="D1737" i="10"/>
  <c r="G1756" i="10"/>
  <c r="F1757" i="10"/>
  <c r="O600" i="8"/>
  <c r="P600" i="8"/>
  <c r="G1757" i="10" l="1"/>
  <c r="F1758" i="10"/>
  <c r="E1737" i="10"/>
  <c r="D1738" i="10"/>
  <c r="K600" i="8"/>
  <c r="E1738" i="10" l="1"/>
  <c r="D1739" i="10"/>
  <c r="G1758" i="10"/>
  <c r="F1759" i="10"/>
  <c r="L600" i="8"/>
  <c r="M600" i="8"/>
  <c r="N600" i="8"/>
  <c r="G1759" i="10" l="1"/>
  <c r="F1760" i="10"/>
  <c r="E1739" i="10"/>
  <c r="D1740" i="10"/>
  <c r="O601" i="8"/>
  <c r="P601" i="8"/>
  <c r="E1740" i="10" l="1"/>
  <c r="D1741" i="10"/>
  <c r="G1760" i="10"/>
  <c r="F1761" i="10"/>
  <c r="K601" i="8"/>
  <c r="G1761" i="10" l="1"/>
  <c r="F1762" i="10"/>
  <c r="E1741" i="10"/>
  <c r="D1742" i="10"/>
  <c r="L601" i="8"/>
  <c r="M601" i="8"/>
  <c r="N601" i="8"/>
  <c r="E1742" i="10" l="1"/>
  <c r="D1743" i="10"/>
  <c r="G1762" i="10"/>
  <c r="F1763" i="10"/>
  <c r="O602" i="8"/>
  <c r="P602" i="8"/>
  <c r="G1763" i="10" l="1"/>
  <c r="F1764" i="10"/>
  <c r="E1743" i="10"/>
  <c r="D1744" i="10"/>
  <c r="K602" i="8"/>
  <c r="E1744" i="10" l="1"/>
  <c r="D1745" i="10"/>
  <c r="G1764" i="10"/>
  <c r="F1765" i="10"/>
  <c r="L602" i="8"/>
  <c r="M602" i="8"/>
  <c r="N602" i="8"/>
  <c r="G1765" i="10" l="1"/>
  <c r="F1766" i="10"/>
  <c r="E1745" i="10"/>
  <c r="D1746" i="10"/>
  <c r="O603" i="8"/>
  <c r="P603" i="8"/>
  <c r="E1746" i="10" l="1"/>
  <c r="D1747" i="10"/>
  <c r="G1766" i="10"/>
  <c r="F1767" i="10"/>
  <c r="K603" i="8"/>
  <c r="G1767" i="10" l="1"/>
  <c r="F1768" i="10"/>
  <c r="E1747" i="10"/>
  <c r="D1748" i="10"/>
  <c r="L603" i="8"/>
  <c r="M603" i="8"/>
  <c r="N603" i="8"/>
  <c r="E1748" i="10" l="1"/>
  <c r="D1749" i="10"/>
  <c r="G1768" i="10"/>
  <c r="F1769" i="10"/>
  <c r="O604" i="8"/>
  <c r="P604" i="8"/>
  <c r="G1769" i="10" l="1"/>
  <c r="F1770" i="10"/>
  <c r="E1749" i="10"/>
  <c r="D1750" i="10"/>
  <c r="K604" i="8"/>
  <c r="E1750" i="10" l="1"/>
  <c r="D1751" i="10"/>
  <c r="G1770" i="10"/>
  <c r="F1771" i="10"/>
  <c r="L604" i="8"/>
  <c r="M604" i="8"/>
  <c r="N604" i="8"/>
  <c r="G1771" i="10" l="1"/>
  <c r="F1772" i="10"/>
  <c r="E1751" i="10"/>
  <c r="D1752" i="10"/>
  <c r="O605" i="8"/>
  <c r="P605" i="8"/>
  <c r="E1752" i="10" l="1"/>
  <c r="D1753" i="10"/>
  <c r="G1772" i="10"/>
  <c r="F1773" i="10"/>
  <c r="K605" i="8"/>
  <c r="G1773" i="10" l="1"/>
  <c r="F1774" i="10"/>
  <c r="E1753" i="10"/>
  <c r="D1754" i="10"/>
  <c r="L605" i="8"/>
  <c r="M605" i="8"/>
  <c r="N605" i="8"/>
  <c r="E1754" i="10" l="1"/>
  <c r="D1755" i="10"/>
  <c r="G1774" i="10"/>
  <c r="F1775" i="10"/>
  <c r="O606" i="8"/>
  <c r="P606" i="8"/>
  <c r="G1775" i="10" l="1"/>
  <c r="F1776" i="10"/>
  <c r="E1755" i="10"/>
  <c r="D1756" i="10"/>
  <c r="K606" i="8"/>
  <c r="E1756" i="10" l="1"/>
  <c r="D1757" i="10"/>
  <c r="G1776" i="10"/>
  <c r="F1777" i="10"/>
  <c r="L606" i="8"/>
  <c r="M606" i="8"/>
  <c r="N606" i="8"/>
  <c r="G1777" i="10" l="1"/>
  <c r="F1778" i="10"/>
  <c r="E1757" i="10"/>
  <c r="D1758" i="10"/>
  <c r="O607" i="8"/>
  <c r="P607" i="8"/>
  <c r="E1758" i="10" l="1"/>
  <c r="D1759" i="10"/>
  <c r="G1778" i="10"/>
  <c r="F1779" i="10"/>
  <c r="K607" i="8"/>
  <c r="G1779" i="10" l="1"/>
  <c r="F1780" i="10"/>
  <c r="E1759" i="10"/>
  <c r="D1760" i="10"/>
  <c r="L607" i="8"/>
  <c r="M607" i="8"/>
  <c r="N607" i="8"/>
  <c r="E1760" i="10" l="1"/>
  <c r="D1761" i="10"/>
  <c r="G1780" i="10"/>
  <c r="F1781" i="10"/>
  <c r="O608" i="8"/>
  <c r="P608" i="8"/>
  <c r="G1781" i="10" l="1"/>
  <c r="F1782" i="10"/>
  <c r="E1761" i="10"/>
  <c r="D1762" i="10"/>
  <c r="K608" i="8"/>
  <c r="E1762" i="10" l="1"/>
  <c r="D1763" i="10"/>
  <c r="G1782" i="10"/>
  <c r="F1783" i="10"/>
  <c r="L608" i="8"/>
  <c r="M608" i="8"/>
  <c r="N608" i="8"/>
  <c r="G1783" i="10" l="1"/>
  <c r="F1784" i="10"/>
  <c r="E1763" i="10"/>
  <c r="D1764" i="10"/>
  <c r="O609" i="8"/>
  <c r="P609" i="8"/>
  <c r="E1764" i="10" l="1"/>
  <c r="D1765" i="10"/>
  <c r="G1784" i="10"/>
  <c r="F1785" i="10"/>
  <c r="K609" i="8"/>
  <c r="G1785" i="10" l="1"/>
  <c r="F1786" i="10"/>
  <c r="E1765" i="10"/>
  <c r="D1766" i="10"/>
  <c r="L609" i="8"/>
  <c r="M609" i="8"/>
  <c r="N609" i="8"/>
  <c r="E1766" i="10" l="1"/>
  <c r="D1767" i="10"/>
  <c r="G1786" i="10"/>
  <c r="F1787" i="10"/>
  <c r="O610" i="8"/>
  <c r="P610" i="8"/>
  <c r="G1787" i="10" l="1"/>
  <c r="F1788" i="10"/>
  <c r="E1767" i="10"/>
  <c r="D1768" i="10"/>
  <c r="K610" i="8"/>
  <c r="E1768" i="10" l="1"/>
  <c r="D1769" i="10"/>
  <c r="G1788" i="10"/>
  <c r="F1789" i="10"/>
  <c r="L610" i="8"/>
  <c r="M610" i="8"/>
  <c r="N610" i="8"/>
  <c r="G1789" i="10" l="1"/>
  <c r="F1790" i="10"/>
  <c r="E1769" i="10"/>
  <c r="D1770" i="10"/>
  <c r="O611" i="8"/>
  <c r="P611" i="8"/>
  <c r="E1770" i="10" l="1"/>
  <c r="D1771" i="10"/>
  <c r="G1790" i="10"/>
  <c r="F1791" i="10"/>
  <c r="K611" i="8"/>
  <c r="G1791" i="10" l="1"/>
  <c r="F1792" i="10"/>
  <c r="E1771" i="10"/>
  <c r="D1772" i="10"/>
  <c r="L611" i="8"/>
  <c r="M611" i="8"/>
  <c r="N611" i="8"/>
  <c r="E1772" i="10" l="1"/>
  <c r="D1773" i="10"/>
  <c r="G1792" i="10"/>
  <c r="F1793" i="10"/>
  <c r="O612" i="8"/>
  <c r="P612" i="8"/>
  <c r="G1793" i="10" l="1"/>
  <c r="F1794" i="10"/>
  <c r="E1773" i="10"/>
  <c r="D1774" i="10"/>
  <c r="K612" i="8"/>
  <c r="E1774" i="10" l="1"/>
  <c r="D1775" i="10"/>
  <c r="G1794" i="10"/>
  <c r="F1795" i="10"/>
  <c r="L612" i="8"/>
  <c r="M612" i="8"/>
  <c r="N612" i="8"/>
  <c r="G1795" i="10" l="1"/>
  <c r="F1796" i="10"/>
  <c r="E1775" i="10"/>
  <c r="D1776" i="10"/>
  <c r="O613" i="8"/>
  <c r="P613" i="8"/>
  <c r="E1776" i="10" l="1"/>
  <c r="D1777" i="10"/>
  <c r="G1796" i="10"/>
  <c r="F1797" i="10"/>
  <c r="K613" i="8"/>
  <c r="G1797" i="10" l="1"/>
  <c r="F1798" i="10"/>
  <c r="E1777" i="10"/>
  <c r="D1778" i="10"/>
  <c r="L613" i="8"/>
  <c r="M613" i="8"/>
  <c r="N613" i="8"/>
  <c r="E1778" i="10" l="1"/>
  <c r="D1779" i="10"/>
  <c r="G1798" i="10"/>
  <c r="F1799" i="10"/>
  <c r="O614" i="8"/>
  <c r="P614" i="8"/>
  <c r="G1799" i="10" l="1"/>
  <c r="F1800" i="10"/>
  <c r="E1779" i="10"/>
  <c r="D1780" i="10"/>
  <c r="K614" i="8"/>
  <c r="E1780" i="10" l="1"/>
  <c r="D1781" i="10"/>
  <c r="G1800" i="10"/>
  <c r="F1801" i="10"/>
  <c r="L614" i="8"/>
  <c r="M614" i="8"/>
  <c r="N614" i="8"/>
  <c r="G1801" i="10" l="1"/>
  <c r="F1802" i="10"/>
  <c r="E1781" i="10"/>
  <c r="D1782" i="10"/>
  <c r="O615" i="8"/>
  <c r="P615" i="8"/>
  <c r="E1782" i="10" l="1"/>
  <c r="D1783" i="10"/>
  <c r="G1802" i="10"/>
  <c r="F1803" i="10"/>
  <c r="K615" i="8"/>
  <c r="G1803" i="10" l="1"/>
  <c r="F1804" i="10"/>
  <c r="E1783" i="10"/>
  <c r="D1784" i="10"/>
  <c r="L615" i="8"/>
  <c r="M615" i="8"/>
  <c r="N615" i="8"/>
  <c r="E1784" i="10" l="1"/>
  <c r="D1785" i="10"/>
  <c r="G1804" i="10"/>
  <c r="F1805" i="10"/>
  <c r="O616" i="8"/>
  <c r="P616" i="8"/>
  <c r="G1805" i="10" l="1"/>
  <c r="F1806" i="10"/>
  <c r="E1785" i="10"/>
  <c r="D1786" i="10"/>
  <c r="K616" i="8"/>
  <c r="E1786" i="10" l="1"/>
  <c r="D1787" i="10"/>
  <c r="G1806" i="10"/>
  <c r="F1807" i="10"/>
  <c r="L616" i="8"/>
  <c r="M616" i="8"/>
  <c r="N616" i="8"/>
  <c r="G1807" i="10" l="1"/>
  <c r="F1808" i="10"/>
  <c r="E1787" i="10"/>
  <c r="D1788" i="10"/>
  <c r="O617" i="8"/>
  <c r="P617" i="8"/>
  <c r="E1788" i="10" l="1"/>
  <c r="D1789" i="10"/>
  <c r="G1808" i="10"/>
  <c r="F1809" i="10"/>
  <c r="K617" i="8"/>
  <c r="G1809" i="10" l="1"/>
  <c r="F1810" i="10"/>
  <c r="E1789" i="10"/>
  <c r="D1790" i="10"/>
  <c r="L617" i="8"/>
  <c r="M617" i="8"/>
  <c r="N617" i="8"/>
  <c r="E1790" i="10" l="1"/>
  <c r="D1791" i="10"/>
  <c r="G1810" i="10"/>
  <c r="F1811" i="10"/>
  <c r="O618" i="8"/>
  <c r="P618" i="8"/>
  <c r="G1811" i="10" l="1"/>
  <c r="F1812" i="10"/>
  <c r="E1791" i="10"/>
  <c r="D1792" i="10"/>
  <c r="K618" i="8"/>
  <c r="E1792" i="10" l="1"/>
  <c r="D1793" i="10"/>
  <c r="G1812" i="10"/>
  <c r="F1813" i="10"/>
  <c r="L618" i="8"/>
  <c r="M618" i="8"/>
  <c r="N618" i="8"/>
  <c r="G1813" i="10" l="1"/>
  <c r="F1814" i="10"/>
  <c r="E1793" i="10"/>
  <c r="D1794" i="10"/>
  <c r="O619" i="8"/>
  <c r="P619" i="8"/>
  <c r="E1794" i="10" l="1"/>
  <c r="D1795" i="10"/>
  <c r="G1814" i="10"/>
  <c r="F1815" i="10"/>
  <c r="K619" i="8"/>
  <c r="G1815" i="10" l="1"/>
  <c r="F1816" i="10"/>
  <c r="E1795" i="10"/>
  <c r="D1796" i="10"/>
  <c r="L619" i="8"/>
  <c r="M619" i="8"/>
  <c r="N619" i="8"/>
  <c r="E1796" i="10" l="1"/>
  <c r="D1797" i="10"/>
  <c r="G1816" i="10"/>
  <c r="F1817" i="10"/>
  <c r="O620" i="8"/>
  <c r="P620" i="8"/>
  <c r="G1817" i="10" l="1"/>
  <c r="F1818" i="10"/>
  <c r="E1797" i="10"/>
  <c r="D1798" i="10"/>
  <c r="K620" i="8"/>
  <c r="E1798" i="10" l="1"/>
  <c r="D1799" i="10"/>
  <c r="G1818" i="10"/>
  <c r="F1819" i="10"/>
  <c r="L620" i="8"/>
  <c r="M620" i="8"/>
  <c r="N620" i="8"/>
  <c r="G1819" i="10" l="1"/>
  <c r="F1820" i="10"/>
  <c r="E1799" i="10"/>
  <c r="D1800" i="10"/>
  <c r="O621" i="8"/>
  <c r="P621" i="8"/>
  <c r="E1800" i="10" l="1"/>
  <c r="D1801" i="10"/>
  <c r="G1820" i="10"/>
  <c r="F1821" i="10"/>
  <c r="K621" i="8"/>
  <c r="G1821" i="10" l="1"/>
  <c r="F1822" i="10"/>
  <c r="E1801" i="10"/>
  <c r="D1802" i="10"/>
  <c r="L621" i="8"/>
  <c r="M621" i="8"/>
  <c r="N621" i="8"/>
  <c r="E1802" i="10" l="1"/>
  <c r="D1803" i="10"/>
  <c r="G1822" i="10"/>
  <c r="F1823" i="10"/>
  <c r="O622" i="8"/>
  <c r="P622" i="8"/>
  <c r="G1823" i="10" l="1"/>
  <c r="F1824" i="10"/>
  <c r="E1803" i="10"/>
  <c r="D1804" i="10"/>
  <c r="K622" i="8"/>
  <c r="E1804" i="10" l="1"/>
  <c r="D1805" i="10"/>
  <c r="G1824" i="10"/>
  <c r="F1825" i="10"/>
  <c r="L622" i="8"/>
  <c r="M622" i="8"/>
  <c r="N622" i="8"/>
  <c r="G1825" i="10" l="1"/>
  <c r="F1826" i="10"/>
  <c r="E1805" i="10"/>
  <c r="D1806" i="10"/>
  <c r="O623" i="8"/>
  <c r="P623" i="8"/>
  <c r="E1806" i="10" l="1"/>
  <c r="D1807" i="10"/>
  <c r="G1826" i="10"/>
  <c r="F1827" i="10"/>
  <c r="K623" i="8"/>
  <c r="G1827" i="10" l="1"/>
  <c r="F1828" i="10"/>
  <c r="E1807" i="10"/>
  <c r="D1808" i="10"/>
  <c r="L623" i="8"/>
  <c r="M623" i="8"/>
  <c r="N623" i="8"/>
  <c r="E1808" i="10" l="1"/>
  <c r="D1809" i="10"/>
  <c r="G1828" i="10"/>
  <c r="F1829" i="10"/>
  <c r="O624" i="8"/>
  <c r="P624" i="8"/>
  <c r="G1829" i="10" l="1"/>
  <c r="F1830" i="10"/>
  <c r="E1809" i="10"/>
  <c r="D1810" i="10"/>
  <c r="K624" i="8"/>
  <c r="E1810" i="10" l="1"/>
  <c r="D1811" i="10"/>
  <c r="G1830" i="10"/>
  <c r="F1831" i="10"/>
  <c r="L624" i="8"/>
  <c r="M624" i="8"/>
  <c r="N624" i="8"/>
  <c r="G1831" i="10" l="1"/>
  <c r="F1832" i="10"/>
  <c r="E1811" i="10"/>
  <c r="D1812" i="10"/>
  <c r="O625" i="8"/>
  <c r="P625" i="8"/>
  <c r="E1812" i="10" l="1"/>
  <c r="D1813" i="10"/>
  <c r="G1832" i="10"/>
  <c r="F1833" i="10"/>
  <c r="K625" i="8"/>
  <c r="G1833" i="10" l="1"/>
  <c r="F1834" i="10"/>
  <c r="E1813" i="10"/>
  <c r="D1814" i="10"/>
  <c r="L625" i="8"/>
  <c r="M625" i="8"/>
  <c r="N625" i="8"/>
  <c r="E1814" i="10" l="1"/>
  <c r="D1815" i="10"/>
  <c r="G1834" i="10"/>
  <c r="F1835" i="10"/>
  <c r="O626" i="8"/>
  <c r="P626" i="8"/>
  <c r="G1835" i="10" l="1"/>
  <c r="F1836" i="10"/>
  <c r="E1815" i="10"/>
  <c r="D1816" i="10"/>
  <c r="K626" i="8"/>
  <c r="E1816" i="10" l="1"/>
  <c r="D1817" i="10"/>
  <c r="G1836" i="10"/>
  <c r="F1837" i="10"/>
  <c r="L626" i="8"/>
  <c r="M626" i="8"/>
  <c r="N626" i="8"/>
  <c r="G1837" i="10" l="1"/>
  <c r="F1838" i="10"/>
  <c r="E1817" i="10"/>
  <c r="D1818" i="10"/>
  <c r="O627" i="8"/>
  <c r="P627" i="8"/>
  <c r="E1818" i="10" l="1"/>
  <c r="D1819" i="10"/>
  <c r="G1838" i="10"/>
  <c r="F1839" i="10"/>
  <c r="K627" i="8"/>
  <c r="G1839" i="10" l="1"/>
  <c r="F1840" i="10"/>
  <c r="E1819" i="10"/>
  <c r="D1820" i="10"/>
  <c r="L627" i="8"/>
  <c r="M627" i="8"/>
  <c r="N627" i="8"/>
  <c r="E1820" i="10" l="1"/>
  <c r="D1821" i="10"/>
  <c r="G1840" i="10"/>
  <c r="F1841" i="10"/>
  <c r="O628" i="8"/>
  <c r="P628" i="8"/>
  <c r="G1841" i="10" l="1"/>
  <c r="F1842" i="10"/>
  <c r="E1821" i="10"/>
  <c r="D1822" i="10"/>
  <c r="K628" i="8"/>
  <c r="E1822" i="10" l="1"/>
  <c r="D1823" i="10"/>
  <c r="G1842" i="10"/>
  <c r="F1843" i="10"/>
  <c r="L628" i="8"/>
  <c r="M628" i="8"/>
  <c r="N628" i="8"/>
  <c r="G1843" i="10" l="1"/>
  <c r="F1844" i="10"/>
  <c r="E1823" i="10"/>
  <c r="D1824" i="10"/>
  <c r="O629" i="8"/>
  <c r="P629" i="8"/>
  <c r="E1824" i="10" l="1"/>
  <c r="D1825" i="10"/>
  <c r="G1844" i="10"/>
  <c r="F1845" i="10"/>
  <c r="K629" i="8"/>
  <c r="G1845" i="10" l="1"/>
  <c r="F1846" i="10"/>
  <c r="E1825" i="10"/>
  <c r="D1826" i="10"/>
  <c r="L629" i="8"/>
  <c r="M629" i="8"/>
  <c r="N629" i="8"/>
  <c r="E1826" i="10" l="1"/>
  <c r="D1827" i="10"/>
  <c r="G1846" i="10"/>
  <c r="F1847" i="10"/>
  <c r="O630" i="8"/>
  <c r="P630" i="8"/>
  <c r="G1847" i="10" l="1"/>
  <c r="F1848" i="10"/>
  <c r="E1827" i="10"/>
  <c r="D1828" i="10"/>
  <c r="K630" i="8"/>
  <c r="E1828" i="10" l="1"/>
  <c r="D1829" i="10"/>
  <c r="G1848" i="10"/>
  <c r="F1849" i="10"/>
  <c r="L630" i="8"/>
  <c r="M630" i="8"/>
  <c r="N630" i="8"/>
  <c r="G1849" i="10" l="1"/>
  <c r="F1850" i="10"/>
  <c r="E1829" i="10"/>
  <c r="D1830" i="10"/>
  <c r="O631" i="8"/>
  <c r="P631" i="8"/>
  <c r="E1830" i="10" l="1"/>
  <c r="D1831" i="10"/>
  <c r="G1850" i="10"/>
  <c r="F1851" i="10"/>
  <c r="K631" i="8"/>
  <c r="G1851" i="10" l="1"/>
  <c r="F1852" i="10"/>
  <c r="E1831" i="10"/>
  <c r="D1832" i="10"/>
  <c r="L631" i="8"/>
  <c r="M631" i="8"/>
  <c r="N631" i="8"/>
  <c r="E1832" i="10" l="1"/>
  <c r="D1833" i="10"/>
  <c r="G1852" i="10"/>
  <c r="F1853" i="10"/>
  <c r="O632" i="8"/>
  <c r="P632" i="8"/>
  <c r="G1853" i="10" l="1"/>
  <c r="F1854" i="10"/>
  <c r="E1833" i="10"/>
  <c r="D1834" i="10"/>
  <c r="K632" i="8"/>
  <c r="E1834" i="10" l="1"/>
  <c r="D1835" i="10"/>
  <c r="G1854" i="10"/>
  <c r="F1855" i="10"/>
  <c r="L632" i="8"/>
  <c r="M632" i="8"/>
  <c r="N632" i="8"/>
  <c r="G1855" i="10" l="1"/>
  <c r="F1856" i="10"/>
  <c r="E1835" i="10"/>
  <c r="D1836" i="10"/>
  <c r="O633" i="8"/>
  <c r="P633" i="8"/>
  <c r="E1836" i="10" l="1"/>
  <c r="D1837" i="10"/>
  <c r="G1856" i="10"/>
  <c r="F1857" i="10"/>
  <c r="K633" i="8"/>
  <c r="G1857" i="10" l="1"/>
  <c r="F1858" i="10"/>
  <c r="E1837" i="10"/>
  <c r="D1838" i="10"/>
  <c r="L633" i="8"/>
  <c r="M633" i="8"/>
  <c r="N633" i="8"/>
  <c r="E1838" i="10" l="1"/>
  <c r="D1839" i="10"/>
  <c r="G1858" i="10"/>
  <c r="F1859" i="10"/>
  <c r="O634" i="8"/>
  <c r="P634" i="8"/>
  <c r="G1859" i="10" l="1"/>
  <c r="F1860" i="10"/>
  <c r="E1839" i="10"/>
  <c r="D1840" i="10"/>
  <c r="K634" i="8"/>
  <c r="E1840" i="10" l="1"/>
  <c r="D1841" i="10"/>
  <c r="G1860" i="10"/>
  <c r="F1861" i="10"/>
  <c r="L634" i="8"/>
  <c r="M634" i="8"/>
  <c r="N634" i="8"/>
  <c r="G1861" i="10" l="1"/>
  <c r="F1862" i="10"/>
  <c r="E1841" i="10"/>
  <c r="D1842" i="10"/>
  <c r="O635" i="8"/>
  <c r="P635" i="8"/>
  <c r="E1842" i="10" l="1"/>
  <c r="D1843" i="10"/>
  <c r="G1862" i="10"/>
  <c r="F1863" i="10"/>
  <c r="K635" i="8"/>
  <c r="G1863" i="10" l="1"/>
  <c r="F1864" i="10"/>
  <c r="E1843" i="10"/>
  <c r="D1844" i="10"/>
  <c r="L635" i="8"/>
  <c r="M635" i="8"/>
  <c r="N635" i="8"/>
  <c r="E1844" i="10" l="1"/>
  <c r="D1845" i="10"/>
  <c r="G1864" i="10"/>
  <c r="F1865" i="10"/>
  <c r="O636" i="8"/>
  <c r="P636" i="8"/>
  <c r="G1865" i="10" l="1"/>
  <c r="F1866" i="10"/>
  <c r="E1845" i="10"/>
  <c r="D1846" i="10"/>
  <c r="K636" i="8"/>
  <c r="E1846" i="10" l="1"/>
  <c r="D1847" i="10"/>
  <c r="G1866" i="10"/>
  <c r="F1867" i="10"/>
  <c r="L636" i="8"/>
  <c r="M636" i="8"/>
  <c r="N636" i="8"/>
  <c r="G1867" i="10" l="1"/>
  <c r="F1868" i="10"/>
  <c r="E1847" i="10"/>
  <c r="D1848" i="10"/>
  <c r="O637" i="8"/>
  <c r="P637" i="8"/>
  <c r="E1848" i="10" l="1"/>
  <c r="D1849" i="10"/>
  <c r="G1868" i="10"/>
  <c r="F1869" i="10"/>
  <c r="K637" i="8"/>
  <c r="G1869" i="10" l="1"/>
  <c r="F1870" i="10"/>
  <c r="E1849" i="10"/>
  <c r="D1850" i="10"/>
  <c r="L637" i="8"/>
  <c r="M637" i="8"/>
  <c r="N637" i="8"/>
  <c r="E1850" i="10" l="1"/>
  <c r="D1851" i="10"/>
  <c r="G1870" i="10"/>
  <c r="F1871" i="10"/>
  <c r="O638" i="8"/>
  <c r="P638" i="8"/>
  <c r="G1871" i="10" l="1"/>
  <c r="F1872" i="10"/>
  <c r="E1851" i="10"/>
  <c r="D1852" i="10"/>
  <c r="K638" i="8"/>
  <c r="E1852" i="10" l="1"/>
  <c r="D1853" i="10"/>
  <c r="G1872" i="10"/>
  <c r="F1873" i="10"/>
  <c r="L638" i="8"/>
  <c r="M638" i="8"/>
  <c r="N638" i="8"/>
  <c r="G1873" i="10" l="1"/>
  <c r="F1874" i="10"/>
  <c r="E1853" i="10"/>
  <c r="D1854" i="10"/>
  <c r="O639" i="8"/>
  <c r="P639" i="8"/>
  <c r="E1854" i="10" l="1"/>
  <c r="D1855" i="10"/>
  <c r="G1874" i="10"/>
  <c r="F1875" i="10"/>
  <c r="K639" i="8"/>
  <c r="G1875" i="10" l="1"/>
  <c r="F1876" i="10"/>
  <c r="E1855" i="10"/>
  <c r="D1856" i="10"/>
  <c r="L639" i="8"/>
  <c r="M639" i="8"/>
  <c r="N639" i="8"/>
  <c r="E1856" i="10" l="1"/>
  <c r="D1857" i="10"/>
  <c r="G1876" i="10"/>
  <c r="F1877" i="10"/>
  <c r="O640" i="8"/>
  <c r="P640" i="8"/>
  <c r="G1877" i="10" l="1"/>
  <c r="F1878" i="10"/>
  <c r="E1857" i="10"/>
  <c r="D1858" i="10"/>
  <c r="K640" i="8"/>
  <c r="E1858" i="10" l="1"/>
  <c r="D1859" i="10"/>
  <c r="G1878" i="10"/>
  <c r="F1879" i="10"/>
  <c r="L640" i="8"/>
  <c r="M640" i="8"/>
  <c r="N640" i="8"/>
  <c r="G1879" i="10" l="1"/>
  <c r="F1880" i="10"/>
  <c r="E1859" i="10"/>
  <c r="D1860" i="10"/>
  <c r="O641" i="8"/>
  <c r="P641" i="8"/>
  <c r="E1860" i="10" l="1"/>
  <c r="D1861" i="10"/>
  <c r="G1880" i="10"/>
  <c r="F1881" i="10"/>
  <c r="K641" i="8"/>
  <c r="G1881" i="10" l="1"/>
  <c r="F1882" i="10"/>
  <c r="E1861" i="10"/>
  <c r="D1862" i="10"/>
  <c r="L641" i="8"/>
  <c r="M641" i="8"/>
  <c r="N641" i="8"/>
  <c r="E1862" i="10" l="1"/>
  <c r="D1863" i="10"/>
  <c r="G1882" i="10"/>
  <c r="F1883" i="10"/>
  <c r="O642" i="8"/>
  <c r="P642" i="8"/>
  <c r="G1883" i="10" l="1"/>
  <c r="F1884" i="10"/>
  <c r="E1863" i="10"/>
  <c r="D1864" i="10"/>
  <c r="K642" i="8"/>
  <c r="E1864" i="10" l="1"/>
  <c r="D1865" i="10"/>
  <c r="G1884" i="10"/>
  <c r="F1885" i="10"/>
  <c r="L642" i="8"/>
  <c r="M642" i="8"/>
  <c r="N642" i="8"/>
  <c r="G1885" i="10" l="1"/>
  <c r="F1886" i="10"/>
  <c r="E1865" i="10"/>
  <c r="D1866" i="10"/>
  <c r="O643" i="8"/>
  <c r="P643" i="8"/>
  <c r="E1866" i="10" l="1"/>
  <c r="D1867" i="10"/>
  <c r="G1886" i="10"/>
  <c r="F1887" i="10"/>
  <c r="K643" i="8"/>
  <c r="G1887" i="10" l="1"/>
  <c r="F1888" i="10"/>
  <c r="E1867" i="10"/>
  <c r="D1868" i="10"/>
  <c r="L643" i="8"/>
  <c r="M643" i="8"/>
  <c r="N643" i="8"/>
  <c r="E1868" i="10" l="1"/>
  <c r="D1869" i="10"/>
  <c r="G1888" i="10"/>
  <c r="F1889" i="10"/>
  <c r="O644" i="8"/>
  <c r="P644" i="8"/>
  <c r="G1889" i="10" l="1"/>
  <c r="F1890" i="10"/>
  <c r="E1869" i="10"/>
  <c r="D1870" i="10"/>
  <c r="K644" i="8"/>
  <c r="E1870" i="10" l="1"/>
  <c r="D1871" i="10"/>
  <c r="G1890" i="10"/>
  <c r="F1891" i="10"/>
  <c r="L644" i="8"/>
  <c r="M644" i="8"/>
  <c r="N644" i="8"/>
  <c r="G1891" i="10" l="1"/>
  <c r="F1892" i="10"/>
  <c r="E1871" i="10"/>
  <c r="D1872" i="10"/>
  <c r="O645" i="8"/>
  <c r="P645" i="8"/>
  <c r="E1872" i="10" l="1"/>
  <c r="D1873" i="10"/>
  <c r="G1892" i="10"/>
  <c r="F1893" i="10"/>
  <c r="K645" i="8"/>
  <c r="G1893" i="10" l="1"/>
  <c r="F1894" i="10"/>
  <c r="E1873" i="10"/>
  <c r="D1874" i="10"/>
  <c r="L645" i="8"/>
  <c r="M645" i="8"/>
  <c r="N645" i="8"/>
  <c r="E1874" i="10" l="1"/>
  <c r="D1875" i="10"/>
  <c r="G1894" i="10"/>
  <c r="F1895" i="10"/>
  <c r="O646" i="8"/>
  <c r="P646" i="8"/>
  <c r="G1895" i="10" l="1"/>
  <c r="F1896" i="10"/>
  <c r="E1875" i="10"/>
  <c r="D1876" i="10"/>
  <c r="K646" i="8"/>
  <c r="E1876" i="10" l="1"/>
  <c r="D1877" i="10"/>
  <c r="G1896" i="10"/>
  <c r="F1897" i="10"/>
  <c r="L646" i="8"/>
  <c r="M646" i="8"/>
  <c r="N646" i="8"/>
  <c r="G1897" i="10" l="1"/>
  <c r="F1898" i="10"/>
  <c r="E1877" i="10"/>
  <c r="D1878" i="10"/>
  <c r="O647" i="8"/>
  <c r="P647" i="8"/>
  <c r="E1878" i="10" l="1"/>
  <c r="D1879" i="10"/>
  <c r="G1898" i="10"/>
  <c r="F1899" i="10"/>
  <c r="K647" i="8"/>
  <c r="G1899" i="10" l="1"/>
  <c r="F1900" i="10"/>
  <c r="E1879" i="10"/>
  <c r="D1880" i="10"/>
  <c r="L647" i="8"/>
  <c r="M647" i="8"/>
  <c r="N647" i="8"/>
  <c r="E1880" i="10" l="1"/>
  <c r="D1881" i="10"/>
  <c r="G1900" i="10"/>
  <c r="F1901" i="10"/>
  <c r="O648" i="8"/>
  <c r="P648" i="8"/>
  <c r="G1901" i="10" l="1"/>
  <c r="F1902" i="10"/>
  <c r="E1881" i="10"/>
  <c r="D1882" i="10"/>
  <c r="K648" i="8"/>
  <c r="E1882" i="10" l="1"/>
  <c r="D1883" i="10"/>
  <c r="G1902" i="10"/>
  <c r="F1903" i="10"/>
  <c r="L648" i="8"/>
  <c r="M648" i="8"/>
  <c r="N648" i="8"/>
  <c r="G1903" i="10" l="1"/>
  <c r="F1904" i="10"/>
  <c r="E1883" i="10"/>
  <c r="D1884" i="10"/>
  <c r="O649" i="8"/>
  <c r="P649" i="8"/>
  <c r="E1884" i="10" l="1"/>
  <c r="D1885" i="10"/>
  <c r="G1904" i="10"/>
  <c r="F1905" i="10"/>
  <c r="K649" i="8"/>
  <c r="G1905" i="10" l="1"/>
  <c r="F1906" i="10"/>
  <c r="E1885" i="10"/>
  <c r="D1886" i="10"/>
  <c r="L649" i="8"/>
  <c r="M649" i="8"/>
  <c r="N649" i="8"/>
  <c r="E1886" i="10" l="1"/>
  <c r="D1887" i="10"/>
  <c r="G1906" i="10"/>
  <c r="F1907" i="10"/>
  <c r="O650" i="8"/>
  <c r="P650" i="8"/>
  <c r="G1907" i="10" l="1"/>
  <c r="F1908" i="10"/>
  <c r="E1887" i="10"/>
  <c r="D1888" i="10"/>
  <c r="K650" i="8"/>
  <c r="E1888" i="10" l="1"/>
  <c r="D1889" i="10"/>
  <c r="G1908" i="10"/>
  <c r="F1909" i="10"/>
  <c r="L650" i="8"/>
  <c r="M650" i="8"/>
  <c r="N650" i="8"/>
  <c r="G1909" i="10" l="1"/>
  <c r="F1910" i="10"/>
  <c r="E1889" i="10"/>
  <c r="D1890" i="10"/>
  <c r="O651" i="8"/>
  <c r="P651" i="8"/>
  <c r="E1890" i="10" l="1"/>
  <c r="D1891" i="10"/>
  <c r="G1910" i="10"/>
  <c r="F1911" i="10"/>
  <c r="K651" i="8"/>
  <c r="G1911" i="10" l="1"/>
  <c r="F1912" i="10"/>
  <c r="E1891" i="10"/>
  <c r="D1892" i="10"/>
  <c r="L651" i="8"/>
  <c r="M651" i="8"/>
  <c r="N651" i="8"/>
  <c r="E1892" i="10" l="1"/>
  <c r="D1893" i="10"/>
  <c r="G1912" i="10"/>
  <c r="F1913" i="10"/>
  <c r="O652" i="8"/>
  <c r="P652" i="8"/>
  <c r="G1913" i="10" l="1"/>
  <c r="F1914" i="10"/>
  <c r="E1893" i="10"/>
  <c r="D1894" i="10"/>
  <c r="K652" i="8"/>
  <c r="E1894" i="10" l="1"/>
  <c r="D1895" i="10"/>
  <c r="G1914" i="10"/>
  <c r="F1915" i="10"/>
  <c r="L652" i="8"/>
  <c r="M652" i="8"/>
  <c r="N652" i="8"/>
  <c r="G1915" i="10" l="1"/>
  <c r="F1916" i="10"/>
  <c r="E1895" i="10"/>
  <c r="D1896" i="10"/>
  <c r="O653" i="8"/>
  <c r="P653" i="8"/>
  <c r="E1896" i="10" l="1"/>
  <c r="D1897" i="10"/>
  <c r="G1916" i="10"/>
  <c r="F1917" i="10"/>
  <c r="K653" i="8"/>
  <c r="G1917" i="10" l="1"/>
  <c r="F1918" i="10"/>
  <c r="E1897" i="10"/>
  <c r="D1898" i="10"/>
  <c r="L653" i="8"/>
  <c r="M653" i="8"/>
  <c r="N653" i="8"/>
  <c r="E1898" i="10" l="1"/>
  <c r="D1899" i="10"/>
  <c r="G1918" i="10"/>
  <c r="F1919" i="10"/>
  <c r="O654" i="8"/>
  <c r="P654" i="8"/>
  <c r="G1919" i="10" l="1"/>
  <c r="F1920" i="10"/>
  <c r="E1899" i="10"/>
  <c r="D1900" i="10"/>
  <c r="K654" i="8"/>
  <c r="E1900" i="10" l="1"/>
  <c r="D1901" i="10"/>
  <c r="G1920" i="10"/>
  <c r="F1921" i="10"/>
  <c r="L654" i="8"/>
  <c r="M654" i="8"/>
  <c r="N654" i="8"/>
  <c r="G1921" i="10" l="1"/>
  <c r="F1922" i="10"/>
  <c r="E1901" i="10"/>
  <c r="D1902" i="10"/>
  <c r="O655" i="8"/>
  <c r="P655" i="8"/>
  <c r="E1902" i="10" l="1"/>
  <c r="D1903" i="10"/>
  <c r="G1922" i="10"/>
  <c r="F1923" i="10"/>
  <c r="K655" i="8"/>
  <c r="G1923" i="10" l="1"/>
  <c r="F1924" i="10"/>
  <c r="E1903" i="10"/>
  <c r="D1904" i="10"/>
  <c r="L655" i="8"/>
  <c r="M655" i="8"/>
  <c r="N655" i="8"/>
  <c r="E1904" i="10" l="1"/>
  <c r="D1905" i="10"/>
  <c r="G1924" i="10"/>
  <c r="F1925" i="10"/>
  <c r="O656" i="8"/>
  <c r="P656" i="8"/>
  <c r="G1925" i="10" l="1"/>
  <c r="F1926" i="10"/>
  <c r="E1905" i="10"/>
  <c r="D1906" i="10"/>
  <c r="K656" i="8"/>
  <c r="E1906" i="10" l="1"/>
  <c r="D1907" i="10"/>
  <c r="G1926" i="10"/>
  <c r="F1927" i="10"/>
  <c r="L656" i="8"/>
  <c r="M656" i="8"/>
  <c r="N656" i="8"/>
  <c r="G1927" i="10" l="1"/>
  <c r="F1928" i="10"/>
  <c r="E1907" i="10"/>
  <c r="D1908" i="10"/>
  <c r="O657" i="8"/>
  <c r="P657" i="8"/>
  <c r="E1908" i="10" l="1"/>
  <c r="D1909" i="10"/>
  <c r="G1928" i="10"/>
  <c r="F1929" i="10"/>
  <c r="K657" i="8"/>
  <c r="G1929" i="10" l="1"/>
  <c r="F1930" i="10"/>
  <c r="E1909" i="10"/>
  <c r="D1910" i="10"/>
  <c r="L657" i="8"/>
  <c r="M657" i="8"/>
  <c r="N657" i="8"/>
  <c r="E1910" i="10" l="1"/>
  <c r="D1911" i="10"/>
  <c r="G1930" i="10"/>
  <c r="F1931" i="10"/>
  <c r="O658" i="8"/>
  <c r="P658" i="8"/>
  <c r="G1931" i="10" l="1"/>
  <c r="F1932" i="10"/>
  <c r="E1911" i="10"/>
  <c r="D1912" i="10"/>
  <c r="K658" i="8"/>
  <c r="E1912" i="10" l="1"/>
  <c r="D1913" i="10"/>
  <c r="G1932" i="10"/>
  <c r="F1933" i="10"/>
  <c r="L658" i="8"/>
  <c r="M658" i="8"/>
  <c r="N658" i="8"/>
  <c r="G1933" i="10" l="1"/>
  <c r="F1934" i="10"/>
  <c r="E1913" i="10"/>
  <c r="D1914" i="10"/>
  <c r="O659" i="8"/>
  <c r="P659" i="8"/>
  <c r="E1914" i="10" l="1"/>
  <c r="D1915" i="10"/>
  <c r="G1934" i="10"/>
  <c r="F1935" i="10"/>
  <c r="K659" i="8"/>
  <c r="G1935" i="10" l="1"/>
  <c r="F1936" i="10"/>
  <c r="E1915" i="10"/>
  <c r="D1916" i="10"/>
  <c r="L659" i="8"/>
  <c r="M659" i="8"/>
  <c r="N659" i="8"/>
  <c r="E1916" i="10" l="1"/>
  <c r="D1917" i="10"/>
  <c r="G1936" i="10"/>
  <c r="F1937" i="10"/>
  <c r="O660" i="8"/>
  <c r="P660" i="8"/>
  <c r="G1937" i="10" l="1"/>
  <c r="F1938" i="10"/>
  <c r="E1917" i="10"/>
  <c r="D1918" i="10"/>
  <c r="K660" i="8"/>
  <c r="E1918" i="10" l="1"/>
  <c r="D1919" i="10"/>
  <c r="G1938" i="10"/>
  <c r="F1939" i="10"/>
  <c r="L660" i="8"/>
  <c r="M660" i="8"/>
  <c r="N660" i="8"/>
  <c r="G1939" i="10" l="1"/>
  <c r="F1940" i="10"/>
  <c r="E1919" i="10"/>
  <c r="D1920" i="10"/>
  <c r="O661" i="8"/>
  <c r="P661" i="8"/>
  <c r="E1920" i="10" l="1"/>
  <c r="D1921" i="10"/>
  <c r="G1940" i="10"/>
  <c r="F1941" i="10"/>
  <c r="K661" i="8"/>
  <c r="G1941" i="10" l="1"/>
  <c r="F1942" i="10"/>
  <c r="E1921" i="10"/>
  <c r="D1922" i="10"/>
  <c r="L661" i="8"/>
  <c r="M661" i="8"/>
  <c r="N661" i="8"/>
  <c r="E1922" i="10" l="1"/>
  <c r="D1923" i="10"/>
  <c r="G1942" i="10"/>
  <c r="F1943" i="10"/>
  <c r="O662" i="8"/>
  <c r="P662" i="8"/>
  <c r="G1943" i="10" l="1"/>
  <c r="F1944" i="10"/>
  <c r="E1923" i="10"/>
  <c r="D1924" i="10"/>
  <c r="K662" i="8"/>
  <c r="E1924" i="10" l="1"/>
  <c r="D1925" i="10"/>
  <c r="G1944" i="10"/>
  <c r="F1945" i="10"/>
  <c r="L662" i="8"/>
  <c r="M662" i="8"/>
  <c r="N662" i="8"/>
  <c r="G1945" i="10" l="1"/>
  <c r="F1946" i="10"/>
  <c r="E1925" i="10"/>
  <c r="D1926" i="10"/>
  <c r="O663" i="8"/>
  <c r="P663" i="8"/>
  <c r="E1926" i="10" l="1"/>
  <c r="D1927" i="10"/>
  <c r="G1946" i="10"/>
  <c r="F1947" i="10"/>
  <c r="K663" i="8"/>
  <c r="G1947" i="10" l="1"/>
  <c r="F1948" i="10"/>
  <c r="E1927" i="10"/>
  <c r="D1928" i="10"/>
  <c r="L663" i="8"/>
  <c r="M663" i="8"/>
  <c r="N663" i="8"/>
  <c r="E1928" i="10" l="1"/>
  <c r="D1929" i="10"/>
  <c r="G1948" i="10"/>
  <c r="F1949" i="10"/>
  <c r="O664" i="8"/>
  <c r="P664" i="8"/>
  <c r="G1949" i="10" l="1"/>
  <c r="F1950" i="10"/>
  <c r="E1929" i="10"/>
  <c r="D1930" i="10"/>
  <c r="K664" i="8"/>
  <c r="E1930" i="10" l="1"/>
  <c r="D1931" i="10"/>
  <c r="G1950" i="10"/>
  <c r="F1951" i="10"/>
  <c r="L664" i="8"/>
  <c r="M664" i="8"/>
  <c r="N664" i="8"/>
  <c r="G1951" i="10" l="1"/>
  <c r="F1952" i="10"/>
  <c r="E1931" i="10"/>
  <c r="D1932" i="10"/>
  <c r="O665" i="8"/>
  <c r="P665" i="8"/>
  <c r="E1932" i="10" l="1"/>
  <c r="D1933" i="10"/>
  <c r="G1952" i="10"/>
  <c r="F1953" i="10"/>
  <c r="K665" i="8"/>
  <c r="G1953" i="10" l="1"/>
  <c r="F1954" i="10"/>
  <c r="E1933" i="10"/>
  <c r="D1934" i="10"/>
  <c r="L665" i="8"/>
  <c r="M665" i="8"/>
  <c r="N665" i="8"/>
  <c r="E1934" i="10" l="1"/>
  <c r="D1935" i="10"/>
  <c r="G1954" i="10"/>
  <c r="F1955" i="10"/>
  <c r="O666" i="8"/>
  <c r="P666" i="8"/>
  <c r="G1955" i="10" l="1"/>
  <c r="F1956" i="10"/>
  <c r="E1935" i="10"/>
  <c r="D1936" i="10"/>
  <c r="K666" i="8"/>
  <c r="E1936" i="10" l="1"/>
  <c r="D1937" i="10"/>
  <c r="G1956" i="10"/>
  <c r="F1957" i="10"/>
  <c r="L666" i="8"/>
  <c r="M666" i="8"/>
  <c r="N666" i="8"/>
  <c r="G1957" i="10" l="1"/>
  <c r="F1958" i="10"/>
  <c r="E1937" i="10"/>
  <c r="D1938" i="10"/>
  <c r="O667" i="8"/>
  <c r="P667" i="8"/>
  <c r="E1938" i="10" l="1"/>
  <c r="D1939" i="10"/>
  <c r="G1958" i="10"/>
  <c r="F1959" i="10"/>
  <c r="K667" i="8"/>
  <c r="G1959" i="10" l="1"/>
  <c r="F1960" i="10"/>
  <c r="E1939" i="10"/>
  <c r="D1940" i="10"/>
  <c r="L667" i="8"/>
  <c r="M667" i="8"/>
  <c r="N667" i="8"/>
  <c r="E1940" i="10" l="1"/>
  <c r="D1941" i="10"/>
  <c r="G1960" i="10"/>
  <c r="F1961" i="10"/>
  <c r="O668" i="8"/>
  <c r="P668" i="8"/>
  <c r="G1961" i="10" l="1"/>
  <c r="F1962" i="10"/>
  <c r="E1941" i="10"/>
  <c r="D1942" i="10"/>
  <c r="K668" i="8"/>
  <c r="E1942" i="10" l="1"/>
  <c r="D1943" i="10"/>
  <c r="G1962" i="10"/>
  <c r="F1963" i="10"/>
  <c r="L668" i="8"/>
  <c r="M668" i="8"/>
  <c r="N668" i="8"/>
  <c r="G1963" i="10" l="1"/>
  <c r="F1964" i="10"/>
  <c r="E1943" i="10"/>
  <c r="D1944" i="10"/>
  <c r="O669" i="8"/>
  <c r="P669" i="8"/>
  <c r="E1944" i="10" l="1"/>
  <c r="D1945" i="10"/>
  <c r="G1964" i="10"/>
  <c r="F1965" i="10"/>
  <c r="K669" i="8"/>
  <c r="G1965" i="10" l="1"/>
  <c r="F1966" i="10"/>
  <c r="E1945" i="10"/>
  <c r="D1946" i="10"/>
  <c r="L669" i="8"/>
  <c r="M669" i="8"/>
  <c r="N669" i="8"/>
  <c r="E1946" i="10" l="1"/>
  <c r="D1947" i="10"/>
  <c r="G1966" i="10"/>
  <c r="F1967" i="10"/>
  <c r="O670" i="8"/>
  <c r="P670" i="8"/>
  <c r="G1967" i="10" l="1"/>
  <c r="F1968" i="10"/>
  <c r="E1947" i="10"/>
  <c r="D1948" i="10"/>
  <c r="K670" i="8"/>
  <c r="E1948" i="10" l="1"/>
  <c r="D1949" i="10"/>
  <c r="G1968" i="10"/>
  <c r="F1969" i="10"/>
  <c r="L670" i="8"/>
  <c r="M670" i="8"/>
  <c r="N670" i="8"/>
  <c r="G1969" i="10" l="1"/>
  <c r="F1970" i="10"/>
  <c r="E1949" i="10"/>
  <c r="D1950" i="10"/>
  <c r="O671" i="8"/>
  <c r="P671" i="8"/>
  <c r="E1950" i="10" l="1"/>
  <c r="D1951" i="10"/>
  <c r="G1970" i="10"/>
  <c r="F1971" i="10"/>
  <c r="K671" i="8"/>
  <c r="G1971" i="10" l="1"/>
  <c r="F1972" i="10"/>
  <c r="E1951" i="10"/>
  <c r="D1952" i="10"/>
  <c r="L671" i="8"/>
  <c r="M671" i="8"/>
  <c r="N671" i="8"/>
  <c r="E1952" i="10" l="1"/>
  <c r="D1953" i="10"/>
  <c r="G1972" i="10"/>
  <c r="F1973" i="10"/>
  <c r="O672" i="8"/>
  <c r="P672" i="8"/>
  <c r="G1973" i="10" l="1"/>
  <c r="F1974" i="10"/>
  <c r="E1953" i="10"/>
  <c r="D1954" i="10"/>
  <c r="K672" i="8"/>
  <c r="E1954" i="10" l="1"/>
  <c r="D1955" i="10"/>
  <c r="G1974" i="10"/>
  <c r="F1975" i="10"/>
  <c r="L672" i="8"/>
  <c r="M672" i="8"/>
  <c r="N672" i="8"/>
  <c r="G1975" i="10" l="1"/>
  <c r="F1976" i="10"/>
  <c r="E1955" i="10"/>
  <c r="D1956" i="10"/>
  <c r="O673" i="8"/>
  <c r="P673" i="8"/>
  <c r="E1956" i="10" l="1"/>
  <c r="D1957" i="10"/>
  <c r="G1976" i="10"/>
  <c r="F1977" i="10"/>
  <c r="K673" i="8"/>
  <c r="G1977" i="10" l="1"/>
  <c r="F1978" i="10"/>
  <c r="E1957" i="10"/>
  <c r="D1958" i="10"/>
  <c r="L673" i="8"/>
  <c r="M673" i="8"/>
  <c r="N673" i="8"/>
  <c r="E1958" i="10" l="1"/>
  <c r="D1959" i="10"/>
  <c r="G1978" i="10"/>
  <c r="F1979" i="10"/>
  <c r="O674" i="8"/>
  <c r="P674" i="8"/>
  <c r="G1979" i="10" l="1"/>
  <c r="F1980" i="10"/>
  <c r="E1959" i="10"/>
  <c r="D1960" i="10"/>
  <c r="K674" i="8"/>
  <c r="E1960" i="10" l="1"/>
  <c r="D1961" i="10"/>
  <c r="G1980" i="10"/>
  <c r="F1981" i="10"/>
  <c r="L674" i="8"/>
  <c r="M674" i="8"/>
  <c r="N674" i="8"/>
  <c r="G1981" i="10" l="1"/>
  <c r="F1982" i="10"/>
  <c r="E1961" i="10"/>
  <c r="D1962" i="10"/>
  <c r="O675" i="8"/>
  <c r="P675" i="8"/>
  <c r="E1962" i="10" l="1"/>
  <c r="D1963" i="10"/>
  <c r="G1982" i="10"/>
  <c r="F1983" i="10"/>
  <c r="K675" i="8"/>
  <c r="G1983" i="10" l="1"/>
  <c r="F1984" i="10"/>
  <c r="E1963" i="10"/>
  <c r="D1964" i="10"/>
  <c r="L675" i="8"/>
  <c r="M675" i="8"/>
  <c r="N675" i="8"/>
  <c r="E1964" i="10" l="1"/>
  <c r="D1965" i="10"/>
  <c r="G1984" i="10"/>
  <c r="F1985" i="10"/>
  <c r="O676" i="8"/>
  <c r="P676" i="8"/>
  <c r="G1985" i="10" l="1"/>
  <c r="F1986" i="10"/>
  <c r="E1965" i="10"/>
  <c r="D1966" i="10"/>
  <c r="K676" i="8"/>
  <c r="E1966" i="10" l="1"/>
  <c r="D1967" i="10"/>
  <c r="G1986" i="10"/>
  <c r="F1987" i="10"/>
  <c r="L676" i="8"/>
  <c r="M676" i="8"/>
  <c r="N676" i="8"/>
  <c r="G1987" i="10" l="1"/>
  <c r="F1988" i="10"/>
  <c r="E1967" i="10"/>
  <c r="D1968" i="10"/>
  <c r="O677" i="8"/>
  <c r="P677" i="8"/>
  <c r="E1968" i="10" l="1"/>
  <c r="D1969" i="10"/>
  <c r="G1988" i="10"/>
  <c r="F1989" i="10"/>
  <c r="K677" i="8"/>
  <c r="G1989" i="10" l="1"/>
  <c r="F1990" i="10"/>
  <c r="E1969" i="10"/>
  <c r="D1970" i="10"/>
  <c r="L677" i="8"/>
  <c r="M677" i="8"/>
  <c r="N677" i="8"/>
  <c r="E1970" i="10" l="1"/>
  <c r="D1971" i="10"/>
  <c r="G1990" i="10"/>
  <c r="F1991" i="10"/>
  <c r="O678" i="8"/>
  <c r="P678" i="8"/>
  <c r="G1991" i="10" l="1"/>
  <c r="F1992" i="10"/>
  <c r="E1971" i="10"/>
  <c r="D1972" i="10"/>
  <c r="K678" i="8"/>
  <c r="E1972" i="10" l="1"/>
  <c r="D1973" i="10"/>
  <c r="G1992" i="10"/>
  <c r="F1993" i="10"/>
  <c r="L678" i="8"/>
  <c r="M678" i="8"/>
  <c r="N678" i="8"/>
  <c r="G1993" i="10" l="1"/>
  <c r="F1994" i="10"/>
  <c r="E1973" i="10"/>
  <c r="D1974" i="10"/>
  <c r="O679" i="8"/>
  <c r="P679" i="8"/>
  <c r="E1974" i="10" l="1"/>
  <c r="D1975" i="10"/>
  <c r="G1994" i="10"/>
  <c r="F1995" i="10"/>
  <c r="K679" i="8"/>
  <c r="G1995" i="10" l="1"/>
  <c r="F1996" i="10"/>
  <c r="E1975" i="10"/>
  <c r="D1976" i="10"/>
  <c r="L679" i="8"/>
  <c r="M679" i="8"/>
  <c r="N679" i="8"/>
  <c r="E1976" i="10" l="1"/>
  <c r="D1977" i="10"/>
  <c r="G1996" i="10"/>
  <c r="F1997" i="10"/>
  <c r="O680" i="8"/>
  <c r="P680" i="8"/>
  <c r="G1997" i="10" l="1"/>
  <c r="F1998" i="10"/>
  <c r="E1977" i="10"/>
  <c r="D1978" i="10"/>
  <c r="K680" i="8"/>
  <c r="E1978" i="10" l="1"/>
  <c r="D1979" i="10"/>
  <c r="G1998" i="10"/>
  <c r="F1999" i="10"/>
  <c r="L680" i="8"/>
  <c r="M680" i="8"/>
  <c r="N680" i="8"/>
  <c r="G1999" i="10" l="1"/>
  <c r="F2000" i="10"/>
  <c r="E1979" i="10"/>
  <c r="D1980" i="10"/>
  <c r="O681" i="8"/>
  <c r="P681" i="8"/>
  <c r="E1980" i="10" l="1"/>
  <c r="D1981" i="10"/>
  <c r="G2000" i="10"/>
  <c r="F2001" i="10"/>
  <c r="K681" i="8"/>
  <c r="G2001" i="10" l="1"/>
  <c r="F2002" i="10"/>
  <c r="E1981" i="10"/>
  <c r="D1982" i="10"/>
  <c r="L681" i="8"/>
  <c r="M681" i="8"/>
  <c r="N681" i="8"/>
  <c r="E1982" i="10" l="1"/>
  <c r="D1983" i="10"/>
  <c r="G2002" i="10"/>
  <c r="F2003" i="10"/>
  <c r="O682" i="8"/>
  <c r="P682" i="8"/>
  <c r="G2003" i="10" l="1"/>
  <c r="F2004" i="10"/>
  <c r="E1983" i="10"/>
  <c r="D1984" i="10"/>
  <c r="K682" i="8"/>
  <c r="E1984" i="10" l="1"/>
  <c r="D1985" i="10"/>
  <c r="G2004" i="10"/>
  <c r="F2005" i="10"/>
  <c r="L682" i="8"/>
  <c r="M682" i="8"/>
  <c r="N682" i="8"/>
  <c r="G2005" i="10" l="1"/>
  <c r="F2006" i="10"/>
  <c r="E1985" i="10"/>
  <c r="D1986" i="10"/>
  <c r="O683" i="8"/>
  <c r="P683" i="8"/>
  <c r="E1986" i="10" l="1"/>
  <c r="D1987" i="10"/>
  <c r="G2006" i="10"/>
  <c r="F2007" i="10"/>
  <c r="K683" i="8"/>
  <c r="G2007" i="10" l="1"/>
  <c r="F2008" i="10"/>
  <c r="E1987" i="10"/>
  <c r="D1988" i="10"/>
  <c r="L683" i="8"/>
  <c r="M683" i="8"/>
  <c r="N683" i="8"/>
  <c r="E1988" i="10" l="1"/>
  <c r="D1989" i="10"/>
  <c r="G2008" i="10"/>
  <c r="F2009" i="10"/>
  <c r="O684" i="8"/>
  <c r="P684" i="8"/>
  <c r="G2009" i="10" l="1"/>
  <c r="F2010" i="10"/>
  <c r="E1989" i="10"/>
  <c r="D1990" i="10"/>
  <c r="K684" i="8"/>
  <c r="E1990" i="10" l="1"/>
  <c r="D1991" i="10"/>
  <c r="G2010" i="10"/>
  <c r="F2011" i="10"/>
  <c r="L684" i="8"/>
  <c r="M684" i="8"/>
  <c r="N684" i="8"/>
  <c r="G2011" i="10" l="1"/>
  <c r="F2012" i="10"/>
  <c r="E1991" i="10"/>
  <c r="D1992" i="10"/>
  <c r="O685" i="8"/>
  <c r="P685" i="8"/>
  <c r="E1992" i="10" l="1"/>
  <c r="D1993" i="10"/>
  <c r="G2012" i="10"/>
  <c r="F2013" i="10"/>
  <c r="K685" i="8"/>
  <c r="G2013" i="10" l="1"/>
  <c r="F2014" i="10"/>
  <c r="E1993" i="10"/>
  <c r="D1994" i="10"/>
  <c r="L685" i="8"/>
  <c r="M685" i="8"/>
  <c r="N685" i="8"/>
  <c r="E1994" i="10" l="1"/>
  <c r="D1995" i="10"/>
  <c r="G2014" i="10"/>
  <c r="F2015" i="10"/>
  <c r="O686" i="8"/>
  <c r="P686" i="8"/>
  <c r="G2015" i="10" l="1"/>
  <c r="F2016" i="10"/>
  <c r="E1995" i="10"/>
  <c r="D1996" i="10"/>
  <c r="K686" i="8"/>
  <c r="E1996" i="10" l="1"/>
  <c r="D1997" i="10"/>
  <c r="G2016" i="10"/>
  <c r="F2017" i="10"/>
  <c r="L686" i="8"/>
  <c r="M686" i="8"/>
  <c r="N686" i="8"/>
  <c r="G2017" i="10" l="1"/>
  <c r="F2018" i="10"/>
  <c r="E1997" i="10"/>
  <c r="D1998" i="10"/>
  <c r="O687" i="8"/>
  <c r="P687" i="8"/>
  <c r="E1998" i="10" l="1"/>
  <c r="D1999" i="10"/>
  <c r="G2018" i="10"/>
  <c r="F2019" i="10"/>
  <c r="K687" i="8"/>
  <c r="G2019" i="10" l="1"/>
  <c r="F2020" i="10"/>
  <c r="E1999" i="10"/>
  <c r="D2000" i="10"/>
  <c r="L687" i="8"/>
  <c r="M687" i="8"/>
  <c r="N687" i="8"/>
  <c r="E2000" i="10" l="1"/>
  <c r="D2001" i="10"/>
  <c r="G2020" i="10"/>
  <c r="F2021" i="10"/>
  <c r="O688" i="8"/>
  <c r="P688" i="8"/>
  <c r="G2021" i="10" l="1"/>
  <c r="F2022" i="10"/>
  <c r="E2001" i="10"/>
  <c r="D2002" i="10"/>
  <c r="K688" i="8"/>
  <c r="E2002" i="10" l="1"/>
  <c r="D2003" i="10"/>
  <c r="G2022" i="10"/>
  <c r="F2023" i="10"/>
  <c r="L688" i="8"/>
  <c r="M688" i="8"/>
  <c r="N688" i="8"/>
  <c r="G2023" i="10" l="1"/>
  <c r="F2024" i="10"/>
  <c r="E2003" i="10"/>
  <c r="D2004" i="10"/>
  <c r="O689" i="8"/>
  <c r="P689" i="8"/>
  <c r="E2004" i="10" l="1"/>
  <c r="D2005" i="10"/>
  <c r="G2024" i="10"/>
  <c r="F2025" i="10"/>
  <c r="K689" i="8"/>
  <c r="G2025" i="10" l="1"/>
  <c r="F2026" i="10"/>
  <c r="E2005" i="10"/>
  <c r="D2006" i="10"/>
  <c r="L689" i="8"/>
  <c r="M689" i="8"/>
  <c r="N689" i="8"/>
  <c r="E2006" i="10" l="1"/>
  <c r="D2007" i="10"/>
  <c r="G2026" i="10"/>
  <c r="F2027" i="10"/>
  <c r="O690" i="8"/>
  <c r="P690" i="8"/>
  <c r="G2027" i="10" l="1"/>
  <c r="F2028" i="10"/>
  <c r="E2007" i="10"/>
  <c r="D2008" i="10"/>
  <c r="K690" i="8"/>
  <c r="E2008" i="10" l="1"/>
  <c r="D2009" i="10"/>
  <c r="G2028" i="10"/>
  <c r="F2029" i="10"/>
  <c r="L690" i="8"/>
  <c r="M690" i="8"/>
  <c r="N690" i="8"/>
  <c r="G2029" i="10" l="1"/>
  <c r="F2030" i="10"/>
  <c r="E2009" i="10"/>
  <c r="D2010" i="10"/>
  <c r="O691" i="8"/>
  <c r="P691" i="8"/>
  <c r="E2010" i="10" l="1"/>
  <c r="D2011" i="10"/>
  <c r="G2030" i="10"/>
  <c r="F2031" i="10"/>
  <c r="K691" i="8"/>
  <c r="G2031" i="10" l="1"/>
  <c r="F2032" i="10"/>
  <c r="E2011" i="10"/>
  <c r="D2012" i="10"/>
  <c r="L691" i="8"/>
  <c r="M691" i="8"/>
  <c r="N691" i="8"/>
  <c r="E2012" i="10" l="1"/>
  <c r="D2013" i="10"/>
  <c r="G2032" i="10"/>
  <c r="F2033" i="10"/>
  <c r="O692" i="8"/>
  <c r="P692" i="8"/>
  <c r="G2033" i="10" l="1"/>
  <c r="F2034" i="10"/>
  <c r="E2013" i="10"/>
  <c r="D2014" i="10"/>
  <c r="K692" i="8"/>
  <c r="E2014" i="10" l="1"/>
  <c r="D2015" i="10"/>
  <c r="G2034" i="10"/>
  <c r="F2035" i="10"/>
  <c r="L692" i="8"/>
  <c r="M692" i="8"/>
  <c r="N692" i="8"/>
  <c r="G2035" i="10" l="1"/>
  <c r="F2036" i="10"/>
  <c r="E2015" i="10"/>
  <c r="D2016" i="10"/>
  <c r="O693" i="8"/>
  <c r="P693" i="8"/>
  <c r="E2016" i="10" l="1"/>
  <c r="D2017" i="10"/>
  <c r="G2036" i="10"/>
  <c r="F2037" i="10"/>
  <c r="K693" i="8"/>
  <c r="G2037" i="10" l="1"/>
  <c r="F2038" i="10"/>
  <c r="E2017" i="10"/>
  <c r="D2018" i="10"/>
  <c r="L693" i="8"/>
  <c r="M693" i="8"/>
  <c r="N693" i="8"/>
  <c r="E2018" i="10" l="1"/>
  <c r="D2019" i="10"/>
  <c r="G2038" i="10"/>
  <c r="F2039" i="10"/>
  <c r="O694" i="8"/>
  <c r="P694" i="8"/>
  <c r="G2039" i="10" l="1"/>
  <c r="F2040" i="10"/>
  <c r="E2019" i="10"/>
  <c r="D2020" i="10"/>
  <c r="K694" i="8"/>
  <c r="E2020" i="10" l="1"/>
  <c r="D2021" i="10"/>
  <c r="G2040" i="10"/>
  <c r="F2041" i="10"/>
  <c r="L694" i="8"/>
  <c r="M694" i="8"/>
  <c r="N694" i="8"/>
  <c r="G2041" i="10" l="1"/>
  <c r="F2042" i="10"/>
  <c r="E2021" i="10"/>
  <c r="D2022" i="10"/>
  <c r="O695" i="8"/>
  <c r="P695" i="8"/>
  <c r="E2022" i="10" l="1"/>
  <c r="D2023" i="10"/>
  <c r="G2042" i="10"/>
  <c r="F2043" i="10"/>
  <c r="K695" i="8"/>
  <c r="G2043" i="10" l="1"/>
  <c r="F2044" i="10"/>
  <c r="E2023" i="10"/>
  <c r="D2024" i="10"/>
  <c r="L695" i="8"/>
  <c r="M695" i="8"/>
  <c r="N695" i="8"/>
  <c r="E2024" i="10" l="1"/>
  <c r="D2025" i="10"/>
  <c r="G2044" i="10"/>
  <c r="F2045" i="10"/>
  <c r="O696" i="8"/>
  <c r="P696" i="8"/>
  <c r="G2045" i="10" l="1"/>
  <c r="F2046" i="10"/>
  <c r="E2025" i="10"/>
  <c r="D2026" i="10"/>
  <c r="K696" i="8"/>
  <c r="E2026" i="10" l="1"/>
  <c r="D2027" i="10"/>
  <c r="G2046" i="10"/>
  <c r="F2047" i="10"/>
  <c r="L696" i="8"/>
  <c r="M696" i="8"/>
  <c r="N696" i="8"/>
  <c r="G2047" i="10" l="1"/>
  <c r="F2048" i="10"/>
  <c r="E2027" i="10"/>
  <c r="D2028" i="10"/>
  <c r="O697" i="8"/>
  <c r="P697" i="8"/>
  <c r="E2028" i="10" l="1"/>
  <c r="D2029" i="10"/>
  <c r="G2048" i="10"/>
  <c r="F2049" i="10"/>
  <c r="K697" i="8"/>
  <c r="G2049" i="10" l="1"/>
  <c r="F2050" i="10"/>
  <c r="E2029" i="10"/>
  <c r="D2030" i="10"/>
  <c r="L697" i="8"/>
  <c r="M697" i="8"/>
  <c r="N697" i="8"/>
  <c r="E2030" i="10" l="1"/>
  <c r="D2031" i="10"/>
  <c r="G2050" i="10"/>
  <c r="F2051" i="10"/>
  <c r="O698" i="8"/>
  <c r="P698" i="8"/>
  <c r="G2051" i="10" l="1"/>
  <c r="F2052" i="10"/>
  <c r="E2031" i="10"/>
  <c r="D2032" i="10"/>
  <c r="K698" i="8"/>
  <c r="E2032" i="10" l="1"/>
  <c r="D2033" i="10"/>
  <c r="G2052" i="10"/>
  <c r="F2053" i="10"/>
  <c r="L698" i="8"/>
  <c r="M698" i="8"/>
  <c r="N698" i="8"/>
  <c r="G2053" i="10" l="1"/>
  <c r="F2054" i="10"/>
  <c r="E2033" i="10"/>
  <c r="D2034" i="10"/>
  <c r="O699" i="8"/>
  <c r="P699" i="8"/>
  <c r="E2034" i="10" l="1"/>
  <c r="D2035" i="10"/>
  <c r="G2054" i="10"/>
  <c r="F2055" i="10"/>
  <c r="K699" i="8"/>
  <c r="G2055" i="10" l="1"/>
  <c r="F2056" i="10"/>
  <c r="E2035" i="10"/>
  <c r="D2036" i="10"/>
  <c r="L699" i="8"/>
  <c r="M699" i="8"/>
  <c r="N699" i="8"/>
  <c r="E2036" i="10" l="1"/>
  <c r="D2037" i="10"/>
  <c r="G2056" i="10"/>
  <c r="F2057" i="10"/>
  <c r="O700" i="8"/>
  <c r="P700" i="8"/>
  <c r="G2057" i="10" l="1"/>
  <c r="F2058" i="10"/>
  <c r="E2037" i="10"/>
  <c r="D2038" i="10"/>
  <c r="K700" i="8"/>
  <c r="E2038" i="10" l="1"/>
  <c r="D2039" i="10"/>
  <c r="G2058" i="10"/>
  <c r="F2059" i="10"/>
  <c r="L700" i="8"/>
  <c r="M700" i="8"/>
  <c r="N700" i="8"/>
  <c r="G2059" i="10" l="1"/>
  <c r="F2060" i="10"/>
  <c r="E2039" i="10"/>
  <c r="D2040" i="10"/>
  <c r="O701" i="8"/>
  <c r="P701" i="8"/>
  <c r="E2040" i="10" l="1"/>
  <c r="D2041" i="10"/>
  <c r="G2060" i="10"/>
  <c r="F2061" i="10"/>
  <c r="K701" i="8"/>
  <c r="G2061" i="10" l="1"/>
  <c r="F2062" i="10"/>
  <c r="E2041" i="10"/>
  <c r="D2042" i="10"/>
  <c r="L701" i="8"/>
  <c r="M701" i="8"/>
  <c r="N701" i="8"/>
  <c r="E2042" i="10" l="1"/>
  <c r="D2043" i="10"/>
  <c r="G2062" i="10"/>
  <c r="F2063" i="10"/>
  <c r="O702" i="8"/>
  <c r="P702" i="8"/>
  <c r="G2063" i="10" l="1"/>
  <c r="F2064" i="10"/>
  <c r="E2043" i="10"/>
  <c r="D2044" i="10"/>
  <c r="K702" i="8"/>
  <c r="E2044" i="10" l="1"/>
  <c r="D2045" i="10"/>
  <c r="G2064" i="10"/>
  <c r="F2065" i="10"/>
  <c r="L702" i="8"/>
  <c r="M702" i="8"/>
  <c r="N702" i="8"/>
  <c r="G2065" i="10" l="1"/>
  <c r="F2066" i="10"/>
  <c r="E2045" i="10"/>
  <c r="D2046" i="10"/>
  <c r="O703" i="8"/>
  <c r="P703" i="8"/>
  <c r="E2046" i="10" l="1"/>
  <c r="D2047" i="10"/>
  <c r="G2066" i="10"/>
  <c r="F2067" i="10"/>
  <c r="K703" i="8"/>
  <c r="G2067" i="10" l="1"/>
  <c r="F2068" i="10"/>
  <c r="E2047" i="10"/>
  <c r="D2048" i="10"/>
  <c r="L703" i="8"/>
  <c r="M703" i="8"/>
  <c r="N703" i="8"/>
  <c r="E2048" i="10" l="1"/>
  <c r="D2049" i="10"/>
  <c r="G2068" i="10"/>
  <c r="F2069" i="10"/>
  <c r="O704" i="8"/>
  <c r="P704" i="8"/>
  <c r="G2069" i="10" l="1"/>
  <c r="F2070" i="10"/>
  <c r="E2049" i="10"/>
  <c r="D2050" i="10"/>
  <c r="K704" i="8"/>
  <c r="E2050" i="10" l="1"/>
  <c r="D2051" i="10"/>
  <c r="G2070" i="10"/>
  <c r="F2071" i="10"/>
  <c r="L704" i="8"/>
  <c r="M704" i="8"/>
  <c r="N704" i="8"/>
  <c r="G2071" i="10" l="1"/>
  <c r="F2072" i="10"/>
  <c r="E2051" i="10"/>
  <c r="D2052" i="10"/>
  <c r="O705" i="8"/>
  <c r="P705" i="8"/>
  <c r="E2052" i="10" l="1"/>
  <c r="D2053" i="10"/>
  <c r="G2072" i="10"/>
  <c r="F2073" i="10"/>
  <c r="K705" i="8"/>
  <c r="G2073" i="10" l="1"/>
  <c r="F2074" i="10"/>
  <c r="E2053" i="10"/>
  <c r="D2054" i="10"/>
  <c r="L705" i="8"/>
  <c r="M705" i="8"/>
  <c r="N705" i="8"/>
  <c r="E2054" i="10" l="1"/>
  <c r="D2055" i="10"/>
  <c r="G2074" i="10"/>
  <c r="F2075" i="10"/>
  <c r="O706" i="8"/>
  <c r="P706" i="8"/>
  <c r="G2075" i="10" l="1"/>
  <c r="F2076" i="10"/>
  <c r="E2055" i="10"/>
  <c r="D2056" i="10"/>
  <c r="K706" i="8"/>
  <c r="E2056" i="10" l="1"/>
  <c r="D2057" i="10"/>
  <c r="G2076" i="10"/>
  <c r="F2077" i="10"/>
  <c r="L706" i="8"/>
  <c r="M706" i="8"/>
  <c r="N706" i="8"/>
  <c r="G2077" i="10" l="1"/>
  <c r="F2078" i="10"/>
  <c r="E2057" i="10"/>
  <c r="D2058" i="10"/>
  <c r="O707" i="8"/>
  <c r="P707" i="8"/>
  <c r="E2058" i="10" l="1"/>
  <c r="D2059" i="10"/>
  <c r="G2078" i="10"/>
  <c r="F2079" i="10"/>
  <c r="K707" i="8"/>
  <c r="G2079" i="10" l="1"/>
  <c r="F2080" i="10"/>
  <c r="E2059" i="10"/>
  <c r="D2060" i="10"/>
  <c r="L707" i="8"/>
  <c r="M707" i="8"/>
  <c r="N707" i="8"/>
  <c r="E2060" i="10" l="1"/>
  <c r="D2061" i="10"/>
  <c r="G2080" i="10"/>
  <c r="F2081" i="10"/>
  <c r="O708" i="8"/>
  <c r="P708" i="8"/>
  <c r="G2081" i="10" l="1"/>
  <c r="F2082" i="10"/>
  <c r="E2061" i="10"/>
  <c r="D2062" i="10"/>
  <c r="K708" i="8"/>
  <c r="E2062" i="10" l="1"/>
  <c r="D2063" i="10"/>
  <c r="G2082" i="10"/>
  <c r="F2083" i="10"/>
  <c r="L708" i="8"/>
  <c r="M708" i="8"/>
  <c r="N708" i="8"/>
  <c r="G2083" i="10" l="1"/>
  <c r="F2084" i="10"/>
  <c r="E2063" i="10"/>
  <c r="D2064" i="10"/>
  <c r="O709" i="8"/>
  <c r="P709" i="8"/>
  <c r="E2064" i="10" l="1"/>
  <c r="D2065" i="10"/>
  <c r="G2084" i="10"/>
  <c r="F2085" i="10"/>
  <c r="K709" i="8"/>
  <c r="G2085" i="10" l="1"/>
  <c r="F2086" i="10"/>
  <c r="E2065" i="10"/>
  <c r="D2066" i="10"/>
  <c r="L709" i="8"/>
  <c r="M709" i="8"/>
  <c r="N709" i="8"/>
  <c r="E2066" i="10" l="1"/>
  <c r="D2067" i="10"/>
  <c r="G2086" i="10"/>
  <c r="F2087" i="10"/>
  <c r="O710" i="8"/>
  <c r="P710" i="8"/>
  <c r="G2087" i="10" l="1"/>
  <c r="F2088" i="10"/>
  <c r="E2067" i="10"/>
  <c r="D2068" i="10"/>
  <c r="K710" i="8"/>
  <c r="E2068" i="10" l="1"/>
  <c r="D2069" i="10"/>
  <c r="G2088" i="10"/>
  <c r="F2089" i="10"/>
  <c r="L710" i="8"/>
  <c r="M710" i="8"/>
  <c r="N710" i="8"/>
  <c r="G2089" i="10" l="1"/>
  <c r="F2090" i="10"/>
  <c r="E2069" i="10"/>
  <c r="D2070" i="10"/>
  <c r="O711" i="8"/>
  <c r="P711" i="8"/>
  <c r="E2070" i="10" l="1"/>
  <c r="D2071" i="10"/>
  <c r="G2090" i="10"/>
  <c r="F2091" i="10"/>
  <c r="K711" i="8"/>
  <c r="G2091" i="10" l="1"/>
  <c r="F2092" i="10"/>
  <c r="E2071" i="10"/>
  <c r="D2072" i="10"/>
  <c r="L711" i="8"/>
  <c r="M711" i="8"/>
  <c r="N711" i="8"/>
  <c r="E2072" i="10" l="1"/>
  <c r="D2073" i="10"/>
  <c r="G2092" i="10"/>
  <c r="F2093" i="10"/>
  <c r="O712" i="8"/>
  <c r="P712" i="8"/>
  <c r="G2093" i="10" l="1"/>
  <c r="F2094" i="10"/>
  <c r="E2073" i="10"/>
  <c r="D2074" i="10"/>
  <c r="K712" i="8"/>
  <c r="E2074" i="10" l="1"/>
  <c r="D2075" i="10"/>
  <c r="G2094" i="10"/>
  <c r="F2095" i="10"/>
  <c r="L712" i="8"/>
  <c r="M712" i="8"/>
  <c r="N712" i="8"/>
  <c r="G2095" i="10" l="1"/>
  <c r="F2096" i="10"/>
  <c r="E2075" i="10"/>
  <c r="D2076" i="10"/>
  <c r="O713" i="8"/>
  <c r="P713" i="8"/>
  <c r="E2076" i="10" l="1"/>
  <c r="D2077" i="10"/>
  <c r="G2096" i="10"/>
  <c r="F2097" i="10"/>
  <c r="K713" i="8"/>
  <c r="G2097" i="10" l="1"/>
  <c r="F2098" i="10"/>
  <c r="E2077" i="10"/>
  <c r="D2078" i="10"/>
  <c r="L713" i="8"/>
  <c r="M713" i="8"/>
  <c r="N713" i="8"/>
  <c r="E2078" i="10" l="1"/>
  <c r="D2079" i="10"/>
  <c r="G2098" i="10"/>
  <c r="F2099" i="10"/>
  <c r="O714" i="8"/>
  <c r="P714" i="8"/>
  <c r="G2099" i="10" l="1"/>
  <c r="F2100" i="10"/>
  <c r="E2079" i="10"/>
  <c r="D2080" i="10"/>
  <c r="K714" i="8"/>
  <c r="E2080" i="10" l="1"/>
  <c r="D2081" i="10"/>
  <c r="G2100" i="10"/>
  <c r="F2101" i="10"/>
  <c r="L714" i="8"/>
  <c r="M714" i="8"/>
  <c r="N714" i="8"/>
  <c r="G2101" i="10" l="1"/>
  <c r="F2102" i="10"/>
  <c r="E2081" i="10"/>
  <c r="D2082" i="10"/>
  <c r="O715" i="8"/>
  <c r="P715" i="8"/>
  <c r="E2082" i="10" l="1"/>
  <c r="D2083" i="10"/>
  <c r="G2102" i="10"/>
  <c r="F2103" i="10"/>
  <c r="K715" i="8"/>
  <c r="G2103" i="10" l="1"/>
  <c r="F2104" i="10"/>
  <c r="E2083" i="10"/>
  <c r="D2084" i="10"/>
  <c r="L715" i="8"/>
  <c r="M715" i="8"/>
  <c r="N715" i="8"/>
  <c r="E2084" i="10" l="1"/>
  <c r="D2085" i="10"/>
  <c r="G2104" i="10"/>
  <c r="F2105" i="10"/>
  <c r="O716" i="8"/>
  <c r="P716" i="8"/>
  <c r="G2105" i="10" l="1"/>
  <c r="F2106" i="10"/>
  <c r="E2085" i="10"/>
  <c r="D2086" i="10"/>
  <c r="K716" i="8"/>
  <c r="E2086" i="10" l="1"/>
  <c r="D2087" i="10"/>
  <c r="G2106" i="10"/>
  <c r="F2107" i="10"/>
  <c r="L716" i="8"/>
  <c r="M716" i="8"/>
  <c r="N716" i="8"/>
  <c r="G2107" i="10" l="1"/>
  <c r="F2108" i="10"/>
  <c r="E2087" i="10"/>
  <c r="D2088" i="10"/>
  <c r="O717" i="8"/>
  <c r="P717" i="8"/>
  <c r="E2088" i="10" l="1"/>
  <c r="D2089" i="10"/>
  <c r="G2108" i="10"/>
  <c r="F2109" i="10"/>
  <c r="K717" i="8"/>
  <c r="G2109" i="10" l="1"/>
  <c r="F2110" i="10"/>
  <c r="E2089" i="10"/>
  <c r="D2090" i="10"/>
  <c r="L717" i="8"/>
  <c r="M717" i="8"/>
  <c r="N717" i="8"/>
  <c r="E2090" i="10" l="1"/>
  <c r="D2091" i="10"/>
  <c r="G2110" i="10"/>
  <c r="F2111" i="10"/>
  <c r="O718" i="8"/>
  <c r="P718" i="8"/>
  <c r="G2111" i="10" l="1"/>
  <c r="F2112" i="10"/>
  <c r="E2091" i="10"/>
  <c r="D2092" i="10"/>
  <c r="K718" i="8"/>
  <c r="E2092" i="10" l="1"/>
  <c r="D2093" i="10"/>
  <c r="G2112" i="10"/>
  <c r="F2113" i="10"/>
  <c r="L718" i="8"/>
  <c r="M718" i="8"/>
  <c r="N718" i="8"/>
  <c r="G2113" i="10" l="1"/>
  <c r="F2114" i="10"/>
  <c r="E2093" i="10"/>
  <c r="D2094" i="10"/>
  <c r="O719" i="8"/>
  <c r="P719" i="8"/>
  <c r="E2094" i="10" l="1"/>
  <c r="D2095" i="10"/>
  <c r="G2114" i="10"/>
  <c r="F2115" i="10"/>
  <c r="K719" i="8"/>
  <c r="G2115" i="10" l="1"/>
  <c r="F2116" i="10"/>
  <c r="E2095" i="10"/>
  <c r="D2096" i="10"/>
  <c r="L719" i="8"/>
  <c r="M719" i="8"/>
  <c r="N719" i="8"/>
  <c r="E2096" i="10" l="1"/>
  <c r="D2097" i="10"/>
  <c r="G2116" i="10"/>
  <c r="F2117" i="10"/>
  <c r="O720" i="8"/>
  <c r="P720" i="8"/>
  <c r="G2117" i="10" l="1"/>
  <c r="F2118" i="10"/>
  <c r="E2097" i="10"/>
  <c r="D2098" i="10"/>
  <c r="K720" i="8"/>
  <c r="E2098" i="10" l="1"/>
  <c r="D2099" i="10"/>
  <c r="G2118" i="10"/>
  <c r="F2119" i="10"/>
  <c r="L720" i="8"/>
  <c r="M720" i="8"/>
  <c r="N720" i="8"/>
  <c r="G2119" i="10" l="1"/>
  <c r="F2120" i="10"/>
  <c r="E2099" i="10"/>
  <c r="D2100" i="10"/>
  <c r="O721" i="8"/>
  <c r="P721" i="8"/>
  <c r="E2100" i="10" l="1"/>
  <c r="D2101" i="10"/>
  <c r="G2120" i="10"/>
  <c r="F2121" i="10"/>
  <c r="K721" i="8"/>
  <c r="G2121" i="10" l="1"/>
  <c r="F2122" i="10"/>
  <c r="E2101" i="10"/>
  <c r="D2102" i="10"/>
  <c r="L721" i="8"/>
  <c r="M721" i="8"/>
  <c r="N721" i="8"/>
  <c r="E2102" i="10" l="1"/>
  <c r="D2103" i="10"/>
  <c r="G2122" i="10"/>
  <c r="F2123" i="10"/>
  <c r="O722" i="8"/>
  <c r="P722" i="8"/>
  <c r="G2123" i="10" l="1"/>
  <c r="F2124" i="10"/>
  <c r="E2103" i="10"/>
  <c r="D2104" i="10"/>
  <c r="K722" i="8"/>
  <c r="E2104" i="10" l="1"/>
  <c r="D2105" i="10"/>
  <c r="G2124" i="10"/>
  <c r="F2125" i="10"/>
  <c r="L722" i="8"/>
  <c r="M722" i="8"/>
  <c r="N722" i="8"/>
  <c r="G2125" i="10" l="1"/>
  <c r="F2126" i="10"/>
  <c r="E2105" i="10"/>
  <c r="D2106" i="10"/>
  <c r="O723" i="8"/>
  <c r="P723" i="8"/>
  <c r="E2106" i="10" l="1"/>
  <c r="D2107" i="10"/>
  <c r="G2126" i="10"/>
  <c r="F2127" i="10"/>
  <c r="K723" i="8"/>
  <c r="G2127" i="10" l="1"/>
  <c r="F2128" i="10"/>
  <c r="E2107" i="10"/>
  <c r="D2108" i="10"/>
  <c r="L723" i="8"/>
  <c r="M723" i="8"/>
  <c r="N723" i="8"/>
  <c r="E2108" i="10" l="1"/>
  <c r="D2109" i="10"/>
  <c r="G2128" i="10"/>
  <c r="F2129" i="10"/>
  <c r="O724" i="8"/>
  <c r="P724" i="8"/>
  <c r="G2129" i="10" l="1"/>
  <c r="F2130" i="10"/>
  <c r="E2109" i="10"/>
  <c r="D2110" i="10"/>
  <c r="K724" i="8"/>
  <c r="E2110" i="10" l="1"/>
  <c r="D2111" i="10"/>
  <c r="G2130" i="10"/>
  <c r="F2131" i="10"/>
  <c r="L724" i="8"/>
  <c r="M724" i="8"/>
  <c r="N724" i="8"/>
  <c r="G2131" i="10" l="1"/>
  <c r="F2132" i="10"/>
  <c r="E2111" i="10"/>
  <c r="D2112" i="10"/>
  <c r="O725" i="8"/>
  <c r="P725" i="8"/>
  <c r="E2112" i="10" l="1"/>
  <c r="D2113" i="10"/>
  <c r="G2132" i="10"/>
  <c r="F2133" i="10"/>
  <c r="K725" i="8"/>
  <c r="G2133" i="10" l="1"/>
  <c r="F2134" i="10"/>
  <c r="E2113" i="10"/>
  <c r="D2114" i="10"/>
  <c r="L725" i="8"/>
  <c r="M725" i="8"/>
  <c r="N725" i="8"/>
  <c r="E2114" i="10" l="1"/>
  <c r="D2115" i="10"/>
  <c r="G2134" i="10"/>
  <c r="F2135" i="10"/>
  <c r="O726" i="8"/>
  <c r="P726" i="8"/>
  <c r="G2135" i="10" l="1"/>
  <c r="F2136" i="10"/>
  <c r="E2115" i="10"/>
  <c r="D2116" i="10"/>
  <c r="K726" i="8"/>
  <c r="E2116" i="10" l="1"/>
  <c r="D2117" i="10"/>
  <c r="G2136" i="10"/>
  <c r="F2137" i="10"/>
  <c r="L726" i="8"/>
  <c r="M726" i="8"/>
  <c r="N726" i="8"/>
  <c r="G2137" i="10" l="1"/>
  <c r="F2138" i="10"/>
  <c r="E2117" i="10"/>
  <c r="D2118" i="10"/>
  <c r="O727" i="8"/>
  <c r="P727" i="8"/>
  <c r="E2118" i="10" l="1"/>
  <c r="D2119" i="10"/>
  <c r="G2138" i="10"/>
  <c r="F2139" i="10"/>
  <c r="K727" i="8"/>
  <c r="G2139" i="10" l="1"/>
  <c r="F2140" i="10"/>
  <c r="E2119" i="10"/>
  <c r="D2120" i="10"/>
  <c r="L727" i="8"/>
  <c r="M727" i="8"/>
  <c r="N727" i="8"/>
  <c r="E2120" i="10" l="1"/>
  <c r="D2121" i="10"/>
  <c r="G2140" i="10"/>
  <c r="F2141" i="10"/>
  <c r="O728" i="8"/>
  <c r="P728" i="8"/>
  <c r="G2141" i="10" l="1"/>
  <c r="F2142" i="10"/>
  <c r="E2121" i="10"/>
  <c r="D2122" i="10"/>
  <c r="K728" i="8"/>
  <c r="E2122" i="10" l="1"/>
  <c r="D2123" i="10"/>
  <c r="G2142" i="10"/>
  <c r="F2143" i="10"/>
  <c r="L728" i="8"/>
  <c r="M728" i="8"/>
  <c r="N728" i="8"/>
  <c r="G2143" i="10" l="1"/>
  <c r="F2144" i="10"/>
  <c r="E2123" i="10"/>
  <c r="D2124" i="10"/>
  <c r="O729" i="8"/>
  <c r="P729" i="8"/>
  <c r="E2124" i="10" l="1"/>
  <c r="D2125" i="10"/>
  <c r="G2144" i="10"/>
  <c r="F2145" i="10"/>
  <c r="K729" i="8"/>
  <c r="G2145" i="10" l="1"/>
  <c r="F2146" i="10"/>
  <c r="E2125" i="10"/>
  <c r="D2126" i="10"/>
  <c r="L729" i="8"/>
  <c r="M729" i="8"/>
  <c r="N729" i="8"/>
  <c r="E2126" i="10" l="1"/>
  <c r="D2127" i="10"/>
  <c r="G2146" i="10"/>
  <c r="F2147" i="10"/>
  <c r="O730" i="8"/>
  <c r="P730" i="8"/>
  <c r="G2147" i="10" l="1"/>
  <c r="F2148" i="10"/>
  <c r="E2127" i="10"/>
  <c r="D2128" i="10"/>
  <c r="K730" i="8"/>
  <c r="E2128" i="10" l="1"/>
  <c r="D2129" i="10"/>
  <c r="G2148" i="10"/>
  <c r="F2149" i="10"/>
  <c r="L730" i="8"/>
  <c r="M730" i="8"/>
  <c r="N730" i="8"/>
  <c r="G2149" i="10" l="1"/>
  <c r="F2150" i="10"/>
  <c r="E2129" i="10"/>
  <c r="D2130" i="10"/>
  <c r="O731" i="8"/>
  <c r="P731" i="8"/>
  <c r="E2130" i="10" l="1"/>
  <c r="D2131" i="10"/>
  <c r="G2150" i="10"/>
  <c r="F2151" i="10"/>
  <c r="K731" i="8"/>
  <c r="G2151" i="10" l="1"/>
  <c r="F2152" i="10"/>
  <c r="E2131" i="10"/>
  <c r="D2132" i="10"/>
  <c r="L731" i="8"/>
  <c r="M731" i="8"/>
  <c r="N731" i="8"/>
  <c r="E2132" i="10" l="1"/>
  <c r="D2133" i="10"/>
  <c r="G2152" i="10"/>
  <c r="F2153" i="10"/>
  <c r="O732" i="8"/>
  <c r="P732" i="8"/>
  <c r="G2153" i="10" l="1"/>
  <c r="F2154" i="10"/>
  <c r="E2133" i="10"/>
  <c r="D2134" i="10"/>
  <c r="K732" i="8"/>
  <c r="E2134" i="10" l="1"/>
  <c r="D2135" i="10"/>
  <c r="G2154" i="10"/>
  <c r="F2155" i="10"/>
  <c r="L732" i="8"/>
  <c r="M732" i="8"/>
  <c r="N732" i="8"/>
  <c r="G2155" i="10" l="1"/>
  <c r="F2156" i="10"/>
  <c r="E2135" i="10"/>
  <c r="D2136" i="10"/>
  <c r="O733" i="8"/>
  <c r="P733" i="8"/>
  <c r="E2136" i="10" l="1"/>
  <c r="D2137" i="10"/>
  <c r="G2156" i="10"/>
  <c r="F2157" i="10"/>
  <c r="K733" i="8"/>
  <c r="G2157" i="10" l="1"/>
  <c r="F2158" i="10"/>
  <c r="E2137" i="10"/>
  <c r="D2138" i="10"/>
  <c r="L733" i="8"/>
  <c r="M733" i="8"/>
  <c r="N733" i="8"/>
  <c r="E2138" i="10" l="1"/>
  <c r="D2139" i="10"/>
  <c r="G2158" i="10"/>
  <c r="F2159" i="10"/>
  <c r="O734" i="8"/>
  <c r="P734" i="8"/>
  <c r="G2159" i="10" l="1"/>
  <c r="F2160" i="10"/>
  <c r="E2139" i="10"/>
  <c r="D2140" i="10"/>
  <c r="K734" i="8"/>
  <c r="E2140" i="10" l="1"/>
  <c r="D2141" i="10"/>
  <c r="G2160" i="10"/>
  <c r="F2161" i="10"/>
  <c r="L734" i="8"/>
  <c r="M734" i="8"/>
  <c r="N734" i="8"/>
  <c r="G2161" i="10" l="1"/>
  <c r="F2162" i="10"/>
  <c r="E2141" i="10"/>
  <c r="D2142" i="10"/>
  <c r="O735" i="8"/>
  <c r="P735" i="8"/>
  <c r="E2142" i="10" l="1"/>
  <c r="D2143" i="10"/>
  <c r="G2162" i="10"/>
  <c r="F2163" i="10"/>
  <c r="K735" i="8"/>
  <c r="G2163" i="10" l="1"/>
  <c r="F2164" i="10"/>
  <c r="E2143" i="10"/>
  <c r="D2144" i="10"/>
  <c r="L735" i="8"/>
  <c r="M735" i="8"/>
  <c r="N735" i="8"/>
  <c r="E2144" i="10" l="1"/>
  <c r="D2145" i="10"/>
  <c r="G2164" i="10"/>
  <c r="F2165" i="10"/>
  <c r="O736" i="8"/>
  <c r="P736" i="8"/>
  <c r="G2165" i="10" l="1"/>
  <c r="F2166" i="10"/>
  <c r="E2145" i="10"/>
  <c r="D2146" i="10"/>
  <c r="K736" i="8"/>
  <c r="E2146" i="10" l="1"/>
  <c r="D2147" i="10"/>
  <c r="G2166" i="10"/>
  <c r="F2167" i="10"/>
  <c r="L736" i="8"/>
  <c r="M736" i="8"/>
  <c r="N736" i="8"/>
  <c r="G2167" i="10" l="1"/>
  <c r="F2168" i="10"/>
  <c r="E2147" i="10"/>
  <c r="D2148" i="10"/>
  <c r="O737" i="8"/>
  <c r="P737" i="8"/>
  <c r="E2148" i="10" l="1"/>
  <c r="D2149" i="10"/>
  <c r="G2168" i="10"/>
  <c r="F2169" i="10"/>
  <c r="K737" i="8"/>
  <c r="G2169" i="10" l="1"/>
  <c r="F2170" i="10"/>
  <c r="E2149" i="10"/>
  <c r="D2150" i="10"/>
  <c r="L737" i="8"/>
  <c r="M737" i="8"/>
  <c r="N737" i="8"/>
  <c r="E2150" i="10" l="1"/>
  <c r="D2151" i="10"/>
  <c r="G2170" i="10"/>
  <c r="F2171" i="10"/>
  <c r="O738" i="8"/>
  <c r="P738" i="8"/>
  <c r="G2171" i="10" l="1"/>
  <c r="F2172" i="10"/>
  <c r="E2151" i="10"/>
  <c r="D2152" i="10"/>
  <c r="K738" i="8"/>
  <c r="E2152" i="10" l="1"/>
  <c r="D2153" i="10"/>
  <c r="G2172" i="10"/>
  <c r="F2173" i="10"/>
  <c r="L738" i="8"/>
  <c r="M738" i="8"/>
  <c r="N738" i="8"/>
  <c r="G2173" i="10" l="1"/>
  <c r="F2174" i="10"/>
  <c r="E2153" i="10"/>
  <c r="D2154" i="10"/>
  <c r="O739" i="8"/>
  <c r="P739" i="8"/>
  <c r="E2154" i="10" l="1"/>
  <c r="D2155" i="10"/>
  <c r="G2174" i="10"/>
  <c r="F2175" i="10"/>
  <c r="K739" i="8"/>
  <c r="G2175" i="10" l="1"/>
  <c r="F2176" i="10"/>
  <c r="E2155" i="10"/>
  <c r="D2156" i="10"/>
  <c r="L739" i="8"/>
  <c r="M739" i="8"/>
  <c r="N739" i="8"/>
  <c r="E2156" i="10" l="1"/>
  <c r="D2157" i="10"/>
  <c r="G2176" i="10"/>
  <c r="F2177" i="10"/>
  <c r="O740" i="8"/>
  <c r="P740" i="8"/>
  <c r="G2177" i="10" l="1"/>
  <c r="F2178" i="10"/>
  <c r="E2157" i="10"/>
  <c r="D2158" i="10"/>
  <c r="K740" i="8"/>
  <c r="E2158" i="10" l="1"/>
  <c r="D2159" i="10"/>
  <c r="G2178" i="10"/>
  <c r="F2179" i="10"/>
  <c r="L740" i="8"/>
  <c r="M740" i="8"/>
  <c r="N740" i="8"/>
  <c r="G2179" i="10" l="1"/>
  <c r="F2180" i="10"/>
  <c r="E2159" i="10"/>
  <c r="D2160" i="10"/>
  <c r="O741" i="8"/>
  <c r="P741" i="8"/>
  <c r="E2160" i="10" l="1"/>
  <c r="D2161" i="10"/>
  <c r="G2180" i="10"/>
  <c r="F2181" i="10"/>
  <c r="K741" i="8"/>
  <c r="G2181" i="10" l="1"/>
  <c r="F2182" i="10"/>
  <c r="E2161" i="10"/>
  <c r="D2162" i="10"/>
  <c r="L741" i="8"/>
  <c r="M741" i="8"/>
  <c r="N741" i="8"/>
  <c r="E2162" i="10" l="1"/>
  <c r="D2163" i="10"/>
  <c r="G2182" i="10"/>
  <c r="F2183" i="10"/>
  <c r="O742" i="8"/>
  <c r="P742" i="8"/>
  <c r="G2183" i="10" l="1"/>
  <c r="F2184" i="10"/>
  <c r="E2163" i="10"/>
  <c r="D2164" i="10"/>
  <c r="K742" i="8"/>
  <c r="E2164" i="10" l="1"/>
  <c r="D2165" i="10"/>
  <c r="G2184" i="10"/>
  <c r="F2185" i="10"/>
  <c r="L742" i="8"/>
  <c r="M742" i="8"/>
  <c r="N742" i="8"/>
  <c r="G2185" i="10" l="1"/>
  <c r="F2186" i="10"/>
  <c r="E2165" i="10"/>
  <c r="D2166" i="10"/>
  <c r="O743" i="8"/>
  <c r="P743" i="8"/>
  <c r="E2166" i="10" l="1"/>
  <c r="D2167" i="10"/>
  <c r="G2186" i="10"/>
  <c r="F2187" i="10"/>
  <c r="K743" i="8"/>
  <c r="G2187" i="10" l="1"/>
  <c r="F2188" i="10"/>
  <c r="E2167" i="10"/>
  <c r="D2168" i="10"/>
  <c r="L743" i="8"/>
  <c r="M743" i="8"/>
  <c r="N743" i="8"/>
  <c r="E2168" i="10" l="1"/>
  <c r="D2169" i="10"/>
  <c r="G2188" i="10"/>
  <c r="F2189" i="10"/>
  <c r="O744" i="8"/>
  <c r="P744" i="8"/>
  <c r="G2189" i="10" l="1"/>
  <c r="F2190" i="10"/>
  <c r="E2169" i="10"/>
  <c r="D2170" i="10"/>
  <c r="K744" i="8"/>
  <c r="E2170" i="10" l="1"/>
  <c r="D2171" i="10"/>
  <c r="G2190" i="10"/>
  <c r="F2191" i="10"/>
  <c r="L744" i="8"/>
  <c r="M744" i="8"/>
  <c r="N744" i="8"/>
  <c r="G2191" i="10" l="1"/>
  <c r="F2192" i="10"/>
  <c r="E2171" i="10"/>
  <c r="D2172" i="10"/>
  <c r="O745" i="8"/>
  <c r="P745" i="8"/>
  <c r="E2172" i="10" l="1"/>
  <c r="D2173" i="10"/>
  <c r="G2192" i="10"/>
  <c r="F2193" i="10"/>
  <c r="K745" i="8"/>
  <c r="G2193" i="10" l="1"/>
  <c r="F2194" i="10"/>
  <c r="E2173" i="10"/>
  <c r="D2174" i="10"/>
  <c r="L745" i="8"/>
  <c r="M745" i="8"/>
  <c r="N745" i="8"/>
  <c r="E2174" i="10" l="1"/>
  <c r="D2175" i="10"/>
  <c r="G2194" i="10"/>
  <c r="F2195" i="10"/>
  <c r="O746" i="8"/>
  <c r="P746" i="8"/>
  <c r="G2195" i="10" l="1"/>
  <c r="F2196" i="10"/>
  <c r="E2175" i="10"/>
  <c r="D2176" i="10"/>
  <c r="K746" i="8"/>
  <c r="E2176" i="10" l="1"/>
  <c r="D2177" i="10"/>
  <c r="G2196" i="10"/>
  <c r="F2197" i="10"/>
  <c r="L746" i="8"/>
  <c r="M746" i="8"/>
  <c r="N746" i="8"/>
  <c r="G2197" i="10" l="1"/>
  <c r="F2198" i="10"/>
  <c r="E2177" i="10"/>
  <c r="D2178" i="10"/>
  <c r="O747" i="8"/>
  <c r="P747" i="8"/>
  <c r="E2178" i="10" l="1"/>
  <c r="D2179" i="10"/>
  <c r="G2198" i="10"/>
  <c r="F2199" i="10"/>
  <c r="K747" i="8"/>
  <c r="G2199" i="10" l="1"/>
  <c r="F2200" i="10"/>
  <c r="E2179" i="10"/>
  <c r="D2180" i="10"/>
  <c r="L747" i="8"/>
  <c r="M747" i="8"/>
  <c r="N747" i="8"/>
  <c r="E2180" i="10" l="1"/>
  <c r="D2181" i="10"/>
  <c r="G2200" i="10"/>
  <c r="F2201" i="10"/>
  <c r="O748" i="8"/>
  <c r="P748" i="8"/>
  <c r="G2201" i="10" l="1"/>
  <c r="F2202" i="10"/>
  <c r="E2181" i="10"/>
  <c r="D2182" i="10"/>
  <c r="K748" i="8"/>
  <c r="E2182" i="10" l="1"/>
  <c r="D2183" i="10"/>
  <c r="G2202" i="10"/>
  <c r="F2203" i="10"/>
  <c r="L748" i="8"/>
  <c r="M748" i="8"/>
  <c r="N748" i="8"/>
  <c r="G2203" i="10" l="1"/>
  <c r="F2204" i="10"/>
  <c r="E2183" i="10"/>
  <c r="D2184" i="10"/>
  <c r="O749" i="8"/>
  <c r="P749" i="8"/>
  <c r="E2184" i="10" l="1"/>
  <c r="D2185" i="10"/>
  <c r="G2204" i="10"/>
  <c r="F2205" i="10"/>
  <c r="K749" i="8"/>
  <c r="G2205" i="10" l="1"/>
  <c r="F2206" i="10"/>
  <c r="E2185" i="10"/>
  <c r="D2186" i="10"/>
  <c r="L749" i="8"/>
  <c r="M749" i="8"/>
  <c r="N749" i="8"/>
  <c r="E2186" i="10" l="1"/>
  <c r="D2187" i="10"/>
  <c r="G2206" i="10"/>
  <c r="F2207" i="10"/>
  <c r="O750" i="8"/>
  <c r="P750" i="8"/>
  <c r="G2207" i="10" l="1"/>
  <c r="F2208" i="10"/>
  <c r="E2187" i="10"/>
  <c r="D2188" i="10"/>
  <c r="K750" i="8"/>
  <c r="E2188" i="10" l="1"/>
  <c r="D2189" i="10"/>
  <c r="G2208" i="10"/>
  <c r="F2209" i="10"/>
  <c r="L750" i="8"/>
  <c r="M750" i="8"/>
  <c r="N750" i="8"/>
  <c r="G2209" i="10" l="1"/>
  <c r="F2210" i="10"/>
  <c r="E2189" i="10"/>
  <c r="D2190" i="10"/>
  <c r="O751" i="8"/>
  <c r="P751" i="8"/>
  <c r="E2190" i="10" l="1"/>
  <c r="D2191" i="10"/>
  <c r="G2210" i="10"/>
  <c r="F2211" i="10"/>
  <c r="K751" i="8"/>
  <c r="G2211" i="10" l="1"/>
  <c r="F2212" i="10"/>
  <c r="E2191" i="10"/>
  <c r="D2192" i="10"/>
  <c r="L751" i="8"/>
  <c r="M751" i="8"/>
  <c r="N751" i="8"/>
  <c r="E2192" i="10" l="1"/>
  <c r="D2193" i="10"/>
  <c r="G2212" i="10"/>
  <c r="F2213" i="10"/>
  <c r="O752" i="8"/>
  <c r="P752" i="8"/>
  <c r="G2213" i="10" l="1"/>
  <c r="F2214" i="10"/>
  <c r="E2193" i="10"/>
  <c r="D2194" i="10"/>
  <c r="K752" i="8"/>
  <c r="E2194" i="10" l="1"/>
  <c r="D2195" i="10"/>
  <c r="G2214" i="10"/>
  <c r="F2215" i="10"/>
  <c r="L752" i="8"/>
  <c r="M752" i="8"/>
  <c r="N752" i="8"/>
  <c r="G2215" i="10" l="1"/>
  <c r="F2216" i="10"/>
  <c r="E2195" i="10"/>
  <c r="D2196" i="10"/>
  <c r="O753" i="8"/>
  <c r="P753" i="8"/>
  <c r="E2196" i="10" l="1"/>
  <c r="D2197" i="10"/>
  <c r="G2216" i="10"/>
  <c r="F2217" i="10"/>
  <c r="K753" i="8"/>
  <c r="G2217" i="10" l="1"/>
  <c r="F2218" i="10"/>
  <c r="E2197" i="10"/>
  <c r="D2198" i="10"/>
  <c r="L753" i="8"/>
  <c r="M753" i="8"/>
  <c r="N753" i="8"/>
  <c r="E2198" i="10" l="1"/>
  <c r="D2199" i="10"/>
  <c r="G2218" i="10"/>
  <c r="F2219" i="10"/>
  <c r="O754" i="8"/>
  <c r="P754" i="8"/>
  <c r="G2219" i="10" l="1"/>
  <c r="F2220" i="10"/>
  <c r="E2199" i="10"/>
  <c r="D2200" i="10"/>
  <c r="K754" i="8"/>
  <c r="E2200" i="10" l="1"/>
  <c r="D2201" i="10"/>
  <c r="G2220" i="10"/>
  <c r="F2221" i="10"/>
  <c r="L754" i="8"/>
  <c r="M754" i="8"/>
  <c r="N754" i="8"/>
  <c r="G2221" i="10" l="1"/>
  <c r="F2222" i="10"/>
  <c r="E2201" i="10"/>
  <c r="D2202" i="10"/>
  <c r="O755" i="8"/>
  <c r="P755" i="8"/>
  <c r="E2202" i="10" l="1"/>
  <c r="D2203" i="10"/>
  <c r="G2222" i="10"/>
  <c r="F2223" i="10"/>
  <c r="K755" i="8"/>
  <c r="G2223" i="10" l="1"/>
  <c r="F2224" i="10"/>
  <c r="E2203" i="10"/>
  <c r="D2204" i="10"/>
  <c r="L755" i="8"/>
  <c r="M755" i="8"/>
  <c r="N755" i="8"/>
  <c r="E2204" i="10" l="1"/>
  <c r="D2205" i="10"/>
  <c r="G2224" i="10"/>
  <c r="F2225" i="10"/>
  <c r="O756" i="8"/>
  <c r="P756" i="8"/>
  <c r="G2225" i="10" l="1"/>
  <c r="F2226" i="10"/>
  <c r="E2205" i="10"/>
  <c r="D2206" i="10"/>
  <c r="K756" i="8"/>
  <c r="E2206" i="10" l="1"/>
  <c r="D2207" i="10"/>
  <c r="G2226" i="10"/>
  <c r="F2227" i="10"/>
  <c r="L756" i="8"/>
  <c r="M756" i="8"/>
  <c r="N756" i="8"/>
  <c r="G2227" i="10" l="1"/>
  <c r="F2228" i="10"/>
  <c r="E2207" i="10"/>
  <c r="D2208" i="10"/>
  <c r="O757" i="8"/>
  <c r="P757" i="8"/>
  <c r="E2208" i="10" l="1"/>
  <c r="D2209" i="10"/>
  <c r="G2228" i="10"/>
  <c r="F2229" i="10"/>
  <c r="K757" i="8"/>
  <c r="G2229" i="10" l="1"/>
  <c r="F2230" i="10"/>
  <c r="E2209" i="10"/>
  <c r="D2210" i="10"/>
  <c r="L757" i="8"/>
  <c r="M757" i="8"/>
  <c r="N757" i="8"/>
  <c r="E2210" i="10" l="1"/>
  <c r="D2211" i="10"/>
  <c r="G2230" i="10"/>
  <c r="F2231" i="10"/>
  <c r="O758" i="8"/>
  <c r="P758" i="8"/>
  <c r="G2231" i="10" l="1"/>
  <c r="F2232" i="10"/>
  <c r="E2211" i="10"/>
  <c r="D2212" i="10"/>
  <c r="K758" i="8"/>
  <c r="E2212" i="10" l="1"/>
  <c r="D2213" i="10"/>
  <c r="G2232" i="10"/>
  <c r="F2233" i="10"/>
  <c r="L758" i="8"/>
  <c r="M758" i="8"/>
  <c r="N758" i="8"/>
  <c r="G2233" i="10" l="1"/>
  <c r="F2234" i="10"/>
  <c r="E2213" i="10"/>
  <c r="D2214" i="10"/>
  <c r="O759" i="8"/>
  <c r="P759" i="8"/>
  <c r="E2214" i="10" l="1"/>
  <c r="D2215" i="10"/>
  <c r="G2234" i="10"/>
  <c r="F2235" i="10"/>
  <c r="K759" i="8"/>
  <c r="G2235" i="10" l="1"/>
  <c r="F2236" i="10"/>
  <c r="E2215" i="10"/>
  <c r="D2216" i="10"/>
  <c r="L759" i="8"/>
  <c r="M759" i="8"/>
  <c r="N759" i="8"/>
  <c r="E2216" i="10" l="1"/>
  <c r="D2217" i="10"/>
  <c r="G2236" i="10"/>
  <c r="F2237" i="10"/>
  <c r="O760" i="8"/>
  <c r="P760" i="8"/>
  <c r="G2237" i="10" l="1"/>
  <c r="F2238" i="10"/>
  <c r="E2217" i="10"/>
  <c r="D2218" i="10"/>
  <c r="K760" i="8"/>
  <c r="E2218" i="10" l="1"/>
  <c r="D2219" i="10"/>
  <c r="G2238" i="10"/>
  <c r="F2239" i="10"/>
  <c r="L760" i="8"/>
  <c r="M760" i="8"/>
  <c r="N760" i="8"/>
  <c r="G2239" i="10" l="1"/>
  <c r="F2240" i="10"/>
  <c r="E2219" i="10"/>
  <c r="D2220" i="10"/>
  <c r="O761" i="8"/>
  <c r="P761" i="8"/>
  <c r="E2220" i="10" l="1"/>
  <c r="D2221" i="10"/>
  <c r="G2240" i="10"/>
  <c r="F2241" i="10"/>
  <c r="K761" i="8"/>
  <c r="G2241" i="10" l="1"/>
  <c r="F2242" i="10"/>
  <c r="E2221" i="10"/>
  <c r="D2222" i="10"/>
  <c r="L761" i="8"/>
  <c r="M761" i="8"/>
  <c r="N761" i="8"/>
  <c r="E2222" i="10" l="1"/>
  <c r="D2223" i="10"/>
  <c r="G2242" i="10"/>
  <c r="F2243" i="10"/>
  <c r="O762" i="8"/>
  <c r="P762" i="8"/>
  <c r="G2243" i="10" l="1"/>
  <c r="F2244" i="10"/>
  <c r="E2223" i="10"/>
  <c r="D2224" i="10"/>
  <c r="K762" i="8"/>
  <c r="E2224" i="10" l="1"/>
  <c r="D2225" i="10"/>
  <c r="G2244" i="10"/>
  <c r="F2245" i="10"/>
  <c r="L762" i="8"/>
  <c r="M762" i="8"/>
  <c r="N762" i="8"/>
  <c r="G2245" i="10" l="1"/>
  <c r="F2246" i="10"/>
  <c r="E2225" i="10"/>
  <c r="D2226" i="10"/>
  <c r="O763" i="8"/>
  <c r="P763" i="8"/>
  <c r="E2226" i="10" l="1"/>
  <c r="D2227" i="10"/>
  <c r="G2246" i="10"/>
  <c r="F2247" i="10"/>
  <c r="K763" i="8"/>
  <c r="G2247" i="10" l="1"/>
  <c r="F2248" i="10"/>
  <c r="E2227" i="10"/>
  <c r="D2228" i="10"/>
  <c r="L763" i="8"/>
  <c r="M763" i="8"/>
  <c r="N763" i="8"/>
  <c r="E2228" i="10" l="1"/>
  <c r="D2229" i="10"/>
  <c r="G2248" i="10"/>
  <c r="F2249" i="10"/>
  <c r="O764" i="8"/>
  <c r="P764" i="8"/>
  <c r="G2249" i="10" l="1"/>
  <c r="F2250" i="10"/>
  <c r="E2229" i="10"/>
  <c r="D2230" i="10"/>
  <c r="K764" i="8"/>
  <c r="E2230" i="10" l="1"/>
  <c r="D2231" i="10"/>
  <c r="G2250" i="10"/>
  <c r="F2251" i="10"/>
  <c r="L764" i="8"/>
  <c r="M764" i="8"/>
  <c r="N764" i="8"/>
  <c r="G2251" i="10" l="1"/>
  <c r="F2252" i="10"/>
  <c r="E2231" i="10"/>
  <c r="D2232" i="10"/>
  <c r="O765" i="8"/>
  <c r="P765" i="8"/>
  <c r="E2232" i="10" l="1"/>
  <c r="D2233" i="10"/>
  <c r="G2252" i="10"/>
  <c r="F2253" i="10"/>
  <c r="K765" i="8"/>
  <c r="G2253" i="10" l="1"/>
  <c r="F2254" i="10"/>
  <c r="E2233" i="10"/>
  <c r="D2234" i="10"/>
  <c r="L765" i="8"/>
  <c r="M765" i="8"/>
  <c r="N765" i="8"/>
  <c r="E2234" i="10" l="1"/>
  <c r="D2235" i="10"/>
  <c r="G2254" i="10"/>
  <c r="F2255" i="10"/>
  <c r="O766" i="8"/>
  <c r="P766" i="8"/>
  <c r="G2255" i="10" l="1"/>
  <c r="F2256" i="10"/>
  <c r="E2235" i="10"/>
  <c r="D2236" i="10"/>
  <c r="K766" i="8"/>
  <c r="E2236" i="10" l="1"/>
  <c r="D2237" i="10"/>
  <c r="G2256" i="10"/>
  <c r="F2257" i="10"/>
  <c r="L766" i="8"/>
  <c r="M766" i="8"/>
  <c r="N766" i="8"/>
  <c r="G2257" i="10" l="1"/>
  <c r="F2258" i="10"/>
  <c r="E2237" i="10"/>
  <c r="D2238" i="10"/>
  <c r="O767" i="8"/>
  <c r="P767" i="8"/>
  <c r="E2238" i="10" l="1"/>
  <c r="D2239" i="10"/>
  <c r="G2258" i="10"/>
  <c r="F2259" i="10"/>
  <c r="K767" i="8"/>
  <c r="G2259" i="10" l="1"/>
  <c r="F2260" i="10"/>
  <c r="E2239" i="10"/>
  <c r="D2240" i="10"/>
  <c r="L767" i="8"/>
  <c r="M767" i="8"/>
  <c r="N767" i="8"/>
  <c r="E2240" i="10" l="1"/>
  <c r="D2241" i="10"/>
  <c r="G2260" i="10"/>
  <c r="F2261" i="10"/>
  <c r="O768" i="8"/>
  <c r="P768" i="8"/>
  <c r="G2261" i="10" l="1"/>
  <c r="F2262" i="10"/>
  <c r="E2241" i="10"/>
  <c r="D2242" i="10"/>
  <c r="K768" i="8"/>
  <c r="E2242" i="10" l="1"/>
  <c r="D2243" i="10"/>
  <c r="G2262" i="10"/>
  <c r="F2263" i="10"/>
  <c r="L768" i="8"/>
  <c r="M768" i="8"/>
  <c r="N768" i="8"/>
  <c r="G2263" i="10" l="1"/>
  <c r="F2264" i="10"/>
  <c r="E2243" i="10"/>
  <c r="D2244" i="10"/>
  <c r="O769" i="8"/>
  <c r="P769" i="8"/>
  <c r="E2244" i="10" l="1"/>
  <c r="D2245" i="10"/>
  <c r="G2264" i="10"/>
  <c r="F2265" i="10"/>
  <c r="K769" i="8"/>
  <c r="G2265" i="10" l="1"/>
  <c r="F2266" i="10"/>
  <c r="E2245" i="10"/>
  <c r="D2246" i="10"/>
  <c r="L769" i="8"/>
  <c r="M769" i="8"/>
  <c r="N769" i="8"/>
  <c r="E2246" i="10" l="1"/>
  <c r="D2247" i="10"/>
  <c r="G2266" i="10"/>
  <c r="F2267" i="10"/>
  <c r="O770" i="8"/>
  <c r="P770" i="8"/>
  <c r="G2267" i="10" l="1"/>
  <c r="F2268" i="10"/>
  <c r="E2247" i="10"/>
  <c r="D2248" i="10"/>
  <c r="K770" i="8"/>
  <c r="E2248" i="10" l="1"/>
  <c r="D2249" i="10"/>
  <c r="G2268" i="10"/>
  <c r="F2269" i="10"/>
  <c r="L770" i="8"/>
  <c r="M770" i="8"/>
  <c r="N770" i="8"/>
  <c r="G2269" i="10" l="1"/>
  <c r="F2270" i="10"/>
  <c r="E2249" i="10"/>
  <c r="D2250" i="10"/>
  <c r="O771" i="8"/>
  <c r="P771" i="8"/>
  <c r="E2250" i="10" l="1"/>
  <c r="D2251" i="10"/>
  <c r="G2270" i="10"/>
  <c r="F2271" i="10"/>
  <c r="K771" i="8"/>
  <c r="G2271" i="10" l="1"/>
  <c r="F2272" i="10"/>
  <c r="E2251" i="10"/>
  <c r="D2252" i="10"/>
  <c r="L771" i="8"/>
  <c r="M771" i="8"/>
  <c r="N771" i="8"/>
  <c r="E2252" i="10" l="1"/>
  <c r="D2253" i="10"/>
  <c r="G2272" i="10"/>
  <c r="F2273" i="10"/>
  <c r="O772" i="8"/>
  <c r="P772" i="8"/>
  <c r="G2273" i="10" l="1"/>
  <c r="F2274" i="10"/>
  <c r="E2253" i="10"/>
  <c r="D2254" i="10"/>
  <c r="K772" i="8"/>
  <c r="E2254" i="10" l="1"/>
  <c r="D2255" i="10"/>
  <c r="G2274" i="10"/>
  <c r="F2275" i="10"/>
  <c r="L772" i="8"/>
  <c r="M772" i="8"/>
  <c r="N772" i="8"/>
  <c r="G2275" i="10" l="1"/>
  <c r="F2276" i="10"/>
  <c r="E2255" i="10"/>
  <c r="D2256" i="10"/>
  <c r="O773" i="8"/>
  <c r="P773" i="8"/>
  <c r="E2256" i="10" l="1"/>
  <c r="D2257" i="10"/>
  <c r="G2276" i="10"/>
  <c r="F2277" i="10"/>
  <c r="K773" i="8"/>
  <c r="G2277" i="10" l="1"/>
  <c r="F2278" i="10"/>
  <c r="E2257" i="10"/>
  <c r="D2258" i="10"/>
  <c r="L773" i="8"/>
  <c r="M773" i="8"/>
  <c r="N773" i="8"/>
  <c r="E2258" i="10" l="1"/>
  <c r="D2259" i="10"/>
  <c r="G2278" i="10"/>
  <c r="F2279" i="10"/>
  <c r="O774" i="8"/>
  <c r="P774" i="8"/>
  <c r="G2279" i="10" l="1"/>
  <c r="F2280" i="10"/>
  <c r="E2259" i="10"/>
  <c r="D2260" i="10"/>
  <c r="K774" i="8"/>
  <c r="E2260" i="10" l="1"/>
  <c r="D2261" i="10"/>
  <c r="G2280" i="10"/>
  <c r="F2281" i="10"/>
  <c r="L774" i="8"/>
  <c r="M774" i="8"/>
  <c r="N774" i="8"/>
  <c r="G2281" i="10" l="1"/>
  <c r="F2282" i="10"/>
  <c r="E2261" i="10"/>
  <c r="D2262" i="10"/>
  <c r="O775" i="8"/>
  <c r="P775" i="8"/>
  <c r="E2262" i="10" l="1"/>
  <c r="D2263" i="10"/>
  <c r="G2282" i="10"/>
  <c r="F2283" i="10"/>
  <c r="K775" i="8"/>
  <c r="G2283" i="10" l="1"/>
  <c r="F2284" i="10"/>
  <c r="E2263" i="10"/>
  <c r="D2264" i="10"/>
  <c r="L775" i="8"/>
  <c r="M775" i="8"/>
  <c r="N775" i="8"/>
  <c r="E2264" i="10" l="1"/>
  <c r="D2265" i="10"/>
  <c r="G2284" i="10"/>
  <c r="F2285" i="10"/>
  <c r="O776" i="8"/>
  <c r="P776" i="8"/>
  <c r="G2285" i="10" l="1"/>
  <c r="F2286" i="10"/>
  <c r="E2265" i="10"/>
  <c r="D2266" i="10"/>
  <c r="K776" i="8"/>
  <c r="E2266" i="10" l="1"/>
  <c r="D2267" i="10"/>
  <c r="G2286" i="10"/>
  <c r="F2287" i="10"/>
  <c r="L776" i="8"/>
  <c r="M776" i="8"/>
  <c r="N776" i="8"/>
  <c r="G2287" i="10" l="1"/>
  <c r="F2288" i="10"/>
  <c r="E2267" i="10"/>
  <c r="D2268" i="10"/>
  <c r="O777" i="8"/>
  <c r="P777" i="8"/>
  <c r="E2268" i="10" l="1"/>
  <c r="D2269" i="10"/>
  <c r="G2288" i="10"/>
  <c r="F2289" i="10"/>
  <c r="K777" i="8"/>
  <c r="G2289" i="10" l="1"/>
  <c r="F2290" i="10"/>
  <c r="E2269" i="10"/>
  <c r="D2270" i="10"/>
  <c r="L777" i="8"/>
  <c r="M777" i="8"/>
  <c r="N777" i="8"/>
  <c r="E2270" i="10" l="1"/>
  <c r="D2271" i="10"/>
  <c r="G2290" i="10"/>
  <c r="F2291" i="10"/>
  <c r="O778" i="8"/>
  <c r="P778" i="8"/>
  <c r="G2291" i="10" l="1"/>
  <c r="F2292" i="10"/>
  <c r="E2271" i="10"/>
  <c r="D2272" i="10"/>
  <c r="K778" i="8"/>
  <c r="E2272" i="10" l="1"/>
  <c r="D2273" i="10"/>
  <c r="G2292" i="10"/>
  <c r="F2293" i="10"/>
  <c r="L778" i="8"/>
  <c r="M778" i="8"/>
  <c r="N778" i="8"/>
  <c r="G2293" i="10" l="1"/>
  <c r="F2294" i="10"/>
  <c r="E2273" i="10"/>
  <c r="D2274" i="10"/>
  <c r="O779" i="8"/>
  <c r="P779" i="8"/>
  <c r="E2274" i="10" l="1"/>
  <c r="D2275" i="10"/>
  <c r="G2294" i="10"/>
  <c r="F2295" i="10"/>
  <c r="K779" i="8"/>
  <c r="G2295" i="10" l="1"/>
  <c r="F2296" i="10"/>
  <c r="E2275" i="10"/>
  <c r="D2276" i="10"/>
  <c r="L779" i="8"/>
  <c r="M779" i="8"/>
  <c r="N779" i="8"/>
  <c r="E2276" i="10" l="1"/>
  <c r="D2277" i="10"/>
  <c r="G2296" i="10"/>
  <c r="F2297" i="10"/>
  <c r="O780" i="8"/>
  <c r="P780" i="8"/>
  <c r="G2297" i="10" l="1"/>
  <c r="F2298" i="10"/>
  <c r="E2277" i="10"/>
  <c r="D2278" i="10"/>
  <c r="K780" i="8"/>
  <c r="E2278" i="10" l="1"/>
  <c r="D2279" i="10"/>
  <c r="G2298" i="10"/>
  <c r="F2299" i="10"/>
  <c r="L780" i="8"/>
  <c r="M780" i="8"/>
  <c r="N780" i="8"/>
  <c r="G2299" i="10" l="1"/>
  <c r="F2300" i="10"/>
  <c r="E2279" i="10"/>
  <c r="D2280" i="10"/>
  <c r="O781" i="8"/>
  <c r="P781" i="8"/>
  <c r="E2280" i="10" l="1"/>
  <c r="D2281" i="10"/>
  <c r="G2300" i="10"/>
  <c r="F2301" i="10"/>
  <c r="K781" i="8"/>
  <c r="G2301" i="10" l="1"/>
  <c r="F2302" i="10"/>
  <c r="E2281" i="10"/>
  <c r="D2282" i="10"/>
  <c r="L781" i="8"/>
  <c r="M781" i="8"/>
  <c r="N781" i="8"/>
  <c r="E2282" i="10" l="1"/>
  <c r="D2283" i="10"/>
  <c r="G2302" i="10"/>
  <c r="F2303" i="10"/>
  <c r="O782" i="8"/>
  <c r="P782" i="8"/>
  <c r="G2303" i="10" l="1"/>
  <c r="F2304" i="10"/>
  <c r="E2283" i="10"/>
  <c r="D2284" i="10"/>
  <c r="K782" i="8"/>
  <c r="E2284" i="10" l="1"/>
  <c r="D2285" i="10"/>
  <c r="G2304" i="10"/>
  <c r="F2305" i="10"/>
  <c r="L782" i="8"/>
  <c r="M782" i="8"/>
  <c r="N782" i="8"/>
  <c r="G2305" i="10" l="1"/>
  <c r="F2306" i="10"/>
  <c r="E2285" i="10"/>
  <c r="D2286" i="10"/>
  <c r="O783" i="8"/>
  <c r="P783" i="8"/>
  <c r="E2286" i="10" l="1"/>
  <c r="D2287" i="10"/>
  <c r="G2306" i="10"/>
  <c r="F2307" i="10"/>
  <c r="K783" i="8"/>
  <c r="G2307" i="10" l="1"/>
  <c r="F2308" i="10"/>
  <c r="E2287" i="10"/>
  <c r="D2288" i="10"/>
  <c r="L783" i="8"/>
  <c r="M783" i="8"/>
  <c r="N783" i="8"/>
  <c r="E2288" i="10" l="1"/>
  <c r="D2289" i="10"/>
  <c r="G2308" i="10"/>
  <c r="F2309" i="10"/>
  <c r="O784" i="8"/>
  <c r="P784" i="8"/>
  <c r="G2309" i="10" l="1"/>
  <c r="F2310" i="10"/>
  <c r="E2289" i="10"/>
  <c r="D2290" i="10"/>
  <c r="K784" i="8"/>
  <c r="E2290" i="10" l="1"/>
  <c r="D2291" i="10"/>
  <c r="G2310" i="10"/>
  <c r="F2311" i="10"/>
  <c r="L784" i="8"/>
  <c r="M784" i="8"/>
  <c r="N784" i="8"/>
  <c r="G2311" i="10" l="1"/>
  <c r="F2312" i="10"/>
  <c r="E2291" i="10"/>
  <c r="D2292" i="10"/>
  <c r="O785" i="8"/>
  <c r="P785" i="8"/>
  <c r="E2292" i="10" l="1"/>
  <c r="D2293" i="10"/>
  <c r="G2312" i="10"/>
  <c r="F2313" i="10"/>
  <c r="K785" i="8"/>
  <c r="G2313" i="10" l="1"/>
  <c r="F2314" i="10"/>
  <c r="E2293" i="10"/>
  <c r="D2294" i="10"/>
  <c r="L785" i="8"/>
  <c r="M785" i="8"/>
  <c r="N785" i="8"/>
  <c r="E2294" i="10" l="1"/>
  <c r="D2295" i="10"/>
  <c r="G2314" i="10"/>
  <c r="F2315" i="10"/>
  <c r="O786" i="8"/>
  <c r="P786" i="8"/>
  <c r="G2315" i="10" l="1"/>
  <c r="F2316" i="10"/>
  <c r="E2295" i="10"/>
  <c r="D2296" i="10"/>
  <c r="K786" i="8"/>
  <c r="E2296" i="10" l="1"/>
  <c r="D2297" i="10"/>
  <c r="G2316" i="10"/>
  <c r="F2317" i="10"/>
  <c r="L786" i="8"/>
  <c r="M786" i="8"/>
  <c r="N786" i="8"/>
  <c r="G2317" i="10" l="1"/>
  <c r="F2318" i="10"/>
  <c r="E2297" i="10"/>
  <c r="D2298" i="10"/>
  <c r="O787" i="8"/>
  <c r="P787" i="8"/>
  <c r="E2298" i="10" l="1"/>
  <c r="D2299" i="10"/>
  <c r="G2318" i="10"/>
  <c r="F2319" i="10"/>
  <c r="K787" i="8"/>
  <c r="G2319" i="10" l="1"/>
  <c r="F2320" i="10"/>
  <c r="E2299" i="10"/>
  <c r="D2300" i="10"/>
  <c r="L787" i="8"/>
  <c r="M787" i="8"/>
  <c r="N787" i="8"/>
  <c r="E2300" i="10" l="1"/>
  <c r="D2301" i="10"/>
  <c r="G2320" i="10"/>
  <c r="F2321" i="10"/>
  <c r="O788" i="8"/>
  <c r="P788" i="8"/>
  <c r="G2321" i="10" l="1"/>
  <c r="F2322" i="10"/>
  <c r="E2301" i="10"/>
  <c r="D2302" i="10"/>
  <c r="K788" i="8"/>
  <c r="E2302" i="10" l="1"/>
  <c r="D2303" i="10"/>
  <c r="G2322" i="10"/>
  <c r="F2323" i="10"/>
  <c r="L788" i="8"/>
  <c r="M788" i="8"/>
  <c r="N788" i="8"/>
  <c r="G2323" i="10" l="1"/>
  <c r="F2324" i="10"/>
  <c r="E2303" i="10"/>
  <c r="D2304" i="10"/>
  <c r="O789" i="8"/>
  <c r="P789" i="8"/>
  <c r="E2304" i="10" l="1"/>
  <c r="D2305" i="10"/>
  <c r="G2324" i="10"/>
  <c r="F2325" i="10"/>
  <c r="K789" i="8"/>
  <c r="G2325" i="10" l="1"/>
  <c r="F2326" i="10"/>
  <c r="E2305" i="10"/>
  <c r="D2306" i="10"/>
  <c r="L789" i="8"/>
  <c r="M789" i="8"/>
  <c r="N789" i="8"/>
  <c r="E2306" i="10" l="1"/>
  <c r="D2307" i="10"/>
  <c r="G2326" i="10"/>
  <c r="F2327" i="10"/>
  <c r="O790" i="8"/>
  <c r="P790" i="8"/>
  <c r="G2327" i="10" l="1"/>
  <c r="F2328" i="10"/>
  <c r="E2307" i="10"/>
  <c r="D2308" i="10"/>
  <c r="K790" i="8"/>
  <c r="E2308" i="10" l="1"/>
  <c r="D2309" i="10"/>
  <c r="G2328" i="10"/>
  <c r="F2329" i="10"/>
  <c r="L790" i="8"/>
  <c r="M790" i="8"/>
  <c r="N790" i="8"/>
  <c r="G2329" i="10" l="1"/>
  <c r="F2330" i="10"/>
  <c r="E2309" i="10"/>
  <c r="D2310" i="10"/>
  <c r="O791" i="8"/>
  <c r="P791" i="8"/>
  <c r="E2310" i="10" l="1"/>
  <c r="D2311" i="10"/>
  <c r="G2330" i="10"/>
  <c r="F2331" i="10"/>
  <c r="K791" i="8"/>
  <c r="G2331" i="10" l="1"/>
  <c r="F2332" i="10"/>
  <c r="E2311" i="10"/>
  <c r="D2312" i="10"/>
  <c r="L791" i="8"/>
  <c r="M791" i="8"/>
  <c r="N791" i="8"/>
  <c r="E2312" i="10" l="1"/>
  <c r="D2313" i="10"/>
  <c r="G2332" i="10"/>
  <c r="F2333" i="10"/>
  <c r="O792" i="8"/>
  <c r="P792" i="8"/>
  <c r="G2333" i="10" l="1"/>
  <c r="F2334" i="10"/>
  <c r="E2313" i="10"/>
  <c r="D2314" i="10"/>
  <c r="K792" i="8"/>
  <c r="E2314" i="10" l="1"/>
  <c r="D2315" i="10"/>
  <c r="G2334" i="10"/>
  <c r="F2335" i="10"/>
  <c r="L792" i="8"/>
  <c r="M792" i="8"/>
  <c r="N792" i="8"/>
  <c r="G2335" i="10" l="1"/>
  <c r="F2336" i="10"/>
  <c r="E2315" i="10"/>
  <c r="D2316" i="10"/>
  <c r="O793" i="8"/>
  <c r="P793" i="8"/>
  <c r="E2316" i="10" l="1"/>
  <c r="D2317" i="10"/>
  <c r="G2336" i="10"/>
  <c r="F2337" i="10"/>
  <c r="K793" i="8"/>
  <c r="G2337" i="10" l="1"/>
  <c r="F2338" i="10"/>
  <c r="E2317" i="10"/>
  <c r="D2318" i="10"/>
  <c r="L793" i="8"/>
  <c r="M793" i="8"/>
  <c r="N793" i="8"/>
  <c r="E2318" i="10" l="1"/>
  <c r="D2319" i="10"/>
  <c r="G2338" i="10"/>
  <c r="F2339" i="10"/>
  <c r="O794" i="8"/>
  <c r="P794" i="8"/>
  <c r="G2339" i="10" l="1"/>
  <c r="F2340" i="10"/>
  <c r="E2319" i="10"/>
  <c r="D2320" i="10"/>
  <c r="K794" i="8"/>
  <c r="E2320" i="10" l="1"/>
  <c r="D2321" i="10"/>
  <c r="G2340" i="10"/>
  <c r="F2341" i="10"/>
  <c r="L794" i="8"/>
  <c r="M794" i="8"/>
  <c r="N794" i="8"/>
  <c r="G2341" i="10" l="1"/>
  <c r="F2342" i="10"/>
  <c r="E2321" i="10"/>
  <c r="D2322" i="10"/>
  <c r="O795" i="8"/>
  <c r="P795" i="8"/>
  <c r="E2322" i="10" l="1"/>
  <c r="D2323" i="10"/>
  <c r="G2342" i="10"/>
  <c r="F2343" i="10"/>
  <c r="K795" i="8"/>
  <c r="G2343" i="10" l="1"/>
  <c r="F2344" i="10"/>
  <c r="E2323" i="10"/>
  <c r="D2324" i="10"/>
  <c r="L795" i="8"/>
  <c r="M795" i="8"/>
  <c r="N795" i="8"/>
  <c r="E2324" i="10" l="1"/>
  <c r="D2325" i="10"/>
  <c r="G2344" i="10"/>
  <c r="F2345" i="10"/>
  <c r="O796" i="8"/>
  <c r="P796" i="8"/>
  <c r="G2345" i="10" l="1"/>
  <c r="F2346" i="10"/>
  <c r="E2325" i="10"/>
  <c r="D2326" i="10"/>
  <c r="K796" i="8"/>
  <c r="E2326" i="10" l="1"/>
  <c r="D2327" i="10"/>
  <c r="G2346" i="10"/>
  <c r="F2347" i="10"/>
  <c r="L796" i="8"/>
  <c r="M796" i="8"/>
  <c r="N796" i="8"/>
  <c r="G2347" i="10" l="1"/>
  <c r="F2348" i="10"/>
  <c r="E2327" i="10"/>
  <c r="D2328" i="10"/>
  <c r="O797" i="8"/>
  <c r="P797" i="8"/>
  <c r="E2328" i="10" l="1"/>
  <c r="D2329" i="10"/>
  <c r="G2348" i="10"/>
  <c r="F2349" i="10"/>
  <c r="K797" i="8"/>
  <c r="G2349" i="10" l="1"/>
  <c r="F2350" i="10"/>
  <c r="E2329" i="10"/>
  <c r="D2330" i="10"/>
  <c r="L797" i="8"/>
  <c r="M797" i="8"/>
  <c r="N797" i="8"/>
  <c r="E2330" i="10" l="1"/>
  <c r="D2331" i="10"/>
  <c r="G2350" i="10"/>
  <c r="F2351" i="10"/>
  <c r="O798" i="8"/>
  <c r="P798" i="8"/>
  <c r="G2351" i="10" l="1"/>
  <c r="F2352" i="10"/>
  <c r="E2331" i="10"/>
  <c r="D2332" i="10"/>
  <c r="K798" i="8"/>
  <c r="E2332" i="10" l="1"/>
  <c r="D2333" i="10"/>
  <c r="G2352" i="10"/>
  <c r="F2353" i="10"/>
  <c r="L798" i="8"/>
  <c r="M798" i="8"/>
  <c r="N798" i="8"/>
  <c r="G2353" i="10" l="1"/>
  <c r="F2354" i="10"/>
  <c r="E2333" i="10"/>
  <c r="D2334" i="10"/>
  <c r="O799" i="8"/>
  <c r="P799" i="8"/>
  <c r="E2334" i="10" l="1"/>
  <c r="D2335" i="10"/>
  <c r="G2354" i="10"/>
  <c r="F2355" i="10"/>
  <c r="K799" i="8"/>
  <c r="G2355" i="10" l="1"/>
  <c r="F2356" i="10"/>
  <c r="E2335" i="10"/>
  <c r="D2336" i="10"/>
  <c r="L799" i="8"/>
  <c r="M799" i="8"/>
  <c r="N799" i="8"/>
  <c r="E2336" i="10" l="1"/>
  <c r="D2337" i="10"/>
  <c r="G2356" i="10"/>
  <c r="F2357" i="10"/>
  <c r="O800" i="8"/>
  <c r="P800" i="8"/>
  <c r="G2357" i="10" l="1"/>
  <c r="F2358" i="10"/>
  <c r="E2337" i="10"/>
  <c r="D2338" i="10"/>
  <c r="K800" i="8"/>
  <c r="E2338" i="10" l="1"/>
  <c r="D2339" i="10"/>
  <c r="G2358" i="10"/>
  <c r="F2359" i="10"/>
  <c r="L800" i="8"/>
  <c r="M800" i="8"/>
  <c r="N800" i="8"/>
  <c r="G2359" i="10" l="1"/>
  <c r="F2360" i="10"/>
  <c r="E2339" i="10"/>
  <c r="D2340" i="10"/>
  <c r="O801" i="8"/>
  <c r="P801" i="8"/>
  <c r="E2340" i="10" l="1"/>
  <c r="D2341" i="10"/>
  <c r="G2360" i="10"/>
  <c r="F2361" i="10"/>
  <c r="K801" i="8"/>
  <c r="G2361" i="10" l="1"/>
  <c r="F2362" i="10"/>
  <c r="E2341" i="10"/>
  <c r="D2342" i="10"/>
  <c r="L801" i="8"/>
  <c r="M801" i="8"/>
  <c r="N801" i="8"/>
  <c r="E2342" i="10" l="1"/>
  <c r="D2343" i="10"/>
  <c r="G2362" i="10"/>
  <c r="F2363" i="10"/>
  <c r="O802" i="8"/>
  <c r="P802" i="8"/>
  <c r="G2363" i="10" l="1"/>
  <c r="F2364" i="10"/>
  <c r="E2343" i="10"/>
  <c r="D2344" i="10"/>
  <c r="K802" i="8"/>
  <c r="E2344" i="10" l="1"/>
  <c r="D2345" i="10"/>
  <c r="G2364" i="10"/>
  <c r="F2365" i="10"/>
  <c r="L802" i="8"/>
  <c r="M802" i="8"/>
  <c r="N802" i="8"/>
  <c r="G2365" i="10" l="1"/>
  <c r="F2366" i="10"/>
  <c r="E2345" i="10"/>
  <c r="D2346" i="10"/>
  <c r="O803" i="8"/>
  <c r="P803" i="8"/>
  <c r="E2346" i="10" l="1"/>
  <c r="D2347" i="10"/>
  <c r="G2366" i="10"/>
  <c r="F2367" i="10"/>
  <c r="K803" i="8"/>
  <c r="G2367" i="10" l="1"/>
  <c r="F2368" i="10"/>
  <c r="E2347" i="10"/>
  <c r="D2348" i="10"/>
  <c r="L803" i="8"/>
  <c r="M803" i="8"/>
  <c r="N803" i="8"/>
  <c r="E2348" i="10" l="1"/>
  <c r="D2349" i="10"/>
  <c r="G2368" i="10"/>
  <c r="F2369" i="10"/>
  <c r="O804" i="8"/>
  <c r="P804" i="8"/>
  <c r="G2369" i="10" l="1"/>
  <c r="F2370" i="10"/>
  <c r="E2349" i="10"/>
  <c r="D2350" i="10"/>
  <c r="K804" i="8"/>
  <c r="E2350" i="10" l="1"/>
  <c r="D2351" i="10"/>
  <c r="G2370" i="10"/>
  <c r="F2371" i="10"/>
  <c r="L804" i="8"/>
  <c r="M804" i="8"/>
  <c r="N804" i="8"/>
  <c r="G2371" i="10" l="1"/>
  <c r="F2372" i="10"/>
  <c r="E2351" i="10"/>
  <c r="D2352" i="10"/>
  <c r="O805" i="8"/>
  <c r="P805" i="8"/>
  <c r="E2352" i="10" l="1"/>
  <c r="D2353" i="10"/>
  <c r="G2372" i="10"/>
  <c r="F2373" i="10"/>
  <c r="K805" i="8"/>
  <c r="G2373" i="10" l="1"/>
  <c r="F2374" i="10"/>
  <c r="E2353" i="10"/>
  <c r="D2354" i="10"/>
  <c r="L805" i="8"/>
  <c r="M805" i="8"/>
  <c r="N805" i="8"/>
  <c r="E2354" i="10" l="1"/>
  <c r="D2355" i="10"/>
  <c r="G2374" i="10"/>
  <c r="F2375" i="10"/>
  <c r="O806" i="8"/>
  <c r="P806" i="8"/>
  <c r="G2375" i="10" l="1"/>
  <c r="F2376" i="10"/>
  <c r="E2355" i="10"/>
  <c r="D2356" i="10"/>
  <c r="K806" i="8"/>
  <c r="E2356" i="10" l="1"/>
  <c r="D2357" i="10"/>
  <c r="G2376" i="10"/>
  <c r="F2377" i="10"/>
  <c r="L806" i="8"/>
  <c r="M806" i="8"/>
  <c r="N806" i="8"/>
  <c r="G2377" i="10" l="1"/>
  <c r="F2378" i="10"/>
  <c r="E2357" i="10"/>
  <c r="D2358" i="10"/>
  <c r="O807" i="8"/>
  <c r="P807" i="8"/>
  <c r="E2358" i="10" l="1"/>
  <c r="D2359" i="10"/>
  <c r="G2378" i="10"/>
  <c r="F2379" i="10"/>
  <c r="K807" i="8"/>
  <c r="G2379" i="10" l="1"/>
  <c r="F2380" i="10"/>
  <c r="E2359" i="10"/>
  <c r="D2360" i="10"/>
  <c r="L807" i="8"/>
  <c r="M807" i="8"/>
  <c r="N807" i="8"/>
  <c r="E2360" i="10" l="1"/>
  <c r="D2361" i="10"/>
  <c r="G2380" i="10"/>
  <c r="F2381" i="10"/>
  <c r="O808" i="8"/>
  <c r="P808" i="8"/>
  <c r="G2381" i="10" l="1"/>
  <c r="F2382" i="10"/>
  <c r="E2361" i="10"/>
  <c r="D2362" i="10"/>
  <c r="K808" i="8"/>
  <c r="E2362" i="10" l="1"/>
  <c r="D2363" i="10"/>
  <c r="G2382" i="10"/>
  <c r="F2383" i="10"/>
  <c r="L808" i="8"/>
  <c r="M808" i="8"/>
  <c r="N808" i="8"/>
  <c r="G2383" i="10" l="1"/>
  <c r="F2384" i="10"/>
  <c r="E2363" i="10"/>
  <c r="D2364" i="10"/>
  <c r="O809" i="8"/>
  <c r="P809" i="8"/>
  <c r="E2364" i="10" l="1"/>
  <c r="D2365" i="10"/>
  <c r="G2384" i="10"/>
  <c r="F2385" i="10"/>
  <c r="K809" i="8"/>
  <c r="G2385" i="10" l="1"/>
  <c r="F2386" i="10"/>
  <c r="E2365" i="10"/>
  <c r="D2366" i="10"/>
  <c r="L809" i="8"/>
  <c r="M809" i="8"/>
  <c r="N809" i="8"/>
  <c r="E2366" i="10" l="1"/>
  <c r="D2367" i="10"/>
  <c r="G2386" i="10"/>
  <c r="F2387" i="10"/>
  <c r="O810" i="8"/>
  <c r="P810" i="8"/>
  <c r="G2387" i="10" l="1"/>
  <c r="F2388" i="10"/>
  <c r="E2367" i="10"/>
  <c r="D2368" i="10"/>
  <c r="K810" i="8"/>
  <c r="E2368" i="10" l="1"/>
  <c r="D2369" i="10"/>
  <c r="G2388" i="10"/>
  <c r="F2389" i="10"/>
  <c r="L810" i="8"/>
  <c r="M810" i="8"/>
  <c r="N810" i="8"/>
  <c r="G2389" i="10" l="1"/>
  <c r="F2390" i="10"/>
  <c r="E2369" i="10"/>
  <c r="D2370" i="10"/>
  <c r="O811" i="8"/>
  <c r="P811" i="8"/>
  <c r="E2370" i="10" l="1"/>
  <c r="D2371" i="10"/>
  <c r="G2390" i="10"/>
  <c r="F2391" i="10"/>
  <c r="K811" i="8"/>
  <c r="G2391" i="10" l="1"/>
  <c r="F2392" i="10"/>
  <c r="E2371" i="10"/>
  <c r="D2372" i="10"/>
  <c r="L811" i="8"/>
  <c r="M811" i="8"/>
  <c r="N811" i="8"/>
  <c r="E2372" i="10" l="1"/>
  <c r="D2373" i="10"/>
  <c r="G2392" i="10"/>
  <c r="F2393" i="10"/>
  <c r="O812" i="8"/>
  <c r="P812" i="8"/>
  <c r="G2393" i="10" l="1"/>
  <c r="F2394" i="10"/>
  <c r="E2373" i="10"/>
  <c r="D2374" i="10"/>
  <c r="K812" i="8"/>
  <c r="E2374" i="10" l="1"/>
  <c r="D2375" i="10"/>
  <c r="G2394" i="10"/>
  <c r="F2395" i="10"/>
  <c r="L812" i="8"/>
  <c r="M812" i="8"/>
  <c r="N812" i="8"/>
  <c r="G2395" i="10" l="1"/>
  <c r="F2396" i="10"/>
  <c r="E2375" i="10"/>
  <c r="D2376" i="10"/>
  <c r="O813" i="8"/>
  <c r="P813" i="8"/>
  <c r="E2376" i="10" l="1"/>
  <c r="D2377" i="10"/>
  <c r="G2396" i="10"/>
  <c r="F2397" i="10"/>
  <c r="K813" i="8"/>
  <c r="G2397" i="10" l="1"/>
  <c r="F2398" i="10"/>
  <c r="E2377" i="10"/>
  <c r="D2378" i="10"/>
  <c r="L813" i="8"/>
  <c r="M813" i="8"/>
  <c r="N813" i="8"/>
  <c r="E2378" i="10" l="1"/>
  <c r="D2379" i="10"/>
  <c r="G2398" i="10"/>
  <c r="F2399" i="10"/>
  <c r="O814" i="8"/>
  <c r="P814" i="8"/>
  <c r="G2399" i="10" l="1"/>
  <c r="F2400" i="10"/>
  <c r="E2379" i="10"/>
  <c r="D2380" i="10"/>
  <c r="K814" i="8"/>
  <c r="E2380" i="10" l="1"/>
  <c r="D2381" i="10"/>
  <c r="G2400" i="10"/>
  <c r="F2401" i="10"/>
  <c r="L814" i="8"/>
  <c r="M814" i="8"/>
  <c r="N814" i="8"/>
  <c r="G2401" i="10" l="1"/>
  <c r="F2402" i="10"/>
  <c r="E2381" i="10"/>
  <c r="D2382" i="10"/>
  <c r="O815" i="8"/>
  <c r="P815" i="8"/>
  <c r="E2382" i="10" l="1"/>
  <c r="D2383" i="10"/>
  <c r="G2402" i="10"/>
  <c r="F2403" i="10"/>
  <c r="K815" i="8"/>
  <c r="G2403" i="10" l="1"/>
  <c r="F2404" i="10"/>
  <c r="E2383" i="10"/>
  <c r="D2384" i="10"/>
  <c r="L815" i="8"/>
  <c r="M815" i="8"/>
  <c r="N815" i="8"/>
  <c r="E2384" i="10" l="1"/>
  <c r="D2385" i="10"/>
  <c r="G2404" i="10"/>
  <c r="F2405" i="10"/>
  <c r="O816" i="8"/>
  <c r="P816" i="8"/>
  <c r="G2405" i="10" l="1"/>
  <c r="F2406" i="10"/>
  <c r="E2385" i="10"/>
  <c r="D2386" i="10"/>
  <c r="K816" i="8"/>
  <c r="E2386" i="10" l="1"/>
  <c r="D2387" i="10"/>
  <c r="G2406" i="10"/>
  <c r="F2407" i="10"/>
  <c r="L816" i="8"/>
  <c r="M816" i="8"/>
  <c r="N816" i="8"/>
  <c r="G2407" i="10" l="1"/>
  <c r="F2408" i="10"/>
  <c r="E2387" i="10"/>
  <c r="D2388" i="10"/>
  <c r="O817" i="8"/>
  <c r="P817" i="8"/>
  <c r="E2388" i="10" l="1"/>
  <c r="D2389" i="10"/>
  <c r="G2408" i="10"/>
  <c r="F2409" i="10"/>
  <c r="K817" i="8"/>
  <c r="G2409" i="10" l="1"/>
  <c r="F2410" i="10"/>
  <c r="E2389" i="10"/>
  <c r="D2390" i="10"/>
  <c r="L817" i="8"/>
  <c r="M817" i="8"/>
  <c r="N817" i="8"/>
  <c r="E2390" i="10" l="1"/>
  <c r="D2391" i="10"/>
  <c r="G2410" i="10"/>
  <c r="F2411" i="10"/>
  <c r="O818" i="8"/>
  <c r="P818" i="8"/>
  <c r="G2411" i="10" l="1"/>
  <c r="F2412" i="10"/>
  <c r="E2391" i="10"/>
  <c r="D2392" i="10"/>
  <c r="K818" i="8"/>
  <c r="E2392" i="10" l="1"/>
  <c r="D2393" i="10"/>
  <c r="G2412" i="10"/>
  <c r="F2413" i="10"/>
  <c r="L818" i="8"/>
  <c r="M818" i="8"/>
  <c r="N818" i="8"/>
  <c r="G2413" i="10" l="1"/>
  <c r="F2414" i="10"/>
  <c r="E2393" i="10"/>
  <c r="D2394" i="10"/>
  <c r="O819" i="8"/>
  <c r="P819" i="8"/>
  <c r="E2394" i="10" l="1"/>
  <c r="D2395" i="10"/>
  <c r="G2414" i="10"/>
  <c r="F2415" i="10"/>
  <c r="K819" i="8"/>
  <c r="G2415" i="10" l="1"/>
  <c r="F2416" i="10"/>
  <c r="E2395" i="10"/>
  <c r="D2396" i="10"/>
  <c r="L819" i="8"/>
  <c r="M819" i="8"/>
  <c r="N819" i="8"/>
  <c r="E2396" i="10" l="1"/>
  <c r="D2397" i="10"/>
  <c r="G2416" i="10"/>
  <c r="F2417" i="10"/>
  <c r="O820" i="8"/>
  <c r="P820" i="8"/>
  <c r="G2417" i="10" l="1"/>
  <c r="F2418" i="10"/>
  <c r="E2397" i="10"/>
  <c r="D2398" i="10"/>
  <c r="K820" i="8"/>
  <c r="E2398" i="10" l="1"/>
  <c r="D2399" i="10"/>
  <c r="G2418" i="10"/>
  <c r="F2419" i="10"/>
  <c r="L820" i="8"/>
  <c r="M820" i="8"/>
  <c r="N820" i="8"/>
  <c r="G2419" i="10" l="1"/>
  <c r="F2420" i="10"/>
  <c r="E2399" i="10"/>
  <c r="D2400" i="10"/>
  <c r="O821" i="8"/>
  <c r="P821" i="8"/>
  <c r="E2400" i="10" l="1"/>
  <c r="D2401" i="10"/>
  <c r="G2420" i="10"/>
  <c r="F2421" i="10"/>
  <c r="K821" i="8"/>
  <c r="G2421" i="10" l="1"/>
  <c r="F2422" i="10"/>
  <c r="E2401" i="10"/>
  <c r="D2402" i="10"/>
  <c r="L821" i="8"/>
  <c r="M821" i="8"/>
  <c r="N821" i="8"/>
  <c r="E2402" i="10" l="1"/>
  <c r="D2403" i="10"/>
  <c r="G2422" i="10"/>
  <c r="F2423" i="10"/>
  <c r="O822" i="8"/>
  <c r="P822" i="8"/>
  <c r="G2423" i="10" l="1"/>
  <c r="F2424" i="10"/>
  <c r="E2403" i="10"/>
  <c r="D2404" i="10"/>
  <c r="K822" i="8"/>
  <c r="E2404" i="10" l="1"/>
  <c r="D2405" i="10"/>
  <c r="G2424" i="10"/>
  <c r="F2425" i="10"/>
  <c r="L822" i="8"/>
  <c r="M822" i="8"/>
  <c r="N822" i="8"/>
  <c r="G2425" i="10" l="1"/>
  <c r="F2426" i="10"/>
  <c r="E2405" i="10"/>
  <c r="D2406" i="10"/>
  <c r="O823" i="8"/>
  <c r="P823" i="8"/>
  <c r="E2406" i="10" l="1"/>
  <c r="D2407" i="10"/>
  <c r="G2426" i="10"/>
  <c r="F2427" i="10"/>
  <c r="K823" i="8"/>
  <c r="G2427" i="10" l="1"/>
  <c r="F2428" i="10"/>
  <c r="E2407" i="10"/>
  <c r="D2408" i="10"/>
  <c r="L823" i="8"/>
  <c r="M823" i="8"/>
  <c r="N823" i="8"/>
  <c r="E2408" i="10" l="1"/>
  <c r="D2409" i="10"/>
  <c r="G2428" i="10"/>
  <c r="F2429" i="10"/>
  <c r="O824" i="8"/>
  <c r="P824" i="8"/>
  <c r="G2429" i="10" l="1"/>
  <c r="F2430" i="10"/>
  <c r="E2409" i="10"/>
  <c r="D2410" i="10"/>
  <c r="K824" i="8"/>
  <c r="E2410" i="10" l="1"/>
  <c r="D2411" i="10"/>
  <c r="G2430" i="10"/>
  <c r="F2431" i="10"/>
  <c r="L824" i="8"/>
  <c r="M824" i="8"/>
  <c r="N824" i="8"/>
  <c r="G2431" i="10" l="1"/>
  <c r="F2432" i="10"/>
  <c r="E2411" i="10"/>
  <c r="D2412" i="10"/>
  <c r="O825" i="8"/>
  <c r="P825" i="8"/>
  <c r="E2412" i="10" l="1"/>
  <c r="D2413" i="10"/>
  <c r="G2432" i="10"/>
  <c r="F2433" i="10"/>
  <c r="K825" i="8"/>
  <c r="G2433" i="10" l="1"/>
  <c r="F2434" i="10"/>
  <c r="E2413" i="10"/>
  <c r="D2414" i="10"/>
  <c r="L825" i="8"/>
  <c r="M825" i="8"/>
  <c r="N825" i="8"/>
  <c r="E2414" i="10" l="1"/>
  <c r="D2415" i="10"/>
  <c r="G2434" i="10"/>
  <c r="F2435" i="10"/>
  <c r="O826" i="8"/>
  <c r="P826" i="8"/>
  <c r="G2435" i="10" l="1"/>
  <c r="F2436" i="10"/>
  <c r="E2415" i="10"/>
  <c r="D2416" i="10"/>
  <c r="K826" i="8"/>
  <c r="E2416" i="10" l="1"/>
  <c r="D2417" i="10"/>
  <c r="G2436" i="10"/>
  <c r="F2437" i="10"/>
  <c r="L826" i="8"/>
  <c r="M826" i="8"/>
  <c r="N826" i="8"/>
  <c r="G2437" i="10" l="1"/>
  <c r="F2438" i="10"/>
  <c r="E2417" i="10"/>
  <c r="D2418" i="10"/>
  <c r="O827" i="8"/>
  <c r="P827" i="8"/>
  <c r="E2418" i="10" l="1"/>
  <c r="D2419" i="10"/>
  <c r="G2438" i="10"/>
  <c r="F2439" i="10"/>
  <c r="K827" i="8"/>
  <c r="G2439" i="10" l="1"/>
  <c r="F2440" i="10"/>
  <c r="E2419" i="10"/>
  <c r="D2420" i="10"/>
  <c r="L827" i="8"/>
  <c r="M827" i="8"/>
  <c r="N827" i="8"/>
  <c r="E2420" i="10" l="1"/>
  <c r="D2421" i="10"/>
  <c r="G2440" i="10"/>
  <c r="F2441" i="10"/>
  <c r="O828" i="8"/>
  <c r="P828" i="8"/>
  <c r="G2441" i="10" l="1"/>
  <c r="F2442" i="10"/>
  <c r="E2421" i="10"/>
  <c r="D2422" i="10"/>
  <c r="K828" i="8"/>
  <c r="E2422" i="10" l="1"/>
  <c r="D2423" i="10"/>
  <c r="G2442" i="10"/>
  <c r="F2443" i="10"/>
  <c r="L828" i="8"/>
  <c r="M828" i="8"/>
  <c r="N828" i="8"/>
  <c r="G2443" i="10" l="1"/>
  <c r="F2444" i="10"/>
  <c r="E2423" i="10"/>
  <c r="D2424" i="10"/>
  <c r="O829" i="8"/>
  <c r="P829" i="8"/>
  <c r="E2424" i="10" l="1"/>
  <c r="D2425" i="10"/>
  <c r="G2444" i="10"/>
  <c r="F2445" i="10"/>
  <c r="K829" i="8"/>
  <c r="G2445" i="10" l="1"/>
  <c r="F2446" i="10"/>
  <c r="E2425" i="10"/>
  <c r="D2426" i="10"/>
  <c r="L829" i="8"/>
  <c r="M829" i="8"/>
  <c r="N829" i="8"/>
  <c r="E2426" i="10" l="1"/>
  <c r="D2427" i="10"/>
  <c r="G2446" i="10"/>
  <c r="F2447" i="10"/>
  <c r="O830" i="8"/>
  <c r="P830" i="8"/>
  <c r="G2447" i="10" l="1"/>
  <c r="F2448" i="10"/>
  <c r="E2427" i="10"/>
  <c r="D2428" i="10"/>
  <c r="K830" i="8"/>
  <c r="E2428" i="10" l="1"/>
  <c r="D2429" i="10"/>
  <c r="G2448" i="10"/>
  <c r="F2449" i="10"/>
  <c r="L830" i="8"/>
  <c r="M830" i="8"/>
  <c r="N830" i="8"/>
  <c r="G2449" i="10" l="1"/>
  <c r="F2450" i="10"/>
  <c r="E2429" i="10"/>
  <c r="D2430" i="10"/>
  <c r="O831" i="8"/>
  <c r="P831" i="8"/>
  <c r="E2430" i="10" l="1"/>
  <c r="D2431" i="10"/>
  <c r="G2450" i="10"/>
  <c r="F2451" i="10"/>
  <c r="K831" i="8"/>
  <c r="G2451" i="10" l="1"/>
  <c r="F2452" i="10"/>
  <c r="E2431" i="10"/>
  <c r="D2432" i="10"/>
  <c r="L831" i="8"/>
  <c r="M831" i="8"/>
  <c r="N831" i="8"/>
  <c r="E2432" i="10" l="1"/>
  <c r="D2433" i="10"/>
  <c r="G2452" i="10"/>
  <c r="F2453" i="10"/>
  <c r="O832" i="8"/>
  <c r="P832" i="8"/>
  <c r="G2453" i="10" l="1"/>
  <c r="F2454" i="10"/>
  <c r="E2433" i="10"/>
  <c r="D2434" i="10"/>
  <c r="K832" i="8"/>
  <c r="E2434" i="10" l="1"/>
  <c r="D2435" i="10"/>
  <c r="G2454" i="10"/>
  <c r="F2455" i="10"/>
  <c r="L832" i="8"/>
  <c r="M832" i="8"/>
  <c r="N832" i="8"/>
  <c r="G2455" i="10" l="1"/>
  <c r="F2456" i="10"/>
  <c r="E2435" i="10"/>
  <c r="D2436" i="10"/>
  <c r="O833" i="8"/>
  <c r="P833" i="8"/>
  <c r="E2436" i="10" l="1"/>
  <c r="D2437" i="10"/>
  <c r="G2456" i="10"/>
  <c r="F2457" i="10"/>
  <c r="K833" i="8"/>
  <c r="G2457" i="10" l="1"/>
  <c r="F2458" i="10"/>
  <c r="E2437" i="10"/>
  <c r="D2438" i="10"/>
  <c r="L833" i="8"/>
  <c r="M833" i="8"/>
  <c r="N833" i="8"/>
  <c r="E2438" i="10" l="1"/>
  <c r="D2439" i="10"/>
  <c r="G2458" i="10"/>
  <c r="F2459" i="10"/>
  <c r="O834" i="8"/>
  <c r="P834" i="8"/>
  <c r="G2459" i="10" l="1"/>
  <c r="F2460" i="10"/>
  <c r="E2439" i="10"/>
  <c r="D2440" i="10"/>
  <c r="K834" i="8"/>
  <c r="E2440" i="10" l="1"/>
  <c r="D2441" i="10"/>
  <c r="G2460" i="10"/>
  <c r="F2461" i="10"/>
  <c r="L834" i="8"/>
  <c r="M834" i="8"/>
  <c r="N834" i="8"/>
  <c r="G2461" i="10" l="1"/>
  <c r="F2462" i="10"/>
  <c r="E2441" i="10"/>
  <c r="D2442" i="10"/>
  <c r="O835" i="8"/>
  <c r="P835" i="8"/>
  <c r="E2442" i="10" l="1"/>
  <c r="D2443" i="10"/>
  <c r="G2462" i="10"/>
  <c r="F2463" i="10"/>
  <c r="K835" i="8"/>
  <c r="G2463" i="10" l="1"/>
  <c r="F2464" i="10"/>
  <c r="E2443" i="10"/>
  <c r="D2444" i="10"/>
  <c r="L835" i="8"/>
  <c r="M835" i="8"/>
  <c r="N835" i="8"/>
  <c r="E2444" i="10" l="1"/>
  <c r="D2445" i="10"/>
  <c r="G2464" i="10"/>
  <c r="F2465" i="10"/>
  <c r="O836" i="8"/>
  <c r="P836" i="8"/>
  <c r="G2465" i="10" l="1"/>
  <c r="F2466" i="10"/>
  <c r="E2445" i="10"/>
  <c r="D2446" i="10"/>
  <c r="K836" i="8"/>
  <c r="E2446" i="10" l="1"/>
  <c r="D2447" i="10"/>
  <c r="G2466" i="10"/>
  <c r="F2467" i="10"/>
  <c r="L836" i="8"/>
  <c r="M836" i="8"/>
  <c r="N836" i="8"/>
  <c r="G2467" i="10" l="1"/>
  <c r="F2468" i="10"/>
  <c r="E2447" i="10"/>
  <c r="D2448" i="10"/>
  <c r="O837" i="8"/>
  <c r="P837" i="8"/>
  <c r="E2448" i="10" l="1"/>
  <c r="D2449" i="10"/>
  <c r="G2468" i="10"/>
  <c r="F2469" i="10"/>
  <c r="K837" i="8"/>
  <c r="G2469" i="10" l="1"/>
  <c r="F2470" i="10"/>
  <c r="E2449" i="10"/>
  <c r="D2450" i="10"/>
  <c r="L837" i="8"/>
  <c r="M837" i="8"/>
  <c r="N837" i="8"/>
  <c r="E2450" i="10" l="1"/>
  <c r="D2451" i="10"/>
  <c r="G2470" i="10"/>
  <c r="F2471" i="10"/>
  <c r="O838" i="8"/>
  <c r="P838" i="8"/>
  <c r="G2471" i="10" l="1"/>
  <c r="F2472" i="10"/>
  <c r="E2451" i="10"/>
  <c r="D2452" i="10"/>
  <c r="K838" i="8"/>
  <c r="E2452" i="10" l="1"/>
  <c r="D2453" i="10"/>
  <c r="G2472" i="10"/>
  <c r="F2473" i="10"/>
  <c r="L838" i="8"/>
  <c r="M838" i="8"/>
  <c r="N838" i="8"/>
  <c r="G2473" i="10" l="1"/>
  <c r="F2474" i="10"/>
  <c r="E2453" i="10"/>
  <c r="D2454" i="10"/>
  <c r="O839" i="8"/>
  <c r="P839" i="8"/>
  <c r="E2454" i="10" l="1"/>
  <c r="D2455" i="10"/>
  <c r="G2474" i="10"/>
  <c r="F2475" i="10"/>
  <c r="K839" i="8"/>
  <c r="G2475" i="10" l="1"/>
  <c r="F2476" i="10"/>
  <c r="E2455" i="10"/>
  <c r="D2456" i="10"/>
  <c r="L839" i="8"/>
  <c r="M839" i="8"/>
  <c r="N839" i="8"/>
  <c r="E2456" i="10" l="1"/>
  <c r="D2457" i="10"/>
  <c r="G2476" i="10"/>
  <c r="F2477" i="10"/>
  <c r="O840" i="8"/>
  <c r="P840" i="8"/>
  <c r="G2477" i="10" l="1"/>
  <c r="F2478" i="10"/>
  <c r="E2457" i="10"/>
  <c r="D2458" i="10"/>
  <c r="K840" i="8"/>
  <c r="E2458" i="10" l="1"/>
  <c r="D2459" i="10"/>
  <c r="G2478" i="10"/>
  <c r="F2479" i="10"/>
  <c r="L840" i="8"/>
  <c r="M840" i="8"/>
  <c r="N840" i="8"/>
  <c r="G2479" i="10" l="1"/>
  <c r="F2480" i="10"/>
  <c r="E2459" i="10"/>
  <c r="D2460" i="10"/>
  <c r="O841" i="8"/>
  <c r="P841" i="8"/>
  <c r="E2460" i="10" l="1"/>
  <c r="D2461" i="10"/>
  <c r="G2480" i="10"/>
  <c r="F2481" i="10"/>
  <c r="K841" i="8"/>
  <c r="G2481" i="10" l="1"/>
  <c r="F2482" i="10"/>
  <c r="E2461" i="10"/>
  <c r="D2462" i="10"/>
  <c r="L841" i="8"/>
  <c r="M841" i="8"/>
  <c r="N841" i="8"/>
  <c r="E2462" i="10" l="1"/>
  <c r="D2463" i="10"/>
  <c r="G2482" i="10"/>
  <c r="F2483" i="10"/>
  <c r="O842" i="8"/>
  <c r="P842" i="8"/>
  <c r="G2483" i="10" l="1"/>
  <c r="F2484" i="10"/>
  <c r="E2463" i="10"/>
  <c r="D2464" i="10"/>
  <c r="K842" i="8"/>
  <c r="E2464" i="10" l="1"/>
  <c r="D2465" i="10"/>
  <c r="G2484" i="10"/>
  <c r="F2485" i="10"/>
  <c r="L842" i="8"/>
  <c r="M842" i="8"/>
  <c r="N842" i="8"/>
  <c r="G2485" i="10" l="1"/>
  <c r="F2486" i="10"/>
  <c r="E2465" i="10"/>
  <c r="D2466" i="10"/>
  <c r="O843" i="8"/>
  <c r="P843" i="8"/>
  <c r="E2466" i="10" l="1"/>
  <c r="D2467" i="10"/>
  <c r="G2486" i="10"/>
  <c r="F2487" i="10"/>
  <c r="K843" i="8"/>
  <c r="G2487" i="10" l="1"/>
  <c r="F2488" i="10"/>
  <c r="E2467" i="10"/>
  <c r="D2468" i="10"/>
  <c r="L843" i="8"/>
  <c r="M843" i="8"/>
  <c r="N843" i="8"/>
  <c r="E2468" i="10" l="1"/>
  <c r="D2469" i="10"/>
  <c r="G2488" i="10"/>
  <c r="F2489" i="10"/>
  <c r="O844" i="8"/>
  <c r="P844" i="8"/>
  <c r="G2489" i="10" l="1"/>
  <c r="F2490" i="10"/>
  <c r="E2469" i="10"/>
  <c r="D2470" i="10"/>
  <c r="K844" i="8"/>
  <c r="E2470" i="10" l="1"/>
  <c r="D2471" i="10"/>
  <c r="G2490" i="10"/>
  <c r="F2491" i="10"/>
  <c r="L844" i="8"/>
  <c r="M844" i="8"/>
  <c r="N844" i="8"/>
  <c r="G2491" i="10" l="1"/>
  <c r="F2492" i="10"/>
  <c r="E2471" i="10"/>
  <c r="D2472" i="10"/>
  <c r="O845" i="8"/>
  <c r="P845" i="8"/>
  <c r="E2472" i="10" l="1"/>
  <c r="D2473" i="10"/>
  <c r="G2492" i="10"/>
  <c r="F2493" i="10"/>
  <c r="K845" i="8"/>
  <c r="G2493" i="10" l="1"/>
  <c r="F2494" i="10"/>
  <c r="E2473" i="10"/>
  <c r="D2474" i="10"/>
  <c r="L845" i="8"/>
  <c r="M845" i="8"/>
  <c r="N845" i="8"/>
  <c r="E2474" i="10" l="1"/>
  <c r="D2475" i="10"/>
  <c r="G2494" i="10"/>
  <c r="F2495" i="10"/>
  <c r="O846" i="8"/>
  <c r="P846" i="8"/>
  <c r="G2495" i="10" l="1"/>
  <c r="F2496" i="10"/>
  <c r="E2475" i="10"/>
  <c r="D2476" i="10"/>
  <c r="K846" i="8"/>
  <c r="E2476" i="10" l="1"/>
  <c r="D2477" i="10"/>
  <c r="G2496" i="10"/>
  <c r="F2497" i="10"/>
  <c r="L846" i="8"/>
  <c r="M846" i="8"/>
  <c r="N846" i="8"/>
  <c r="G2497" i="10" l="1"/>
  <c r="F2498" i="10"/>
  <c r="E2477" i="10"/>
  <c r="D2478" i="10"/>
  <c r="O847" i="8"/>
  <c r="P847" i="8"/>
  <c r="E2478" i="10" l="1"/>
  <c r="D2479" i="10"/>
  <c r="G2498" i="10"/>
  <c r="F2499" i="10"/>
  <c r="K847" i="8"/>
  <c r="G2499" i="10" l="1"/>
  <c r="F2500" i="10"/>
  <c r="E2479" i="10"/>
  <c r="D2480" i="10"/>
  <c r="L847" i="8"/>
  <c r="M847" i="8"/>
  <c r="N847" i="8"/>
  <c r="E2480" i="10" l="1"/>
  <c r="D2481" i="10"/>
  <c r="G2500" i="10"/>
  <c r="F2501" i="10"/>
  <c r="O848" i="8"/>
  <c r="P848" i="8"/>
  <c r="G2501" i="10" l="1"/>
  <c r="F2502" i="10"/>
  <c r="E2481" i="10"/>
  <c r="D2482" i="10"/>
  <c r="K848" i="8"/>
  <c r="E2482" i="10" l="1"/>
  <c r="D2483" i="10"/>
  <c r="G2502" i="10"/>
  <c r="F2503" i="10"/>
  <c r="L848" i="8"/>
  <c r="M848" i="8"/>
  <c r="N848" i="8"/>
  <c r="G2503" i="10" l="1"/>
  <c r="F2504" i="10"/>
  <c r="E2483" i="10"/>
  <c r="D2484" i="10"/>
  <c r="O849" i="8"/>
  <c r="P849" i="8"/>
  <c r="E2484" i="10" l="1"/>
  <c r="D2485" i="10"/>
  <c r="G2504" i="10"/>
  <c r="F2505" i="10"/>
  <c r="K849" i="8"/>
  <c r="G2505" i="10" l="1"/>
  <c r="F2506" i="10"/>
  <c r="E2485" i="10"/>
  <c r="D2486" i="10"/>
  <c r="L849" i="8"/>
  <c r="M849" i="8"/>
  <c r="N849" i="8"/>
  <c r="E2486" i="10" l="1"/>
  <c r="D2487" i="10"/>
  <c r="G2506" i="10"/>
  <c r="F2507" i="10"/>
  <c r="O850" i="8"/>
  <c r="P850" i="8"/>
  <c r="G2507" i="10" l="1"/>
  <c r="F2508" i="10"/>
  <c r="E2487" i="10"/>
  <c r="D2488" i="10"/>
  <c r="K850" i="8"/>
  <c r="E2488" i="10" l="1"/>
  <c r="D2489" i="10"/>
  <c r="G2508" i="10"/>
  <c r="F2509" i="10"/>
  <c r="L850" i="8"/>
  <c r="M850" i="8"/>
  <c r="N850" i="8"/>
  <c r="G2509" i="10" l="1"/>
  <c r="F2510" i="10"/>
  <c r="E2489" i="10"/>
  <c r="D2490" i="10"/>
  <c r="O851" i="8"/>
  <c r="P851" i="8"/>
  <c r="E2490" i="10" l="1"/>
  <c r="D2491" i="10"/>
  <c r="G2510" i="10"/>
  <c r="F2511" i="10"/>
  <c r="K851" i="8"/>
  <c r="G2511" i="10" l="1"/>
  <c r="F2512" i="10"/>
  <c r="E2491" i="10"/>
  <c r="D2492" i="10"/>
  <c r="L851" i="8"/>
  <c r="M851" i="8"/>
  <c r="N851" i="8"/>
  <c r="E2492" i="10" l="1"/>
  <c r="D2493" i="10"/>
  <c r="G2512" i="10"/>
  <c r="F2513" i="10"/>
  <c r="O852" i="8"/>
  <c r="P852" i="8"/>
  <c r="G2513" i="10" l="1"/>
  <c r="F2514" i="10"/>
  <c r="E2493" i="10"/>
  <c r="D2494" i="10"/>
  <c r="K852" i="8"/>
  <c r="E2494" i="10" l="1"/>
  <c r="D2495" i="10"/>
  <c r="G2514" i="10"/>
  <c r="F2515" i="10"/>
  <c r="L852" i="8"/>
  <c r="M852" i="8"/>
  <c r="N852" i="8"/>
  <c r="G2515" i="10" l="1"/>
  <c r="F2516" i="10"/>
  <c r="E2495" i="10"/>
  <c r="D2496" i="10"/>
  <c r="O853" i="8"/>
  <c r="P853" i="8"/>
  <c r="E2496" i="10" l="1"/>
  <c r="D2497" i="10"/>
  <c r="G2516" i="10"/>
  <c r="F2517" i="10"/>
  <c r="K853" i="8"/>
  <c r="G2517" i="10" l="1"/>
  <c r="F2518" i="10"/>
  <c r="E2497" i="10"/>
  <c r="D2498" i="10"/>
  <c r="L853" i="8"/>
  <c r="M853" i="8"/>
  <c r="N853" i="8"/>
  <c r="E2498" i="10" l="1"/>
  <c r="D2499" i="10"/>
  <c r="G2518" i="10"/>
  <c r="F2519" i="10"/>
  <c r="O854" i="8"/>
  <c r="P854" i="8"/>
  <c r="G2519" i="10" l="1"/>
  <c r="F2520" i="10"/>
  <c r="E2499" i="10"/>
  <c r="D2500" i="10"/>
  <c r="K854" i="8"/>
  <c r="E2500" i="10" l="1"/>
  <c r="D2501" i="10"/>
  <c r="G2520" i="10"/>
  <c r="F2521" i="10"/>
  <c r="L854" i="8"/>
  <c r="M854" i="8"/>
  <c r="N854" i="8"/>
  <c r="G2521" i="10" l="1"/>
  <c r="F2522" i="10"/>
  <c r="E2501" i="10"/>
  <c r="D2502" i="10"/>
  <c r="O855" i="8"/>
  <c r="P855" i="8"/>
  <c r="E2502" i="10" l="1"/>
  <c r="D2503" i="10"/>
  <c r="G2522" i="10"/>
  <c r="F2523" i="10"/>
  <c r="K855" i="8"/>
  <c r="G2523" i="10" l="1"/>
  <c r="F2524" i="10"/>
  <c r="E2503" i="10"/>
  <c r="D2504" i="10"/>
  <c r="L855" i="8"/>
  <c r="M855" i="8"/>
  <c r="N855" i="8"/>
  <c r="E2504" i="10" l="1"/>
  <c r="D2505" i="10"/>
  <c r="G2524" i="10"/>
  <c r="F2525" i="10"/>
  <c r="O856" i="8"/>
  <c r="P856" i="8"/>
  <c r="G2525" i="10" l="1"/>
  <c r="F2526" i="10"/>
  <c r="E2505" i="10"/>
  <c r="D2506" i="10"/>
  <c r="K856" i="8"/>
  <c r="E2506" i="10" l="1"/>
  <c r="D2507" i="10"/>
  <c r="G2526" i="10"/>
  <c r="F2527" i="10"/>
  <c r="L856" i="8"/>
  <c r="M856" i="8"/>
  <c r="N856" i="8"/>
  <c r="G2527" i="10" l="1"/>
  <c r="F2528" i="10"/>
  <c r="E2507" i="10"/>
  <c r="D2508" i="10"/>
  <c r="O857" i="8"/>
  <c r="P857" i="8"/>
  <c r="E2508" i="10" l="1"/>
  <c r="D2509" i="10"/>
  <c r="G2528" i="10"/>
  <c r="F2529" i="10"/>
  <c r="K857" i="8"/>
  <c r="G2529" i="10" l="1"/>
  <c r="F2530" i="10"/>
  <c r="E2509" i="10"/>
  <c r="D2510" i="10"/>
  <c r="L857" i="8"/>
  <c r="M857" i="8"/>
  <c r="N857" i="8"/>
  <c r="E2510" i="10" l="1"/>
  <c r="D2511" i="10"/>
  <c r="G2530" i="10"/>
  <c r="F2531" i="10"/>
  <c r="O858" i="8"/>
  <c r="P858" i="8"/>
  <c r="G2531" i="10" l="1"/>
  <c r="F2532" i="10"/>
  <c r="E2511" i="10"/>
  <c r="D2512" i="10"/>
  <c r="K858" i="8"/>
  <c r="E2512" i="10" l="1"/>
  <c r="D2513" i="10"/>
  <c r="G2532" i="10"/>
  <c r="F2533" i="10"/>
  <c r="G2533" i="10" s="1"/>
  <c r="G2534" i="10"/>
  <c r="L858" i="8"/>
  <c r="M858" i="8"/>
  <c r="N858" i="8"/>
  <c r="E2513" i="10" l="1"/>
  <c r="D2514" i="10"/>
  <c r="O859" i="8"/>
  <c r="P859" i="8"/>
  <c r="E2514" i="10" l="1"/>
  <c r="D2515" i="10"/>
  <c r="K859" i="8"/>
  <c r="E2515" i="10" l="1"/>
  <c r="D2516" i="10"/>
  <c r="L859" i="8"/>
  <c r="M859" i="8"/>
  <c r="N859" i="8"/>
  <c r="E2516" i="10" l="1"/>
  <c r="D2517" i="10"/>
  <c r="O860" i="8"/>
  <c r="P860" i="8"/>
  <c r="E2517" i="10" l="1"/>
  <c r="D2518" i="10"/>
  <c r="K860" i="8"/>
  <c r="E2518" i="10" l="1"/>
  <c r="D2519" i="10"/>
  <c r="L860" i="8"/>
  <c r="M860" i="8"/>
  <c r="N860" i="8"/>
  <c r="E2519" i="10" l="1"/>
  <c r="D2520" i="10"/>
  <c r="O861" i="8"/>
  <c r="P861" i="8"/>
  <c r="E2520" i="10" l="1"/>
  <c r="D2521" i="10"/>
  <c r="K861" i="8"/>
  <c r="E2521" i="10" l="1"/>
  <c r="D2522" i="10"/>
  <c r="L861" i="8"/>
  <c r="M861" i="8"/>
  <c r="N861" i="8"/>
  <c r="E2522" i="10" l="1"/>
  <c r="D2523" i="10"/>
  <c r="O862" i="8"/>
  <c r="P862" i="8"/>
  <c r="E2523" i="10" l="1"/>
  <c r="D2524" i="10"/>
  <c r="K862" i="8"/>
  <c r="E2524" i="10" l="1"/>
  <c r="D2525" i="10"/>
  <c r="L862" i="8"/>
  <c r="M862" i="8"/>
  <c r="N862" i="8"/>
  <c r="E2525" i="10" l="1"/>
  <c r="D2526" i="10"/>
  <c r="O863" i="8"/>
  <c r="P863" i="8"/>
  <c r="E2526" i="10" l="1"/>
  <c r="D2527" i="10"/>
  <c r="K863" i="8"/>
  <c r="E2527" i="10" l="1"/>
  <c r="D2528" i="10"/>
  <c r="L863" i="8"/>
  <c r="M863" i="8"/>
  <c r="N863" i="8"/>
  <c r="E2528" i="10" l="1"/>
  <c r="D2529" i="10"/>
  <c r="O864" i="8"/>
  <c r="P864" i="8"/>
  <c r="E2529" i="10" l="1"/>
  <c r="D2530" i="10"/>
  <c r="K864" i="8"/>
  <c r="E2530" i="10" l="1"/>
  <c r="D2531" i="10"/>
  <c r="L864" i="8"/>
  <c r="M864" i="8"/>
  <c r="N864" i="8"/>
  <c r="E2531" i="10" l="1"/>
  <c r="D2532" i="10"/>
  <c r="O865" i="8"/>
  <c r="P865" i="8"/>
  <c r="E2532" i="10" l="1"/>
  <c r="D2533" i="10"/>
  <c r="E2533" i="10" s="1"/>
  <c r="K865" i="8"/>
  <c r="E2534" i="10" l="1"/>
  <c r="L865" i="8"/>
  <c r="M865" i="8"/>
  <c r="N865" i="8"/>
  <c r="O866" i="8" l="1"/>
  <c r="P866" i="8"/>
  <c r="K866" i="8" l="1"/>
  <c r="L866" i="8" l="1"/>
  <c r="M866" i="8"/>
  <c r="N866" i="8"/>
  <c r="O867" i="8" l="1"/>
  <c r="P867" i="8"/>
  <c r="K867" i="8" l="1"/>
  <c r="L867" i="8" l="1"/>
  <c r="M867" i="8"/>
  <c r="N867" i="8"/>
  <c r="O868" i="8" l="1"/>
  <c r="P868" i="8"/>
  <c r="K868" i="8" l="1"/>
  <c r="L868" i="8" l="1"/>
  <c r="M868" i="8"/>
  <c r="N868" i="8"/>
  <c r="O869" i="8" l="1"/>
  <c r="P869" i="8"/>
  <c r="K869" i="8" l="1"/>
  <c r="L869" i="8" l="1"/>
  <c r="M869" i="8"/>
  <c r="N869" i="8"/>
  <c r="O870" i="8" l="1"/>
  <c r="P870" i="8"/>
  <c r="K870" i="8" l="1"/>
  <c r="L870" i="8" l="1"/>
  <c r="M870" i="8"/>
  <c r="N870" i="8"/>
  <c r="O871" i="8" l="1"/>
  <c r="P871" i="8"/>
  <c r="K871" i="8" l="1"/>
  <c r="L871" i="8" l="1"/>
  <c r="M871" i="8"/>
  <c r="N871" i="8"/>
  <c r="O872" i="8" l="1"/>
  <c r="P872" i="8"/>
  <c r="K872" i="8" l="1"/>
  <c r="L872" i="8" l="1"/>
  <c r="M872" i="8"/>
  <c r="N872" i="8"/>
  <c r="O873" i="8" l="1"/>
  <c r="P873" i="8"/>
  <c r="K873" i="8" l="1"/>
  <c r="L873" i="8" l="1"/>
  <c r="M873" i="8"/>
  <c r="N873" i="8"/>
  <c r="O874" i="8" l="1"/>
  <c r="P874" i="8"/>
  <c r="K874" i="8" l="1"/>
  <c r="L874" i="8" l="1"/>
  <c r="M874" i="8"/>
  <c r="N874" i="8"/>
  <c r="O875" i="8" l="1"/>
  <c r="P875" i="8"/>
  <c r="K875" i="8" l="1"/>
  <c r="L875" i="8" l="1"/>
  <c r="M875" i="8"/>
  <c r="N875" i="8"/>
  <c r="O876" i="8" l="1"/>
  <c r="P876" i="8"/>
  <c r="K876" i="8" l="1"/>
  <c r="L876" i="8" l="1"/>
  <c r="M876" i="8"/>
  <c r="N876" i="8"/>
  <c r="O877" i="8" l="1"/>
  <c r="P877" i="8"/>
  <c r="K877" i="8" l="1"/>
  <c r="L877" i="8" l="1"/>
  <c r="M877" i="8"/>
  <c r="N877" i="8"/>
  <c r="O878" i="8" l="1"/>
  <c r="P878" i="8"/>
  <c r="K878" i="8" l="1"/>
  <c r="L878" i="8" l="1"/>
  <c r="M878" i="8"/>
  <c r="N878" i="8"/>
  <c r="O879" i="8" l="1"/>
  <c r="P879" i="8"/>
  <c r="K879" i="8" l="1"/>
  <c r="L879" i="8" l="1"/>
  <c r="M879" i="8"/>
  <c r="N879" i="8"/>
  <c r="O880" i="8" l="1"/>
  <c r="P880" i="8"/>
  <c r="K880" i="8" l="1"/>
  <c r="L880" i="8" l="1"/>
  <c r="M880" i="8"/>
  <c r="N880" i="8"/>
  <c r="O881" i="8" l="1"/>
  <c r="P881" i="8"/>
  <c r="K881" i="8" l="1"/>
  <c r="L881" i="8" l="1"/>
  <c r="M881" i="8"/>
  <c r="N881" i="8"/>
  <c r="O882" i="8" l="1"/>
  <c r="P882" i="8"/>
  <c r="K882" i="8" l="1"/>
  <c r="L882" i="8" l="1"/>
  <c r="M882" i="8"/>
  <c r="N882" i="8"/>
  <c r="O883" i="8" l="1"/>
  <c r="P883" i="8"/>
  <c r="K883" i="8" l="1"/>
  <c r="L883" i="8" l="1"/>
  <c r="M883" i="8"/>
  <c r="N883" i="8"/>
  <c r="O884" i="8" l="1"/>
  <c r="P884" i="8"/>
  <c r="K884" i="8" l="1"/>
  <c r="L884" i="8" l="1"/>
  <c r="M884" i="8"/>
  <c r="N884" i="8"/>
  <c r="O885" i="8" l="1"/>
  <c r="P885" i="8"/>
  <c r="K885" i="8" l="1"/>
  <c r="L885" i="8" l="1"/>
  <c r="M885" i="8"/>
  <c r="N885" i="8"/>
  <c r="O886" i="8" l="1"/>
  <c r="P886" i="8"/>
  <c r="K886" i="8" l="1"/>
  <c r="L886" i="8" l="1"/>
  <c r="M886" i="8"/>
  <c r="N886" i="8"/>
  <c r="O887" i="8" l="1"/>
  <c r="P887" i="8"/>
  <c r="K887" i="8" l="1"/>
  <c r="L887" i="8" l="1"/>
  <c r="M887" i="8"/>
  <c r="N887" i="8"/>
  <c r="O888" i="8" l="1"/>
  <c r="P888" i="8"/>
  <c r="K888" i="8" l="1"/>
  <c r="L888" i="8" l="1"/>
  <c r="M888" i="8"/>
  <c r="N888" i="8"/>
  <c r="O889" i="8" l="1"/>
  <c r="P889" i="8"/>
  <c r="K889" i="8" l="1"/>
  <c r="L889" i="8" l="1"/>
  <c r="M889" i="8"/>
  <c r="N889" i="8"/>
  <c r="O890" i="8" l="1"/>
  <c r="P890" i="8"/>
  <c r="K890" i="8" l="1"/>
  <c r="L890" i="8" l="1"/>
  <c r="M890" i="8"/>
  <c r="N890" i="8"/>
  <c r="O891" i="8" l="1"/>
  <c r="P891" i="8"/>
  <c r="K891" i="8" l="1"/>
  <c r="L891" i="8" l="1"/>
  <c r="M891" i="8"/>
  <c r="N891" i="8"/>
  <c r="O892" i="8" l="1"/>
  <c r="P892" i="8"/>
  <c r="K892" i="8" l="1"/>
  <c r="L892" i="8" l="1"/>
  <c r="M892" i="8"/>
  <c r="N892" i="8"/>
  <c r="O893" i="8" l="1"/>
  <c r="P893" i="8"/>
  <c r="K893" i="8" l="1"/>
  <c r="L893" i="8" l="1"/>
  <c r="M893" i="8"/>
  <c r="N893" i="8"/>
  <c r="O894" i="8" l="1"/>
  <c r="P894" i="8"/>
  <c r="K894" i="8" l="1"/>
  <c r="L894" i="8" l="1"/>
  <c r="M894" i="8"/>
  <c r="N894" i="8"/>
  <c r="O895" i="8" l="1"/>
  <c r="P895" i="8"/>
  <c r="K895" i="8" l="1"/>
  <c r="L895" i="8" l="1"/>
  <c r="M895" i="8"/>
  <c r="N895" i="8"/>
  <c r="O896" i="8" l="1"/>
  <c r="P896" i="8"/>
  <c r="K896" i="8" l="1"/>
  <c r="L896" i="8" l="1"/>
  <c r="M896" i="8"/>
  <c r="N896" i="8"/>
  <c r="O897" i="8" l="1"/>
  <c r="P897" i="8"/>
  <c r="K897" i="8" l="1"/>
  <c r="L897" i="8" l="1"/>
  <c r="M897" i="8"/>
  <c r="N897" i="8"/>
  <c r="O898" i="8" l="1"/>
  <c r="P898" i="8"/>
  <c r="K898" i="8" l="1"/>
  <c r="L898" i="8" l="1"/>
  <c r="M898" i="8"/>
  <c r="N898" i="8"/>
  <c r="O899" i="8" l="1"/>
  <c r="P899" i="8"/>
  <c r="K899" i="8" l="1"/>
  <c r="L899" i="8" l="1"/>
  <c r="M899" i="8"/>
  <c r="N899" i="8"/>
  <c r="O900" i="8" l="1"/>
  <c r="P900" i="8"/>
  <c r="K900" i="8" l="1"/>
  <c r="L900" i="8" l="1"/>
  <c r="M900" i="8"/>
  <c r="N900" i="8"/>
  <c r="O901" i="8" l="1"/>
  <c r="P901" i="8"/>
  <c r="K901" i="8" l="1"/>
  <c r="L901" i="8" l="1"/>
  <c r="M901" i="8"/>
  <c r="N901" i="8"/>
  <c r="O902" i="8" l="1"/>
  <c r="P902" i="8"/>
  <c r="K902" i="8" l="1"/>
  <c r="L902" i="8" l="1"/>
  <c r="M902" i="8"/>
  <c r="N902" i="8"/>
  <c r="O903" i="8" l="1"/>
  <c r="P903" i="8"/>
  <c r="K903" i="8" l="1"/>
  <c r="L903" i="8" l="1"/>
  <c r="M903" i="8"/>
  <c r="N903" i="8"/>
  <c r="O904" i="8" l="1"/>
  <c r="P904" i="8"/>
  <c r="K904" i="8" l="1"/>
  <c r="L904" i="8" l="1"/>
  <c r="M904" i="8"/>
  <c r="N904" i="8"/>
  <c r="O905" i="8" l="1"/>
  <c r="P905" i="8"/>
  <c r="K905" i="8" l="1"/>
  <c r="L905" i="8" l="1"/>
  <c r="M905" i="8"/>
  <c r="N905" i="8"/>
  <c r="O906" i="8" l="1"/>
  <c r="P906" i="8"/>
  <c r="K906" i="8" l="1"/>
  <c r="L906" i="8" l="1"/>
  <c r="M906" i="8"/>
  <c r="N906" i="8"/>
  <c r="O907" i="8" l="1"/>
  <c r="P907" i="8"/>
  <c r="K907" i="8" l="1"/>
  <c r="L907" i="8" l="1"/>
  <c r="M907" i="8"/>
  <c r="N907" i="8"/>
  <c r="O908" i="8" l="1"/>
  <c r="P908" i="8"/>
  <c r="K908" i="8" l="1"/>
  <c r="L908" i="8" l="1"/>
  <c r="M908" i="8"/>
  <c r="N908" i="8"/>
  <c r="O909" i="8" l="1"/>
  <c r="P909" i="8"/>
  <c r="K909" i="8" l="1"/>
  <c r="L909" i="8" l="1"/>
  <c r="M909" i="8"/>
  <c r="N909" i="8"/>
  <c r="O910" i="8" l="1"/>
  <c r="P910" i="8"/>
  <c r="K910" i="8" l="1"/>
  <c r="L910" i="8" l="1"/>
  <c r="M910" i="8"/>
  <c r="N910" i="8"/>
  <c r="O911" i="8" l="1"/>
  <c r="P911" i="8"/>
  <c r="K911" i="8" l="1"/>
  <c r="L911" i="8" l="1"/>
  <c r="M911" i="8"/>
  <c r="N911" i="8"/>
  <c r="O912" i="8" l="1"/>
  <c r="P912" i="8"/>
  <c r="K912" i="8" l="1"/>
  <c r="L912" i="8" l="1"/>
  <c r="M912" i="8"/>
  <c r="N912" i="8"/>
  <c r="O913" i="8" l="1"/>
  <c r="P913" i="8"/>
  <c r="K913" i="8" l="1"/>
  <c r="L913" i="8" l="1"/>
  <c r="M913" i="8"/>
  <c r="N913" i="8"/>
  <c r="O914" i="8" l="1"/>
  <c r="P914" i="8"/>
  <c r="K914" i="8" l="1"/>
  <c r="L914" i="8" l="1"/>
  <c r="M914" i="8"/>
  <c r="N914" i="8"/>
  <c r="O915" i="8" l="1"/>
  <c r="P915" i="8"/>
  <c r="K915" i="8" l="1"/>
  <c r="L915" i="8" l="1"/>
  <c r="M915" i="8"/>
  <c r="N915" i="8"/>
  <c r="O916" i="8" l="1"/>
  <c r="P916" i="8"/>
  <c r="K916" i="8" l="1"/>
  <c r="L916" i="8" l="1"/>
  <c r="M916" i="8"/>
  <c r="N916" i="8"/>
  <c r="O917" i="8" l="1"/>
  <c r="P917" i="8"/>
  <c r="K917" i="8" l="1"/>
  <c r="L917" i="8" l="1"/>
  <c r="M917" i="8"/>
  <c r="N917" i="8"/>
  <c r="O918" i="8" l="1"/>
  <c r="P918" i="8"/>
  <c r="K918" i="8" l="1"/>
  <c r="L918" i="8" l="1"/>
  <c r="M918" i="8"/>
  <c r="N918" i="8"/>
  <c r="O919" i="8" l="1"/>
  <c r="P919" i="8"/>
  <c r="K919" i="8" l="1"/>
  <c r="L919" i="8" l="1"/>
  <c r="M919" i="8"/>
  <c r="N919" i="8"/>
  <c r="O920" i="8" l="1"/>
  <c r="P920" i="8"/>
  <c r="K920" i="8" l="1"/>
  <c r="L920" i="8" l="1"/>
  <c r="M920" i="8"/>
  <c r="N920" i="8"/>
  <c r="O921" i="8" l="1"/>
  <c r="P921" i="8"/>
  <c r="K921" i="8" l="1"/>
  <c r="L921" i="8" l="1"/>
  <c r="M921" i="8"/>
  <c r="N921" i="8"/>
  <c r="O922" i="8" l="1"/>
  <c r="P922" i="8"/>
  <c r="K922" i="8" l="1"/>
  <c r="L922" i="8" l="1"/>
  <c r="M922" i="8"/>
  <c r="N922" i="8"/>
  <c r="O923" i="8" l="1"/>
  <c r="P923" i="8"/>
  <c r="K923" i="8" l="1"/>
  <c r="L923" i="8" l="1"/>
  <c r="M923" i="8"/>
  <c r="N923" i="8"/>
  <c r="O924" i="8" l="1"/>
  <c r="P924" i="8"/>
  <c r="K924" i="8" l="1"/>
  <c r="L924" i="8" l="1"/>
  <c r="M924" i="8"/>
  <c r="N924" i="8"/>
  <c r="O925" i="8" l="1"/>
  <c r="P925" i="8"/>
  <c r="K925" i="8" l="1"/>
  <c r="L925" i="8" l="1"/>
  <c r="M925" i="8"/>
  <c r="N925" i="8"/>
  <c r="O926" i="8" l="1"/>
  <c r="P926" i="8"/>
  <c r="K926" i="8" l="1"/>
  <c r="L926" i="8" l="1"/>
  <c r="M926" i="8"/>
  <c r="N926" i="8"/>
  <c r="O927" i="8" l="1"/>
  <c r="P927" i="8"/>
  <c r="K927" i="8" l="1"/>
  <c r="L927" i="8" l="1"/>
  <c r="M927" i="8"/>
  <c r="N927" i="8"/>
  <c r="O928" i="8" l="1"/>
  <c r="P928" i="8"/>
  <c r="K928" i="8" l="1"/>
  <c r="L928" i="8" l="1"/>
  <c r="M928" i="8"/>
  <c r="N928" i="8"/>
  <c r="O929" i="8" l="1"/>
  <c r="P929" i="8"/>
  <c r="K929" i="8" l="1"/>
  <c r="L929" i="8" l="1"/>
  <c r="M929" i="8"/>
  <c r="N929" i="8"/>
  <c r="O930" i="8" l="1"/>
  <c r="P930" i="8"/>
  <c r="K930" i="8" l="1"/>
  <c r="L930" i="8" l="1"/>
  <c r="M930" i="8"/>
  <c r="N930" i="8"/>
  <c r="O931" i="8" l="1"/>
  <c r="P931" i="8"/>
  <c r="K931" i="8" l="1"/>
  <c r="L931" i="8" l="1"/>
  <c r="M931" i="8"/>
  <c r="N931" i="8"/>
  <c r="O932" i="8" l="1"/>
  <c r="P932" i="8"/>
  <c r="K932" i="8" l="1"/>
  <c r="L932" i="8" l="1"/>
  <c r="M932" i="8"/>
  <c r="N932" i="8"/>
  <c r="O933" i="8" l="1"/>
  <c r="P933" i="8"/>
  <c r="K933" i="8" l="1"/>
  <c r="L933" i="8" l="1"/>
  <c r="M933" i="8"/>
  <c r="N933" i="8"/>
  <c r="O934" i="8" l="1"/>
  <c r="P934" i="8"/>
  <c r="K934" i="8" l="1"/>
  <c r="L934" i="8" l="1"/>
  <c r="M934" i="8"/>
  <c r="N934" i="8"/>
  <c r="O935" i="8" l="1"/>
  <c r="P935" i="8"/>
  <c r="K935" i="8" l="1"/>
  <c r="L935" i="8" l="1"/>
  <c r="M935" i="8"/>
  <c r="N935" i="8"/>
  <c r="O936" i="8" l="1"/>
  <c r="P936" i="8"/>
  <c r="K936" i="8" l="1"/>
  <c r="L936" i="8" l="1"/>
  <c r="M936" i="8"/>
  <c r="N936" i="8"/>
  <c r="O937" i="8" l="1"/>
  <c r="P937" i="8"/>
  <c r="K937" i="8" l="1"/>
  <c r="L937" i="8" l="1"/>
  <c r="M937" i="8"/>
  <c r="N937" i="8"/>
  <c r="O938" i="8" l="1"/>
  <c r="P938" i="8"/>
  <c r="K938" i="8" l="1"/>
  <c r="L938" i="8" l="1"/>
  <c r="M938" i="8"/>
  <c r="N938" i="8"/>
  <c r="O939" i="8" l="1"/>
  <c r="P939" i="8"/>
  <c r="K939" i="8" l="1"/>
  <c r="L939" i="8" l="1"/>
  <c r="M939" i="8"/>
  <c r="N939" i="8"/>
  <c r="O940" i="8" l="1"/>
  <c r="P940" i="8"/>
  <c r="K940" i="8" l="1"/>
  <c r="L940" i="8" l="1"/>
  <c r="M940" i="8"/>
  <c r="N940" i="8"/>
  <c r="O941" i="8" l="1"/>
  <c r="P941" i="8"/>
  <c r="K941" i="8" l="1"/>
  <c r="L941" i="8" l="1"/>
  <c r="M941" i="8"/>
  <c r="N941" i="8"/>
  <c r="O942" i="8" l="1"/>
  <c r="P942" i="8"/>
  <c r="K942" i="8" l="1"/>
  <c r="L942" i="8" l="1"/>
  <c r="M942" i="8"/>
  <c r="N942" i="8"/>
  <c r="O943" i="8" l="1"/>
  <c r="P943" i="8"/>
  <c r="K943" i="8" l="1"/>
  <c r="L943" i="8" l="1"/>
  <c r="M943" i="8"/>
  <c r="N943" i="8"/>
  <c r="O944" i="8" l="1"/>
  <c r="P944" i="8"/>
  <c r="K944" i="8" l="1"/>
  <c r="L944" i="8" l="1"/>
  <c r="M944" i="8"/>
  <c r="N944" i="8"/>
  <c r="O945" i="8" l="1"/>
  <c r="P945" i="8"/>
  <c r="K945" i="8" l="1"/>
  <c r="L945" i="8" l="1"/>
  <c r="M945" i="8"/>
  <c r="N945" i="8"/>
  <c r="O946" i="8" l="1"/>
  <c r="P946" i="8"/>
  <c r="K946" i="8" l="1"/>
  <c r="L946" i="8" l="1"/>
  <c r="M946" i="8"/>
  <c r="N946" i="8"/>
  <c r="O947" i="8" l="1"/>
  <c r="P947" i="8"/>
  <c r="K947" i="8" l="1"/>
  <c r="L947" i="8" l="1"/>
  <c r="M947" i="8"/>
  <c r="N947" i="8"/>
  <c r="O948" i="8" l="1"/>
  <c r="P948" i="8"/>
  <c r="K948" i="8" l="1"/>
  <c r="L948" i="8" l="1"/>
  <c r="M948" i="8"/>
  <c r="N948" i="8"/>
  <c r="O949" i="8" l="1"/>
  <c r="P949" i="8"/>
  <c r="K949" i="8" l="1"/>
  <c r="L949" i="8" l="1"/>
  <c r="M949" i="8"/>
  <c r="N949" i="8"/>
  <c r="O950" i="8" l="1"/>
  <c r="P950" i="8"/>
  <c r="K950" i="8" l="1"/>
  <c r="L950" i="8" l="1"/>
  <c r="M950" i="8"/>
  <c r="N950" i="8"/>
  <c r="O951" i="8" l="1"/>
  <c r="P951" i="8"/>
  <c r="K951" i="8" l="1"/>
  <c r="L951" i="8" l="1"/>
  <c r="M951" i="8"/>
  <c r="N951" i="8"/>
  <c r="O952" i="8" l="1"/>
  <c r="P952" i="8"/>
  <c r="K952" i="8" l="1"/>
  <c r="L952" i="8" l="1"/>
  <c r="M952" i="8"/>
  <c r="N952" i="8"/>
  <c r="O953" i="8" l="1"/>
  <c r="P953" i="8"/>
  <c r="K953" i="8" l="1"/>
  <c r="L953" i="8" l="1"/>
  <c r="M953" i="8"/>
  <c r="N953" i="8"/>
  <c r="O954" i="8" l="1"/>
  <c r="P954" i="8"/>
  <c r="K954" i="8" l="1"/>
  <c r="L954" i="8" l="1"/>
  <c r="M954" i="8"/>
  <c r="N954" i="8"/>
  <c r="O955" i="8" l="1"/>
  <c r="P955" i="8"/>
  <c r="K955" i="8" l="1"/>
  <c r="L955" i="8" l="1"/>
  <c r="M955" i="8"/>
  <c r="N955" i="8"/>
  <c r="O956" i="8" l="1"/>
  <c r="P956" i="8"/>
  <c r="K956" i="8" l="1"/>
  <c r="L956" i="8" l="1"/>
  <c r="M956" i="8"/>
  <c r="N956" i="8"/>
  <c r="O957" i="8" l="1"/>
  <c r="P957" i="8"/>
  <c r="K957" i="8" l="1"/>
  <c r="L957" i="8" l="1"/>
  <c r="M957" i="8"/>
  <c r="N957" i="8"/>
  <c r="O958" i="8" l="1"/>
  <c r="P958" i="8"/>
  <c r="K958" i="8" l="1"/>
  <c r="L958" i="8" l="1"/>
  <c r="M958" i="8"/>
  <c r="N958" i="8"/>
  <c r="O959" i="8" l="1"/>
  <c r="P959" i="8"/>
  <c r="K959" i="8" l="1"/>
  <c r="L959" i="8" l="1"/>
  <c r="M959" i="8"/>
  <c r="N959" i="8"/>
  <c r="O960" i="8" l="1"/>
  <c r="P960" i="8"/>
  <c r="K960" i="8" l="1"/>
  <c r="L960" i="8" l="1"/>
  <c r="M960" i="8"/>
  <c r="N960" i="8"/>
  <c r="O961" i="8" l="1"/>
  <c r="P961" i="8"/>
  <c r="K961" i="8" l="1"/>
  <c r="L961" i="8" l="1"/>
  <c r="M961" i="8"/>
  <c r="N961" i="8"/>
  <c r="O962" i="8" l="1"/>
  <c r="P962" i="8"/>
  <c r="K962" i="8" l="1"/>
  <c r="L962" i="8" l="1"/>
  <c r="M962" i="8"/>
  <c r="N962" i="8"/>
  <c r="O963" i="8" l="1"/>
  <c r="P963" i="8"/>
  <c r="K963" i="8" l="1"/>
  <c r="L963" i="8" l="1"/>
  <c r="M963" i="8"/>
  <c r="N963" i="8"/>
  <c r="O964" i="8" l="1"/>
  <c r="P964" i="8"/>
  <c r="K964" i="8" l="1"/>
  <c r="L964" i="8" l="1"/>
  <c r="M964" i="8"/>
  <c r="N964" i="8"/>
  <c r="O965" i="8" l="1"/>
  <c r="P965" i="8"/>
  <c r="K965" i="8" l="1"/>
  <c r="L965" i="8" l="1"/>
  <c r="M965" i="8"/>
  <c r="N965" i="8"/>
  <c r="O966" i="8" l="1"/>
  <c r="P966" i="8"/>
  <c r="K966" i="8" l="1"/>
  <c r="L966" i="8" l="1"/>
  <c r="M966" i="8"/>
  <c r="N966" i="8"/>
  <c r="O967" i="8" l="1"/>
  <c r="P967" i="8"/>
  <c r="K967" i="8" l="1"/>
  <c r="L967" i="8" l="1"/>
  <c r="M967" i="8"/>
  <c r="N967" i="8"/>
  <c r="O968" i="8" l="1"/>
  <c r="P968" i="8"/>
  <c r="K968" i="8" l="1"/>
  <c r="L968" i="8" l="1"/>
  <c r="M968" i="8"/>
  <c r="N968" i="8"/>
  <c r="O969" i="8" l="1"/>
  <c r="P969" i="8"/>
  <c r="K969" i="8" l="1"/>
  <c r="L969" i="8" l="1"/>
  <c r="M969" i="8"/>
  <c r="N969" i="8"/>
  <c r="O970" i="8" l="1"/>
  <c r="P970" i="8"/>
  <c r="K970" i="8" l="1"/>
  <c r="L970" i="8" l="1"/>
  <c r="M970" i="8"/>
  <c r="N970" i="8"/>
  <c r="O971" i="8" l="1"/>
  <c r="P971" i="8"/>
  <c r="K971" i="8" l="1"/>
  <c r="L971" i="8" l="1"/>
  <c r="M971" i="8"/>
  <c r="N971" i="8"/>
  <c r="O972" i="8" l="1"/>
  <c r="P972" i="8"/>
  <c r="K972" i="8" l="1"/>
  <c r="L972" i="8" l="1"/>
  <c r="M972" i="8"/>
  <c r="N972" i="8"/>
  <c r="O973" i="8" l="1"/>
  <c r="P973" i="8"/>
  <c r="K973" i="8" l="1"/>
  <c r="L973" i="8" l="1"/>
  <c r="M973" i="8"/>
  <c r="N973" i="8"/>
  <c r="O974" i="8" l="1"/>
  <c r="P974" i="8"/>
  <c r="K974" i="8" l="1"/>
  <c r="L974" i="8" l="1"/>
  <c r="M974" i="8"/>
  <c r="N974" i="8"/>
  <c r="O975" i="8" l="1"/>
  <c r="P975" i="8"/>
  <c r="K975" i="8" l="1"/>
  <c r="L975" i="8" l="1"/>
  <c r="M975" i="8"/>
  <c r="N975" i="8"/>
  <c r="O976" i="8" l="1"/>
  <c r="P976" i="8"/>
  <c r="K976" i="8" l="1"/>
  <c r="L976" i="8" l="1"/>
  <c r="M976" i="8"/>
  <c r="N976" i="8"/>
  <c r="O977" i="8" l="1"/>
  <c r="P977" i="8"/>
  <c r="K977" i="8" l="1"/>
  <c r="L977" i="8" l="1"/>
  <c r="M977" i="8"/>
  <c r="N977" i="8"/>
  <c r="O978" i="8" l="1"/>
  <c r="P978" i="8"/>
  <c r="K978" i="8" l="1"/>
  <c r="L978" i="8" l="1"/>
  <c r="M978" i="8"/>
  <c r="N978" i="8"/>
  <c r="O979" i="8" l="1"/>
  <c r="P979" i="8"/>
  <c r="K979" i="8" l="1"/>
  <c r="L979" i="8" l="1"/>
  <c r="M979" i="8"/>
  <c r="N979" i="8"/>
  <c r="O980" i="8" l="1"/>
  <c r="P980" i="8"/>
  <c r="K980" i="8" l="1"/>
  <c r="L980" i="8" l="1"/>
  <c r="M980" i="8"/>
  <c r="N980" i="8"/>
  <c r="O981" i="8" l="1"/>
  <c r="P981" i="8"/>
  <c r="K981" i="8" l="1"/>
  <c r="L981" i="8" l="1"/>
  <c r="M981" i="8"/>
  <c r="N981" i="8"/>
  <c r="O982" i="8" l="1"/>
  <c r="P982" i="8"/>
  <c r="K982" i="8" l="1"/>
  <c r="L982" i="8" l="1"/>
  <c r="M982" i="8"/>
  <c r="N982" i="8"/>
  <c r="O983" i="8" l="1"/>
  <c r="P983" i="8"/>
  <c r="K983" i="8" l="1"/>
  <c r="L983" i="8" l="1"/>
  <c r="M983" i="8"/>
  <c r="N983" i="8"/>
  <c r="O984" i="8" l="1"/>
  <c r="P984" i="8"/>
  <c r="K984" i="8" l="1"/>
  <c r="L984" i="8" l="1"/>
  <c r="M984" i="8"/>
  <c r="N984" i="8"/>
  <c r="O985" i="8" l="1"/>
  <c r="P985" i="8"/>
  <c r="K985" i="8" l="1"/>
  <c r="L985" i="8" l="1"/>
  <c r="M985" i="8"/>
  <c r="N985" i="8"/>
  <c r="O986" i="8" l="1"/>
  <c r="P986" i="8"/>
  <c r="K986" i="8" l="1"/>
  <c r="L986" i="8" l="1"/>
  <c r="M986" i="8"/>
  <c r="N986" i="8"/>
  <c r="O987" i="8" l="1"/>
  <c r="P987" i="8"/>
  <c r="K987" i="8" l="1"/>
  <c r="L987" i="8" l="1"/>
  <c r="M987" i="8"/>
  <c r="N987" i="8"/>
  <c r="O988" i="8" l="1"/>
  <c r="P988" i="8"/>
  <c r="K988" i="8" l="1"/>
  <c r="L988" i="8" l="1"/>
  <c r="M988" i="8"/>
  <c r="N988" i="8"/>
  <c r="O989" i="8" l="1"/>
  <c r="P989" i="8"/>
  <c r="K989" i="8" l="1"/>
  <c r="L989" i="8" l="1"/>
  <c r="M989" i="8"/>
  <c r="N989" i="8"/>
  <c r="O990" i="8" l="1"/>
  <c r="P990" i="8"/>
  <c r="K990" i="8" l="1"/>
  <c r="L990" i="8" l="1"/>
  <c r="M990" i="8"/>
  <c r="N990" i="8"/>
  <c r="O991" i="8" l="1"/>
  <c r="P991" i="8"/>
  <c r="K991" i="8" l="1"/>
  <c r="L991" i="8" l="1"/>
  <c r="M991" i="8"/>
  <c r="N991" i="8"/>
  <c r="O992" i="8" l="1"/>
  <c r="P992" i="8"/>
  <c r="K992" i="8" l="1"/>
  <c r="L992" i="8" l="1"/>
  <c r="M992" i="8"/>
  <c r="N992" i="8"/>
  <c r="O993" i="8" l="1"/>
  <c r="P993" i="8"/>
  <c r="K993" i="8" l="1"/>
  <c r="L993" i="8" l="1"/>
  <c r="M993" i="8"/>
  <c r="N993" i="8"/>
  <c r="O994" i="8" l="1"/>
  <c r="P994" i="8"/>
  <c r="K994" i="8" l="1"/>
  <c r="L994" i="8" l="1"/>
  <c r="M994" i="8"/>
  <c r="N994" i="8"/>
  <c r="O995" i="8" l="1"/>
  <c r="P995" i="8"/>
  <c r="K995" i="8" l="1"/>
  <c r="L995" i="8" l="1"/>
  <c r="M995" i="8"/>
  <c r="N995" i="8"/>
  <c r="O996" i="8" l="1"/>
  <c r="P996" i="8"/>
  <c r="K996" i="8" l="1"/>
  <c r="L996" i="8" l="1"/>
  <c r="M996" i="8"/>
  <c r="N996" i="8"/>
  <c r="O997" i="8" l="1"/>
  <c r="P997" i="8"/>
  <c r="K997" i="8" l="1"/>
  <c r="L997" i="8" l="1"/>
  <c r="M997" i="8"/>
  <c r="N997" i="8"/>
  <c r="O998" i="8" l="1"/>
  <c r="P998" i="8"/>
  <c r="K998" i="8" l="1"/>
  <c r="L998" i="8" l="1"/>
  <c r="M998" i="8"/>
  <c r="N998" i="8"/>
  <c r="O999" i="8" l="1"/>
  <c r="P999" i="8"/>
  <c r="K999" i="8" l="1"/>
  <c r="L999" i="8" l="1"/>
  <c r="M999" i="8"/>
  <c r="N999" i="8"/>
  <c r="O1000" i="8" l="1"/>
  <c r="P1000" i="8"/>
  <c r="K1000" i="8" l="1"/>
  <c r="L1000" i="8" l="1"/>
  <c r="M1000" i="8"/>
  <c r="N1000" i="8"/>
  <c r="O1001" i="8" l="1"/>
  <c r="P1001" i="8"/>
  <c r="K1001" i="8" l="1"/>
  <c r="L1001" i="8" l="1"/>
  <c r="M1001" i="8"/>
  <c r="N1001" i="8"/>
  <c r="O1002" i="8" l="1"/>
  <c r="P1002" i="8"/>
  <c r="K1002" i="8" l="1"/>
  <c r="L1002" i="8" l="1"/>
  <c r="M1002" i="8"/>
  <c r="N1002" i="8"/>
  <c r="O1003" i="8" l="1"/>
  <c r="P1003" i="8"/>
  <c r="K1003" i="8" l="1"/>
  <c r="L1003" i="8" l="1"/>
  <c r="M1003" i="8"/>
  <c r="N1003" i="8"/>
  <c r="O1004" i="8" l="1"/>
  <c r="P1004" i="8"/>
  <c r="K1004" i="8" l="1"/>
  <c r="L1004" i="8" l="1"/>
  <c r="M1004" i="8"/>
  <c r="N1004" i="8"/>
  <c r="O1005" i="8" l="1"/>
  <c r="P1005" i="8"/>
  <c r="K1005" i="8" l="1"/>
  <c r="L1005" i="8" l="1"/>
  <c r="M1005" i="8"/>
  <c r="N1005" i="8"/>
  <c r="O1006" i="8" l="1"/>
  <c r="P1006" i="8"/>
  <c r="K1006" i="8" l="1"/>
  <c r="L1006" i="8" l="1"/>
  <c r="M1006" i="8"/>
  <c r="N1006" i="8"/>
  <c r="O1007" i="8" l="1"/>
  <c r="P1007" i="8"/>
  <c r="K1007" i="8" l="1"/>
  <c r="L1007" i="8" l="1"/>
  <c r="M1007" i="8"/>
  <c r="N1007" i="8"/>
  <c r="O1008" i="8" l="1"/>
  <c r="P1008" i="8"/>
  <c r="K1008" i="8" l="1"/>
  <c r="L1008" i="8" l="1"/>
  <c r="M1008" i="8"/>
  <c r="N1008" i="8"/>
  <c r="O1009" i="8" l="1"/>
  <c r="P1009" i="8"/>
  <c r="K1009" i="8" l="1"/>
  <c r="L1009" i="8" l="1"/>
  <c r="M1009" i="8"/>
  <c r="N1009" i="8"/>
  <c r="O1010" i="8" l="1"/>
  <c r="P1010" i="8"/>
  <c r="K1010" i="8" l="1"/>
  <c r="L1010" i="8" l="1"/>
  <c r="M1010" i="8"/>
  <c r="N1010" i="8"/>
  <c r="O1011" i="8" l="1"/>
  <c r="P1011" i="8"/>
  <c r="K1011" i="8" l="1"/>
  <c r="L1011" i="8" l="1"/>
  <c r="M1011" i="8"/>
  <c r="N1011" i="8"/>
  <c r="O1012" i="8" l="1"/>
  <c r="P1012" i="8"/>
  <c r="K1012" i="8" l="1"/>
  <c r="L1012" i="8" l="1"/>
  <c r="M1012" i="8"/>
  <c r="N1012" i="8"/>
  <c r="O1013" i="8" l="1"/>
  <c r="P1013" i="8"/>
  <c r="K1013" i="8" l="1"/>
  <c r="L1013" i="8" l="1"/>
  <c r="M1013" i="8"/>
  <c r="N1013" i="8"/>
  <c r="O1014" i="8" l="1"/>
  <c r="P1014" i="8"/>
  <c r="K1014" i="8" l="1"/>
  <c r="L1014" i="8" l="1"/>
  <c r="M1014" i="8"/>
  <c r="N1014" i="8"/>
  <c r="O1015" i="8" l="1"/>
  <c r="P1015" i="8"/>
  <c r="K1015" i="8" l="1"/>
  <c r="L1015" i="8" l="1"/>
  <c r="M1015" i="8"/>
  <c r="N1015" i="8"/>
  <c r="O1016" i="8" l="1"/>
  <c r="P1016" i="8"/>
  <c r="K1016" i="8" l="1"/>
  <c r="L1016" i="8" l="1"/>
  <c r="M1016" i="8"/>
  <c r="N1016" i="8"/>
  <c r="O1017" i="8" l="1"/>
  <c r="P1017" i="8"/>
  <c r="K1017" i="8" l="1"/>
  <c r="L1017" i="8" l="1"/>
  <c r="M1017" i="8"/>
  <c r="N1017" i="8"/>
  <c r="O1018" i="8" l="1"/>
  <c r="P1018" i="8"/>
  <c r="K1018" i="8" l="1"/>
  <c r="L1018" i="8" l="1"/>
  <c r="M1018" i="8"/>
  <c r="N1018" i="8"/>
  <c r="O1019" i="8" l="1"/>
  <c r="P1019" i="8"/>
  <c r="K1019" i="8" l="1"/>
  <c r="L1019" i="8" l="1"/>
  <c r="M1019" i="8"/>
  <c r="N1019" i="8"/>
  <c r="O1020" i="8" l="1"/>
  <c r="P1020" i="8"/>
  <c r="K1020" i="8" l="1"/>
  <c r="L1020" i="8" l="1"/>
  <c r="M1020" i="8"/>
  <c r="N1020" i="8"/>
  <c r="O1021" i="8" l="1"/>
  <c r="P1021" i="8"/>
  <c r="K1021" i="8" l="1"/>
  <c r="L1021" i="8" l="1"/>
  <c r="M1021" i="8"/>
  <c r="N1021" i="8"/>
  <c r="O1022" i="8" l="1"/>
  <c r="P1022" i="8"/>
  <c r="K1022" i="8" l="1"/>
  <c r="L1022" i="8" l="1"/>
  <c r="M1022" i="8"/>
  <c r="N1022" i="8"/>
  <c r="O1023" i="8" l="1"/>
  <c r="P1023" i="8"/>
  <c r="K1023" i="8" l="1"/>
  <c r="L1023" i="8" l="1"/>
  <c r="M1023" i="8"/>
  <c r="N1023" i="8"/>
  <c r="O1024" i="8" l="1"/>
  <c r="P1024" i="8"/>
  <c r="K1024" i="8" l="1"/>
  <c r="L1024" i="8" l="1"/>
  <c r="M1024" i="8"/>
  <c r="N1024" i="8"/>
  <c r="O1025" i="8" l="1"/>
  <c r="P1025" i="8"/>
  <c r="K1025" i="8" l="1"/>
  <c r="L1025" i="8" l="1"/>
  <c r="M1025" i="8"/>
  <c r="N1025" i="8"/>
  <c r="O1026" i="8" l="1"/>
  <c r="P1026" i="8"/>
  <c r="K1026" i="8" l="1"/>
  <c r="L1026" i="8" l="1"/>
  <c r="M1026" i="8"/>
  <c r="N1026" i="8"/>
  <c r="O1027" i="8" l="1"/>
  <c r="P1027" i="8"/>
  <c r="K1027" i="8" l="1"/>
  <c r="L1027" i="8" l="1"/>
  <c r="M1027" i="8"/>
  <c r="N1027" i="8"/>
  <c r="O1028" i="8" l="1"/>
  <c r="P1028" i="8"/>
  <c r="K1028" i="8" l="1"/>
  <c r="L1028" i="8" l="1"/>
  <c r="M1028" i="8"/>
  <c r="N1028" i="8"/>
  <c r="O1029" i="8" l="1"/>
  <c r="P1029" i="8"/>
  <c r="K1029" i="8" l="1"/>
  <c r="L1029" i="8" l="1"/>
  <c r="M1029" i="8"/>
  <c r="N1029" i="8"/>
  <c r="O1030" i="8" l="1"/>
  <c r="P1030" i="8"/>
  <c r="K1030" i="8" l="1"/>
  <c r="L1030" i="8" l="1"/>
  <c r="M1030" i="8"/>
  <c r="N1030" i="8"/>
  <c r="O1031" i="8" l="1"/>
  <c r="P1031" i="8"/>
  <c r="K1031" i="8" l="1"/>
  <c r="L1031" i="8" l="1"/>
  <c r="M1031" i="8"/>
  <c r="N1031" i="8"/>
  <c r="O1032" i="8" l="1"/>
  <c r="P1032" i="8"/>
  <c r="K1032" i="8" l="1"/>
  <c r="L1032" i="8" l="1"/>
  <c r="M1032" i="8"/>
  <c r="N1032" i="8"/>
  <c r="O1033" i="8" l="1"/>
  <c r="P1033" i="8"/>
  <c r="K1033" i="8" l="1"/>
  <c r="L1033" i="8" l="1"/>
  <c r="M1033" i="8"/>
  <c r="N1033" i="8"/>
  <c r="O1034" i="8" l="1"/>
  <c r="P1034" i="8"/>
  <c r="K1034" i="8" l="1"/>
  <c r="L1034" i="8" l="1"/>
  <c r="M1034" i="8"/>
  <c r="N1034" i="8"/>
  <c r="O1035" i="8" l="1"/>
  <c r="P1035" i="8"/>
  <c r="K1035" i="8" l="1"/>
  <c r="L1035" i="8" l="1"/>
  <c r="M1035" i="8"/>
  <c r="N1035" i="8"/>
  <c r="O1036" i="8" l="1"/>
  <c r="P1036" i="8"/>
  <c r="K1036" i="8" l="1"/>
  <c r="L1036" i="8" l="1"/>
  <c r="M1036" i="8"/>
  <c r="N1036" i="8"/>
  <c r="O1037" i="8" l="1"/>
  <c r="P1037" i="8"/>
  <c r="K1037" i="8" l="1"/>
  <c r="L1037" i="8" l="1"/>
  <c r="M1037" i="8"/>
  <c r="N1037" i="8"/>
  <c r="O1038" i="8" l="1"/>
  <c r="P1038" i="8"/>
  <c r="K1038" i="8" l="1"/>
  <c r="L1038" i="8" l="1"/>
  <c r="M1038" i="8"/>
  <c r="N1038" i="8"/>
  <c r="O1039" i="8" l="1"/>
  <c r="P1039" i="8"/>
  <c r="K1039" i="8" l="1"/>
  <c r="L1039" i="8" l="1"/>
  <c r="M1039" i="8"/>
  <c r="N1039" i="8"/>
  <c r="O1040" i="8" l="1"/>
  <c r="P1040" i="8"/>
  <c r="K1040" i="8" l="1"/>
  <c r="L1040" i="8" l="1"/>
  <c r="M1040" i="8"/>
  <c r="N1040" i="8"/>
  <c r="O1041" i="8" l="1"/>
  <c r="P1041" i="8"/>
  <c r="K1041" i="8" l="1"/>
  <c r="L1041" i="8" l="1"/>
  <c r="M1041" i="8"/>
  <c r="N1041" i="8"/>
  <c r="O1042" i="8" l="1"/>
  <c r="P1042" i="8"/>
  <c r="K1042" i="8" l="1"/>
  <c r="L1042" i="8" l="1"/>
  <c r="M1042" i="8"/>
  <c r="N1042" i="8"/>
  <c r="O1043" i="8" l="1"/>
  <c r="P1043" i="8"/>
  <c r="K1043" i="8" l="1"/>
  <c r="L1043" i="8" l="1"/>
  <c r="M1043" i="8"/>
  <c r="N1043" i="8"/>
  <c r="O1044" i="8" l="1"/>
  <c r="P1044" i="8"/>
  <c r="K1044" i="8" l="1"/>
  <c r="L1044" i="8" l="1"/>
  <c r="M1044" i="8"/>
  <c r="N1044" i="8"/>
  <c r="O1045" i="8" l="1"/>
  <c r="P1045" i="8"/>
  <c r="K1045" i="8" l="1"/>
  <c r="L1045" i="8" l="1"/>
  <c r="M1045" i="8"/>
  <c r="N1045" i="8"/>
  <c r="O1046" i="8" l="1"/>
  <c r="P1046" i="8"/>
  <c r="K1046" i="8" l="1"/>
  <c r="L1046" i="8" l="1"/>
  <c r="M1046" i="8"/>
  <c r="N1046" i="8"/>
  <c r="O1047" i="8" l="1"/>
  <c r="P1047" i="8"/>
  <c r="K1047" i="8" l="1"/>
  <c r="L1047" i="8" l="1"/>
  <c r="M1047" i="8"/>
  <c r="N1047" i="8"/>
  <c r="O1048" i="8" l="1"/>
  <c r="P1048" i="8"/>
  <c r="K1048" i="8" l="1"/>
  <c r="L1048" i="8" l="1"/>
  <c r="M1048" i="8"/>
  <c r="N1048" i="8"/>
  <c r="O1049" i="8" l="1"/>
  <c r="P1049" i="8"/>
  <c r="K1049" i="8" l="1"/>
  <c r="L1049" i="8" l="1"/>
  <c r="M1049" i="8"/>
  <c r="N1049" i="8"/>
  <c r="O1050" i="8" l="1"/>
  <c r="P1050" i="8"/>
  <c r="K1050" i="8" l="1"/>
  <c r="L1050" i="8" l="1"/>
  <c r="M1050" i="8"/>
  <c r="N1050" i="8"/>
  <c r="O1051" i="8" l="1"/>
  <c r="P1051" i="8"/>
  <c r="K1051" i="8" l="1"/>
  <c r="L1051" i="8" l="1"/>
  <c r="M1051" i="8"/>
  <c r="N1051" i="8"/>
  <c r="O1052" i="8" l="1"/>
  <c r="P1052" i="8"/>
  <c r="K1052" i="8" l="1"/>
  <c r="L1052" i="8" l="1"/>
  <c r="M1052" i="8"/>
  <c r="N1052" i="8"/>
  <c r="O1053" i="8" l="1"/>
  <c r="P1053" i="8"/>
  <c r="K1053" i="8" l="1"/>
  <c r="L1053" i="8" l="1"/>
  <c r="M1053" i="8"/>
  <c r="N1053" i="8"/>
  <c r="O1054" i="8" l="1"/>
  <c r="P1054" i="8"/>
  <c r="K1054" i="8" l="1"/>
  <c r="L1054" i="8" l="1"/>
  <c r="M1054" i="8"/>
  <c r="N1054" i="8"/>
  <c r="O1055" i="8" l="1"/>
  <c r="P1055" i="8"/>
  <c r="K1055" i="8" l="1"/>
  <c r="L1055" i="8" l="1"/>
  <c r="M1055" i="8"/>
  <c r="N1055" i="8"/>
  <c r="O1056" i="8" l="1"/>
  <c r="P1056" i="8"/>
  <c r="K1056" i="8" l="1"/>
  <c r="L1056" i="8" l="1"/>
  <c r="M1056" i="8"/>
  <c r="N1056" i="8"/>
  <c r="O1057" i="8" l="1"/>
  <c r="P1057" i="8"/>
  <c r="K1057" i="8" l="1"/>
  <c r="L1057" i="8" l="1"/>
  <c r="M1057" i="8"/>
  <c r="N1057" i="8"/>
  <c r="O1058" i="8" l="1"/>
  <c r="P1058" i="8"/>
  <c r="K1058" i="8" l="1"/>
  <c r="L1058" i="8" l="1"/>
  <c r="M1058" i="8"/>
  <c r="N1058" i="8"/>
  <c r="O1059" i="8" l="1"/>
  <c r="P1059" i="8"/>
  <c r="K1059" i="8" l="1"/>
  <c r="L1059" i="8" l="1"/>
  <c r="M1059" i="8"/>
  <c r="N1059" i="8"/>
  <c r="O1060" i="8" l="1"/>
  <c r="P1060" i="8"/>
  <c r="K1060" i="8" l="1"/>
  <c r="L1060" i="8" l="1"/>
  <c r="M1060" i="8"/>
  <c r="N1060" i="8"/>
  <c r="O1061" i="8" l="1"/>
  <c r="P1061" i="8"/>
  <c r="K1061" i="8" l="1"/>
  <c r="L1061" i="8" l="1"/>
  <c r="M1061" i="8"/>
  <c r="N1061" i="8"/>
  <c r="O1062" i="8" l="1"/>
  <c r="P1062" i="8"/>
  <c r="K1062" i="8" l="1"/>
  <c r="L1062" i="8" l="1"/>
  <c r="M1062" i="8"/>
  <c r="N1062" i="8"/>
  <c r="O1063" i="8" l="1"/>
  <c r="P1063" i="8"/>
  <c r="K1063" i="8" l="1"/>
  <c r="L1063" i="8" l="1"/>
  <c r="M1063" i="8"/>
  <c r="N1063" i="8"/>
  <c r="O1064" i="8" l="1"/>
  <c r="P1064" i="8"/>
  <c r="K1064" i="8" l="1"/>
  <c r="L1064" i="8" l="1"/>
  <c r="M1064" i="8"/>
  <c r="N1064" i="8"/>
  <c r="O1065" i="8" l="1"/>
  <c r="P1065" i="8"/>
  <c r="K1065" i="8" l="1"/>
  <c r="L1065" i="8" l="1"/>
  <c r="M1065" i="8"/>
  <c r="N1065" i="8"/>
  <c r="O1066" i="8" l="1"/>
  <c r="P1066" i="8"/>
  <c r="K1066" i="8" l="1"/>
  <c r="L1066" i="8" l="1"/>
  <c r="M1066" i="8"/>
  <c r="N1066" i="8"/>
  <c r="O1067" i="8" l="1"/>
  <c r="P1067" i="8"/>
  <c r="K1067" i="8" l="1"/>
  <c r="L1067" i="8" l="1"/>
  <c r="M1067" i="8"/>
  <c r="N1067" i="8"/>
  <c r="O1068" i="8" l="1"/>
  <c r="P1068" i="8"/>
  <c r="K1068" i="8" l="1"/>
  <c r="L1068" i="8" l="1"/>
  <c r="M1068" i="8"/>
  <c r="N1068" i="8"/>
  <c r="O1069" i="8" l="1"/>
  <c r="P1069" i="8"/>
  <c r="K1069" i="8" l="1"/>
  <c r="L1069" i="8" l="1"/>
  <c r="M1069" i="8"/>
  <c r="N1069" i="8"/>
  <c r="O1070" i="8" l="1"/>
  <c r="P1070" i="8"/>
  <c r="K1070" i="8" l="1"/>
  <c r="L1070" i="8" l="1"/>
  <c r="M1070" i="8"/>
  <c r="N1070" i="8"/>
  <c r="O1071" i="8" l="1"/>
  <c r="P1071" i="8"/>
  <c r="K1071" i="8" l="1"/>
  <c r="L1071" i="8" l="1"/>
  <c r="M1071" i="8"/>
  <c r="N1071" i="8"/>
  <c r="O1072" i="8" l="1"/>
  <c r="P1072" i="8"/>
  <c r="K1072" i="8" l="1"/>
  <c r="L1072" i="8" l="1"/>
  <c r="M1072" i="8"/>
  <c r="N1072" i="8"/>
  <c r="O1073" i="8" l="1"/>
  <c r="P1073" i="8"/>
  <c r="K1073" i="8" l="1"/>
  <c r="L1073" i="8" l="1"/>
  <c r="M1073" i="8"/>
  <c r="N1073" i="8"/>
  <c r="O1074" i="8" l="1"/>
  <c r="P1074" i="8"/>
  <c r="K1074" i="8" l="1"/>
  <c r="L1074" i="8" l="1"/>
  <c r="M1074" i="8"/>
  <c r="N1074" i="8"/>
  <c r="O1075" i="8" l="1"/>
  <c r="P1075" i="8"/>
  <c r="K1075" i="8" l="1"/>
  <c r="L1075" i="8" l="1"/>
  <c r="M1075" i="8"/>
  <c r="N1075" i="8"/>
  <c r="O1076" i="8" l="1"/>
  <c r="P1076" i="8"/>
  <c r="K1076" i="8" l="1"/>
  <c r="L1076" i="8" l="1"/>
  <c r="M1076" i="8"/>
  <c r="N1076" i="8"/>
  <c r="O1077" i="8" l="1"/>
  <c r="P1077" i="8"/>
  <c r="K1077" i="8" l="1"/>
  <c r="L1077" i="8" l="1"/>
  <c r="M1077" i="8"/>
  <c r="N1077" i="8"/>
  <c r="O1078" i="8" l="1"/>
  <c r="P1078" i="8"/>
  <c r="K1078" i="8" l="1"/>
  <c r="L1078" i="8" l="1"/>
  <c r="M1078" i="8"/>
  <c r="N1078" i="8"/>
  <c r="O1079" i="8" l="1"/>
  <c r="P1079" i="8"/>
  <c r="K1079" i="8" l="1"/>
  <c r="L1079" i="8" l="1"/>
  <c r="M1079" i="8"/>
  <c r="N1079" i="8"/>
  <c r="O1080" i="8" l="1"/>
  <c r="P1080" i="8"/>
  <c r="K1080" i="8" l="1"/>
  <c r="L1080" i="8" l="1"/>
  <c r="M1080" i="8"/>
  <c r="N1080" i="8"/>
  <c r="O1081" i="8" l="1"/>
  <c r="P1081" i="8"/>
  <c r="K1081" i="8" l="1"/>
  <c r="L1081" i="8" l="1"/>
  <c r="M1081" i="8"/>
  <c r="N1081" i="8"/>
  <c r="O1082" i="8" l="1"/>
  <c r="P1082" i="8"/>
  <c r="K1082" i="8" l="1"/>
  <c r="L1082" i="8" l="1"/>
  <c r="M1082" i="8"/>
  <c r="N1082" i="8"/>
  <c r="O1083" i="8" l="1"/>
  <c r="P1083" i="8"/>
  <c r="K1083" i="8" l="1"/>
  <c r="L1083" i="8" l="1"/>
  <c r="M1083" i="8"/>
  <c r="N1083" i="8"/>
  <c r="O1084" i="8" l="1"/>
  <c r="P1084" i="8"/>
  <c r="K1084" i="8" l="1"/>
  <c r="L1084" i="8" l="1"/>
  <c r="M1084" i="8"/>
  <c r="N1084" i="8"/>
  <c r="O1085" i="8" l="1"/>
  <c r="P1085" i="8"/>
  <c r="K1085" i="8" l="1"/>
  <c r="L1085" i="8" l="1"/>
  <c r="M1085" i="8"/>
  <c r="N1085" i="8"/>
  <c r="O1086" i="8" l="1"/>
  <c r="P1086" i="8"/>
  <c r="K1086" i="8" l="1"/>
  <c r="L1086" i="8" l="1"/>
  <c r="M1086" i="8"/>
  <c r="N1086" i="8"/>
  <c r="O1087" i="8" l="1"/>
  <c r="P1087" i="8"/>
  <c r="K1087" i="8" l="1"/>
  <c r="L1087" i="8" l="1"/>
  <c r="M1087" i="8"/>
  <c r="N1087" i="8"/>
  <c r="O1088" i="8" l="1"/>
  <c r="P1088" i="8"/>
  <c r="K1088" i="8" l="1"/>
  <c r="L1088" i="8" l="1"/>
  <c r="M1088" i="8"/>
  <c r="N1088" i="8"/>
  <c r="O1089" i="8" l="1"/>
  <c r="P1089" i="8"/>
  <c r="K1089" i="8" l="1"/>
  <c r="L1089" i="8" l="1"/>
  <c r="M1089" i="8"/>
  <c r="N1089" i="8"/>
  <c r="O1090" i="8" l="1"/>
  <c r="P1090" i="8"/>
  <c r="K1090" i="8" l="1"/>
  <c r="L1090" i="8" l="1"/>
  <c r="M1090" i="8"/>
  <c r="N1090" i="8"/>
  <c r="O1091" i="8" l="1"/>
  <c r="P1091" i="8"/>
  <c r="K1091" i="8" l="1"/>
  <c r="L1091" i="8" l="1"/>
  <c r="M1091" i="8"/>
  <c r="N1091" i="8"/>
  <c r="O1092" i="8" l="1"/>
  <c r="P1092" i="8"/>
  <c r="K1092" i="8" l="1"/>
  <c r="L1092" i="8" l="1"/>
  <c r="M1092" i="8"/>
  <c r="N1092" i="8"/>
  <c r="O1093" i="8" l="1"/>
  <c r="P1093" i="8"/>
  <c r="K1093" i="8" l="1"/>
  <c r="L1093" i="8" l="1"/>
  <c r="M1093" i="8"/>
  <c r="N1093" i="8"/>
  <c r="O1094" i="8" l="1"/>
  <c r="P1094" i="8"/>
  <c r="K1094" i="8" l="1"/>
  <c r="L1094" i="8" l="1"/>
  <c r="M1094" i="8"/>
  <c r="N1094" i="8"/>
  <c r="O1095" i="8" l="1"/>
  <c r="P1095" i="8"/>
  <c r="K1095" i="8" l="1"/>
  <c r="L1095" i="8" l="1"/>
  <c r="M1095" i="8"/>
  <c r="N1095" i="8"/>
  <c r="O1096" i="8" l="1"/>
  <c r="P1096" i="8"/>
  <c r="K1096" i="8" l="1"/>
  <c r="L1096" i="8" l="1"/>
  <c r="M1096" i="8"/>
  <c r="N1096" i="8"/>
  <c r="O1097" i="8" l="1"/>
  <c r="P1097" i="8"/>
  <c r="K1097" i="8" l="1"/>
  <c r="L1097" i="8" l="1"/>
  <c r="M1097" i="8"/>
  <c r="N1097" i="8"/>
  <c r="O1098" i="8" l="1"/>
  <c r="P1098" i="8"/>
  <c r="K1098" i="8" l="1"/>
  <c r="L1098" i="8" l="1"/>
  <c r="M1098" i="8"/>
  <c r="N1098" i="8"/>
  <c r="O1099" i="8" l="1"/>
  <c r="P1099" i="8"/>
  <c r="K1099" i="8" l="1"/>
  <c r="L1099" i="8" l="1"/>
  <c r="M1099" i="8"/>
  <c r="N1099" i="8"/>
  <c r="O1100" i="8" l="1"/>
  <c r="P1100" i="8"/>
  <c r="K1100" i="8" l="1"/>
  <c r="L1100" i="8" l="1"/>
  <c r="M1100" i="8"/>
  <c r="N1100" i="8"/>
  <c r="O1101" i="8" l="1"/>
  <c r="P1101" i="8"/>
  <c r="K1101" i="8" l="1"/>
  <c r="L1101" i="8" l="1"/>
  <c r="M1101" i="8"/>
  <c r="N1101" i="8"/>
  <c r="O1102" i="8" l="1"/>
  <c r="P1102" i="8"/>
  <c r="K1102" i="8" l="1"/>
  <c r="L1102" i="8" l="1"/>
  <c r="M1102" i="8"/>
  <c r="N1102" i="8"/>
  <c r="O1103" i="8" l="1"/>
  <c r="P1103" i="8"/>
  <c r="K1103" i="8" l="1"/>
  <c r="L1103" i="8" l="1"/>
  <c r="M1103" i="8"/>
  <c r="N1103" i="8"/>
  <c r="O1104" i="8" l="1"/>
  <c r="P1104" i="8"/>
  <c r="K1104" i="8" l="1"/>
  <c r="L1104" i="8" l="1"/>
  <c r="M1104" i="8"/>
  <c r="N1104" i="8"/>
  <c r="O1105" i="8" l="1"/>
  <c r="P1105" i="8"/>
  <c r="K1105" i="8" l="1"/>
  <c r="L1105" i="8" l="1"/>
  <c r="M1105" i="8"/>
  <c r="N1105" i="8"/>
  <c r="O1106" i="8" l="1"/>
  <c r="P1106" i="8"/>
  <c r="K1106" i="8" l="1"/>
  <c r="L1106" i="8" l="1"/>
  <c r="M1106" i="8"/>
  <c r="N1106" i="8"/>
  <c r="O1107" i="8" l="1"/>
  <c r="P1107" i="8"/>
  <c r="K1107" i="8" l="1"/>
  <c r="L1107" i="8" l="1"/>
  <c r="M1107" i="8"/>
  <c r="N1107" i="8"/>
  <c r="O1108" i="8" l="1"/>
  <c r="P1108" i="8"/>
  <c r="K1108" i="8" l="1"/>
  <c r="L1108" i="8" l="1"/>
  <c r="M1108" i="8"/>
  <c r="N1108" i="8"/>
  <c r="O1109" i="8" l="1"/>
  <c r="P1109" i="8"/>
  <c r="K1109" i="8" l="1"/>
  <c r="L1109" i="8" l="1"/>
  <c r="M1109" i="8"/>
  <c r="N1109" i="8"/>
  <c r="O1110" i="8" l="1"/>
  <c r="P1110" i="8"/>
  <c r="K1110" i="8" l="1"/>
  <c r="L1110" i="8" l="1"/>
  <c r="M1110" i="8"/>
  <c r="N1110" i="8"/>
  <c r="O1111" i="8" l="1"/>
  <c r="P1111" i="8"/>
  <c r="K1111" i="8" l="1"/>
  <c r="L1111" i="8" l="1"/>
  <c r="M1111" i="8"/>
  <c r="N1111" i="8"/>
  <c r="O1112" i="8" l="1"/>
  <c r="P1112" i="8"/>
  <c r="K1112" i="8" l="1"/>
  <c r="L1112" i="8" l="1"/>
  <c r="M1112" i="8"/>
  <c r="N1112" i="8"/>
  <c r="O1113" i="8" l="1"/>
  <c r="P1113" i="8"/>
  <c r="K1113" i="8" l="1"/>
  <c r="L1113" i="8" l="1"/>
  <c r="M1113" i="8"/>
  <c r="N1113" i="8"/>
  <c r="O1114" i="8" l="1"/>
  <c r="P1114" i="8"/>
  <c r="K1114" i="8" l="1"/>
  <c r="L1114" i="8" l="1"/>
  <c r="M1114" i="8"/>
  <c r="N1114" i="8"/>
  <c r="O1115" i="8" l="1"/>
  <c r="P1115" i="8"/>
  <c r="K1115" i="8" l="1"/>
  <c r="L1115" i="8" l="1"/>
  <c r="M1115" i="8"/>
  <c r="N1115" i="8"/>
  <c r="O1116" i="8" l="1"/>
  <c r="P1116" i="8"/>
  <c r="K1116" i="8" l="1"/>
  <c r="L1116" i="8" l="1"/>
  <c r="M1116" i="8"/>
  <c r="N1116" i="8"/>
  <c r="O1117" i="8" l="1"/>
  <c r="P1117" i="8"/>
  <c r="K1117" i="8" l="1"/>
  <c r="L1117" i="8" l="1"/>
  <c r="M1117" i="8"/>
  <c r="N1117" i="8"/>
  <c r="O1118" i="8" l="1"/>
  <c r="P1118" i="8"/>
  <c r="K1118" i="8" l="1"/>
  <c r="L1118" i="8" l="1"/>
  <c r="M1118" i="8"/>
  <c r="N1118" i="8"/>
  <c r="O1119" i="8" l="1"/>
  <c r="P1119" i="8"/>
  <c r="K1119" i="8" l="1"/>
  <c r="L1119" i="8" l="1"/>
  <c r="M1119" i="8"/>
  <c r="N1119" i="8"/>
  <c r="O1120" i="8" l="1"/>
  <c r="P1120" i="8"/>
  <c r="K1120" i="8" l="1"/>
  <c r="L1120" i="8" l="1"/>
  <c r="M1120" i="8"/>
  <c r="N1120" i="8"/>
  <c r="O1121" i="8" l="1"/>
  <c r="P1121" i="8"/>
  <c r="K1121" i="8" l="1"/>
  <c r="L1121" i="8" l="1"/>
  <c r="M1121" i="8"/>
  <c r="N1121" i="8"/>
  <c r="O1122" i="8" l="1"/>
  <c r="P1122" i="8"/>
  <c r="K1122" i="8" l="1"/>
  <c r="L1122" i="8" l="1"/>
  <c r="M1122" i="8"/>
  <c r="N1122" i="8"/>
  <c r="O1123" i="8" l="1"/>
  <c r="P1123" i="8"/>
  <c r="K1123" i="8" l="1"/>
  <c r="L1123" i="8" l="1"/>
  <c r="M1123" i="8"/>
  <c r="N1123" i="8"/>
  <c r="O1124" i="8" l="1"/>
  <c r="P1124" i="8"/>
  <c r="K1124" i="8" l="1"/>
  <c r="L1124" i="8" l="1"/>
  <c r="M1124" i="8"/>
  <c r="N1124" i="8"/>
  <c r="O1125" i="8" l="1"/>
  <c r="P1125" i="8"/>
  <c r="K1125" i="8" l="1"/>
  <c r="L1125" i="8" l="1"/>
  <c r="M1125" i="8"/>
  <c r="N1125" i="8"/>
  <c r="O1126" i="8" l="1"/>
  <c r="P1126" i="8"/>
  <c r="K1126" i="8" l="1"/>
  <c r="L1126" i="8" l="1"/>
  <c r="M1126" i="8"/>
  <c r="N1126" i="8"/>
  <c r="O1127" i="8" l="1"/>
  <c r="P1127" i="8"/>
  <c r="K1127" i="8" l="1"/>
  <c r="L1127" i="8" l="1"/>
  <c r="M1127" i="8"/>
  <c r="N1127" i="8"/>
  <c r="O1128" i="8" l="1"/>
  <c r="P1128" i="8"/>
  <c r="K1128" i="8" l="1"/>
  <c r="L1128" i="8" l="1"/>
  <c r="M1128" i="8"/>
  <c r="N1128" i="8"/>
  <c r="O1129" i="8" l="1"/>
  <c r="P1129" i="8"/>
  <c r="K1129" i="8" l="1"/>
  <c r="L1129" i="8" l="1"/>
  <c r="M1129" i="8"/>
  <c r="N1129" i="8"/>
  <c r="O1130" i="8" l="1"/>
  <c r="P1130" i="8"/>
  <c r="K1130" i="8" l="1"/>
  <c r="L1130" i="8" l="1"/>
  <c r="M1130" i="8"/>
  <c r="N1130" i="8"/>
  <c r="O1131" i="8" l="1"/>
  <c r="P1131" i="8"/>
  <c r="K1131" i="8" l="1"/>
  <c r="L1131" i="8" l="1"/>
  <c r="M1131" i="8"/>
  <c r="N1131" i="8"/>
  <c r="O1132" i="8" l="1"/>
  <c r="P1132" i="8"/>
  <c r="K1132" i="8" l="1"/>
  <c r="L1132" i="8" l="1"/>
  <c r="M1132" i="8"/>
  <c r="N1132" i="8"/>
  <c r="O1133" i="8" l="1"/>
  <c r="P1133" i="8"/>
  <c r="K1133" i="8" l="1"/>
  <c r="L1133" i="8" l="1"/>
  <c r="M1133" i="8"/>
  <c r="N1133" i="8"/>
  <c r="O1134" i="8" l="1"/>
  <c r="P1134" i="8"/>
  <c r="K1134" i="8" l="1"/>
  <c r="L1134" i="8" l="1"/>
  <c r="M1134" i="8"/>
  <c r="N1134" i="8"/>
  <c r="O1135" i="8" l="1"/>
  <c r="P1135" i="8"/>
  <c r="K1135" i="8" l="1"/>
  <c r="L1135" i="8" l="1"/>
  <c r="M1135" i="8"/>
  <c r="N1135" i="8"/>
  <c r="O1136" i="8" l="1"/>
  <c r="P1136" i="8"/>
  <c r="K1136" i="8" l="1"/>
  <c r="L1136" i="8" l="1"/>
  <c r="M1136" i="8"/>
  <c r="N1136" i="8"/>
  <c r="O1137" i="8" l="1"/>
  <c r="P1137" i="8"/>
  <c r="K1137" i="8" l="1"/>
  <c r="L1137" i="8" l="1"/>
  <c r="M1137" i="8"/>
  <c r="N1137" i="8"/>
  <c r="O1138" i="8" l="1"/>
  <c r="P1138" i="8"/>
  <c r="K1138" i="8" l="1"/>
  <c r="L1138" i="8" l="1"/>
  <c r="M1138" i="8"/>
  <c r="N1138" i="8"/>
  <c r="O1139" i="8" l="1"/>
  <c r="P1139" i="8"/>
  <c r="K1139" i="8" l="1"/>
  <c r="L1139" i="8" l="1"/>
  <c r="M1139" i="8"/>
  <c r="N1139" i="8"/>
  <c r="O1140" i="8" l="1"/>
  <c r="P1140" i="8"/>
  <c r="K1140" i="8" l="1"/>
  <c r="L1140" i="8" l="1"/>
  <c r="M1140" i="8"/>
  <c r="N1140" i="8"/>
  <c r="O1141" i="8" l="1"/>
  <c r="P1141" i="8"/>
  <c r="K1141" i="8" l="1"/>
  <c r="L1141" i="8" l="1"/>
  <c r="M1141" i="8"/>
  <c r="N1141" i="8"/>
  <c r="O1142" i="8" l="1"/>
  <c r="P1142" i="8"/>
  <c r="K1142" i="8" l="1"/>
  <c r="L1142" i="8" l="1"/>
  <c r="M1142" i="8"/>
  <c r="N1142" i="8"/>
  <c r="O1143" i="8" l="1"/>
  <c r="P1143" i="8"/>
  <c r="K1143" i="8" l="1"/>
  <c r="L1143" i="8" l="1"/>
  <c r="M1143" i="8"/>
  <c r="N1143" i="8"/>
  <c r="O1144" i="8" l="1"/>
  <c r="P1144" i="8"/>
  <c r="K1144" i="8" l="1"/>
  <c r="L1144" i="8" l="1"/>
  <c r="M1144" i="8"/>
  <c r="N1144" i="8"/>
  <c r="O1145" i="8" l="1"/>
  <c r="P1145" i="8"/>
  <c r="K1145" i="8" l="1"/>
  <c r="L1145" i="8" l="1"/>
  <c r="M1145" i="8"/>
  <c r="N1145" i="8"/>
  <c r="O1146" i="8" l="1"/>
  <c r="P1146" i="8"/>
  <c r="K1146" i="8" l="1"/>
  <c r="L1146" i="8" l="1"/>
  <c r="M1146" i="8"/>
  <c r="N1146" i="8"/>
  <c r="O1147" i="8" l="1"/>
  <c r="P1147" i="8"/>
  <c r="K1147" i="8" l="1"/>
  <c r="L1147" i="8" l="1"/>
  <c r="M1147" i="8"/>
  <c r="N1147" i="8"/>
  <c r="O1148" i="8" l="1"/>
  <c r="P1148" i="8"/>
  <c r="K1148" i="8" l="1"/>
  <c r="L1148" i="8" l="1"/>
  <c r="M1148" i="8"/>
  <c r="N1148" i="8"/>
  <c r="O1149" i="8" l="1"/>
  <c r="P1149" i="8"/>
  <c r="K1149" i="8" l="1"/>
  <c r="L1149" i="8" l="1"/>
  <c r="M1149" i="8"/>
  <c r="N1149" i="8"/>
  <c r="O1150" i="8" l="1"/>
  <c r="P1150" i="8"/>
  <c r="K1150" i="8" l="1"/>
  <c r="L1150" i="8" l="1"/>
  <c r="M1150" i="8"/>
  <c r="N1150" i="8"/>
  <c r="O1151" i="8" l="1"/>
  <c r="P1151" i="8"/>
  <c r="K1151" i="8" l="1"/>
  <c r="L1151" i="8" l="1"/>
  <c r="M1151" i="8"/>
  <c r="N1151" i="8"/>
  <c r="O1152" i="8" l="1"/>
  <c r="P1152" i="8"/>
  <c r="K1152" i="8" l="1"/>
  <c r="L1152" i="8" l="1"/>
  <c r="M1152" i="8"/>
  <c r="N1152" i="8"/>
  <c r="O1153" i="8" l="1"/>
  <c r="P1153" i="8"/>
  <c r="K1153" i="8" l="1"/>
  <c r="L1153" i="8" l="1"/>
  <c r="M1153" i="8"/>
  <c r="N1153" i="8"/>
  <c r="O1154" i="8" l="1"/>
  <c r="P1154" i="8"/>
  <c r="K1154" i="8" l="1"/>
  <c r="L1154" i="8" l="1"/>
  <c r="M1154" i="8"/>
  <c r="N1154" i="8"/>
  <c r="O1155" i="8" l="1"/>
  <c r="P1155" i="8"/>
  <c r="K1155" i="8" l="1"/>
  <c r="L1155" i="8" l="1"/>
  <c r="M1155" i="8"/>
  <c r="N1155" i="8"/>
  <c r="O1156" i="8" l="1"/>
  <c r="P1156" i="8"/>
  <c r="K1156" i="8" l="1"/>
  <c r="L1156" i="8" l="1"/>
  <c r="M1156" i="8"/>
  <c r="N1156" i="8"/>
  <c r="O1157" i="8" l="1"/>
  <c r="P1157" i="8"/>
  <c r="K1157" i="8" l="1"/>
  <c r="L1157" i="8" l="1"/>
  <c r="M1157" i="8"/>
  <c r="N1157" i="8"/>
  <c r="O1158" i="8" l="1"/>
  <c r="P1158" i="8"/>
  <c r="K1158" i="8" l="1"/>
  <c r="L1158" i="8" l="1"/>
  <c r="M1158" i="8"/>
  <c r="N1158" i="8"/>
  <c r="O1159" i="8" l="1"/>
  <c r="P1159" i="8"/>
  <c r="K1159" i="8" l="1"/>
  <c r="L1159" i="8" l="1"/>
  <c r="M1159" i="8"/>
  <c r="N1159" i="8"/>
  <c r="O1160" i="8" l="1"/>
  <c r="P1160" i="8"/>
  <c r="K1160" i="8" l="1"/>
  <c r="L1160" i="8" l="1"/>
  <c r="M1160" i="8"/>
  <c r="N1160" i="8"/>
  <c r="O1161" i="8" l="1"/>
  <c r="P1161" i="8"/>
  <c r="K1161" i="8" l="1"/>
  <c r="L1161" i="8" l="1"/>
  <c r="M1161" i="8"/>
  <c r="N1161" i="8"/>
  <c r="O1162" i="8" l="1"/>
  <c r="P1162" i="8"/>
  <c r="K1162" i="8" l="1"/>
  <c r="L1162" i="8" l="1"/>
  <c r="M1162" i="8"/>
  <c r="N1162" i="8"/>
  <c r="O1163" i="8" l="1"/>
  <c r="P1163" i="8"/>
  <c r="K1163" i="8" l="1"/>
  <c r="L1163" i="8" l="1"/>
  <c r="M1163" i="8"/>
  <c r="N1163" i="8"/>
  <c r="O1164" i="8" l="1"/>
  <c r="P1164" i="8"/>
  <c r="K1164" i="8" l="1"/>
  <c r="L1164" i="8" l="1"/>
  <c r="M1164" i="8"/>
  <c r="N1164" i="8"/>
  <c r="O1165" i="8" l="1"/>
  <c r="P1165" i="8"/>
  <c r="K1165" i="8" l="1"/>
  <c r="L1165" i="8" l="1"/>
  <c r="M1165" i="8"/>
  <c r="N1165" i="8"/>
  <c r="O1166" i="8" l="1"/>
  <c r="P1166" i="8"/>
  <c r="K1166" i="8" l="1"/>
  <c r="L1166" i="8" l="1"/>
  <c r="M1166" i="8"/>
  <c r="N1166" i="8"/>
  <c r="O1167" i="8" l="1"/>
  <c r="P1167" i="8"/>
  <c r="K1167" i="8" l="1"/>
  <c r="L1167" i="8" l="1"/>
  <c r="M1167" i="8"/>
  <c r="N1167" i="8"/>
  <c r="O1168" i="8" l="1"/>
  <c r="P1168" i="8"/>
  <c r="K1168" i="8" l="1"/>
  <c r="L1168" i="8" l="1"/>
  <c r="M1168" i="8"/>
  <c r="N1168" i="8"/>
  <c r="O1169" i="8" l="1"/>
  <c r="P1169" i="8"/>
  <c r="K1169" i="8" l="1"/>
  <c r="L1169" i="8" l="1"/>
  <c r="M1169" i="8"/>
  <c r="N1169" i="8"/>
  <c r="O1170" i="8" l="1"/>
  <c r="P1170" i="8"/>
  <c r="K1170" i="8" l="1"/>
  <c r="L1170" i="8" l="1"/>
  <c r="M1170" i="8"/>
  <c r="N1170" i="8"/>
  <c r="O1171" i="8" l="1"/>
  <c r="P1171" i="8"/>
  <c r="K1171" i="8" l="1"/>
  <c r="L1171" i="8" l="1"/>
  <c r="M1171" i="8"/>
  <c r="N1171" i="8"/>
  <c r="O1172" i="8" l="1"/>
  <c r="P1172" i="8"/>
  <c r="K1172" i="8" l="1"/>
  <c r="L1172" i="8" l="1"/>
  <c r="M1172" i="8"/>
  <c r="N1172" i="8"/>
  <c r="O1173" i="8" l="1"/>
  <c r="P1173" i="8"/>
  <c r="K1173" i="8" l="1"/>
  <c r="L1173" i="8" l="1"/>
  <c r="M1173" i="8"/>
  <c r="N1173" i="8"/>
  <c r="O1174" i="8" l="1"/>
  <c r="P1174" i="8"/>
  <c r="K1174" i="8" l="1"/>
  <c r="L1174" i="8" l="1"/>
  <c r="M1174" i="8"/>
  <c r="N1174" i="8"/>
  <c r="O1175" i="8" l="1"/>
  <c r="P1175" i="8"/>
  <c r="K1175" i="8" l="1"/>
  <c r="L1175" i="8" l="1"/>
  <c r="M1175" i="8"/>
  <c r="N1175" i="8"/>
  <c r="O1176" i="8" l="1"/>
  <c r="P1176" i="8"/>
  <c r="K1176" i="8" l="1"/>
  <c r="L1176" i="8" l="1"/>
  <c r="M1176" i="8"/>
  <c r="N1176" i="8"/>
  <c r="O1177" i="8" l="1"/>
  <c r="P1177" i="8"/>
  <c r="K1177" i="8" l="1"/>
  <c r="L1177" i="8" l="1"/>
  <c r="M1177" i="8"/>
  <c r="N1177" i="8"/>
  <c r="O1178" i="8" l="1"/>
  <c r="P1178" i="8"/>
  <c r="K1178" i="8" l="1"/>
  <c r="L1178" i="8" l="1"/>
  <c r="M1178" i="8"/>
  <c r="N1178" i="8"/>
  <c r="O1179" i="8" l="1"/>
  <c r="P1179" i="8"/>
  <c r="K1179" i="8" l="1"/>
  <c r="L1179" i="8" l="1"/>
  <c r="M1179" i="8"/>
  <c r="N1179" i="8"/>
  <c r="O1180" i="8" l="1"/>
  <c r="P1180" i="8"/>
  <c r="K1180" i="8" l="1"/>
  <c r="L1180" i="8" l="1"/>
  <c r="M1180" i="8"/>
  <c r="N1180" i="8"/>
  <c r="O1181" i="8" l="1"/>
  <c r="P1181" i="8"/>
  <c r="K1181" i="8" l="1"/>
  <c r="L1181" i="8" l="1"/>
  <c r="M1181" i="8"/>
  <c r="N1181" i="8"/>
  <c r="O1182" i="8" l="1"/>
  <c r="P1182" i="8"/>
  <c r="K1182" i="8" l="1"/>
  <c r="L1182" i="8" l="1"/>
  <c r="M1182" i="8"/>
  <c r="N1182" i="8"/>
  <c r="O1183" i="8" l="1"/>
  <c r="P1183" i="8"/>
  <c r="K1183" i="8" l="1"/>
  <c r="L1183" i="8" l="1"/>
  <c r="M1183" i="8"/>
  <c r="N1183" i="8"/>
  <c r="O1184" i="8" l="1"/>
  <c r="P1184" i="8"/>
  <c r="K1184" i="8" l="1"/>
  <c r="L1184" i="8" l="1"/>
  <c r="M1184" i="8"/>
  <c r="N1184" i="8"/>
  <c r="O1185" i="8" l="1"/>
  <c r="P1185" i="8"/>
  <c r="K1185" i="8" l="1"/>
  <c r="L1185" i="8" l="1"/>
  <c r="M1185" i="8"/>
  <c r="N1185" i="8"/>
  <c r="O1186" i="8" l="1"/>
  <c r="P1186" i="8"/>
  <c r="K1186" i="8" l="1"/>
  <c r="L1186" i="8" l="1"/>
  <c r="M1186" i="8"/>
  <c r="N1186" i="8"/>
  <c r="O1187" i="8" l="1"/>
  <c r="P1187" i="8"/>
  <c r="K1187" i="8" l="1"/>
  <c r="L1187" i="8" l="1"/>
  <c r="M1187" i="8"/>
  <c r="N1187" i="8"/>
  <c r="O1188" i="8" l="1"/>
  <c r="P1188" i="8"/>
  <c r="K1188" i="8" l="1"/>
  <c r="L1188" i="8" l="1"/>
  <c r="M1188" i="8"/>
  <c r="N1188" i="8"/>
  <c r="O1189" i="8" l="1"/>
  <c r="P1189" i="8"/>
  <c r="K1189" i="8" l="1"/>
  <c r="L1189" i="8" l="1"/>
  <c r="M1189" i="8"/>
  <c r="N1189" i="8"/>
  <c r="O1190" i="8" l="1"/>
  <c r="P1190" i="8"/>
  <c r="K1190" i="8" l="1"/>
  <c r="L1190" i="8" l="1"/>
  <c r="M1190" i="8"/>
  <c r="N1190" i="8"/>
  <c r="O1191" i="8" l="1"/>
  <c r="P1191" i="8"/>
  <c r="K1191" i="8" l="1"/>
  <c r="L1191" i="8" l="1"/>
  <c r="M1191" i="8"/>
  <c r="N1191" i="8"/>
  <c r="O1192" i="8" l="1"/>
  <c r="P1192" i="8"/>
  <c r="K1192" i="8" l="1"/>
  <c r="L1192" i="8" l="1"/>
  <c r="M1192" i="8"/>
  <c r="N1192" i="8"/>
  <c r="O1193" i="8" l="1"/>
  <c r="P1193" i="8"/>
  <c r="K1193" i="8" l="1"/>
  <c r="L1193" i="8" l="1"/>
  <c r="M1193" i="8"/>
  <c r="N1193" i="8"/>
  <c r="O1194" i="8" l="1"/>
  <c r="P1194" i="8"/>
  <c r="K1194" i="8" l="1"/>
  <c r="L1194" i="8" l="1"/>
  <c r="M1194" i="8"/>
  <c r="N1194" i="8"/>
  <c r="O1195" i="8" l="1"/>
  <c r="P1195" i="8"/>
  <c r="K1195" i="8" l="1"/>
  <c r="L1195" i="8" l="1"/>
  <c r="M1195" i="8"/>
  <c r="N1195" i="8"/>
  <c r="O1196" i="8" l="1"/>
  <c r="P1196" i="8"/>
  <c r="K1196" i="8" l="1"/>
  <c r="L1196" i="8" l="1"/>
  <c r="M1196" i="8"/>
  <c r="N1196" i="8"/>
  <c r="O1197" i="8" l="1"/>
  <c r="P1197" i="8"/>
  <c r="K1197" i="8" l="1"/>
  <c r="L1197" i="8" l="1"/>
  <c r="M1197" i="8"/>
  <c r="N1197" i="8"/>
  <c r="O1198" i="8" l="1"/>
  <c r="P1198" i="8"/>
  <c r="K1198" i="8" l="1"/>
  <c r="L1198" i="8" l="1"/>
  <c r="M1198" i="8"/>
  <c r="N1198" i="8"/>
  <c r="O1199" i="8" l="1"/>
  <c r="P1199" i="8"/>
  <c r="K1199" i="8" l="1"/>
  <c r="L1199" i="8" l="1"/>
  <c r="M1199" i="8"/>
  <c r="N1199" i="8"/>
  <c r="O1200" i="8" l="1"/>
  <c r="P1200" i="8"/>
  <c r="K1200" i="8" l="1"/>
  <c r="L1200" i="8" l="1"/>
  <c r="M1200" i="8"/>
  <c r="N1200" i="8"/>
  <c r="O1201" i="8" l="1"/>
  <c r="P1201" i="8"/>
  <c r="K1201" i="8" l="1"/>
  <c r="L1201" i="8" l="1"/>
  <c r="M1201" i="8"/>
  <c r="N1201" i="8"/>
  <c r="O1202" i="8" l="1"/>
  <c r="P1202" i="8"/>
  <c r="K1202" i="8" l="1"/>
  <c r="L1202" i="8" l="1"/>
  <c r="M1202" i="8"/>
  <c r="N1202" i="8"/>
  <c r="O1203" i="8" l="1"/>
  <c r="P1203" i="8"/>
  <c r="K1203" i="8" l="1"/>
  <c r="L1203" i="8" l="1"/>
  <c r="M1203" i="8"/>
  <c r="N1203" i="8"/>
  <c r="O1204" i="8" l="1"/>
  <c r="P1204" i="8"/>
  <c r="K1204" i="8" l="1"/>
  <c r="L1204" i="8" l="1"/>
  <c r="M1204" i="8"/>
  <c r="N1204" i="8"/>
  <c r="O1205" i="8" l="1"/>
  <c r="P1205" i="8"/>
  <c r="K1205" i="8" l="1"/>
  <c r="L1205" i="8" l="1"/>
  <c r="M1205" i="8"/>
  <c r="N1205" i="8"/>
  <c r="O1206" i="8" l="1"/>
  <c r="P1206" i="8"/>
  <c r="K1206" i="8" l="1"/>
  <c r="L1206" i="8" l="1"/>
  <c r="M1206" i="8"/>
  <c r="N1206" i="8"/>
  <c r="O1207" i="8" l="1"/>
  <c r="P1207" i="8"/>
  <c r="K1207" i="8" l="1"/>
  <c r="L1207" i="8" l="1"/>
  <c r="M1207" i="8"/>
  <c r="N1207" i="8"/>
  <c r="O1208" i="8" l="1"/>
  <c r="P1208" i="8"/>
  <c r="K1208" i="8" l="1"/>
  <c r="L1208" i="8" l="1"/>
  <c r="M1208" i="8"/>
  <c r="N1208" i="8"/>
  <c r="O1209" i="8" l="1"/>
  <c r="P1209" i="8"/>
  <c r="K1209" i="8" l="1"/>
  <c r="L1209" i="8" l="1"/>
  <c r="M1209" i="8"/>
  <c r="N1209" i="8"/>
  <c r="O1210" i="8" l="1"/>
  <c r="P1210" i="8"/>
  <c r="K1210" i="8" l="1"/>
  <c r="L1210" i="8" l="1"/>
  <c r="M1210" i="8"/>
  <c r="N1210" i="8"/>
  <c r="O1211" i="8" l="1"/>
  <c r="P1211" i="8"/>
  <c r="K1211" i="8" l="1"/>
  <c r="L1211" i="8" l="1"/>
  <c r="M1211" i="8"/>
  <c r="N1211" i="8"/>
  <c r="O1212" i="8" l="1"/>
  <c r="P1212" i="8"/>
  <c r="K1212" i="8" l="1"/>
  <c r="L1212" i="8" l="1"/>
  <c r="M1212" i="8"/>
  <c r="N1212" i="8"/>
  <c r="O1213" i="8" l="1"/>
  <c r="P1213" i="8"/>
  <c r="K1213" i="8" l="1"/>
  <c r="L1213" i="8" l="1"/>
  <c r="M1213" i="8"/>
  <c r="N1213" i="8"/>
  <c r="O1214" i="8" l="1"/>
  <c r="P1214" i="8"/>
  <c r="K1214" i="8" l="1"/>
  <c r="L1214" i="8" l="1"/>
  <c r="M1214" i="8"/>
  <c r="N1214" i="8"/>
  <c r="O1215" i="8" l="1"/>
  <c r="P1215" i="8"/>
  <c r="K1215" i="8" l="1"/>
  <c r="L1215" i="8" l="1"/>
  <c r="M1215" i="8"/>
  <c r="N1215" i="8"/>
  <c r="O1216" i="8" l="1"/>
  <c r="P1216" i="8"/>
  <c r="K1216" i="8" l="1"/>
  <c r="L1216" i="8" l="1"/>
  <c r="M1216" i="8"/>
  <c r="N1216" i="8"/>
  <c r="O1217" i="8" l="1"/>
  <c r="P1217" i="8"/>
  <c r="K1217" i="8" l="1"/>
  <c r="L1217" i="8" l="1"/>
  <c r="M1217" i="8"/>
  <c r="N1217" i="8"/>
  <c r="O1218" i="8" l="1"/>
  <c r="P1218" i="8"/>
  <c r="K1218" i="8" l="1"/>
  <c r="L1218" i="8" l="1"/>
  <c r="M1218" i="8"/>
  <c r="N1218" i="8"/>
  <c r="O1219" i="8" l="1"/>
  <c r="P1219" i="8"/>
  <c r="K1219" i="8" l="1"/>
  <c r="L1219" i="8" l="1"/>
  <c r="M1219" i="8"/>
  <c r="N1219" i="8"/>
  <c r="O1220" i="8" l="1"/>
  <c r="P1220" i="8"/>
  <c r="K1220" i="8" l="1"/>
  <c r="L1220" i="8" l="1"/>
  <c r="M1220" i="8"/>
  <c r="N1220" i="8"/>
  <c r="O1221" i="8" l="1"/>
  <c r="P1221" i="8"/>
  <c r="K1221" i="8" l="1"/>
  <c r="L1221" i="8" l="1"/>
  <c r="M1221" i="8"/>
  <c r="N1221" i="8"/>
  <c r="O1222" i="8" l="1"/>
  <c r="P1222" i="8"/>
  <c r="K1222" i="8" l="1"/>
  <c r="L1222" i="8" l="1"/>
  <c r="M1222" i="8"/>
  <c r="N1222" i="8"/>
  <c r="O1223" i="8" l="1"/>
  <c r="P1223" i="8"/>
  <c r="K1223" i="8" l="1"/>
  <c r="L1223" i="8" l="1"/>
  <c r="M1223" i="8"/>
  <c r="N1223" i="8"/>
  <c r="O1224" i="8" l="1"/>
  <c r="P1224" i="8"/>
  <c r="K1224" i="8" l="1"/>
  <c r="L1224" i="8" l="1"/>
  <c r="M1224" i="8"/>
  <c r="N1224" i="8"/>
  <c r="O1225" i="8" l="1"/>
  <c r="P1225" i="8"/>
  <c r="K1225" i="8" l="1"/>
  <c r="L1225" i="8" l="1"/>
  <c r="M1225" i="8"/>
  <c r="N1225" i="8"/>
  <c r="O1226" i="8" l="1"/>
  <c r="P1226" i="8"/>
  <c r="K1226" i="8" l="1"/>
  <c r="L1226" i="8" l="1"/>
  <c r="M1226" i="8"/>
  <c r="N1226" i="8"/>
  <c r="O1227" i="8" l="1"/>
  <c r="P1227" i="8"/>
  <c r="K1227" i="8" l="1"/>
  <c r="L1227" i="8" l="1"/>
  <c r="M1227" i="8"/>
  <c r="N1227" i="8"/>
  <c r="O1228" i="8" l="1"/>
  <c r="P1228" i="8"/>
  <c r="K1228" i="8" l="1"/>
  <c r="L1228" i="8" l="1"/>
  <c r="M1228" i="8"/>
  <c r="N1228" i="8"/>
  <c r="O1229" i="8" l="1"/>
  <c r="P1229" i="8"/>
  <c r="K1229" i="8" l="1"/>
  <c r="L1229" i="8" l="1"/>
  <c r="M1229" i="8"/>
  <c r="N1229" i="8"/>
  <c r="O1230" i="8" l="1"/>
  <c r="P1230" i="8"/>
  <c r="K1230" i="8" l="1"/>
  <c r="L1230" i="8" l="1"/>
  <c r="M1230" i="8"/>
  <c r="N1230" i="8"/>
  <c r="O1231" i="8" l="1"/>
  <c r="P1231" i="8"/>
  <c r="K1231" i="8" l="1"/>
  <c r="L1231" i="8" l="1"/>
  <c r="M1231" i="8"/>
  <c r="N1231" i="8"/>
  <c r="O1232" i="8" l="1"/>
  <c r="P1232" i="8"/>
  <c r="K1232" i="8" l="1"/>
  <c r="L1232" i="8" l="1"/>
  <c r="M1232" i="8"/>
  <c r="N1232" i="8"/>
  <c r="O1233" i="8" l="1"/>
  <c r="P1233" i="8"/>
  <c r="K1233" i="8" l="1"/>
  <c r="L1233" i="8" l="1"/>
  <c r="M1233" i="8"/>
  <c r="N1233" i="8"/>
  <c r="O1234" i="8" l="1"/>
  <c r="P1234" i="8"/>
  <c r="K1234" i="8" l="1"/>
  <c r="L1234" i="8" l="1"/>
  <c r="M1234" i="8"/>
  <c r="N1234" i="8"/>
  <c r="O1235" i="8" l="1"/>
  <c r="P1235" i="8"/>
  <c r="K1235" i="8" l="1"/>
  <c r="L1235" i="8" l="1"/>
  <c r="M1235" i="8"/>
  <c r="N1235" i="8"/>
  <c r="O1236" i="8" l="1"/>
  <c r="P1236" i="8"/>
  <c r="K1236" i="8" l="1"/>
  <c r="L1236" i="8" l="1"/>
  <c r="M1236" i="8"/>
  <c r="N1236" i="8"/>
  <c r="O1237" i="8" l="1"/>
  <c r="P1237" i="8"/>
  <c r="K1237" i="8" l="1"/>
  <c r="L1237" i="8" l="1"/>
  <c r="M1237" i="8"/>
  <c r="N1237" i="8"/>
  <c r="O1238" i="8" l="1"/>
  <c r="P1238" i="8"/>
  <c r="K1238" i="8" l="1"/>
  <c r="L1238" i="8" l="1"/>
  <c r="M1238" i="8"/>
  <c r="N1238" i="8"/>
  <c r="O1239" i="8" l="1"/>
  <c r="P1239" i="8"/>
  <c r="K1239" i="8" l="1"/>
  <c r="L1239" i="8" l="1"/>
  <c r="M1239" i="8"/>
  <c r="N1239" i="8"/>
  <c r="O1240" i="8" l="1"/>
  <c r="P1240" i="8"/>
  <c r="K1240" i="8" l="1"/>
  <c r="L1240" i="8" l="1"/>
  <c r="M1240" i="8"/>
  <c r="N1240" i="8"/>
  <c r="O1241" i="8" l="1"/>
  <c r="P1241" i="8"/>
  <c r="K1241" i="8" l="1"/>
  <c r="L1241" i="8" l="1"/>
  <c r="M1241" i="8"/>
  <c r="N1241" i="8"/>
  <c r="O1242" i="8" l="1"/>
  <c r="P1242" i="8"/>
  <c r="K1242" i="8" l="1"/>
  <c r="L1242" i="8" l="1"/>
  <c r="M1242" i="8"/>
  <c r="N1242" i="8"/>
  <c r="O1243" i="8" l="1"/>
  <c r="P1243" i="8"/>
  <c r="K1243" i="8" l="1"/>
  <c r="L1243" i="8" l="1"/>
  <c r="M1243" i="8"/>
  <c r="N1243" i="8"/>
  <c r="O1244" i="8" l="1"/>
  <c r="P1244" i="8"/>
  <c r="K1244" i="8" l="1"/>
  <c r="L1244" i="8" l="1"/>
  <c r="M1244" i="8"/>
  <c r="N1244" i="8"/>
  <c r="O1245" i="8" l="1"/>
  <c r="P1245" i="8"/>
  <c r="K1245" i="8" l="1"/>
  <c r="L1245" i="8" l="1"/>
  <c r="M1245" i="8"/>
  <c r="N1245" i="8"/>
  <c r="O1246" i="8" l="1"/>
  <c r="P1246" i="8"/>
  <c r="K1246" i="8" l="1"/>
  <c r="L1246" i="8" l="1"/>
  <c r="M1246" i="8"/>
  <c r="N1246" i="8"/>
  <c r="O1247" i="8" l="1"/>
  <c r="P1247" i="8"/>
  <c r="K1247" i="8" l="1"/>
  <c r="L1247" i="8" l="1"/>
  <c r="M1247" i="8"/>
  <c r="N1247" i="8"/>
  <c r="O1248" i="8" l="1"/>
  <c r="P1248" i="8"/>
  <c r="K1248" i="8" l="1"/>
  <c r="L1248" i="8" l="1"/>
  <c r="M1248" i="8"/>
  <c r="N1248" i="8"/>
  <c r="O1249" i="8" l="1"/>
  <c r="P1249" i="8"/>
  <c r="K1249" i="8" l="1"/>
  <c r="L1249" i="8" l="1"/>
  <c r="M1249" i="8"/>
  <c r="N1249" i="8"/>
  <c r="O1250" i="8" l="1"/>
  <c r="P1250" i="8"/>
  <c r="K1250" i="8" l="1"/>
  <c r="L1250" i="8" l="1"/>
  <c r="M1250" i="8"/>
  <c r="N1250" i="8"/>
  <c r="O1251" i="8" l="1"/>
  <c r="P1251" i="8"/>
  <c r="K1251" i="8" l="1"/>
  <c r="L1251" i="8" l="1"/>
  <c r="M1251" i="8"/>
  <c r="N1251" i="8"/>
  <c r="O1252" i="8" l="1"/>
  <c r="P1252" i="8"/>
  <c r="K1252" i="8" l="1"/>
  <c r="L1252" i="8" l="1"/>
  <c r="M1252" i="8"/>
  <c r="N1252" i="8"/>
  <c r="O1253" i="8" l="1"/>
  <c r="P1253" i="8"/>
  <c r="K1253" i="8" l="1"/>
  <c r="L1253" i="8" l="1"/>
  <c r="M1253" i="8"/>
  <c r="N1253" i="8"/>
  <c r="O1254" i="8" l="1"/>
  <c r="P1254" i="8"/>
  <c r="K1254" i="8" l="1"/>
  <c r="L1254" i="8" l="1"/>
  <c r="M1254" i="8"/>
  <c r="N1254" i="8"/>
  <c r="O1255" i="8" l="1"/>
  <c r="P1255" i="8"/>
  <c r="K1255" i="8" l="1"/>
  <c r="L1255" i="8" l="1"/>
  <c r="M1255" i="8"/>
  <c r="N1255" i="8"/>
  <c r="O1256" i="8" l="1"/>
  <c r="P1256" i="8"/>
  <c r="K1256" i="8" l="1"/>
  <c r="L1256" i="8" l="1"/>
  <c r="M1256" i="8"/>
  <c r="N1256" i="8"/>
  <c r="O1257" i="8" l="1"/>
  <c r="P1257" i="8"/>
  <c r="K1257" i="8" l="1"/>
  <c r="L1257" i="8" l="1"/>
  <c r="M1257" i="8"/>
  <c r="N1257" i="8"/>
  <c r="O1258" i="8" l="1"/>
  <c r="P1258" i="8"/>
  <c r="K1258" i="8" l="1"/>
  <c r="L1258" i="8" l="1"/>
  <c r="M1258" i="8"/>
  <c r="N1258" i="8"/>
  <c r="O1259" i="8" l="1"/>
  <c r="P1259" i="8"/>
  <c r="K1259" i="8" l="1"/>
  <c r="L1259" i="8" l="1"/>
  <c r="M1259" i="8"/>
  <c r="N1259" i="8"/>
  <c r="O1260" i="8" l="1"/>
  <c r="P1260" i="8"/>
  <c r="K1260" i="8" l="1"/>
  <c r="L1260" i="8" l="1"/>
  <c r="M1260" i="8"/>
  <c r="N1260" i="8"/>
  <c r="O1261" i="8" l="1"/>
  <c r="P1261" i="8"/>
  <c r="K1261" i="8" l="1"/>
  <c r="L1261" i="8" l="1"/>
  <c r="M1261" i="8"/>
  <c r="N1261" i="8"/>
  <c r="O1262" i="8" l="1"/>
  <c r="P1262" i="8"/>
  <c r="K1262" i="8" l="1"/>
  <c r="L1262" i="8" l="1"/>
  <c r="M1262" i="8"/>
  <c r="N1262" i="8"/>
  <c r="O1263" i="8" l="1"/>
  <c r="P1263" i="8"/>
  <c r="K1263" i="8" l="1"/>
  <c r="L1263" i="8" l="1"/>
  <c r="M1263" i="8"/>
  <c r="N1263" i="8"/>
  <c r="O1264" i="8" l="1"/>
  <c r="P1264" i="8"/>
  <c r="K1264" i="8" l="1"/>
  <c r="L1264" i="8" l="1"/>
  <c r="M1264" i="8"/>
  <c r="N1264" i="8"/>
  <c r="O1265" i="8" l="1"/>
  <c r="P1265" i="8"/>
  <c r="K1265" i="8" l="1"/>
  <c r="L1265" i="8" l="1"/>
  <c r="M1265" i="8"/>
  <c r="N1265" i="8"/>
  <c r="O1266" i="8" l="1"/>
  <c r="P1266" i="8"/>
  <c r="K1266" i="8" l="1"/>
  <c r="L1266" i="8" l="1"/>
  <c r="M1266" i="8"/>
  <c r="N1266" i="8"/>
  <c r="O1267" i="8" l="1"/>
  <c r="P1267" i="8"/>
  <c r="K1267" i="8" l="1"/>
  <c r="L1267" i="8" l="1"/>
  <c r="M1267" i="8"/>
  <c r="N1267" i="8"/>
  <c r="O1268" i="8" l="1"/>
  <c r="P1268" i="8"/>
  <c r="K1268" i="8" l="1"/>
  <c r="L1268" i="8" l="1"/>
  <c r="M1268" i="8"/>
  <c r="N1268" i="8"/>
  <c r="O1269" i="8" l="1"/>
  <c r="P1269" i="8"/>
  <c r="K1269" i="8" l="1"/>
  <c r="L1269" i="8" l="1"/>
  <c r="M1269" i="8"/>
  <c r="N1269" i="8"/>
  <c r="O1270" i="8" l="1"/>
  <c r="P1270" i="8"/>
  <c r="K1270" i="8" l="1"/>
  <c r="L1270" i="8" l="1"/>
  <c r="M1270" i="8"/>
  <c r="N1270" i="8"/>
  <c r="O1271" i="8" l="1"/>
  <c r="P1271" i="8"/>
  <c r="K1271" i="8" l="1"/>
  <c r="L1271" i="8" l="1"/>
  <c r="M1271" i="8"/>
  <c r="N1271" i="8"/>
  <c r="O1272" i="8" l="1"/>
  <c r="P1272" i="8"/>
  <c r="K1272" i="8" l="1"/>
  <c r="L1272" i="8" l="1"/>
  <c r="M1272" i="8"/>
  <c r="N1272" i="8"/>
  <c r="O1273" i="8" l="1"/>
  <c r="P1273" i="8"/>
  <c r="K1273" i="8" l="1"/>
  <c r="L1273" i="8" l="1"/>
  <c r="M1273" i="8"/>
  <c r="N1273" i="8"/>
  <c r="O1274" i="8" l="1"/>
  <c r="P1274" i="8"/>
  <c r="K1274" i="8" l="1"/>
  <c r="L1274" i="8" l="1"/>
  <c r="M1274" i="8"/>
  <c r="N1274" i="8"/>
  <c r="O1275" i="8" l="1"/>
  <c r="P1275" i="8"/>
  <c r="K1275" i="8" l="1"/>
  <c r="L1275" i="8" l="1"/>
  <c r="M1275" i="8"/>
  <c r="N1275" i="8"/>
  <c r="O1276" i="8" l="1"/>
  <c r="P1276" i="8"/>
  <c r="K1276" i="8" l="1"/>
  <c r="L1276" i="8" l="1"/>
  <c r="M1276" i="8"/>
  <c r="N1276" i="8"/>
  <c r="O1277" i="8" l="1"/>
  <c r="P1277" i="8"/>
  <c r="K1277" i="8" l="1"/>
  <c r="L1277" i="8" l="1"/>
  <c r="M1277" i="8"/>
  <c r="N1277" i="8"/>
  <c r="O1278" i="8" l="1"/>
  <c r="P1278" i="8"/>
  <c r="K1278" i="8" l="1"/>
  <c r="L1278" i="8" l="1"/>
  <c r="M1278" i="8"/>
  <c r="N1278" i="8"/>
  <c r="O1279" i="8" l="1"/>
  <c r="P1279" i="8"/>
  <c r="K1279" i="8" l="1"/>
  <c r="L1279" i="8" l="1"/>
  <c r="M1279" i="8"/>
  <c r="N1279" i="8"/>
  <c r="O1280" i="8" l="1"/>
  <c r="P1280" i="8"/>
  <c r="K1280" i="8" l="1"/>
  <c r="L1280" i="8" l="1"/>
  <c r="M1280" i="8"/>
  <c r="N1280" i="8"/>
  <c r="O1281" i="8" l="1"/>
  <c r="P1281" i="8"/>
  <c r="K1281" i="8" l="1"/>
  <c r="L1281" i="8" l="1"/>
  <c r="M1281" i="8"/>
  <c r="N1281" i="8"/>
  <c r="O1282" i="8" l="1"/>
  <c r="P1282" i="8"/>
  <c r="K1282" i="8" l="1"/>
  <c r="L1282" i="8" l="1"/>
  <c r="M1282" i="8"/>
  <c r="N1282" i="8"/>
  <c r="O1283" i="8" l="1"/>
  <c r="P1283" i="8"/>
  <c r="K1283" i="8" l="1"/>
  <c r="L1283" i="8" l="1"/>
  <c r="M1283" i="8"/>
  <c r="N1283" i="8"/>
  <c r="O1284" i="8" l="1"/>
  <c r="P1284" i="8"/>
  <c r="K1284" i="8" l="1"/>
  <c r="L1284" i="8" l="1"/>
  <c r="M1284" i="8"/>
  <c r="N1284" i="8"/>
  <c r="O1285" i="8" l="1"/>
  <c r="P1285" i="8"/>
  <c r="K1285" i="8" l="1"/>
  <c r="L1285" i="8" l="1"/>
  <c r="M1285" i="8"/>
  <c r="N1285" i="8"/>
  <c r="O1286" i="8" l="1"/>
  <c r="P1286" i="8"/>
  <c r="K1286" i="8" l="1"/>
  <c r="L1286" i="8" l="1"/>
  <c r="M1286" i="8"/>
  <c r="N1286" i="8"/>
  <c r="O1287" i="8" l="1"/>
  <c r="P1287" i="8"/>
  <c r="K1287" i="8" l="1"/>
  <c r="L1287" i="8" l="1"/>
  <c r="M1287" i="8"/>
  <c r="N1287" i="8"/>
  <c r="O1288" i="8" l="1"/>
  <c r="P1288" i="8"/>
  <c r="K1288" i="8" l="1"/>
  <c r="L1288" i="8" l="1"/>
  <c r="M1288" i="8"/>
  <c r="N1288" i="8"/>
  <c r="O1289" i="8" l="1"/>
  <c r="P1289" i="8"/>
  <c r="K1289" i="8" l="1"/>
  <c r="L1289" i="8" l="1"/>
  <c r="M1289" i="8"/>
  <c r="N1289" i="8"/>
  <c r="O1290" i="8" l="1"/>
  <c r="P1290" i="8"/>
  <c r="K1290" i="8" l="1"/>
  <c r="L1290" i="8" l="1"/>
  <c r="M1290" i="8"/>
  <c r="N1290" i="8"/>
  <c r="O1291" i="8" l="1"/>
  <c r="P1291" i="8"/>
  <c r="K1291" i="8" l="1"/>
  <c r="L1291" i="8" l="1"/>
  <c r="M1291" i="8"/>
  <c r="N1291" i="8"/>
  <c r="O1292" i="8" l="1"/>
  <c r="P1292" i="8"/>
  <c r="K1292" i="8" l="1"/>
  <c r="L1292" i="8" l="1"/>
  <c r="M1292" i="8"/>
  <c r="N1292" i="8"/>
  <c r="O1293" i="8" l="1"/>
  <c r="P1293" i="8"/>
  <c r="K1293" i="8" l="1"/>
  <c r="L1293" i="8" l="1"/>
  <c r="M1293" i="8"/>
  <c r="N1293" i="8"/>
  <c r="O1294" i="8" l="1"/>
  <c r="P1294" i="8"/>
  <c r="K1294" i="8" l="1"/>
  <c r="L1294" i="8" l="1"/>
  <c r="M1294" i="8"/>
  <c r="N1294" i="8"/>
  <c r="O1295" i="8" l="1"/>
  <c r="P1295" i="8"/>
  <c r="K1295" i="8" l="1"/>
  <c r="L1295" i="8" l="1"/>
  <c r="M1295" i="8"/>
  <c r="N1295" i="8"/>
  <c r="O1296" i="8" l="1"/>
  <c r="P1296" i="8"/>
  <c r="K1296" i="8" l="1"/>
  <c r="L1296" i="8" l="1"/>
  <c r="M1296" i="8"/>
  <c r="N1296" i="8"/>
  <c r="O1297" i="8" l="1"/>
  <c r="P1297" i="8"/>
  <c r="K1297" i="8" l="1"/>
  <c r="L1297" i="8" l="1"/>
  <c r="M1297" i="8"/>
  <c r="N1297" i="8"/>
  <c r="O1298" i="8" l="1"/>
  <c r="P1298" i="8"/>
  <c r="K1298" i="8" l="1"/>
  <c r="L1298" i="8" l="1"/>
  <c r="M1298" i="8"/>
  <c r="N1298" i="8"/>
  <c r="O1299" i="8" l="1"/>
  <c r="P1299" i="8"/>
  <c r="K1299" i="8" l="1"/>
  <c r="L1299" i="8" l="1"/>
  <c r="M1299" i="8"/>
  <c r="N1299" i="8"/>
  <c r="O1300" i="8" l="1"/>
  <c r="P1300" i="8"/>
  <c r="K1300" i="8" l="1"/>
  <c r="L1300" i="8" l="1"/>
  <c r="M1300" i="8"/>
  <c r="N1300" i="8"/>
  <c r="O1301" i="8" l="1"/>
  <c r="P1301" i="8"/>
  <c r="K1301" i="8" l="1"/>
  <c r="L1301" i="8" l="1"/>
  <c r="M1301" i="8"/>
  <c r="N1301" i="8"/>
  <c r="O1302" i="8" l="1"/>
  <c r="P1302" i="8"/>
  <c r="K1302" i="8" l="1"/>
  <c r="L1302" i="8" l="1"/>
  <c r="M1302" i="8"/>
  <c r="N1302" i="8"/>
  <c r="O1303" i="8" l="1"/>
  <c r="P1303" i="8"/>
  <c r="K1303" i="8" l="1"/>
  <c r="L1303" i="8" l="1"/>
  <c r="M1303" i="8"/>
  <c r="N1303" i="8"/>
  <c r="O1304" i="8" l="1"/>
  <c r="P1304" i="8"/>
  <c r="K1304" i="8" l="1"/>
  <c r="L1304" i="8" l="1"/>
  <c r="M1304" i="8"/>
  <c r="N1304" i="8"/>
  <c r="O1305" i="8" l="1"/>
  <c r="P1305" i="8"/>
  <c r="K1305" i="8" l="1"/>
  <c r="L1305" i="8" l="1"/>
  <c r="M1305" i="8"/>
  <c r="N1305" i="8"/>
  <c r="O1306" i="8" l="1"/>
  <c r="P1306" i="8"/>
  <c r="K1306" i="8" l="1"/>
  <c r="L1306" i="8" l="1"/>
  <c r="M1306" i="8"/>
  <c r="N1306" i="8"/>
  <c r="O1307" i="8" l="1"/>
  <c r="P1307" i="8"/>
  <c r="K1307" i="8" l="1"/>
  <c r="L1307" i="8" l="1"/>
  <c r="M1307" i="8"/>
  <c r="N1307" i="8"/>
  <c r="O1308" i="8" l="1"/>
  <c r="P1308" i="8"/>
  <c r="K1308" i="8" l="1"/>
  <c r="L1308" i="8" l="1"/>
  <c r="M1308" i="8"/>
  <c r="N1308" i="8"/>
  <c r="O1309" i="8" l="1"/>
  <c r="P1309" i="8"/>
  <c r="K1309" i="8" l="1"/>
  <c r="L1309" i="8" l="1"/>
  <c r="M1309" i="8"/>
  <c r="N1309" i="8"/>
  <c r="O1310" i="8" l="1"/>
  <c r="P1310" i="8"/>
  <c r="K1310" i="8" l="1"/>
  <c r="L1310" i="8" l="1"/>
  <c r="M1310" i="8"/>
  <c r="N1310" i="8"/>
  <c r="O1311" i="8" l="1"/>
  <c r="P1311" i="8"/>
  <c r="K1311" i="8" l="1"/>
  <c r="L1311" i="8" l="1"/>
  <c r="M1311" i="8"/>
  <c r="N1311" i="8"/>
  <c r="O1312" i="8" l="1"/>
  <c r="P1312" i="8"/>
  <c r="K1312" i="8" l="1"/>
  <c r="L1312" i="8" l="1"/>
  <c r="M1312" i="8"/>
  <c r="N1312" i="8"/>
  <c r="O1313" i="8" l="1"/>
  <c r="P1313" i="8"/>
  <c r="K1313" i="8" l="1"/>
  <c r="L1313" i="8" l="1"/>
  <c r="M1313" i="8"/>
  <c r="N1313" i="8"/>
  <c r="O1314" i="8" l="1"/>
  <c r="P1314" i="8"/>
  <c r="K1314" i="8" l="1"/>
  <c r="L1314" i="8" l="1"/>
  <c r="M1314" i="8"/>
  <c r="N1314" i="8"/>
  <c r="O1315" i="8" l="1"/>
  <c r="P1315" i="8"/>
  <c r="K1315" i="8" l="1"/>
  <c r="L1315" i="8" l="1"/>
  <c r="M1315" i="8"/>
  <c r="N1315" i="8"/>
  <c r="O1316" i="8" l="1"/>
  <c r="P1316" i="8"/>
  <c r="K1316" i="8" l="1"/>
  <c r="L1316" i="8" l="1"/>
  <c r="M1316" i="8"/>
  <c r="N1316" i="8"/>
  <c r="O1317" i="8" l="1"/>
  <c r="P1317" i="8"/>
  <c r="K1317" i="8" l="1"/>
  <c r="L1317" i="8" l="1"/>
  <c r="M1317" i="8"/>
  <c r="N1317" i="8"/>
  <c r="O1318" i="8" l="1"/>
  <c r="P1318" i="8"/>
  <c r="K1318" i="8" l="1"/>
  <c r="L1318" i="8" l="1"/>
  <c r="M1318" i="8"/>
  <c r="N1318" i="8"/>
  <c r="O1319" i="8" l="1"/>
  <c r="P1319" i="8"/>
  <c r="K1319" i="8" l="1"/>
  <c r="L1319" i="8" l="1"/>
  <c r="M1319" i="8"/>
  <c r="N1319" i="8"/>
  <c r="O1320" i="8" l="1"/>
  <c r="P1320" i="8"/>
  <c r="K1320" i="8" l="1"/>
  <c r="L1320" i="8" l="1"/>
  <c r="M1320" i="8"/>
  <c r="N1320" i="8"/>
  <c r="O1321" i="8" l="1"/>
  <c r="P1321" i="8"/>
  <c r="K1321" i="8" l="1"/>
  <c r="L1321" i="8" l="1"/>
  <c r="M1321" i="8"/>
  <c r="N1321" i="8"/>
  <c r="O1322" i="8" l="1"/>
  <c r="P1322" i="8"/>
  <c r="K1322" i="8" l="1"/>
  <c r="L1322" i="8" l="1"/>
  <c r="M1322" i="8"/>
  <c r="N1322" i="8"/>
  <c r="O1323" i="8" l="1"/>
  <c r="P1323" i="8"/>
  <c r="K1323" i="8" l="1"/>
  <c r="L1323" i="8" l="1"/>
  <c r="M1323" i="8"/>
  <c r="N1323" i="8"/>
  <c r="O1324" i="8" l="1"/>
  <c r="P1324" i="8"/>
  <c r="K1324" i="8" l="1"/>
  <c r="L1324" i="8" l="1"/>
  <c r="M1324" i="8"/>
  <c r="N1324" i="8"/>
  <c r="O1325" i="8" l="1"/>
  <c r="P1325" i="8"/>
  <c r="K1325" i="8" l="1"/>
  <c r="L1325" i="8" l="1"/>
  <c r="M1325" i="8"/>
  <c r="N1325" i="8"/>
  <c r="O1326" i="8" l="1"/>
  <c r="P1326" i="8"/>
  <c r="K1326" i="8" l="1"/>
  <c r="L1326" i="8" l="1"/>
  <c r="M1326" i="8"/>
  <c r="N1326" i="8"/>
  <c r="O1327" i="8" l="1"/>
  <c r="P1327" i="8"/>
  <c r="K1327" i="8" l="1"/>
  <c r="L1327" i="8" l="1"/>
  <c r="M1327" i="8"/>
  <c r="N1327" i="8"/>
  <c r="O1328" i="8" l="1"/>
  <c r="P1328" i="8"/>
  <c r="K1328" i="8" l="1"/>
  <c r="L1328" i="8" l="1"/>
  <c r="M1328" i="8"/>
  <c r="N1328" i="8"/>
  <c r="O1329" i="8" l="1"/>
  <c r="P1329" i="8"/>
  <c r="K1329" i="8" l="1"/>
  <c r="L1329" i="8" l="1"/>
  <c r="M1329" i="8"/>
  <c r="N1329" i="8"/>
  <c r="O1330" i="8" l="1"/>
  <c r="P1330" i="8"/>
  <c r="K1330" i="8" l="1"/>
  <c r="L1330" i="8" l="1"/>
  <c r="M1330" i="8"/>
  <c r="N1330" i="8"/>
  <c r="O1331" i="8" l="1"/>
  <c r="P1331" i="8"/>
  <c r="K1331" i="8" l="1"/>
  <c r="L1331" i="8" l="1"/>
  <c r="M1331" i="8"/>
  <c r="N1331" i="8"/>
  <c r="O1332" i="8" l="1"/>
  <c r="P1332" i="8"/>
  <c r="K1332" i="8" l="1"/>
  <c r="L1332" i="8" l="1"/>
  <c r="M1332" i="8"/>
  <c r="N1332" i="8"/>
  <c r="O1333" i="8" l="1"/>
  <c r="P1333" i="8"/>
  <c r="K1333" i="8" l="1"/>
  <c r="L1333" i="8" l="1"/>
  <c r="M1333" i="8"/>
  <c r="N1333" i="8"/>
  <c r="O1334" i="8" l="1"/>
  <c r="P1334" i="8"/>
  <c r="K1334" i="8" l="1"/>
  <c r="L1334" i="8" l="1"/>
  <c r="M1334" i="8"/>
  <c r="N1334" i="8"/>
  <c r="O1335" i="8" l="1"/>
  <c r="P1335" i="8"/>
  <c r="K1335" i="8" l="1"/>
  <c r="L1335" i="8" l="1"/>
  <c r="M1335" i="8"/>
  <c r="N1335" i="8"/>
  <c r="O1336" i="8" l="1"/>
  <c r="P1336" i="8"/>
  <c r="K1336" i="8" l="1"/>
  <c r="L1336" i="8" l="1"/>
  <c r="M1336" i="8"/>
  <c r="N1336" i="8"/>
  <c r="O1337" i="8" l="1"/>
  <c r="P1337" i="8"/>
  <c r="K1337" i="8" l="1"/>
  <c r="L1337" i="8" l="1"/>
  <c r="M1337" i="8"/>
  <c r="N1337" i="8"/>
  <c r="O1338" i="8" l="1"/>
  <c r="P1338" i="8"/>
  <c r="K1338" i="8" l="1"/>
  <c r="L1338" i="8" l="1"/>
  <c r="M1338" i="8"/>
  <c r="N1338" i="8"/>
  <c r="O1339" i="8" l="1"/>
  <c r="P1339" i="8"/>
  <c r="K1339" i="8" l="1"/>
  <c r="L1339" i="8" l="1"/>
  <c r="M1339" i="8"/>
  <c r="N1339" i="8"/>
  <c r="O1340" i="8" l="1"/>
  <c r="P1340" i="8"/>
  <c r="K1340" i="8" l="1"/>
  <c r="L1340" i="8" l="1"/>
  <c r="M1340" i="8"/>
  <c r="N1340" i="8"/>
  <c r="O1341" i="8" l="1"/>
  <c r="P1341" i="8"/>
  <c r="K1341" i="8" l="1"/>
  <c r="L1341" i="8" l="1"/>
  <c r="M1341" i="8"/>
  <c r="N1341" i="8"/>
  <c r="O1342" i="8" l="1"/>
  <c r="P1342" i="8"/>
  <c r="K1342" i="8" l="1"/>
  <c r="L1342" i="8" l="1"/>
  <c r="M1342" i="8"/>
  <c r="N1342" i="8"/>
  <c r="O1343" i="8" l="1"/>
  <c r="P1343" i="8"/>
  <c r="K1343" i="8" l="1"/>
  <c r="L1343" i="8" l="1"/>
  <c r="M1343" i="8"/>
  <c r="N1343" i="8"/>
  <c r="O1344" i="8" l="1"/>
  <c r="P1344" i="8"/>
  <c r="K1344" i="8" l="1"/>
  <c r="L1344" i="8" l="1"/>
  <c r="M1344" i="8"/>
  <c r="N1344" i="8"/>
  <c r="O1345" i="8" l="1"/>
  <c r="P1345" i="8"/>
  <c r="K1345" i="8" l="1"/>
  <c r="L1345" i="8" l="1"/>
  <c r="M1345" i="8"/>
  <c r="N1345" i="8"/>
  <c r="O1346" i="8" l="1"/>
  <c r="P1346" i="8"/>
  <c r="K1346" i="8" l="1"/>
  <c r="L1346" i="8" l="1"/>
  <c r="M1346" i="8"/>
  <c r="N1346" i="8"/>
  <c r="O1347" i="8" l="1"/>
  <c r="P1347" i="8"/>
  <c r="K1347" i="8" l="1"/>
  <c r="L1347" i="8" l="1"/>
  <c r="M1347" i="8"/>
  <c r="N1347" i="8"/>
  <c r="O1348" i="8" l="1"/>
  <c r="P1348" i="8"/>
  <c r="K1348" i="8" l="1"/>
  <c r="L1348" i="8" l="1"/>
  <c r="M1348" i="8"/>
  <c r="N1348" i="8"/>
  <c r="O1349" i="8" l="1"/>
  <c r="P1349" i="8"/>
  <c r="K1349" i="8" l="1"/>
  <c r="L1349" i="8" l="1"/>
  <c r="M1349" i="8"/>
  <c r="N1349" i="8"/>
  <c r="O1350" i="8" l="1"/>
  <c r="P1350" i="8"/>
  <c r="K1350" i="8" l="1"/>
  <c r="L1350" i="8" l="1"/>
  <c r="M1350" i="8"/>
  <c r="N1350" i="8"/>
  <c r="O1351" i="8" l="1"/>
  <c r="P1351" i="8"/>
  <c r="K1351" i="8" l="1"/>
  <c r="L1351" i="8" l="1"/>
  <c r="M1351" i="8"/>
  <c r="N1351" i="8"/>
  <c r="O1352" i="8" l="1"/>
  <c r="P1352" i="8"/>
  <c r="K1352" i="8" l="1"/>
  <c r="L1352" i="8" l="1"/>
  <c r="M1352" i="8"/>
  <c r="N1352" i="8"/>
  <c r="O1353" i="8" l="1"/>
  <c r="P1353" i="8"/>
  <c r="K1353" i="8" l="1"/>
  <c r="L1353" i="8" l="1"/>
  <c r="M1353" i="8"/>
  <c r="N1353" i="8"/>
  <c r="O1354" i="8" l="1"/>
  <c r="P1354" i="8"/>
  <c r="K1354" i="8" l="1"/>
  <c r="L1354" i="8" l="1"/>
  <c r="M1354" i="8"/>
  <c r="N1354" i="8"/>
  <c r="O1355" i="8" l="1"/>
  <c r="P1355" i="8"/>
  <c r="K1355" i="8" l="1"/>
  <c r="L1355" i="8" l="1"/>
  <c r="M1355" i="8"/>
  <c r="N1355" i="8"/>
  <c r="O1356" i="8" l="1"/>
  <c r="P1356" i="8"/>
  <c r="K1356" i="8" l="1"/>
  <c r="L1356" i="8" l="1"/>
  <c r="M1356" i="8"/>
  <c r="N1356" i="8"/>
  <c r="O1357" i="8" l="1"/>
  <c r="P1357" i="8"/>
  <c r="K1357" i="8" l="1"/>
  <c r="L1357" i="8" l="1"/>
  <c r="M1357" i="8"/>
  <c r="N1357" i="8"/>
  <c r="O1358" i="8" l="1"/>
  <c r="P1358" i="8"/>
  <c r="K1358" i="8" l="1"/>
  <c r="L1358" i="8" l="1"/>
  <c r="M1358" i="8"/>
  <c r="N1358" i="8"/>
  <c r="O1359" i="8" l="1"/>
  <c r="P1359" i="8"/>
  <c r="K1359" i="8" l="1"/>
  <c r="L1359" i="8" l="1"/>
  <c r="M1359" i="8"/>
  <c r="N1359" i="8"/>
  <c r="O1360" i="8" l="1"/>
  <c r="P1360" i="8"/>
  <c r="K1360" i="8" l="1"/>
  <c r="L1360" i="8" l="1"/>
  <c r="M1360" i="8"/>
  <c r="N1360" i="8"/>
  <c r="O1361" i="8" l="1"/>
  <c r="P1361" i="8"/>
  <c r="K1361" i="8" l="1"/>
  <c r="L1361" i="8" l="1"/>
  <c r="M1361" i="8"/>
  <c r="N1361" i="8"/>
  <c r="O1362" i="8" l="1"/>
  <c r="P1362" i="8"/>
  <c r="K1362" i="8" l="1"/>
  <c r="L1362" i="8" l="1"/>
  <c r="M1362" i="8"/>
  <c r="N1362" i="8"/>
  <c r="O1363" i="8" l="1"/>
  <c r="P1363" i="8"/>
  <c r="K1363" i="8" l="1"/>
  <c r="L1363" i="8" l="1"/>
  <c r="M1363" i="8"/>
  <c r="N1363" i="8"/>
  <c r="O1364" i="8" l="1"/>
  <c r="P1364" i="8"/>
  <c r="K1364" i="8" l="1"/>
  <c r="L1364" i="8" l="1"/>
  <c r="M1364" i="8"/>
  <c r="N1364" i="8"/>
  <c r="O1365" i="8" l="1"/>
  <c r="P1365" i="8"/>
  <c r="K1365" i="8" l="1"/>
  <c r="L1365" i="8" l="1"/>
  <c r="M1365" i="8"/>
  <c r="N1365" i="8"/>
  <c r="O1366" i="8" l="1"/>
  <c r="P1366" i="8"/>
  <c r="K1366" i="8" l="1"/>
  <c r="L1366" i="8" l="1"/>
  <c r="M1366" i="8"/>
  <c r="N1366" i="8"/>
  <c r="O1367" i="8" l="1"/>
  <c r="P1367" i="8"/>
  <c r="K1367" i="8" l="1"/>
  <c r="L1367" i="8" l="1"/>
  <c r="M1367" i="8"/>
  <c r="N1367" i="8"/>
  <c r="O1368" i="8" l="1"/>
  <c r="P1368" i="8"/>
  <c r="K1368" i="8" l="1"/>
  <c r="L1368" i="8" l="1"/>
  <c r="M1368" i="8"/>
  <c r="N1368" i="8"/>
  <c r="O1369" i="8" l="1"/>
  <c r="P1369" i="8"/>
  <c r="K1369" i="8" l="1"/>
  <c r="L1369" i="8" l="1"/>
  <c r="M1369" i="8"/>
  <c r="N1369" i="8"/>
  <c r="O1370" i="8" l="1"/>
  <c r="P1370" i="8"/>
  <c r="K1370" i="8" l="1"/>
  <c r="L1370" i="8" l="1"/>
  <c r="M1370" i="8"/>
  <c r="N1370" i="8"/>
  <c r="O1371" i="8" l="1"/>
  <c r="P1371" i="8"/>
  <c r="K1371" i="8" l="1"/>
  <c r="L1371" i="8" l="1"/>
  <c r="M1371" i="8"/>
  <c r="N1371" i="8"/>
  <c r="O1372" i="8" l="1"/>
  <c r="P1372" i="8"/>
  <c r="K1372" i="8" l="1"/>
  <c r="L1372" i="8" l="1"/>
  <c r="M1372" i="8"/>
  <c r="N1372" i="8"/>
  <c r="O1373" i="8" l="1"/>
  <c r="P1373" i="8"/>
  <c r="K1373" i="8" l="1"/>
  <c r="L1373" i="8" l="1"/>
  <c r="M1373" i="8"/>
  <c r="N1373" i="8"/>
  <c r="O1374" i="8" l="1"/>
  <c r="P1374" i="8"/>
  <c r="K1374" i="8" l="1"/>
  <c r="L1374" i="8" l="1"/>
  <c r="M1374" i="8"/>
  <c r="N1374" i="8"/>
  <c r="O1375" i="8" l="1"/>
  <c r="P1375" i="8"/>
  <c r="K1375" i="8" l="1"/>
  <c r="L1375" i="8" l="1"/>
  <c r="M1375" i="8"/>
  <c r="N1375" i="8"/>
  <c r="O1376" i="8" l="1"/>
  <c r="P1376" i="8"/>
  <c r="K1376" i="8" l="1"/>
  <c r="L1376" i="8" l="1"/>
  <c r="M1376" i="8"/>
  <c r="N1376" i="8"/>
  <c r="O1377" i="8" l="1"/>
  <c r="P1377" i="8"/>
  <c r="K1377" i="8" l="1"/>
  <c r="L1377" i="8" l="1"/>
  <c r="M1377" i="8"/>
  <c r="N1377" i="8"/>
  <c r="O1378" i="8" l="1"/>
  <c r="P1378" i="8"/>
  <c r="K1378" i="8" l="1"/>
  <c r="L1378" i="8" l="1"/>
  <c r="M1378" i="8"/>
  <c r="N1378" i="8"/>
  <c r="O1379" i="8" l="1"/>
  <c r="P1379" i="8"/>
  <c r="K1379" i="8" l="1"/>
  <c r="L1379" i="8" l="1"/>
  <c r="M1379" i="8"/>
  <c r="N1379" i="8"/>
  <c r="O1380" i="8" l="1"/>
  <c r="P1380" i="8"/>
  <c r="K1380" i="8" l="1"/>
  <c r="L1380" i="8" l="1"/>
  <c r="M1380" i="8"/>
  <c r="N1380" i="8"/>
  <c r="O1381" i="8" l="1"/>
  <c r="P1381" i="8"/>
  <c r="K1381" i="8" l="1"/>
  <c r="L1381" i="8" l="1"/>
  <c r="M1381" i="8"/>
  <c r="N1381" i="8"/>
  <c r="O1382" i="8" l="1"/>
  <c r="P1382" i="8"/>
  <c r="K1382" i="8" l="1"/>
  <c r="L1382" i="8" l="1"/>
  <c r="M1382" i="8"/>
  <c r="N1382" i="8"/>
  <c r="O1383" i="8" l="1"/>
  <c r="P1383" i="8"/>
  <c r="K1383" i="8" l="1"/>
  <c r="L1383" i="8" l="1"/>
  <c r="M1383" i="8"/>
  <c r="N1383" i="8"/>
  <c r="O1384" i="8" l="1"/>
  <c r="P1384" i="8"/>
  <c r="K1384" i="8" l="1"/>
  <c r="L1384" i="8" l="1"/>
  <c r="M1384" i="8"/>
  <c r="N1384" i="8"/>
  <c r="O1385" i="8" l="1"/>
  <c r="P1385" i="8"/>
  <c r="K1385" i="8" l="1"/>
  <c r="L1385" i="8" l="1"/>
  <c r="M1385" i="8"/>
  <c r="N1385" i="8"/>
  <c r="O1386" i="8" l="1"/>
  <c r="P1386" i="8"/>
  <c r="K1386" i="8" l="1"/>
  <c r="L1386" i="8" l="1"/>
  <c r="M1386" i="8"/>
  <c r="N1386" i="8"/>
  <c r="O1387" i="8" l="1"/>
  <c r="P1387" i="8"/>
  <c r="K1387" i="8" l="1"/>
  <c r="L1387" i="8" l="1"/>
  <c r="M1387" i="8"/>
  <c r="N1387" i="8"/>
  <c r="O1388" i="8" l="1"/>
  <c r="P1388" i="8"/>
  <c r="K1388" i="8" l="1"/>
  <c r="L1388" i="8" l="1"/>
  <c r="M1388" i="8"/>
  <c r="N1388" i="8"/>
  <c r="O1389" i="8" l="1"/>
  <c r="P1389" i="8"/>
  <c r="K1389" i="8" l="1"/>
  <c r="L1389" i="8" l="1"/>
  <c r="M1389" i="8"/>
  <c r="N1389" i="8"/>
  <c r="O1390" i="8" l="1"/>
  <c r="P1390" i="8"/>
  <c r="K1390" i="8" l="1"/>
  <c r="L1390" i="8" l="1"/>
  <c r="M1390" i="8"/>
  <c r="N1390" i="8"/>
  <c r="O1391" i="8" l="1"/>
  <c r="P1391" i="8"/>
  <c r="K1391" i="8" l="1"/>
  <c r="L1391" i="8" l="1"/>
  <c r="M1391" i="8"/>
  <c r="N1391" i="8"/>
  <c r="O1392" i="8" l="1"/>
  <c r="P1392" i="8"/>
  <c r="K1392" i="8" l="1"/>
  <c r="L1392" i="8" l="1"/>
  <c r="M1392" i="8"/>
  <c r="N1392" i="8"/>
  <c r="O1393" i="8" l="1"/>
  <c r="P1393" i="8"/>
  <c r="K1393" i="8" l="1"/>
  <c r="L1393" i="8" l="1"/>
  <c r="M1393" i="8"/>
  <c r="N1393" i="8"/>
  <c r="O1394" i="8" l="1"/>
  <c r="P1394" i="8"/>
  <c r="K1394" i="8" l="1"/>
  <c r="L1394" i="8" l="1"/>
  <c r="M1394" i="8"/>
  <c r="N1394" i="8"/>
  <c r="O1395" i="8" l="1"/>
  <c r="P1395" i="8"/>
  <c r="K1395" i="8" l="1"/>
  <c r="L1395" i="8" l="1"/>
  <c r="M1395" i="8"/>
  <c r="N1395" i="8"/>
  <c r="O1396" i="8" l="1"/>
  <c r="P1396" i="8"/>
  <c r="K1396" i="8" l="1"/>
  <c r="L1396" i="8" l="1"/>
  <c r="M1396" i="8"/>
  <c r="N1396" i="8"/>
  <c r="O1397" i="8" l="1"/>
  <c r="P1397" i="8"/>
  <c r="K1397" i="8" l="1"/>
  <c r="L1397" i="8" l="1"/>
  <c r="M1397" i="8"/>
  <c r="N1397" i="8"/>
  <c r="O1398" i="8" l="1"/>
  <c r="P1398" i="8"/>
  <c r="K1398" i="8" l="1"/>
  <c r="L1398" i="8" l="1"/>
  <c r="M1398" i="8"/>
  <c r="N1398" i="8"/>
  <c r="O1399" i="8" l="1"/>
  <c r="P1399" i="8"/>
  <c r="K1399" i="8" l="1"/>
  <c r="L1399" i="8" l="1"/>
  <c r="M1399" i="8"/>
  <c r="N1399" i="8"/>
  <c r="O1400" i="8" l="1"/>
  <c r="P1400" i="8"/>
  <c r="K1400" i="8" l="1"/>
  <c r="L1400" i="8" l="1"/>
  <c r="M1400" i="8"/>
  <c r="N1400" i="8"/>
  <c r="O1401" i="8" l="1"/>
  <c r="P1401" i="8"/>
  <c r="K1401" i="8" l="1"/>
  <c r="L1401" i="8" l="1"/>
  <c r="M1401" i="8"/>
  <c r="N1401" i="8"/>
  <c r="O1402" i="8" l="1"/>
  <c r="P1402" i="8"/>
  <c r="K1402" i="8" l="1"/>
  <c r="L1402" i="8" l="1"/>
  <c r="M1402" i="8"/>
  <c r="N1402" i="8"/>
  <c r="O1403" i="8" l="1"/>
  <c r="P1403" i="8"/>
  <c r="K1403" i="8" l="1"/>
  <c r="L1403" i="8" l="1"/>
  <c r="M1403" i="8"/>
  <c r="N1403" i="8"/>
  <c r="O1404" i="8" l="1"/>
  <c r="P1404" i="8"/>
  <c r="K1404" i="8" l="1"/>
  <c r="L1404" i="8" l="1"/>
  <c r="M1404" i="8"/>
  <c r="N1404" i="8"/>
  <c r="O1405" i="8" l="1"/>
  <c r="P1405" i="8"/>
  <c r="K1405" i="8" l="1"/>
  <c r="L1405" i="8" l="1"/>
  <c r="M1405" i="8"/>
  <c r="N1405" i="8"/>
  <c r="O1406" i="8" l="1"/>
  <c r="P1406" i="8"/>
  <c r="K1406" i="8" l="1"/>
  <c r="L1406" i="8" l="1"/>
  <c r="M1406" i="8"/>
  <c r="N1406" i="8"/>
  <c r="O1407" i="8" l="1"/>
  <c r="P1407" i="8"/>
  <c r="K1407" i="8" l="1"/>
  <c r="L1407" i="8" l="1"/>
  <c r="M1407" i="8"/>
  <c r="N1407" i="8"/>
  <c r="O1408" i="8" l="1"/>
  <c r="P1408" i="8"/>
  <c r="K1408" i="8" l="1"/>
  <c r="L1408" i="8" l="1"/>
  <c r="M1408" i="8"/>
  <c r="N1408" i="8"/>
  <c r="O1409" i="8" l="1"/>
  <c r="P1409" i="8"/>
  <c r="K1409" i="8" l="1"/>
  <c r="L1409" i="8" l="1"/>
  <c r="M1409" i="8"/>
  <c r="N1409" i="8"/>
  <c r="O1410" i="8" l="1"/>
  <c r="P1410" i="8"/>
  <c r="K1410" i="8" l="1"/>
  <c r="L1410" i="8" l="1"/>
  <c r="M1410" i="8"/>
  <c r="N1410" i="8"/>
  <c r="O1411" i="8" l="1"/>
  <c r="P1411" i="8"/>
  <c r="K1411" i="8" l="1"/>
  <c r="L1411" i="8" l="1"/>
  <c r="M1411" i="8"/>
  <c r="N1411" i="8"/>
  <c r="O1412" i="8" l="1"/>
  <c r="P1412" i="8"/>
  <c r="K1412" i="8" l="1"/>
  <c r="L1412" i="8" l="1"/>
  <c r="M1412" i="8"/>
  <c r="N1412" i="8"/>
  <c r="O1413" i="8" l="1"/>
  <c r="P1413" i="8"/>
  <c r="K1413" i="8" l="1"/>
  <c r="L1413" i="8" l="1"/>
  <c r="M1413" i="8"/>
  <c r="N1413" i="8"/>
  <c r="O1414" i="8" l="1"/>
  <c r="P1414" i="8"/>
  <c r="K1414" i="8" l="1"/>
  <c r="L1414" i="8" l="1"/>
  <c r="M1414" i="8"/>
  <c r="N1414" i="8"/>
  <c r="O1415" i="8" l="1"/>
  <c r="P1415" i="8"/>
  <c r="K1415" i="8" l="1"/>
  <c r="L1415" i="8" l="1"/>
  <c r="M1415" i="8"/>
  <c r="N1415" i="8"/>
  <c r="O1416" i="8" l="1"/>
  <c r="P1416" i="8"/>
  <c r="K1416" i="8" l="1"/>
  <c r="L1416" i="8" l="1"/>
  <c r="M1416" i="8"/>
  <c r="N1416" i="8"/>
  <c r="O1417" i="8" l="1"/>
  <c r="P1417" i="8"/>
  <c r="K1417" i="8" l="1"/>
  <c r="L1417" i="8" l="1"/>
  <c r="M1417" i="8"/>
  <c r="N1417" i="8"/>
  <c r="O1418" i="8" l="1"/>
  <c r="P1418" i="8"/>
  <c r="K1418" i="8" l="1"/>
  <c r="L1418" i="8" l="1"/>
  <c r="M1418" i="8"/>
  <c r="N1418" i="8"/>
  <c r="O1419" i="8" l="1"/>
  <c r="P1419" i="8"/>
  <c r="K1419" i="8" l="1"/>
  <c r="L1419" i="8" l="1"/>
  <c r="M1419" i="8"/>
  <c r="N1419" i="8"/>
  <c r="O1420" i="8" l="1"/>
  <c r="P1420" i="8"/>
  <c r="K1420" i="8" l="1"/>
  <c r="L1420" i="8" l="1"/>
  <c r="M1420" i="8"/>
  <c r="N1420" i="8"/>
  <c r="O1421" i="8" l="1"/>
  <c r="P1421" i="8"/>
  <c r="K1421" i="8" l="1"/>
  <c r="L1421" i="8" l="1"/>
  <c r="M1421" i="8"/>
  <c r="N1421" i="8"/>
  <c r="O1422" i="8" l="1"/>
  <c r="P1422" i="8"/>
  <c r="K1422" i="8" l="1"/>
  <c r="L1422" i="8" l="1"/>
  <c r="M1422" i="8"/>
  <c r="N1422" i="8"/>
  <c r="O1423" i="8" l="1"/>
  <c r="P1423" i="8"/>
  <c r="K1423" i="8" l="1"/>
  <c r="L1423" i="8" l="1"/>
  <c r="M1423" i="8"/>
  <c r="N1423" i="8"/>
  <c r="O1424" i="8" l="1"/>
  <c r="P1424" i="8"/>
  <c r="K1424" i="8" l="1"/>
  <c r="L1424" i="8" l="1"/>
  <c r="M1424" i="8"/>
  <c r="N1424" i="8"/>
  <c r="O1425" i="8" l="1"/>
  <c r="P1425" i="8"/>
  <c r="K1425" i="8" l="1"/>
  <c r="L1425" i="8" l="1"/>
  <c r="M1425" i="8"/>
  <c r="N1425" i="8"/>
  <c r="O1426" i="8" l="1"/>
  <c r="P1426" i="8"/>
  <c r="K1426" i="8" l="1"/>
  <c r="L1426" i="8" l="1"/>
  <c r="M1426" i="8"/>
  <c r="N1426" i="8"/>
  <c r="O1427" i="8" l="1"/>
  <c r="P1427" i="8"/>
  <c r="K1427" i="8" l="1"/>
  <c r="L1427" i="8" l="1"/>
  <c r="M1427" i="8"/>
  <c r="N1427" i="8"/>
  <c r="O1428" i="8" l="1"/>
  <c r="P1428" i="8"/>
  <c r="K1428" i="8" l="1"/>
  <c r="L1428" i="8" l="1"/>
  <c r="M1428" i="8"/>
  <c r="N1428" i="8"/>
  <c r="O1429" i="8" l="1"/>
  <c r="P1429" i="8"/>
  <c r="K1429" i="8" l="1"/>
  <c r="L1429" i="8" l="1"/>
  <c r="M1429" i="8"/>
  <c r="N1429" i="8"/>
  <c r="O1430" i="8" l="1"/>
  <c r="P1430" i="8"/>
  <c r="K1430" i="8" l="1"/>
  <c r="L1430" i="8" l="1"/>
  <c r="M1430" i="8"/>
  <c r="N1430" i="8"/>
  <c r="O1431" i="8" l="1"/>
  <c r="P1431" i="8"/>
  <c r="K1431" i="8" l="1"/>
  <c r="L1431" i="8" l="1"/>
  <c r="M1431" i="8"/>
  <c r="N1431" i="8"/>
  <c r="O1432" i="8" l="1"/>
  <c r="P1432" i="8"/>
  <c r="K1432" i="8" l="1"/>
  <c r="L1432" i="8" l="1"/>
  <c r="M1432" i="8"/>
  <c r="N1432" i="8"/>
  <c r="O1433" i="8" l="1"/>
  <c r="P1433" i="8"/>
  <c r="K1433" i="8" l="1"/>
  <c r="L1433" i="8" l="1"/>
  <c r="M1433" i="8"/>
  <c r="N1433" i="8"/>
  <c r="O1434" i="8" l="1"/>
  <c r="P1434" i="8"/>
  <c r="K1434" i="8" l="1"/>
  <c r="L1434" i="8" l="1"/>
  <c r="M1434" i="8"/>
  <c r="N1434" i="8"/>
  <c r="O1435" i="8" l="1"/>
  <c r="P1435" i="8"/>
  <c r="K1435" i="8" l="1"/>
  <c r="L1435" i="8" l="1"/>
  <c r="M1435" i="8"/>
  <c r="N1435" i="8"/>
  <c r="O1436" i="8" l="1"/>
  <c r="P1436" i="8"/>
  <c r="K1436" i="8" l="1"/>
  <c r="L1436" i="8" l="1"/>
  <c r="M1436" i="8"/>
  <c r="N1436" i="8"/>
  <c r="O1437" i="8" l="1"/>
  <c r="P1437" i="8"/>
  <c r="K1437" i="8" l="1"/>
  <c r="L1437" i="8" l="1"/>
  <c r="M1437" i="8"/>
  <c r="N1437" i="8"/>
  <c r="O1438" i="8" l="1"/>
  <c r="P1438" i="8"/>
  <c r="K1438" i="8" l="1"/>
  <c r="L1438" i="8" l="1"/>
  <c r="M1438" i="8"/>
  <c r="N1438" i="8"/>
  <c r="O1439" i="8" l="1"/>
  <c r="P1439" i="8"/>
  <c r="K1439" i="8" l="1"/>
  <c r="L1439" i="8" l="1"/>
  <c r="M1439" i="8"/>
  <c r="N1439" i="8"/>
  <c r="O1440" i="8" l="1"/>
  <c r="P1440" i="8"/>
  <c r="K1440" i="8" l="1"/>
  <c r="L1440" i="8" l="1"/>
  <c r="M1440" i="8"/>
  <c r="N1440" i="8"/>
  <c r="O1441" i="8" l="1"/>
  <c r="P1441" i="8"/>
  <c r="K1441" i="8" l="1"/>
  <c r="L1441" i="8" l="1"/>
  <c r="M1441" i="8"/>
  <c r="N1441" i="8"/>
  <c r="O1442" i="8" l="1"/>
  <c r="P1442" i="8"/>
  <c r="K1442" i="8" l="1"/>
  <c r="L1442" i="8" l="1"/>
  <c r="M1442" i="8"/>
  <c r="N1442" i="8"/>
  <c r="O1443" i="8" l="1"/>
  <c r="P1443" i="8"/>
  <c r="K1443" i="8" l="1"/>
  <c r="L1443" i="8" l="1"/>
  <c r="M1443" i="8"/>
  <c r="N1443" i="8"/>
  <c r="O1444" i="8" l="1"/>
  <c r="P1444" i="8"/>
  <c r="K1444" i="8" l="1"/>
  <c r="L1444" i="8" l="1"/>
  <c r="M1444" i="8"/>
  <c r="N1444" i="8"/>
  <c r="O1445" i="8" l="1"/>
  <c r="P1445" i="8"/>
  <c r="K1445" i="8" l="1"/>
  <c r="L1445" i="8" l="1"/>
  <c r="M1445" i="8"/>
  <c r="N1445" i="8"/>
  <c r="O1446" i="8" l="1"/>
  <c r="P1446" i="8"/>
  <c r="K1446" i="8" l="1"/>
  <c r="L1446" i="8" l="1"/>
  <c r="M1446" i="8"/>
  <c r="N1446" i="8"/>
  <c r="O1447" i="8" l="1"/>
  <c r="P1447" i="8"/>
  <c r="K1447" i="8" l="1"/>
  <c r="L1447" i="8" l="1"/>
  <c r="M1447" i="8"/>
  <c r="N1447" i="8"/>
  <c r="O1448" i="8" l="1"/>
  <c r="P1448" i="8"/>
  <c r="K1448" i="8" l="1"/>
  <c r="L1448" i="8" l="1"/>
  <c r="M1448" i="8"/>
  <c r="N1448" i="8"/>
  <c r="O1449" i="8" l="1"/>
  <c r="P1449" i="8"/>
  <c r="K1449" i="8" l="1"/>
  <c r="L1449" i="8" l="1"/>
  <c r="M1449" i="8"/>
  <c r="N1449" i="8"/>
  <c r="O1450" i="8" l="1"/>
  <c r="P1450" i="8"/>
  <c r="K1450" i="8" l="1"/>
  <c r="L1450" i="8" l="1"/>
  <c r="M1450" i="8"/>
  <c r="N1450" i="8"/>
  <c r="O1451" i="8" l="1"/>
  <c r="P1451" i="8"/>
  <c r="K1451" i="8" l="1"/>
  <c r="L1451" i="8" l="1"/>
  <c r="M1451" i="8"/>
  <c r="N1451" i="8"/>
  <c r="O1452" i="8" l="1"/>
  <c r="P1452" i="8"/>
  <c r="K1452" i="8" l="1"/>
  <c r="L1452" i="8" l="1"/>
  <c r="M1452" i="8"/>
  <c r="N1452" i="8"/>
  <c r="O1453" i="8" l="1"/>
  <c r="P1453" i="8"/>
  <c r="K1453" i="8" l="1"/>
  <c r="L1453" i="8" l="1"/>
  <c r="M1453" i="8"/>
  <c r="N1453" i="8"/>
  <c r="O1454" i="8" l="1"/>
  <c r="P1454" i="8"/>
  <c r="K1454" i="8" l="1"/>
  <c r="L1454" i="8" l="1"/>
  <c r="M1454" i="8"/>
  <c r="N1454" i="8"/>
  <c r="O1455" i="8" l="1"/>
  <c r="P1455" i="8"/>
  <c r="K1455" i="8" l="1"/>
  <c r="L1455" i="8" l="1"/>
  <c r="M1455" i="8"/>
  <c r="N1455" i="8"/>
  <c r="O1456" i="8" l="1"/>
  <c r="P1456" i="8"/>
  <c r="K1456" i="8" l="1"/>
  <c r="L1456" i="8" l="1"/>
  <c r="M1456" i="8"/>
  <c r="N1456" i="8"/>
  <c r="O1457" i="8" l="1"/>
  <c r="P1457" i="8"/>
  <c r="K1457" i="8" l="1"/>
  <c r="L1457" i="8" l="1"/>
  <c r="M1457" i="8"/>
  <c r="N1457" i="8"/>
  <c r="O1458" i="8" l="1"/>
  <c r="P1458" i="8"/>
  <c r="K1458" i="8" l="1"/>
  <c r="L1458" i="8" l="1"/>
  <c r="M1458" i="8"/>
  <c r="N1458" i="8"/>
  <c r="O1459" i="8" l="1"/>
  <c r="P1459" i="8"/>
  <c r="K1459" i="8" l="1"/>
  <c r="L1459" i="8" l="1"/>
  <c r="M1459" i="8"/>
  <c r="N1459" i="8"/>
  <c r="O1460" i="8" l="1"/>
  <c r="P1460" i="8"/>
  <c r="K1460" i="8" l="1"/>
  <c r="L1460" i="8" l="1"/>
  <c r="M1460" i="8"/>
  <c r="N1460" i="8"/>
  <c r="O1461" i="8" l="1"/>
  <c r="P1461" i="8"/>
  <c r="K1461" i="8" l="1"/>
  <c r="L1461" i="8" l="1"/>
  <c r="M1461" i="8"/>
  <c r="N1461" i="8"/>
  <c r="O1462" i="8" l="1"/>
  <c r="P1462" i="8"/>
  <c r="K1462" i="8" l="1"/>
  <c r="L1462" i="8" l="1"/>
  <c r="M1462" i="8"/>
  <c r="N1462" i="8"/>
  <c r="O1463" i="8" l="1"/>
  <c r="P1463" i="8"/>
  <c r="K1463" i="8" l="1"/>
  <c r="L1463" i="8" l="1"/>
  <c r="M1463" i="8"/>
  <c r="N1463" i="8"/>
  <c r="O1464" i="8" l="1"/>
  <c r="P1464" i="8"/>
  <c r="K1464" i="8" l="1"/>
  <c r="L1464" i="8" l="1"/>
  <c r="M1464" i="8"/>
  <c r="N1464" i="8"/>
  <c r="O1465" i="8" l="1"/>
  <c r="P1465" i="8"/>
  <c r="K1465" i="8" l="1"/>
  <c r="L1465" i="8" l="1"/>
  <c r="M1465" i="8"/>
  <c r="N1465" i="8"/>
  <c r="O1466" i="8" l="1"/>
  <c r="P1466" i="8"/>
  <c r="K1466" i="8" l="1"/>
  <c r="L1466" i="8" l="1"/>
  <c r="M1466" i="8"/>
  <c r="N1466" i="8"/>
  <c r="O1467" i="8" l="1"/>
  <c r="P1467" i="8"/>
  <c r="K1467" i="8" l="1"/>
  <c r="L1467" i="8" l="1"/>
  <c r="M1467" i="8"/>
  <c r="N1467" i="8"/>
  <c r="O1468" i="8" l="1"/>
  <c r="P1468" i="8"/>
  <c r="K1468" i="8" l="1"/>
  <c r="L1468" i="8" l="1"/>
  <c r="M1468" i="8"/>
  <c r="N1468" i="8"/>
  <c r="O1469" i="8" l="1"/>
  <c r="P1469" i="8"/>
  <c r="K1469" i="8" l="1"/>
  <c r="L1469" i="8" l="1"/>
  <c r="M1469" i="8"/>
  <c r="N1469" i="8"/>
  <c r="O1470" i="8" l="1"/>
  <c r="P1470" i="8"/>
  <c r="K1470" i="8" l="1"/>
  <c r="L1470" i="8" l="1"/>
  <c r="M1470" i="8"/>
  <c r="N1470" i="8"/>
  <c r="O1471" i="8" l="1"/>
  <c r="P1471" i="8"/>
  <c r="K1471" i="8" l="1"/>
  <c r="L1471" i="8" l="1"/>
  <c r="M1471" i="8"/>
  <c r="N1471" i="8"/>
  <c r="O1472" i="8" l="1"/>
  <c r="P1472" i="8"/>
  <c r="K1472" i="8" l="1"/>
  <c r="L1472" i="8" l="1"/>
  <c r="M1472" i="8"/>
  <c r="N1472" i="8"/>
  <c r="O1473" i="8" l="1"/>
  <c r="P1473" i="8"/>
  <c r="K1473" i="8" l="1"/>
  <c r="L1473" i="8" l="1"/>
  <c r="M1473" i="8"/>
  <c r="N1473" i="8"/>
  <c r="O1474" i="8" l="1"/>
  <c r="P1474" i="8"/>
  <c r="K1474" i="8" l="1"/>
  <c r="L1474" i="8" l="1"/>
  <c r="M1474" i="8"/>
  <c r="N1474" i="8"/>
  <c r="O1475" i="8" l="1"/>
  <c r="P1475" i="8"/>
  <c r="K1475" i="8" l="1"/>
  <c r="L1475" i="8" l="1"/>
  <c r="M1475" i="8"/>
  <c r="N1475" i="8"/>
  <c r="O1476" i="8" l="1"/>
  <c r="P1476" i="8"/>
  <c r="K1476" i="8" l="1"/>
  <c r="L1476" i="8" l="1"/>
  <c r="M1476" i="8"/>
  <c r="N1476" i="8"/>
  <c r="O1477" i="8" l="1"/>
  <c r="P1477" i="8"/>
  <c r="K1477" i="8" l="1"/>
  <c r="L1477" i="8" l="1"/>
  <c r="M1477" i="8"/>
  <c r="N1477" i="8"/>
  <c r="O1478" i="8" l="1"/>
  <c r="P1478" i="8"/>
  <c r="K1478" i="8" l="1"/>
  <c r="L1478" i="8" l="1"/>
  <c r="M1478" i="8"/>
  <c r="N1478" i="8"/>
  <c r="O1479" i="8" l="1"/>
  <c r="P1479" i="8"/>
  <c r="K1479" i="8" l="1"/>
  <c r="L1479" i="8" l="1"/>
  <c r="M1479" i="8"/>
  <c r="N1479" i="8"/>
  <c r="O1480" i="8" l="1"/>
  <c r="P1480" i="8"/>
  <c r="K1480" i="8" l="1"/>
  <c r="L1480" i="8" l="1"/>
  <c r="M1480" i="8"/>
  <c r="N1480" i="8"/>
  <c r="O1481" i="8" l="1"/>
  <c r="P1481" i="8"/>
  <c r="K1481" i="8" l="1"/>
  <c r="L1481" i="8" l="1"/>
  <c r="M1481" i="8"/>
  <c r="N1481" i="8"/>
  <c r="O1482" i="8" l="1"/>
  <c r="P1482" i="8"/>
  <c r="K1482" i="8" l="1"/>
  <c r="L1482" i="8" l="1"/>
  <c r="M1482" i="8"/>
  <c r="N1482" i="8"/>
  <c r="O1483" i="8" l="1"/>
  <c r="P1483" i="8"/>
  <c r="K1483" i="8" l="1"/>
  <c r="L1483" i="8" l="1"/>
  <c r="M1483" i="8"/>
  <c r="N1483" i="8"/>
  <c r="O1484" i="8" l="1"/>
  <c r="P1484" i="8"/>
  <c r="K1484" i="8" l="1"/>
  <c r="L1484" i="8" l="1"/>
  <c r="M1484" i="8"/>
  <c r="N1484" i="8"/>
  <c r="O1485" i="8" l="1"/>
  <c r="P1485" i="8"/>
  <c r="K1485" i="8" l="1"/>
  <c r="L1485" i="8" l="1"/>
  <c r="M1485" i="8"/>
  <c r="N1485" i="8"/>
  <c r="O1486" i="8" l="1"/>
  <c r="P1486" i="8"/>
  <c r="K1486" i="8" l="1"/>
  <c r="L1486" i="8" l="1"/>
  <c r="M1486" i="8"/>
  <c r="N1486" i="8"/>
  <c r="O1487" i="8" l="1"/>
  <c r="P1487" i="8"/>
  <c r="K1487" i="8" l="1"/>
  <c r="L1487" i="8" l="1"/>
  <c r="M1487" i="8"/>
  <c r="N1487" i="8"/>
  <c r="O1488" i="8" l="1"/>
  <c r="P1488" i="8"/>
  <c r="K1488" i="8" l="1"/>
  <c r="L1488" i="8" l="1"/>
  <c r="M1488" i="8"/>
  <c r="N1488" i="8"/>
  <c r="O1489" i="8" l="1"/>
  <c r="P1489" i="8"/>
  <c r="K1489" i="8" l="1"/>
  <c r="L1489" i="8" l="1"/>
  <c r="M1489" i="8"/>
  <c r="N1489" i="8"/>
  <c r="O1490" i="8" l="1"/>
  <c r="P1490" i="8"/>
  <c r="K1490" i="8" l="1"/>
  <c r="L1490" i="8" l="1"/>
  <c r="M1490" i="8"/>
  <c r="N1490" i="8"/>
  <c r="O1491" i="8" l="1"/>
  <c r="P1491" i="8"/>
  <c r="K1491" i="8" l="1"/>
  <c r="L1491" i="8" l="1"/>
  <c r="M1491" i="8"/>
  <c r="N1491" i="8"/>
  <c r="O1492" i="8" l="1"/>
  <c r="P1492" i="8"/>
  <c r="K1492" i="8" l="1"/>
  <c r="L1492" i="8" l="1"/>
  <c r="M1492" i="8"/>
  <c r="N1492" i="8"/>
  <c r="O1493" i="8" l="1"/>
  <c r="P1493" i="8"/>
  <c r="K1493" i="8" l="1"/>
  <c r="L1493" i="8" l="1"/>
  <c r="M1493" i="8"/>
  <c r="N1493" i="8"/>
  <c r="O1494" i="8" l="1"/>
  <c r="P1494" i="8"/>
  <c r="K1494" i="8" l="1"/>
  <c r="L1494" i="8" l="1"/>
  <c r="M1494" i="8"/>
  <c r="N1494" i="8"/>
  <c r="O1495" i="8" l="1"/>
  <c r="P1495" i="8"/>
  <c r="K1495" i="8" l="1"/>
  <c r="L1495" i="8" l="1"/>
  <c r="M1495" i="8"/>
  <c r="N1495" i="8"/>
  <c r="O1496" i="8" l="1"/>
  <c r="P1496" i="8"/>
  <c r="K1496" i="8" l="1"/>
  <c r="L1496" i="8" l="1"/>
  <c r="M1496" i="8"/>
  <c r="N1496" i="8"/>
  <c r="O1497" i="8" l="1"/>
  <c r="P1497" i="8"/>
  <c r="K1497" i="8" l="1"/>
  <c r="L1497" i="8" l="1"/>
  <c r="M1497" i="8"/>
  <c r="N1497" i="8"/>
  <c r="O1498" i="8" l="1"/>
  <c r="P1498" i="8"/>
  <c r="K1498" i="8" l="1"/>
  <c r="L1498" i="8" l="1"/>
  <c r="M1498" i="8"/>
  <c r="N1498" i="8"/>
  <c r="O1499" i="8" l="1"/>
  <c r="P1499" i="8"/>
  <c r="K1499" i="8" l="1"/>
  <c r="L1499" i="8" l="1"/>
  <c r="M1499" i="8"/>
  <c r="N1499" i="8"/>
  <c r="O1500" i="8" l="1"/>
  <c r="P1500" i="8"/>
  <c r="K1500" i="8" l="1"/>
  <c r="L1500" i="8" l="1"/>
  <c r="M1500" i="8"/>
  <c r="N1500" i="8"/>
  <c r="O1501" i="8" l="1"/>
  <c r="P1501" i="8"/>
  <c r="K1501" i="8" l="1"/>
  <c r="L1501" i="8" l="1"/>
  <c r="M1501" i="8"/>
  <c r="N1501" i="8"/>
  <c r="O1502" i="8" l="1"/>
  <c r="P1502" i="8"/>
  <c r="K1502" i="8" l="1"/>
  <c r="L1502" i="8" l="1"/>
  <c r="M1502" i="8"/>
  <c r="N1502" i="8"/>
  <c r="O1503" i="8" l="1"/>
  <c r="P1503" i="8"/>
  <c r="K1503" i="8" l="1"/>
  <c r="L1503" i="8" l="1"/>
  <c r="M1503" i="8"/>
  <c r="N1503" i="8"/>
  <c r="O1504" i="8" l="1"/>
  <c r="P1504" i="8"/>
  <c r="K1504" i="8" l="1"/>
  <c r="L1504" i="8" l="1"/>
  <c r="M1504" i="8"/>
  <c r="N1504" i="8"/>
  <c r="O1505" i="8" l="1"/>
  <c r="P1505" i="8"/>
  <c r="K1505" i="8" l="1"/>
  <c r="L1505" i="8" l="1"/>
  <c r="M1505" i="8"/>
  <c r="N1505" i="8"/>
  <c r="O1506" i="8" l="1"/>
  <c r="P1506" i="8"/>
  <c r="K1506" i="8" l="1"/>
  <c r="L1506" i="8" l="1"/>
  <c r="M1506" i="8"/>
  <c r="N1506" i="8"/>
  <c r="O1507" i="8" l="1"/>
  <c r="P1507" i="8"/>
  <c r="K1507" i="8" l="1"/>
  <c r="L1507" i="8" l="1"/>
  <c r="M1507" i="8"/>
  <c r="N1507" i="8"/>
  <c r="O1508" i="8" l="1"/>
  <c r="P1508" i="8"/>
  <c r="K1508" i="8" l="1"/>
  <c r="L1508" i="8" l="1"/>
  <c r="M1508" i="8"/>
  <c r="N1508" i="8"/>
  <c r="O1509" i="8" l="1"/>
  <c r="P1509" i="8"/>
  <c r="K1509" i="8" l="1"/>
  <c r="L1509" i="8" l="1"/>
  <c r="M1509" i="8"/>
  <c r="N1509" i="8"/>
  <c r="O1510" i="8" l="1"/>
  <c r="P1510" i="8"/>
  <c r="K1510" i="8" l="1"/>
  <c r="L1510" i="8" l="1"/>
  <c r="M1510" i="8"/>
  <c r="N1510" i="8"/>
  <c r="O1511" i="8" l="1"/>
  <c r="P1511" i="8"/>
  <c r="K1511" i="8" l="1"/>
  <c r="L1511" i="8" l="1"/>
  <c r="M1511" i="8"/>
  <c r="N1511" i="8"/>
  <c r="O1512" i="8" l="1"/>
  <c r="P1512" i="8"/>
  <c r="K1512" i="8" l="1"/>
  <c r="L1512" i="8" l="1"/>
  <c r="M1512" i="8"/>
  <c r="N1512" i="8"/>
  <c r="O1513" i="8" l="1"/>
  <c r="P1513" i="8"/>
  <c r="K1513" i="8" l="1"/>
  <c r="L1513" i="8" l="1"/>
  <c r="M1513" i="8"/>
  <c r="N1513" i="8"/>
  <c r="O1514" i="8" l="1"/>
  <c r="P1514" i="8"/>
  <c r="K1514" i="8" l="1"/>
  <c r="L1514" i="8" l="1"/>
  <c r="M1514" i="8"/>
  <c r="N1514" i="8"/>
  <c r="O1515" i="8" l="1"/>
  <c r="P1515" i="8"/>
  <c r="K1515" i="8" l="1"/>
  <c r="L1515" i="8" l="1"/>
  <c r="M1515" i="8"/>
  <c r="N1515" i="8"/>
  <c r="O1516" i="8" l="1"/>
  <c r="P1516" i="8"/>
  <c r="K1516" i="8" l="1"/>
  <c r="L1516" i="8" l="1"/>
  <c r="M1516" i="8"/>
  <c r="N1516" i="8"/>
  <c r="O1517" i="8" l="1"/>
  <c r="P1517" i="8"/>
  <c r="K1517" i="8" l="1"/>
  <c r="L1517" i="8" l="1"/>
  <c r="M1517" i="8"/>
  <c r="N1517" i="8"/>
  <c r="O1518" i="8" l="1"/>
  <c r="P1518" i="8"/>
  <c r="K1518" i="8" l="1"/>
  <c r="L1518" i="8" l="1"/>
  <c r="M1518" i="8"/>
  <c r="N1518" i="8"/>
  <c r="O1519" i="8" l="1"/>
  <c r="P1519" i="8"/>
  <c r="K1519" i="8" l="1"/>
  <c r="L1519" i="8" l="1"/>
  <c r="M1519" i="8"/>
  <c r="N1519" i="8"/>
  <c r="O1520" i="8" l="1"/>
  <c r="P1520" i="8"/>
  <c r="K1520" i="8" l="1"/>
  <c r="L1520" i="8" l="1"/>
  <c r="M1520" i="8"/>
  <c r="N1520" i="8"/>
  <c r="O1521" i="8" l="1"/>
  <c r="P1521" i="8"/>
  <c r="K1521" i="8" l="1"/>
  <c r="L1521" i="8" l="1"/>
  <c r="M1521" i="8"/>
  <c r="N1521" i="8"/>
  <c r="O1522" i="8" l="1"/>
  <c r="P1522" i="8"/>
  <c r="K1522" i="8" l="1"/>
  <c r="L1522" i="8" l="1"/>
  <c r="M1522" i="8"/>
  <c r="N1522" i="8"/>
  <c r="O1523" i="8" l="1"/>
  <c r="P1523" i="8"/>
  <c r="K1523" i="8" l="1"/>
  <c r="L1523" i="8" l="1"/>
  <c r="M1523" i="8"/>
  <c r="N1523" i="8"/>
  <c r="O1524" i="8" l="1"/>
  <c r="P1524" i="8"/>
  <c r="K1524" i="8" l="1"/>
  <c r="L1524" i="8" l="1"/>
  <c r="M1524" i="8"/>
  <c r="N1524" i="8"/>
  <c r="O1525" i="8" l="1"/>
  <c r="P1525" i="8"/>
  <c r="K1525" i="8" l="1"/>
  <c r="L1525" i="8" l="1"/>
  <c r="M1525" i="8"/>
  <c r="N1525" i="8"/>
  <c r="O1526" i="8" l="1"/>
  <c r="P1526" i="8"/>
  <c r="K1526" i="8" l="1"/>
  <c r="L1526" i="8" l="1"/>
  <c r="M1526" i="8"/>
  <c r="N1526" i="8"/>
  <c r="O1527" i="8" l="1"/>
  <c r="P1527" i="8"/>
  <c r="K1527" i="8" l="1"/>
  <c r="L1527" i="8" l="1"/>
  <c r="M1527" i="8"/>
  <c r="N1527" i="8"/>
  <c r="O1528" i="8" l="1"/>
  <c r="P1528" i="8"/>
  <c r="K1528" i="8" l="1"/>
  <c r="L1528" i="8" l="1"/>
  <c r="M1528" i="8"/>
  <c r="N1528" i="8"/>
  <c r="O1529" i="8" l="1"/>
  <c r="P1529" i="8"/>
  <c r="K1529" i="8" l="1"/>
  <c r="L1529" i="8" l="1"/>
  <c r="M1529" i="8"/>
  <c r="N1529" i="8"/>
  <c r="O1530" i="8" l="1"/>
  <c r="P1530" i="8"/>
  <c r="K1530" i="8" l="1"/>
  <c r="L1530" i="8" l="1"/>
  <c r="M1530" i="8"/>
  <c r="N1530" i="8"/>
  <c r="O1531" i="8" l="1"/>
  <c r="P1531" i="8"/>
  <c r="K1531" i="8" l="1"/>
  <c r="L1531" i="8" l="1"/>
  <c r="M1531" i="8"/>
  <c r="N1531" i="8"/>
  <c r="O1532" i="8" l="1"/>
  <c r="P1532" i="8"/>
  <c r="K1532" i="8" l="1"/>
  <c r="L1532" i="8" l="1"/>
  <c r="M1532" i="8"/>
  <c r="N1532" i="8"/>
  <c r="O1533" i="8" l="1"/>
  <c r="P1533" i="8"/>
  <c r="K1533" i="8" l="1"/>
  <c r="L1533" i="8" l="1"/>
  <c r="M1533" i="8"/>
  <c r="N1533" i="8"/>
  <c r="O1534" i="8" l="1"/>
  <c r="P1534" i="8"/>
  <c r="K1534" i="8" l="1"/>
  <c r="L1534" i="8" l="1"/>
  <c r="M1534" i="8"/>
  <c r="N1534" i="8"/>
  <c r="O1535" i="8" l="1"/>
  <c r="P1535" i="8"/>
  <c r="K1535" i="8" l="1"/>
  <c r="L1535" i="8" l="1"/>
  <c r="M1535" i="8"/>
  <c r="N1535" i="8"/>
  <c r="O1536" i="8" l="1"/>
  <c r="P1536" i="8"/>
  <c r="K1536" i="8" l="1"/>
  <c r="L1536" i="8" l="1"/>
  <c r="M1536" i="8"/>
  <c r="N1536" i="8"/>
  <c r="O1537" i="8" l="1"/>
  <c r="P1537" i="8"/>
  <c r="K1537" i="8" l="1"/>
  <c r="L1537" i="8" l="1"/>
  <c r="M1537" i="8"/>
  <c r="N1537" i="8"/>
  <c r="O1538" i="8" l="1"/>
  <c r="P1538" i="8"/>
  <c r="K1538" i="8" l="1"/>
  <c r="L1538" i="8" l="1"/>
  <c r="M1538" i="8"/>
  <c r="N1538" i="8"/>
  <c r="O1539" i="8" l="1"/>
  <c r="P1539" i="8"/>
  <c r="K1539" i="8" l="1"/>
  <c r="L1539" i="8" l="1"/>
  <c r="M1539" i="8"/>
  <c r="N1539" i="8"/>
  <c r="O1540" i="8" l="1"/>
  <c r="P1540" i="8"/>
  <c r="K1540" i="8" l="1"/>
  <c r="L1540" i="8" l="1"/>
  <c r="M1540" i="8"/>
  <c r="N1540" i="8"/>
  <c r="O1541" i="8" l="1"/>
  <c r="P1541" i="8"/>
  <c r="K1541" i="8" l="1"/>
  <c r="L1541" i="8" l="1"/>
  <c r="M1541" i="8"/>
  <c r="N1541" i="8"/>
  <c r="O1542" i="8" l="1"/>
  <c r="P1542" i="8"/>
  <c r="K1542" i="8" l="1"/>
  <c r="L1542" i="8" l="1"/>
  <c r="M1542" i="8"/>
  <c r="N1542" i="8"/>
  <c r="O1543" i="8" l="1"/>
  <c r="P1543" i="8"/>
  <c r="K1543" i="8" l="1"/>
  <c r="L1543" i="8" l="1"/>
  <c r="M1543" i="8"/>
  <c r="N1543" i="8"/>
  <c r="O1544" i="8" l="1"/>
  <c r="P1544" i="8"/>
  <c r="K1544" i="8" l="1"/>
  <c r="L1544" i="8" l="1"/>
  <c r="M1544" i="8"/>
  <c r="N1544" i="8"/>
  <c r="O1545" i="8" l="1"/>
  <c r="P1545" i="8"/>
  <c r="K1545" i="8" l="1"/>
  <c r="L1545" i="8" l="1"/>
  <c r="M1545" i="8"/>
  <c r="N1545" i="8"/>
  <c r="O1546" i="8" l="1"/>
  <c r="P1546" i="8"/>
  <c r="K1546" i="8" l="1"/>
  <c r="L1546" i="8" l="1"/>
  <c r="M1546" i="8"/>
  <c r="N1546" i="8"/>
  <c r="O1547" i="8" l="1"/>
  <c r="P1547" i="8"/>
  <c r="K1547" i="8" l="1"/>
  <c r="L1547" i="8" l="1"/>
  <c r="M1547" i="8"/>
  <c r="N1547" i="8"/>
  <c r="O1548" i="8" l="1"/>
  <c r="P1548" i="8"/>
  <c r="K1548" i="8" l="1"/>
  <c r="L1548" i="8" l="1"/>
  <c r="M1548" i="8"/>
  <c r="N1548" i="8"/>
  <c r="O1549" i="8" l="1"/>
  <c r="P1549" i="8"/>
  <c r="K1549" i="8" l="1"/>
  <c r="L1549" i="8" l="1"/>
  <c r="M1549" i="8"/>
  <c r="N1549" i="8"/>
  <c r="O1550" i="8" l="1"/>
  <c r="P1550" i="8"/>
  <c r="K1550" i="8" l="1"/>
  <c r="L1550" i="8" l="1"/>
  <c r="M1550" i="8"/>
  <c r="N1550" i="8"/>
  <c r="O1551" i="8" l="1"/>
  <c r="P1551" i="8"/>
  <c r="K1551" i="8" l="1"/>
  <c r="L1551" i="8" l="1"/>
  <c r="M1551" i="8"/>
  <c r="N1551" i="8"/>
  <c r="O1552" i="8" l="1"/>
  <c r="P1552" i="8"/>
  <c r="K1552" i="8" l="1"/>
  <c r="L1552" i="8" l="1"/>
  <c r="M1552" i="8"/>
  <c r="N1552" i="8"/>
  <c r="O1553" i="8" l="1"/>
  <c r="P1553" i="8"/>
  <c r="K1553" i="8" l="1"/>
  <c r="L1553" i="8" l="1"/>
  <c r="M1553" i="8"/>
  <c r="N1553" i="8"/>
  <c r="O1554" i="8" l="1"/>
  <c r="P1554" i="8"/>
  <c r="K1554" i="8" l="1"/>
  <c r="L1554" i="8" l="1"/>
  <c r="M1554" i="8"/>
  <c r="N1554" i="8"/>
  <c r="O1555" i="8" l="1"/>
  <c r="P1555" i="8"/>
  <c r="K1555" i="8" l="1"/>
  <c r="L1555" i="8" l="1"/>
  <c r="M1555" i="8"/>
  <c r="N1555" i="8"/>
  <c r="O1556" i="8" l="1"/>
  <c r="P1556" i="8"/>
  <c r="K1556" i="8" l="1"/>
  <c r="L1556" i="8" l="1"/>
  <c r="M1556" i="8"/>
  <c r="N1556" i="8"/>
  <c r="O1557" i="8" l="1"/>
  <c r="P1557" i="8"/>
  <c r="K1557" i="8" l="1"/>
  <c r="L1557" i="8" l="1"/>
  <c r="M1557" i="8"/>
  <c r="N1557" i="8"/>
  <c r="O1558" i="8" l="1"/>
  <c r="P1558" i="8"/>
  <c r="K1558" i="8" l="1"/>
  <c r="L1558" i="8" l="1"/>
  <c r="M1558" i="8"/>
  <c r="N1558" i="8"/>
  <c r="O1559" i="8" l="1"/>
  <c r="P1559" i="8"/>
  <c r="K1559" i="8" l="1"/>
  <c r="L1559" i="8" l="1"/>
  <c r="M1559" i="8"/>
  <c r="N1559" i="8"/>
  <c r="O1560" i="8" l="1"/>
  <c r="P1560" i="8"/>
  <c r="K1560" i="8" l="1"/>
  <c r="L1560" i="8" l="1"/>
  <c r="M1560" i="8"/>
  <c r="N1560" i="8"/>
  <c r="O1561" i="8" l="1"/>
  <c r="P1561" i="8"/>
  <c r="K1561" i="8" l="1"/>
  <c r="L1561" i="8" l="1"/>
  <c r="M1561" i="8"/>
  <c r="N1561" i="8"/>
  <c r="O1562" i="8" l="1"/>
  <c r="P1562" i="8"/>
  <c r="K1562" i="8" l="1"/>
  <c r="L1562" i="8" l="1"/>
  <c r="M1562" i="8"/>
  <c r="N1562" i="8"/>
  <c r="O1563" i="8" l="1"/>
  <c r="P1563" i="8"/>
  <c r="K1563" i="8" l="1"/>
  <c r="L1563" i="8" l="1"/>
  <c r="M1563" i="8"/>
  <c r="N1563" i="8"/>
  <c r="O1564" i="8" l="1"/>
  <c r="P1564" i="8"/>
  <c r="K1564" i="8" l="1"/>
  <c r="L1564" i="8" l="1"/>
  <c r="M1564" i="8"/>
  <c r="N1564" i="8"/>
  <c r="O1565" i="8" l="1"/>
  <c r="P1565" i="8"/>
  <c r="K1565" i="8" l="1"/>
  <c r="L1565" i="8" l="1"/>
  <c r="M1565" i="8"/>
  <c r="N1565" i="8"/>
  <c r="O1566" i="8" l="1"/>
  <c r="P1566" i="8"/>
  <c r="K1566" i="8" l="1"/>
  <c r="L1566" i="8" l="1"/>
  <c r="M1566" i="8"/>
  <c r="N1566" i="8"/>
  <c r="O1567" i="8" l="1"/>
  <c r="P1567" i="8"/>
  <c r="K1567" i="8" l="1"/>
  <c r="L1567" i="8" l="1"/>
  <c r="M1567" i="8"/>
  <c r="N1567" i="8"/>
  <c r="O1568" i="8" l="1"/>
  <c r="P1568" i="8"/>
  <c r="K1568" i="8" l="1"/>
  <c r="L1568" i="8" l="1"/>
  <c r="M1568" i="8"/>
  <c r="N1568" i="8"/>
  <c r="O1569" i="8" l="1"/>
  <c r="P1569" i="8"/>
  <c r="K1569" i="8" l="1"/>
  <c r="L1569" i="8" l="1"/>
  <c r="M1569" i="8"/>
  <c r="N1569" i="8"/>
  <c r="O1570" i="8" l="1"/>
  <c r="P1570" i="8"/>
  <c r="K1570" i="8" l="1"/>
  <c r="L1570" i="8" l="1"/>
  <c r="M1570" i="8"/>
  <c r="N1570" i="8"/>
  <c r="O1571" i="8" l="1"/>
  <c r="P1571" i="8"/>
  <c r="K1571" i="8" l="1"/>
  <c r="L1571" i="8" l="1"/>
  <c r="M1571" i="8"/>
  <c r="N1571" i="8"/>
  <c r="O1572" i="8" l="1"/>
  <c r="P1572" i="8"/>
  <c r="K1572" i="8" l="1"/>
  <c r="L1572" i="8" l="1"/>
  <c r="M1572" i="8"/>
  <c r="N1572" i="8"/>
  <c r="O1573" i="8" l="1"/>
  <c r="P1573" i="8"/>
  <c r="K1573" i="8" l="1"/>
  <c r="L1573" i="8" l="1"/>
  <c r="M1573" i="8"/>
  <c r="N1573" i="8"/>
  <c r="O1574" i="8" l="1"/>
  <c r="P1574" i="8"/>
  <c r="K1574" i="8" l="1"/>
  <c r="L1574" i="8" l="1"/>
  <c r="M1574" i="8"/>
  <c r="N1574" i="8"/>
  <c r="O1575" i="8" l="1"/>
  <c r="P1575" i="8"/>
  <c r="K1575" i="8" l="1"/>
  <c r="L1575" i="8" l="1"/>
  <c r="M1575" i="8"/>
  <c r="N1575" i="8"/>
  <c r="O1576" i="8" l="1"/>
  <c r="P1576" i="8"/>
  <c r="K1576" i="8" l="1"/>
  <c r="L1576" i="8" l="1"/>
  <c r="M1576" i="8"/>
  <c r="N1576" i="8"/>
  <c r="O1577" i="8" l="1"/>
  <c r="P1577" i="8"/>
  <c r="K1577" i="8" l="1"/>
  <c r="L1577" i="8" l="1"/>
  <c r="M1577" i="8"/>
  <c r="N1577" i="8"/>
  <c r="O1578" i="8" l="1"/>
  <c r="P1578" i="8"/>
  <c r="K1578" i="8" l="1"/>
  <c r="L1578" i="8" l="1"/>
  <c r="M1578" i="8"/>
  <c r="N1578" i="8"/>
  <c r="O1579" i="8" l="1"/>
  <c r="P1579" i="8"/>
  <c r="K1579" i="8" l="1"/>
  <c r="L1579" i="8" l="1"/>
  <c r="M1579" i="8"/>
  <c r="N1579" i="8"/>
  <c r="O1580" i="8" l="1"/>
  <c r="P1580" i="8"/>
  <c r="K1580" i="8" l="1"/>
  <c r="L1580" i="8" l="1"/>
  <c r="M1580" i="8"/>
  <c r="N1580" i="8"/>
  <c r="O1581" i="8" l="1"/>
  <c r="P1581" i="8"/>
  <c r="K1581" i="8" l="1"/>
  <c r="L1581" i="8" l="1"/>
  <c r="M1581" i="8"/>
  <c r="N1581" i="8"/>
  <c r="O1582" i="8" l="1"/>
  <c r="P1582" i="8"/>
  <c r="K1582" i="8" l="1"/>
  <c r="L1582" i="8" l="1"/>
  <c r="M1582" i="8"/>
  <c r="N1582" i="8"/>
  <c r="O1583" i="8" l="1"/>
  <c r="P1583" i="8"/>
  <c r="K1583" i="8" l="1"/>
  <c r="L1583" i="8" l="1"/>
  <c r="M1583" i="8"/>
  <c r="N1583" i="8"/>
  <c r="O1584" i="8" l="1"/>
  <c r="P1584" i="8"/>
  <c r="K1584" i="8" l="1"/>
  <c r="L1584" i="8" l="1"/>
  <c r="M1584" i="8"/>
  <c r="N1584" i="8"/>
  <c r="O1585" i="8" l="1"/>
  <c r="P1585" i="8"/>
  <c r="K1585" i="8" l="1"/>
  <c r="L1585" i="8" l="1"/>
  <c r="M1585" i="8"/>
  <c r="N1585" i="8"/>
  <c r="O1586" i="8" l="1"/>
  <c r="P1586" i="8"/>
  <c r="K1586" i="8" l="1"/>
  <c r="L1586" i="8" l="1"/>
  <c r="M1586" i="8"/>
  <c r="N1586" i="8"/>
  <c r="O1587" i="8" l="1"/>
  <c r="P1587" i="8"/>
  <c r="K1587" i="8" l="1"/>
  <c r="L1587" i="8" l="1"/>
  <c r="M1587" i="8"/>
  <c r="N1587" i="8"/>
  <c r="O1588" i="8" l="1"/>
  <c r="P1588" i="8"/>
  <c r="K1588" i="8" l="1"/>
  <c r="L1588" i="8" l="1"/>
  <c r="M1588" i="8"/>
  <c r="N1588" i="8"/>
  <c r="O1589" i="8" l="1"/>
  <c r="P1589" i="8"/>
  <c r="K1589" i="8" l="1"/>
  <c r="L1589" i="8" l="1"/>
  <c r="M1589" i="8"/>
  <c r="N1589" i="8"/>
  <c r="O1590" i="8" l="1"/>
  <c r="P1590" i="8"/>
  <c r="K1590" i="8" l="1"/>
  <c r="L1590" i="8" l="1"/>
  <c r="M1590" i="8"/>
  <c r="N1590" i="8"/>
  <c r="O1591" i="8" l="1"/>
  <c r="P1591" i="8"/>
  <c r="K1591" i="8" l="1"/>
  <c r="L1591" i="8" l="1"/>
  <c r="M1591" i="8"/>
  <c r="N1591" i="8"/>
  <c r="O1592" i="8" l="1"/>
  <c r="P1592" i="8"/>
  <c r="K1592" i="8" l="1"/>
  <c r="L1592" i="8" l="1"/>
  <c r="M1592" i="8"/>
  <c r="N1592" i="8"/>
  <c r="O1593" i="8" l="1"/>
  <c r="P1593" i="8"/>
  <c r="K1593" i="8" l="1"/>
  <c r="L1593" i="8" l="1"/>
  <c r="M1593" i="8"/>
  <c r="N1593" i="8"/>
  <c r="O1594" i="8" l="1"/>
  <c r="P1594" i="8"/>
  <c r="K1594" i="8" l="1"/>
  <c r="L1594" i="8" l="1"/>
  <c r="M1594" i="8"/>
  <c r="N1594" i="8"/>
  <c r="O1595" i="8" l="1"/>
  <c r="P1595" i="8"/>
  <c r="K1595" i="8" l="1"/>
  <c r="L1595" i="8" l="1"/>
  <c r="M1595" i="8"/>
  <c r="N1595" i="8"/>
  <c r="O1596" i="8" l="1"/>
  <c r="P1596" i="8"/>
  <c r="K1596" i="8" l="1"/>
  <c r="L1596" i="8" l="1"/>
  <c r="M1596" i="8"/>
  <c r="N1596" i="8"/>
  <c r="O1597" i="8" l="1"/>
  <c r="P1597" i="8"/>
  <c r="K1597" i="8" l="1"/>
  <c r="L1597" i="8" l="1"/>
  <c r="M1597" i="8"/>
  <c r="N1597" i="8"/>
  <c r="O1598" i="8" l="1"/>
  <c r="P1598" i="8"/>
  <c r="K1598" i="8" l="1"/>
  <c r="L1598" i="8" l="1"/>
  <c r="M1598" i="8"/>
  <c r="N1598" i="8"/>
  <c r="O1599" i="8" l="1"/>
  <c r="P1599" i="8"/>
  <c r="K1599" i="8" l="1"/>
  <c r="L1599" i="8" l="1"/>
  <c r="M1599" i="8"/>
  <c r="N1599" i="8"/>
  <c r="O1600" i="8" l="1"/>
  <c r="P1600" i="8"/>
  <c r="K1600" i="8" l="1"/>
  <c r="L1600" i="8" l="1"/>
  <c r="M1600" i="8"/>
  <c r="N1600" i="8"/>
  <c r="O1601" i="8" l="1"/>
  <c r="P1601" i="8"/>
  <c r="K1601" i="8" l="1"/>
  <c r="L1601" i="8" l="1"/>
  <c r="M1601" i="8"/>
  <c r="N1601" i="8"/>
  <c r="O1602" i="8" l="1"/>
  <c r="P1602" i="8"/>
  <c r="K1602" i="8" l="1"/>
  <c r="L1602" i="8" l="1"/>
  <c r="M1602" i="8"/>
  <c r="N1602" i="8"/>
  <c r="O1603" i="8" l="1"/>
  <c r="P1603" i="8"/>
  <c r="K1603" i="8" l="1"/>
  <c r="L1603" i="8" l="1"/>
  <c r="M1603" i="8"/>
  <c r="N1603" i="8"/>
  <c r="O1604" i="8" l="1"/>
  <c r="P1604" i="8"/>
  <c r="K1604" i="8" l="1"/>
  <c r="L1604" i="8" l="1"/>
  <c r="M1604" i="8"/>
  <c r="N1604" i="8"/>
  <c r="O1605" i="8" l="1"/>
  <c r="P1605" i="8"/>
  <c r="K1605" i="8" l="1"/>
  <c r="L1605" i="8" l="1"/>
  <c r="M1605" i="8"/>
  <c r="N1605" i="8"/>
  <c r="O1606" i="8" l="1"/>
  <c r="P1606" i="8"/>
  <c r="K1606" i="8" l="1"/>
  <c r="L1606" i="8" l="1"/>
  <c r="M1606" i="8"/>
  <c r="N1606" i="8"/>
  <c r="O1607" i="8" l="1"/>
  <c r="P1607" i="8"/>
  <c r="K1607" i="8" l="1"/>
  <c r="L1607" i="8" l="1"/>
  <c r="M1607" i="8"/>
  <c r="N1607" i="8"/>
  <c r="O1608" i="8" l="1"/>
  <c r="P1608" i="8"/>
  <c r="K1608" i="8" l="1"/>
  <c r="L1608" i="8" l="1"/>
  <c r="M1608" i="8"/>
  <c r="N1608" i="8"/>
  <c r="O1609" i="8" l="1"/>
  <c r="P1609" i="8"/>
  <c r="K1609" i="8" l="1"/>
  <c r="L1609" i="8" l="1"/>
  <c r="M1609" i="8"/>
  <c r="N1609" i="8"/>
  <c r="O1610" i="8" l="1"/>
  <c r="P1610" i="8"/>
  <c r="K1610" i="8" l="1"/>
  <c r="L1610" i="8" l="1"/>
  <c r="M1610" i="8"/>
  <c r="N1610" i="8"/>
  <c r="O1611" i="8" l="1"/>
  <c r="P1611" i="8"/>
  <c r="K1611" i="8" l="1"/>
  <c r="L1611" i="8" l="1"/>
  <c r="M1611" i="8"/>
  <c r="N1611" i="8"/>
  <c r="O1612" i="8" l="1"/>
  <c r="P1612" i="8"/>
  <c r="K1612" i="8" l="1"/>
  <c r="L1612" i="8" l="1"/>
  <c r="M1612" i="8"/>
  <c r="N1612" i="8"/>
  <c r="O1613" i="8" l="1"/>
  <c r="P1613" i="8"/>
  <c r="K1613" i="8" l="1"/>
  <c r="L1613" i="8" l="1"/>
  <c r="M1613" i="8"/>
  <c r="N1613" i="8"/>
  <c r="O1614" i="8" l="1"/>
  <c r="P1614" i="8"/>
  <c r="K1614" i="8" l="1"/>
  <c r="L1614" i="8" l="1"/>
  <c r="M1614" i="8"/>
  <c r="N1614" i="8"/>
  <c r="O1615" i="8" l="1"/>
  <c r="P1615" i="8"/>
  <c r="K1615" i="8" l="1"/>
  <c r="L1615" i="8" l="1"/>
  <c r="M1615" i="8"/>
  <c r="N1615" i="8"/>
  <c r="O1616" i="8" l="1"/>
  <c r="P1616" i="8"/>
  <c r="K1616" i="8" l="1"/>
  <c r="L1616" i="8" l="1"/>
  <c r="M1616" i="8"/>
  <c r="N1616" i="8"/>
  <c r="O1617" i="8" l="1"/>
  <c r="P1617" i="8"/>
  <c r="K1617" i="8" l="1"/>
  <c r="L1617" i="8" l="1"/>
  <c r="M1617" i="8"/>
  <c r="N1617" i="8"/>
  <c r="O1618" i="8" l="1"/>
  <c r="P1618" i="8"/>
  <c r="K1618" i="8" l="1"/>
  <c r="L1618" i="8" l="1"/>
  <c r="M1618" i="8"/>
  <c r="N1618" i="8"/>
  <c r="O1619" i="8" l="1"/>
  <c r="P1619" i="8"/>
  <c r="K1619" i="8" l="1"/>
  <c r="L1619" i="8" l="1"/>
  <c r="M1619" i="8"/>
  <c r="N1619" i="8"/>
  <c r="O1620" i="8" l="1"/>
  <c r="P1620" i="8"/>
  <c r="K1620" i="8" l="1"/>
  <c r="L1620" i="8" l="1"/>
  <c r="M1620" i="8"/>
  <c r="N1620" i="8"/>
  <c r="O1621" i="8" l="1"/>
  <c r="P1621" i="8"/>
  <c r="K1621" i="8" l="1"/>
  <c r="L1621" i="8" l="1"/>
  <c r="M1621" i="8"/>
  <c r="N1621" i="8"/>
  <c r="O1622" i="8" l="1"/>
  <c r="P1622" i="8"/>
  <c r="K1622" i="8" l="1"/>
  <c r="L1622" i="8" l="1"/>
  <c r="M1622" i="8"/>
  <c r="N1622" i="8"/>
  <c r="O1623" i="8" l="1"/>
  <c r="P1623" i="8"/>
  <c r="K1623" i="8" l="1"/>
  <c r="L1623" i="8" l="1"/>
  <c r="M1623" i="8"/>
  <c r="N1623" i="8"/>
  <c r="O1624" i="8" l="1"/>
  <c r="P1624" i="8"/>
  <c r="K1624" i="8" l="1"/>
  <c r="L1624" i="8" l="1"/>
  <c r="M1624" i="8"/>
  <c r="N1624" i="8"/>
  <c r="O1625" i="8" l="1"/>
  <c r="P1625" i="8"/>
  <c r="K1625" i="8" l="1"/>
  <c r="L1625" i="8" l="1"/>
  <c r="M1625" i="8"/>
  <c r="N1625" i="8"/>
  <c r="O1626" i="8" l="1"/>
  <c r="P1626" i="8"/>
  <c r="K1626" i="8" l="1"/>
  <c r="L1626" i="8" l="1"/>
  <c r="M1626" i="8"/>
  <c r="N1626" i="8"/>
  <c r="O1627" i="8" l="1"/>
  <c r="P1627" i="8"/>
  <c r="K1627" i="8" l="1"/>
  <c r="L1627" i="8" l="1"/>
  <c r="M1627" i="8"/>
  <c r="N1627" i="8"/>
  <c r="O1628" i="8" l="1"/>
  <c r="P1628" i="8"/>
  <c r="K1628" i="8" l="1"/>
  <c r="L1628" i="8" l="1"/>
  <c r="M1628" i="8"/>
  <c r="N1628" i="8"/>
  <c r="O1629" i="8" l="1"/>
  <c r="P1629" i="8"/>
  <c r="K1629" i="8" l="1"/>
  <c r="L1629" i="8" l="1"/>
  <c r="M1629" i="8"/>
  <c r="N1629" i="8"/>
  <c r="O1630" i="8" l="1"/>
  <c r="P1630" i="8"/>
  <c r="K1630" i="8" l="1"/>
  <c r="L1630" i="8" l="1"/>
  <c r="M1630" i="8"/>
  <c r="N1630" i="8"/>
  <c r="O1631" i="8" l="1"/>
  <c r="P1631" i="8"/>
  <c r="K1631" i="8" l="1"/>
  <c r="L1631" i="8" l="1"/>
  <c r="M1631" i="8"/>
  <c r="N1631" i="8"/>
  <c r="O1632" i="8" l="1"/>
  <c r="P1632" i="8"/>
  <c r="K1632" i="8" l="1"/>
  <c r="L1632" i="8" l="1"/>
  <c r="M1632" i="8"/>
  <c r="N1632" i="8"/>
  <c r="O1633" i="8" l="1"/>
  <c r="P1633" i="8"/>
  <c r="K1633" i="8" l="1"/>
  <c r="L1633" i="8" l="1"/>
  <c r="M1633" i="8"/>
  <c r="N1633" i="8"/>
  <c r="O1634" i="8" l="1"/>
  <c r="P1634" i="8"/>
  <c r="K1634" i="8" l="1"/>
  <c r="L1634" i="8" l="1"/>
  <c r="M1634" i="8"/>
  <c r="N1634" i="8"/>
  <c r="O1635" i="8" l="1"/>
  <c r="P1635" i="8"/>
  <c r="K1635" i="8" l="1"/>
  <c r="L1635" i="8" l="1"/>
  <c r="M1635" i="8"/>
  <c r="N1635" i="8"/>
  <c r="O1636" i="8" l="1"/>
  <c r="P1636" i="8"/>
  <c r="K1636" i="8" l="1"/>
  <c r="L1636" i="8" l="1"/>
  <c r="M1636" i="8"/>
  <c r="N1636" i="8"/>
  <c r="O1637" i="8" l="1"/>
  <c r="P1637" i="8"/>
  <c r="K1637" i="8" l="1"/>
  <c r="L1637" i="8" l="1"/>
  <c r="M1637" i="8"/>
  <c r="N1637" i="8"/>
  <c r="O1638" i="8" l="1"/>
  <c r="P1638" i="8"/>
  <c r="K1638" i="8" l="1"/>
  <c r="L1638" i="8" l="1"/>
  <c r="M1638" i="8"/>
  <c r="N1638" i="8"/>
  <c r="O1639" i="8" l="1"/>
  <c r="P1639" i="8"/>
  <c r="K1639" i="8" l="1"/>
  <c r="L1639" i="8" l="1"/>
  <c r="M1639" i="8"/>
  <c r="N1639" i="8"/>
  <c r="O1640" i="8" l="1"/>
  <c r="P1640" i="8"/>
  <c r="K1640" i="8" l="1"/>
  <c r="L1640" i="8" l="1"/>
  <c r="M1640" i="8"/>
  <c r="N1640" i="8"/>
  <c r="O1641" i="8" l="1"/>
  <c r="P1641" i="8"/>
  <c r="K1641" i="8" l="1"/>
  <c r="L1641" i="8" l="1"/>
  <c r="M1641" i="8"/>
  <c r="N1641" i="8"/>
  <c r="O1642" i="8" l="1"/>
  <c r="P1642" i="8"/>
  <c r="K1642" i="8" l="1"/>
  <c r="L1642" i="8" l="1"/>
  <c r="M1642" i="8"/>
  <c r="N1642" i="8"/>
  <c r="O1643" i="8" l="1"/>
  <c r="P1643" i="8"/>
  <c r="K1643" i="8" l="1"/>
  <c r="L1643" i="8" l="1"/>
  <c r="M1643" i="8"/>
  <c r="N1643" i="8"/>
  <c r="O1644" i="8" l="1"/>
  <c r="P1644" i="8"/>
  <c r="K1644" i="8" l="1"/>
  <c r="L1644" i="8" l="1"/>
  <c r="M1644" i="8"/>
  <c r="N1644" i="8"/>
  <c r="O1645" i="8" l="1"/>
  <c r="P1645" i="8"/>
  <c r="K1645" i="8" l="1"/>
  <c r="L1645" i="8" l="1"/>
  <c r="M1645" i="8"/>
  <c r="N1645" i="8"/>
  <c r="O1646" i="8" l="1"/>
  <c r="P1646" i="8"/>
  <c r="K1646" i="8" l="1"/>
  <c r="L1646" i="8" l="1"/>
  <c r="M1646" i="8"/>
  <c r="N1646" i="8"/>
  <c r="O1647" i="8" l="1"/>
  <c r="P1647" i="8"/>
  <c r="K1647" i="8" l="1"/>
  <c r="L1647" i="8" l="1"/>
  <c r="M1647" i="8"/>
  <c r="N1647" i="8"/>
  <c r="O1648" i="8" l="1"/>
  <c r="P1648" i="8"/>
  <c r="K1648" i="8" l="1"/>
  <c r="L1648" i="8" l="1"/>
  <c r="M1648" i="8"/>
  <c r="N1648" i="8"/>
  <c r="O1649" i="8" l="1"/>
  <c r="P1649" i="8"/>
  <c r="K1649" i="8" l="1"/>
  <c r="L1649" i="8" l="1"/>
  <c r="M1649" i="8"/>
  <c r="N1649" i="8"/>
  <c r="O1650" i="8" l="1"/>
  <c r="P1650" i="8"/>
  <c r="K1650" i="8" l="1"/>
  <c r="L1650" i="8" l="1"/>
  <c r="M1650" i="8"/>
  <c r="N1650" i="8"/>
  <c r="O1651" i="8" l="1"/>
  <c r="P1651" i="8"/>
  <c r="K1651" i="8" l="1"/>
  <c r="L1651" i="8" l="1"/>
  <c r="M1651" i="8"/>
  <c r="N1651" i="8"/>
  <c r="O1652" i="8" l="1"/>
  <c r="P1652" i="8"/>
  <c r="K1652" i="8" l="1"/>
  <c r="L1652" i="8" l="1"/>
  <c r="M1652" i="8"/>
  <c r="N1652" i="8"/>
  <c r="O1653" i="8" l="1"/>
  <c r="P1653" i="8"/>
  <c r="K1653" i="8" l="1"/>
  <c r="L1653" i="8" l="1"/>
  <c r="M1653" i="8"/>
  <c r="N1653" i="8"/>
  <c r="O1654" i="8" l="1"/>
  <c r="P1654" i="8"/>
  <c r="K1654" i="8" l="1"/>
  <c r="L1654" i="8" l="1"/>
  <c r="M1654" i="8"/>
  <c r="N1654" i="8"/>
  <c r="O1655" i="8" l="1"/>
  <c r="P1655" i="8"/>
  <c r="K1655" i="8" l="1"/>
  <c r="L1655" i="8" l="1"/>
  <c r="M1655" i="8"/>
  <c r="N1655" i="8"/>
  <c r="O1656" i="8" l="1"/>
  <c r="P1656" i="8"/>
  <c r="K1656" i="8" l="1"/>
  <c r="L1656" i="8" l="1"/>
  <c r="M1656" i="8"/>
  <c r="N1656" i="8"/>
  <c r="O1657" i="8" l="1"/>
  <c r="P1657" i="8"/>
  <c r="K1657" i="8" l="1"/>
  <c r="L1657" i="8" l="1"/>
  <c r="M1657" i="8"/>
  <c r="N1657" i="8"/>
  <c r="O1658" i="8" l="1"/>
  <c r="P1658" i="8"/>
  <c r="K1658" i="8" l="1"/>
  <c r="L1658" i="8" l="1"/>
  <c r="M1658" i="8"/>
  <c r="N1658" i="8"/>
  <c r="O1659" i="8" l="1"/>
  <c r="P1659" i="8"/>
  <c r="K1659" i="8" l="1"/>
  <c r="L1659" i="8" l="1"/>
  <c r="M1659" i="8"/>
  <c r="N1659" i="8"/>
  <c r="O1660" i="8" l="1"/>
  <c r="P1660" i="8"/>
  <c r="K1660" i="8" l="1"/>
  <c r="L1660" i="8" l="1"/>
  <c r="M1660" i="8"/>
  <c r="N1660" i="8"/>
  <c r="O1661" i="8" l="1"/>
  <c r="P1661" i="8"/>
  <c r="K1661" i="8" l="1"/>
  <c r="L1661" i="8" l="1"/>
  <c r="M1661" i="8"/>
  <c r="N1661" i="8"/>
  <c r="O1662" i="8" l="1"/>
  <c r="P1662" i="8"/>
  <c r="K1662" i="8" l="1"/>
  <c r="L1662" i="8" l="1"/>
  <c r="M1662" i="8"/>
  <c r="N1662" i="8"/>
  <c r="O1663" i="8" l="1"/>
  <c r="P1663" i="8"/>
  <c r="K1663" i="8" l="1"/>
  <c r="L1663" i="8" l="1"/>
  <c r="M1663" i="8"/>
  <c r="N1663" i="8"/>
  <c r="O1664" i="8" l="1"/>
  <c r="P1664" i="8"/>
  <c r="K1664" i="8" l="1"/>
  <c r="L1664" i="8" l="1"/>
  <c r="M1664" i="8"/>
  <c r="N1664" i="8"/>
  <c r="O1665" i="8" l="1"/>
  <c r="P1665" i="8"/>
  <c r="K1665" i="8" l="1"/>
  <c r="L1665" i="8" l="1"/>
  <c r="M1665" i="8"/>
  <c r="N1665" i="8"/>
  <c r="O1666" i="8" l="1"/>
  <c r="P1666" i="8"/>
  <c r="K1666" i="8" l="1"/>
  <c r="L1666" i="8" l="1"/>
  <c r="M1666" i="8"/>
  <c r="N1666" i="8"/>
  <c r="O1667" i="8" l="1"/>
  <c r="P1667" i="8"/>
  <c r="K1667" i="8" l="1"/>
  <c r="L1667" i="8" l="1"/>
  <c r="M1667" i="8"/>
  <c r="N1667" i="8"/>
  <c r="O1668" i="8" l="1"/>
  <c r="P1668" i="8"/>
  <c r="K1668" i="8" l="1"/>
  <c r="L1668" i="8" l="1"/>
  <c r="M1668" i="8"/>
  <c r="N1668" i="8"/>
  <c r="O1669" i="8" l="1"/>
  <c r="P1669" i="8"/>
  <c r="K1669" i="8" l="1"/>
  <c r="L1669" i="8" l="1"/>
  <c r="M1669" i="8"/>
  <c r="N1669" i="8"/>
  <c r="O1670" i="8" l="1"/>
  <c r="P1670" i="8"/>
  <c r="K1670" i="8" l="1"/>
  <c r="L1670" i="8" l="1"/>
  <c r="M1670" i="8"/>
  <c r="N1670" i="8"/>
  <c r="O1671" i="8" l="1"/>
  <c r="P1671" i="8"/>
  <c r="K1671" i="8" l="1"/>
  <c r="L1671" i="8" l="1"/>
  <c r="M1671" i="8"/>
  <c r="N1671" i="8"/>
  <c r="O1672" i="8" l="1"/>
  <c r="P1672" i="8"/>
  <c r="K1672" i="8" l="1"/>
  <c r="L1672" i="8" l="1"/>
  <c r="M1672" i="8"/>
  <c r="N1672" i="8"/>
  <c r="O1673" i="8" l="1"/>
  <c r="P1673" i="8"/>
  <c r="K1673" i="8" l="1"/>
  <c r="L1673" i="8" l="1"/>
  <c r="M1673" i="8"/>
  <c r="N1673" i="8"/>
  <c r="O1674" i="8" l="1"/>
  <c r="P1674" i="8"/>
  <c r="K1674" i="8" l="1"/>
  <c r="L1674" i="8" l="1"/>
  <c r="M1674" i="8"/>
  <c r="N1674" i="8"/>
  <c r="O1675" i="8" l="1"/>
  <c r="P1675" i="8"/>
  <c r="K1675" i="8" l="1"/>
  <c r="L1675" i="8" l="1"/>
  <c r="M1675" i="8"/>
  <c r="N1675" i="8"/>
  <c r="O1676" i="8" l="1"/>
  <c r="P1676" i="8"/>
  <c r="K1676" i="8" l="1"/>
  <c r="L1676" i="8" l="1"/>
  <c r="M1676" i="8"/>
  <c r="N1676" i="8"/>
  <c r="O1677" i="8" l="1"/>
  <c r="P1677" i="8"/>
  <c r="K1677" i="8" l="1"/>
  <c r="L1677" i="8" l="1"/>
  <c r="M1677" i="8"/>
  <c r="N1677" i="8"/>
  <c r="O1678" i="8" l="1"/>
  <c r="P1678" i="8"/>
  <c r="K1678" i="8" l="1"/>
  <c r="L1678" i="8" l="1"/>
  <c r="M1678" i="8"/>
  <c r="N1678" i="8"/>
  <c r="O1679" i="8" l="1"/>
  <c r="P1679" i="8"/>
  <c r="K1679" i="8" l="1"/>
  <c r="L1679" i="8" l="1"/>
  <c r="M1679" i="8"/>
  <c r="N1679" i="8"/>
  <c r="O1680" i="8" l="1"/>
  <c r="P1680" i="8"/>
  <c r="K1680" i="8" l="1"/>
  <c r="L1680" i="8" l="1"/>
  <c r="M1680" i="8"/>
  <c r="N1680" i="8"/>
  <c r="O1681" i="8" l="1"/>
  <c r="P1681" i="8"/>
  <c r="K1681" i="8" l="1"/>
  <c r="L1681" i="8" l="1"/>
  <c r="M1681" i="8"/>
  <c r="N1681" i="8"/>
  <c r="O1682" i="8" l="1"/>
  <c r="P1682" i="8"/>
  <c r="K1682" i="8" l="1"/>
  <c r="L1682" i="8" l="1"/>
  <c r="M1682" i="8"/>
  <c r="N1682" i="8"/>
  <c r="O1683" i="8" l="1"/>
  <c r="P1683" i="8"/>
  <c r="K1683" i="8" l="1"/>
  <c r="L1683" i="8" l="1"/>
  <c r="M1683" i="8"/>
  <c r="N1683" i="8"/>
  <c r="O1684" i="8" l="1"/>
  <c r="P1684" i="8"/>
  <c r="K1684" i="8" l="1"/>
  <c r="L1684" i="8" l="1"/>
  <c r="M1684" i="8"/>
  <c r="N1684" i="8"/>
  <c r="O1685" i="8" l="1"/>
  <c r="P1685" i="8"/>
  <c r="K1685" i="8" l="1"/>
  <c r="L1685" i="8" l="1"/>
  <c r="M1685" i="8"/>
  <c r="N1685" i="8"/>
  <c r="O1686" i="8" l="1"/>
  <c r="P1686" i="8"/>
  <c r="K1686" i="8" l="1"/>
  <c r="L1686" i="8" l="1"/>
  <c r="M1686" i="8"/>
  <c r="N1686" i="8"/>
  <c r="O1687" i="8" l="1"/>
  <c r="P1687" i="8"/>
  <c r="K1687" i="8" l="1"/>
  <c r="L1687" i="8" l="1"/>
  <c r="M1687" i="8"/>
  <c r="N1687" i="8"/>
  <c r="O1688" i="8" l="1"/>
  <c r="P1688" i="8"/>
  <c r="K1688" i="8" l="1"/>
  <c r="L1688" i="8" l="1"/>
  <c r="M1688" i="8"/>
  <c r="N1688" i="8"/>
  <c r="O1689" i="8" l="1"/>
  <c r="P1689" i="8"/>
  <c r="K1689" i="8" l="1"/>
  <c r="L1689" i="8" l="1"/>
  <c r="M1689" i="8"/>
  <c r="N1689" i="8"/>
  <c r="O1690" i="8" l="1"/>
  <c r="P1690" i="8"/>
  <c r="K1690" i="8" l="1"/>
  <c r="L1690" i="8" l="1"/>
  <c r="M1690" i="8"/>
  <c r="N1690" i="8"/>
  <c r="O1691" i="8" l="1"/>
  <c r="P1691" i="8"/>
  <c r="K1691" i="8" l="1"/>
  <c r="L1691" i="8" l="1"/>
  <c r="M1691" i="8"/>
  <c r="N1691" i="8"/>
  <c r="O1692" i="8" l="1"/>
  <c r="P1692" i="8"/>
  <c r="K1692" i="8" l="1"/>
  <c r="L1692" i="8" l="1"/>
  <c r="M1692" i="8"/>
  <c r="N1692" i="8"/>
  <c r="O1693" i="8" l="1"/>
  <c r="P1693" i="8"/>
  <c r="K1693" i="8" l="1"/>
  <c r="L1693" i="8" l="1"/>
  <c r="M1693" i="8"/>
  <c r="N1693" i="8"/>
  <c r="O1694" i="8" l="1"/>
  <c r="P1694" i="8"/>
  <c r="K1694" i="8" l="1"/>
  <c r="L1694" i="8" l="1"/>
  <c r="M1694" i="8"/>
  <c r="N1694" i="8"/>
  <c r="O1695" i="8" l="1"/>
  <c r="P1695" i="8"/>
  <c r="K1695" i="8" l="1"/>
  <c r="L1695" i="8" l="1"/>
  <c r="M1695" i="8"/>
  <c r="N1695" i="8"/>
  <c r="O1696" i="8" l="1"/>
  <c r="P1696" i="8"/>
  <c r="K1696" i="8" l="1"/>
  <c r="L1696" i="8" l="1"/>
  <c r="M1696" i="8"/>
  <c r="N1696" i="8"/>
  <c r="O1697" i="8" l="1"/>
  <c r="P1697" i="8"/>
  <c r="K1697" i="8" l="1"/>
  <c r="L1697" i="8" l="1"/>
  <c r="M1697" i="8"/>
  <c r="N1697" i="8"/>
  <c r="O1698" i="8" l="1"/>
  <c r="P1698" i="8"/>
  <c r="K1698" i="8" l="1"/>
  <c r="L1698" i="8" l="1"/>
  <c r="M1698" i="8"/>
  <c r="N1698" i="8"/>
  <c r="O1699" i="8" l="1"/>
  <c r="P1699" i="8"/>
  <c r="K1699" i="8" l="1"/>
  <c r="L1699" i="8" l="1"/>
  <c r="M1699" i="8"/>
  <c r="N1699" i="8"/>
  <c r="O1700" i="8" l="1"/>
  <c r="P1700" i="8"/>
  <c r="K1700" i="8" l="1"/>
  <c r="L1700" i="8" l="1"/>
  <c r="M1700" i="8"/>
  <c r="N1700" i="8"/>
  <c r="O1701" i="8" l="1"/>
  <c r="P1701" i="8"/>
  <c r="K1701" i="8" l="1"/>
  <c r="L1701" i="8" l="1"/>
  <c r="M1701" i="8"/>
  <c r="N1701" i="8"/>
  <c r="O1702" i="8" l="1"/>
  <c r="P1702" i="8"/>
  <c r="K1702" i="8" l="1"/>
  <c r="L1702" i="8" l="1"/>
  <c r="M1702" i="8"/>
  <c r="N1702" i="8"/>
  <c r="O1703" i="8" l="1"/>
  <c r="P1703" i="8"/>
  <c r="K1703" i="8" l="1"/>
  <c r="L1703" i="8" l="1"/>
  <c r="M1703" i="8"/>
  <c r="N1703" i="8"/>
  <c r="O1704" i="8" l="1"/>
  <c r="P1704" i="8"/>
  <c r="K1704" i="8" l="1"/>
  <c r="L1704" i="8" l="1"/>
  <c r="M1704" i="8"/>
  <c r="N1704" i="8"/>
  <c r="O1705" i="8" l="1"/>
  <c r="P1705" i="8"/>
  <c r="K1705" i="8" l="1"/>
  <c r="L1705" i="8" l="1"/>
  <c r="M1705" i="8"/>
  <c r="N1705" i="8"/>
  <c r="O1706" i="8" l="1"/>
  <c r="P1706" i="8"/>
  <c r="K1706" i="8" l="1"/>
  <c r="L1706" i="8" l="1"/>
  <c r="M1706" i="8"/>
  <c r="N1706" i="8"/>
  <c r="O1707" i="8" l="1"/>
  <c r="P1707" i="8"/>
  <c r="K1707" i="8" l="1"/>
  <c r="L1707" i="8" l="1"/>
  <c r="M1707" i="8"/>
  <c r="N1707" i="8"/>
  <c r="O1708" i="8" l="1"/>
  <c r="P1708" i="8"/>
  <c r="K1708" i="8" l="1"/>
  <c r="L1708" i="8" l="1"/>
  <c r="M1708" i="8"/>
  <c r="N1708" i="8"/>
  <c r="O1709" i="8" l="1"/>
  <c r="P1709" i="8"/>
  <c r="K1709" i="8" l="1"/>
  <c r="L1709" i="8" l="1"/>
  <c r="M1709" i="8"/>
  <c r="N1709" i="8"/>
  <c r="O1710" i="8" l="1"/>
  <c r="P1710" i="8"/>
  <c r="K1710" i="8" l="1"/>
  <c r="L1710" i="8" l="1"/>
  <c r="M1710" i="8"/>
  <c r="N1710" i="8"/>
  <c r="O1711" i="8" l="1"/>
  <c r="P1711" i="8"/>
  <c r="K1711" i="8" l="1"/>
  <c r="L1711" i="8" l="1"/>
  <c r="M1711" i="8"/>
  <c r="N1711" i="8"/>
  <c r="O1712" i="8" l="1"/>
  <c r="P1712" i="8"/>
  <c r="K1712" i="8" l="1"/>
  <c r="L1712" i="8" l="1"/>
  <c r="M1712" i="8"/>
  <c r="N1712" i="8"/>
  <c r="O1713" i="8" l="1"/>
  <c r="P1713" i="8"/>
  <c r="K1713" i="8" l="1"/>
  <c r="L1713" i="8" l="1"/>
  <c r="M1713" i="8"/>
  <c r="N1713" i="8"/>
  <c r="O1714" i="8" l="1"/>
  <c r="P1714" i="8"/>
  <c r="K1714" i="8" l="1"/>
  <c r="L1714" i="8" l="1"/>
  <c r="M1714" i="8"/>
  <c r="N1714" i="8"/>
  <c r="O1715" i="8" l="1"/>
  <c r="P1715" i="8"/>
  <c r="K1715" i="8" l="1"/>
  <c r="L1715" i="8" l="1"/>
  <c r="M1715" i="8"/>
  <c r="N1715" i="8"/>
  <c r="O1716" i="8" l="1"/>
  <c r="P1716" i="8"/>
  <c r="K1716" i="8" l="1"/>
  <c r="L1716" i="8" l="1"/>
  <c r="M1716" i="8"/>
  <c r="N1716" i="8"/>
  <c r="O1717" i="8" l="1"/>
  <c r="P1717" i="8"/>
  <c r="K1717" i="8" l="1"/>
  <c r="L1717" i="8" l="1"/>
  <c r="M1717" i="8"/>
  <c r="N1717" i="8"/>
  <c r="O1718" i="8" l="1"/>
  <c r="P1718" i="8"/>
  <c r="K1718" i="8" l="1"/>
  <c r="L1718" i="8" l="1"/>
  <c r="M1718" i="8"/>
  <c r="N1718" i="8"/>
  <c r="O1719" i="8" l="1"/>
  <c r="P1719" i="8"/>
  <c r="K1719" i="8" l="1"/>
  <c r="L1719" i="8" l="1"/>
  <c r="M1719" i="8"/>
  <c r="N1719" i="8"/>
  <c r="O1720" i="8" l="1"/>
  <c r="P1720" i="8"/>
  <c r="K1720" i="8" l="1"/>
  <c r="L1720" i="8" l="1"/>
  <c r="M1720" i="8"/>
  <c r="N1720" i="8"/>
  <c r="O1721" i="8" l="1"/>
  <c r="P1721" i="8"/>
  <c r="K1721" i="8" l="1"/>
  <c r="L1721" i="8" l="1"/>
  <c r="M1721" i="8"/>
  <c r="N1721" i="8"/>
  <c r="O1722" i="8" l="1"/>
  <c r="P1722" i="8"/>
  <c r="K1722" i="8" l="1"/>
  <c r="L1722" i="8" l="1"/>
  <c r="M1722" i="8"/>
  <c r="N1722" i="8"/>
  <c r="O1723" i="8" l="1"/>
  <c r="P1723" i="8"/>
  <c r="K1723" i="8" l="1"/>
  <c r="L1723" i="8" l="1"/>
  <c r="M1723" i="8"/>
  <c r="N1723" i="8"/>
  <c r="O1724" i="8" l="1"/>
  <c r="P1724" i="8"/>
  <c r="K1724" i="8" l="1"/>
  <c r="L1724" i="8" l="1"/>
  <c r="M1724" i="8"/>
  <c r="N1724" i="8"/>
  <c r="O1725" i="8" l="1"/>
  <c r="P1725" i="8"/>
  <c r="K1725" i="8" l="1"/>
  <c r="L1725" i="8" l="1"/>
  <c r="M1725" i="8"/>
  <c r="N1725" i="8"/>
  <c r="O1726" i="8" l="1"/>
  <c r="P1726" i="8"/>
  <c r="K1726" i="8" l="1"/>
  <c r="L1726" i="8" l="1"/>
  <c r="M1726" i="8"/>
  <c r="N1726" i="8"/>
  <c r="O1727" i="8" l="1"/>
  <c r="P1727" i="8"/>
  <c r="K1727" i="8" l="1"/>
  <c r="L1727" i="8" l="1"/>
  <c r="M1727" i="8"/>
  <c r="N1727" i="8"/>
  <c r="O1728" i="8" l="1"/>
  <c r="P1728" i="8"/>
  <c r="K1728" i="8" l="1"/>
  <c r="L1728" i="8" l="1"/>
  <c r="M1728" i="8"/>
  <c r="N1728" i="8"/>
  <c r="O1729" i="8" l="1"/>
  <c r="P1729" i="8"/>
  <c r="K1729" i="8" l="1"/>
  <c r="L1729" i="8" l="1"/>
  <c r="M1729" i="8"/>
  <c r="N1729" i="8"/>
  <c r="O1730" i="8" l="1"/>
  <c r="P1730" i="8"/>
  <c r="K1730" i="8" l="1"/>
  <c r="L1730" i="8" l="1"/>
  <c r="M1730" i="8"/>
  <c r="N1730" i="8"/>
  <c r="O1731" i="8" l="1"/>
  <c r="P1731" i="8"/>
  <c r="K1731" i="8" l="1"/>
  <c r="L1731" i="8" l="1"/>
  <c r="M1731" i="8"/>
  <c r="N1731" i="8"/>
  <c r="O1732" i="8" l="1"/>
  <c r="P1732" i="8"/>
  <c r="K1732" i="8" l="1"/>
  <c r="L1732" i="8" l="1"/>
  <c r="M1732" i="8"/>
  <c r="N1732" i="8"/>
  <c r="O1733" i="8" l="1"/>
  <c r="P1733" i="8"/>
  <c r="K1733" i="8" l="1"/>
  <c r="L1733" i="8" l="1"/>
  <c r="M1733" i="8"/>
  <c r="N1733" i="8"/>
  <c r="O1734" i="8" l="1"/>
  <c r="P1734" i="8"/>
  <c r="K1734" i="8" l="1"/>
  <c r="L1734" i="8" l="1"/>
  <c r="M1734" i="8"/>
  <c r="N1734" i="8"/>
  <c r="O1735" i="8" l="1"/>
  <c r="P1735" i="8"/>
  <c r="K1735" i="8" l="1"/>
  <c r="L1735" i="8" l="1"/>
  <c r="M1735" i="8"/>
  <c r="N1735" i="8"/>
  <c r="O1736" i="8" l="1"/>
  <c r="P1736" i="8"/>
  <c r="K1736" i="8" l="1"/>
  <c r="L1736" i="8" l="1"/>
  <c r="M1736" i="8"/>
  <c r="N1736" i="8"/>
  <c r="O1737" i="8" l="1"/>
  <c r="P1737" i="8"/>
  <c r="K1737" i="8" l="1"/>
  <c r="L1737" i="8" l="1"/>
  <c r="M1737" i="8"/>
  <c r="N1737" i="8"/>
  <c r="O1738" i="8" l="1"/>
  <c r="P1738" i="8"/>
  <c r="K1738" i="8" l="1"/>
  <c r="L1738" i="8" l="1"/>
  <c r="M1738" i="8"/>
  <c r="N1738" i="8"/>
  <c r="O1739" i="8" l="1"/>
  <c r="P1739" i="8"/>
  <c r="K1739" i="8" l="1"/>
  <c r="L1739" i="8" l="1"/>
  <c r="M1739" i="8"/>
  <c r="N1739" i="8"/>
  <c r="O1740" i="8" l="1"/>
  <c r="P1740" i="8"/>
  <c r="K1740" i="8" l="1"/>
  <c r="L1740" i="8" l="1"/>
  <c r="M1740" i="8"/>
  <c r="N1740" i="8"/>
  <c r="O1741" i="8" l="1"/>
  <c r="P1741" i="8"/>
  <c r="K1741" i="8" l="1"/>
  <c r="L1741" i="8" l="1"/>
  <c r="M1741" i="8"/>
  <c r="N1741" i="8"/>
  <c r="O1742" i="8" l="1"/>
  <c r="P1742" i="8"/>
  <c r="K1742" i="8" l="1"/>
  <c r="L1742" i="8" l="1"/>
  <c r="M1742" i="8"/>
  <c r="N1742" i="8"/>
  <c r="O1743" i="8" l="1"/>
  <c r="P1743" i="8"/>
  <c r="K1743" i="8" l="1"/>
  <c r="L1743" i="8" l="1"/>
  <c r="M1743" i="8"/>
  <c r="N1743" i="8"/>
  <c r="O1744" i="8" l="1"/>
  <c r="P1744" i="8"/>
  <c r="K1744" i="8" l="1"/>
  <c r="L1744" i="8" l="1"/>
  <c r="M1744" i="8"/>
  <c r="N1744" i="8"/>
  <c r="O1745" i="8" l="1"/>
  <c r="P1745" i="8"/>
  <c r="K1745" i="8" l="1"/>
  <c r="L1745" i="8" l="1"/>
  <c r="M1745" i="8"/>
  <c r="N1745" i="8"/>
  <c r="O1746" i="8" l="1"/>
  <c r="P1746" i="8"/>
  <c r="K1746" i="8" l="1"/>
  <c r="L1746" i="8" l="1"/>
  <c r="M1746" i="8"/>
  <c r="N1746" i="8"/>
  <c r="O1747" i="8" l="1"/>
  <c r="P1747" i="8"/>
  <c r="K1747" i="8" l="1"/>
  <c r="L1747" i="8" l="1"/>
  <c r="M1747" i="8"/>
  <c r="N1747" i="8"/>
  <c r="O1748" i="8" l="1"/>
  <c r="P1748" i="8"/>
  <c r="K1748" i="8" l="1"/>
  <c r="L1748" i="8" l="1"/>
  <c r="M1748" i="8"/>
  <c r="N1748" i="8"/>
  <c r="O1749" i="8" l="1"/>
  <c r="P1749" i="8"/>
  <c r="K1749" i="8" l="1"/>
  <c r="L1749" i="8" l="1"/>
  <c r="M1749" i="8"/>
  <c r="N1749" i="8"/>
  <c r="O1750" i="8" l="1"/>
  <c r="P1750" i="8"/>
  <c r="K1750" i="8" l="1"/>
  <c r="L1750" i="8" l="1"/>
  <c r="M1750" i="8"/>
  <c r="N1750" i="8"/>
  <c r="O1751" i="8" l="1"/>
  <c r="P1751" i="8"/>
  <c r="K1751" i="8" l="1"/>
  <c r="L1751" i="8" l="1"/>
  <c r="M1751" i="8"/>
  <c r="N1751" i="8"/>
  <c r="O1752" i="8" l="1"/>
  <c r="P1752" i="8"/>
  <c r="K1752" i="8" l="1"/>
  <c r="L1752" i="8" l="1"/>
  <c r="M1752" i="8"/>
  <c r="N1752" i="8"/>
  <c r="O1753" i="8" l="1"/>
  <c r="P1753" i="8"/>
  <c r="K1753" i="8" l="1"/>
  <c r="L1753" i="8" l="1"/>
  <c r="M1753" i="8"/>
  <c r="N1753" i="8"/>
  <c r="O1754" i="8" l="1"/>
  <c r="P1754" i="8"/>
  <c r="K1754" i="8" l="1"/>
  <c r="L1754" i="8" l="1"/>
  <c r="M1754" i="8"/>
  <c r="N1754" i="8"/>
  <c r="O1755" i="8" l="1"/>
  <c r="P1755" i="8"/>
  <c r="K1755" i="8" l="1"/>
  <c r="L1755" i="8" l="1"/>
  <c r="M1755" i="8"/>
  <c r="N1755" i="8"/>
  <c r="O1756" i="8" l="1"/>
  <c r="P1756" i="8"/>
  <c r="K1756" i="8" l="1"/>
  <c r="L1756" i="8" l="1"/>
  <c r="M1756" i="8"/>
  <c r="N1756" i="8"/>
  <c r="O1757" i="8" l="1"/>
  <c r="P1757" i="8"/>
  <c r="K1757" i="8" l="1"/>
  <c r="L1757" i="8" l="1"/>
  <c r="M1757" i="8"/>
  <c r="N1757" i="8"/>
  <c r="O1758" i="8" l="1"/>
  <c r="P1758" i="8"/>
  <c r="K1758" i="8" l="1"/>
  <c r="L1758" i="8" l="1"/>
  <c r="M1758" i="8"/>
  <c r="N1758" i="8"/>
  <c r="O1759" i="8" l="1"/>
  <c r="P1759" i="8"/>
  <c r="K1759" i="8" l="1"/>
  <c r="L1759" i="8" l="1"/>
  <c r="M1759" i="8"/>
  <c r="N1759" i="8"/>
  <c r="O1760" i="8" l="1"/>
  <c r="P1760" i="8"/>
  <c r="K1760" i="8" l="1"/>
  <c r="L1760" i="8" l="1"/>
  <c r="M1760" i="8"/>
  <c r="N1760" i="8"/>
  <c r="O1761" i="8" l="1"/>
  <c r="P1761" i="8"/>
  <c r="K1761" i="8" l="1"/>
  <c r="L1761" i="8" l="1"/>
  <c r="M1761" i="8"/>
  <c r="N1761" i="8"/>
  <c r="O1762" i="8" l="1"/>
  <c r="P1762" i="8"/>
  <c r="K1762" i="8" l="1"/>
  <c r="L1762" i="8" l="1"/>
  <c r="M1762" i="8"/>
  <c r="N1762" i="8"/>
  <c r="O1763" i="8" l="1"/>
  <c r="P1763" i="8"/>
  <c r="K1763" i="8" l="1"/>
  <c r="L1763" i="8" l="1"/>
  <c r="M1763" i="8"/>
  <c r="N1763" i="8"/>
  <c r="O1764" i="8" l="1"/>
  <c r="P1764" i="8"/>
  <c r="K1764" i="8" l="1"/>
  <c r="L1764" i="8" l="1"/>
  <c r="M1764" i="8"/>
  <c r="N1764" i="8"/>
  <c r="O1765" i="8" l="1"/>
  <c r="P1765" i="8"/>
  <c r="K1765" i="8" l="1"/>
  <c r="L1765" i="8" l="1"/>
  <c r="M1765" i="8"/>
  <c r="N1765" i="8"/>
  <c r="O1766" i="8" l="1"/>
  <c r="P1766" i="8"/>
  <c r="K1766" i="8" l="1"/>
  <c r="L1766" i="8" l="1"/>
  <c r="M1766" i="8"/>
  <c r="N1766" i="8"/>
  <c r="O1767" i="8" l="1"/>
  <c r="P1767" i="8"/>
  <c r="K1767" i="8" l="1"/>
  <c r="L1767" i="8" l="1"/>
  <c r="M1767" i="8"/>
  <c r="N1767" i="8"/>
  <c r="O1768" i="8" l="1"/>
  <c r="P1768" i="8"/>
  <c r="K1768" i="8" l="1"/>
  <c r="L1768" i="8" l="1"/>
  <c r="M1768" i="8"/>
  <c r="N1768" i="8"/>
  <c r="O1769" i="8" l="1"/>
  <c r="P1769" i="8"/>
  <c r="K1769" i="8" l="1"/>
  <c r="L1769" i="8" l="1"/>
  <c r="M1769" i="8"/>
  <c r="N1769" i="8"/>
  <c r="O1770" i="8" l="1"/>
  <c r="P1770" i="8"/>
  <c r="K1770" i="8" l="1"/>
  <c r="L1770" i="8" l="1"/>
  <c r="M1770" i="8"/>
  <c r="N1770" i="8"/>
  <c r="O1771" i="8" l="1"/>
  <c r="P1771" i="8"/>
  <c r="K1771" i="8" l="1"/>
  <c r="L1771" i="8" l="1"/>
  <c r="M1771" i="8"/>
  <c r="N1771" i="8"/>
  <c r="O1772" i="8" l="1"/>
  <c r="P1772" i="8"/>
  <c r="K1772" i="8" l="1"/>
  <c r="L1772" i="8" l="1"/>
  <c r="M1772" i="8"/>
  <c r="N1772" i="8"/>
  <c r="O1773" i="8" l="1"/>
  <c r="P1773" i="8"/>
  <c r="K1773" i="8" l="1"/>
  <c r="L1773" i="8" l="1"/>
  <c r="M1773" i="8"/>
  <c r="N1773" i="8"/>
  <c r="O1774" i="8" l="1"/>
  <c r="P1774" i="8"/>
  <c r="K1774" i="8" l="1"/>
  <c r="L1774" i="8" l="1"/>
  <c r="M1774" i="8"/>
  <c r="N1774" i="8"/>
  <c r="O1775" i="8" l="1"/>
  <c r="P1775" i="8"/>
  <c r="K1775" i="8" l="1"/>
  <c r="L1775" i="8" l="1"/>
  <c r="M1775" i="8"/>
  <c r="N1775" i="8"/>
  <c r="O1776" i="8" l="1"/>
  <c r="P1776" i="8"/>
  <c r="K1776" i="8" l="1"/>
  <c r="L1776" i="8" l="1"/>
  <c r="M1776" i="8"/>
  <c r="N1776" i="8"/>
  <c r="O1777" i="8" l="1"/>
  <c r="P1777" i="8"/>
  <c r="K1777" i="8" l="1"/>
  <c r="L1777" i="8" l="1"/>
  <c r="M1777" i="8"/>
  <c r="N1777" i="8"/>
  <c r="O1778" i="8" l="1"/>
  <c r="P1778" i="8"/>
  <c r="K1778" i="8" l="1"/>
  <c r="L1778" i="8" l="1"/>
  <c r="M1778" i="8"/>
  <c r="N1778" i="8"/>
  <c r="O1779" i="8" l="1"/>
  <c r="P1779" i="8"/>
  <c r="K1779" i="8" l="1"/>
  <c r="L1779" i="8" l="1"/>
  <c r="M1779" i="8"/>
  <c r="N1779" i="8"/>
  <c r="O1780" i="8" l="1"/>
  <c r="P1780" i="8"/>
  <c r="K1780" i="8" l="1"/>
  <c r="L1780" i="8" l="1"/>
  <c r="M1780" i="8"/>
  <c r="N1780" i="8"/>
  <c r="O1781" i="8" l="1"/>
  <c r="P1781" i="8"/>
  <c r="K1781" i="8" l="1"/>
  <c r="L1781" i="8" l="1"/>
  <c r="M1781" i="8"/>
  <c r="N1781" i="8"/>
  <c r="O1782" i="8" l="1"/>
  <c r="P1782" i="8"/>
  <c r="K1782" i="8" l="1"/>
  <c r="L1782" i="8" l="1"/>
  <c r="M1782" i="8"/>
  <c r="N1782" i="8"/>
  <c r="O1783" i="8" l="1"/>
  <c r="P1783" i="8"/>
  <c r="K1783" i="8" l="1"/>
  <c r="L1783" i="8" l="1"/>
  <c r="M1783" i="8"/>
  <c r="N1783" i="8"/>
  <c r="O1784" i="8" l="1"/>
  <c r="P1784" i="8"/>
  <c r="K1784" i="8" l="1"/>
  <c r="L1784" i="8" l="1"/>
  <c r="M1784" i="8"/>
  <c r="N1784" i="8"/>
  <c r="O1785" i="8" l="1"/>
  <c r="P1785" i="8"/>
  <c r="K1785" i="8" l="1"/>
  <c r="L1785" i="8" l="1"/>
  <c r="M1785" i="8"/>
  <c r="N1785" i="8"/>
  <c r="O1786" i="8" l="1"/>
  <c r="P1786" i="8"/>
  <c r="K1786" i="8" l="1"/>
  <c r="L1786" i="8" l="1"/>
  <c r="M1786" i="8"/>
  <c r="N1786" i="8"/>
  <c r="O1787" i="8" l="1"/>
  <c r="P1787" i="8"/>
  <c r="K1787" i="8" l="1"/>
  <c r="L1787" i="8" l="1"/>
  <c r="M1787" i="8"/>
  <c r="N1787" i="8"/>
  <c r="O1788" i="8" l="1"/>
  <c r="P1788" i="8"/>
  <c r="K1788" i="8" l="1"/>
  <c r="L1788" i="8" l="1"/>
  <c r="M1788" i="8"/>
  <c r="N1788" i="8"/>
  <c r="O1789" i="8" l="1"/>
  <c r="P1789" i="8"/>
  <c r="K1789" i="8" l="1"/>
  <c r="L1789" i="8" l="1"/>
  <c r="M1789" i="8"/>
  <c r="N1789" i="8"/>
  <c r="O1790" i="8" l="1"/>
  <c r="P1790" i="8"/>
  <c r="K1790" i="8" l="1"/>
  <c r="L1790" i="8" l="1"/>
  <c r="M1790" i="8"/>
  <c r="N1790" i="8"/>
  <c r="O1791" i="8" l="1"/>
  <c r="P1791" i="8"/>
  <c r="K1791" i="8" l="1"/>
  <c r="L1791" i="8" l="1"/>
  <c r="M1791" i="8"/>
  <c r="N1791" i="8"/>
  <c r="O1792" i="8" l="1"/>
  <c r="P1792" i="8"/>
  <c r="K1792" i="8" l="1"/>
  <c r="L1792" i="8" l="1"/>
  <c r="M1792" i="8"/>
  <c r="N1792" i="8"/>
  <c r="O1793" i="8" l="1"/>
  <c r="P1793" i="8"/>
  <c r="K1793" i="8" l="1"/>
  <c r="L1793" i="8" l="1"/>
  <c r="M1793" i="8"/>
  <c r="N1793" i="8"/>
  <c r="O1794" i="8" l="1"/>
  <c r="P1794" i="8"/>
  <c r="K1794" i="8" l="1"/>
  <c r="L1794" i="8" l="1"/>
  <c r="M1794" i="8"/>
  <c r="N1794" i="8"/>
  <c r="O1795" i="8" l="1"/>
  <c r="P1795" i="8"/>
  <c r="K1795" i="8" l="1"/>
  <c r="L1795" i="8" l="1"/>
  <c r="M1795" i="8"/>
  <c r="N1795" i="8"/>
  <c r="O1796" i="8" l="1"/>
  <c r="P1796" i="8"/>
  <c r="K1796" i="8" l="1"/>
  <c r="L1796" i="8" l="1"/>
  <c r="M1796" i="8"/>
  <c r="N1796" i="8"/>
  <c r="O1797" i="8" l="1"/>
  <c r="P1797" i="8"/>
  <c r="K1797" i="8" l="1"/>
  <c r="L1797" i="8" l="1"/>
  <c r="M1797" i="8"/>
  <c r="N1797" i="8"/>
  <c r="O1798" i="8" l="1"/>
  <c r="P1798" i="8"/>
  <c r="K1798" i="8" l="1"/>
  <c r="L1798" i="8" l="1"/>
  <c r="M1798" i="8"/>
  <c r="N1798" i="8"/>
  <c r="O1799" i="8" l="1"/>
  <c r="P1799" i="8"/>
  <c r="K1799" i="8" l="1"/>
  <c r="L1799" i="8" l="1"/>
  <c r="M1799" i="8"/>
  <c r="N1799" i="8"/>
  <c r="O1800" i="8" l="1"/>
  <c r="P1800" i="8"/>
  <c r="K1800" i="8" l="1"/>
  <c r="L1800" i="8" l="1"/>
  <c r="M1800" i="8"/>
  <c r="N1800" i="8"/>
  <c r="O1801" i="8" l="1"/>
  <c r="P1801" i="8"/>
  <c r="K1801" i="8" l="1"/>
  <c r="L1801" i="8" l="1"/>
  <c r="M1801" i="8"/>
  <c r="N1801" i="8"/>
  <c r="O1802" i="8" l="1"/>
  <c r="P1802" i="8"/>
  <c r="K1802" i="8" l="1"/>
  <c r="L1802" i="8" l="1"/>
  <c r="M1802" i="8"/>
  <c r="N1802" i="8"/>
  <c r="O1803" i="8" l="1"/>
  <c r="P1803" i="8"/>
  <c r="K1803" i="8" l="1"/>
  <c r="L1803" i="8" l="1"/>
  <c r="M1803" i="8"/>
  <c r="N1803" i="8"/>
  <c r="O1804" i="8" l="1"/>
  <c r="P1804" i="8"/>
  <c r="K1804" i="8" l="1"/>
  <c r="L1804" i="8" l="1"/>
  <c r="M1804" i="8"/>
  <c r="N1804" i="8"/>
  <c r="O1805" i="8" l="1"/>
  <c r="P1805" i="8"/>
  <c r="K1805" i="8" l="1"/>
  <c r="L1805" i="8" l="1"/>
  <c r="M1805" i="8"/>
  <c r="N1805" i="8"/>
  <c r="O1806" i="8" l="1"/>
  <c r="P1806" i="8"/>
  <c r="K1806" i="8" l="1"/>
  <c r="L1806" i="8" l="1"/>
  <c r="M1806" i="8"/>
  <c r="N1806" i="8"/>
  <c r="O1807" i="8" l="1"/>
  <c r="P1807" i="8"/>
  <c r="K1807" i="8" l="1"/>
  <c r="L1807" i="8" l="1"/>
  <c r="M1807" i="8"/>
  <c r="N1807" i="8"/>
  <c r="O1808" i="8" l="1"/>
  <c r="P1808" i="8"/>
  <c r="K1808" i="8" l="1"/>
  <c r="L1808" i="8" l="1"/>
  <c r="M1808" i="8"/>
  <c r="N1808" i="8"/>
  <c r="O1809" i="8" l="1"/>
  <c r="P1809" i="8"/>
  <c r="K1809" i="8" l="1"/>
  <c r="L1809" i="8" l="1"/>
  <c r="M1809" i="8"/>
  <c r="N1809" i="8"/>
  <c r="O1810" i="8" l="1"/>
  <c r="P1810" i="8"/>
  <c r="K1810" i="8" l="1"/>
  <c r="L1810" i="8" l="1"/>
  <c r="M1810" i="8"/>
  <c r="N1810" i="8"/>
  <c r="O1811" i="8" l="1"/>
  <c r="P1811" i="8"/>
  <c r="K1811" i="8" l="1"/>
  <c r="L1811" i="8" l="1"/>
  <c r="M1811" i="8"/>
  <c r="N1811" i="8"/>
  <c r="O1812" i="8" l="1"/>
  <c r="P1812" i="8"/>
  <c r="K1812" i="8" l="1"/>
  <c r="L1812" i="8" l="1"/>
  <c r="M1812" i="8"/>
  <c r="N1812" i="8"/>
  <c r="O1813" i="8" l="1"/>
  <c r="P1813" i="8"/>
  <c r="K1813" i="8" l="1"/>
  <c r="L1813" i="8" l="1"/>
  <c r="M1813" i="8"/>
  <c r="N1813" i="8"/>
  <c r="O1814" i="8" l="1"/>
  <c r="P1814" i="8"/>
  <c r="K1814" i="8" l="1"/>
  <c r="L1814" i="8" l="1"/>
  <c r="M1814" i="8"/>
  <c r="N1814" i="8"/>
  <c r="O1815" i="8" l="1"/>
  <c r="P1815" i="8"/>
  <c r="K1815" i="8" l="1"/>
  <c r="L1815" i="8" l="1"/>
  <c r="M1815" i="8"/>
  <c r="N1815" i="8"/>
  <c r="O1816" i="8" l="1"/>
  <c r="P1816" i="8"/>
  <c r="K1816" i="8" l="1"/>
  <c r="L1816" i="8" l="1"/>
  <c r="M1816" i="8"/>
  <c r="N1816" i="8"/>
  <c r="O1817" i="8" l="1"/>
  <c r="P1817" i="8"/>
  <c r="K1817" i="8" l="1"/>
  <c r="L1817" i="8" l="1"/>
  <c r="M1817" i="8"/>
  <c r="N1817" i="8"/>
  <c r="O1818" i="8" l="1"/>
  <c r="P1818" i="8"/>
  <c r="K1818" i="8" l="1"/>
  <c r="L1818" i="8" l="1"/>
  <c r="M1818" i="8"/>
  <c r="N1818" i="8"/>
  <c r="O1819" i="8" l="1"/>
  <c r="P1819" i="8"/>
  <c r="K1819" i="8" l="1"/>
  <c r="L1819" i="8" l="1"/>
  <c r="M1819" i="8"/>
  <c r="N1819" i="8"/>
  <c r="O1820" i="8" l="1"/>
  <c r="P1820" i="8"/>
  <c r="K1820" i="8" l="1"/>
  <c r="L1820" i="8" l="1"/>
  <c r="M1820" i="8"/>
  <c r="N1820" i="8"/>
  <c r="O1821" i="8" l="1"/>
  <c r="P1821" i="8"/>
  <c r="K1821" i="8" l="1"/>
  <c r="L1821" i="8" l="1"/>
  <c r="M1821" i="8"/>
  <c r="N1821" i="8"/>
  <c r="O1822" i="8" l="1"/>
  <c r="P1822" i="8"/>
  <c r="K1822" i="8" l="1"/>
  <c r="L1822" i="8" l="1"/>
  <c r="M1822" i="8"/>
  <c r="N1822" i="8"/>
  <c r="O1823" i="8" l="1"/>
  <c r="P1823" i="8"/>
  <c r="K1823" i="8" l="1"/>
  <c r="L1823" i="8" l="1"/>
  <c r="M1823" i="8"/>
  <c r="N1823" i="8"/>
  <c r="O1824" i="8" l="1"/>
  <c r="P1824" i="8"/>
  <c r="K1824" i="8" l="1"/>
  <c r="L1824" i="8" l="1"/>
  <c r="M1824" i="8"/>
  <c r="N1824" i="8"/>
  <c r="O1825" i="8" l="1"/>
  <c r="P1825" i="8"/>
  <c r="K1825" i="8" l="1"/>
  <c r="L1825" i="8" l="1"/>
  <c r="M1825" i="8"/>
  <c r="N1825" i="8"/>
  <c r="O1826" i="8" l="1"/>
  <c r="P1826" i="8"/>
  <c r="K1826" i="8" l="1"/>
  <c r="L1826" i="8" l="1"/>
  <c r="M1826" i="8"/>
  <c r="N1826" i="8"/>
  <c r="O1827" i="8" l="1"/>
  <c r="P1827" i="8"/>
  <c r="K1827" i="8" l="1"/>
  <c r="L1827" i="8" l="1"/>
  <c r="M1827" i="8"/>
  <c r="N1827" i="8"/>
  <c r="O1828" i="8" l="1"/>
  <c r="P1828" i="8"/>
  <c r="K1828" i="8" l="1"/>
  <c r="L1828" i="8" l="1"/>
  <c r="M1828" i="8"/>
  <c r="N1828" i="8"/>
  <c r="O1829" i="8" l="1"/>
  <c r="P1829" i="8"/>
  <c r="K1829" i="8" l="1"/>
  <c r="L1829" i="8" l="1"/>
  <c r="M1829" i="8"/>
  <c r="N1829" i="8"/>
  <c r="O1830" i="8" l="1"/>
  <c r="P1830" i="8"/>
  <c r="K1830" i="8" l="1"/>
  <c r="L1830" i="8" l="1"/>
  <c r="M1830" i="8"/>
  <c r="N1830" i="8"/>
  <c r="O1831" i="8" l="1"/>
  <c r="P1831" i="8"/>
  <c r="K1831" i="8" l="1"/>
  <c r="L1831" i="8" l="1"/>
  <c r="M1831" i="8"/>
  <c r="N1831" i="8"/>
  <c r="O1832" i="8" l="1"/>
  <c r="P1832" i="8"/>
  <c r="K1832" i="8" l="1"/>
  <c r="L1832" i="8" l="1"/>
  <c r="M1832" i="8"/>
  <c r="N1832" i="8"/>
  <c r="O1833" i="8" l="1"/>
  <c r="P1833" i="8"/>
  <c r="K1833" i="8" l="1"/>
  <c r="L1833" i="8" l="1"/>
  <c r="M1833" i="8"/>
  <c r="N1833" i="8"/>
  <c r="O1834" i="8" l="1"/>
  <c r="P1834" i="8"/>
  <c r="K1834" i="8" l="1"/>
  <c r="L1834" i="8" l="1"/>
  <c r="M1834" i="8"/>
  <c r="N1834" i="8"/>
  <c r="O1835" i="8" l="1"/>
  <c r="P1835" i="8"/>
  <c r="K1835" i="8" l="1"/>
  <c r="L1835" i="8" l="1"/>
  <c r="M1835" i="8"/>
  <c r="N1835" i="8"/>
  <c r="O1836" i="8" l="1"/>
  <c r="P1836" i="8"/>
  <c r="K1836" i="8" l="1"/>
  <c r="L1836" i="8" l="1"/>
  <c r="M1836" i="8"/>
  <c r="N1836" i="8"/>
  <c r="O1837" i="8" l="1"/>
  <c r="P1837" i="8"/>
  <c r="K1837" i="8" l="1"/>
  <c r="L1837" i="8" l="1"/>
  <c r="M1837" i="8"/>
  <c r="N1837" i="8"/>
  <c r="O1838" i="8" l="1"/>
  <c r="P1838" i="8"/>
  <c r="K1838" i="8" l="1"/>
  <c r="L1838" i="8" l="1"/>
  <c r="M1838" i="8"/>
  <c r="N1838" i="8"/>
  <c r="O1839" i="8" l="1"/>
  <c r="P1839" i="8"/>
  <c r="K1839" i="8" l="1"/>
  <c r="L1839" i="8" l="1"/>
  <c r="M1839" i="8"/>
  <c r="N1839" i="8"/>
  <c r="O1840" i="8" l="1"/>
  <c r="P1840" i="8"/>
  <c r="K1840" i="8" l="1"/>
  <c r="L1840" i="8" l="1"/>
  <c r="M1840" i="8"/>
  <c r="N1840" i="8"/>
  <c r="O1841" i="8" l="1"/>
  <c r="P1841" i="8"/>
  <c r="K1841" i="8" l="1"/>
  <c r="L1841" i="8" l="1"/>
  <c r="M1841" i="8"/>
  <c r="N1841" i="8"/>
  <c r="O1842" i="8" l="1"/>
  <c r="P1842" i="8"/>
  <c r="K1842" i="8" l="1"/>
  <c r="L1842" i="8" l="1"/>
  <c r="M1842" i="8"/>
  <c r="N1842" i="8"/>
  <c r="O1843" i="8" l="1"/>
  <c r="P1843" i="8"/>
  <c r="K1843" i="8" l="1"/>
  <c r="L1843" i="8" l="1"/>
  <c r="M1843" i="8"/>
  <c r="N1843" i="8"/>
  <c r="O1844" i="8" l="1"/>
  <c r="P1844" i="8"/>
  <c r="K1844" i="8" l="1"/>
  <c r="L1844" i="8" l="1"/>
  <c r="M1844" i="8"/>
  <c r="N1844" i="8"/>
  <c r="O1845" i="8" l="1"/>
  <c r="P1845" i="8"/>
  <c r="K1845" i="8" l="1"/>
  <c r="L1845" i="8" l="1"/>
  <c r="M1845" i="8"/>
  <c r="N1845" i="8"/>
  <c r="O1846" i="8" l="1"/>
  <c r="P1846" i="8"/>
  <c r="K1846" i="8" l="1"/>
  <c r="L1846" i="8" l="1"/>
  <c r="M1846" i="8"/>
  <c r="N1846" i="8"/>
  <c r="O1847" i="8" l="1"/>
  <c r="P1847" i="8"/>
  <c r="K1847" i="8" l="1"/>
  <c r="L1847" i="8" l="1"/>
  <c r="M1847" i="8"/>
  <c r="N1847" i="8"/>
  <c r="O1848" i="8" l="1"/>
  <c r="P1848" i="8"/>
  <c r="K1848" i="8" l="1"/>
  <c r="L1848" i="8" l="1"/>
  <c r="M1848" i="8"/>
  <c r="N1848" i="8"/>
  <c r="O1849" i="8" l="1"/>
  <c r="P1849" i="8"/>
  <c r="K1849" i="8" l="1"/>
  <c r="L1849" i="8" l="1"/>
  <c r="M1849" i="8"/>
  <c r="N1849" i="8"/>
  <c r="O1850" i="8" l="1"/>
  <c r="P1850" i="8"/>
  <c r="K1850" i="8" l="1"/>
  <c r="L1850" i="8" l="1"/>
  <c r="M1850" i="8"/>
  <c r="N1850" i="8"/>
  <c r="O1851" i="8" l="1"/>
  <c r="P1851" i="8"/>
  <c r="K1851" i="8" l="1"/>
  <c r="L1851" i="8" l="1"/>
  <c r="M1851" i="8"/>
  <c r="N1851" i="8"/>
  <c r="O1852" i="8" l="1"/>
  <c r="P1852" i="8"/>
  <c r="K1852" i="8" l="1"/>
  <c r="L1852" i="8" l="1"/>
  <c r="M1852" i="8"/>
  <c r="N1852" i="8"/>
  <c r="O1853" i="8" l="1"/>
  <c r="P1853" i="8"/>
  <c r="K1853" i="8" l="1"/>
  <c r="L1853" i="8" l="1"/>
  <c r="M1853" i="8"/>
  <c r="N1853" i="8"/>
  <c r="O1854" i="8" l="1"/>
  <c r="P1854" i="8"/>
  <c r="K1854" i="8" l="1"/>
  <c r="L1854" i="8" l="1"/>
  <c r="M1854" i="8"/>
  <c r="N1854" i="8"/>
  <c r="O1855" i="8" l="1"/>
  <c r="P1855" i="8"/>
  <c r="K1855" i="8" l="1"/>
  <c r="L1855" i="8" l="1"/>
  <c r="M1855" i="8"/>
  <c r="N1855" i="8"/>
  <c r="O1856" i="8" l="1"/>
  <c r="P1856" i="8"/>
  <c r="K1856" i="8" l="1"/>
  <c r="L1856" i="8" l="1"/>
  <c r="M1856" i="8"/>
  <c r="N1856" i="8"/>
  <c r="O1857" i="8" l="1"/>
  <c r="P1857" i="8"/>
  <c r="K1857" i="8" l="1"/>
  <c r="L1857" i="8" l="1"/>
  <c r="M1857" i="8"/>
  <c r="N1857" i="8"/>
  <c r="O1858" i="8" l="1"/>
  <c r="P1858" i="8"/>
  <c r="K1858" i="8" l="1"/>
  <c r="L1858" i="8" l="1"/>
  <c r="M1858" i="8"/>
  <c r="N1858" i="8"/>
  <c r="O1859" i="8" l="1"/>
  <c r="P1859" i="8"/>
  <c r="K1859" i="8" l="1"/>
  <c r="L1859" i="8" l="1"/>
  <c r="M1859" i="8"/>
  <c r="N1859" i="8"/>
  <c r="O1860" i="8" l="1"/>
  <c r="P1860" i="8"/>
  <c r="K1860" i="8" l="1"/>
  <c r="L1860" i="8" l="1"/>
  <c r="M1860" i="8"/>
  <c r="N1860" i="8"/>
  <c r="O1861" i="8" l="1"/>
  <c r="P1861" i="8"/>
  <c r="K1861" i="8" l="1"/>
  <c r="L1861" i="8" l="1"/>
  <c r="M1861" i="8"/>
  <c r="N1861" i="8"/>
  <c r="O1862" i="8" l="1"/>
  <c r="P1862" i="8"/>
  <c r="K1862" i="8" l="1"/>
  <c r="L1862" i="8" l="1"/>
  <c r="M1862" i="8"/>
  <c r="N1862" i="8"/>
  <c r="O1863" i="8" l="1"/>
  <c r="P1863" i="8"/>
  <c r="K1863" i="8" l="1"/>
  <c r="L1863" i="8" l="1"/>
  <c r="M1863" i="8"/>
  <c r="N1863" i="8"/>
  <c r="O1864" i="8" l="1"/>
  <c r="P1864" i="8"/>
  <c r="K1864" i="8" l="1"/>
  <c r="L1864" i="8" l="1"/>
  <c r="M1864" i="8"/>
  <c r="N1864" i="8"/>
  <c r="O1865" i="8" l="1"/>
  <c r="P1865" i="8"/>
  <c r="K1865" i="8" l="1"/>
  <c r="L1865" i="8" l="1"/>
  <c r="M1865" i="8"/>
  <c r="N1865" i="8"/>
  <c r="O1866" i="8" l="1"/>
  <c r="P1866" i="8"/>
  <c r="K1866" i="8" l="1"/>
  <c r="L1866" i="8" l="1"/>
  <c r="M1866" i="8"/>
  <c r="N1866" i="8"/>
  <c r="O1867" i="8" l="1"/>
  <c r="P1867" i="8"/>
  <c r="K1867" i="8" l="1"/>
  <c r="L1867" i="8" l="1"/>
  <c r="M1867" i="8"/>
  <c r="N1867" i="8"/>
  <c r="O1868" i="8" l="1"/>
  <c r="P1868" i="8"/>
  <c r="K1868" i="8" l="1"/>
  <c r="L1868" i="8" l="1"/>
  <c r="M1868" i="8"/>
  <c r="N1868" i="8"/>
  <c r="O1869" i="8" l="1"/>
  <c r="P1869" i="8"/>
  <c r="K1869" i="8" l="1"/>
  <c r="L1869" i="8" l="1"/>
  <c r="M1869" i="8"/>
  <c r="N1869" i="8"/>
  <c r="O1870" i="8" l="1"/>
  <c r="P1870" i="8"/>
  <c r="K1870" i="8" l="1"/>
  <c r="L1870" i="8" l="1"/>
  <c r="M1870" i="8"/>
  <c r="N1870" i="8"/>
  <c r="O1871" i="8" l="1"/>
  <c r="P1871" i="8"/>
  <c r="K1871" i="8" l="1"/>
  <c r="L1871" i="8" l="1"/>
  <c r="M1871" i="8"/>
  <c r="N1871" i="8"/>
  <c r="O1872" i="8" l="1"/>
  <c r="P1872" i="8"/>
  <c r="K1872" i="8" l="1"/>
  <c r="L1872" i="8" l="1"/>
  <c r="M1872" i="8"/>
  <c r="N1872" i="8"/>
  <c r="O1873" i="8" l="1"/>
  <c r="P1873" i="8"/>
  <c r="K1873" i="8" l="1"/>
  <c r="L1873" i="8" l="1"/>
  <c r="M1873" i="8"/>
  <c r="N1873" i="8"/>
  <c r="O1874" i="8" l="1"/>
  <c r="P1874" i="8"/>
  <c r="K1874" i="8" l="1"/>
  <c r="L1874" i="8" l="1"/>
  <c r="M1874" i="8"/>
  <c r="N1874" i="8"/>
  <c r="O1875" i="8" l="1"/>
  <c r="P1875" i="8"/>
  <c r="K1875" i="8" l="1"/>
  <c r="L1875" i="8" l="1"/>
  <c r="M1875" i="8"/>
  <c r="N1875" i="8"/>
  <c r="O1876" i="8" l="1"/>
  <c r="P1876" i="8"/>
  <c r="K1876" i="8" l="1"/>
  <c r="L1876" i="8" l="1"/>
  <c r="M1876" i="8"/>
  <c r="N1876" i="8"/>
  <c r="O1877" i="8" l="1"/>
  <c r="P1877" i="8"/>
  <c r="K1877" i="8" l="1"/>
  <c r="L1877" i="8" l="1"/>
  <c r="M1877" i="8"/>
  <c r="N1877" i="8"/>
  <c r="O1878" i="8" l="1"/>
  <c r="P1878" i="8"/>
  <c r="K1878" i="8" l="1"/>
  <c r="L1878" i="8" l="1"/>
  <c r="M1878" i="8"/>
  <c r="N1878" i="8"/>
  <c r="O1879" i="8" l="1"/>
  <c r="P1879" i="8"/>
  <c r="K1879" i="8" l="1"/>
  <c r="L1879" i="8" l="1"/>
  <c r="M1879" i="8"/>
  <c r="N1879" i="8"/>
  <c r="O1880" i="8" l="1"/>
  <c r="P1880" i="8"/>
  <c r="K1880" i="8" l="1"/>
  <c r="L1880" i="8" l="1"/>
  <c r="M1880" i="8"/>
  <c r="N1880" i="8"/>
  <c r="O1881" i="8" l="1"/>
  <c r="P1881" i="8"/>
  <c r="K1881" i="8" l="1"/>
  <c r="L1881" i="8" l="1"/>
  <c r="M1881" i="8"/>
  <c r="N1881" i="8"/>
  <c r="O1882" i="8" l="1"/>
  <c r="P1882" i="8"/>
  <c r="K1882" i="8" l="1"/>
  <c r="L1882" i="8" l="1"/>
  <c r="M1882" i="8"/>
  <c r="N1882" i="8"/>
  <c r="O1883" i="8" l="1"/>
  <c r="P1883" i="8"/>
  <c r="K1883" i="8" l="1"/>
  <c r="L1883" i="8" l="1"/>
  <c r="M1883" i="8"/>
  <c r="N1883" i="8"/>
  <c r="O1884" i="8" l="1"/>
  <c r="P1884" i="8"/>
  <c r="K1884" i="8" l="1"/>
  <c r="L1884" i="8" l="1"/>
  <c r="M1884" i="8"/>
  <c r="N1884" i="8"/>
  <c r="O1885" i="8" l="1"/>
  <c r="P1885" i="8"/>
  <c r="K1885" i="8" l="1"/>
  <c r="L1885" i="8" l="1"/>
  <c r="M1885" i="8"/>
  <c r="N1885" i="8"/>
  <c r="O1886" i="8" l="1"/>
  <c r="P1886" i="8"/>
  <c r="K1886" i="8" l="1"/>
  <c r="L1886" i="8" l="1"/>
  <c r="M1886" i="8"/>
  <c r="N1886" i="8"/>
  <c r="O1887" i="8" l="1"/>
  <c r="P1887" i="8"/>
  <c r="K1887" i="8" l="1"/>
  <c r="L1887" i="8" l="1"/>
  <c r="M1887" i="8"/>
  <c r="N1887" i="8"/>
  <c r="O1888" i="8" l="1"/>
  <c r="P1888" i="8"/>
  <c r="K1888" i="8" l="1"/>
  <c r="L1888" i="8" l="1"/>
  <c r="M1888" i="8"/>
  <c r="N1888" i="8"/>
  <c r="O1889" i="8" l="1"/>
  <c r="P1889" i="8"/>
  <c r="K1889" i="8" l="1"/>
  <c r="L1889" i="8" l="1"/>
  <c r="M1889" i="8"/>
  <c r="N1889" i="8"/>
  <c r="O1890" i="8" l="1"/>
  <c r="P1890" i="8"/>
  <c r="K1890" i="8" l="1"/>
  <c r="L1890" i="8" l="1"/>
  <c r="M1890" i="8"/>
  <c r="N1890" i="8"/>
  <c r="O1891" i="8" l="1"/>
  <c r="P1891" i="8"/>
  <c r="K1891" i="8" l="1"/>
  <c r="L1891" i="8" l="1"/>
  <c r="M1891" i="8"/>
  <c r="N1891" i="8"/>
  <c r="O1892" i="8" l="1"/>
  <c r="P1892" i="8"/>
  <c r="K1892" i="8" l="1"/>
  <c r="L1892" i="8" l="1"/>
  <c r="M1892" i="8"/>
  <c r="N1892" i="8"/>
  <c r="O1893" i="8" l="1"/>
  <c r="P1893" i="8"/>
  <c r="K1893" i="8" l="1"/>
  <c r="L1893" i="8" l="1"/>
  <c r="M1893" i="8"/>
  <c r="N1893" i="8"/>
  <c r="O1894" i="8" l="1"/>
  <c r="P1894" i="8"/>
  <c r="K1894" i="8" l="1"/>
  <c r="L1894" i="8" l="1"/>
  <c r="M1894" i="8"/>
  <c r="N1894" i="8"/>
  <c r="O1895" i="8" l="1"/>
  <c r="P1895" i="8"/>
  <c r="K1895" i="8" l="1"/>
  <c r="L1895" i="8" l="1"/>
  <c r="M1895" i="8"/>
  <c r="N1895" i="8"/>
  <c r="O1896" i="8" l="1"/>
  <c r="P1896" i="8"/>
  <c r="K1896" i="8" l="1"/>
  <c r="L1896" i="8" l="1"/>
  <c r="M1896" i="8"/>
  <c r="N1896" i="8"/>
  <c r="O1897" i="8" l="1"/>
  <c r="P1897" i="8"/>
  <c r="K1897" i="8" l="1"/>
  <c r="L1897" i="8" l="1"/>
  <c r="M1897" i="8"/>
  <c r="N1897" i="8"/>
  <c r="O1898" i="8" l="1"/>
  <c r="P1898" i="8"/>
  <c r="K1898" i="8" l="1"/>
  <c r="L1898" i="8" l="1"/>
  <c r="M1898" i="8"/>
  <c r="N1898" i="8"/>
  <c r="O1899" i="8" l="1"/>
  <c r="P1899" i="8"/>
  <c r="K1899" i="8" l="1"/>
  <c r="L1899" i="8" l="1"/>
  <c r="M1899" i="8"/>
  <c r="N1899" i="8"/>
  <c r="O1900" i="8" l="1"/>
  <c r="P1900" i="8"/>
  <c r="K1900" i="8" l="1"/>
  <c r="L1900" i="8" l="1"/>
  <c r="M1900" i="8"/>
  <c r="N1900" i="8"/>
  <c r="O1901" i="8" l="1"/>
  <c r="P1901" i="8"/>
  <c r="K1901" i="8" l="1"/>
  <c r="L1901" i="8" l="1"/>
  <c r="M1901" i="8"/>
  <c r="N1901" i="8"/>
  <c r="O1902" i="8" l="1"/>
  <c r="P1902" i="8"/>
  <c r="K1902" i="8" l="1"/>
  <c r="L1902" i="8" l="1"/>
  <c r="M1902" i="8"/>
  <c r="N1902" i="8"/>
  <c r="O1903" i="8" l="1"/>
  <c r="P1903" i="8"/>
  <c r="K1903" i="8" l="1"/>
  <c r="L1903" i="8" l="1"/>
  <c r="M1903" i="8"/>
  <c r="N1903" i="8"/>
  <c r="O1904" i="8" l="1"/>
  <c r="P1904" i="8"/>
  <c r="K1904" i="8" l="1"/>
  <c r="L1904" i="8" l="1"/>
  <c r="M1904" i="8"/>
  <c r="N1904" i="8"/>
  <c r="O1905" i="8" l="1"/>
  <c r="P1905" i="8"/>
  <c r="K1905" i="8" l="1"/>
  <c r="L1905" i="8" l="1"/>
  <c r="M1905" i="8"/>
  <c r="N1905" i="8"/>
  <c r="O1906" i="8" l="1"/>
  <c r="P1906" i="8"/>
  <c r="K1906" i="8" l="1"/>
  <c r="L1906" i="8" l="1"/>
  <c r="M1906" i="8"/>
  <c r="N1906" i="8"/>
  <c r="O1907" i="8" l="1"/>
  <c r="P1907" i="8"/>
  <c r="K1907" i="8" l="1"/>
  <c r="L1907" i="8" l="1"/>
  <c r="M1907" i="8"/>
  <c r="N1907" i="8"/>
  <c r="O1908" i="8" l="1"/>
  <c r="P1908" i="8"/>
  <c r="K1908" i="8" l="1"/>
  <c r="L1908" i="8" l="1"/>
  <c r="M1908" i="8"/>
  <c r="N1908" i="8"/>
  <c r="O1909" i="8" l="1"/>
  <c r="P1909" i="8"/>
  <c r="K1909" i="8" l="1"/>
  <c r="L1909" i="8" l="1"/>
  <c r="M1909" i="8"/>
  <c r="N1909" i="8"/>
  <c r="O1910" i="8" l="1"/>
  <c r="P1910" i="8"/>
  <c r="K1910" i="8" l="1"/>
  <c r="L1910" i="8" l="1"/>
  <c r="M1910" i="8"/>
  <c r="N1910" i="8"/>
  <c r="O1911" i="8" l="1"/>
  <c r="P1911" i="8"/>
  <c r="K1911" i="8" l="1"/>
  <c r="L1911" i="8" l="1"/>
  <c r="M1911" i="8"/>
  <c r="N1911" i="8"/>
  <c r="O1912" i="8" l="1"/>
  <c r="P1912" i="8"/>
  <c r="K1912" i="8" l="1"/>
  <c r="L1912" i="8" l="1"/>
  <c r="M1912" i="8"/>
  <c r="N1912" i="8"/>
  <c r="O1913" i="8" l="1"/>
  <c r="P1913" i="8"/>
  <c r="K1913" i="8" l="1"/>
  <c r="L1913" i="8" l="1"/>
  <c r="M1913" i="8"/>
  <c r="N1913" i="8"/>
  <c r="O1914" i="8" l="1"/>
  <c r="P1914" i="8"/>
  <c r="K1914" i="8" l="1"/>
  <c r="L1914" i="8" l="1"/>
  <c r="M1914" i="8"/>
  <c r="N1914" i="8"/>
  <c r="O1915" i="8" l="1"/>
  <c r="P1915" i="8"/>
  <c r="K1915" i="8" l="1"/>
  <c r="L1915" i="8" l="1"/>
  <c r="M1915" i="8"/>
  <c r="N1915" i="8"/>
  <c r="O1916" i="8" l="1"/>
  <c r="P1916" i="8"/>
  <c r="K1916" i="8" l="1"/>
  <c r="L1916" i="8" l="1"/>
  <c r="M1916" i="8"/>
  <c r="N1916" i="8"/>
  <c r="O1917" i="8" l="1"/>
  <c r="P1917" i="8"/>
  <c r="K1917" i="8" l="1"/>
  <c r="L1917" i="8" l="1"/>
  <c r="M1917" i="8"/>
  <c r="N1917" i="8"/>
  <c r="O1918" i="8" l="1"/>
  <c r="P1918" i="8"/>
  <c r="K1918" i="8" l="1"/>
  <c r="L1918" i="8" l="1"/>
  <c r="M1918" i="8"/>
  <c r="N1918" i="8"/>
  <c r="O1919" i="8" l="1"/>
  <c r="P1919" i="8"/>
  <c r="K1919" i="8" l="1"/>
  <c r="L1919" i="8" l="1"/>
  <c r="M1919" i="8"/>
  <c r="N1919" i="8"/>
  <c r="O1920" i="8" l="1"/>
  <c r="P1920" i="8"/>
  <c r="K1920" i="8" l="1"/>
  <c r="L1920" i="8" l="1"/>
  <c r="M1920" i="8"/>
  <c r="N1920" i="8"/>
  <c r="O1921" i="8" l="1"/>
  <c r="P1921" i="8"/>
  <c r="K1921" i="8" l="1"/>
  <c r="L1921" i="8" l="1"/>
  <c r="M1921" i="8"/>
  <c r="N1921" i="8"/>
  <c r="O1922" i="8" l="1"/>
  <c r="P1922" i="8"/>
  <c r="K1922" i="8" l="1"/>
  <c r="L1922" i="8" l="1"/>
  <c r="M1922" i="8"/>
  <c r="N1922" i="8"/>
  <c r="O1923" i="8" l="1"/>
  <c r="P1923" i="8"/>
  <c r="K1923" i="8" l="1"/>
  <c r="L1923" i="8" l="1"/>
  <c r="M1923" i="8"/>
  <c r="N1923" i="8"/>
  <c r="O1924" i="8" l="1"/>
  <c r="P1924" i="8"/>
  <c r="K1924" i="8" l="1"/>
  <c r="L1924" i="8" l="1"/>
  <c r="M1924" i="8"/>
  <c r="N1924" i="8"/>
  <c r="O1925" i="8" l="1"/>
  <c r="P1925" i="8"/>
  <c r="K1925" i="8" l="1"/>
  <c r="L1925" i="8" l="1"/>
  <c r="M1925" i="8"/>
  <c r="N1925" i="8"/>
  <c r="O1926" i="8" l="1"/>
  <c r="P1926" i="8"/>
  <c r="K1926" i="8" l="1"/>
  <c r="L1926" i="8" l="1"/>
  <c r="M1926" i="8"/>
  <c r="N1926" i="8"/>
  <c r="O1927" i="8" l="1"/>
  <c r="P1927" i="8"/>
  <c r="K1927" i="8" l="1"/>
  <c r="L1927" i="8" l="1"/>
  <c r="M1927" i="8"/>
  <c r="N1927" i="8"/>
  <c r="O1928" i="8" l="1"/>
  <c r="P1928" i="8"/>
  <c r="K1928" i="8" l="1"/>
  <c r="L1928" i="8" l="1"/>
  <c r="M1928" i="8"/>
  <c r="N1928" i="8"/>
  <c r="O1929" i="8" l="1"/>
  <c r="P1929" i="8"/>
  <c r="K1929" i="8" l="1"/>
  <c r="L1929" i="8" l="1"/>
  <c r="M1929" i="8"/>
  <c r="N1929" i="8"/>
  <c r="O1930" i="8" l="1"/>
  <c r="P1930" i="8"/>
  <c r="K1930" i="8" l="1"/>
  <c r="L1930" i="8" l="1"/>
  <c r="M1930" i="8"/>
  <c r="N1930" i="8"/>
  <c r="O1931" i="8" l="1"/>
  <c r="P1931" i="8"/>
  <c r="K1931" i="8" l="1"/>
  <c r="L1931" i="8" l="1"/>
  <c r="M1931" i="8"/>
  <c r="N1931" i="8"/>
  <c r="O1932" i="8" l="1"/>
  <c r="P1932" i="8"/>
  <c r="K1932" i="8" l="1"/>
  <c r="L1932" i="8" l="1"/>
  <c r="M1932" i="8"/>
  <c r="N1932" i="8"/>
  <c r="O1933" i="8" l="1"/>
  <c r="P1933" i="8"/>
  <c r="K1933" i="8" l="1"/>
  <c r="L1933" i="8" l="1"/>
  <c r="M1933" i="8"/>
  <c r="N1933" i="8"/>
  <c r="O1934" i="8" l="1"/>
  <c r="P1934" i="8"/>
  <c r="K1934" i="8" l="1"/>
  <c r="L1934" i="8" l="1"/>
  <c r="M1934" i="8"/>
  <c r="N1934" i="8"/>
  <c r="O1935" i="8" l="1"/>
  <c r="P1935" i="8"/>
  <c r="K1935" i="8" l="1"/>
  <c r="L1935" i="8" l="1"/>
  <c r="M1935" i="8"/>
  <c r="N1935" i="8"/>
  <c r="O1936" i="8" l="1"/>
  <c r="P1936" i="8"/>
  <c r="K1936" i="8" l="1"/>
  <c r="L1936" i="8" l="1"/>
  <c r="M1936" i="8"/>
  <c r="N1936" i="8"/>
  <c r="O1937" i="8" l="1"/>
  <c r="P1937" i="8"/>
  <c r="K1937" i="8" l="1"/>
  <c r="L1937" i="8" l="1"/>
  <c r="M1937" i="8"/>
  <c r="N1937" i="8"/>
  <c r="O1938" i="8" l="1"/>
  <c r="P1938" i="8"/>
  <c r="K1938" i="8" l="1"/>
  <c r="L1938" i="8" l="1"/>
  <c r="M1938" i="8"/>
  <c r="N1938" i="8"/>
  <c r="O1939" i="8" l="1"/>
  <c r="P1939" i="8"/>
  <c r="K1939" i="8" l="1"/>
  <c r="L1939" i="8" l="1"/>
  <c r="M1939" i="8"/>
  <c r="N1939" i="8"/>
  <c r="O1940" i="8" l="1"/>
  <c r="P1940" i="8"/>
  <c r="K1940" i="8" l="1"/>
  <c r="L1940" i="8" l="1"/>
  <c r="M1940" i="8"/>
  <c r="N1940" i="8"/>
  <c r="O1941" i="8" l="1"/>
  <c r="P1941" i="8"/>
  <c r="K1941" i="8" l="1"/>
  <c r="L1941" i="8" l="1"/>
  <c r="M1941" i="8"/>
  <c r="N1941" i="8"/>
  <c r="O1942" i="8" l="1"/>
  <c r="P1942" i="8"/>
  <c r="K1942" i="8" l="1"/>
  <c r="L1942" i="8" l="1"/>
  <c r="M1942" i="8"/>
  <c r="N1942" i="8"/>
  <c r="O1943" i="8" l="1"/>
  <c r="P1943" i="8"/>
  <c r="K1943" i="8" l="1"/>
  <c r="L1943" i="8" l="1"/>
  <c r="M1943" i="8"/>
  <c r="N1943" i="8"/>
  <c r="O1944" i="8" l="1"/>
  <c r="P1944" i="8"/>
  <c r="K1944" i="8" l="1"/>
  <c r="L1944" i="8" l="1"/>
  <c r="M1944" i="8"/>
  <c r="N1944" i="8"/>
  <c r="O1945" i="8" l="1"/>
  <c r="P1945" i="8"/>
  <c r="K1945" i="8" l="1"/>
  <c r="L1945" i="8" l="1"/>
  <c r="M1945" i="8"/>
  <c r="N1945" i="8"/>
  <c r="O1946" i="8" l="1"/>
  <c r="P1946" i="8"/>
  <c r="K1946" i="8" l="1"/>
  <c r="L1946" i="8" l="1"/>
  <c r="M1946" i="8"/>
  <c r="N1946" i="8"/>
  <c r="O1947" i="8" l="1"/>
  <c r="P1947" i="8"/>
  <c r="K1947" i="8" l="1"/>
  <c r="L1947" i="8" l="1"/>
  <c r="M1947" i="8"/>
  <c r="N1947" i="8"/>
  <c r="O1948" i="8" l="1"/>
  <c r="P1948" i="8"/>
  <c r="K1948" i="8" l="1"/>
  <c r="L1948" i="8" l="1"/>
  <c r="M1948" i="8"/>
  <c r="N1948" i="8"/>
  <c r="O1949" i="8" l="1"/>
  <c r="P1949" i="8"/>
  <c r="K1949" i="8" l="1"/>
  <c r="L1949" i="8" l="1"/>
  <c r="M1949" i="8"/>
  <c r="N1949" i="8"/>
  <c r="O1950" i="8" l="1"/>
  <c r="P1950" i="8"/>
  <c r="K1950" i="8" l="1"/>
  <c r="L1950" i="8" l="1"/>
  <c r="M1950" i="8"/>
  <c r="N1950" i="8"/>
  <c r="O1951" i="8" l="1"/>
  <c r="P1951" i="8"/>
  <c r="K1951" i="8" l="1"/>
  <c r="L1951" i="8" l="1"/>
  <c r="M1951" i="8"/>
  <c r="N1951" i="8"/>
  <c r="O1952" i="8" l="1"/>
  <c r="P1952" i="8"/>
  <c r="K1952" i="8" l="1"/>
  <c r="L1952" i="8" l="1"/>
  <c r="M1952" i="8"/>
  <c r="N1952" i="8"/>
  <c r="O1953" i="8" l="1"/>
  <c r="P1953" i="8"/>
  <c r="K1953" i="8" l="1"/>
  <c r="L1953" i="8" l="1"/>
  <c r="M1953" i="8"/>
  <c r="N1953" i="8"/>
  <c r="O1954" i="8" l="1"/>
  <c r="P1954" i="8"/>
  <c r="K1954" i="8" l="1"/>
  <c r="L1954" i="8" l="1"/>
  <c r="M1954" i="8"/>
  <c r="N1954" i="8"/>
  <c r="O1955" i="8" l="1"/>
  <c r="P1955" i="8"/>
  <c r="K1955" i="8" l="1"/>
  <c r="L1955" i="8" l="1"/>
  <c r="M1955" i="8"/>
  <c r="N1955" i="8"/>
  <c r="O1956" i="8" l="1"/>
  <c r="P1956" i="8"/>
  <c r="K1956" i="8" l="1"/>
  <c r="L1956" i="8" l="1"/>
  <c r="M1956" i="8"/>
  <c r="N1956" i="8"/>
  <c r="O1957" i="8" l="1"/>
  <c r="P1957" i="8"/>
  <c r="K1957" i="8" l="1"/>
  <c r="L1957" i="8" l="1"/>
  <c r="M1957" i="8"/>
  <c r="N1957" i="8"/>
  <c r="O1958" i="8" l="1"/>
  <c r="P1958" i="8"/>
  <c r="K1958" i="8" l="1"/>
  <c r="L1958" i="8" l="1"/>
  <c r="M1958" i="8"/>
  <c r="N1958" i="8"/>
  <c r="O1959" i="8" l="1"/>
  <c r="P1959" i="8"/>
  <c r="K1959" i="8" l="1"/>
  <c r="L1959" i="8" l="1"/>
  <c r="M1959" i="8"/>
  <c r="N1959" i="8"/>
  <c r="O1960" i="8" l="1"/>
  <c r="P1960" i="8"/>
  <c r="K1960" i="8" l="1"/>
  <c r="L1960" i="8" l="1"/>
  <c r="M1960" i="8"/>
  <c r="N1960" i="8"/>
  <c r="O1961" i="8" l="1"/>
  <c r="P1961" i="8"/>
  <c r="K1961" i="8" l="1"/>
  <c r="L1961" i="8" l="1"/>
  <c r="M1961" i="8"/>
  <c r="N1961" i="8"/>
  <c r="O1962" i="8" l="1"/>
  <c r="P1962" i="8"/>
  <c r="K1962" i="8" l="1"/>
  <c r="L1962" i="8" l="1"/>
  <c r="M1962" i="8"/>
  <c r="N1962" i="8"/>
  <c r="O1963" i="8" l="1"/>
  <c r="P1963" i="8"/>
  <c r="K1963" i="8" l="1"/>
  <c r="L1963" i="8" l="1"/>
  <c r="M1963" i="8"/>
  <c r="N1963" i="8"/>
  <c r="O1964" i="8" l="1"/>
  <c r="P1964" i="8"/>
  <c r="K1964" i="8" l="1"/>
  <c r="L1964" i="8" l="1"/>
  <c r="M1964" i="8"/>
  <c r="N1964" i="8"/>
  <c r="O1965" i="8" l="1"/>
  <c r="P1965" i="8"/>
  <c r="K1965" i="8" l="1"/>
  <c r="L1965" i="8" l="1"/>
  <c r="M1965" i="8"/>
  <c r="N1965" i="8"/>
  <c r="O1966" i="8" l="1"/>
  <c r="P1966" i="8"/>
  <c r="K1966" i="8" l="1"/>
  <c r="L1966" i="8" l="1"/>
  <c r="M1966" i="8"/>
  <c r="N1966" i="8"/>
  <c r="O1967" i="8" l="1"/>
  <c r="P1967" i="8"/>
  <c r="K1967" i="8" l="1"/>
  <c r="L1967" i="8" l="1"/>
  <c r="M1967" i="8"/>
  <c r="N1967" i="8"/>
  <c r="O1968" i="8" l="1"/>
  <c r="P1968" i="8"/>
  <c r="K1968" i="8" l="1"/>
  <c r="L1968" i="8" l="1"/>
  <c r="M1968" i="8"/>
  <c r="N1968" i="8"/>
  <c r="O1969" i="8" l="1"/>
  <c r="P1969" i="8"/>
  <c r="K1969" i="8" l="1"/>
  <c r="L1969" i="8" l="1"/>
  <c r="M1969" i="8"/>
  <c r="N1969" i="8"/>
  <c r="O1970" i="8" l="1"/>
  <c r="P1970" i="8"/>
  <c r="K1970" i="8" l="1"/>
  <c r="L1970" i="8" l="1"/>
  <c r="M1970" i="8"/>
  <c r="N1970" i="8"/>
  <c r="O1971" i="8" l="1"/>
  <c r="P1971" i="8"/>
  <c r="K1971" i="8" l="1"/>
  <c r="L1971" i="8" l="1"/>
  <c r="M1971" i="8"/>
  <c r="N1971" i="8"/>
  <c r="O1972" i="8" l="1"/>
  <c r="P1972" i="8"/>
  <c r="K1972" i="8" l="1"/>
  <c r="L1972" i="8" l="1"/>
  <c r="M1972" i="8"/>
  <c r="N1972" i="8"/>
  <c r="O1973" i="8" l="1"/>
  <c r="P1973" i="8"/>
  <c r="K1973" i="8" l="1"/>
  <c r="L1973" i="8" l="1"/>
  <c r="M1973" i="8"/>
  <c r="N1973" i="8"/>
  <c r="O1974" i="8" l="1"/>
  <c r="P1974" i="8"/>
  <c r="K1974" i="8" l="1"/>
  <c r="L1974" i="8" l="1"/>
  <c r="M1974" i="8"/>
  <c r="N1974" i="8"/>
  <c r="O1975" i="8" l="1"/>
  <c r="P1975" i="8"/>
  <c r="K1975" i="8" l="1"/>
  <c r="L1975" i="8" l="1"/>
  <c r="M1975" i="8"/>
  <c r="N1975" i="8"/>
  <c r="O1976" i="8" l="1"/>
  <c r="P1976" i="8"/>
  <c r="K1976" i="8" l="1"/>
  <c r="L1976" i="8" l="1"/>
  <c r="M1976" i="8"/>
  <c r="N1976" i="8"/>
  <c r="O1977" i="8" l="1"/>
  <c r="P1977" i="8"/>
  <c r="K1977" i="8" l="1"/>
  <c r="L1977" i="8" l="1"/>
  <c r="M1977" i="8"/>
  <c r="N1977" i="8"/>
  <c r="O1978" i="8" l="1"/>
  <c r="P1978" i="8"/>
  <c r="K1978" i="8" l="1"/>
  <c r="L1978" i="8" l="1"/>
  <c r="M1978" i="8"/>
  <c r="N1978" i="8"/>
  <c r="O1979" i="8" l="1"/>
  <c r="P1979" i="8"/>
  <c r="K1979" i="8" l="1"/>
  <c r="L1979" i="8" l="1"/>
  <c r="M1979" i="8"/>
  <c r="N1979" i="8"/>
  <c r="O1980" i="8" l="1"/>
  <c r="P1980" i="8"/>
  <c r="K1980" i="8" l="1"/>
  <c r="L1980" i="8" l="1"/>
  <c r="M1980" i="8"/>
  <c r="N1980" i="8"/>
  <c r="O1981" i="8" l="1"/>
  <c r="P1981" i="8"/>
  <c r="K1981" i="8" l="1"/>
  <c r="L1981" i="8" l="1"/>
  <c r="M1981" i="8"/>
  <c r="N1981" i="8"/>
  <c r="O1982" i="8" l="1"/>
  <c r="P1982" i="8"/>
  <c r="K1982" i="8" l="1"/>
  <c r="L1982" i="8" l="1"/>
  <c r="M1982" i="8"/>
  <c r="N1982" i="8"/>
  <c r="O1983" i="8" l="1"/>
  <c r="P1983" i="8"/>
  <c r="K1983" i="8" l="1"/>
  <c r="L1983" i="8" l="1"/>
  <c r="M1983" i="8"/>
  <c r="N1983" i="8"/>
  <c r="O1984" i="8" l="1"/>
  <c r="P1984" i="8"/>
  <c r="K1984" i="8" l="1"/>
  <c r="L1984" i="8" l="1"/>
  <c r="M1984" i="8"/>
  <c r="N1984" i="8"/>
  <c r="O1985" i="8" l="1"/>
  <c r="P1985" i="8"/>
  <c r="K1985" i="8" l="1"/>
  <c r="L1985" i="8" l="1"/>
  <c r="M1985" i="8"/>
  <c r="N1985" i="8"/>
  <c r="O1986" i="8" l="1"/>
  <c r="P1986" i="8"/>
  <c r="K1986" i="8" l="1"/>
  <c r="L1986" i="8" l="1"/>
  <c r="M1986" i="8"/>
  <c r="N1986" i="8"/>
  <c r="O1987" i="8" l="1"/>
  <c r="P1987" i="8"/>
  <c r="K1987" i="8" l="1"/>
  <c r="L1987" i="8" l="1"/>
  <c r="M1987" i="8"/>
  <c r="N1987" i="8"/>
  <c r="O1988" i="8" l="1"/>
  <c r="P1988" i="8"/>
  <c r="K1988" i="8" l="1"/>
  <c r="L1988" i="8" l="1"/>
  <c r="M1988" i="8"/>
  <c r="N1988" i="8"/>
  <c r="O1989" i="8" l="1"/>
  <c r="P1989" i="8"/>
  <c r="K1989" i="8" l="1"/>
  <c r="L1989" i="8" l="1"/>
  <c r="M1989" i="8"/>
  <c r="N1989" i="8"/>
  <c r="O1990" i="8" l="1"/>
  <c r="P1990" i="8"/>
  <c r="K1990" i="8" l="1"/>
  <c r="L1990" i="8" l="1"/>
  <c r="M1990" i="8"/>
  <c r="N1990" i="8"/>
  <c r="O1991" i="8" l="1"/>
  <c r="P1991" i="8"/>
  <c r="K1991" i="8" l="1"/>
  <c r="L1991" i="8" l="1"/>
  <c r="M1991" i="8"/>
  <c r="N1991" i="8"/>
  <c r="O1992" i="8" l="1"/>
  <c r="P1992" i="8"/>
  <c r="K1992" i="8" l="1"/>
  <c r="L1992" i="8" l="1"/>
  <c r="M1992" i="8"/>
  <c r="N1992" i="8"/>
  <c r="O1993" i="8" l="1"/>
  <c r="P1993" i="8"/>
  <c r="K1993" i="8" l="1"/>
  <c r="L1993" i="8" l="1"/>
  <c r="M1993" i="8"/>
  <c r="N1993" i="8"/>
  <c r="O1994" i="8" l="1"/>
  <c r="P1994" i="8"/>
  <c r="K1994" i="8" l="1"/>
  <c r="L1994" i="8" l="1"/>
  <c r="M1994" i="8"/>
  <c r="N1994" i="8"/>
  <c r="O1995" i="8" l="1"/>
  <c r="P1995" i="8"/>
  <c r="K1995" i="8" l="1"/>
  <c r="L1995" i="8" l="1"/>
  <c r="M1995" i="8"/>
  <c r="N1995" i="8"/>
  <c r="O1996" i="8" l="1"/>
  <c r="P1996" i="8"/>
  <c r="K1996" i="8" l="1"/>
  <c r="L1996" i="8" l="1"/>
  <c r="M1996" i="8"/>
  <c r="N1996" i="8"/>
  <c r="O1997" i="8" l="1"/>
  <c r="P1997" i="8"/>
  <c r="K1997" i="8" l="1"/>
  <c r="L1997" i="8" l="1"/>
  <c r="M1997" i="8"/>
  <c r="N1997" i="8"/>
  <c r="O1998" i="8" l="1"/>
  <c r="P1998" i="8"/>
  <c r="K1998" i="8" l="1"/>
  <c r="L1998" i="8" l="1"/>
  <c r="M1998" i="8"/>
  <c r="N1998" i="8"/>
  <c r="O1999" i="8" l="1"/>
  <c r="P1999" i="8"/>
  <c r="K1999" i="8" l="1"/>
  <c r="L1999" i="8" l="1"/>
  <c r="M1999" i="8"/>
  <c r="N1999" i="8"/>
  <c r="O2000" i="8" l="1"/>
  <c r="P2000" i="8"/>
  <c r="K2000" i="8" l="1"/>
  <c r="L2000" i="8" l="1"/>
  <c r="M2000" i="8"/>
  <c r="N2000" i="8"/>
  <c r="O2001" i="8" l="1"/>
  <c r="P2001" i="8"/>
  <c r="K2001" i="8" l="1"/>
  <c r="L2001" i="8" l="1"/>
  <c r="M2001" i="8"/>
  <c r="N2001" i="8"/>
  <c r="O2002" i="8" l="1"/>
  <c r="P2002" i="8"/>
  <c r="K2002" i="8" l="1"/>
  <c r="L2002" i="8" l="1"/>
  <c r="M2002" i="8"/>
  <c r="N2002" i="8"/>
  <c r="O2003" i="8" l="1"/>
  <c r="P2003" i="8"/>
  <c r="K2003" i="8" l="1"/>
  <c r="L2003" i="8" l="1"/>
  <c r="M2003" i="8"/>
  <c r="N2003" i="8"/>
  <c r="O2004" i="8" l="1"/>
  <c r="P2004" i="8"/>
  <c r="K2004" i="8" l="1"/>
  <c r="L2004" i="8" l="1"/>
  <c r="M2004" i="8"/>
  <c r="N2004" i="8"/>
  <c r="O2005" i="8" l="1"/>
  <c r="P2005" i="8"/>
  <c r="K2005" i="8" l="1"/>
  <c r="L2005" i="8" l="1"/>
  <c r="M2005" i="8"/>
  <c r="N2005" i="8"/>
  <c r="O2006" i="8" l="1"/>
  <c r="P2006" i="8"/>
  <c r="K2006" i="8" l="1"/>
  <c r="L2006" i="8" l="1"/>
  <c r="M2006" i="8"/>
  <c r="N2006" i="8"/>
  <c r="O2007" i="8" l="1"/>
  <c r="P2007" i="8"/>
  <c r="K2007" i="8" l="1"/>
  <c r="L2007" i="8" l="1"/>
  <c r="M2007" i="8"/>
  <c r="N2007" i="8"/>
  <c r="O2008" i="8" l="1"/>
  <c r="P2008" i="8"/>
  <c r="K2008" i="8" l="1"/>
  <c r="L2008" i="8" l="1"/>
  <c r="M2008" i="8"/>
  <c r="N2008" i="8"/>
  <c r="O2009" i="8" l="1"/>
  <c r="P2009" i="8"/>
  <c r="K2009" i="8" l="1"/>
  <c r="L2009" i="8" l="1"/>
  <c r="M2009" i="8"/>
  <c r="N2009" i="8"/>
  <c r="O2010" i="8" l="1"/>
  <c r="P2010" i="8"/>
  <c r="K2010" i="8" l="1"/>
  <c r="L2010" i="8" l="1"/>
  <c r="M2010" i="8"/>
  <c r="N2010" i="8"/>
  <c r="O2011" i="8" l="1"/>
  <c r="P2011" i="8"/>
  <c r="K2011" i="8" l="1"/>
  <c r="L2011" i="8" l="1"/>
  <c r="M2011" i="8"/>
  <c r="N2011" i="8"/>
  <c r="O2012" i="8" l="1"/>
  <c r="P2012" i="8"/>
  <c r="K2012" i="8" l="1"/>
  <c r="L2012" i="8" l="1"/>
  <c r="M2012" i="8"/>
  <c r="N2012" i="8"/>
  <c r="O2013" i="8" l="1"/>
  <c r="P2013" i="8"/>
  <c r="K2013" i="8" l="1"/>
  <c r="L2013" i="8" l="1"/>
  <c r="M2013" i="8"/>
  <c r="N2013" i="8"/>
  <c r="O2014" i="8" l="1"/>
  <c r="P2014" i="8"/>
  <c r="K2014" i="8" l="1"/>
  <c r="L2014" i="8" l="1"/>
  <c r="M2014" i="8"/>
  <c r="N2014" i="8"/>
  <c r="O2015" i="8" l="1"/>
  <c r="P2015" i="8"/>
  <c r="K2015" i="8" l="1"/>
  <c r="L2015" i="8" l="1"/>
  <c r="M2015" i="8"/>
  <c r="N2015" i="8"/>
  <c r="O2016" i="8" l="1"/>
  <c r="P2016" i="8"/>
  <c r="K2016" i="8" l="1"/>
  <c r="L2016" i="8" l="1"/>
  <c r="M2016" i="8"/>
  <c r="N2016" i="8"/>
  <c r="O2017" i="8" l="1"/>
  <c r="P2017" i="8"/>
  <c r="K2017" i="8" l="1"/>
  <c r="L2017" i="8" l="1"/>
  <c r="M2017" i="8"/>
  <c r="N2017" i="8"/>
  <c r="O2018" i="8" l="1"/>
  <c r="P2018" i="8"/>
  <c r="K2018" i="8" l="1"/>
  <c r="L2018" i="8" l="1"/>
  <c r="M2018" i="8"/>
  <c r="N2018" i="8"/>
  <c r="O2019" i="8" l="1"/>
  <c r="P2019" i="8"/>
  <c r="K2019" i="8" l="1"/>
  <c r="L2019" i="8" l="1"/>
  <c r="M2019" i="8"/>
  <c r="N2019" i="8"/>
  <c r="O2020" i="8" l="1"/>
  <c r="P2020" i="8"/>
  <c r="K2020" i="8" l="1"/>
  <c r="L2020" i="8" l="1"/>
  <c r="M2020" i="8"/>
  <c r="N2020" i="8"/>
  <c r="O2021" i="8" l="1"/>
  <c r="P2021" i="8"/>
  <c r="K2021" i="8" l="1"/>
  <c r="L2021" i="8" l="1"/>
  <c r="M2021" i="8"/>
  <c r="N2021" i="8"/>
  <c r="O2022" i="8" l="1"/>
  <c r="P2022" i="8"/>
  <c r="K2022" i="8" l="1"/>
  <c r="L2022" i="8" l="1"/>
  <c r="M2022" i="8"/>
  <c r="N2022" i="8"/>
  <c r="O2023" i="8" l="1"/>
  <c r="P2023" i="8"/>
  <c r="K2023" i="8" l="1"/>
  <c r="L2023" i="8" l="1"/>
  <c r="M2023" i="8"/>
  <c r="N2023" i="8"/>
  <c r="O2024" i="8" l="1"/>
  <c r="P2024" i="8"/>
  <c r="K2024" i="8" l="1"/>
  <c r="L2024" i="8" l="1"/>
  <c r="M2024" i="8"/>
  <c r="N2024" i="8"/>
  <c r="O2025" i="8" l="1"/>
  <c r="P2025" i="8"/>
  <c r="K2025" i="8" l="1"/>
  <c r="L2025" i="8" l="1"/>
  <c r="M2025" i="8"/>
  <c r="N2025" i="8"/>
  <c r="O2026" i="8" l="1"/>
  <c r="P2026" i="8"/>
  <c r="K2026" i="8" l="1"/>
  <c r="L2026" i="8" l="1"/>
  <c r="M2026" i="8"/>
  <c r="N2026" i="8"/>
  <c r="O2027" i="8" l="1"/>
  <c r="P2027" i="8"/>
  <c r="K2027" i="8" l="1"/>
  <c r="L2027" i="8" l="1"/>
  <c r="M2027" i="8"/>
  <c r="N2027" i="8"/>
  <c r="O2028" i="8" l="1"/>
  <c r="P2028" i="8"/>
  <c r="K2028" i="8" l="1"/>
  <c r="L2028" i="8" l="1"/>
  <c r="M2028" i="8"/>
  <c r="N2028" i="8"/>
  <c r="O2029" i="8" l="1"/>
  <c r="P2029" i="8"/>
  <c r="K2029" i="8" l="1"/>
  <c r="L2029" i="8" l="1"/>
  <c r="M2029" i="8"/>
  <c r="N2029" i="8"/>
  <c r="O2030" i="8" l="1"/>
  <c r="P2030" i="8"/>
  <c r="K2030" i="8" l="1"/>
  <c r="L2030" i="8" l="1"/>
  <c r="M2030" i="8"/>
  <c r="N2030" i="8"/>
  <c r="O2031" i="8" l="1"/>
  <c r="P2031" i="8"/>
  <c r="K2031" i="8" l="1"/>
  <c r="L2031" i="8" l="1"/>
  <c r="M2031" i="8"/>
  <c r="N2031" i="8"/>
  <c r="O2032" i="8" l="1"/>
  <c r="P2032" i="8"/>
  <c r="K2032" i="8" l="1"/>
  <c r="L2032" i="8" l="1"/>
  <c r="M2032" i="8"/>
  <c r="N2032" i="8"/>
  <c r="O2033" i="8" l="1"/>
  <c r="P2033" i="8"/>
  <c r="K2033" i="8" l="1"/>
  <c r="L2033" i="8" l="1"/>
  <c r="M2033" i="8"/>
  <c r="N2033" i="8"/>
  <c r="O2034" i="8" l="1"/>
  <c r="P2034" i="8"/>
  <c r="K2034" i="8" l="1"/>
  <c r="L2034" i="8" l="1"/>
  <c r="M2034" i="8"/>
  <c r="N2034" i="8"/>
  <c r="O2035" i="8" l="1"/>
  <c r="P2035" i="8"/>
  <c r="K2035" i="8" l="1"/>
  <c r="L2035" i="8" l="1"/>
  <c r="M2035" i="8"/>
  <c r="N2035" i="8"/>
  <c r="O2036" i="8" l="1"/>
  <c r="P2036" i="8"/>
  <c r="K2036" i="8" l="1"/>
  <c r="L2036" i="8" l="1"/>
  <c r="M2036" i="8"/>
  <c r="N2036" i="8"/>
  <c r="O2037" i="8" l="1"/>
  <c r="P2037" i="8"/>
  <c r="K2037" i="8" l="1"/>
  <c r="L2037" i="8" l="1"/>
  <c r="M2037" i="8"/>
  <c r="N2037" i="8"/>
  <c r="O2038" i="8" l="1"/>
  <c r="P2038" i="8"/>
  <c r="K2038" i="8" l="1"/>
  <c r="L2038" i="8" l="1"/>
  <c r="M2038" i="8"/>
  <c r="N2038" i="8"/>
  <c r="O2039" i="8" l="1"/>
  <c r="P2039" i="8"/>
  <c r="K2039" i="8" l="1"/>
  <c r="L2039" i="8" l="1"/>
  <c r="M2039" i="8"/>
  <c r="N2039" i="8"/>
  <c r="O2040" i="8" l="1"/>
  <c r="P2040" i="8"/>
  <c r="K2040" i="8" l="1"/>
  <c r="L2040" i="8" l="1"/>
  <c r="M2040" i="8"/>
  <c r="N2040" i="8"/>
  <c r="O2041" i="8" l="1"/>
  <c r="P2041" i="8"/>
  <c r="K2041" i="8" l="1"/>
  <c r="L2041" i="8" l="1"/>
  <c r="M2041" i="8"/>
  <c r="N2041" i="8"/>
  <c r="O2042" i="8" l="1"/>
  <c r="P2042" i="8"/>
  <c r="K2042" i="8" l="1"/>
  <c r="L2042" i="8" l="1"/>
  <c r="M2042" i="8"/>
  <c r="N2042" i="8"/>
  <c r="O2043" i="8" l="1"/>
  <c r="P2043" i="8"/>
  <c r="K2043" i="8" l="1"/>
  <c r="L2043" i="8" l="1"/>
  <c r="M2043" i="8"/>
  <c r="N2043" i="8"/>
  <c r="O2044" i="8" l="1"/>
  <c r="P2044" i="8"/>
  <c r="K2044" i="8" l="1"/>
  <c r="L2044" i="8" l="1"/>
  <c r="M2044" i="8"/>
  <c r="N2044" i="8"/>
  <c r="O2045" i="8" l="1"/>
  <c r="P2045" i="8"/>
  <c r="K2045" i="8" l="1"/>
  <c r="L2045" i="8" l="1"/>
  <c r="M2045" i="8"/>
  <c r="N2045" i="8"/>
  <c r="O2046" i="8" l="1"/>
  <c r="P2046" i="8"/>
  <c r="K2046" i="8" l="1"/>
  <c r="L2046" i="8" l="1"/>
  <c r="M2046" i="8"/>
  <c r="N2046" i="8"/>
  <c r="O2047" i="8" l="1"/>
  <c r="P2047" i="8"/>
  <c r="K2047" i="8" l="1"/>
  <c r="L2047" i="8" l="1"/>
  <c r="M2047" i="8"/>
  <c r="N2047" i="8"/>
  <c r="O2048" i="8" l="1"/>
  <c r="P2048" i="8"/>
  <c r="K2048" i="8" l="1"/>
  <c r="L2048" i="8" l="1"/>
  <c r="M2048" i="8"/>
  <c r="N2048" i="8"/>
  <c r="O2049" i="8" l="1"/>
  <c r="P2049" i="8"/>
  <c r="K2049" i="8" l="1"/>
  <c r="L2049" i="8" l="1"/>
  <c r="M2049" i="8"/>
  <c r="N2049" i="8"/>
  <c r="O2050" i="8" l="1"/>
  <c r="P2050" i="8"/>
  <c r="K2050" i="8" l="1"/>
  <c r="L2050" i="8" l="1"/>
  <c r="M2050" i="8"/>
  <c r="N2050" i="8"/>
  <c r="O2051" i="8" l="1"/>
  <c r="P2051" i="8"/>
  <c r="K2051" i="8" l="1"/>
  <c r="L2051" i="8" l="1"/>
  <c r="M2051" i="8"/>
  <c r="N2051" i="8"/>
  <c r="O2052" i="8" l="1"/>
  <c r="P2052" i="8"/>
  <c r="K2052" i="8" l="1"/>
  <c r="L2052" i="8" l="1"/>
  <c r="M2052" i="8"/>
  <c r="N2052" i="8"/>
  <c r="O2053" i="8" l="1"/>
  <c r="P2053" i="8"/>
  <c r="K2053" i="8" l="1"/>
  <c r="L2053" i="8" l="1"/>
  <c r="M2053" i="8"/>
  <c r="N2053" i="8"/>
  <c r="O2054" i="8" l="1"/>
  <c r="P2054" i="8"/>
  <c r="K2054" i="8" l="1"/>
  <c r="L2054" i="8" l="1"/>
  <c r="M2054" i="8"/>
  <c r="N2054" i="8"/>
  <c r="O2055" i="8" l="1"/>
  <c r="P2055" i="8"/>
  <c r="K2055" i="8" l="1"/>
  <c r="L2055" i="8" l="1"/>
  <c r="M2055" i="8"/>
  <c r="N2055" i="8"/>
  <c r="O2056" i="8" l="1"/>
  <c r="P2056" i="8"/>
  <c r="K2056" i="8" l="1"/>
  <c r="L2056" i="8" l="1"/>
  <c r="M2056" i="8"/>
  <c r="N2056" i="8"/>
  <c r="O2057" i="8" l="1"/>
  <c r="P2057" i="8"/>
  <c r="K2057" i="8" l="1"/>
  <c r="L2057" i="8" l="1"/>
  <c r="M2057" i="8"/>
  <c r="N2057" i="8"/>
  <c r="O2058" i="8" l="1"/>
  <c r="P2058" i="8"/>
  <c r="K2058" i="8" l="1"/>
  <c r="L2058" i="8" l="1"/>
  <c r="M2058" i="8"/>
  <c r="N2058" i="8"/>
  <c r="O2059" i="8" l="1"/>
  <c r="P2059" i="8"/>
  <c r="K2059" i="8" l="1"/>
  <c r="L2059" i="8" l="1"/>
  <c r="M2059" i="8"/>
  <c r="N2059" i="8"/>
  <c r="O2060" i="8" l="1"/>
  <c r="P2060" i="8"/>
  <c r="K2060" i="8" l="1"/>
  <c r="L2060" i="8" l="1"/>
  <c r="M2060" i="8"/>
  <c r="N2060" i="8"/>
  <c r="O2061" i="8" l="1"/>
  <c r="P2061" i="8"/>
  <c r="K2061" i="8" l="1"/>
  <c r="L2061" i="8" l="1"/>
  <c r="M2061" i="8"/>
  <c r="N2061" i="8"/>
  <c r="O2062" i="8" l="1"/>
  <c r="P2062" i="8"/>
  <c r="K2062" i="8" l="1"/>
  <c r="L2062" i="8" l="1"/>
  <c r="M2062" i="8"/>
  <c r="N2062" i="8"/>
  <c r="O2063" i="8" l="1"/>
  <c r="P2063" i="8"/>
  <c r="K2063" i="8" l="1"/>
  <c r="L2063" i="8" l="1"/>
  <c r="M2063" i="8"/>
  <c r="N2063" i="8"/>
  <c r="O2064" i="8" l="1"/>
  <c r="P2064" i="8"/>
  <c r="K2064" i="8" l="1"/>
  <c r="L2064" i="8" l="1"/>
  <c r="M2064" i="8"/>
  <c r="N2064" i="8"/>
  <c r="O2065" i="8" l="1"/>
  <c r="P2065" i="8"/>
  <c r="K2065" i="8" l="1"/>
  <c r="L2065" i="8" l="1"/>
  <c r="M2065" i="8"/>
  <c r="N2065" i="8"/>
  <c r="O2066" i="8" l="1"/>
  <c r="P2066" i="8"/>
  <c r="K2066" i="8" l="1"/>
  <c r="L2066" i="8" l="1"/>
  <c r="M2066" i="8"/>
  <c r="N2066" i="8"/>
  <c r="O2067" i="8" l="1"/>
  <c r="P2067" i="8"/>
  <c r="K2067" i="8" l="1"/>
  <c r="L2067" i="8" l="1"/>
  <c r="M2067" i="8"/>
  <c r="N2067" i="8"/>
  <c r="O2068" i="8" l="1"/>
  <c r="P2068" i="8"/>
  <c r="K2068" i="8" l="1"/>
  <c r="L2068" i="8" l="1"/>
  <c r="M2068" i="8"/>
  <c r="N2068" i="8"/>
  <c r="O2069" i="8" l="1"/>
  <c r="P2069" i="8"/>
  <c r="K2069" i="8" l="1"/>
  <c r="L2069" i="8" l="1"/>
  <c r="M2069" i="8"/>
  <c r="N2069" i="8"/>
  <c r="O2070" i="8" l="1"/>
  <c r="P2070" i="8"/>
  <c r="K2070" i="8" l="1"/>
  <c r="L2070" i="8" l="1"/>
  <c r="M2070" i="8"/>
  <c r="N2070" i="8"/>
  <c r="O2071" i="8" l="1"/>
  <c r="P2071" i="8"/>
  <c r="K2071" i="8" l="1"/>
  <c r="L2071" i="8" l="1"/>
  <c r="M2071" i="8"/>
  <c r="N2071" i="8"/>
  <c r="O2072" i="8" l="1"/>
  <c r="P2072" i="8"/>
  <c r="K2072" i="8" l="1"/>
  <c r="L2072" i="8" l="1"/>
  <c r="M2072" i="8"/>
  <c r="N2072" i="8"/>
  <c r="O2073" i="8" l="1"/>
  <c r="P2073" i="8"/>
  <c r="K2073" i="8" l="1"/>
  <c r="L2073" i="8" l="1"/>
  <c r="M2073" i="8"/>
  <c r="N2073" i="8"/>
  <c r="O2074" i="8" l="1"/>
  <c r="P2074" i="8"/>
  <c r="K2074" i="8" l="1"/>
  <c r="L2074" i="8" l="1"/>
  <c r="M2074" i="8"/>
  <c r="N2074" i="8"/>
  <c r="O2075" i="8" l="1"/>
  <c r="P2075" i="8"/>
  <c r="K2075" i="8" l="1"/>
  <c r="L2075" i="8" l="1"/>
  <c r="M2075" i="8"/>
  <c r="N2075" i="8"/>
  <c r="O2076" i="8" l="1"/>
  <c r="P2076" i="8"/>
  <c r="K2076" i="8" l="1"/>
  <c r="L2076" i="8" l="1"/>
  <c r="M2076" i="8"/>
  <c r="N2076" i="8"/>
  <c r="O2077" i="8" l="1"/>
  <c r="P2077" i="8"/>
  <c r="K2077" i="8" l="1"/>
  <c r="L2077" i="8" l="1"/>
  <c r="M2077" i="8"/>
  <c r="N2077" i="8"/>
  <c r="O2078" i="8" l="1"/>
  <c r="P2078" i="8"/>
  <c r="K2078" i="8" l="1"/>
  <c r="L2078" i="8" l="1"/>
  <c r="M2078" i="8"/>
  <c r="N2078" i="8"/>
  <c r="O2079" i="8" l="1"/>
  <c r="P2079" i="8"/>
  <c r="K2079" i="8" l="1"/>
  <c r="L2079" i="8" l="1"/>
  <c r="M2079" i="8"/>
  <c r="N2079" i="8"/>
  <c r="O2080" i="8" l="1"/>
  <c r="P2080" i="8"/>
  <c r="K2080" i="8" l="1"/>
  <c r="L2080" i="8" l="1"/>
  <c r="M2080" i="8"/>
  <c r="N2080" i="8"/>
  <c r="O2081" i="8" l="1"/>
  <c r="P2081" i="8"/>
  <c r="K2081" i="8" l="1"/>
  <c r="L2081" i="8" l="1"/>
  <c r="M2081" i="8"/>
  <c r="N2081" i="8"/>
  <c r="O2082" i="8" l="1"/>
  <c r="P2082" i="8"/>
  <c r="K2082" i="8" l="1"/>
  <c r="L2082" i="8" l="1"/>
  <c r="M2082" i="8"/>
  <c r="N2082" i="8"/>
  <c r="O2083" i="8" l="1"/>
  <c r="P2083" i="8"/>
  <c r="K2083" i="8" l="1"/>
  <c r="L2083" i="8" l="1"/>
  <c r="M2083" i="8"/>
  <c r="N2083" i="8"/>
  <c r="O2084" i="8" l="1"/>
  <c r="P2084" i="8"/>
  <c r="K2084" i="8" l="1"/>
  <c r="L2084" i="8" l="1"/>
  <c r="M2084" i="8"/>
  <c r="N2084" i="8"/>
  <c r="O2085" i="8" l="1"/>
  <c r="P2085" i="8"/>
  <c r="K2085" i="8" l="1"/>
  <c r="L2085" i="8" l="1"/>
  <c r="M2085" i="8"/>
  <c r="N2085" i="8"/>
  <c r="O2086" i="8" l="1"/>
  <c r="P2086" i="8"/>
  <c r="K2086" i="8" l="1"/>
  <c r="L2086" i="8" l="1"/>
  <c r="M2086" i="8"/>
  <c r="N2086" i="8"/>
  <c r="O2087" i="8" l="1"/>
  <c r="P2087" i="8"/>
  <c r="K2087" i="8" l="1"/>
  <c r="L2087" i="8" l="1"/>
  <c r="M2087" i="8"/>
  <c r="N2087" i="8"/>
  <c r="O2088" i="8" l="1"/>
  <c r="P2088" i="8"/>
  <c r="K2088" i="8" l="1"/>
  <c r="L2088" i="8" l="1"/>
  <c r="M2088" i="8"/>
  <c r="N2088" i="8"/>
  <c r="O2089" i="8" l="1"/>
  <c r="P2089" i="8"/>
  <c r="K2089" i="8" l="1"/>
  <c r="L2089" i="8" l="1"/>
  <c r="M2089" i="8"/>
  <c r="N2089" i="8"/>
  <c r="O2090" i="8" l="1"/>
  <c r="P2090" i="8"/>
  <c r="K2090" i="8" l="1"/>
  <c r="L2090" i="8" l="1"/>
  <c r="M2090" i="8"/>
  <c r="N2090" i="8"/>
  <c r="O2091" i="8" l="1"/>
  <c r="P2091" i="8"/>
  <c r="K2091" i="8" l="1"/>
  <c r="L2091" i="8" l="1"/>
  <c r="M2091" i="8"/>
  <c r="N2091" i="8"/>
  <c r="O2092" i="8" l="1"/>
  <c r="P2092" i="8"/>
  <c r="K2092" i="8" l="1"/>
  <c r="L2092" i="8" l="1"/>
  <c r="M2092" i="8"/>
  <c r="N2092" i="8"/>
  <c r="O2093" i="8" l="1"/>
  <c r="P2093" i="8"/>
  <c r="K2093" i="8" l="1"/>
  <c r="L2093" i="8" l="1"/>
  <c r="M2093" i="8"/>
  <c r="N2093" i="8"/>
  <c r="O2094" i="8" l="1"/>
  <c r="P2094" i="8"/>
  <c r="K2094" i="8" l="1"/>
  <c r="L2094" i="8" l="1"/>
  <c r="M2094" i="8"/>
  <c r="N2094" i="8"/>
  <c r="O2095" i="8" l="1"/>
  <c r="P2095" i="8"/>
  <c r="K2095" i="8" l="1"/>
  <c r="L2095" i="8" l="1"/>
  <c r="M2095" i="8"/>
  <c r="N2095" i="8"/>
  <c r="O2096" i="8" l="1"/>
  <c r="P2096" i="8"/>
  <c r="K2096" i="8" l="1"/>
  <c r="L2096" i="8" l="1"/>
  <c r="M2096" i="8"/>
  <c r="N2096" i="8"/>
  <c r="O2097" i="8" l="1"/>
  <c r="P2097" i="8"/>
  <c r="K2097" i="8" l="1"/>
  <c r="L2097" i="8" l="1"/>
  <c r="M2097" i="8"/>
  <c r="N2097" i="8"/>
  <c r="O2098" i="8" l="1"/>
  <c r="P2098" i="8"/>
  <c r="K2098" i="8" l="1"/>
  <c r="L2098" i="8" l="1"/>
  <c r="M2098" i="8"/>
  <c r="N2098" i="8"/>
  <c r="O2099" i="8" l="1"/>
  <c r="P2099" i="8"/>
  <c r="K2099" i="8" l="1"/>
  <c r="L2099" i="8" l="1"/>
  <c r="M2099" i="8"/>
  <c r="N2099" i="8"/>
  <c r="O2100" i="8" l="1"/>
  <c r="P2100" i="8"/>
  <c r="K2100" i="8" l="1"/>
  <c r="L2100" i="8" l="1"/>
  <c r="M2100" i="8"/>
  <c r="N2100" i="8"/>
  <c r="O2101" i="8" l="1"/>
  <c r="P2101" i="8"/>
  <c r="K2101" i="8" l="1"/>
  <c r="L2101" i="8" l="1"/>
  <c r="M2101" i="8"/>
  <c r="N2101" i="8"/>
  <c r="O2102" i="8" l="1"/>
  <c r="P2102" i="8"/>
  <c r="K2102" i="8" l="1"/>
  <c r="L2102" i="8" l="1"/>
  <c r="M2102" i="8"/>
  <c r="N2102" i="8"/>
  <c r="O2103" i="8" l="1"/>
  <c r="P2103" i="8"/>
  <c r="K2103" i="8" l="1"/>
  <c r="L2103" i="8" l="1"/>
  <c r="M2103" i="8"/>
  <c r="N2103" i="8"/>
  <c r="O2104" i="8" l="1"/>
  <c r="P2104" i="8"/>
  <c r="K2104" i="8" l="1"/>
  <c r="L2104" i="8" l="1"/>
  <c r="M2104" i="8"/>
  <c r="N2104" i="8"/>
  <c r="O2105" i="8" l="1"/>
  <c r="P2105" i="8"/>
  <c r="K2105" i="8" l="1"/>
  <c r="L2105" i="8" l="1"/>
  <c r="M2105" i="8"/>
  <c r="N2105" i="8"/>
  <c r="O2106" i="8" l="1"/>
  <c r="P2106" i="8"/>
  <c r="K2106" i="8" l="1"/>
  <c r="L2106" i="8" l="1"/>
  <c r="M2106" i="8"/>
  <c r="N2106" i="8"/>
  <c r="O2107" i="8" l="1"/>
  <c r="P2107" i="8"/>
  <c r="K2107" i="8" l="1"/>
  <c r="L2107" i="8" l="1"/>
  <c r="M2107" i="8"/>
  <c r="N2107" i="8"/>
  <c r="O2108" i="8" l="1"/>
  <c r="P2108" i="8"/>
  <c r="K2108" i="8" l="1"/>
  <c r="L2108" i="8" l="1"/>
  <c r="M2108" i="8"/>
  <c r="N2108" i="8"/>
  <c r="O2109" i="8" l="1"/>
  <c r="P2109" i="8"/>
  <c r="K2109" i="8" l="1"/>
  <c r="L2109" i="8" l="1"/>
  <c r="M2109" i="8"/>
  <c r="N2109" i="8"/>
  <c r="O2110" i="8" l="1"/>
  <c r="P2110" i="8"/>
  <c r="K2110" i="8" l="1"/>
  <c r="L2110" i="8" l="1"/>
  <c r="M2110" i="8"/>
  <c r="N2110" i="8"/>
  <c r="O2111" i="8" l="1"/>
  <c r="P2111" i="8"/>
  <c r="K2111" i="8" l="1"/>
  <c r="L2111" i="8" l="1"/>
  <c r="M2111" i="8"/>
  <c r="N2111" i="8"/>
  <c r="O2112" i="8" l="1"/>
  <c r="P2112" i="8"/>
  <c r="K2112" i="8" l="1"/>
  <c r="L2112" i="8" l="1"/>
  <c r="M2112" i="8"/>
  <c r="N2112" i="8"/>
  <c r="O2113" i="8" l="1"/>
  <c r="P2113" i="8"/>
  <c r="K2113" i="8" l="1"/>
  <c r="L2113" i="8" l="1"/>
  <c r="M2113" i="8"/>
  <c r="N2113" i="8"/>
  <c r="O2114" i="8" l="1"/>
  <c r="P2114" i="8"/>
  <c r="K2114" i="8" l="1"/>
  <c r="L2114" i="8" l="1"/>
  <c r="M2114" i="8"/>
  <c r="N2114" i="8"/>
  <c r="O2115" i="8" l="1"/>
  <c r="P2115" i="8"/>
  <c r="K2115" i="8" l="1"/>
  <c r="L2115" i="8" l="1"/>
  <c r="M2115" i="8"/>
  <c r="N2115" i="8"/>
  <c r="O2116" i="8" l="1"/>
  <c r="P2116" i="8"/>
  <c r="K2116" i="8" l="1"/>
  <c r="L2116" i="8" l="1"/>
  <c r="M2116" i="8"/>
  <c r="N2116" i="8"/>
  <c r="O2117" i="8" l="1"/>
  <c r="P2117" i="8"/>
  <c r="K2117" i="8" l="1"/>
  <c r="L2117" i="8" l="1"/>
  <c r="M2117" i="8"/>
  <c r="N2117" i="8"/>
  <c r="O2118" i="8" l="1"/>
  <c r="P2118" i="8"/>
  <c r="K2118" i="8" l="1"/>
  <c r="L2118" i="8" l="1"/>
  <c r="M2118" i="8"/>
  <c r="N2118" i="8"/>
  <c r="O2119" i="8" l="1"/>
  <c r="P2119" i="8"/>
  <c r="K2119" i="8" l="1"/>
  <c r="L2119" i="8" l="1"/>
  <c r="M2119" i="8"/>
  <c r="N2119" i="8"/>
  <c r="O2120" i="8" l="1"/>
  <c r="P2120" i="8"/>
  <c r="K2120" i="8" l="1"/>
  <c r="L2120" i="8" l="1"/>
  <c r="M2120" i="8"/>
  <c r="N2120" i="8"/>
  <c r="O2121" i="8" l="1"/>
  <c r="P2121" i="8"/>
  <c r="K2121" i="8" l="1"/>
  <c r="L2121" i="8" l="1"/>
  <c r="M2121" i="8"/>
  <c r="N2121" i="8"/>
  <c r="O2122" i="8" l="1"/>
  <c r="P2122" i="8"/>
  <c r="K2122" i="8" l="1"/>
  <c r="L2122" i="8" l="1"/>
  <c r="M2122" i="8"/>
  <c r="N2122" i="8"/>
  <c r="O2123" i="8" l="1"/>
  <c r="P2123" i="8"/>
  <c r="K2123" i="8" l="1"/>
  <c r="L2123" i="8" l="1"/>
  <c r="M2123" i="8"/>
  <c r="N2123" i="8"/>
  <c r="O2124" i="8" l="1"/>
  <c r="P2124" i="8"/>
  <c r="K2124" i="8" l="1"/>
  <c r="L2124" i="8" l="1"/>
  <c r="M2124" i="8"/>
  <c r="N2124" i="8"/>
  <c r="O2125" i="8" l="1"/>
  <c r="P2125" i="8"/>
  <c r="K2125" i="8" l="1"/>
  <c r="L2125" i="8" l="1"/>
  <c r="M2125" i="8"/>
  <c r="N2125" i="8"/>
  <c r="O2126" i="8" l="1"/>
  <c r="P2126" i="8"/>
  <c r="K2126" i="8" l="1"/>
  <c r="L2126" i="8" l="1"/>
  <c r="M2126" i="8"/>
  <c r="N2126" i="8"/>
  <c r="O2127" i="8" l="1"/>
  <c r="P2127" i="8"/>
  <c r="K2127" i="8" l="1"/>
  <c r="L2127" i="8" l="1"/>
  <c r="M2127" i="8"/>
  <c r="N2127" i="8"/>
  <c r="O2128" i="8" l="1"/>
  <c r="P2128" i="8"/>
  <c r="K2128" i="8" l="1"/>
  <c r="L2128" i="8" l="1"/>
  <c r="M2128" i="8"/>
  <c r="N2128" i="8"/>
  <c r="O2129" i="8" l="1"/>
  <c r="P2129" i="8"/>
  <c r="K2129" i="8" l="1"/>
  <c r="L2129" i="8" l="1"/>
  <c r="M2129" i="8"/>
  <c r="N2129" i="8"/>
  <c r="O2130" i="8" l="1"/>
  <c r="P2130" i="8"/>
  <c r="K2130" i="8" l="1"/>
  <c r="L2130" i="8" l="1"/>
  <c r="M2130" i="8"/>
  <c r="N2130" i="8"/>
  <c r="O2131" i="8" l="1"/>
  <c r="P2131" i="8"/>
  <c r="K2131" i="8" l="1"/>
  <c r="L2131" i="8" l="1"/>
  <c r="M2131" i="8"/>
  <c r="N2131" i="8"/>
  <c r="O2132" i="8" l="1"/>
  <c r="P2132" i="8"/>
  <c r="K2132" i="8" l="1"/>
  <c r="L2132" i="8" l="1"/>
  <c r="M2132" i="8"/>
  <c r="N2132" i="8"/>
  <c r="O2133" i="8" l="1"/>
  <c r="P2133" i="8"/>
  <c r="K2133" i="8" l="1"/>
  <c r="L2133" i="8" l="1"/>
  <c r="M2133" i="8"/>
  <c r="N2133" i="8"/>
  <c r="O2134" i="8" l="1"/>
  <c r="P2134" i="8"/>
  <c r="K2134" i="8" l="1"/>
  <c r="L2134" i="8" l="1"/>
  <c r="M2134" i="8"/>
  <c r="N2134" i="8"/>
  <c r="O2135" i="8" l="1"/>
  <c r="P2135" i="8"/>
  <c r="K2135" i="8" l="1"/>
  <c r="L2135" i="8" l="1"/>
  <c r="M2135" i="8"/>
  <c r="N2135" i="8"/>
  <c r="O2136" i="8" l="1"/>
  <c r="P2136" i="8"/>
  <c r="K2136" i="8" l="1"/>
  <c r="L2136" i="8" l="1"/>
  <c r="M2136" i="8"/>
  <c r="N2136" i="8"/>
  <c r="O2137" i="8" l="1"/>
  <c r="P2137" i="8"/>
  <c r="K2137" i="8" l="1"/>
  <c r="L2137" i="8" l="1"/>
  <c r="M2137" i="8"/>
  <c r="N2137" i="8"/>
  <c r="O2138" i="8" l="1"/>
  <c r="P2138" i="8"/>
  <c r="K2138" i="8" l="1"/>
  <c r="L2138" i="8" l="1"/>
  <c r="M2138" i="8"/>
  <c r="N2138" i="8"/>
  <c r="O2139" i="8" l="1"/>
  <c r="P2139" i="8"/>
  <c r="K2139" i="8" l="1"/>
  <c r="L2139" i="8" l="1"/>
  <c r="M2139" i="8"/>
  <c r="N2139" i="8"/>
  <c r="O2140" i="8" l="1"/>
  <c r="P2140" i="8"/>
  <c r="K2140" i="8" l="1"/>
  <c r="L2140" i="8" l="1"/>
  <c r="M2140" i="8"/>
  <c r="N2140" i="8"/>
  <c r="O2141" i="8" l="1"/>
  <c r="P2141" i="8"/>
  <c r="K2141" i="8" l="1"/>
  <c r="L2141" i="8" l="1"/>
  <c r="M2141" i="8"/>
  <c r="N2141" i="8"/>
  <c r="O2142" i="8" l="1"/>
  <c r="P2142" i="8"/>
  <c r="K2142" i="8" l="1"/>
  <c r="L2142" i="8" l="1"/>
  <c r="M2142" i="8"/>
  <c r="N2142" i="8"/>
  <c r="O2143" i="8" l="1"/>
  <c r="P2143" i="8"/>
  <c r="K2143" i="8" l="1"/>
  <c r="L2143" i="8" l="1"/>
  <c r="M2143" i="8"/>
  <c r="N2143" i="8"/>
  <c r="O2144" i="8" l="1"/>
  <c r="P2144" i="8"/>
  <c r="K2144" i="8" l="1"/>
  <c r="L2144" i="8" l="1"/>
  <c r="M2144" i="8"/>
  <c r="N2144" i="8"/>
  <c r="O2145" i="8" l="1"/>
  <c r="P2145" i="8"/>
  <c r="K2145" i="8" l="1"/>
  <c r="L2145" i="8" l="1"/>
  <c r="M2145" i="8"/>
  <c r="N2145" i="8"/>
  <c r="O2146" i="8" l="1"/>
  <c r="P2146" i="8"/>
  <c r="K2146" i="8" l="1"/>
  <c r="L2146" i="8" l="1"/>
  <c r="M2146" i="8"/>
  <c r="N2146" i="8"/>
  <c r="O2147" i="8" l="1"/>
  <c r="P2147" i="8"/>
  <c r="K2147" i="8" l="1"/>
  <c r="L2147" i="8" l="1"/>
  <c r="M2147" i="8"/>
  <c r="N2147" i="8"/>
  <c r="O2148" i="8" l="1"/>
  <c r="P2148" i="8"/>
  <c r="K2148" i="8" l="1"/>
  <c r="L2148" i="8" l="1"/>
  <c r="M2148" i="8"/>
  <c r="N2148" i="8"/>
  <c r="O2149" i="8" l="1"/>
  <c r="P2149" i="8"/>
  <c r="K2149" i="8" l="1"/>
  <c r="L2149" i="8" l="1"/>
  <c r="M2149" i="8"/>
  <c r="N2149" i="8"/>
  <c r="O2150" i="8" l="1"/>
  <c r="P2150" i="8"/>
  <c r="K2150" i="8" l="1"/>
  <c r="L2150" i="8" l="1"/>
  <c r="M2150" i="8"/>
  <c r="N2150" i="8"/>
  <c r="O2151" i="8" l="1"/>
  <c r="P2151" i="8"/>
  <c r="K2151" i="8" l="1"/>
  <c r="L2151" i="8" l="1"/>
  <c r="M2151" i="8"/>
  <c r="N2151" i="8"/>
  <c r="O2152" i="8" l="1"/>
  <c r="P2152" i="8"/>
  <c r="K2152" i="8" l="1"/>
  <c r="L2152" i="8" l="1"/>
  <c r="M2152" i="8"/>
  <c r="N2152" i="8"/>
  <c r="O2153" i="8" l="1"/>
  <c r="P2153" i="8"/>
  <c r="K2153" i="8" l="1"/>
  <c r="L2153" i="8" l="1"/>
  <c r="M2153" i="8"/>
  <c r="N2153" i="8"/>
  <c r="O2154" i="8" l="1"/>
  <c r="P2154" i="8"/>
  <c r="K2154" i="8" l="1"/>
  <c r="L2154" i="8" l="1"/>
  <c r="M2154" i="8"/>
  <c r="N2154" i="8"/>
  <c r="O2155" i="8" l="1"/>
  <c r="P2155" i="8"/>
  <c r="K2155" i="8" l="1"/>
  <c r="L2155" i="8" l="1"/>
  <c r="M2155" i="8"/>
  <c r="N2155" i="8"/>
  <c r="O2156" i="8" l="1"/>
  <c r="P2156" i="8"/>
  <c r="K2156" i="8" l="1"/>
  <c r="L2156" i="8" l="1"/>
  <c r="M2156" i="8"/>
  <c r="N2156" i="8"/>
  <c r="O2157" i="8" l="1"/>
  <c r="P2157" i="8"/>
  <c r="K2157" i="8" l="1"/>
  <c r="L2157" i="8" l="1"/>
  <c r="M2157" i="8"/>
  <c r="N2157" i="8"/>
  <c r="O2158" i="8" l="1"/>
  <c r="P2158" i="8"/>
  <c r="K2158" i="8" l="1"/>
  <c r="L2158" i="8" l="1"/>
  <c r="M2158" i="8"/>
  <c r="N2158" i="8"/>
  <c r="O2159" i="8" l="1"/>
  <c r="P2159" i="8"/>
  <c r="K2159" i="8" l="1"/>
  <c r="L2159" i="8" l="1"/>
  <c r="M2159" i="8"/>
  <c r="N2159" i="8"/>
  <c r="O2160" i="8" l="1"/>
  <c r="P2160" i="8"/>
  <c r="K2160" i="8" l="1"/>
  <c r="L2160" i="8" l="1"/>
  <c r="M2160" i="8"/>
  <c r="N2160" i="8"/>
  <c r="O2161" i="8" l="1"/>
  <c r="P2161" i="8"/>
  <c r="K2161" i="8" l="1"/>
  <c r="L2161" i="8" l="1"/>
  <c r="M2161" i="8"/>
  <c r="N2161" i="8"/>
  <c r="O2162" i="8" l="1"/>
  <c r="P2162" i="8"/>
  <c r="K2162" i="8" l="1"/>
  <c r="L2162" i="8" l="1"/>
  <c r="M2162" i="8"/>
  <c r="N2162" i="8"/>
  <c r="O2163" i="8" l="1"/>
  <c r="P2163" i="8"/>
  <c r="K2163" i="8" l="1"/>
  <c r="L2163" i="8" l="1"/>
  <c r="M2163" i="8"/>
  <c r="N2163" i="8"/>
  <c r="O2164" i="8" l="1"/>
  <c r="P2164" i="8"/>
  <c r="K2164" i="8" l="1"/>
  <c r="L2164" i="8" l="1"/>
  <c r="M2164" i="8"/>
  <c r="N2164" i="8"/>
  <c r="O2165" i="8" l="1"/>
  <c r="P2165" i="8"/>
  <c r="K2165" i="8" l="1"/>
  <c r="L2165" i="8" l="1"/>
  <c r="M2165" i="8"/>
  <c r="N2165" i="8"/>
  <c r="O2166" i="8" l="1"/>
  <c r="P2166" i="8"/>
  <c r="K2166" i="8" l="1"/>
  <c r="L2166" i="8" l="1"/>
  <c r="M2166" i="8"/>
  <c r="N2166" i="8"/>
  <c r="O2167" i="8" l="1"/>
  <c r="P2167" i="8"/>
  <c r="K2167" i="8" l="1"/>
  <c r="L2167" i="8" l="1"/>
  <c r="M2167" i="8"/>
  <c r="N2167" i="8"/>
  <c r="O2168" i="8" l="1"/>
  <c r="P2168" i="8"/>
  <c r="K2168" i="8" l="1"/>
  <c r="L2168" i="8" l="1"/>
  <c r="M2168" i="8"/>
  <c r="N2168" i="8"/>
  <c r="O2169" i="8" l="1"/>
  <c r="P2169" i="8"/>
  <c r="K2169" i="8" l="1"/>
  <c r="L2169" i="8" l="1"/>
  <c r="M2169" i="8"/>
  <c r="N2169" i="8"/>
  <c r="O2170" i="8" l="1"/>
  <c r="P2170" i="8"/>
  <c r="K2170" i="8" l="1"/>
  <c r="L2170" i="8" l="1"/>
  <c r="M2170" i="8"/>
  <c r="N2170" i="8"/>
  <c r="O2171" i="8" l="1"/>
  <c r="P2171" i="8"/>
  <c r="K2171" i="8" l="1"/>
  <c r="L2171" i="8" l="1"/>
  <c r="M2171" i="8"/>
  <c r="N2171" i="8"/>
  <c r="O2172" i="8" l="1"/>
  <c r="P2172" i="8"/>
  <c r="K2172" i="8" l="1"/>
  <c r="L2172" i="8" l="1"/>
  <c r="M2172" i="8"/>
  <c r="N2172" i="8"/>
  <c r="O2173" i="8" l="1"/>
  <c r="P2173" i="8"/>
  <c r="K2173" i="8" l="1"/>
  <c r="L2173" i="8" l="1"/>
  <c r="M2173" i="8"/>
  <c r="N2173" i="8"/>
  <c r="O2174" i="8" l="1"/>
  <c r="P2174" i="8"/>
  <c r="K2174" i="8" l="1"/>
  <c r="L2174" i="8" l="1"/>
  <c r="M2174" i="8"/>
  <c r="N2174" i="8"/>
  <c r="O2175" i="8" l="1"/>
  <c r="P2175" i="8"/>
  <c r="K2175" i="8" l="1"/>
  <c r="L2175" i="8" l="1"/>
  <c r="M2175" i="8"/>
  <c r="N2175" i="8"/>
  <c r="O2176" i="8" l="1"/>
  <c r="P2176" i="8"/>
  <c r="K2176" i="8" l="1"/>
  <c r="L2176" i="8" l="1"/>
  <c r="M2176" i="8"/>
  <c r="N2176" i="8"/>
  <c r="O2177" i="8" l="1"/>
  <c r="P2177" i="8"/>
  <c r="K2177" i="8" l="1"/>
  <c r="L2177" i="8" l="1"/>
  <c r="M2177" i="8"/>
  <c r="N2177" i="8"/>
  <c r="O2178" i="8" l="1"/>
  <c r="P2178" i="8"/>
  <c r="K2178" i="8" l="1"/>
  <c r="L2178" i="8" l="1"/>
  <c r="M2178" i="8"/>
  <c r="N2178" i="8"/>
  <c r="O2179" i="8" l="1"/>
  <c r="P2179" i="8"/>
  <c r="K2179" i="8" l="1"/>
  <c r="L2179" i="8" l="1"/>
  <c r="M2179" i="8"/>
  <c r="N2179" i="8"/>
  <c r="O2180" i="8" l="1"/>
  <c r="P2180" i="8"/>
  <c r="K2180" i="8" l="1"/>
  <c r="L2180" i="8" l="1"/>
  <c r="M2180" i="8"/>
  <c r="N2180" i="8"/>
  <c r="O2181" i="8" l="1"/>
  <c r="P2181" i="8"/>
  <c r="K2181" i="8" l="1"/>
  <c r="L2181" i="8" l="1"/>
  <c r="M2181" i="8"/>
  <c r="N2181" i="8"/>
  <c r="O2182" i="8" l="1"/>
  <c r="P2182" i="8"/>
  <c r="K2182" i="8" l="1"/>
  <c r="L2182" i="8" l="1"/>
  <c r="M2182" i="8"/>
  <c r="N2182" i="8"/>
  <c r="O2183" i="8" l="1"/>
  <c r="P2183" i="8"/>
  <c r="K2183" i="8" l="1"/>
  <c r="L2183" i="8" l="1"/>
  <c r="M2183" i="8"/>
  <c r="N2183" i="8"/>
  <c r="O2184" i="8" l="1"/>
  <c r="P2184" i="8"/>
  <c r="K2184" i="8" l="1"/>
  <c r="L2184" i="8" l="1"/>
  <c r="M2184" i="8"/>
  <c r="N2184" i="8"/>
  <c r="O2185" i="8" l="1"/>
  <c r="P2185" i="8"/>
  <c r="K2185" i="8" l="1"/>
  <c r="L2185" i="8" l="1"/>
  <c r="M2185" i="8"/>
  <c r="N2185" i="8"/>
  <c r="O2186" i="8" l="1"/>
  <c r="P2186" i="8"/>
  <c r="K2186" i="8" l="1"/>
  <c r="L2186" i="8" l="1"/>
  <c r="M2186" i="8"/>
  <c r="N2186" i="8"/>
  <c r="O2187" i="8" l="1"/>
  <c r="P2187" i="8"/>
  <c r="K2187" i="8" l="1"/>
  <c r="L2187" i="8" l="1"/>
  <c r="M2187" i="8"/>
  <c r="N2187" i="8"/>
  <c r="O2188" i="8" l="1"/>
  <c r="P2188" i="8"/>
  <c r="K2188" i="8" l="1"/>
  <c r="L2188" i="8" l="1"/>
  <c r="M2188" i="8"/>
  <c r="N2188" i="8"/>
  <c r="O2189" i="8" l="1"/>
  <c r="P2189" i="8"/>
  <c r="K2189" i="8" l="1"/>
  <c r="L2189" i="8" l="1"/>
  <c r="M2189" i="8"/>
  <c r="N2189" i="8"/>
  <c r="O2190" i="8" l="1"/>
  <c r="P2190" i="8"/>
  <c r="K2190" i="8" l="1"/>
  <c r="L2190" i="8" l="1"/>
  <c r="M2190" i="8"/>
  <c r="N2190" i="8"/>
  <c r="O2191" i="8" l="1"/>
  <c r="P2191" i="8"/>
  <c r="K2191" i="8" l="1"/>
  <c r="L2191" i="8" l="1"/>
  <c r="M2191" i="8"/>
  <c r="N2191" i="8"/>
  <c r="O2192" i="8" l="1"/>
  <c r="P2192" i="8"/>
  <c r="K2192" i="8" l="1"/>
  <c r="L2192" i="8" l="1"/>
  <c r="M2192" i="8"/>
  <c r="N2192" i="8"/>
  <c r="O2193" i="8" l="1"/>
  <c r="P2193" i="8"/>
  <c r="K2193" i="8" l="1"/>
  <c r="L2193" i="8" l="1"/>
  <c r="M2193" i="8"/>
  <c r="N2193" i="8"/>
  <c r="O2194" i="8" l="1"/>
  <c r="P2194" i="8"/>
  <c r="K2194" i="8" l="1"/>
  <c r="L2194" i="8" l="1"/>
  <c r="M2194" i="8"/>
  <c r="N2194" i="8"/>
  <c r="O2195" i="8" l="1"/>
  <c r="P2195" i="8"/>
  <c r="K2195" i="8" l="1"/>
  <c r="L2195" i="8" l="1"/>
  <c r="M2195" i="8"/>
  <c r="N2195" i="8"/>
  <c r="O2196" i="8" l="1"/>
  <c r="P2196" i="8"/>
  <c r="K2196" i="8" l="1"/>
  <c r="L2196" i="8" l="1"/>
  <c r="M2196" i="8"/>
  <c r="N2196" i="8"/>
  <c r="O2197" i="8" l="1"/>
  <c r="P2197" i="8"/>
  <c r="K2197" i="8" l="1"/>
  <c r="L2197" i="8" l="1"/>
  <c r="M2197" i="8"/>
  <c r="N2197" i="8"/>
  <c r="O2198" i="8" l="1"/>
  <c r="P2198" i="8"/>
  <c r="K2198" i="8" l="1"/>
  <c r="L2198" i="8" l="1"/>
  <c r="M2198" i="8"/>
  <c r="N2198" i="8"/>
  <c r="O2199" i="8" l="1"/>
  <c r="P2199" i="8"/>
  <c r="K2199" i="8" l="1"/>
  <c r="L2199" i="8" l="1"/>
  <c r="M2199" i="8"/>
  <c r="N2199" i="8"/>
  <c r="O2200" i="8" l="1"/>
  <c r="P2200" i="8"/>
  <c r="K2200" i="8" l="1"/>
  <c r="L2200" i="8" l="1"/>
  <c r="M2200" i="8"/>
  <c r="N2200" i="8"/>
  <c r="O2201" i="8" l="1"/>
  <c r="P2201" i="8"/>
  <c r="K2201" i="8" l="1"/>
  <c r="L2201" i="8" l="1"/>
  <c r="M2201" i="8"/>
  <c r="N2201" i="8"/>
  <c r="O2202" i="8" l="1"/>
  <c r="P2202" i="8"/>
  <c r="K2202" i="8" l="1"/>
  <c r="L2202" i="8" l="1"/>
  <c r="M2202" i="8"/>
  <c r="N2202" i="8"/>
  <c r="O2203" i="8" l="1"/>
  <c r="P2203" i="8"/>
  <c r="K2203" i="8" l="1"/>
  <c r="L2203" i="8" l="1"/>
  <c r="M2203" i="8"/>
  <c r="N2203" i="8"/>
  <c r="O2204" i="8" l="1"/>
  <c r="P2204" i="8"/>
  <c r="K2204" i="8" l="1"/>
  <c r="L2204" i="8" l="1"/>
  <c r="M2204" i="8"/>
  <c r="N2204" i="8"/>
  <c r="O2205" i="8" l="1"/>
  <c r="P2205" i="8"/>
  <c r="K2205" i="8" l="1"/>
  <c r="L2205" i="8" l="1"/>
  <c r="M2205" i="8"/>
  <c r="N2205" i="8"/>
  <c r="O2206" i="8" l="1"/>
  <c r="P2206" i="8"/>
  <c r="K2206" i="8" l="1"/>
  <c r="L2206" i="8" l="1"/>
  <c r="M2206" i="8"/>
  <c r="N2206" i="8"/>
  <c r="O2207" i="8" l="1"/>
  <c r="P2207" i="8"/>
  <c r="K2207" i="8" l="1"/>
  <c r="L2207" i="8" l="1"/>
  <c r="M2207" i="8"/>
  <c r="N2207" i="8"/>
  <c r="O2208" i="8" l="1"/>
  <c r="P2208" i="8"/>
  <c r="K2208" i="8" l="1"/>
  <c r="L2208" i="8" l="1"/>
  <c r="M2208" i="8"/>
  <c r="N2208" i="8"/>
  <c r="O2209" i="8" l="1"/>
  <c r="P2209" i="8"/>
  <c r="K2209" i="8" l="1"/>
  <c r="L2209" i="8" l="1"/>
  <c r="M2209" i="8"/>
  <c r="N2209" i="8"/>
  <c r="O2210" i="8" l="1"/>
  <c r="P2210" i="8"/>
  <c r="K2210" i="8" l="1"/>
  <c r="L2210" i="8" l="1"/>
  <c r="M2210" i="8"/>
  <c r="N2210" i="8"/>
  <c r="O2211" i="8" l="1"/>
  <c r="P2211" i="8"/>
  <c r="K2211" i="8" l="1"/>
  <c r="L2211" i="8" l="1"/>
  <c r="M2211" i="8"/>
  <c r="N2211" i="8"/>
  <c r="O2212" i="8" l="1"/>
  <c r="P2212" i="8"/>
  <c r="K2212" i="8" l="1"/>
  <c r="L2212" i="8" l="1"/>
  <c r="M2212" i="8"/>
  <c r="N2212" i="8"/>
  <c r="O2213" i="8" l="1"/>
  <c r="P2213" i="8"/>
  <c r="K2213" i="8" l="1"/>
  <c r="L2213" i="8" l="1"/>
  <c r="M2213" i="8"/>
  <c r="N2213" i="8"/>
  <c r="O2214" i="8" l="1"/>
  <c r="P2214" i="8"/>
  <c r="K2214" i="8" l="1"/>
  <c r="L2214" i="8" l="1"/>
  <c r="M2214" i="8"/>
  <c r="N2214" i="8"/>
  <c r="O2215" i="8" l="1"/>
  <c r="P2215" i="8"/>
  <c r="K2215" i="8" l="1"/>
  <c r="L2215" i="8" l="1"/>
  <c r="M2215" i="8"/>
  <c r="N2215" i="8"/>
  <c r="O2216" i="8" l="1"/>
  <c r="P2216" i="8"/>
  <c r="K2216" i="8" l="1"/>
  <c r="L2216" i="8" l="1"/>
  <c r="M2216" i="8"/>
  <c r="N2216" i="8"/>
  <c r="O2217" i="8" l="1"/>
  <c r="P2217" i="8"/>
  <c r="K2217" i="8" l="1"/>
  <c r="L2217" i="8" l="1"/>
  <c r="M2217" i="8"/>
  <c r="N2217" i="8"/>
  <c r="O2218" i="8" l="1"/>
  <c r="P2218" i="8"/>
  <c r="K2218" i="8" l="1"/>
  <c r="L2218" i="8" l="1"/>
  <c r="M2218" i="8"/>
  <c r="N2218" i="8"/>
  <c r="O2219" i="8" l="1"/>
  <c r="P2219" i="8"/>
  <c r="K2219" i="8" l="1"/>
  <c r="L2219" i="8" l="1"/>
  <c r="M2219" i="8"/>
  <c r="N2219" i="8"/>
  <c r="O2220" i="8" l="1"/>
  <c r="P2220" i="8"/>
  <c r="K2220" i="8" l="1"/>
  <c r="L2220" i="8" l="1"/>
  <c r="M2220" i="8"/>
  <c r="N2220" i="8"/>
  <c r="O2221" i="8" l="1"/>
  <c r="P2221" i="8"/>
  <c r="K2221" i="8" l="1"/>
  <c r="L2221" i="8" l="1"/>
  <c r="M2221" i="8"/>
  <c r="N2221" i="8"/>
  <c r="O2222" i="8" l="1"/>
  <c r="P2222" i="8"/>
  <c r="K2222" i="8" l="1"/>
  <c r="L2222" i="8" l="1"/>
  <c r="M2222" i="8"/>
  <c r="N2222" i="8"/>
  <c r="O2223" i="8" l="1"/>
  <c r="P2223" i="8"/>
  <c r="K2223" i="8" l="1"/>
  <c r="L2223" i="8" l="1"/>
  <c r="M2223" i="8"/>
  <c r="N2223" i="8"/>
  <c r="O2224" i="8" l="1"/>
  <c r="P2224" i="8"/>
  <c r="K2224" i="8" l="1"/>
  <c r="L2224" i="8" l="1"/>
  <c r="M2224" i="8"/>
  <c r="N2224" i="8"/>
  <c r="O2225" i="8" l="1"/>
  <c r="P2225" i="8"/>
  <c r="K2225" i="8" l="1"/>
  <c r="L2225" i="8" l="1"/>
  <c r="M2225" i="8"/>
  <c r="N2225" i="8"/>
  <c r="O2226" i="8" l="1"/>
  <c r="P2226" i="8"/>
  <c r="K2226" i="8" l="1"/>
  <c r="L2226" i="8" l="1"/>
  <c r="M2226" i="8"/>
  <c r="N2226" i="8"/>
  <c r="O2227" i="8" l="1"/>
  <c r="P2227" i="8"/>
  <c r="K2227" i="8" l="1"/>
  <c r="L2227" i="8" l="1"/>
  <c r="M2227" i="8"/>
  <c r="N2227" i="8"/>
  <c r="O2228" i="8" l="1"/>
  <c r="P2228" i="8"/>
  <c r="K2228" i="8" l="1"/>
  <c r="L2228" i="8" l="1"/>
  <c r="M2228" i="8"/>
  <c r="N2228" i="8"/>
  <c r="O2229" i="8" l="1"/>
  <c r="P2229" i="8"/>
  <c r="K2229" i="8" l="1"/>
  <c r="L2229" i="8" l="1"/>
  <c r="M2229" i="8"/>
  <c r="N2229" i="8"/>
  <c r="O2230" i="8" l="1"/>
  <c r="P2230" i="8"/>
  <c r="K2230" i="8" l="1"/>
  <c r="L2230" i="8" l="1"/>
  <c r="M2230" i="8"/>
  <c r="N2230" i="8"/>
  <c r="O2231" i="8" l="1"/>
  <c r="P2231" i="8"/>
  <c r="K2231" i="8" l="1"/>
  <c r="L2231" i="8" l="1"/>
  <c r="M2231" i="8"/>
  <c r="N2231" i="8"/>
  <c r="O2232" i="8" l="1"/>
  <c r="P2232" i="8"/>
  <c r="K2232" i="8" l="1"/>
  <c r="L2232" i="8" l="1"/>
  <c r="M2232" i="8"/>
  <c r="N2232" i="8"/>
  <c r="O2233" i="8" l="1"/>
  <c r="P2233" i="8"/>
  <c r="K2233" i="8" l="1"/>
  <c r="L2233" i="8" l="1"/>
  <c r="M2233" i="8"/>
  <c r="N2233" i="8"/>
  <c r="O2234" i="8" l="1"/>
  <c r="P2234" i="8"/>
  <c r="K2234" i="8" l="1"/>
  <c r="L2234" i="8" l="1"/>
  <c r="M2234" i="8"/>
  <c r="N2234" i="8"/>
  <c r="O2235" i="8" l="1"/>
  <c r="P2235" i="8"/>
  <c r="K2235" i="8" l="1"/>
  <c r="L2235" i="8" l="1"/>
  <c r="M2235" i="8"/>
  <c r="N2235" i="8"/>
  <c r="O2236" i="8" l="1"/>
  <c r="P2236" i="8"/>
  <c r="K2236" i="8" l="1"/>
  <c r="L2236" i="8" l="1"/>
  <c r="M2236" i="8"/>
  <c r="N2236" i="8"/>
  <c r="O2237" i="8" l="1"/>
  <c r="P2237" i="8"/>
  <c r="K2237" i="8" l="1"/>
  <c r="L2237" i="8" l="1"/>
  <c r="M2237" i="8"/>
  <c r="N2237" i="8"/>
  <c r="O2238" i="8" l="1"/>
  <c r="P2238" i="8"/>
  <c r="K2238" i="8" l="1"/>
  <c r="L2238" i="8" l="1"/>
  <c r="M2238" i="8"/>
  <c r="N2238" i="8"/>
  <c r="O2239" i="8" l="1"/>
  <c r="P2239" i="8"/>
  <c r="K2239" i="8" l="1"/>
  <c r="L2239" i="8" l="1"/>
  <c r="M2239" i="8"/>
  <c r="N2239" i="8"/>
  <c r="O2240" i="8" l="1"/>
  <c r="P2240" i="8"/>
  <c r="K2240" i="8" l="1"/>
  <c r="L2240" i="8" l="1"/>
  <c r="M2240" i="8"/>
  <c r="N2240" i="8"/>
  <c r="O2241" i="8" l="1"/>
  <c r="P2241" i="8"/>
  <c r="K2241" i="8" l="1"/>
  <c r="L2241" i="8" l="1"/>
  <c r="M2241" i="8"/>
  <c r="N2241" i="8"/>
  <c r="O2242" i="8" l="1"/>
  <c r="P2242" i="8"/>
  <c r="K2242" i="8" l="1"/>
  <c r="L2242" i="8" l="1"/>
  <c r="M2242" i="8"/>
  <c r="N2242" i="8"/>
  <c r="O2243" i="8" l="1"/>
  <c r="P2243" i="8"/>
  <c r="K2243" i="8" l="1"/>
  <c r="L2243" i="8" l="1"/>
  <c r="M2243" i="8"/>
  <c r="N2243" i="8"/>
  <c r="O2244" i="8" l="1"/>
  <c r="P2244" i="8"/>
  <c r="K2244" i="8" l="1"/>
  <c r="L2244" i="8" l="1"/>
  <c r="M2244" i="8"/>
  <c r="N2244" i="8"/>
  <c r="O2245" i="8" l="1"/>
  <c r="P2245" i="8"/>
  <c r="K2245" i="8" l="1"/>
  <c r="L2245" i="8" l="1"/>
  <c r="M2245" i="8"/>
  <c r="N2245" i="8"/>
  <c r="O2246" i="8" l="1"/>
  <c r="P2246" i="8"/>
  <c r="K2246" i="8" l="1"/>
  <c r="L2246" i="8" l="1"/>
  <c r="M2246" i="8"/>
  <c r="N2246" i="8"/>
  <c r="O2247" i="8" l="1"/>
  <c r="P2247" i="8"/>
  <c r="K2247" i="8" l="1"/>
  <c r="L2247" i="8" l="1"/>
  <c r="M2247" i="8"/>
  <c r="N2247" i="8"/>
  <c r="O2248" i="8" l="1"/>
  <c r="P2248" i="8"/>
  <c r="K2248" i="8" l="1"/>
  <c r="L2248" i="8" l="1"/>
  <c r="M2248" i="8"/>
  <c r="N2248" i="8"/>
  <c r="O2249" i="8" l="1"/>
  <c r="P2249" i="8"/>
  <c r="K2249" i="8" l="1"/>
  <c r="L2249" i="8" l="1"/>
  <c r="M2249" i="8"/>
  <c r="N2249" i="8"/>
  <c r="O2250" i="8" l="1"/>
  <c r="P2250" i="8"/>
  <c r="K2250" i="8" l="1"/>
  <c r="L2250" i="8" l="1"/>
  <c r="M2250" i="8"/>
  <c r="N2250" i="8"/>
  <c r="O2251" i="8" l="1"/>
  <c r="P2251" i="8"/>
  <c r="K2251" i="8" l="1"/>
  <c r="L2251" i="8" l="1"/>
  <c r="M2251" i="8"/>
  <c r="N2251" i="8"/>
  <c r="O2252" i="8" l="1"/>
  <c r="P2252" i="8"/>
  <c r="K2252" i="8" l="1"/>
  <c r="L2252" i="8" l="1"/>
  <c r="M2252" i="8"/>
  <c r="N2252" i="8"/>
  <c r="O2253" i="8" l="1"/>
  <c r="P2253" i="8"/>
  <c r="K2253" i="8" l="1"/>
  <c r="L2253" i="8" l="1"/>
  <c r="M2253" i="8"/>
  <c r="N2253" i="8"/>
  <c r="O2254" i="8" l="1"/>
  <c r="P2254" i="8"/>
  <c r="K2254" i="8" l="1"/>
  <c r="L2254" i="8" l="1"/>
  <c r="M2254" i="8"/>
  <c r="N2254" i="8"/>
  <c r="O2255" i="8" l="1"/>
  <c r="P2255" i="8"/>
  <c r="K2255" i="8" l="1"/>
  <c r="L2255" i="8" l="1"/>
  <c r="M2255" i="8"/>
  <c r="N2255" i="8"/>
  <c r="O2256" i="8" l="1"/>
  <c r="P2256" i="8"/>
  <c r="K2256" i="8" l="1"/>
  <c r="L2256" i="8" l="1"/>
  <c r="M2256" i="8"/>
  <c r="N2256" i="8"/>
  <c r="O2257" i="8" l="1"/>
  <c r="P2257" i="8"/>
  <c r="K2257" i="8" l="1"/>
  <c r="L2257" i="8" l="1"/>
  <c r="M2257" i="8"/>
  <c r="N2257" i="8"/>
  <c r="O2258" i="8" l="1"/>
  <c r="P2258" i="8"/>
  <c r="K2258" i="8" l="1"/>
  <c r="L2258" i="8" l="1"/>
  <c r="M2258" i="8"/>
  <c r="N2258" i="8"/>
  <c r="O2259" i="8" l="1"/>
  <c r="P2259" i="8"/>
  <c r="K2259" i="8" l="1"/>
  <c r="L2259" i="8" l="1"/>
  <c r="M2259" i="8"/>
  <c r="N2259" i="8"/>
  <c r="O2260" i="8" l="1"/>
  <c r="P2260" i="8"/>
  <c r="K2260" i="8" l="1"/>
  <c r="L2260" i="8" l="1"/>
  <c r="M2260" i="8"/>
  <c r="N2260" i="8"/>
  <c r="O2261" i="8" l="1"/>
  <c r="P2261" i="8"/>
  <c r="K2261" i="8" l="1"/>
  <c r="L2261" i="8" l="1"/>
  <c r="M2261" i="8"/>
  <c r="N2261" i="8"/>
  <c r="O2262" i="8" l="1"/>
  <c r="P2262" i="8"/>
  <c r="K2262" i="8" l="1"/>
  <c r="L2262" i="8" l="1"/>
  <c r="M2262" i="8"/>
  <c r="N2262" i="8"/>
  <c r="O2263" i="8" l="1"/>
  <c r="P2263" i="8"/>
  <c r="K2263" i="8" l="1"/>
  <c r="L2263" i="8" l="1"/>
  <c r="M2263" i="8"/>
  <c r="N2263" i="8"/>
  <c r="O2264" i="8" l="1"/>
  <c r="P2264" i="8"/>
  <c r="K2264" i="8" l="1"/>
  <c r="L2264" i="8" l="1"/>
  <c r="M2264" i="8"/>
  <c r="N2264" i="8"/>
  <c r="O2265" i="8" l="1"/>
  <c r="P2265" i="8"/>
  <c r="K2265" i="8" l="1"/>
  <c r="L2265" i="8" l="1"/>
  <c r="M2265" i="8"/>
  <c r="N2265" i="8"/>
  <c r="O2266" i="8" l="1"/>
  <c r="P2266" i="8"/>
  <c r="K2266" i="8" l="1"/>
  <c r="L2266" i="8" l="1"/>
  <c r="M2266" i="8"/>
  <c r="N2266" i="8"/>
  <c r="O2267" i="8" l="1"/>
  <c r="P2267" i="8"/>
  <c r="K2267" i="8" l="1"/>
  <c r="L2267" i="8" l="1"/>
  <c r="M2267" i="8"/>
  <c r="N2267" i="8"/>
  <c r="O2268" i="8" l="1"/>
  <c r="P2268" i="8"/>
  <c r="K2268" i="8" l="1"/>
  <c r="L2268" i="8" l="1"/>
  <c r="M2268" i="8"/>
  <c r="N2268" i="8"/>
  <c r="O2269" i="8" l="1"/>
  <c r="P2269" i="8"/>
  <c r="K2269" i="8" l="1"/>
  <c r="L2269" i="8" l="1"/>
  <c r="M2269" i="8"/>
  <c r="N2269" i="8"/>
  <c r="O2270" i="8" l="1"/>
  <c r="P2270" i="8"/>
  <c r="K2270" i="8" l="1"/>
  <c r="L2270" i="8" l="1"/>
  <c r="M2270" i="8"/>
  <c r="N2270" i="8"/>
  <c r="O2271" i="8" l="1"/>
  <c r="P2271" i="8"/>
  <c r="K2271" i="8" l="1"/>
  <c r="L2271" i="8" l="1"/>
  <c r="M2271" i="8"/>
  <c r="N2271" i="8"/>
  <c r="O2272" i="8" l="1"/>
  <c r="P2272" i="8"/>
  <c r="K2272" i="8" l="1"/>
  <c r="L2272" i="8" l="1"/>
  <c r="M2272" i="8"/>
  <c r="N2272" i="8"/>
  <c r="O2273" i="8" l="1"/>
  <c r="P2273" i="8"/>
  <c r="K2273" i="8" l="1"/>
  <c r="L2273" i="8" l="1"/>
  <c r="M2273" i="8"/>
  <c r="N2273" i="8"/>
  <c r="O2274" i="8" l="1"/>
  <c r="P2274" i="8"/>
  <c r="K2274" i="8" l="1"/>
  <c r="L2274" i="8" l="1"/>
  <c r="M2274" i="8"/>
  <c r="N2274" i="8"/>
  <c r="O2275" i="8" l="1"/>
  <c r="P2275" i="8"/>
  <c r="K2275" i="8" l="1"/>
  <c r="L2275" i="8" l="1"/>
  <c r="M2275" i="8"/>
  <c r="N2275" i="8"/>
  <c r="O2276" i="8" l="1"/>
  <c r="P2276" i="8"/>
  <c r="K2276" i="8" l="1"/>
  <c r="L2276" i="8" l="1"/>
  <c r="M2276" i="8"/>
  <c r="N2276" i="8"/>
  <c r="O2277" i="8" l="1"/>
  <c r="P2277" i="8"/>
  <c r="K2277" i="8" l="1"/>
  <c r="L2277" i="8" l="1"/>
  <c r="M2277" i="8"/>
  <c r="N2277" i="8"/>
  <c r="O2278" i="8" l="1"/>
  <c r="P2278" i="8"/>
  <c r="K2278" i="8" l="1"/>
  <c r="L2278" i="8" l="1"/>
  <c r="M2278" i="8"/>
  <c r="N2278" i="8"/>
  <c r="O2279" i="8" l="1"/>
  <c r="P2279" i="8"/>
  <c r="K2279" i="8" l="1"/>
  <c r="L2279" i="8" l="1"/>
  <c r="M2279" i="8"/>
  <c r="N2279" i="8"/>
  <c r="O2280" i="8" l="1"/>
  <c r="P2280" i="8"/>
  <c r="K2280" i="8" l="1"/>
  <c r="L2280" i="8" l="1"/>
  <c r="M2280" i="8"/>
  <c r="N2280" i="8"/>
  <c r="O2281" i="8" l="1"/>
  <c r="P2281" i="8"/>
  <c r="K2281" i="8" l="1"/>
  <c r="L2281" i="8" l="1"/>
  <c r="M2281" i="8"/>
  <c r="N2281" i="8"/>
  <c r="O2282" i="8" l="1"/>
  <c r="P2282" i="8"/>
  <c r="K2282" i="8" l="1"/>
  <c r="L2282" i="8" l="1"/>
  <c r="M2282" i="8"/>
  <c r="N2282" i="8"/>
  <c r="O2283" i="8" l="1"/>
  <c r="P2283" i="8"/>
  <c r="K2283" i="8" l="1"/>
  <c r="L2283" i="8" l="1"/>
  <c r="M2283" i="8"/>
  <c r="N2283" i="8"/>
  <c r="O2284" i="8" l="1"/>
  <c r="P2284" i="8"/>
  <c r="K2284" i="8" l="1"/>
  <c r="L2284" i="8" l="1"/>
  <c r="M2284" i="8"/>
  <c r="N2284" i="8"/>
  <c r="O2285" i="8" l="1"/>
  <c r="P2285" i="8"/>
  <c r="K2285" i="8" l="1"/>
  <c r="L2285" i="8" l="1"/>
  <c r="M2285" i="8"/>
  <c r="N2285" i="8"/>
  <c r="O2286" i="8" l="1"/>
  <c r="P2286" i="8"/>
  <c r="K2286" i="8" l="1"/>
  <c r="L2286" i="8" l="1"/>
  <c r="M2286" i="8"/>
  <c r="N2286" i="8"/>
  <c r="O2287" i="8" l="1"/>
  <c r="P2287" i="8"/>
  <c r="K2287" i="8" l="1"/>
  <c r="L2287" i="8" l="1"/>
  <c r="M2287" i="8"/>
  <c r="N2287" i="8"/>
  <c r="O2288" i="8" l="1"/>
  <c r="P2288" i="8"/>
  <c r="K2288" i="8" l="1"/>
  <c r="L2288" i="8" l="1"/>
  <c r="M2288" i="8"/>
  <c r="N2288" i="8"/>
  <c r="O2289" i="8" l="1"/>
  <c r="P2289" i="8"/>
  <c r="K2289" i="8" l="1"/>
  <c r="L2289" i="8" l="1"/>
  <c r="M2289" i="8"/>
  <c r="N2289" i="8"/>
  <c r="O2290" i="8" l="1"/>
  <c r="P2290" i="8"/>
  <c r="K2290" i="8" l="1"/>
  <c r="L2290" i="8" l="1"/>
  <c r="M2290" i="8"/>
  <c r="N2290" i="8"/>
  <c r="O2291" i="8" l="1"/>
  <c r="P2291" i="8"/>
  <c r="K2291" i="8" l="1"/>
  <c r="L2291" i="8" l="1"/>
  <c r="M2291" i="8"/>
  <c r="N2291" i="8"/>
  <c r="O2292" i="8" l="1"/>
  <c r="P2292" i="8"/>
  <c r="K2292" i="8" l="1"/>
  <c r="L2292" i="8" l="1"/>
  <c r="M2292" i="8"/>
  <c r="N2292" i="8"/>
  <c r="O2293" i="8" l="1"/>
  <c r="P2293" i="8"/>
  <c r="K2293" i="8" l="1"/>
  <c r="L2293" i="8" l="1"/>
  <c r="M2293" i="8"/>
  <c r="N2293" i="8"/>
  <c r="O2294" i="8" l="1"/>
  <c r="P2294" i="8"/>
  <c r="K2294" i="8" l="1"/>
  <c r="L2294" i="8" l="1"/>
  <c r="M2294" i="8"/>
  <c r="N2294" i="8"/>
  <c r="O2295" i="8" l="1"/>
  <c r="P2295" i="8"/>
  <c r="K2295" i="8" l="1"/>
  <c r="L2295" i="8" l="1"/>
  <c r="M2295" i="8"/>
  <c r="N2295" i="8"/>
  <c r="O2296" i="8" l="1"/>
  <c r="P2296" i="8"/>
  <c r="K2296" i="8" l="1"/>
  <c r="L2296" i="8" l="1"/>
  <c r="M2296" i="8"/>
  <c r="N2296" i="8"/>
  <c r="O2297" i="8" l="1"/>
  <c r="P2297" i="8"/>
  <c r="K2297" i="8" l="1"/>
  <c r="L2297" i="8" l="1"/>
  <c r="M2297" i="8"/>
  <c r="N2297" i="8"/>
  <c r="O2298" i="8" l="1"/>
  <c r="P2298" i="8"/>
  <c r="K2298" i="8" l="1"/>
  <c r="L2298" i="8" l="1"/>
  <c r="M2298" i="8"/>
  <c r="N2298" i="8"/>
  <c r="O2299" i="8" l="1"/>
  <c r="P2299" i="8"/>
  <c r="K2299" i="8" l="1"/>
  <c r="L2299" i="8" l="1"/>
  <c r="M2299" i="8"/>
  <c r="N2299" i="8"/>
  <c r="O2300" i="8" l="1"/>
  <c r="P2300" i="8"/>
  <c r="K2300" i="8" l="1"/>
  <c r="L2300" i="8" l="1"/>
  <c r="M2300" i="8"/>
  <c r="N2300" i="8"/>
  <c r="O2301" i="8" l="1"/>
  <c r="P2301" i="8"/>
  <c r="K2301" i="8" l="1"/>
  <c r="L2301" i="8" l="1"/>
  <c r="M2301" i="8"/>
  <c r="N2301" i="8"/>
  <c r="O2302" i="8" l="1"/>
  <c r="P2302" i="8"/>
  <c r="K2302" i="8" l="1"/>
  <c r="L2302" i="8" l="1"/>
  <c r="M2302" i="8"/>
  <c r="N2302" i="8"/>
  <c r="O2303" i="8" l="1"/>
  <c r="P2303" i="8"/>
  <c r="K2303" i="8" l="1"/>
  <c r="L2303" i="8" l="1"/>
  <c r="M2303" i="8"/>
  <c r="N2303" i="8"/>
  <c r="O2304" i="8" l="1"/>
  <c r="P2304" i="8"/>
  <c r="K2304" i="8" l="1"/>
  <c r="L2304" i="8" l="1"/>
  <c r="M2304" i="8"/>
  <c r="N2304" i="8"/>
  <c r="O2305" i="8" l="1"/>
  <c r="P2305" i="8"/>
  <c r="K2305" i="8" l="1"/>
  <c r="L2305" i="8" l="1"/>
  <c r="M2305" i="8"/>
  <c r="N2305" i="8"/>
  <c r="O2306" i="8" l="1"/>
  <c r="P2306" i="8"/>
  <c r="K2306" i="8" l="1"/>
  <c r="L2306" i="8" l="1"/>
  <c r="M2306" i="8"/>
  <c r="N2306" i="8"/>
  <c r="O2307" i="8" l="1"/>
  <c r="P2307" i="8"/>
  <c r="K2307" i="8" l="1"/>
  <c r="L2307" i="8" l="1"/>
  <c r="M2307" i="8"/>
  <c r="N2307" i="8"/>
  <c r="O2308" i="8" l="1"/>
  <c r="P2308" i="8"/>
  <c r="K2308" i="8" l="1"/>
  <c r="L2308" i="8" l="1"/>
  <c r="M2308" i="8"/>
  <c r="N2308" i="8"/>
  <c r="O2309" i="8" l="1"/>
  <c r="P2309" i="8"/>
  <c r="K2309" i="8" l="1"/>
  <c r="L2309" i="8" l="1"/>
  <c r="M2309" i="8"/>
  <c r="N2309" i="8"/>
  <c r="O2310" i="8" l="1"/>
  <c r="P2310" i="8"/>
  <c r="K2310" i="8" l="1"/>
  <c r="L2310" i="8" l="1"/>
  <c r="M2310" i="8"/>
  <c r="N2310" i="8"/>
  <c r="O2311" i="8" l="1"/>
  <c r="P2311" i="8"/>
  <c r="K2311" i="8" l="1"/>
  <c r="L2311" i="8" l="1"/>
  <c r="M2311" i="8"/>
  <c r="N2311" i="8"/>
  <c r="O2312" i="8" l="1"/>
  <c r="P2312" i="8"/>
  <c r="K2312" i="8" l="1"/>
  <c r="L2312" i="8" l="1"/>
  <c r="M2312" i="8"/>
  <c r="N2312" i="8"/>
  <c r="O2313" i="8" l="1"/>
  <c r="P2313" i="8"/>
  <c r="K2313" i="8" l="1"/>
  <c r="L2313" i="8" l="1"/>
  <c r="M2313" i="8"/>
  <c r="N2313" i="8"/>
  <c r="O2314" i="8" l="1"/>
  <c r="P2314" i="8"/>
  <c r="K2314" i="8" l="1"/>
  <c r="L2314" i="8" l="1"/>
  <c r="M2314" i="8"/>
  <c r="N2314" i="8"/>
  <c r="O2315" i="8" l="1"/>
  <c r="P2315" i="8"/>
  <c r="K2315" i="8" l="1"/>
  <c r="L2315" i="8" l="1"/>
  <c r="M2315" i="8"/>
  <c r="N2315" i="8"/>
  <c r="O2316" i="8" l="1"/>
  <c r="P2316" i="8"/>
  <c r="K2316" i="8" l="1"/>
  <c r="L2316" i="8" l="1"/>
  <c r="M2316" i="8"/>
  <c r="N2316" i="8"/>
  <c r="O2317" i="8" l="1"/>
  <c r="P2317" i="8"/>
  <c r="K2317" i="8" l="1"/>
  <c r="L2317" i="8" l="1"/>
  <c r="M2317" i="8"/>
  <c r="N2317" i="8"/>
  <c r="O2318" i="8" l="1"/>
  <c r="P2318" i="8"/>
  <c r="K2318" i="8" l="1"/>
  <c r="L2318" i="8" l="1"/>
  <c r="M2318" i="8"/>
  <c r="N2318" i="8"/>
  <c r="O2319" i="8" l="1"/>
  <c r="P2319" i="8"/>
  <c r="K2319" i="8" l="1"/>
  <c r="L2319" i="8" l="1"/>
  <c r="M2319" i="8"/>
  <c r="N2319" i="8"/>
  <c r="O2320" i="8" l="1"/>
  <c r="P2320" i="8"/>
  <c r="K2320" i="8" l="1"/>
  <c r="L2320" i="8" l="1"/>
  <c r="M2320" i="8"/>
  <c r="N2320" i="8"/>
  <c r="O2321" i="8" l="1"/>
  <c r="P2321" i="8"/>
  <c r="K2321" i="8" l="1"/>
  <c r="L2321" i="8" l="1"/>
  <c r="M2321" i="8"/>
  <c r="N2321" i="8"/>
  <c r="O2322" i="8" l="1"/>
  <c r="P2322" i="8"/>
  <c r="K2322" i="8" l="1"/>
  <c r="L2322" i="8" l="1"/>
  <c r="M2322" i="8"/>
  <c r="N2322" i="8"/>
  <c r="O2323" i="8" l="1"/>
  <c r="P2323" i="8"/>
  <c r="K2323" i="8" l="1"/>
  <c r="L2323" i="8" l="1"/>
  <c r="M2323" i="8"/>
  <c r="N2323" i="8"/>
  <c r="O2324" i="8" l="1"/>
  <c r="P2324" i="8"/>
  <c r="K2324" i="8" l="1"/>
  <c r="L2324" i="8" l="1"/>
  <c r="M2324" i="8"/>
  <c r="N2324" i="8"/>
  <c r="O2325" i="8" l="1"/>
  <c r="P2325" i="8"/>
  <c r="K2325" i="8" l="1"/>
  <c r="L2325" i="8" l="1"/>
  <c r="M2325" i="8"/>
  <c r="N2325" i="8"/>
  <c r="O2326" i="8" l="1"/>
  <c r="P2326" i="8"/>
  <c r="K2326" i="8" l="1"/>
  <c r="L2326" i="8" l="1"/>
  <c r="M2326" i="8"/>
  <c r="N2326" i="8"/>
  <c r="O2327" i="8" l="1"/>
  <c r="P2327" i="8"/>
  <c r="K2327" i="8" l="1"/>
  <c r="L2327" i="8" l="1"/>
  <c r="M2327" i="8"/>
  <c r="N2327" i="8"/>
  <c r="O2328" i="8" l="1"/>
  <c r="P2328" i="8"/>
  <c r="K2328" i="8" l="1"/>
  <c r="L2328" i="8" l="1"/>
  <c r="M2328" i="8"/>
  <c r="N2328" i="8"/>
  <c r="O2329" i="8" l="1"/>
  <c r="P2329" i="8"/>
  <c r="K2329" i="8" l="1"/>
  <c r="L2329" i="8" l="1"/>
  <c r="M2329" i="8"/>
  <c r="N2329" i="8"/>
  <c r="O2330" i="8" l="1"/>
  <c r="P2330" i="8"/>
  <c r="K2330" i="8" l="1"/>
  <c r="L2330" i="8" l="1"/>
  <c r="M2330" i="8"/>
  <c r="N2330" i="8"/>
  <c r="O2331" i="8" l="1"/>
  <c r="P2331" i="8"/>
  <c r="K2331" i="8" l="1"/>
  <c r="L2331" i="8" l="1"/>
  <c r="M2331" i="8"/>
  <c r="N2331" i="8"/>
  <c r="O2332" i="8" l="1"/>
  <c r="P2332" i="8"/>
  <c r="K2332" i="8" l="1"/>
  <c r="L2332" i="8" l="1"/>
  <c r="M2332" i="8"/>
  <c r="N2332" i="8"/>
  <c r="O2333" i="8" l="1"/>
  <c r="P2333" i="8"/>
  <c r="K2333" i="8" l="1"/>
  <c r="L2333" i="8" l="1"/>
  <c r="M2333" i="8"/>
  <c r="N2333" i="8"/>
  <c r="O2334" i="8" l="1"/>
  <c r="P2334" i="8"/>
  <c r="K2334" i="8" l="1"/>
  <c r="L2334" i="8" l="1"/>
  <c r="M2334" i="8"/>
  <c r="N2334" i="8"/>
  <c r="O2335" i="8" l="1"/>
  <c r="P2335" i="8"/>
  <c r="K2335" i="8" l="1"/>
  <c r="L2335" i="8" l="1"/>
  <c r="M2335" i="8"/>
  <c r="N2335" i="8"/>
  <c r="O2336" i="8" l="1"/>
  <c r="P2336" i="8"/>
  <c r="K2336" i="8" l="1"/>
  <c r="L2336" i="8" l="1"/>
  <c r="M2336" i="8"/>
  <c r="N2336" i="8"/>
  <c r="O2337" i="8" l="1"/>
  <c r="P2337" i="8"/>
  <c r="K2337" i="8" l="1"/>
  <c r="L2337" i="8" l="1"/>
  <c r="M2337" i="8"/>
  <c r="N2337" i="8"/>
  <c r="O2338" i="8" l="1"/>
  <c r="P2338" i="8"/>
  <c r="K2338" i="8" l="1"/>
  <c r="L2338" i="8" l="1"/>
  <c r="M2338" i="8"/>
  <c r="N2338" i="8"/>
  <c r="O2339" i="8" l="1"/>
  <c r="P2339" i="8"/>
  <c r="K2339" i="8" l="1"/>
  <c r="L2339" i="8" l="1"/>
  <c r="M2339" i="8"/>
  <c r="N2339" i="8"/>
  <c r="O2340" i="8" l="1"/>
  <c r="P2340" i="8"/>
  <c r="K2340" i="8" l="1"/>
  <c r="L2340" i="8" l="1"/>
  <c r="M2340" i="8"/>
  <c r="N2340" i="8"/>
  <c r="O2341" i="8" l="1"/>
  <c r="P2341" i="8"/>
  <c r="K2341" i="8" l="1"/>
  <c r="L2341" i="8" l="1"/>
  <c r="M2341" i="8"/>
  <c r="N2341" i="8"/>
  <c r="O2342" i="8" l="1"/>
  <c r="P2342" i="8"/>
  <c r="K2342" i="8" l="1"/>
  <c r="L2342" i="8" l="1"/>
  <c r="M2342" i="8"/>
  <c r="N2342" i="8"/>
  <c r="O2343" i="8" l="1"/>
  <c r="P2343" i="8"/>
  <c r="K2343" i="8" l="1"/>
  <c r="L2343" i="8" l="1"/>
  <c r="M2343" i="8"/>
  <c r="N2343" i="8"/>
  <c r="O2344" i="8" l="1"/>
  <c r="P2344" i="8"/>
  <c r="K2344" i="8" l="1"/>
  <c r="L2344" i="8" l="1"/>
  <c r="M2344" i="8"/>
  <c r="N2344" i="8"/>
  <c r="O2345" i="8" l="1"/>
  <c r="P2345" i="8"/>
  <c r="K2345" i="8" l="1"/>
  <c r="L2345" i="8" l="1"/>
  <c r="M2345" i="8"/>
  <c r="N2345" i="8"/>
  <c r="O2346" i="8" l="1"/>
  <c r="P2346" i="8"/>
  <c r="K2346" i="8" l="1"/>
  <c r="L2346" i="8" l="1"/>
  <c r="M2346" i="8"/>
  <c r="N2346" i="8"/>
  <c r="O2347" i="8" l="1"/>
  <c r="P2347" i="8"/>
  <c r="K2347" i="8" l="1"/>
  <c r="L2347" i="8" l="1"/>
  <c r="M2347" i="8"/>
  <c r="N2347" i="8"/>
  <c r="O2348" i="8" l="1"/>
  <c r="P2348" i="8"/>
  <c r="K2348" i="8" l="1"/>
  <c r="L2348" i="8" l="1"/>
  <c r="M2348" i="8"/>
  <c r="N2348" i="8"/>
  <c r="O2349" i="8" l="1"/>
  <c r="P2349" i="8"/>
  <c r="K2349" i="8" l="1"/>
  <c r="L2349" i="8" l="1"/>
  <c r="M2349" i="8"/>
  <c r="N2349" i="8"/>
  <c r="O2350" i="8" l="1"/>
  <c r="P2350" i="8"/>
  <c r="K2350" i="8" l="1"/>
  <c r="L2350" i="8" l="1"/>
  <c r="M2350" i="8"/>
  <c r="N2350" i="8"/>
  <c r="O2351" i="8" l="1"/>
  <c r="P2351" i="8"/>
  <c r="K2351" i="8" l="1"/>
  <c r="L2351" i="8" l="1"/>
  <c r="M2351" i="8"/>
  <c r="N2351" i="8"/>
  <c r="O2352" i="8" l="1"/>
  <c r="P2352" i="8"/>
  <c r="K2352" i="8" l="1"/>
  <c r="L2352" i="8" l="1"/>
  <c r="M2352" i="8"/>
  <c r="N2352" i="8"/>
  <c r="O2353" i="8" l="1"/>
  <c r="P2353" i="8"/>
  <c r="K2353" i="8" l="1"/>
  <c r="L2353" i="8" l="1"/>
  <c r="M2353" i="8"/>
  <c r="N2353" i="8"/>
  <c r="O2354" i="8" l="1"/>
  <c r="P2354" i="8"/>
  <c r="K2354" i="8" l="1"/>
  <c r="L2354" i="8" l="1"/>
  <c r="M2354" i="8"/>
  <c r="N2354" i="8"/>
  <c r="O2355" i="8" l="1"/>
  <c r="P2355" i="8"/>
  <c r="K2355" i="8" l="1"/>
  <c r="L2355" i="8" l="1"/>
  <c r="M2355" i="8"/>
  <c r="N2355" i="8"/>
  <c r="O2356" i="8" l="1"/>
  <c r="P2356" i="8"/>
  <c r="K2356" i="8" l="1"/>
  <c r="L2356" i="8" l="1"/>
  <c r="M2356" i="8"/>
  <c r="N2356" i="8"/>
  <c r="O2357" i="8" l="1"/>
  <c r="P2357" i="8"/>
  <c r="K2357" i="8" l="1"/>
  <c r="L2357" i="8" l="1"/>
  <c r="M2357" i="8"/>
  <c r="N2357" i="8"/>
  <c r="O2358" i="8" l="1"/>
  <c r="P2358" i="8"/>
  <c r="K2358" i="8" l="1"/>
  <c r="L2358" i="8" l="1"/>
  <c r="M2358" i="8"/>
  <c r="N2358" i="8"/>
  <c r="O2359" i="8" l="1"/>
  <c r="P2359" i="8"/>
  <c r="K2359" i="8" l="1"/>
  <c r="L2359" i="8" l="1"/>
  <c r="M2359" i="8"/>
  <c r="N2359" i="8"/>
  <c r="O2360" i="8" l="1"/>
  <c r="P2360" i="8"/>
  <c r="K2360" i="8" l="1"/>
  <c r="L2360" i="8" l="1"/>
  <c r="M2360" i="8"/>
  <c r="N2360" i="8"/>
  <c r="O2361" i="8" l="1"/>
  <c r="P2361" i="8"/>
  <c r="K2361" i="8" l="1"/>
  <c r="L2361" i="8" l="1"/>
  <c r="M2361" i="8"/>
  <c r="N2361" i="8"/>
  <c r="O2362" i="8" l="1"/>
  <c r="P2362" i="8"/>
  <c r="K2362" i="8" l="1"/>
  <c r="L2362" i="8" l="1"/>
  <c r="M2362" i="8"/>
  <c r="N2362" i="8"/>
  <c r="O2363" i="8" l="1"/>
  <c r="P2363" i="8"/>
  <c r="K2363" i="8" l="1"/>
  <c r="L2363" i="8" l="1"/>
  <c r="M2363" i="8"/>
  <c r="N2363" i="8"/>
  <c r="O2364" i="8" l="1"/>
  <c r="P2364" i="8"/>
  <c r="K2364" i="8" l="1"/>
  <c r="L2364" i="8" l="1"/>
  <c r="M2364" i="8"/>
  <c r="N2364" i="8"/>
  <c r="O2365" i="8" l="1"/>
  <c r="P2365" i="8"/>
  <c r="K2365" i="8" l="1"/>
  <c r="L2365" i="8" l="1"/>
  <c r="M2365" i="8"/>
  <c r="N2365" i="8"/>
  <c r="O2366" i="8" l="1"/>
  <c r="P2366" i="8"/>
  <c r="K2366" i="8" l="1"/>
  <c r="L2366" i="8" l="1"/>
  <c r="M2366" i="8"/>
  <c r="N2366" i="8"/>
  <c r="O2367" i="8" l="1"/>
  <c r="P2367" i="8"/>
  <c r="K2367" i="8" l="1"/>
  <c r="L2367" i="8" l="1"/>
  <c r="M2367" i="8"/>
  <c r="N2367" i="8"/>
  <c r="O2368" i="8" l="1"/>
  <c r="P2368" i="8"/>
  <c r="K2368" i="8" l="1"/>
  <c r="L2368" i="8" l="1"/>
  <c r="M2368" i="8"/>
  <c r="N2368" i="8"/>
  <c r="O2369" i="8" l="1"/>
  <c r="P2369" i="8"/>
  <c r="K2369" i="8" l="1"/>
  <c r="L2369" i="8" l="1"/>
  <c r="M2369" i="8"/>
  <c r="N2369" i="8"/>
  <c r="O2370" i="8" l="1"/>
  <c r="P2370" i="8"/>
  <c r="K2370" i="8" l="1"/>
  <c r="L2370" i="8" l="1"/>
  <c r="M2370" i="8"/>
  <c r="N2370" i="8"/>
  <c r="O2371" i="8" l="1"/>
  <c r="P2371" i="8"/>
  <c r="K2371" i="8" l="1"/>
  <c r="L2371" i="8" l="1"/>
  <c r="M2371" i="8"/>
  <c r="N2371" i="8"/>
  <c r="O2372" i="8" l="1"/>
  <c r="P2372" i="8"/>
  <c r="K2372" i="8" l="1"/>
  <c r="L2372" i="8" l="1"/>
  <c r="M2372" i="8"/>
  <c r="N2372" i="8"/>
  <c r="O2373" i="8" l="1"/>
  <c r="P2373" i="8"/>
  <c r="K2373" i="8" l="1"/>
  <c r="L2373" i="8" l="1"/>
  <c r="M2373" i="8"/>
  <c r="N2373" i="8"/>
  <c r="O2374" i="8" l="1"/>
  <c r="P2374" i="8"/>
  <c r="K2374" i="8" l="1"/>
  <c r="L2374" i="8" l="1"/>
  <c r="M2374" i="8"/>
  <c r="N2374" i="8"/>
  <c r="O2375" i="8" l="1"/>
  <c r="P2375" i="8"/>
  <c r="K2375" i="8" l="1"/>
  <c r="L2375" i="8" l="1"/>
  <c r="M2375" i="8"/>
  <c r="N2375" i="8"/>
  <c r="O2376" i="8" l="1"/>
  <c r="P2376" i="8"/>
  <c r="K2376" i="8" l="1"/>
  <c r="L2376" i="8" l="1"/>
  <c r="M2376" i="8"/>
  <c r="N2376" i="8"/>
  <c r="O2377" i="8" l="1"/>
  <c r="P2377" i="8"/>
  <c r="K2377" i="8" l="1"/>
  <c r="L2377" i="8" l="1"/>
  <c r="M2377" i="8"/>
  <c r="N2377" i="8"/>
  <c r="O2378" i="8" l="1"/>
  <c r="P2378" i="8"/>
  <c r="K2378" i="8" l="1"/>
  <c r="L2378" i="8" l="1"/>
  <c r="M2378" i="8"/>
  <c r="N2378" i="8"/>
  <c r="O2379" i="8" l="1"/>
  <c r="P2379" i="8"/>
  <c r="K2379" i="8" l="1"/>
  <c r="L2379" i="8" l="1"/>
  <c r="M2379" i="8"/>
  <c r="N2379" i="8"/>
  <c r="O2380" i="8" l="1"/>
  <c r="P2380" i="8"/>
  <c r="K2380" i="8" l="1"/>
  <c r="L2380" i="8" l="1"/>
  <c r="M2380" i="8"/>
  <c r="N2380" i="8"/>
  <c r="O2381" i="8" l="1"/>
  <c r="P2381" i="8"/>
  <c r="K2381" i="8" l="1"/>
  <c r="L2381" i="8" l="1"/>
  <c r="M2381" i="8"/>
  <c r="N2381" i="8"/>
  <c r="O2382" i="8" l="1"/>
  <c r="P2382" i="8"/>
  <c r="K2382" i="8" l="1"/>
  <c r="L2382" i="8" l="1"/>
  <c r="M2382" i="8"/>
  <c r="N2382" i="8"/>
  <c r="O2383" i="8" l="1"/>
  <c r="P2383" i="8"/>
  <c r="K2383" i="8" l="1"/>
  <c r="L2383" i="8" l="1"/>
  <c r="M2383" i="8"/>
  <c r="N2383" i="8"/>
  <c r="O2384" i="8" l="1"/>
  <c r="P2384" i="8"/>
  <c r="K2384" i="8" l="1"/>
  <c r="L2384" i="8" l="1"/>
  <c r="M2384" i="8"/>
  <c r="N2384" i="8"/>
  <c r="O2385" i="8" l="1"/>
  <c r="P2385" i="8"/>
  <c r="K2385" i="8" l="1"/>
  <c r="L2385" i="8" l="1"/>
  <c r="M2385" i="8"/>
  <c r="N2385" i="8"/>
  <c r="O2386" i="8" l="1"/>
  <c r="P2386" i="8"/>
  <c r="K2386" i="8" l="1"/>
  <c r="L2386" i="8" l="1"/>
  <c r="M2386" i="8"/>
  <c r="N2386" i="8"/>
  <c r="O2387" i="8" l="1"/>
  <c r="P2387" i="8"/>
  <c r="K2387" i="8" l="1"/>
  <c r="L2387" i="8" l="1"/>
  <c r="M2387" i="8"/>
  <c r="N2387" i="8"/>
  <c r="O2388" i="8" l="1"/>
  <c r="P2388" i="8"/>
  <c r="K2388" i="8" l="1"/>
  <c r="L2388" i="8" l="1"/>
  <c r="M2388" i="8"/>
  <c r="N2388" i="8"/>
  <c r="O2389" i="8" l="1"/>
  <c r="P2389" i="8"/>
  <c r="K2389" i="8" l="1"/>
  <c r="L2389" i="8" l="1"/>
  <c r="M2389" i="8"/>
  <c r="N2389" i="8"/>
  <c r="O2390" i="8" l="1"/>
  <c r="P2390" i="8"/>
  <c r="K2390" i="8" l="1"/>
  <c r="L2390" i="8" l="1"/>
  <c r="M2390" i="8"/>
  <c r="N2390" i="8"/>
  <c r="O2391" i="8" l="1"/>
  <c r="P2391" i="8"/>
  <c r="K2391" i="8" l="1"/>
  <c r="L2391" i="8" l="1"/>
  <c r="M2391" i="8"/>
  <c r="N2391" i="8"/>
  <c r="O2392" i="8" l="1"/>
  <c r="P2392" i="8"/>
  <c r="K2392" i="8" l="1"/>
  <c r="L2392" i="8" l="1"/>
  <c r="M2392" i="8"/>
  <c r="N2392" i="8"/>
  <c r="O2393" i="8" l="1"/>
  <c r="P2393" i="8"/>
  <c r="K2393" i="8" l="1"/>
  <c r="L2393" i="8" l="1"/>
  <c r="M2393" i="8"/>
  <c r="N2393" i="8"/>
  <c r="O2394" i="8" l="1"/>
  <c r="P2394" i="8"/>
  <c r="K2394" i="8" l="1"/>
  <c r="L2394" i="8" l="1"/>
  <c r="M2394" i="8"/>
  <c r="N2394" i="8"/>
  <c r="O2395" i="8" l="1"/>
  <c r="P2395" i="8"/>
  <c r="K2395" i="8" l="1"/>
  <c r="L2395" i="8" l="1"/>
  <c r="M2395" i="8"/>
  <c r="N2395" i="8"/>
  <c r="O2396" i="8" l="1"/>
  <c r="P2396" i="8"/>
  <c r="K2396" i="8" l="1"/>
  <c r="L2396" i="8" l="1"/>
  <c r="M2396" i="8"/>
  <c r="N2396" i="8"/>
  <c r="O2397" i="8" l="1"/>
  <c r="P2397" i="8"/>
  <c r="K2397" i="8" l="1"/>
  <c r="L2397" i="8" l="1"/>
  <c r="M2397" i="8"/>
  <c r="N2397" i="8"/>
  <c r="O2398" i="8" l="1"/>
  <c r="P2398" i="8"/>
  <c r="K2398" i="8" l="1"/>
  <c r="L2398" i="8" l="1"/>
  <c r="M2398" i="8"/>
  <c r="N2398" i="8"/>
  <c r="O2399" i="8" l="1"/>
  <c r="P2399" i="8"/>
  <c r="K2399" i="8" l="1"/>
  <c r="L2399" i="8" l="1"/>
  <c r="M2399" i="8"/>
  <c r="N2399" i="8"/>
  <c r="O2400" i="8" l="1"/>
  <c r="P2400" i="8"/>
  <c r="K2400" i="8" l="1"/>
  <c r="L2400" i="8" l="1"/>
  <c r="M2400" i="8"/>
  <c r="N2400" i="8"/>
  <c r="O2401" i="8" l="1"/>
  <c r="P2401" i="8"/>
  <c r="K2401" i="8" l="1"/>
  <c r="L2401" i="8" l="1"/>
  <c r="M2401" i="8"/>
  <c r="N2401" i="8"/>
  <c r="O2402" i="8" l="1"/>
  <c r="P2402" i="8"/>
  <c r="K2402" i="8" l="1"/>
  <c r="L2402" i="8" l="1"/>
  <c r="M2402" i="8"/>
  <c r="N2402" i="8"/>
  <c r="O2403" i="8" l="1"/>
  <c r="P2403" i="8"/>
  <c r="K2403" i="8" l="1"/>
  <c r="L2403" i="8" l="1"/>
  <c r="M2403" i="8"/>
  <c r="N2403" i="8"/>
  <c r="O2404" i="8" l="1"/>
  <c r="P2404" i="8"/>
  <c r="K2404" i="8" l="1"/>
  <c r="L2404" i="8" l="1"/>
  <c r="M2404" i="8"/>
  <c r="N2404" i="8"/>
  <c r="O2405" i="8" l="1"/>
  <c r="P2405" i="8"/>
  <c r="K2405" i="8" l="1"/>
  <c r="L2405" i="8" l="1"/>
  <c r="M2405" i="8"/>
  <c r="N2405" i="8"/>
  <c r="O2406" i="8" l="1"/>
  <c r="P2406" i="8"/>
  <c r="K2406" i="8" l="1"/>
  <c r="L2406" i="8" l="1"/>
  <c r="M2406" i="8"/>
  <c r="N2406" i="8"/>
  <c r="O2407" i="8" l="1"/>
  <c r="P2407" i="8"/>
  <c r="K2407" i="8" l="1"/>
  <c r="L2407" i="8" l="1"/>
  <c r="M2407" i="8"/>
  <c r="N2407" i="8"/>
  <c r="O2408" i="8" l="1"/>
  <c r="P2408" i="8"/>
  <c r="K2408" i="8" l="1"/>
  <c r="L2408" i="8" l="1"/>
  <c r="M2408" i="8"/>
  <c r="N2408" i="8"/>
  <c r="O2409" i="8" l="1"/>
  <c r="P2409" i="8"/>
  <c r="K2409" i="8" l="1"/>
  <c r="L2409" i="8" l="1"/>
  <c r="M2409" i="8"/>
  <c r="N2409" i="8"/>
  <c r="O2410" i="8" l="1"/>
  <c r="P2410" i="8"/>
  <c r="K2410" i="8" l="1"/>
  <c r="L2410" i="8" l="1"/>
  <c r="M2410" i="8"/>
  <c r="N2410" i="8"/>
  <c r="O2411" i="8" l="1"/>
  <c r="P2411" i="8"/>
  <c r="K2411" i="8" l="1"/>
  <c r="L2411" i="8" l="1"/>
  <c r="M2411" i="8"/>
  <c r="N2411" i="8"/>
  <c r="O2412" i="8" l="1"/>
  <c r="P2412" i="8"/>
  <c r="K2412" i="8" l="1"/>
  <c r="L2412" i="8" l="1"/>
  <c r="M2412" i="8"/>
  <c r="N2412" i="8"/>
  <c r="O2413" i="8" l="1"/>
  <c r="P2413" i="8"/>
  <c r="K2413" i="8" l="1"/>
  <c r="L2413" i="8" l="1"/>
  <c r="M2413" i="8"/>
  <c r="N2413" i="8"/>
  <c r="O2414" i="8" l="1"/>
  <c r="P2414" i="8"/>
  <c r="K2414" i="8" l="1"/>
  <c r="L2414" i="8" l="1"/>
  <c r="M2414" i="8"/>
  <c r="N2414" i="8"/>
  <c r="O2415" i="8" l="1"/>
  <c r="P2415" i="8"/>
  <c r="K2415" i="8" l="1"/>
  <c r="L2415" i="8" l="1"/>
  <c r="M2415" i="8"/>
  <c r="N2415" i="8"/>
  <c r="O2416" i="8" l="1"/>
  <c r="P2416" i="8"/>
  <c r="K2416" i="8" l="1"/>
  <c r="L2416" i="8" l="1"/>
  <c r="M2416" i="8"/>
  <c r="N2416" i="8"/>
  <c r="O2417" i="8" l="1"/>
  <c r="P2417" i="8"/>
  <c r="K2417" i="8" l="1"/>
  <c r="L2417" i="8" l="1"/>
  <c r="M2417" i="8"/>
  <c r="N2417" i="8"/>
  <c r="O2418" i="8" l="1"/>
  <c r="P2418" i="8"/>
  <c r="K2418" i="8" l="1"/>
  <c r="L2418" i="8" l="1"/>
  <c r="M2418" i="8"/>
  <c r="N2418" i="8"/>
  <c r="O2419" i="8" l="1"/>
  <c r="P2419" i="8"/>
  <c r="K2419" i="8" l="1"/>
  <c r="L2419" i="8" l="1"/>
  <c r="M2419" i="8"/>
  <c r="N2419" i="8"/>
  <c r="O2420" i="8" l="1"/>
  <c r="P2420" i="8"/>
  <c r="K2420" i="8" l="1"/>
  <c r="L2420" i="8" l="1"/>
  <c r="M2420" i="8"/>
  <c r="N2420" i="8"/>
  <c r="O2421" i="8" l="1"/>
  <c r="P2421" i="8"/>
  <c r="K2421" i="8" l="1"/>
  <c r="L2421" i="8" l="1"/>
  <c r="M2421" i="8"/>
  <c r="N2421" i="8"/>
  <c r="O2422" i="8" l="1"/>
  <c r="P2422" i="8"/>
  <c r="K2422" i="8" l="1"/>
  <c r="L2422" i="8" l="1"/>
  <c r="M2422" i="8"/>
  <c r="N2422" i="8"/>
  <c r="O2423" i="8" l="1"/>
  <c r="P2423" i="8"/>
  <c r="K2423" i="8" l="1"/>
  <c r="L2423" i="8" l="1"/>
  <c r="M2423" i="8"/>
  <c r="N2423" i="8"/>
  <c r="O2424" i="8" l="1"/>
  <c r="P2424" i="8"/>
  <c r="K2424" i="8" l="1"/>
  <c r="L2424" i="8" l="1"/>
  <c r="M2424" i="8"/>
  <c r="N2424" i="8"/>
  <c r="O2425" i="8" l="1"/>
  <c r="P2425" i="8"/>
  <c r="K2425" i="8" l="1"/>
  <c r="L2425" i="8" l="1"/>
  <c r="M2425" i="8"/>
  <c r="N2425" i="8"/>
  <c r="O2426" i="8" l="1"/>
  <c r="P2426" i="8"/>
  <c r="K2426" i="8" l="1"/>
  <c r="L2426" i="8" l="1"/>
  <c r="M2426" i="8"/>
  <c r="N2426" i="8"/>
  <c r="O2427" i="8" l="1"/>
  <c r="P2427" i="8"/>
  <c r="K2427" i="8" l="1"/>
  <c r="L2427" i="8" l="1"/>
  <c r="M2427" i="8"/>
  <c r="N2427" i="8"/>
  <c r="O2428" i="8" l="1"/>
  <c r="P2428" i="8"/>
  <c r="K2428" i="8" l="1"/>
  <c r="L2428" i="8" l="1"/>
  <c r="M2428" i="8"/>
  <c r="N2428" i="8"/>
  <c r="O2429" i="8" l="1"/>
  <c r="P2429" i="8"/>
  <c r="K2429" i="8" l="1"/>
  <c r="L2429" i="8" l="1"/>
  <c r="M2429" i="8"/>
  <c r="N2429" i="8"/>
  <c r="O2430" i="8" l="1"/>
  <c r="P2430" i="8"/>
  <c r="K2430" i="8" l="1"/>
  <c r="L2430" i="8" l="1"/>
  <c r="M2430" i="8"/>
  <c r="N2430" i="8"/>
  <c r="O2431" i="8" l="1"/>
  <c r="P2431" i="8"/>
  <c r="K2431" i="8" l="1"/>
  <c r="L2431" i="8" l="1"/>
  <c r="M2431" i="8"/>
  <c r="N2431" i="8"/>
  <c r="O2432" i="8" l="1"/>
  <c r="P2432" i="8"/>
  <c r="K2432" i="8" l="1"/>
  <c r="L2432" i="8" l="1"/>
  <c r="M2432" i="8"/>
  <c r="N2432" i="8"/>
  <c r="O2433" i="8" l="1"/>
  <c r="P2433" i="8"/>
  <c r="K2433" i="8" l="1"/>
  <c r="L2433" i="8" l="1"/>
  <c r="M2433" i="8"/>
  <c r="N2433" i="8"/>
  <c r="O2434" i="8" l="1"/>
  <c r="P2434" i="8"/>
  <c r="K2434" i="8" l="1"/>
  <c r="L2434" i="8" l="1"/>
  <c r="M2434" i="8"/>
  <c r="N2434" i="8"/>
  <c r="O2435" i="8" l="1"/>
  <c r="P2435" i="8"/>
  <c r="K2435" i="8" l="1"/>
  <c r="L2435" i="8" l="1"/>
  <c r="M2435" i="8"/>
  <c r="N2435" i="8"/>
  <c r="O2436" i="8" l="1"/>
  <c r="P2436" i="8"/>
  <c r="K2436" i="8" l="1"/>
  <c r="L2436" i="8" l="1"/>
  <c r="M2436" i="8"/>
  <c r="N2436" i="8"/>
  <c r="O2437" i="8" l="1"/>
  <c r="P2437" i="8"/>
  <c r="K2437" i="8" l="1"/>
  <c r="L2437" i="8" l="1"/>
  <c r="M2437" i="8"/>
  <c r="N2437" i="8"/>
  <c r="O2438" i="8" l="1"/>
  <c r="P2438" i="8"/>
  <c r="K2438" i="8" l="1"/>
  <c r="L2438" i="8" l="1"/>
  <c r="M2438" i="8"/>
  <c r="N2438" i="8"/>
  <c r="O2439" i="8" l="1"/>
  <c r="P2439" i="8"/>
  <c r="K2439" i="8" l="1"/>
  <c r="L2439" i="8" l="1"/>
  <c r="M2439" i="8"/>
  <c r="N2439" i="8"/>
  <c r="O2440" i="8" l="1"/>
  <c r="P2440" i="8"/>
  <c r="K2440" i="8" l="1"/>
  <c r="L2440" i="8" l="1"/>
  <c r="M2440" i="8"/>
  <c r="N2440" i="8"/>
  <c r="O2441" i="8" l="1"/>
  <c r="P2441" i="8"/>
  <c r="K2441" i="8" l="1"/>
  <c r="L2441" i="8" l="1"/>
  <c r="M2441" i="8"/>
  <c r="N2441" i="8"/>
  <c r="O2442" i="8" l="1"/>
  <c r="P2442" i="8"/>
  <c r="K2442" i="8" l="1"/>
  <c r="L2442" i="8" l="1"/>
  <c r="M2442" i="8"/>
  <c r="N2442" i="8"/>
  <c r="O2443" i="8" l="1"/>
  <c r="P2443" i="8"/>
  <c r="K2443" i="8" l="1"/>
  <c r="L2443" i="8" l="1"/>
  <c r="M2443" i="8"/>
  <c r="N2443" i="8"/>
  <c r="O2444" i="8" l="1"/>
  <c r="P2444" i="8"/>
  <c r="K2444" i="8" l="1"/>
  <c r="L2444" i="8" l="1"/>
  <c r="M2444" i="8"/>
  <c r="N2444" i="8"/>
  <c r="O2445" i="8" l="1"/>
  <c r="P2445" i="8"/>
  <c r="K2445" i="8" l="1"/>
  <c r="L2445" i="8" l="1"/>
  <c r="M2445" i="8"/>
  <c r="N2445" i="8"/>
  <c r="O2446" i="8" l="1"/>
  <c r="P2446" i="8"/>
  <c r="K2446" i="8" l="1"/>
  <c r="L2446" i="8" l="1"/>
  <c r="M2446" i="8"/>
  <c r="N2446" i="8"/>
  <c r="O2447" i="8" l="1"/>
  <c r="P2447" i="8"/>
  <c r="K2447" i="8" l="1"/>
  <c r="L2447" i="8" l="1"/>
  <c r="M2447" i="8"/>
  <c r="N2447" i="8"/>
  <c r="O2448" i="8" l="1"/>
  <c r="P2448" i="8"/>
  <c r="K2448" i="8" l="1"/>
  <c r="L2448" i="8" l="1"/>
  <c r="M2448" i="8"/>
  <c r="N2448" i="8"/>
  <c r="O2449" i="8" l="1"/>
  <c r="P2449" i="8"/>
  <c r="K2449" i="8" l="1"/>
  <c r="L2449" i="8" l="1"/>
  <c r="M2449" i="8"/>
  <c r="N2449" i="8"/>
  <c r="O2450" i="8" l="1"/>
  <c r="P2450" i="8"/>
  <c r="K2450" i="8" l="1"/>
  <c r="L2450" i="8" l="1"/>
  <c r="M2450" i="8"/>
  <c r="N2450" i="8"/>
  <c r="O2451" i="8" l="1"/>
  <c r="P2451" i="8"/>
  <c r="K2451" i="8" l="1"/>
  <c r="L2451" i="8" l="1"/>
  <c r="M2451" i="8"/>
  <c r="N2451" i="8"/>
  <c r="O2452" i="8" l="1"/>
  <c r="P2452" i="8"/>
  <c r="K2452" i="8" l="1"/>
  <c r="L2452" i="8" l="1"/>
  <c r="M2452" i="8"/>
  <c r="N2452" i="8"/>
  <c r="O2453" i="8" l="1"/>
  <c r="P2453" i="8"/>
  <c r="K2453" i="8" l="1"/>
  <c r="L2453" i="8" l="1"/>
  <c r="M2453" i="8"/>
  <c r="N2453" i="8"/>
  <c r="O2454" i="8" l="1"/>
  <c r="P2454" i="8"/>
  <c r="K2454" i="8" l="1"/>
  <c r="L2454" i="8" l="1"/>
  <c r="M2454" i="8"/>
  <c r="N2454" i="8"/>
  <c r="O2455" i="8" l="1"/>
  <c r="P2455" i="8"/>
  <c r="K2455" i="8" l="1"/>
  <c r="L2455" i="8" l="1"/>
  <c r="M2455" i="8"/>
  <c r="N2455" i="8"/>
  <c r="O2456" i="8" l="1"/>
  <c r="P2456" i="8"/>
  <c r="K2456" i="8" l="1"/>
  <c r="L2456" i="8" l="1"/>
  <c r="M2456" i="8"/>
  <c r="N2456" i="8"/>
  <c r="O2457" i="8" l="1"/>
  <c r="P2457" i="8"/>
  <c r="K2457" i="8" l="1"/>
  <c r="L2457" i="8" l="1"/>
  <c r="M2457" i="8"/>
  <c r="N2457" i="8"/>
  <c r="O2458" i="8" l="1"/>
  <c r="P2458" i="8"/>
  <c r="K2458" i="8" l="1"/>
  <c r="L2458" i="8" l="1"/>
  <c r="M2458" i="8"/>
  <c r="N2458" i="8"/>
  <c r="O2459" i="8" l="1"/>
  <c r="P2459" i="8"/>
  <c r="K2459" i="8" l="1"/>
  <c r="L2459" i="8" l="1"/>
  <c r="M2459" i="8"/>
  <c r="N2459" i="8"/>
  <c r="O2460" i="8" l="1"/>
  <c r="P2460" i="8"/>
  <c r="K2460" i="8" l="1"/>
  <c r="L2460" i="8" l="1"/>
  <c r="M2460" i="8"/>
  <c r="N2460" i="8"/>
  <c r="O2461" i="8" l="1"/>
  <c r="P2461" i="8"/>
  <c r="K2461" i="8" l="1"/>
  <c r="L2461" i="8" l="1"/>
  <c r="M2461" i="8"/>
  <c r="N2461" i="8"/>
  <c r="O2462" i="8" l="1"/>
  <c r="P2462" i="8"/>
  <c r="K2462" i="8" l="1"/>
  <c r="L2462" i="8" l="1"/>
  <c r="M2462" i="8"/>
  <c r="N2462" i="8"/>
  <c r="O2463" i="8" l="1"/>
  <c r="P2463" i="8"/>
  <c r="K2463" i="8" l="1"/>
  <c r="L2463" i="8" l="1"/>
  <c r="M2463" i="8"/>
  <c r="N2463" i="8"/>
  <c r="O2464" i="8" l="1"/>
  <c r="P2464" i="8"/>
  <c r="K2464" i="8" l="1"/>
  <c r="L2464" i="8" l="1"/>
  <c r="M2464" i="8"/>
  <c r="N2464" i="8"/>
  <c r="O2465" i="8" l="1"/>
  <c r="P2465" i="8"/>
  <c r="K2465" i="8" l="1"/>
  <c r="L2465" i="8" l="1"/>
  <c r="M2465" i="8"/>
  <c r="N2465" i="8"/>
  <c r="O2466" i="8" l="1"/>
  <c r="P2466" i="8"/>
  <c r="K2466" i="8" l="1"/>
  <c r="L2466" i="8" l="1"/>
  <c r="M2466" i="8"/>
  <c r="N2466" i="8"/>
  <c r="O2467" i="8" l="1"/>
  <c r="P2467" i="8"/>
  <c r="K2467" i="8" l="1"/>
  <c r="L2467" i="8" l="1"/>
  <c r="M2467" i="8"/>
  <c r="N2467" i="8"/>
  <c r="O2468" i="8" l="1"/>
  <c r="P2468" i="8"/>
  <c r="K2468" i="8" l="1"/>
  <c r="L2468" i="8" l="1"/>
  <c r="M2468" i="8"/>
  <c r="N2468" i="8"/>
  <c r="O2469" i="8" l="1"/>
  <c r="P2469" i="8"/>
  <c r="K2469" i="8" l="1"/>
  <c r="L2469" i="8" l="1"/>
  <c r="M2469" i="8"/>
  <c r="N2469" i="8"/>
  <c r="O2470" i="8" l="1"/>
  <c r="P2470" i="8"/>
  <c r="K2470" i="8" l="1"/>
  <c r="L2470" i="8" l="1"/>
  <c r="M2470" i="8"/>
  <c r="N2470" i="8"/>
  <c r="O2471" i="8" l="1"/>
  <c r="P2471" i="8"/>
  <c r="K2471" i="8" l="1"/>
  <c r="L2471" i="8" l="1"/>
  <c r="M2471" i="8"/>
  <c r="N2471" i="8"/>
  <c r="O2472" i="8" l="1"/>
  <c r="P2472" i="8"/>
  <c r="K2472" i="8" l="1"/>
  <c r="L2472" i="8" l="1"/>
  <c r="M2472" i="8"/>
  <c r="N2472" i="8"/>
  <c r="O2473" i="8" l="1"/>
  <c r="P2473" i="8"/>
  <c r="K2473" i="8" l="1"/>
  <c r="L2473" i="8" l="1"/>
  <c r="M2473" i="8"/>
  <c r="N2473" i="8"/>
  <c r="O2474" i="8" l="1"/>
  <c r="P2474" i="8"/>
  <c r="K2474" i="8" l="1"/>
  <c r="L2474" i="8" l="1"/>
  <c r="M2474" i="8"/>
  <c r="N2474" i="8"/>
  <c r="O2475" i="8" l="1"/>
  <c r="P2475" i="8"/>
  <c r="K2475" i="8" l="1"/>
  <c r="L2475" i="8" l="1"/>
  <c r="M2475" i="8"/>
  <c r="N2475" i="8"/>
  <c r="O2476" i="8" l="1"/>
  <c r="P2476" i="8"/>
  <c r="K2476" i="8" l="1"/>
  <c r="L2476" i="8" l="1"/>
  <c r="M2476" i="8"/>
  <c r="N2476" i="8"/>
  <c r="O2477" i="8" l="1"/>
  <c r="P2477" i="8"/>
  <c r="K2477" i="8" l="1"/>
  <c r="L2477" i="8" l="1"/>
  <c r="M2477" i="8"/>
  <c r="N2477" i="8"/>
  <c r="O2478" i="8" l="1"/>
  <c r="P2478" i="8"/>
  <c r="K2478" i="8" l="1"/>
  <c r="L2478" i="8" l="1"/>
  <c r="M2478" i="8"/>
  <c r="N2478" i="8"/>
  <c r="O2479" i="8" l="1"/>
  <c r="P2479" i="8"/>
  <c r="K2479" i="8" l="1"/>
  <c r="L2479" i="8" l="1"/>
  <c r="M2479" i="8"/>
  <c r="N2479" i="8"/>
  <c r="O2480" i="8" l="1"/>
  <c r="P2480" i="8"/>
  <c r="K2480" i="8" l="1"/>
  <c r="L2480" i="8" l="1"/>
  <c r="M2480" i="8"/>
  <c r="N2480" i="8"/>
  <c r="O2481" i="8" l="1"/>
  <c r="P2481" i="8"/>
  <c r="K2481" i="8" l="1"/>
  <c r="L2481" i="8" l="1"/>
  <c r="M2481" i="8"/>
  <c r="N2481" i="8"/>
  <c r="O2482" i="8" l="1"/>
  <c r="P2482" i="8"/>
  <c r="K2482" i="8" l="1"/>
  <c r="L2482" i="8" l="1"/>
  <c r="M2482" i="8"/>
  <c r="N2482" i="8"/>
  <c r="O2483" i="8" l="1"/>
  <c r="P2483" i="8"/>
  <c r="K2483" i="8" l="1"/>
  <c r="L2483" i="8" l="1"/>
  <c r="M2483" i="8"/>
  <c r="N2483" i="8"/>
  <c r="O2484" i="8" l="1"/>
  <c r="P2484" i="8"/>
  <c r="K2484" i="8" l="1"/>
  <c r="L2484" i="8" l="1"/>
  <c r="M2484" i="8"/>
  <c r="N2484" i="8"/>
  <c r="O2485" i="8" l="1"/>
  <c r="P2485" i="8"/>
  <c r="K2485" i="8" l="1"/>
  <c r="L2485" i="8" l="1"/>
  <c r="M2485" i="8"/>
  <c r="N2485" i="8"/>
  <c r="O2486" i="8" l="1"/>
  <c r="P2486" i="8"/>
  <c r="K2486" i="8" l="1"/>
  <c r="L2486" i="8" l="1"/>
  <c r="M2486" i="8"/>
  <c r="N2486" i="8"/>
  <c r="O2487" i="8" l="1"/>
  <c r="P2487" i="8"/>
  <c r="K2487" i="8" l="1"/>
  <c r="L2487" i="8" l="1"/>
  <c r="M2487" i="8"/>
  <c r="N2487" i="8"/>
  <c r="O2488" i="8" l="1"/>
  <c r="P2488" i="8"/>
  <c r="K2488" i="8" l="1"/>
  <c r="L2488" i="8" l="1"/>
  <c r="M2488" i="8"/>
  <c r="N2488" i="8"/>
  <c r="O2489" i="8" l="1"/>
  <c r="P2489" i="8"/>
  <c r="K2489" i="8" l="1"/>
  <c r="L2489" i="8" l="1"/>
  <c r="M2489" i="8"/>
  <c r="N2489" i="8"/>
  <c r="O2490" i="8" l="1"/>
  <c r="P2490" i="8"/>
  <c r="K2490" i="8" l="1"/>
  <c r="L2490" i="8" l="1"/>
  <c r="M2490" i="8"/>
  <c r="N2490" i="8"/>
  <c r="O2491" i="8" l="1"/>
  <c r="P2491" i="8"/>
  <c r="K2491" i="8" l="1"/>
  <c r="L2491" i="8" l="1"/>
  <c r="M2491" i="8"/>
  <c r="N2491" i="8"/>
  <c r="O2492" i="8" l="1"/>
  <c r="P2492" i="8"/>
  <c r="K2492" i="8" l="1"/>
  <c r="L2492" i="8" l="1"/>
  <c r="M2492" i="8"/>
  <c r="N2492" i="8"/>
  <c r="O2493" i="8" l="1"/>
  <c r="P2493" i="8"/>
  <c r="K2493" i="8" l="1"/>
  <c r="L2493" i="8" l="1"/>
  <c r="M2493" i="8"/>
  <c r="N2493" i="8"/>
  <c r="O2494" i="8" l="1"/>
  <c r="P2494" i="8"/>
  <c r="K2494" i="8" l="1"/>
  <c r="L2494" i="8" l="1"/>
  <c r="M2494" i="8"/>
  <c r="N2494" i="8"/>
  <c r="O2495" i="8" l="1"/>
  <c r="P2495" i="8"/>
  <c r="K2495" i="8" l="1"/>
  <c r="L2495" i="8" l="1"/>
  <c r="M2495" i="8"/>
  <c r="N2495" i="8"/>
  <c r="O2496" i="8" l="1"/>
  <c r="P2496" i="8"/>
  <c r="K2496" i="8" l="1"/>
  <c r="L2496" i="8" l="1"/>
  <c r="M2496" i="8"/>
  <c r="N2496" i="8"/>
  <c r="O2497" i="8" l="1"/>
  <c r="P2497" i="8"/>
  <c r="K2497" i="8" l="1"/>
  <c r="L2497" i="8" l="1"/>
  <c r="M2497" i="8"/>
  <c r="N2497" i="8"/>
  <c r="O2498" i="8" l="1"/>
  <c r="P2498" i="8"/>
  <c r="K2498" i="8" l="1"/>
  <c r="L2498" i="8" l="1"/>
  <c r="M2498" i="8"/>
  <c r="N2498" i="8"/>
  <c r="O2499" i="8" l="1"/>
  <c r="P2499" i="8"/>
  <c r="K2499" i="8" l="1"/>
  <c r="L2499" i="8" l="1"/>
  <c r="M2499" i="8"/>
  <c r="N2499" i="8"/>
  <c r="O2500" i="8" l="1"/>
  <c r="P2500" i="8"/>
  <c r="K2500" i="8" l="1"/>
  <c r="L2500" i="8" l="1"/>
  <c r="M2500" i="8"/>
  <c r="N2500" i="8"/>
  <c r="O2501" i="8" l="1"/>
  <c r="P2501" i="8"/>
  <c r="K2501" i="8" l="1"/>
  <c r="L2501" i="8" l="1"/>
  <c r="M2501" i="8"/>
  <c r="N2501" i="8"/>
  <c r="O2502" i="8" l="1"/>
  <c r="P2502" i="8"/>
  <c r="K2502" i="8" l="1"/>
  <c r="L2502" i="8" l="1"/>
  <c r="M2502" i="8"/>
  <c r="N2502" i="8"/>
  <c r="O2503" i="8" l="1"/>
  <c r="P2503" i="8"/>
  <c r="K2503" i="8" l="1"/>
  <c r="L2503" i="8" l="1"/>
  <c r="M2503" i="8"/>
  <c r="N2503" i="8"/>
  <c r="O2504" i="8" l="1"/>
  <c r="P2504" i="8"/>
  <c r="K2504" i="8" l="1"/>
  <c r="L2504" i="8" l="1"/>
  <c r="M2504" i="8"/>
  <c r="N2504" i="8"/>
  <c r="O2505" i="8" l="1"/>
  <c r="P2505" i="8"/>
  <c r="K2505" i="8" l="1"/>
  <c r="L2505" i="8" l="1"/>
  <c r="M2505" i="8"/>
  <c r="N2505" i="8"/>
  <c r="O2506" i="8" l="1"/>
  <c r="P2506" i="8"/>
  <c r="K2506" i="8" l="1"/>
  <c r="L2506" i="8" l="1"/>
  <c r="M2506" i="8"/>
  <c r="N2506" i="8"/>
  <c r="O2507" i="8" l="1"/>
  <c r="P2507" i="8"/>
  <c r="K2507" i="8" l="1"/>
  <c r="L2507" i="8" l="1"/>
  <c r="M2507" i="8"/>
  <c r="N2507" i="8"/>
  <c r="O2508" i="8" l="1"/>
  <c r="P2508" i="8"/>
  <c r="K2508" i="8" l="1"/>
  <c r="L2508" i="8" l="1"/>
  <c r="M2508" i="8"/>
  <c r="N2508" i="8"/>
  <c r="O2509" i="8" l="1"/>
  <c r="P2509" i="8"/>
  <c r="K2509" i="8" l="1"/>
  <c r="L2509" i="8" l="1"/>
  <c r="M2509" i="8"/>
  <c r="N2509" i="8"/>
  <c r="O2510" i="8" l="1"/>
  <c r="P2510" i="8"/>
  <c r="K2510" i="8" l="1"/>
  <c r="L2510" i="8" l="1"/>
  <c r="M2510" i="8"/>
  <c r="N2510" i="8"/>
  <c r="O2511" i="8" l="1"/>
  <c r="P2511" i="8"/>
  <c r="K2511" i="8" l="1"/>
  <c r="L2511" i="8" l="1"/>
  <c r="M2511" i="8"/>
  <c r="N2511" i="8"/>
  <c r="O2512" i="8" l="1"/>
  <c r="P2512" i="8"/>
  <c r="K2512" i="8" l="1"/>
  <c r="L2512" i="8" l="1"/>
  <c r="M2512" i="8"/>
  <c r="N2512" i="8"/>
  <c r="O2513" i="8" l="1"/>
  <c r="P2513" i="8"/>
  <c r="K2513" i="8" l="1"/>
  <c r="L2513" i="8" l="1"/>
  <c r="M2513" i="8"/>
  <c r="N2513" i="8"/>
  <c r="O2514" i="8" l="1"/>
  <c r="P2514" i="8"/>
  <c r="K2514" i="8" l="1"/>
  <c r="L2514" i="8" l="1"/>
  <c r="M2514" i="8"/>
  <c r="N2514" i="8"/>
  <c r="O2515" i="8" l="1"/>
  <c r="P2515" i="8"/>
  <c r="K2515" i="8" l="1"/>
  <c r="L2515" i="8" l="1"/>
  <c r="M2515" i="8"/>
  <c r="N2515" i="8"/>
  <c r="O2516" i="8" l="1"/>
  <c r="P2516" i="8"/>
  <c r="K2516" i="8" l="1"/>
  <c r="L2516" i="8" l="1"/>
  <c r="M2516" i="8"/>
  <c r="N2516" i="8"/>
  <c r="O2517" i="8" l="1"/>
  <c r="P2517" i="8"/>
  <c r="K2517" i="8" l="1"/>
  <c r="L2517" i="8" l="1"/>
  <c r="M2517" i="8"/>
  <c r="N2517" i="8"/>
  <c r="O2518" i="8" l="1"/>
  <c r="P2518" i="8"/>
  <c r="K2518" i="8" l="1"/>
  <c r="L2518" i="8" l="1"/>
  <c r="M2518" i="8"/>
  <c r="N2518" i="8"/>
  <c r="O2519" i="8" l="1"/>
  <c r="P2519" i="8"/>
  <c r="K2519" i="8" l="1"/>
  <c r="L2519" i="8" l="1"/>
  <c r="M2519" i="8"/>
  <c r="N2519" i="8"/>
  <c r="O2520" i="8" l="1"/>
  <c r="P2520" i="8"/>
  <c r="K2520" i="8" l="1"/>
  <c r="L2520" i="8" l="1"/>
  <c r="M2520" i="8"/>
  <c r="N2520" i="8"/>
  <c r="O2521" i="8" l="1"/>
  <c r="P2521" i="8"/>
  <c r="K2521" i="8" l="1"/>
  <c r="L2521" i="8" l="1"/>
  <c r="M2521" i="8"/>
  <c r="N2521" i="8"/>
  <c r="O2522" i="8" l="1"/>
  <c r="P2522" i="8"/>
  <c r="K2522" i="8" l="1"/>
  <c r="L2522" i="8" l="1"/>
  <c r="M2522" i="8"/>
  <c r="N2522" i="8"/>
  <c r="O2523" i="8" l="1"/>
  <c r="P2523" i="8"/>
  <c r="K2523" i="8" l="1"/>
  <c r="L2523" i="8" l="1"/>
  <c r="M2523" i="8"/>
  <c r="N2523" i="8"/>
  <c r="O2524" i="8" l="1"/>
  <c r="P2524" i="8"/>
  <c r="K2524" i="8" l="1"/>
  <c r="L2524" i="8" l="1"/>
  <c r="M2524" i="8"/>
  <c r="N2524" i="8"/>
  <c r="O2525" i="8" l="1"/>
  <c r="P2525" i="8"/>
  <c r="K2525" i="8" l="1"/>
  <c r="L2525" i="8" l="1"/>
  <c r="M2525" i="8"/>
  <c r="N2525" i="8"/>
  <c r="O2526" i="8" l="1"/>
  <c r="P2526" i="8"/>
  <c r="K2526" i="8" l="1"/>
  <c r="L2526" i="8" l="1"/>
  <c r="M2526" i="8"/>
  <c r="N2526" i="8"/>
  <c r="O2527" i="8" l="1"/>
  <c r="P2527" i="8"/>
  <c r="K2527" i="8" l="1"/>
  <c r="L2527" i="8" l="1"/>
  <c r="M2527" i="8"/>
  <c r="N2527" i="8"/>
  <c r="O2528" i="8" l="1"/>
  <c r="P2528" i="8"/>
  <c r="K2528" i="8" l="1"/>
  <c r="L2528" i="8" l="1"/>
  <c r="M2528" i="8"/>
  <c r="N2528" i="8"/>
  <c r="O2529" i="8" l="1"/>
  <c r="P2529" i="8"/>
  <c r="K2529" i="8" l="1"/>
  <c r="L2529" i="8" l="1"/>
  <c r="M2529" i="8"/>
  <c r="N2529" i="8"/>
  <c r="O2530" i="8" l="1"/>
  <c r="P2530" i="8"/>
  <c r="K2530" i="8" l="1"/>
  <c r="L2530" i="8" l="1"/>
  <c r="M2530" i="8"/>
  <c r="N2530" i="8"/>
  <c r="O2531" i="8" l="1"/>
  <c r="P2531" i="8"/>
  <c r="K2531" i="8" l="1"/>
  <c r="L2531" i="8" l="1"/>
  <c r="M2531" i="8"/>
  <c r="N2531" i="8"/>
  <c r="O2532" i="8" l="1"/>
  <c r="P2532" i="8"/>
  <c r="K2532" i="8" s="1"/>
  <c r="L2532" i="8" l="1"/>
  <c r="M2532" i="8"/>
  <c r="N2532" i="8"/>
</calcChain>
</file>

<file path=xl/sharedStrings.xml><?xml version="1.0" encoding="utf-8"?>
<sst xmlns="http://schemas.openxmlformats.org/spreadsheetml/2006/main" count="55" uniqueCount="30">
  <si>
    <t>Date</t>
  </si>
  <si>
    <t>Open</t>
  </si>
  <si>
    <t>High</t>
  </si>
  <si>
    <t>Low</t>
  </si>
  <si>
    <t>Close</t>
  </si>
  <si>
    <t>Adj Close</t>
  </si>
  <si>
    <t>Volume</t>
  </si>
  <si>
    <t>XOP_ret1</t>
  </si>
  <si>
    <t>XLK_ret1</t>
  </si>
  <si>
    <t>XLF_ret1</t>
  </si>
  <si>
    <t>combined_ret</t>
  </si>
  <si>
    <t>equity</t>
  </si>
  <si>
    <t>FILL IN THE REST OF THE CALCS</t>
  </si>
  <si>
    <t>XLF_vol</t>
  </si>
  <si>
    <t>XOP_vol</t>
  </si>
  <si>
    <t>XLK_vol</t>
  </si>
  <si>
    <t>XLF_inv_vol</t>
  </si>
  <si>
    <t>XOP_inv_vol</t>
  </si>
  <si>
    <t>XLK_inv_vol</t>
  </si>
  <si>
    <t>sumInvVol</t>
  </si>
  <si>
    <t>w_XLF​</t>
  </si>
  <si>
    <t>w_XOP</t>
  </si>
  <si>
    <t>W_XLK</t>
  </si>
  <si>
    <t>portf_ret</t>
  </si>
  <si>
    <t>method-1</t>
  </si>
  <si>
    <t>method-2</t>
  </si>
  <si>
    <t>PeakSoFar_1</t>
  </si>
  <si>
    <t>Drawdown_1</t>
  </si>
  <si>
    <t>PeakSoFar_2</t>
  </si>
  <si>
    <t>Drawdown_2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</si>
</sst>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00000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14" fontId="0" fillId="0" borderId="0" xfId="0" applyNumberFormat="1"/>
    <xf numFmtId="0" fontId="0" fillId="33" borderId="0" xfId="0" applyFill="1"/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'METHOD-1'!$F$1</c:f>
              <c:strCache>
                <c:ptCount val="1"/>
                <c:pt idx="0">
                  <c:v>equity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'METHOD-1'!$A$2:$A$2532</c:f>
              <c:numCache>
                <c:formatCode>m/d/yyyy</c:formatCode>
                <c:ptCount val="2531"/>
                <c:pt idx="0">
                  <c:v>41639</c:v>
                </c:pt>
                <c:pt idx="1">
                  <c:v>41641</c:v>
                </c:pt>
                <c:pt idx="2">
                  <c:v>41642</c:v>
                </c:pt>
                <c:pt idx="3">
                  <c:v>41645</c:v>
                </c:pt>
                <c:pt idx="4">
                  <c:v>41646</c:v>
                </c:pt>
                <c:pt idx="5">
                  <c:v>41647</c:v>
                </c:pt>
                <c:pt idx="6">
                  <c:v>41648</c:v>
                </c:pt>
                <c:pt idx="7">
                  <c:v>41649</c:v>
                </c:pt>
                <c:pt idx="8">
                  <c:v>41652</c:v>
                </c:pt>
                <c:pt idx="9">
                  <c:v>41653</c:v>
                </c:pt>
                <c:pt idx="10">
                  <c:v>41654</c:v>
                </c:pt>
                <c:pt idx="11">
                  <c:v>41655</c:v>
                </c:pt>
                <c:pt idx="12">
                  <c:v>41656</c:v>
                </c:pt>
                <c:pt idx="13">
                  <c:v>41660</c:v>
                </c:pt>
                <c:pt idx="14">
                  <c:v>41661</c:v>
                </c:pt>
                <c:pt idx="15">
                  <c:v>41662</c:v>
                </c:pt>
                <c:pt idx="16">
                  <c:v>41663</c:v>
                </c:pt>
                <c:pt idx="17">
                  <c:v>41666</c:v>
                </c:pt>
                <c:pt idx="18">
                  <c:v>41667</c:v>
                </c:pt>
                <c:pt idx="19">
                  <c:v>41668</c:v>
                </c:pt>
                <c:pt idx="20">
                  <c:v>41669</c:v>
                </c:pt>
                <c:pt idx="21">
                  <c:v>41670</c:v>
                </c:pt>
                <c:pt idx="22">
                  <c:v>41673</c:v>
                </c:pt>
                <c:pt idx="23">
                  <c:v>41674</c:v>
                </c:pt>
                <c:pt idx="24">
                  <c:v>41675</c:v>
                </c:pt>
                <c:pt idx="25">
                  <c:v>41676</c:v>
                </c:pt>
                <c:pt idx="26">
                  <c:v>41677</c:v>
                </c:pt>
                <c:pt idx="27">
                  <c:v>41680</c:v>
                </c:pt>
                <c:pt idx="28">
                  <c:v>41681</c:v>
                </c:pt>
                <c:pt idx="29">
                  <c:v>41682</c:v>
                </c:pt>
                <c:pt idx="30">
                  <c:v>41683</c:v>
                </c:pt>
                <c:pt idx="31">
                  <c:v>41684</c:v>
                </c:pt>
                <c:pt idx="32">
                  <c:v>41688</c:v>
                </c:pt>
                <c:pt idx="33">
                  <c:v>41689</c:v>
                </c:pt>
                <c:pt idx="34">
                  <c:v>41690</c:v>
                </c:pt>
                <c:pt idx="35">
                  <c:v>41691</c:v>
                </c:pt>
                <c:pt idx="36">
                  <c:v>41694</c:v>
                </c:pt>
                <c:pt idx="37">
                  <c:v>41695</c:v>
                </c:pt>
                <c:pt idx="38">
                  <c:v>41696</c:v>
                </c:pt>
                <c:pt idx="39">
                  <c:v>41697</c:v>
                </c:pt>
                <c:pt idx="40">
                  <c:v>41698</c:v>
                </c:pt>
                <c:pt idx="41">
                  <c:v>41701</c:v>
                </c:pt>
                <c:pt idx="42">
                  <c:v>41702</c:v>
                </c:pt>
                <c:pt idx="43">
                  <c:v>41703</c:v>
                </c:pt>
                <c:pt idx="44">
                  <c:v>41704</c:v>
                </c:pt>
                <c:pt idx="45">
                  <c:v>41705</c:v>
                </c:pt>
                <c:pt idx="46">
                  <c:v>41708</c:v>
                </c:pt>
                <c:pt idx="47">
                  <c:v>41709</c:v>
                </c:pt>
                <c:pt idx="48">
                  <c:v>41710</c:v>
                </c:pt>
                <c:pt idx="49">
                  <c:v>41711</c:v>
                </c:pt>
                <c:pt idx="50">
                  <c:v>41712</c:v>
                </c:pt>
                <c:pt idx="51">
                  <c:v>41715</c:v>
                </c:pt>
                <c:pt idx="52">
                  <c:v>41716</c:v>
                </c:pt>
                <c:pt idx="53">
                  <c:v>41717</c:v>
                </c:pt>
                <c:pt idx="54">
                  <c:v>41718</c:v>
                </c:pt>
                <c:pt idx="55">
                  <c:v>41719</c:v>
                </c:pt>
                <c:pt idx="56">
                  <c:v>41722</c:v>
                </c:pt>
                <c:pt idx="57">
                  <c:v>41723</c:v>
                </c:pt>
                <c:pt idx="58">
                  <c:v>41724</c:v>
                </c:pt>
                <c:pt idx="59">
                  <c:v>41725</c:v>
                </c:pt>
                <c:pt idx="60">
                  <c:v>41726</c:v>
                </c:pt>
                <c:pt idx="61">
                  <c:v>41729</c:v>
                </c:pt>
                <c:pt idx="62">
                  <c:v>41730</c:v>
                </c:pt>
                <c:pt idx="63">
                  <c:v>41731</c:v>
                </c:pt>
                <c:pt idx="64">
                  <c:v>41732</c:v>
                </c:pt>
                <c:pt idx="65">
                  <c:v>41733</c:v>
                </c:pt>
                <c:pt idx="66">
                  <c:v>41736</c:v>
                </c:pt>
                <c:pt idx="67">
                  <c:v>41737</c:v>
                </c:pt>
                <c:pt idx="68">
                  <c:v>41738</c:v>
                </c:pt>
                <c:pt idx="69">
                  <c:v>41739</c:v>
                </c:pt>
                <c:pt idx="70">
                  <c:v>41740</c:v>
                </c:pt>
                <c:pt idx="71">
                  <c:v>41743</c:v>
                </c:pt>
                <c:pt idx="72">
                  <c:v>41744</c:v>
                </c:pt>
                <c:pt idx="73">
                  <c:v>41745</c:v>
                </c:pt>
                <c:pt idx="74">
                  <c:v>41746</c:v>
                </c:pt>
                <c:pt idx="75">
                  <c:v>41750</c:v>
                </c:pt>
                <c:pt idx="76">
                  <c:v>41751</c:v>
                </c:pt>
                <c:pt idx="77">
                  <c:v>41752</c:v>
                </c:pt>
                <c:pt idx="78">
                  <c:v>41753</c:v>
                </c:pt>
                <c:pt idx="79">
                  <c:v>41754</c:v>
                </c:pt>
                <c:pt idx="80">
                  <c:v>41757</c:v>
                </c:pt>
                <c:pt idx="81">
                  <c:v>41758</c:v>
                </c:pt>
                <c:pt idx="82">
                  <c:v>41759</c:v>
                </c:pt>
                <c:pt idx="83">
                  <c:v>41760</c:v>
                </c:pt>
                <c:pt idx="84">
                  <c:v>41761</c:v>
                </c:pt>
                <c:pt idx="85">
                  <c:v>41764</c:v>
                </c:pt>
                <c:pt idx="86">
                  <c:v>41765</c:v>
                </c:pt>
                <c:pt idx="87">
                  <c:v>41766</c:v>
                </c:pt>
                <c:pt idx="88">
                  <c:v>41767</c:v>
                </c:pt>
                <c:pt idx="89">
                  <c:v>41768</c:v>
                </c:pt>
                <c:pt idx="90">
                  <c:v>41771</c:v>
                </c:pt>
                <c:pt idx="91">
                  <c:v>41772</c:v>
                </c:pt>
                <c:pt idx="92">
                  <c:v>41773</c:v>
                </c:pt>
                <c:pt idx="93">
                  <c:v>41774</c:v>
                </c:pt>
                <c:pt idx="94">
                  <c:v>41775</c:v>
                </c:pt>
                <c:pt idx="95">
                  <c:v>41778</c:v>
                </c:pt>
                <c:pt idx="96">
                  <c:v>41779</c:v>
                </c:pt>
                <c:pt idx="97">
                  <c:v>41780</c:v>
                </c:pt>
                <c:pt idx="98">
                  <c:v>41781</c:v>
                </c:pt>
                <c:pt idx="99">
                  <c:v>41782</c:v>
                </c:pt>
                <c:pt idx="100">
                  <c:v>41786</c:v>
                </c:pt>
                <c:pt idx="101">
                  <c:v>41787</c:v>
                </c:pt>
                <c:pt idx="102">
                  <c:v>41788</c:v>
                </c:pt>
                <c:pt idx="103">
                  <c:v>41789</c:v>
                </c:pt>
                <c:pt idx="104">
                  <c:v>41792</c:v>
                </c:pt>
                <c:pt idx="105">
                  <c:v>41793</c:v>
                </c:pt>
                <c:pt idx="106">
                  <c:v>41794</c:v>
                </c:pt>
                <c:pt idx="107">
                  <c:v>41795</c:v>
                </c:pt>
                <c:pt idx="108">
                  <c:v>41796</c:v>
                </c:pt>
                <c:pt idx="109">
                  <c:v>41799</c:v>
                </c:pt>
                <c:pt idx="110">
                  <c:v>41800</c:v>
                </c:pt>
                <c:pt idx="111">
                  <c:v>41801</c:v>
                </c:pt>
                <c:pt idx="112">
                  <c:v>41802</c:v>
                </c:pt>
                <c:pt idx="113">
                  <c:v>41803</c:v>
                </c:pt>
                <c:pt idx="114">
                  <c:v>41806</c:v>
                </c:pt>
                <c:pt idx="115">
                  <c:v>41807</c:v>
                </c:pt>
                <c:pt idx="116">
                  <c:v>41808</c:v>
                </c:pt>
                <c:pt idx="117">
                  <c:v>41809</c:v>
                </c:pt>
                <c:pt idx="118">
                  <c:v>41810</c:v>
                </c:pt>
                <c:pt idx="119">
                  <c:v>41813</c:v>
                </c:pt>
                <c:pt idx="120">
                  <c:v>41814</c:v>
                </c:pt>
                <c:pt idx="121">
                  <c:v>41815</c:v>
                </c:pt>
                <c:pt idx="122">
                  <c:v>41816</c:v>
                </c:pt>
                <c:pt idx="123">
                  <c:v>41817</c:v>
                </c:pt>
                <c:pt idx="124">
                  <c:v>41820</c:v>
                </c:pt>
                <c:pt idx="125">
                  <c:v>41821</c:v>
                </c:pt>
                <c:pt idx="126">
                  <c:v>41822</c:v>
                </c:pt>
                <c:pt idx="127">
                  <c:v>41823</c:v>
                </c:pt>
                <c:pt idx="128">
                  <c:v>41827</c:v>
                </c:pt>
                <c:pt idx="129">
                  <c:v>41828</c:v>
                </c:pt>
                <c:pt idx="130">
                  <c:v>41829</c:v>
                </c:pt>
                <c:pt idx="131">
                  <c:v>41830</c:v>
                </c:pt>
                <c:pt idx="132">
                  <c:v>41831</c:v>
                </c:pt>
                <c:pt idx="133">
                  <c:v>41834</c:v>
                </c:pt>
                <c:pt idx="134">
                  <c:v>41835</c:v>
                </c:pt>
                <c:pt idx="135">
                  <c:v>41836</c:v>
                </c:pt>
                <c:pt idx="136">
                  <c:v>41837</c:v>
                </c:pt>
                <c:pt idx="137">
                  <c:v>41838</c:v>
                </c:pt>
                <c:pt idx="138">
                  <c:v>41841</c:v>
                </c:pt>
                <c:pt idx="139">
                  <c:v>41842</c:v>
                </c:pt>
                <c:pt idx="140">
                  <c:v>41843</c:v>
                </c:pt>
                <c:pt idx="141">
                  <c:v>41844</c:v>
                </c:pt>
                <c:pt idx="142">
                  <c:v>41845</c:v>
                </c:pt>
                <c:pt idx="143">
                  <c:v>41848</c:v>
                </c:pt>
                <c:pt idx="144">
                  <c:v>41849</c:v>
                </c:pt>
                <c:pt idx="145">
                  <c:v>41850</c:v>
                </c:pt>
                <c:pt idx="146">
                  <c:v>41851</c:v>
                </c:pt>
                <c:pt idx="147">
                  <c:v>41852</c:v>
                </c:pt>
                <c:pt idx="148">
                  <c:v>41855</c:v>
                </c:pt>
                <c:pt idx="149">
                  <c:v>41856</c:v>
                </c:pt>
                <c:pt idx="150">
                  <c:v>41857</c:v>
                </c:pt>
                <c:pt idx="151">
                  <c:v>41858</c:v>
                </c:pt>
                <c:pt idx="152">
                  <c:v>41859</c:v>
                </c:pt>
                <c:pt idx="153">
                  <c:v>41862</c:v>
                </c:pt>
                <c:pt idx="154">
                  <c:v>41863</c:v>
                </c:pt>
                <c:pt idx="155">
                  <c:v>41864</c:v>
                </c:pt>
                <c:pt idx="156">
                  <c:v>41865</c:v>
                </c:pt>
                <c:pt idx="157">
                  <c:v>41866</c:v>
                </c:pt>
                <c:pt idx="158">
                  <c:v>41869</c:v>
                </c:pt>
                <c:pt idx="159">
                  <c:v>41870</c:v>
                </c:pt>
                <c:pt idx="160">
                  <c:v>41871</c:v>
                </c:pt>
                <c:pt idx="161">
                  <c:v>41872</c:v>
                </c:pt>
                <c:pt idx="162">
                  <c:v>41873</c:v>
                </c:pt>
                <c:pt idx="163">
                  <c:v>41876</c:v>
                </c:pt>
                <c:pt idx="164">
                  <c:v>41877</c:v>
                </c:pt>
                <c:pt idx="165">
                  <c:v>41878</c:v>
                </c:pt>
                <c:pt idx="166">
                  <c:v>41879</c:v>
                </c:pt>
                <c:pt idx="167">
                  <c:v>41880</c:v>
                </c:pt>
                <c:pt idx="168">
                  <c:v>41884</c:v>
                </c:pt>
                <c:pt idx="169">
                  <c:v>41885</c:v>
                </c:pt>
                <c:pt idx="170">
                  <c:v>41886</c:v>
                </c:pt>
                <c:pt idx="171">
                  <c:v>41887</c:v>
                </c:pt>
                <c:pt idx="172">
                  <c:v>41890</c:v>
                </c:pt>
                <c:pt idx="173">
                  <c:v>41891</c:v>
                </c:pt>
                <c:pt idx="174">
                  <c:v>41892</c:v>
                </c:pt>
                <c:pt idx="175">
                  <c:v>41893</c:v>
                </c:pt>
                <c:pt idx="176">
                  <c:v>41894</c:v>
                </c:pt>
                <c:pt idx="177">
                  <c:v>41897</c:v>
                </c:pt>
                <c:pt idx="178">
                  <c:v>41898</c:v>
                </c:pt>
                <c:pt idx="179">
                  <c:v>41899</c:v>
                </c:pt>
                <c:pt idx="180">
                  <c:v>41900</c:v>
                </c:pt>
                <c:pt idx="181">
                  <c:v>41901</c:v>
                </c:pt>
                <c:pt idx="182">
                  <c:v>41904</c:v>
                </c:pt>
                <c:pt idx="183">
                  <c:v>41905</c:v>
                </c:pt>
                <c:pt idx="184">
                  <c:v>41906</c:v>
                </c:pt>
                <c:pt idx="185">
                  <c:v>41907</c:v>
                </c:pt>
                <c:pt idx="186">
                  <c:v>41908</c:v>
                </c:pt>
                <c:pt idx="187">
                  <c:v>41911</c:v>
                </c:pt>
                <c:pt idx="188">
                  <c:v>41912</c:v>
                </c:pt>
                <c:pt idx="189">
                  <c:v>41913</c:v>
                </c:pt>
                <c:pt idx="190">
                  <c:v>41914</c:v>
                </c:pt>
                <c:pt idx="191">
                  <c:v>41915</c:v>
                </c:pt>
                <c:pt idx="192">
                  <c:v>41918</c:v>
                </c:pt>
                <c:pt idx="193">
                  <c:v>41919</c:v>
                </c:pt>
                <c:pt idx="194">
                  <c:v>41920</c:v>
                </c:pt>
                <c:pt idx="195">
                  <c:v>41921</c:v>
                </c:pt>
                <c:pt idx="196">
                  <c:v>41922</c:v>
                </c:pt>
                <c:pt idx="197">
                  <c:v>41925</c:v>
                </c:pt>
                <c:pt idx="198">
                  <c:v>41926</c:v>
                </c:pt>
                <c:pt idx="199">
                  <c:v>41927</c:v>
                </c:pt>
                <c:pt idx="200">
                  <c:v>41928</c:v>
                </c:pt>
                <c:pt idx="201">
                  <c:v>41929</c:v>
                </c:pt>
                <c:pt idx="202">
                  <c:v>41932</c:v>
                </c:pt>
                <c:pt idx="203">
                  <c:v>41933</c:v>
                </c:pt>
                <c:pt idx="204">
                  <c:v>41934</c:v>
                </c:pt>
                <c:pt idx="205">
                  <c:v>41935</c:v>
                </c:pt>
                <c:pt idx="206">
                  <c:v>41936</c:v>
                </c:pt>
                <c:pt idx="207">
                  <c:v>41939</c:v>
                </c:pt>
                <c:pt idx="208">
                  <c:v>41940</c:v>
                </c:pt>
                <c:pt idx="209">
                  <c:v>41941</c:v>
                </c:pt>
                <c:pt idx="210">
                  <c:v>41942</c:v>
                </c:pt>
                <c:pt idx="211">
                  <c:v>41943</c:v>
                </c:pt>
                <c:pt idx="212">
                  <c:v>41946</c:v>
                </c:pt>
                <c:pt idx="213">
                  <c:v>41947</c:v>
                </c:pt>
                <c:pt idx="214">
                  <c:v>41948</c:v>
                </c:pt>
                <c:pt idx="215">
                  <c:v>41949</c:v>
                </c:pt>
                <c:pt idx="216">
                  <c:v>41950</c:v>
                </c:pt>
                <c:pt idx="217">
                  <c:v>41953</c:v>
                </c:pt>
                <c:pt idx="218">
                  <c:v>41954</c:v>
                </c:pt>
                <c:pt idx="219">
                  <c:v>41955</c:v>
                </c:pt>
                <c:pt idx="220">
                  <c:v>41956</c:v>
                </c:pt>
                <c:pt idx="221">
                  <c:v>41957</c:v>
                </c:pt>
                <c:pt idx="222">
                  <c:v>41960</c:v>
                </c:pt>
                <c:pt idx="223">
                  <c:v>41961</c:v>
                </c:pt>
                <c:pt idx="224">
                  <c:v>41962</c:v>
                </c:pt>
                <c:pt idx="225">
                  <c:v>41963</c:v>
                </c:pt>
                <c:pt idx="226">
                  <c:v>41964</c:v>
                </c:pt>
                <c:pt idx="227">
                  <c:v>41967</c:v>
                </c:pt>
                <c:pt idx="228">
                  <c:v>41968</c:v>
                </c:pt>
                <c:pt idx="229">
                  <c:v>41969</c:v>
                </c:pt>
                <c:pt idx="230">
                  <c:v>41971</c:v>
                </c:pt>
                <c:pt idx="231">
                  <c:v>41974</c:v>
                </c:pt>
                <c:pt idx="232">
                  <c:v>41975</c:v>
                </c:pt>
                <c:pt idx="233">
                  <c:v>41976</c:v>
                </c:pt>
                <c:pt idx="234">
                  <c:v>41977</c:v>
                </c:pt>
                <c:pt idx="235">
                  <c:v>41978</c:v>
                </c:pt>
                <c:pt idx="236">
                  <c:v>41981</c:v>
                </c:pt>
                <c:pt idx="237">
                  <c:v>41982</c:v>
                </c:pt>
                <c:pt idx="238">
                  <c:v>41983</c:v>
                </c:pt>
                <c:pt idx="239">
                  <c:v>41984</c:v>
                </c:pt>
                <c:pt idx="240">
                  <c:v>41985</c:v>
                </c:pt>
                <c:pt idx="241">
                  <c:v>41988</c:v>
                </c:pt>
                <c:pt idx="242">
                  <c:v>41989</c:v>
                </c:pt>
                <c:pt idx="243">
                  <c:v>41990</c:v>
                </c:pt>
                <c:pt idx="244">
                  <c:v>41991</c:v>
                </c:pt>
                <c:pt idx="245">
                  <c:v>41992</c:v>
                </c:pt>
                <c:pt idx="246">
                  <c:v>41995</c:v>
                </c:pt>
                <c:pt idx="247">
                  <c:v>41996</c:v>
                </c:pt>
                <c:pt idx="248">
                  <c:v>41997</c:v>
                </c:pt>
                <c:pt idx="249">
                  <c:v>41999</c:v>
                </c:pt>
                <c:pt idx="250">
                  <c:v>42002</c:v>
                </c:pt>
                <c:pt idx="251">
                  <c:v>42003</c:v>
                </c:pt>
                <c:pt idx="252">
                  <c:v>42004</c:v>
                </c:pt>
                <c:pt idx="253">
                  <c:v>42006</c:v>
                </c:pt>
                <c:pt idx="254">
                  <c:v>42009</c:v>
                </c:pt>
                <c:pt idx="255">
                  <c:v>42010</c:v>
                </c:pt>
                <c:pt idx="256">
                  <c:v>42011</c:v>
                </c:pt>
                <c:pt idx="257">
                  <c:v>42012</c:v>
                </c:pt>
                <c:pt idx="258">
                  <c:v>42013</c:v>
                </c:pt>
                <c:pt idx="259">
                  <c:v>42016</c:v>
                </c:pt>
                <c:pt idx="260">
                  <c:v>42017</c:v>
                </c:pt>
                <c:pt idx="261">
                  <c:v>42018</c:v>
                </c:pt>
                <c:pt idx="262">
                  <c:v>42019</c:v>
                </c:pt>
                <c:pt idx="263">
                  <c:v>42020</c:v>
                </c:pt>
                <c:pt idx="264">
                  <c:v>42024</c:v>
                </c:pt>
                <c:pt idx="265">
                  <c:v>42025</c:v>
                </c:pt>
                <c:pt idx="266">
                  <c:v>42026</c:v>
                </c:pt>
                <c:pt idx="267">
                  <c:v>42027</c:v>
                </c:pt>
                <c:pt idx="268">
                  <c:v>42030</c:v>
                </c:pt>
                <c:pt idx="269">
                  <c:v>42031</c:v>
                </c:pt>
                <c:pt idx="270">
                  <c:v>42032</c:v>
                </c:pt>
                <c:pt idx="271">
                  <c:v>42033</c:v>
                </c:pt>
                <c:pt idx="272">
                  <c:v>42034</c:v>
                </c:pt>
                <c:pt idx="273">
                  <c:v>42037</c:v>
                </c:pt>
                <c:pt idx="274">
                  <c:v>42038</c:v>
                </c:pt>
                <c:pt idx="275">
                  <c:v>42039</c:v>
                </c:pt>
                <c:pt idx="276">
                  <c:v>42040</c:v>
                </c:pt>
                <c:pt idx="277">
                  <c:v>42041</c:v>
                </c:pt>
                <c:pt idx="278">
                  <c:v>42044</c:v>
                </c:pt>
                <c:pt idx="279">
                  <c:v>42045</c:v>
                </c:pt>
                <c:pt idx="280">
                  <c:v>42046</c:v>
                </c:pt>
                <c:pt idx="281">
                  <c:v>42047</c:v>
                </c:pt>
                <c:pt idx="282">
                  <c:v>42048</c:v>
                </c:pt>
                <c:pt idx="283">
                  <c:v>42052</c:v>
                </c:pt>
                <c:pt idx="284">
                  <c:v>42053</c:v>
                </c:pt>
                <c:pt idx="285">
                  <c:v>42054</c:v>
                </c:pt>
                <c:pt idx="286">
                  <c:v>42055</c:v>
                </c:pt>
                <c:pt idx="287">
                  <c:v>42058</c:v>
                </c:pt>
                <c:pt idx="288">
                  <c:v>42059</c:v>
                </c:pt>
                <c:pt idx="289">
                  <c:v>42060</c:v>
                </c:pt>
                <c:pt idx="290">
                  <c:v>42061</c:v>
                </c:pt>
                <c:pt idx="291">
                  <c:v>42062</c:v>
                </c:pt>
                <c:pt idx="292">
                  <c:v>42065</c:v>
                </c:pt>
                <c:pt idx="293">
                  <c:v>42066</c:v>
                </c:pt>
                <c:pt idx="294">
                  <c:v>42067</c:v>
                </c:pt>
                <c:pt idx="295">
                  <c:v>42068</c:v>
                </c:pt>
                <c:pt idx="296">
                  <c:v>42069</c:v>
                </c:pt>
                <c:pt idx="297">
                  <c:v>42072</c:v>
                </c:pt>
                <c:pt idx="298">
                  <c:v>42073</c:v>
                </c:pt>
                <c:pt idx="299">
                  <c:v>42074</c:v>
                </c:pt>
                <c:pt idx="300">
                  <c:v>42075</c:v>
                </c:pt>
                <c:pt idx="301">
                  <c:v>42076</c:v>
                </c:pt>
                <c:pt idx="302">
                  <c:v>42079</c:v>
                </c:pt>
                <c:pt idx="303">
                  <c:v>42080</c:v>
                </c:pt>
                <c:pt idx="304">
                  <c:v>42081</c:v>
                </c:pt>
                <c:pt idx="305">
                  <c:v>42082</c:v>
                </c:pt>
                <c:pt idx="306">
                  <c:v>42083</c:v>
                </c:pt>
                <c:pt idx="307">
                  <c:v>42086</c:v>
                </c:pt>
                <c:pt idx="308">
                  <c:v>42087</c:v>
                </c:pt>
                <c:pt idx="309">
                  <c:v>42088</c:v>
                </c:pt>
                <c:pt idx="310">
                  <c:v>42089</c:v>
                </c:pt>
                <c:pt idx="311">
                  <c:v>42090</c:v>
                </c:pt>
                <c:pt idx="312">
                  <c:v>42093</c:v>
                </c:pt>
                <c:pt idx="313">
                  <c:v>42094</c:v>
                </c:pt>
                <c:pt idx="314">
                  <c:v>42095</c:v>
                </c:pt>
                <c:pt idx="315">
                  <c:v>42096</c:v>
                </c:pt>
                <c:pt idx="316">
                  <c:v>42100</c:v>
                </c:pt>
                <c:pt idx="317">
                  <c:v>42101</c:v>
                </c:pt>
                <c:pt idx="318">
                  <c:v>42102</c:v>
                </c:pt>
                <c:pt idx="319">
                  <c:v>42103</c:v>
                </c:pt>
                <c:pt idx="320">
                  <c:v>42104</c:v>
                </c:pt>
                <c:pt idx="321">
                  <c:v>42107</c:v>
                </c:pt>
                <c:pt idx="322">
                  <c:v>42108</c:v>
                </c:pt>
                <c:pt idx="323">
                  <c:v>42109</c:v>
                </c:pt>
                <c:pt idx="324">
                  <c:v>42110</c:v>
                </c:pt>
                <c:pt idx="325">
                  <c:v>42111</c:v>
                </c:pt>
                <c:pt idx="326">
                  <c:v>42114</c:v>
                </c:pt>
                <c:pt idx="327">
                  <c:v>42115</c:v>
                </c:pt>
                <c:pt idx="328">
                  <c:v>42116</c:v>
                </c:pt>
                <c:pt idx="329">
                  <c:v>42117</c:v>
                </c:pt>
                <c:pt idx="330">
                  <c:v>42118</c:v>
                </c:pt>
                <c:pt idx="331">
                  <c:v>42121</c:v>
                </c:pt>
                <c:pt idx="332">
                  <c:v>42122</c:v>
                </c:pt>
                <c:pt idx="333">
                  <c:v>42123</c:v>
                </c:pt>
                <c:pt idx="334">
                  <c:v>42124</c:v>
                </c:pt>
                <c:pt idx="335">
                  <c:v>42125</c:v>
                </c:pt>
                <c:pt idx="336">
                  <c:v>42128</c:v>
                </c:pt>
                <c:pt idx="337">
                  <c:v>42129</c:v>
                </c:pt>
                <c:pt idx="338">
                  <c:v>42130</c:v>
                </c:pt>
                <c:pt idx="339">
                  <c:v>42131</c:v>
                </c:pt>
                <c:pt idx="340">
                  <c:v>42132</c:v>
                </c:pt>
                <c:pt idx="341">
                  <c:v>42135</c:v>
                </c:pt>
                <c:pt idx="342">
                  <c:v>42136</c:v>
                </c:pt>
                <c:pt idx="343">
                  <c:v>42137</c:v>
                </c:pt>
                <c:pt idx="344">
                  <c:v>42138</c:v>
                </c:pt>
                <c:pt idx="345">
                  <c:v>42139</c:v>
                </c:pt>
                <c:pt idx="346">
                  <c:v>42142</c:v>
                </c:pt>
                <c:pt idx="347">
                  <c:v>42143</c:v>
                </c:pt>
                <c:pt idx="348">
                  <c:v>42144</c:v>
                </c:pt>
                <c:pt idx="349">
                  <c:v>42145</c:v>
                </c:pt>
                <c:pt idx="350">
                  <c:v>42146</c:v>
                </c:pt>
                <c:pt idx="351">
                  <c:v>42150</c:v>
                </c:pt>
                <c:pt idx="352">
                  <c:v>42151</c:v>
                </c:pt>
                <c:pt idx="353">
                  <c:v>42152</c:v>
                </c:pt>
                <c:pt idx="354">
                  <c:v>42153</c:v>
                </c:pt>
                <c:pt idx="355">
                  <c:v>42156</c:v>
                </c:pt>
                <c:pt idx="356">
                  <c:v>42157</c:v>
                </c:pt>
                <c:pt idx="357">
                  <c:v>42158</c:v>
                </c:pt>
                <c:pt idx="358">
                  <c:v>42159</c:v>
                </c:pt>
                <c:pt idx="359">
                  <c:v>42160</c:v>
                </c:pt>
                <c:pt idx="360">
                  <c:v>42163</c:v>
                </c:pt>
                <c:pt idx="361">
                  <c:v>42164</c:v>
                </c:pt>
                <c:pt idx="362">
                  <c:v>42165</c:v>
                </c:pt>
                <c:pt idx="363">
                  <c:v>42166</c:v>
                </c:pt>
                <c:pt idx="364">
                  <c:v>42167</c:v>
                </c:pt>
                <c:pt idx="365">
                  <c:v>42170</c:v>
                </c:pt>
                <c:pt idx="366">
                  <c:v>42171</c:v>
                </c:pt>
                <c:pt idx="367">
                  <c:v>42172</c:v>
                </c:pt>
                <c:pt idx="368">
                  <c:v>42173</c:v>
                </c:pt>
                <c:pt idx="369">
                  <c:v>42174</c:v>
                </c:pt>
                <c:pt idx="370">
                  <c:v>42177</c:v>
                </c:pt>
                <c:pt idx="371">
                  <c:v>42178</c:v>
                </c:pt>
                <c:pt idx="372">
                  <c:v>42179</c:v>
                </c:pt>
                <c:pt idx="373">
                  <c:v>42180</c:v>
                </c:pt>
                <c:pt idx="374">
                  <c:v>42181</c:v>
                </c:pt>
                <c:pt idx="375">
                  <c:v>42184</c:v>
                </c:pt>
                <c:pt idx="376">
                  <c:v>42185</c:v>
                </c:pt>
                <c:pt idx="377">
                  <c:v>42186</c:v>
                </c:pt>
                <c:pt idx="378">
                  <c:v>42187</c:v>
                </c:pt>
                <c:pt idx="379">
                  <c:v>42191</c:v>
                </c:pt>
                <c:pt idx="380">
                  <c:v>42192</c:v>
                </c:pt>
                <c:pt idx="381">
                  <c:v>42193</c:v>
                </c:pt>
                <c:pt idx="382">
                  <c:v>42194</c:v>
                </c:pt>
                <c:pt idx="383">
                  <c:v>42195</c:v>
                </c:pt>
                <c:pt idx="384">
                  <c:v>42198</c:v>
                </c:pt>
                <c:pt idx="385">
                  <c:v>42199</c:v>
                </c:pt>
                <c:pt idx="386">
                  <c:v>42200</c:v>
                </c:pt>
                <c:pt idx="387">
                  <c:v>42201</c:v>
                </c:pt>
                <c:pt idx="388">
                  <c:v>42202</c:v>
                </c:pt>
                <c:pt idx="389">
                  <c:v>42205</c:v>
                </c:pt>
                <c:pt idx="390">
                  <c:v>42206</c:v>
                </c:pt>
                <c:pt idx="391">
                  <c:v>42207</c:v>
                </c:pt>
                <c:pt idx="392">
                  <c:v>42208</c:v>
                </c:pt>
                <c:pt idx="393">
                  <c:v>42209</c:v>
                </c:pt>
                <c:pt idx="394">
                  <c:v>42212</c:v>
                </c:pt>
                <c:pt idx="395">
                  <c:v>42213</c:v>
                </c:pt>
                <c:pt idx="396">
                  <c:v>42214</c:v>
                </c:pt>
                <c:pt idx="397">
                  <c:v>42215</c:v>
                </c:pt>
                <c:pt idx="398">
                  <c:v>42216</c:v>
                </c:pt>
                <c:pt idx="399">
                  <c:v>42219</c:v>
                </c:pt>
                <c:pt idx="400">
                  <c:v>42220</c:v>
                </c:pt>
                <c:pt idx="401">
                  <c:v>42221</c:v>
                </c:pt>
                <c:pt idx="402">
                  <c:v>42222</c:v>
                </c:pt>
                <c:pt idx="403">
                  <c:v>42223</c:v>
                </c:pt>
                <c:pt idx="404">
                  <c:v>42226</c:v>
                </c:pt>
                <c:pt idx="405">
                  <c:v>42227</c:v>
                </c:pt>
                <c:pt idx="406">
                  <c:v>42228</c:v>
                </c:pt>
                <c:pt idx="407">
                  <c:v>42229</c:v>
                </c:pt>
                <c:pt idx="408">
                  <c:v>42230</c:v>
                </c:pt>
                <c:pt idx="409">
                  <c:v>42233</c:v>
                </c:pt>
                <c:pt idx="410">
                  <c:v>42234</c:v>
                </c:pt>
                <c:pt idx="411">
                  <c:v>42235</c:v>
                </c:pt>
                <c:pt idx="412">
                  <c:v>42236</c:v>
                </c:pt>
                <c:pt idx="413">
                  <c:v>42237</c:v>
                </c:pt>
                <c:pt idx="414">
                  <c:v>42240</c:v>
                </c:pt>
                <c:pt idx="415">
                  <c:v>42241</c:v>
                </c:pt>
                <c:pt idx="416">
                  <c:v>42242</c:v>
                </c:pt>
                <c:pt idx="417">
                  <c:v>42243</c:v>
                </c:pt>
                <c:pt idx="418">
                  <c:v>42244</c:v>
                </c:pt>
                <c:pt idx="419">
                  <c:v>42247</c:v>
                </c:pt>
                <c:pt idx="420">
                  <c:v>42248</c:v>
                </c:pt>
                <c:pt idx="421">
                  <c:v>42249</c:v>
                </c:pt>
                <c:pt idx="422">
                  <c:v>42250</c:v>
                </c:pt>
                <c:pt idx="423">
                  <c:v>42251</c:v>
                </c:pt>
                <c:pt idx="424">
                  <c:v>42255</c:v>
                </c:pt>
                <c:pt idx="425">
                  <c:v>42256</c:v>
                </c:pt>
                <c:pt idx="426">
                  <c:v>42257</c:v>
                </c:pt>
                <c:pt idx="427">
                  <c:v>42258</c:v>
                </c:pt>
                <c:pt idx="428">
                  <c:v>42261</c:v>
                </c:pt>
                <c:pt idx="429">
                  <c:v>42262</c:v>
                </c:pt>
                <c:pt idx="430">
                  <c:v>42263</c:v>
                </c:pt>
                <c:pt idx="431">
                  <c:v>42264</c:v>
                </c:pt>
                <c:pt idx="432">
                  <c:v>42265</c:v>
                </c:pt>
                <c:pt idx="433">
                  <c:v>42268</c:v>
                </c:pt>
                <c:pt idx="434">
                  <c:v>42269</c:v>
                </c:pt>
                <c:pt idx="435">
                  <c:v>42270</c:v>
                </c:pt>
                <c:pt idx="436">
                  <c:v>42271</c:v>
                </c:pt>
                <c:pt idx="437">
                  <c:v>42272</c:v>
                </c:pt>
                <c:pt idx="438">
                  <c:v>42275</c:v>
                </c:pt>
                <c:pt idx="439">
                  <c:v>42276</c:v>
                </c:pt>
                <c:pt idx="440">
                  <c:v>42277</c:v>
                </c:pt>
                <c:pt idx="441">
                  <c:v>42278</c:v>
                </c:pt>
                <c:pt idx="442">
                  <c:v>42279</c:v>
                </c:pt>
                <c:pt idx="443">
                  <c:v>42282</c:v>
                </c:pt>
                <c:pt idx="444">
                  <c:v>42283</c:v>
                </c:pt>
                <c:pt idx="445">
                  <c:v>42284</c:v>
                </c:pt>
                <c:pt idx="446">
                  <c:v>42285</c:v>
                </c:pt>
                <c:pt idx="447">
                  <c:v>42286</c:v>
                </c:pt>
                <c:pt idx="448">
                  <c:v>42289</c:v>
                </c:pt>
                <c:pt idx="449">
                  <c:v>42290</c:v>
                </c:pt>
                <c:pt idx="450">
                  <c:v>42291</c:v>
                </c:pt>
                <c:pt idx="451">
                  <c:v>42292</c:v>
                </c:pt>
                <c:pt idx="452">
                  <c:v>42293</c:v>
                </c:pt>
                <c:pt idx="453">
                  <c:v>42296</c:v>
                </c:pt>
                <c:pt idx="454">
                  <c:v>42297</c:v>
                </c:pt>
                <c:pt idx="455">
                  <c:v>42298</c:v>
                </c:pt>
                <c:pt idx="456">
                  <c:v>42299</c:v>
                </c:pt>
                <c:pt idx="457">
                  <c:v>42300</c:v>
                </c:pt>
                <c:pt idx="458">
                  <c:v>42303</c:v>
                </c:pt>
                <c:pt idx="459">
                  <c:v>42304</c:v>
                </c:pt>
                <c:pt idx="460">
                  <c:v>42305</c:v>
                </c:pt>
                <c:pt idx="461">
                  <c:v>42306</c:v>
                </c:pt>
                <c:pt idx="462">
                  <c:v>42307</c:v>
                </c:pt>
                <c:pt idx="463">
                  <c:v>42310</c:v>
                </c:pt>
                <c:pt idx="464">
                  <c:v>42311</c:v>
                </c:pt>
                <c:pt idx="465">
                  <c:v>42312</c:v>
                </c:pt>
                <c:pt idx="466">
                  <c:v>42313</c:v>
                </c:pt>
                <c:pt idx="467">
                  <c:v>42314</c:v>
                </c:pt>
                <c:pt idx="468">
                  <c:v>42317</c:v>
                </c:pt>
                <c:pt idx="469">
                  <c:v>42318</c:v>
                </c:pt>
                <c:pt idx="470">
                  <c:v>42319</c:v>
                </c:pt>
                <c:pt idx="471">
                  <c:v>42320</c:v>
                </c:pt>
                <c:pt idx="472">
                  <c:v>42321</c:v>
                </c:pt>
                <c:pt idx="473">
                  <c:v>42324</c:v>
                </c:pt>
                <c:pt idx="474">
                  <c:v>42325</c:v>
                </c:pt>
                <c:pt idx="475">
                  <c:v>42326</c:v>
                </c:pt>
                <c:pt idx="476">
                  <c:v>42327</c:v>
                </c:pt>
                <c:pt idx="477">
                  <c:v>42328</c:v>
                </c:pt>
                <c:pt idx="478">
                  <c:v>42331</c:v>
                </c:pt>
                <c:pt idx="479">
                  <c:v>42332</c:v>
                </c:pt>
                <c:pt idx="480">
                  <c:v>42333</c:v>
                </c:pt>
                <c:pt idx="481">
                  <c:v>42335</c:v>
                </c:pt>
                <c:pt idx="482">
                  <c:v>42338</c:v>
                </c:pt>
                <c:pt idx="483">
                  <c:v>42339</c:v>
                </c:pt>
                <c:pt idx="484">
                  <c:v>42340</c:v>
                </c:pt>
                <c:pt idx="485">
                  <c:v>42341</c:v>
                </c:pt>
                <c:pt idx="486">
                  <c:v>42342</c:v>
                </c:pt>
                <c:pt idx="487">
                  <c:v>42345</c:v>
                </c:pt>
                <c:pt idx="488">
                  <c:v>42346</c:v>
                </c:pt>
                <c:pt idx="489">
                  <c:v>42347</c:v>
                </c:pt>
                <c:pt idx="490">
                  <c:v>42348</c:v>
                </c:pt>
                <c:pt idx="491">
                  <c:v>42349</c:v>
                </c:pt>
                <c:pt idx="492">
                  <c:v>42352</c:v>
                </c:pt>
                <c:pt idx="493">
                  <c:v>42353</c:v>
                </c:pt>
                <c:pt idx="494">
                  <c:v>42354</c:v>
                </c:pt>
                <c:pt idx="495">
                  <c:v>42355</c:v>
                </c:pt>
                <c:pt idx="496">
                  <c:v>42356</c:v>
                </c:pt>
                <c:pt idx="497">
                  <c:v>42359</c:v>
                </c:pt>
                <c:pt idx="498">
                  <c:v>42360</c:v>
                </c:pt>
                <c:pt idx="499">
                  <c:v>42361</c:v>
                </c:pt>
                <c:pt idx="500">
                  <c:v>42362</c:v>
                </c:pt>
                <c:pt idx="501">
                  <c:v>42366</c:v>
                </c:pt>
                <c:pt idx="502">
                  <c:v>42367</c:v>
                </c:pt>
                <c:pt idx="503">
                  <c:v>42368</c:v>
                </c:pt>
                <c:pt idx="504">
                  <c:v>42369</c:v>
                </c:pt>
                <c:pt idx="505">
                  <c:v>42373</c:v>
                </c:pt>
                <c:pt idx="506">
                  <c:v>42374</c:v>
                </c:pt>
                <c:pt idx="507">
                  <c:v>42375</c:v>
                </c:pt>
                <c:pt idx="508">
                  <c:v>42376</c:v>
                </c:pt>
                <c:pt idx="509">
                  <c:v>42377</c:v>
                </c:pt>
                <c:pt idx="510">
                  <c:v>42380</c:v>
                </c:pt>
                <c:pt idx="511">
                  <c:v>42381</c:v>
                </c:pt>
                <c:pt idx="512">
                  <c:v>42382</c:v>
                </c:pt>
                <c:pt idx="513">
                  <c:v>42383</c:v>
                </c:pt>
                <c:pt idx="514">
                  <c:v>42384</c:v>
                </c:pt>
                <c:pt idx="515">
                  <c:v>42388</c:v>
                </c:pt>
                <c:pt idx="516">
                  <c:v>42389</c:v>
                </c:pt>
                <c:pt idx="517">
                  <c:v>42390</c:v>
                </c:pt>
                <c:pt idx="518">
                  <c:v>42391</c:v>
                </c:pt>
                <c:pt idx="519">
                  <c:v>42394</c:v>
                </c:pt>
                <c:pt idx="520">
                  <c:v>42395</c:v>
                </c:pt>
                <c:pt idx="521">
                  <c:v>42396</c:v>
                </c:pt>
                <c:pt idx="522">
                  <c:v>42397</c:v>
                </c:pt>
                <c:pt idx="523">
                  <c:v>42398</c:v>
                </c:pt>
                <c:pt idx="524">
                  <c:v>42401</c:v>
                </c:pt>
                <c:pt idx="525">
                  <c:v>42402</c:v>
                </c:pt>
                <c:pt idx="526">
                  <c:v>42403</c:v>
                </c:pt>
                <c:pt idx="527">
                  <c:v>42404</c:v>
                </c:pt>
                <c:pt idx="528">
                  <c:v>42405</c:v>
                </c:pt>
                <c:pt idx="529">
                  <c:v>42408</c:v>
                </c:pt>
                <c:pt idx="530">
                  <c:v>42409</c:v>
                </c:pt>
                <c:pt idx="531">
                  <c:v>42410</c:v>
                </c:pt>
                <c:pt idx="532">
                  <c:v>42411</c:v>
                </c:pt>
                <c:pt idx="533">
                  <c:v>42412</c:v>
                </c:pt>
                <c:pt idx="534">
                  <c:v>42416</c:v>
                </c:pt>
                <c:pt idx="535">
                  <c:v>42417</c:v>
                </c:pt>
                <c:pt idx="536">
                  <c:v>42418</c:v>
                </c:pt>
                <c:pt idx="537">
                  <c:v>42419</c:v>
                </c:pt>
                <c:pt idx="538">
                  <c:v>42422</c:v>
                </c:pt>
                <c:pt idx="539">
                  <c:v>42423</c:v>
                </c:pt>
                <c:pt idx="540">
                  <c:v>42424</c:v>
                </c:pt>
                <c:pt idx="541">
                  <c:v>42425</c:v>
                </c:pt>
                <c:pt idx="542">
                  <c:v>42426</c:v>
                </c:pt>
                <c:pt idx="543">
                  <c:v>42429</c:v>
                </c:pt>
                <c:pt idx="544">
                  <c:v>42430</c:v>
                </c:pt>
                <c:pt idx="545">
                  <c:v>42431</c:v>
                </c:pt>
                <c:pt idx="546">
                  <c:v>42432</c:v>
                </c:pt>
                <c:pt idx="547">
                  <c:v>42433</c:v>
                </c:pt>
                <c:pt idx="548">
                  <c:v>42436</c:v>
                </c:pt>
                <c:pt idx="549">
                  <c:v>42437</c:v>
                </c:pt>
                <c:pt idx="550">
                  <c:v>42438</c:v>
                </c:pt>
                <c:pt idx="551">
                  <c:v>42439</c:v>
                </c:pt>
                <c:pt idx="552">
                  <c:v>42440</c:v>
                </c:pt>
                <c:pt idx="553">
                  <c:v>42443</c:v>
                </c:pt>
                <c:pt idx="554">
                  <c:v>42444</c:v>
                </c:pt>
                <c:pt idx="555">
                  <c:v>42445</c:v>
                </c:pt>
                <c:pt idx="556">
                  <c:v>42446</c:v>
                </c:pt>
                <c:pt idx="557">
                  <c:v>42447</c:v>
                </c:pt>
                <c:pt idx="558">
                  <c:v>42450</c:v>
                </c:pt>
                <c:pt idx="559">
                  <c:v>42451</c:v>
                </c:pt>
                <c:pt idx="560">
                  <c:v>42452</c:v>
                </c:pt>
                <c:pt idx="561">
                  <c:v>42453</c:v>
                </c:pt>
                <c:pt idx="562">
                  <c:v>42457</c:v>
                </c:pt>
                <c:pt idx="563">
                  <c:v>42458</c:v>
                </c:pt>
                <c:pt idx="564">
                  <c:v>42459</c:v>
                </c:pt>
                <c:pt idx="565">
                  <c:v>42460</c:v>
                </c:pt>
                <c:pt idx="566">
                  <c:v>42461</c:v>
                </c:pt>
                <c:pt idx="567">
                  <c:v>42464</c:v>
                </c:pt>
                <c:pt idx="568">
                  <c:v>42465</c:v>
                </c:pt>
                <c:pt idx="569">
                  <c:v>42466</c:v>
                </c:pt>
                <c:pt idx="570">
                  <c:v>42467</c:v>
                </c:pt>
                <c:pt idx="571">
                  <c:v>42468</c:v>
                </c:pt>
                <c:pt idx="572">
                  <c:v>42471</c:v>
                </c:pt>
                <c:pt idx="573">
                  <c:v>42472</c:v>
                </c:pt>
                <c:pt idx="574">
                  <c:v>42473</c:v>
                </c:pt>
                <c:pt idx="575">
                  <c:v>42474</c:v>
                </c:pt>
                <c:pt idx="576">
                  <c:v>42475</c:v>
                </c:pt>
                <c:pt idx="577">
                  <c:v>42478</c:v>
                </c:pt>
                <c:pt idx="578">
                  <c:v>42479</c:v>
                </c:pt>
                <c:pt idx="579">
                  <c:v>42480</c:v>
                </c:pt>
                <c:pt idx="580">
                  <c:v>42481</c:v>
                </c:pt>
                <c:pt idx="581">
                  <c:v>42482</c:v>
                </c:pt>
                <c:pt idx="582">
                  <c:v>42485</c:v>
                </c:pt>
                <c:pt idx="583">
                  <c:v>42486</c:v>
                </c:pt>
                <c:pt idx="584">
                  <c:v>42487</c:v>
                </c:pt>
                <c:pt idx="585">
                  <c:v>42488</c:v>
                </c:pt>
                <c:pt idx="586">
                  <c:v>42489</c:v>
                </c:pt>
                <c:pt idx="587">
                  <c:v>42492</c:v>
                </c:pt>
                <c:pt idx="588">
                  <c:v>42493</c:v>
                </c:pt>
                <c:pt idx="589">
                  <c:v>42494</c:v>
                </c:pt>
                <c:pt idx="590">
                  <c:v>42495</c:v>
                </c:pt>
                <c:pt idx="591">
                  <c:v>42496</c:v>
                </c:pt>
                <c:pt idx="592">
                  <c:v>42499</c:v>
                </c:pt>
                <c:pt idx="593">
                  <c:v>42500</c:v>
                </c:pt>
                <c:pt idx="594">
                  <c:v>42501</c:v>
                </c:pt>
                <c:pt idx="595">
                  <c:v>42502</c:v>
                </c:pt>
                <c:pt idx="596">
                  <c:v>42503</c:v>
                </c:pt>
                <c:pt idx="597">
                  <c:v>42506</c:v>
                </c:pt>
                <c:pt idx="598">
                  <c:v>42507</c:v>
                </c:pt>
                <c:pt idx="599">
                  <c:v>42508</c:v>
                </c:pt>
                <c:pt idx="600">
                  <c:v>42509</c:v>
                </c:pt>
                <c:pt idx="601">
                  <c:v>42510</c:v>
                </c:pt>
                <c:pt idx="602">
                  <c:v>42513</c:v>
                </c:pt>
                <c:pt idx="603">
                  <c:v>42514</c:v>
                </c:pt>
                <c:pt idx="604">
                  <c:v>42515</c:v>
                </c:pt>
                <c:pt idx="605">
                  <c:v>42516</c:v>
                </c:pt>
                <c:pt idx="606">
                  <c:v>42517</c:v>
                </c:pt>
                <c:pt idx="607">
                  <c:v>42521</c:v>
                </c:pt>
                <c:pt idx="608">
                  <c:v>42522</c:v>
                </c:pt>
                <c:pt idx="609">
                  <c:v>42523</c:v>
                </c:pt>
                <c:pt idx="610">
                  <c:v>42524</c:v>
                </c:pt>
                <c:pt idx="611">
                  <c:v>42527</c:v>
                </c:pt>
                <c:pt idx="612">
                  <c:v>42528</c:v>
                </c:pt>
                <c:pt idx="613">
                  <c:v>42529</c:v>
                </c:pt>
                <c:pt idx="614">
                  <c:v>42530</c:v>
                </c:pt>
                <c:pt idx="615">
                  <c:v>42531</c:v>
                </c:pt>
                <c:pt idx="616">
                  <c:v>42534</c:v>
                </c:pt>
                <c:pt idx="617">
                  <c:v>42535</c:v>
                </c:pt>
                <c:pt idx="618">
                  <c:v>42536</c:v>
                </c:pt>
                <c:pt idx="619">
                  <c:v>42537</c:v>
                </c:pt>
                <c:pt idx="620">
                  <c:v>42538</c:v>
                </c:pt>
                <c:pt idx="621">
                  <c:v>42541</c:v>
                </c:pt>
                <c:pt idx="622">
                  <c:v>42542</c:v>
                </c:pt>
                <c:pt idx="623">
                  <c:v>42543</c:v>
                </c:pt>
                <c:pt idx="624">
                  <c:v>42544</c:v>
                </c:pt>
                <c:pt idx="625">
                  <c:v>42545</c:v>
                </c:pt>
                <c:pt idx="626">
                  <c:v>42548</c:v>
                </c:pt>
                <c:pt idx="627">
                  <c:v>42549</c:v>
                </c:pt>
                <c:pt idx="628">
                  <c:v>42550</c:v>
                </c:pt>
                <c:pt idx="629">
                  <c:v>42551</c:v>
                </c:pt>
                <c:pt idx="630">
                  <c:v>42552</c:v>
                </c:pt>
                <c:pt idx="631">
                  <c:v>42556</c:v>
                </c:pt>
                <c:pt idx="632">
                  <c:v>42557</c:v>
                </c:pt>
                <c:pt idx="633">
                  <c:v>42558</c:v>
                </c:pt>
                <c:pt idx="634">
                  <c:v>42559</c:v>
                </c:pt>
                <c:pt idx="635">
                  <c:v>42562</c:v>
                </c:pt>
                <c:pt idx="636">
                  <c:v>42563</c:v>
                </c:pt>
                <c:pt idx="637">
                  <c:v>42564</c:v>
                </c:pt>
                <c:pt idx="638">
                  <c:v>42565</c:v>
                </c:pt>
                <c:pt idx="639">
                  <c:v>42566</c:v>
                </c:pt>
                <c:pt idx="640">
                  <c:v>42569</c:v>
                </c:pt>
                <c:pt idx="641">
                  <c:v>42570</c:v>
                </c:pt>
                <c:pt idx="642">
                  <c:v>42571</c:v>
                </c:pt>
                <c:pt idx="643">
                  <c:v>42572</c:v>
                </c:pt>
                <c:pt idx="644">
                  <c:v>42573</c:v>
                </c:pt>
                <c:pt idx="645">
                  <c:v>42576</c:v>
                </c:pt>
                <c:pt idx="646">
                  <c:v>42577</c:v>
                </c:pt>
                <c:pt idx="647">
                  <c:v>42578</c:v>
                </c:pt>
                <c:pt idx="648">
                  <c:v>42579</c:v>
                </c:pt>
                <c:pt idx="649">
                  <c:v>42580</c:v>
                </c:pt>
                <c:pt idx="650">
                  <c:v>42583</c:v>
                </c:pt>
                <c:pt idx="651">
                  <c:v>42584</c:v>
                </c:pt>
                <c:pt idx="652">
                  <c:v>42585</c:v>
                </c:pt>
                <c:pt idx="653">
                  <c:v>42586</c:v>
                </c:pt>
                <c:pt idx="654">
                  <c:v>42587</c:v>
                </c:pt>
                <c:pt idx="655">
                  <c:v>42590</c:v>
                </c:pt>
                <c:pt idx="656">
                  <c:v>42591</c:v>
                </c:pt>
                <c:pt idx="657">
                  <c:v>42592</c:v>
                </c:pt>
                <c:pt idx="658">
                  <c:v>42593</c:v>
                </c:pt>
                <c:pt idx="659">
                  <c:v>42594</c:v>
                </c:pt>
                <c:pt idx="660">
                  <c:v>42597</c:v>
                </c:pt>
                <c:pt idx="661">
                  <c:v>42598</c:v>
                </c:pt>
                <c:pt idx="662">
                  <c:v>42599</c:v>
                </c:pt>
                <c:pt idx="663">
                  <c:v>42600</c:v>
                </c:pt>
                <c:pt idx="664">
                  <c:v>42601</c:v>
                </c:pt>
                <c:pt idx="665">
                  <c:v>42604</c:v>
                </c:pt>
                <c:pt idx="666">
                  <c:v>42605</c:v>
                </c:pt>
                <c:pt idx="667">
                  <c:v>42606</c:v>
                </c:pt>
                <c:pt idx="668">
                  <c:v>42607</c:v>
                </c:pt>
                <c:pt idx="669">
                  <c:v>42608</c:v>
                </c:pt>
                <c:pt idx="670">
                  <c:v>42611</c:v>
                </c:pt>
                <c:pt idx="671">
                  <c:v>42612</c:v>
                </c:pt>
                <c:pt idx="672">
                  <c:v>42613</c:v>
                </c:pt>
                <c:pt idx="673">
                  <c:v>42614</c:v>
                </c:pt>
                <c:pt idx="674">
                  <c:v>42615</c:v>
                </c:pt>
                <c:pt idx="675">
                  <c:v>42619</c:v>
                </c:pt>
                <c:pt idx="676">
                  <c:v>42620</c:v>
                </c:pt>
                <c:pt idx="677">
                  <c:v>42621</c:v>
                </c:pt>
                <c:pt idx="678">
                  <c:v>42622</c:v>
                </c:pt>
                <c:pt idx="679">
                  <c:v>42625</c:v>
                </c:pt>
                <c:pt idx="680">
                  <c:v>42626</c:v>
                </c:pt>
                <c:pt idx="681">
                  <c:v>42627</c:v>
                </c:pt>
                <c:pt idx="682">
                  <c:v>42628</c:v>
                </c:pt>
                <c:pt idx="683">
                  <c:v>42629</c:v>
                </c:pt>
                <c:pt idx="684">
                  <c:v>42632</c:v>
                </c:pt>
                <c:pt idx="685">
                  <c:v>42633</c:v>
                </c:pt>
                <c:pt idx="686">
                  <c:v>42634</c:v>
                </c:pt>
                <c:pt idx="687">
                  <c:v>42635</c:v>
                </c:pt>
                <c:pt idx="688">
                  <c:v>42636</c:v>
                </c:pt>
                <c:pt idx="689">
                  <c:v>42639</c:v>
                </c:pt>
                <c:pt idx="690">
                  <c:v>42640</c:v>
                </c:pt>
                <c:pt idx="691">
                  <c:v>42641</c:v>
                </c:pt>
                <c:pt idx="692">
                  <c:v>42642</c:v>
                </c:pt>
                <c:pt idx="693">
                  <c:v>42643</c:v>
                </c:pt>
                <c:pt idx="694">
                  <c:v>42646</c:v>
                </c:pt>
                <c:pt idx="695">
                  <c:v>42647</c:v>
                </c:pt>
                <c:pt idx="696">
                  <c:v>42648</c:v>
                </c:pt>
                <c:pt idx="697">
                  <c:v>42649</c:v>
                </c:pt>
                <c:pt idx="698">
                  <c:v>42650</c:v>
                </c:pt>
                <c:pt idx="699">
                  <c:v>42653</c:v>
                </c:pt>
                <c:pt idx="700">
                  <c:v>42654</c:v>
                </c:pt>
                <c:pt idx="701">
                  <c:v>42655</c:v>
                </c:pt>
                <c:pt idx="702">
                  <c:v>42656</c:v>
                </c:pt>
                <c:pt idx="703">
                  <c:v>42657</c:v>
                </c:pt>
                <c:pt idx="704">
                  <c:v>42660</c:v>
                </c:pt>
                <c:pt idx="705">
                  <c:v>42661</c:v>
                </c:pt>
                <c:pt idx="706">
                  <c:v>42662</c:v>
                </c:pt>
                <c:pt idx="707">
                  <c:v>42663</c:v>
                </c:pt>
                <c:pt idx="708">
                  <c:v>42664</c:v>
                </c:pt>
                <c:pt idx="709">
                  <c:v>42667</c:v>
                </c:pt>
                <c:pt idx="710">
                  <c:v>42668</c:v>
                </c:pt>
                <c:pt idx="711">
                  <c:v>42669</c:v>
                </c:pt>
                <c:pt idx="712">
                  <c:v>42670</c:v>
                </c:pt>
                <c:pt idx="713">
                  <c:v>42671</c:v>
                </c:pt>
                <c:pt idx="714">
                  <c:v>42674</c:v>
                </c:pt>
                <c:pt idx="715">
                  <c:v>42675</c:v>
                </c:pt>
                <c:pt idx="716">
                  <c:v>42676</c:v>
                </c:pt>
                <c:pt idx="717">
                  <c:v>42677</c:v>
                </c:pt>
                <c:pt idx="718">
                  <c:v>42678</c:v>
                </c:pt>
                <c:pt idx="719">
                  <c:v>42681</c:v>
                </c:pt>
                <c:pt idx="720">
                  <c:v>42682</c:v>
                </c:pt>
                <c:pt idx="721">
                  <c:v>42683</c:v>
                </c:pt>
                <c:pt idx="722">
                  <c:v>42684</c:v>
                </c:pt>
                <c:pt idx="723">
                  <c:v>42685</c:v>
                </c:pt>
                <c:pt idx="724">
                  <c:v>42688</c:v>
                </c:pt>
                <c:pt idx="725">
                  <c:v>42689</c:v>
                </c:pt>
                <c:pt idx="726">
                  <c:v>42690</c:v>
                </c:pt>
                <c:pt idx="727">
                  <c:v>42691</c:v>
                </c:pt>
                <c:pt idx="728">
                  <c:v>42692</c:v>
                </c:pt>
                <c:pt idx="729">
                  <c:v>42695</c:v>
                </c:pt>
                <c:pt idx="730">
                  <c:v>42696</c:v>
                </c:pt>
                <c:pt idx="731">
                  <c:v>42697</c:v>
                </c:pt>
                <c:pt idx="732">
                  <c:v>42699</c:v>
                </c:pt>
                <c:pt idx="733">
                  <c:v>42702</c:v>
                </c:pt>
                <c:pt idx="734">
                  <c:v>42703</c:v>
                </c:pt>
                <c:pt idx="735">
                  <c:v>42704</c:v>
                </c:pt>
                <c:pt idx="736">
                  <c:v>42705</c:v>
                </c:pt>
                <c:pt idx="737">
                  <c:v>42706</c:v>
                </c:pt>
                <c:pt idx="738">
                  <c:v>42709</c:v>
                </c:pt>
                <c:pt idx="739">
                  <c:v>42710</c:v>
                </c:pt>
                <c:pt idx="740">
                  <c:v>42711</c:v>
                </c:pt>
                <c:pt idx="741">
                  <c:v>42712</c:v>
                </c:pt>
                <c:pt idx="742">
                  <c:v>42713</c:v>
                </c:pt>
                <c:pt idx="743">
                  <c:v>42716</c:v>
                </c:pt>
                <c:pt idx="744">
                  <c:v>42717</c:v>
                </c:pt>
                <c:pt idx="745">
                  <c:v>42718</c:v>
                </c:pt>
                <c:pt idx="746">
                  <c:v>42719</c:v>
                </c:pt>
                <c:pt idx="747">
                  <c:v>42720</c:v>
                </c:pt>
                <c:pt idx="748">
                  <c:v>42723</c:v>
                </c:pt>
                <c:pt idx="749">
                  <c:v>42724</c:v>
                </c:pt>
                <c:pt idx="750">
                  <c:v>42725</c:v>
                </c:pt>
                <c:pt idx="751">
                  <c:v>42726</c:v>
                </c:pt>
                <c:pt idx="752">
                  <c:v>42727</c:v>
                </c:pt>
                <c:pt idx="753">
                  <c:v>42731</c:v>
                </c:pt>
                <c:pt idx="754">
                  <c:v>42732</c:v>
                </c:pt>
                <c:pt idx="755">
                  <c:v>42733</c:v>
                </c:pt>
                <c:pt idx="756">
                  <c:v>42734</c:v>
                </c:pt>
                <c:pt idx="757">
                  <c:v>42738</c:v>
                </c:pt>
                <c:pt idx="758">
                  <c:v>42739</c:v>
                </c:pt>
                <c:pt idx="759">
                  <c:v>42740</c:v>
                </c:pt>
                <c:pt idx="760">
                  <c:v>42741</c:v>
                </c:pt>
                <c:pt idx="761">
                  <c:v>42744</c:v>
                </c:pt>
                <c:pt idx="762">
                  <c:v>42745</c:v>
                </c:pt>
                <c:pt idx="763">
                  <c:v>42746</c:v>
                </c:pt>
                <c:pt idx="764">
                  <c:v>42747</c:v>
                </c:pt>
                <c:pt idx="765">
                  <c:v>42748</c:v>
                </c:pt>
                <c:pt idx="766">
                  <c:v>42752</c:v>
                </c:pt>
                <c:pt idx="767">
                  <c:v>42753</c:v>
                </c:pt>
                <c:pt idx="768">
                  <c:v>42754</c:v>
                </c:pt>
                <c:pt idx="769">
                  <c:v>42755</c:v>
                </c:pt>
                <c:pt idx="770">
                  <c:v>42758</c:v>
                </c:pt>
                <c:pt idx="771">
                  <c:v>42759</c:v>
                </c:pt>
                <c:pt idx="772">
                  <c:v>42760</c:v>
                </c:pt>
                <c:pt idx="773">
                  <c:v>42761</c:v>
                </c:pt>
                <c:pt idx="774">
                  <c:v>42762</c:v>
                </c:pt>
                <c:pt idx="775">
                  <c:v>42765</c:v>
                </c:pt>
                <c:pt idx="776">
                  <c:v>42766</c:v>
                </c:pt>
                <c:pt idx="777">
                  <c:v>42767</c:v>
                </c:pt>
                <c:pt idx="778">
                  <c:v>42768</c:v>
                </c:pt>
                <c:pt idx="779">
                  <c:v>42769</c:v>
                </c:pt>
                <c:pt idx="780">
                  <c:v>42772</c:v>
                </c:pt>
                <c:pt idx="781">
                  <c:v>42773</c:v>
                </c:pt>
                <c:pt idx="782">
                  <c:v>42774</c:v>
                </c:pt>
                <c:pt idx="783">
                  <c:v>42775</c:v>
                </c:pt>
                <c:pt idx="784">
                  <c:v>42776</c:v>
                </c:pt>
                <c:pt idx="785">
                  <c:v>42779</c:v>
                </c:pt>
                <c:pt idx="786">
                  <c:v>42780</c:v>
                </c:pt>
                <c:pt idx="787">
                  <c:v>42781</c:v>
                </c:pt>
                <c:pt idx="788">
                  <c:v>42782</c:v>
                </c:pt>
                <c:pt idx="789">
                  <c:v>42783</c:v>
                </c:pt>
                <c:pt idx="790">
                  <c:v>42787</c:v>
                </c:pt>
                <c:pt idx="791">
                  <c:v>42788</c:v>
                </c:pt>
                <c:pt idx="792">
                  <c:v>42789</c:v>
                </c:pt>
                <c:pt idx="793">
                  <c:v>42790</c:v>
                </c:pt>
                <c:pt idx="794">
                  <c:v>42793</c:v>
                </c:pt>
                <c:pt idx="795">
                  <c:v>42794</c:v>
                </c:pt>
                <c:pt idx="796">
                  <c:v>42795</c:v>
                </c:pt>
                <c:pt idx="797">
                  <c:v>42796</c:v>
                </c:pt>
                <c:pt idx="798">
                  <c:v>42797</c:v>
                </c:pt>
                <c:pt idx="799">
                  <c:v>42800</c:v>
                </c:pt>
                <c:pt idx="800">
                  <c:v>42801</c:v>
                </c:pt>
                <c:pt idx="801">
                  <c:v>42802</c:v>
                </c:pt>
                <c:pt idx="802">
                  <c:v>42803</c:v>
                </c:pt>
                <c:pt idx="803">
                  <c:v>42804</c:v>
                </c:pt>
                <c:pt idx="804">
                  <c:v>42807</c:v>
                </c:pt>
                <c:pt idx="805">
                  <c:v>42808</c:v>
                </c:pt>
                <c:pt idx="806">
                  <c:v>42809</c:v>
                </c:pt>
                <c:pt idx="807">
                  <c:v>42810</c:v>
                </c:pt>
                <c:pt idx="808">
                  <c:v>42811</c:v>
                </c:pt>
                <c:pt idx="809">
                  <c:v>42814</c:v>
                </c:pt>
                <c:pt idx="810">
                  <c:v>42815</c:v>
                </c:pt>
                <c:pt idx="811">
                  <c:v>42816</c:v>
                </c:pt>
                <c:pt idx="812">
                  <c:v>42817</c:v>
                </c:pt>
                <c:pt idx="813">
                  <c:v>42818</c:v>
                </c:pt>
                <c:pt idx="814">
                  <c:v>42821</c:v>
                </c:pt>
                <c:pt idx="815">
                  <c:v>42822</c:v>
                </c:pt>
                <c:pt idx="816">
                  <c:v>42823</c:v>
                </c:pt>
                <c:pt idx="817">
                  <c:v>42824</c:v>
                </c:pt>
                <c:pt idx="818">
                  <c:v>42825</c:v>
                </c:pt>
                <c:pt idx="819">
                  <c:v>42828</c:v>
                </c:pt>
                <c:pt idx="820">
                  <c:v>42829</c:v>
                </c:pt>
                <c:pt idx="821">
                  <c:v>42830</c:v>
                </c:pt>
                <c:pt idx="822">
                  <c:v>42831</c:v>
                </c:pt>
                <c:pt idx="823">
                  <c:v>42832</c:v>
                </c:pt>
                <c:pt idx="824">
                  <c:v>42835</c:v>
                </c:pt>
                <c:pt idx="825">
                  <c:v>42836</c:v>
                </c:pt>
                <c:pt idx="826">
                  <c:v>42837</c:v>
                </c:pt>
                <c:pt idx="827">
                  <c:v>42838</c:v>
                </c:pt>
                <c:pt idx="828">
                  <c:v>42842</c:v>
                </c:pt>
                <c:pt idx="829">
                  <c:v>42843</c:v>
                </c:pt>
                <c:pt idx="830">
                  <c:v>42844</c:v>
                </c:pt>
                <c:pt idx="831">
                  <c:v>42845</c:v>
                </c:pt>
                <c:pt idx="832">
                  <c:v>42846</c:v>
                </c:pt>
                <c:pt idx="833">
                  <c:v>42849</c:v>
                </c:pt>
                <c:pt idx="834">
                  <c:v>42850</c:v>
                </c:pt>
                <c:pt idx="835">
                  <c:v>42851</c:v>
                </c:pt>
                <c:pt idx="836">
                  <c:v>42852</c:v>
                </c:pt>
                <c:pt idx="837">
                  <c:v>42853</c:v>
                </c:pt>
                <c:pt idx="838">
                  <c:v>42856</c:v>
                </c:pt>
                <c:pt idx="839">
                  <c:v>42857</c:v>
                </c:pt>
                <c:pt idx="840">
                  <c:v>42858</c:v>
                </c:pt>
                <c:pt idx="841">
                  <c:v>42859</c:v>
                </c:pt>
                <c:pt idx="842">
                  <c:v>42860</c:v>
                </c:pt>
                <c:pt idx="843">
                  <c:v>42863</c:v>
                </c:pt>
                <c:pt idx="844">
                  <c:v>42864</c:v>
                </c:pt>
                <c:pt idx="845">
                  <c:v>42865</c:v>
                </c:pt>
                <c:pt idx="846">
                  <c:v>42866</c:v>
                </c:pt>
                <c:pt idx="847">
                  <c:v>42867</c:v>
                </c:pt>
                <c:pt idx="848">
                  <c:v>42870</c:v>
                </c:pt>
                <c:pt idx="849">
                  <c:v>42871</c:v>
                </c:pt>
                <c:pt idx="850">
                  <c:v>42872</c:v>
                </c:pt>
                <c:pt idx="851">
                  <c:v>42873</c:v>
                </c:pt>
                <c:pt idx="852">
                  <c:v>42874</c:v>
                </c:pt>
                <c:pt idx="853">
                  <c:v>42877</c:v>
                </c:pt>
                <c:pt idx="854">
                  <c:v>42878</c:v>
                </c:pt>
                <c:pt idx="855">
                  <c:v>42879</c:v>
                </c:pt>
                <c:pt idx="856">
                  <c:v>42880</c:v>
                </c:pt>
                <c:pt idx="857">
                  <c:v>42881</c:v>
                </c:pt>
                <c:pt idx="858">
                  <c:v>42885</c:v>
                </c:pt>
                <c:pt idx="859">
                  <c:v>42886</c:v>
                </c:pt>
                <c:pt idx="860">
                  <c:v>42887</c:v>
                </c:pt>
                <c:pt idx="861">
                  <c:v>42888</c:v>
                </c:pt>
                <c:pt idx="862">
                  <c:v>42891</c:v>
                </c:pt>
                <c:pt idx="863">
                  <c:v>42892</c:v>
                </c:pt>
                <c:pt idx="864">
                  <c:v>42893</c:v>
                </c:pt>
                <c:pt idx="865">
                  <c:v>42894</c:v>
                </c:pt>
                <c:pt idx="866">
                  <c:v>42895</c:v>
                </c:pt>
                <c:pt idx="867">
                  <c:v>42898</c:v>
                </c:pt>
                <c:pt idx="868">
                  <c:v>42899</c:v>
                </c:pt>
                <c:pt idx="869">
                  <c:v>42900</c:v>
                </c:pt>
                <c:pt idx="870">
                  <c:v>42901</c:v>
                </c:pt>
                <c:pt idx="871">
                  <c:v>42902</c:v>
                </c:pt>
                <c:pt idx="872">
                  <c:v>42905</c:v>
                </c:pt>
                <c:pt idx="873">
                  <c:v>42906</c:v>
                </c:pt>
                <c:pt idx="874">
                  <c:v>42907</c:v>
                </c:pt>
                <c:pt idx="875">
                  <c:v>42908</c:v>
                </c:pt>
                <c:pt idx="876">
                  <c:v>42909</c:v>
                </c:pt>
                <c:pt idx="877">
                  <c:v>42912</c:v>
                </c:pt>
                <c:pt idx="878">
                  <c:v>42913</c:v>
                </c:pt>
                <c:pt idx="879">
                  <c:v>42914</c:v>
                </c:pt>
                <c:pt idx="880">
                  <c:v>42915</c:v>
                </c:pt>
                <c:pt idx="881">
                  <c:v>42916</c:v>
                </c:pt>
                <c:pt idx="882">
                  <c:v>42919</c:v>
                </c:pt>
                <c:pt idx="883">
                  <c:v>42921</c:v>
                </c:pt>
                <c:pt idx="884">
                  <c:v>42922</c:v>
                </c:pt>
                <c:pt idx="885">
                  <c:v>42923</c:v>
                </c:pt>
                <c:pt idx="886">
                  <c:v>42926</c:v>
                </c:pt>
                <c:pt idx="887">
                  <c:v>42927</c:v>
                </c:pt>
                <c:pt idx="888">
                  <c:v>42928</c:v>
                </c:pt>
                <c:pt idx="889">
                  <c:v>42929</c:v>
                </c:pt>
                <c:pt idx="890">
                  <c:v>42930</c:v>
                </c:pt>
                <c:pt idx="891">
                  <c:v>42933</c:v>
                </c:pt>
                <c:pt idx="892">
                  <c:v>42934</c:v>
                </c:pt>
                <c:pt idx="893">
                  <c:v>42935</c:v>
                </c:pt>
                <c:pt idx="894">
                  <c:v>42936</c:v>
                </c:pt>
                <c:pt idx="895">
                  <c:v>42937</c:v>
                </c:pt>
                <c:pt idx="896">
                  <c:v>42940</c:v>
                </c:pt>
                <c:pt idx="897">
                  <c:v>42941</c:v>
                </c:pt>
                <c:pt idx="898">
                  <c:v>42942</c:v>
                </c:pt>
                <c:pt idx="899">
                  <c:v>42943</c:v>
                </c:pt>
                <c:pt idx="900">
                  <c:v>42944</c:v>
                </c:pt>
                <c:pt idx="901">
                  <c:v>42947</c:v>
                </c:pt>
                <c:pt idx="902">
                  <c:v>42948</c:v>
                </c:pt>
                <c:pt idx="903">
                  <c:v>42949</c:v>
                </c:pt>
                <c:pt idx="904">
                  <c:v>42950</c:v>
                </c:pt>
                <c:pt idx="905">
                  <c:v>42951</c:v>
                </c:pt>
                <c:pt idx="906">
                  <c:v>42954</c:v>
                </c:pt>
                <c:pt idx="907">
                  <c:v>42955</c:v>
                </c:pt>
                <c:pt idx="908">
                  <c:v>42956</c:v>
                </c:pt>
                <c:pt idx="909">
                  <c:v>42957</c:v>
                </c:pt>
                <c:pt idx="910">
                  <c:v>42958</c:v>
                </c:pt>
                <c:pt idx="911">
                  <c:v>42961</c:v>
                </c:pt>
                <c:pt idx="912">
                  <c:v>42962</c:v>
                </c:pt>
                <c:pt idx="913">
                  <c:v>42963</c:v>
                </c:pt>
                <c:pt idx="914">
                  <c:v>42964</c:v>
                </c:pt>
                <c:pt idx="915">
                  <c:v>42965</c:v>
                </c:pt>
                <c:pt idx="916">
                  <c:v>42968</c:v>
                </c:pt>
                <c:pt idx="917">
                  <c:v>42969</c:v>
                </c:pt>
                <c:pt idx="918">
                  <c:v>42970</c:v>
                </c:pt>
                <c:pt idx="919">
                  <c:v>42971</c:v>
                </c:pt>
                <c:pt idx="920">
                  <c:v>42972</c:v>
                </c:pt>
                <c:pt idx="921">
                  <c:v>42975</c:v>
                </c:pt>
                <c:pt idx="922">
                  <c:v>42976</c:v>
                </c:pt>
                <c:pt idx="923">
                  <c:v>42977</c:v>
                </c:pt>
                <c:pt idx="924">
                  <c:v>42978</c:v>
                </c:pt>
                <c:pt idx="925">
                  <c:v>42979</c:v>
                </c:pt>
                <c:pt idx="926">
                  <c:v>42983</c:v>
                </c:pt>
                <c:pt idx="927">
                  <c:v>42984</c:v>
                </c:pt>
                <c:pt idx="928">
                  <c:v>42985</c:v>
                </c:pt>
                <c:pt idx="929">
                  <c:v>42986</c:v>
                </c:pt>
                <c:pt idx="930">
                  <c:v>42989</c:v>
                </c:pt>
                <c:pt idx="931">
                  <c:v>42990</c:v>
                </c:pt>
                <c:pt idx="932">
                  <c:v>42991</c:v>
                </c:pt>
                <c:pt idx="933">
                  <c:v>42992</c:v>
                </c:pt>
                <c:pt idx="934">
                  <c:v>42993</c:v>
                </c:pt>
                <c:pt idx="935">
                  <c:v>42996</c:v>
                </c:pt>
                <c:pt idx="936">
                  <c:v>42997</c:v>
                </c:pt>
                <c:pt idx="937">
                  <c:v>42998</c:v>
                </c:pt>
                <c:pt idx="938">
                  <c:v>42999</c:v>
                </c:pt>
                <c:pt idx="939">
                  <c:v>43000</c:v>
                </c:pt>
                <c:pt idx="940">
                  <c:v>43003</c:v>
                </c:pt>
                <c:pt idx="941">
                  <c:v>43004</c:v>
                </c:pt>
                <c:pt idx="942">
                  <c:v>43005</c:v>
                </c:pt>
                <c:pt idx="943">
                  <c:v>43006</c:v>
                </c:pt>
                <c:pt idx="944">
                  <c:v>43007</c:v>
                </c:pt>
                <c:pt idx="945">
                  <c:v>43010</c:v>
                </c:pt>
                <c:pt idx="946">
                  <c:v>43011</c:v>
                </c:pt>
                <c:pt idx="947">
                  <c:v>43012</c:v>
                </c:pt>
                <c:pt idx="948">
                  <c:v>43013</c:v>
                </c:pt>
                <c:pt idx="949">
                  <c:v>43014</c:v>
                </c:pt>
                <c:pt idx="950">
                  <c:v>43017</c:v>
                </c:pt>
                <c:pt idx="951">
                  <c:v>43018</c:v>
                </c:pt>
                <c:pt idx="952">
                  <c:v>43019</c:v>
                </c:pt>
                <c:pt idx="953">
                  <c:v>43020</c:v>
                </c:pt>
                <c:pt idx="954">
                  <c:v>43021</c:v>
                </c:pt>
                <c:pt idx="955">
                  <c:v>43024</c:v>
                </c:pt>
                <c:pt idx="956">
                  <c:v>43025</c:v>
                </c:pt>
                <c:pt idx="957">
                  <c:v>43026</c:v>
                </c:pt>
                <c:pt idx="958">
                  <c:v>43027</c:v>
                </c:pt>
                <c:pt idx="959">
                  <c:v>43028</c:v>
                </c:pt>
                <c:pt idx="960">
                  <c:v>43031</c:v>
                </c:pt>
                <c:pt idx="961">
                  <c:v>43032</c:v>
                </c:pt>
                <c:pt idx="962">
                  <c:v>43033</c:v>
                </c:pt>
                <c:pt idx="963">
                  <c:v>43034</c:v>
                </c:pt>
                <c:pt idx="964">
                  <c:v>43035</c:v>
                </c:pt>
                <c:pt idx="965">
                  <c:v>43038</c:v>
                </c:pt>
                <c:pt idx="966">
                  <c:v>43039</c:v>
                </c:pt>
                <c:pt idx="967">
                  <c:v>43040</c:v>
                </c:pt>
                <c:pt idx="968">
                  <c:v>43041</c:v>
                </c:pt>
                <c:pt idx="969">
                  <c:v>43042</c:v>
                </c:pt>
                <c:pt idx="970">
                  <c:v>43045</c:v>
                </c:pt>
                <c:pt idx="971">
                  <c:v>43046</c:v>
                </c:pt>
                <c:pt idx="972">
                  <c:v>43047</c:v>
                </c:pt>
                <c:pt idx="973">
                  <c:v>43048</c:v>
                </c:pt>
                <c:pt idx="974">
                  <c:v>43049</c:v>
                </c:pt>
                <c:pt idx="975">
                  <c:v>43052</c:v>
                </c:pt>
                <c:pt idx="976">
                  <c:v>43053</c:v>
                </c:pt>
                <c:pt idx="977">
                  <c:v>43054</c:v>
                </c:pt>
                <c:pt idx="978">
                  <c:v>43055</c:v>
                </c:pt>
                <c:pt idx="979">
                  <c:v>43056</c:v>
                </c:pt>
                <c:pt idx="980">
                  <c:v>43059</c:v>
                </c:pt>
                <c:pt idx="981">
                  <c:v>43060</c:v>
                </c:pt>
                <c:pt idx="982">
                  <c:v>43061</c:v>
                </c:pt>
                <c:pt idx="983">
                  <c:v>43063</c:v>
                </c:pt>
                <c:pt idx="984">
                  <c:v>43066</c:v>
                </c:pt>
                <c:pt idx="985">
                  <c:v>43067</c:v>
                </c:pt>
                <c:pt idx="986">
                  <c:v>43068</c:v>
                </c:pt>
                <c:pt idx="987">
                  <c:v>43069</c:v>
                </c:pt>
                <c:pt idx="988">
                  <c:v>43070</c:v>
                </c:pt>
                <c:pt idx="989">
                  <c:v>43073</c:v>
                </c:pt>
                <c:pt idx="990">
                  <c:v>43074</c:v>
                </c:pt>
                <c:pt idx="991">
                  <c:v>43075</c:v>
                </c:pt>
                <c:pt idx="992">
                  <c:v>43076</c:v>
                </c:pt>
                <c:pt idx="993">
                  <c:v>43077</c:v>
                </c:pt>
                <c:pt idx="994">
                  <c:v>43080</c:v>
                </c:pt>
                <c:pt idx="995">
                  <c:v>43081</c:v>
                </c:pt>
                <c:pt idx="996">
                  <c:v>43082</c:v>
                </c:pt>
                <c:pt idx="997">
                  <c:v>43083</c:v>
                </c:pt>
                <c:pt idx="998">
                  <c:v>43084</c:v>
                </c:pt>
                <c:pt idx="999">
                  <c:v>43087</c:v>
                </c:pt>
                <c:pt idx="1000">
                  <c:v>43088</c:v>
                </c:pt>
                <c:pt idx="1001">
                  <c:v>43089</c:v>
                </c:pt>
                <c:pt idx="1002">
                  <c:v>43090</c:v>
                </c:pt>
                <c:pt idx="1003">
                  <c:v>43091</c:v>
                </c:pt>
                <c:pt idx="1004">
                  <c:v>43095</c:v>
                </c:pt>
                <c:pt idx="1005">
                  <c:v>43096</c:v>
                </c:pt>
                <c:pt idx="1006">
                  <c:v>43097</c:v>
                </c:pt>
                <c:pt idx="1007">
                  <c:v>43098</c:v>
                </c:pt>
                <c:pt idx="1008">
                  <c:v>43102</c:v>
                </c:pt>
                <c:pt idx="1009">
                  <c:v>43103</c:v>
                </c:pt>
                <c:pt idx="1010">
                  <c:v>43104</c:v>
                </c:pt>
                <c:pt idx="1011">
                  <c:v>43105</c:v>
                </c:pt>
                <c:pt idx="1012">
                  <c:v>43108</c:v>
                </c:pt>
                <c:pt idx="1013">
                  <c:v>43109</c:v>
                </c:pt>
                <c:pt idx="1014">
                  <c:v>43110</c:v>
                </c:pt>
                <c:pt idx="1015">
                  <c:v>43111</c:v>
                </c:pt>
                <c:pt idx="1016">
                  <c:v>43112</c:v>
                </c:pt>
                <c:pt idx="1017">
                  <c:v>43116</c:v>
                </c:pt>
                <c:pt idx="1018">
                  <c:v>43117</c:v>
                </c:pt>
                <c:pt idx="1019">
                  <c:v>43118</c:v>
                </c:pt>
                <c:pt idx="1020">
                  <c:v>43119</c:v>
                </c:pt>
                <c:pt idx="1021">
                  <c:v>43122</c:v>
                </c:pt>
                <c:pt idx="1022">
                  <c:v>43123</c:v>
                </c:pt>
                <c:pt idx="1023">
                  <c:v>43124</c:v>
                </c:pt>
                <c:pt idx="1024">
                  <c:v>43125</c:v>
                </c:pt>
                <c:pt idx="1025">
                  <c:v>43126</c:v>
                </c:pt>
                <c:pt idx="1026">
                  <c:v>43129</c:v>
                </c:pt>
                <c:pt idx="1027">
                  <c:v>43130</c:v>
                </c:pt>
                <c:pt idx="1028">
                  <c:v>43131</c:v>
                </c:pt>
                <c:pt idx="1029">
                  <c:v>43132</c:v>
                </c:pt>
                <c:pt idx="1030">
                  <c:v>43133</c:v>
                </c:pt>
                <c:pt idx="1031">
                  <c:v>43136</c:v>
                </c:pt>
                <c:pt idx="1032">
                  <c:v>43137</c:v>
                </c:pt>
                <c:pt idx="1033">
                  <c:v>43138</c:v>
                </c:pt>
                <c:pt idx="1034">
                  <c:v>43139</c:v>
                </c:pt>
                <c:pt idx="1035">
                  <c:v>43140</c:v>
                </c:pt>
                <c:pt idx="1036">
                  <c:v>43143</c:v>
                </c:pt>
                <c:pt idx="1037">
                  <c:v>43144</c:v>
                </c:pt>
                <c:pt idx="1038">
                  <c:v>43145</c:v>
                </c:pt>
                <c:pt idx="1039">
                  <c:v>43146</c:v>
                </c:pt>
                <c:pt idx="1040">
                  <c:v>43147</c:v>
                </c:pt>
                <c:pt idx="1041">
                  <c:v>43151</c:v>
                </c:pt>
                <c:pt idx="1042">
                  <c:v>43152</c:v>
                </c:pt>
                <c:pt idx="1043">
                  <c:v>43153</c:v>
                </c:pt>
                <c:pt idx="1044">
                  <c:v>43154</c:v>
                </c:pt>
                <c:pt idx="1045">
                  <c:v>43157</c:v>
                </c:pt>
                <c:pt idx="1046">
                  <c:v>43158</c:v>
                </c:pt>
                <c:pt idx="1047">
                  <c:v>43159</c:v>
                </c:pt>
                <c:pt idx="1048">
                  <c:v>43160</c:v>
                </c:pt>
                <c:pt idx="1049">
                  <c:v>43161</c:v>
                </c:pt>
                <c:pt idx="1050">
                  <c:v>43164</c:v>
                </c:pt>
                <c:pt idx="1051">
                  <c:v>43165</c:v>
                </c:pt>
                <c:pt idx="1052">
                  <c:v>43166</c:v>
                </c:pt>
                <c:pt idx="1053">
                  <c:v>43167</c:v>
                </c:pt>
                <c:pt idx="1054">
                  <c:v>43168</c:v>
                </c:pt>
                <c:pt idx="1055">
                  <c:v>43171</c:v>
                </c:pt>
                <c:pt idx="1056">
                  <c:v>43172</c:v>
                </c:pt>
                <c:pt idx="1057">
                  <c:v>43173</c:v>
                </c:pt>
                <c:pt idx="1058">
                  <c:v>43174</c:v>
                </c:pt>
                <c:pt idx="1059">
                  <c:v>43175</c:v>
                </c:pt>
                <c:pt idx="1060">
                  <c:v>43178</c:v>
                </c:pt>
                <c:pt idx="1061">
                  <c:v>43179</c:v>
                </c:pt>
                <c:pt idx="1062">
                  <c:v>43180</c:v>
                </c:pt>
                <c:pt idx="1063">
                  <c:v>43181</c:v>
                </c:pt>
                <c:pt idx="1064">
                  <c:v>43182</c:v>
                </c:pt>
                <c:pt idx="1065">
                  <c:v>43185</c:v>
                </c:pt>
                <c:pt idx="1066">
                  <c:v>43186</c:v>
                </c:pt>
                <c:pt idx="1067">
                  <c:v>43187</c:v>
                </c:pt>
                <c:pt idx="1068">
                  <c:v>43188</c:v>
                </c:pt>
                <c:pt idx="1069">
                  <c:v>43192</c:v>
                </c:pt>
                <c:pt idx="1070">
                  <c:v>43193</c:v>
                </c:pt>
                <c:pt idx="1071">
                  <c:v>43194</c:v>
                </c:pt>
                <c:pt idx="1072">
                  <c:v>43195</c:v>
                </c:pt>
                <c:pt idx="1073">
                  <c:v>43196</c:v>
                </c:pt>
                <c:pt idx="1074">
                  <c:v>43199</c:v>
                </c:pt>
                <c:pt idx="1075">
                  <c:v>43200</c:v>
                </c:pt>
                <c:pt idx="1076">
                  <c:v>43201</c:v>
                </c:pt>
                <c:pt idx="1077">
                  <c:v>43202</c:v>
                </c:pt>
                <c:pt idx="1078">
                  <c:v>43203</c:v>
                </c:pt>
                <c:pt idx="1079">
                  <c:v>43206</c:v>
                </c:pt>
                <c:pt idx="1080">
                  <c:v>43207</c:v>
                </c:pt>
                <c:pt idx="1081">
                  <c:v>43208</c:v>
                </c:pt>
                <c:pt idx="1082">
                  <c:v>43209</c:v>
                </c:pt>
                <c:pt idx="1083">
                  <c:v>43210</c:v>
                </c:pt>
                <c:pt idx="1084">
                  <c:v>43213</c:v>
                </c:pt>
                <c:pt idx="1085">
                  <c:v>43214</c:v>
                </c:pt>
                <c:pt idx="1086">
                  <c:v>43215</c:v>
                </c:pt>
                <c:pt idx="1087">
                  <c:v>43216</c:v>
                </c:pt>
                <c:pt idx="1088">
                  <c:v>43217</c:v>
                </c:pt>
                <c:pt idx="1089">
                  <c:v>43220</c:v>
                </c:pt>
                <c:pt idx="1090">
                  <c:v>43221</c:v>
                </c:pt>
                <c:pt idx="1091">
                  <c:v>43222</c:v>
                </c:pt>
                <c:pt idx="1092">
                  <c:v>43223</c:v>
                </c:pt>
                <c:pt idx="1093">
                  <c:v>43224</c:v>
                </c:pt>
                <c:pt idx="1094">
                  <c:v>43227</c:v>
                </c:pt>
                <c:pt idx="1095">
                  <c:v>43228</c:v>
                </c:pt>
                <c:pt idx="1096">
                  <c:v>43229</c:v>
                </c:pt>
                <c:pt idx="1097">
                  <c:v>43230</c:v>
                </c:pt>
                <c:pt idx="1098">
                  <c:v>43231</c:v>
                </c:pt>
                <c:pt idx="1099">
                  <c:v>43234</c:v>
                </c:pt>
                <c:pt idx="1100">
                  <c:v>43235</c:v>
                </c:pt>
                <c:pt idx="1101">
                  <c:v>43236</c:v>
                </c:pt>
                <c:pt idx="1102">
                  <c:v>43237</c:v>
                </c:pt>
                <c:pt idx="1103">
                  <c:v>43238</c:v>
                </c:pt>
                <c:pt idx="1104">
                  <c:v>43241</c:v>
                </c:pt>
                <c:pt idx="1105">
                  <c:v>43242</c:v>
                </c:pt>
                <c:pt idx="1106">
                  <c:v>43243</c:v>
                </c:pt>
                <c:pt idx="1107">
                  <c:v>43244</c:v>
                </c:pt>
                <c:pt idx="1108">
                  <c:v>43245</c:v>
                </c:pt>
                <c:pt idx="1109">
                  <c:v>43249</c:v>
                </c:pt>
                <c:pt idx="1110">
                  <c:v>43250</c:v>
                </c:pt>
                <c:pt idx="1111">
                  <c:v>43251</c:v>
                </c:pt>
                <c:pt idx="1112">
                  <c:v>43252</c:v>
                </c:pt>
                <c:pt idx="1113">
                  <c:v>43255</c:v>
                </c:pt>
                <c:pt idx="1114">
                  <c:v>43256</c:v>
                </c:pt>
                <c:pt idx="1115">
                  <c:v>43257</c:v>
                </c:pt>
                <c:pt idx="1116">
                  <c:v>43258</c:v>
                </c:pt>
                <c:pt idx="1117">
                  <c:v>43259</c:v>
                </c:pt>
                <c:pt idx="1118">
                  <c:v>43262</c:v>
                </c:pt>
                <c:pt idx="1119">
                  <c:v>43263</c:v>
                </c:pt>
                <c:pt idx="1120">
                  <c:v>43264</c:v>
                </c:pt>
                <c:pt idx="1121">
                  <c:v>43265</c:v>
                </c:pt>
                <c:pt idx="1122">
                  <c:v>43266</c:v>
                </c:pt>
                <c:pt idx="1123">
                  <c:v>43269</c:v>
                </c:pt>
                <c:pt idx="1124">
                  <c:v>43270</c:v>
                </c:pt>
                <c:pt idx="1125">
                  <c:v>43271</c:v>
                </c:pt>
                <c:pt idx="1126">
                  <c:v>43272</c:v>
                </c:pt>
                <c:pt idx="1127">
                  <c:v>43273</c:v>
                </c:pt>
                <c:pt idx="1128">
                  <c:v>43276</c:v>
                </c:pt>
                <c:pt idx="1129">
                  <c:v>43277</c:v>
                </c:pt>
                <c:pt idx="1130">
                  <c:v>43278</c:v>
                </c:pt>
                <c:pt idx="1131">
                  <c:v>43279</c:v>
                </c:pt>
                <c:pt idx="1132">
                  <c:v>43280</c:v>
                </c:pt>
                <c:pt idx="1133">
                  <c:v>43283</c:v>
                </c:pt>
                <c:pt idx="1134">
                  <c:v>43284</c:v>
                </c:pt>
                <c:pt idx="1135">
                  <c:v>43286</c:v>
                </c:pt>
                <c:pt idx="1136">
                  <c:v>43287</c:v>
                </c:pt>
                <c:pt idx="1137">
                  <c:v>43290</c:v>
                </c:pt>
                <c:pt idx="1138">
                  <c:v>43291</c:v>
                </c:pt>
                <c:pt idx="1139">
                  <c:v>43292</c:v>
                </c:pt>
                <c:pt idx="1140">
                  <c:v>43293</c:v>
                </c:pt>
                <c:pt idx="1141">
                  <c:v>43294</c:v>
                </c:pt>
                <c:pt idx="1142">
                  <c:v>43297</c:v>
                </c:pt>
                <c:pt idx="1143">
                  <c:v>43298</c:v>
                </c:pt>
                <c:pt idx="1144">
                  <c:v>43299</c:v>
                </c:pt>
                <c:pt idx="1145">
                  <c:v>43300</c:v>
                </c:pt>
                <c:pt idx="1146">
                  <c:v>43301</c:v>
                </c:pt>
                <c:pt idx="1147">
                  <c:v>43304</c:v>
                </c:pt>
                <c:pt idx="1148">
                  <c:v>43305</c:v>
                </c:pt>
                <c:pt idx="1149">
                  <c:v>43306</c:v>
                </c:pt>
                <c:pt idx="1150">
                  <c:v>43307</c:v>
                </c:pt>
                <c:pt idx="1151">
                  <c:v>43308</c:v>
                </c:pt>
                <c:pt idx="1152">
                  <c:v>43311</c:v>
                </c:pt>
                <c:pt idx="1153">
                  <c:v>43312</c:v>
                </c:pt>
                <c:pt idx="1154">
                  <c:v>43313</c:v>
                </c:pt>
                <c:pt idx="1155">
                  <c:v>43314</c:v>
                </c:pt>
                <c:pt idx="1156">
                  <c:v>43315</c:v>
                </c:pt>
                <c:pt idx="1157">
                  <c:v>43318</c:v>
                </c:pt>
                <c:pt idx="1158">
                  <c:v>43319</c:v>
                </c:pt>
                <c:pt idx="1159">
                  <c:v>43320</c:v>
                </c:pt>
                <c:pt idx="1160">
                  <c:v>43321</c:v>
                </c:pt>
                <c:pt idx="1161">
                  <c:v>43322</c:v>
                </c:pt>
                <c:pt idx="1162">
                  <c:v>43325</c:v>
                </c:pt>
                <c:pt idx="1163">
                  <c:v>43326</c:v>
                </c:pt>
                <c:pt idx="1164">
                  <c:v>43327</c:v>
                </c:pt>
                <c:pt idx="1165">
                  <c:v>43328</c:v>
                </c:pt>
                <c:pt idx="1166">
                  <c:v>43329</c:v>
                </c:pt>
                <c:pt idx="1167">
                  <c:v>43332</c:v>
                </c:pt>
                <c:pt idx="1168">
                  <c:v>43333</c:v>
                </c:pt>
                <c:pt idx="1169">
                  <c:v>43334</c:v>
                </c:pt>
                <c:pt idx="1170">
                  <c:v>43335</c:v>
                </c:pt>
                <c:pt idx="1171">
                  <c:v>43336</c:v>
                </c:pt>
                <c:pt idx="1172">
                  <c:v>43339</c:v>
                </c:pt>
                <c:pt idx="1173">
                  <c:v>43340</c:v>
                </c:pt>
                <c:pt idx="1174">
                  <c:v>43341</c:v>
                </c:pt>
                <c:pt idx="1175">
                  <c:v>43342</c:v>
                </c:pt>
                <c:pt idx="1176">
                  <c:v>43343</c:v>
                </c:pt>
                <c:pt idx="1177">
                  <c:v>43347</c:v>
                </c:pt>
                <c:pt idx="1178">
                  <c:v>43348</c:v>
                </c:pt>
                <c:pt idx="1179">
                  <c:v>43349</c:v>
                </c:pt>
                <c:pt idx="1180">
                  <c:v>43350</c:v>
                </c:pt>
                <c:pt idx="1181">
                  <c:v>43353</c:v>
                </c:pt>
                <c:pt idx="1182">
                  <c:v>43354</c:v>
                </c:pt>
                <c:pt idx="1183">
                  <c:v>43355</c:v>
                </c:pt>
                <c:pt idx="1184">
                  <c:v>43356</c:v>
                </c:pt>
                <c:pt idx="1185">
                  <c:v>43357</c:v>
                </c:pt>
                <c:pt idx="1186">
                  <c:v>43360</c:v>
                </c:pt>
                <c:pt idx="1187">
                  <c:v>43361</c:v>
                </c:pt>
                <c:pt idx="1188">
                  <c:v>43362</c:v>
                </c:pt>
                <c:pt idx="1189">
                  <c:v>43363</c:v>
                </c:pt>
                <c:pt idx="1190">
                  <c:v>43364</c:v>
                </c:pt>
                <c:pt idx="1191">
                  <c:v>43367</c:v>
                </c:pt>
                <c:pt idx="1192">
                  <c:v>43368</c:v>
                </c:pt>
                <c:pt idx="1193">
                  <c:v>43369</c:v>
                </c:pt>
                <c:pt idx="1194">
                  <c:v>43370</c:v>
                </c:pt>
                <c:pt idx="1195">
                  <c:v>43371</c:v>
                </c:pt>
                <c:pt idx="1196">
                  <c:v>43374</c:v>
                </c:pt>
                <c:pt idx="1197">
                  <c:v>43375</c:v>
                </c:pt>
                <c:pt idx="1198">
                  <c:v>43376</c:v>
                </c:pt>
                <c:pt idx="1199">
                  <c:v>43377</c:v>
                </c:pt>
                <c:pt idx="1200">
                  <c:v>43378</c:v>
                </c:pt>
                <c:pt idx="1201">
                  <c:v>43381</c:v>
                </c:pt>
                <c:pt idx="1202">
                  <c:v>43382</c:v>
                </c:pt>
                <c:pt idx="1203">
                  <c:v>43383</c:v>
                </c:pt>
                <c:pt idx="1204">
                  <c:v>43384</c:v>
                </c:pt>
                <c:pt idx="1205">
                  <c:v>43385</c:v>
                </c:pt>
                <c:pt idx="1206">
                  <c:v>43388</c:v>
                </c:pt>
                <c:pt idx="1207">
                  <c:v>43389</c:v>
                </c:pt>
                <c:pt idx="1208">
                  <c:v>43390</c:v>
                </c:pt>
                <c:pt idx="1209">
                  <c:v>43391</c:v>
                </c:pt>
                <c:pt idx="1210">
                  <c:v>43392</c:v>
                </c:pt>
                <c:pt idx="1211">
                  <c:v>43395</c:v>
                </c:pt>
                <c:pt idx="1212">
                  <c:v>43396</c:v>
                </c:pt>
                <c:pt idx="1213">
                  <c:v>43397</c:v>
                </c:pt>
                <c:pt idx="1214">
                  <c:v>43398</c:v>
                </c:pt>
                <c:pt idx="1215">
                  <c:v>43399</c:v>
                </c:pt>
                <c:pt idx="1216">
                  <c:v>43402</c:v>
                </c:pt>
                <c:pt idx="1217">
                  <c:v>43403</c:v>
                </c:pt>
                <c:pt idx="1218">
                  <c:v>43404</c:v>
                </c:pt>
                <c:pt idx="1219">
                  <c:v>43405</c:v>
                </c:pt>
                <c:pt idx="1220">
                  <c:v>43406</c:v>
                </c:pt>
                <c:pt idx="1221">
                  <c:v>43409</c:v>
                </c:pt>
                <c:pt idx="1222">
                  <c:v>43410</c:v>
                </c:pt>
                <c:pt idx="1223">
                  <c:v>43411</c:v>
                </c:pt>
                <c:pt idx="1224">
                  <c:v>43412</c:v>
                </c:pt>
                <c:pt idx="1225">
                  <c:v>43413</c:v>
                </c:pt>
                <c:pt idx="1226">
                  <c:v>43416</c:v>
                </c:pt>
                <c:pt idx="1227">
                  <c:v>43417</c:v>
                </c:pt>
                <c:pt idx="1228">
                  <c:v>43418</c:v>
                </c:pt>
                <c:pt idx="1229">
                  <c:v>43419</c:v>
                </c:pt>
                <c:pt idx="1230">
                  <c:v>43420</c:v>
                </c:pt>
                <c:pt idx="1231">
                  <c:v>43423</c:v>
                </c:pt>
                <c:pt idx="1232">
                  <c:v>43424</c:v>
                </c:pt>
                <c:pt idx="1233">
                  <c:v>43425</c:v>
                </c:pt>
                <c:pt idx="1234">
                  <c:v>43427</c:v>
                </c:pt>
                <c:pt idx="1235">
                  <c:v>43430</c:v>
                </c:pt>
                <c:pt idx="1236">
                  <c:v>43431</c:v>
                </c:pt>
                <c:pt idx="1237">
                  <c:v>43432</c:v>
                </c:pt>
                <c:pt idx="1238">
                  <c:v>43433</c:v>
                </c:pt>
                <c:pt idx="1239">
                  <c:v>43434</c:v>
                </c:pt>
                <c:pt idx="1240">
                  <c:v>43437</c:v>
                </c:pt>
                <c:pt idx="1241">
                  <c:v>43438</c:v>
                </c:pt>
                <c:pt idx="1242">
                  <c:v>43440</c:v>
                </c:pt>
                <c:pt idx="1243">
                  <c:v>43441</c:v>
                </c:pt>
                <c:pt idx="1244">
                  <c:v>43444</c:v>
                </c:pt>
                <c:pt idx="1245">
                  <c:v>43445</c:v>
                </c:pt>
                <c:pt idx="1246">
                  <c:v>43446</c:v>
                </c:pt>
                <c:pt idx="1247">
                  <c:v>43447</c:v>
                </c:pt>
                <c:pt idx="1248">
                  <c:v>43448</c:v>
                </c:pt>
                <c:pt idx="1249">
                  <c:v>43451</c:v>
                </c:pt>
                <c:pt idx="1250">
                  <c:v>43452</c:v>
                </c:pt>
                <c:pt idx="1251">
                  <c:v>43453</c:v>
                </c:pt>
                <c:pt idx="1252">
                  <c:v>43454</c:v>
                </c:pt>
                <c:pt idx="1253">
                  <c:v>43455</c:v>
                </c:pt>
                <c:pt idx="1254">
                  <c:v>43458</c:v>
                </c:pt>
                <c:pt idx="1255">
                  <c:v>43460</c:v>
                </c:pt>
                <c:pt idx="1256">
                  <c:v>43461</c:v>
                </c:pt>
                <c:pt idx="1257">
                  <c:v>43462</c:v>
                </c:pt>
                <c:pt idx="1258">
                  <c:v>43465</c:v>
                </c:pt>
                <c:pt idx="1259">
                  <c:v>43467</c:v>
                </c:pt>
                <c:pt idx="1260">
                  <c:v>43468</c:v>
                </c:pt>
                <c:pt idx="1261">
                  <c:v>43469</c:v>
                </c:pt>
                <c:pt idx="1262">
                  <c:v>43472</c:v>
                </c:pt>
                <c:pt idx="1263">
                  <c:v>43473</c:v>
                </c:pt>
                <c:pt idx="1264">
                  <c:v>43474</c:v>
                </c:pt>
                <c:pt idx="1265">
                  <c:v>43475</c:v>
                </c:pt>
                <c:pt idx="1266">
                  <c:v>43476</c:v>
                </c:pt>
                <c:pt idx="1267">
                  <c:v>43479</c:v>
                </c:pt>
                <c:pt idx="1268">
                  <c:v>43480</c:v>
                </c:pt>
                <c:pt idx="1269">
                  <c:v>43481</c:v>
                </c:pt>
                <c:pt idx="1270">
                  <c:v>43482</c:v>
                </c:pt>
                <c:pt idx="1271">
                  <c:v>43483</c:v>
                </c:pt>
                <c:pt idx="1272">
                  <c:v>43487</c:v>
                </c:pt>
                <c:pt idx="1273">
                  <c:v>43488</c:v>
                </c:pt>
                <c:pt idx="1274">
                  <c:v>43489</c:v>
                </c:pt>
                <c:pt idx="1275">
                  <c:v>43490</c:v>
                </c:pt>
                <c:pt idx="1276">
                  <c:v>43493</c:v>
                </c:pt>
                <c:pt idx="1277">
                  <c:v>43494</c:v>
                </c:pt>
                <c:pt idx="1278">
                  <c:v>43495</c:v>
                </c:pt>
                <c:pt idx="1279">
                  <c:v>43496</c:v>
                </c:pt>
                <c:pt idx="1280">
                  <c:v>43497</c:v>
                </c:pt>
                <c:pt idx="1281">
                  <c:v>43500</c:v>
                </c:pt>
                <c:pt idx="1282">
                  <c:v>43501</c:v>
                </c:pt>
                <c:pt idx="1283">
                  <c:v>43502</c:v>
                </c:pt>
                <c:pt idx="1284">
                  <c:v>43503</c:v>
                </c:pt>
                <c:pt idx="1285">
                  <c:v>43504</c:v>
                </c:pt>
                <c:pt idx="1286">
                  <c:v>43507</c:v>
                </c:pt>
                <c:pt idx="1287">
                  <c:v>43508</c:v>
                </c:pt>
                <c:pt idx="1288">
                  <c:v>43509</c:v>
                </c:pt>
                <c:pt idx="1289">
                  <c:v>43510</c:v>
                </c:pt>
                <c:pt idx="1290">
                  <c:v>43511</c:v>
                </c:pt>
                <c:pt idx="1291">
                  <c:v>43515</c:v>
                </c:pt>
                <c:pt idx="1292">
                  <c:v>43516</c:v>
                </c:pt>
                <c:pt idx="1293">
                  <c:v>43517</c:v>
                </c:pt>
                <c:pt idx="1294">
                  <c:v>43518</c:v>
                </c:pt>
                <c:pt idx="1295">
                  <c:v>43521</c:v>
                </c:pt>
                <c:pt idx="1296">
                  <c:v>43522</c:v>
                </c:pt>
                <c:pt idx="1297">
                  <c:v>43523</c:v>
                </c:pt>
                <c:pt idx="1298">
                  <c:v>43524</c:v>
                </c:pt>
                <c:pt idx="1299">
                  <c:v>43525</c:v>
                </c:pt>
                <c:pt idx="1300">
                  <c:v>43528</c:v>
                </c:pt>
                <c:pt idx="1301">
                  <c:v>43529</c:v>
                </c:pt>
                <c:pt idx="1302">
                  <c:v>43530</c:v>
                </c:pt>
                <c:pt idx="1303">
                  <c:v>43531</c:v>
                </c:pt>
                <c:pt idx="1304">
                  <c:v>43532</c:v>
                </c:pt>
                <c:pt idx="1305">
                  <c:v>43535</c:v>
                </c:pt>
                <c:pt idx="1306">
                  <c:v>43536</c:v>
                </c:pt>
                <c:pt idx="1307">
                  <c:v>43537</c:v>
                </c:pt>
                <c:pt idx="1308">
                  <c:v>43538</c:v>
                </c:pt>
                <c:pt idx="1309">
                  <c:v>43539</c:v>
                </c:pt>
                <c:pt idx="1310">
                  <c:v>43542</c:v>
                </c:pt>
                <c:pt idx="1311">
                  <c:v>43543</c:v>
                </c:pt>
                <c:pt idx="1312">
                  <c:v>43544</c:v>
                </c:pt>
                <c:pt idx="1313">
                  <c:v>43545</c:v>
                </c:pt>
                <c:pt idx="1314">
                  <c:v>43546</c:v>
                </c:pt>
                <c:pt idx="1315">
                  <c:v>43549</c:v>
                </c:pt>
                <c:pt idx="1316">
                  <c:v>43550</c:v>
                </c:pt>
                <c:pt idx="1317">
                  <c:v>43551</c:v>
                </c:pt>
                <c:pt idx="1318">
                  <c:v>43552</c:v>
                </c:pt>
                <c:pt idx="1319">
                  <c:v>43553</c:v>
                </c:pt>
                <c:pt idx="1320">
                  <c:v>43556</c:v>
                </c:pt>
                <c:pt idx="1321">
                  <c:v>43557</c:v>
                </c:pt>
                <c:pt idx="1322">
                  <c:v>43558</c:v>
                </c:pt>
                <c:pt idx="1323">
                  <c:v>43559</c:v>
                </c:pt>
                <c:pt idx="1324">
                  <c:v>43560</c:v>
                </c:pt>
                <c:pt idx="1325">
                  <c:v>43563</c:v>
                </c:pt>
                <c:pt idx="1326">
                  <c:v>43564</c:v>
                </c:pt>
                <c:pt idx="1327">
                  <c:v>43565</c:v>
                </c:pt>
                <c:pt idx="1328">
                  <c:v>43566</c:v>
                </c:pt>
                <c:pt idx="1329">
                  <c:v>43567</c:v>
                </c:pt>
                <c:pt idx="1330">
                  <c:v>43570</c:v>
                </c:pt>
                <c:pt idx="1331">
                  <c:v>43571</c:v>
                </c:pt>
                <c:pt idx="1332">
                  <c:v>43572</c:v>
                </c:pt>
                <c:pt idx="1333">
                  <c:v>43573</c:v>
                </c:pt>
                <c:pt idx="1334">
                  <c:v>43577</c:v>
                </c:pt>
                <c:pt idx="1335">
                  <c:v>43578</c:v>
                </c:pt>
                <c:pt idx="1336">
                  <c:v>43579</c:v>
                </c:pt>
                <c:pt idx="1337">
                  <c:v>43580</c:v>
                </c:pt>
                <c:pt idx="1338">
                  <c:v>43581</c:v>
                </c:pt>
                <c:pt idx="1339">
                  <c:v>43584</c:v>
                </c:pt>
                <c:pt idx="1340">
                  <c:v>43585</c:v>
                </c:pt>
                <c:pt idx="1341">
                  <c:v>43586</c:v>
                </c:pt>
                <c:pt idx="1342">
                  <c:v>43587</c:v>
                </c:pt>
                <c:pt idx="1343">
                  <c:v>43588</c:v>
                </c:pt>
                <c:pt idx="1344">
                  <c:v>43591</c:v>
                </c:pt>
                <c:pt idx="1345">
                  <c:v>43592</c:v>
                </c:pt>
                <c:pt idx="1346">
                  <c:v>43593</c:v>
                </c:pt>
                <c:pt idx="1347">
                  <c:v>43594</c:v>
                </c:pt>
                <c:pt idx="1348">
                  <c:v>43595</c:v>
                </c:pt>
                <c:pt idx="1349">
                  <c:v>43598</c:v>
                </c:pt>
                <c:pt idx="1350">
                  <c:v>43599</c:v>
                </c:pt>
                <c:pt idx="1351">
                  <c:v>43600</c:v>
                </c:pt>
                <c:pt idx="1352">
                  <c:v>43601</c:v>
                </c:pt>
                <c:pt idx="1353">
                  <c:v>43602</c:v>
                </c:pt>
                <c:pt idx="1354">
                  <c:v>43605</c:v>
                </c:pt>
                <c:pt idx="1355">
                  <c:v>43606</c:v>
                </c:pt>
                <c:pt idx="1356">
                  <c:v>43607</c:v>
                </c:pt>
                <c:pt idx="1357">
                  <c:v>43608</c:v>
                </c:pt>
                <c:pt idx="1358">
                  <c:v>43609</c:v>
                </c:pt>
                <c:pt idx="1359">
                  <c:v>43613</c:v>
                </c:pt>
                <c:pt idx="1360">
                  <c:v>43614</c:v>
                </c:pt>
                <c:pt idx="1361">
                  <c:v>43615</c:v>
                </c:pt>
                <c:pt idx="1362">
                  <c:v>43616</c:v>
                </c:pt>
                <c:pt idx="1363">
                  <c:v>43619</c:v>
                </c:pt>
                <c:pt idx="1364">
                  <c:v>43620</c:v>
                </c:pt>
                <c:pt idx="1365">
                  <c:v>43621</c:v>
                </c:pt>
                <c:pt idx="1366">
                  <c:v>43622</c:v>
                </c:pt>
                <c:pt idx="1367">
                  <c:v>43623</c:v>
                </c:pt>
                <c:pt idx="1368">
                  <c:v>43626</c:v>
                </c:pt>
                <c:pt idx="1369">
                  <c:v>43627</c:v>
                </c:pt>
                <c:pt idx="1370">
                  <c:v>43628</c:v>
                </c:pt>
                <c:pt idx="1371">
                  <c:v>43629</c:v>
                </c:pt>
                <c:pt idx="1372">
                  <c:v>43630</c:v>
                </c:pt>
                <c:pt idx="1373">
                  <c:v>43633</c:v>
                </c:pt>
                <c:pt idx="1374">
                  <c:v>43634</c:v>
                </c:pt>
                <c:pt idx="1375">
                  <c:v>43635</c:v>
                </c:pt>
                <c:pt idx="1376">
                  <c:v>43636</c:v>
                </c:pt>
                <c:pt idx="1377">
                  <c:v>43637</c:v>
                </c:pt>
                <c:pt idx="1378">
                  <c:v>43640</c:v>
                </c:pt>
                <c:pt idx="1379">
                  <c:v>43641</c:v>
                </c:pt>
                <c:pt idx="1380">
                  <c:v>43642</c:v>
                </c:pt>
                <c:pt idx="1381">
                  <c:v>43643</c:v>
                </c:pt>
                <c:pt idx="1382">
                  <c:v>43644</c:v>
                </c:pt>
                <c:pt idx="1383">
                  <c:v>43647</c:v>
                </c:pt>
                <c:pt idx="1384">
                  <c:v>43648</c:v>
                </c:pt>
                <c:pt idx="1385">
                  <c:v>43649</c:v>
                </c:pt>
                <c:pt idx="1386">
                  <c:v>43651</c:v>
                </c:pt>
                <c:pt idx="1387">
                  <c:v>43654</c:v>
                </c:pt>
                <c:pt idx="1388">
                  <c:v>43655</c:v>
                </c:pt>
                <c:pt idx="1389">
                  <c:v>43656</c:v>
                </c:pt>
                <c:pt idx="1390">
                  <c:v>43657</c:v>
                </c:pt>
                <c:pt idx="1391">
                  <c:v>43658</c:v>
                </c:pt>
                <c:pt idx="1392">
                  <c:v>43661</c:v>
                </c:pt>
                <c:pt idx="1393">
                  <c:v>43662</c:v>
                </c:pt>
                <c:pt idx="1394">
                  <c:v>43663</c:v>
                </c:pt>
                <c:pt idx="1395">
                  <c:v>43664</c:v>
                </c:pt>
                <c:pt idx="1396">
                  <c:v>43665</c:v>
                </c:pt>
                <c:pt idx="1397">
                  <c:v>43668</c:v>
                </c:pt>
                <c:pt idx="1398">
                  <c:v>43669</c:v>
                </c:pt>
                <c:pt idx="1399">
                  <c:v>43670</c:v>
                </c:pt>
                <c:pt idx="1400">
                  <c:v>43671</c:v>
                </c:pt>
                <c:pt idx="1401">
                  <c:v>43672</c:v>
                </c:pt>
                <c:pt idx="1402">
                  <c:v>43675</c:v>
                </c:pt>
                <c:pt idx="1403">
                  <c:v>43676</c:v>
                </c:pt>
                <c:pt idx="1404">
                  <c:v>43677</c:v>
                </c:pt>
                <c:pt idx="1405">
                  <c:v>43678</c:v>
                </c:pt>
                <c:pt idx="1406">
                  <c:v>43679</c:v>
                </c:pt>
                <c:pt idx="1407">
                  <c:v>43682</c:v>
                </c:pt>
                <c:pt idx="1408">
                  <c:v>43683</c:v>
                </c:pt>
                <c:pt idx="1409">
                  <c:v>43684</c:v>
                </c:pt>
                <c:pt idx="1410">
                  <c:v>43685</c:v>
                </c:pt>
                <c:pt idx="1411">
                  <c:v>43686</c:v>
                </c:pt>
                <c:pt idx="1412">
                  <c:v>43689</c:v>
                </c:pt>
                <c:pt idx="1413">
                  <c:v>43690</c:v>
                </c:pt>
                <c:pt idx="1414">
                  <c:v>43691</c:v>
                </c:pt>
                <c:pt idx="1415">
                  <c:v>43692</c:v>
                </c:pt>
                <c:pt idx="1416">
                  <c:v>43693</c:v>
                </c:pt>
                <c:pt idx="1417">
                  <c:v>43696</c:v>
                </c:pt>
                <c:pt idx="1418">
                  <c:v>43697</c:v>
                </c:pt>
                <c:pt idx="1419">
                  <c:v>43698</c:v>
                </c:pt>
                <c:pt idx="1420">
                  <c:v>43699</c:v>
                </c:pt>
                <c:pt idx="1421">
                  <c:v>43700</c:v>
                </c:pt>
                <c:pt idx="1422">
                  <c:v>43703</c:v>
                </c:pt>
                <c:pt idx="1423">
                  <c:v>43704</c:v>
                </c:pt>
                <c:pt idx="1424">
                  <c:v>43705</c:v>
                </c:pt>
                <c:pt idx="1425">
                  <c:v>43706</c:v>
                </c:pt>
                <c:pt idx="1426">
                  <c:v>43707</c:v>
                </c:pt>
                <c:pt idx="1427">
                  <c:v>43711</c:v>
                </c:pt>
                <c:pt idx="1428">
                  <c:v>43712</c:v>
                </c:pt>
                <c:pt idx="1429">
                  <c:v>43713</c:v>
                </c:pt>
                <c:pt idx="1430">
                  <c:v>43714</c:v>
                </c:pt>
                <c:pt idx="1431">
                  <c:v>43717</c:v>
                </c:pt>
                <c:pt idx="1432">
                  <c:v>43718</c:v>
                </c:pt>
                <c:pt idx="1433">
                  <c:v>43719</c:v>
                </c:pt>
                <c:pt idx="1434">
                  <c:v>43720</c:v>
                </c:pt>
                <c:pt idx="1435">
                  <c:v>43721</c:v>
                </c:pt>
                <c:pt idx="1436">
                  <c:v>43724</c:v>
                </c:pt>
                <c:pt idx="1437">
                  <c:v>43725</c:v>
                </c:pt>
                <c:pt idx="1438">
                  <c:v>43726</c:v>
                </c:pt>
                <c:pt idx="1439">
                  <c:v>43727</c:v>
                </c:pt>
                <c:pt idx="1440">
                  <c:v>43728</c:v>
                </c:pt>
                <c:pt idx="1441">
                  <c:v>43731</c:v>
                </c:pt>
                <c:pt idx="1442">
                  <c:v>43732</c:v>
                </c:pt>
                <c:pt idx="1443">
                  <c:v>43733</c:v>
                </c:pt>
                <c:pt idx="1444">
                  <c:v>43734</c:v>
                </c:pt>
                <c:pt idx="1445">
                  <c:v>43735</c:v>
                </c:pt>
                <c:pt idx="1446">
                  <c:v>43738</c:v>
                </c:pt>
                <c:pt idx="1447">
                  <c:v>43739</c:v>
                </c:pt>
                <c:pt idx="1448">
                  <c:v>43740</c:v>
                </c:pt>
                <c:pt idx="1449">
                  <c:v>43741</c:v>
                </c:pt>
                <c:pt idx="1450">
                  <c:v>43742</c:v>
                </c:pt>
                <c:pt idx="1451">
                  <c:v>43745</c:v>
                </c:pt>
                <c:pt idx="1452">
                  <c:v>43746</c:v>
                </c:pt>
                <c:pt idx="1453">
                  <c:v>43747</c:v>
                </c:pt>
                <c:pt idx="1454">
                  <c:v>43748</c:v>
                </c:pt>
                <c:pt idx="1455">
                  <c:v>43749</c:v>
                </c:pt>
                <c:pt idx="1456">
                  <c:v>43752</c:v>
                </c:pt>
                <c:pt idx="1457">
                  <c:v>43753</c:v>
                </c:pt>
                <c:pt idx="1458">
                  <c:v>43754</c:v>
                </c:pt>
                <c:pt idx="1459">
                  <c:v>43755</c:v>
                </c:pt>
                <c:pt idx="1460">
                  <c:v>43756</c:v>
                </c:pt>
                <c:pt idx="1461">
                  <c:v>43759</c:v>
                </c:pt>
                <c:pt idx="1462">
                  <c:v>43760</c:v>
                </c:pt>
                <c:pt idx="1463">
                  <c:v>43761</c:v>
                </c:pt>
                <c:pt idx="1464">
                  <c:v>43762</c:v>
                </c:pt>
                <c:pt idx="1465">
                  <c:v>43763</c:v>
                </c:pt>
                <c:pt idx="1466">
                  <c:v>43766</c:v>
                </c:pt>
                <c:pt idx="1467">
                  <c:v>43767</c:v>
                </c:pt>
                <c:pt idx="1468">
                  <c:v>43768</c:v>
                </c:pt>
                <c:pt idx="1469">
                  <c:v>43769</c:v>
                </c:pt>
                <c:pt idx="1470">
                  <c:v>43770</c:v>
                </c:pt>
                <c:pt idx="1471">
                  <c:v>43773</c:v>
                </c:pt>
                <c:pt idx="1472">
                  <c:v>43774</c:v>
                </c:pt>
                <c:pt idx="1473">
                  <c:v>43775</c:v>
                </c:pt>
                <c:pt idx="1474">
                  <c:v>43776</c:v>
                </c:pt>
                <c:pt idx="1475">
                  <c:v>43777</c:v>
                </c:pt>
                <c:pt idx="1476">
                  <c:v>43780</c:v>
                </c:pt>
                <c:pt idx="1477">
                  <c:v>43781</c:v>
                </c:pt>
                <c:pt idx="1478">
                  <c:v>43782</c:v>
                </c:pt>
                <c:pt idx="1479">
                  <c:v>43783</c:v>
                </c:pt>
                <c:pt idx="1480">
                  <c:v>43784</c:v>
                </c:pt>
                <c:pt idx="1481">
                  <c:v>43787</c:v>
                </c:pt>
                <c:pt idx="1482">
                  <c:v>43788</c:v>
                </c:pt>
                <c:pt idx="1483">
                  <c:v>43789</c:v>
                </c:pt>
                <c:pt idx="1484">
                  <c:v>43790</c:v>
                </c:pt>
                <c:pt idx="1485">
                  <c:v>43791</c:v>
                </c:pt>
                <c:pt idx="1486">
                  <c:v>43794</c:v>
                </c:pt>
                <c:pt idx="1487">
                  <c:v>43795</c:v>
                </c:pt>
                <c:pt idx="1488">
                  <c:v>43796</c:v>
                </c:pt>
                <c:pt idx="1489">
                  <c:v>43798</c:v>
                </c:pt>
                <c:pt idx="1490">
                  <c:v>43801</c:v>
                </c:pt>
                <c:pt idx="1491">
                  <c:v>43802</c:v>
                </c:pt>
                <c:pt idx="1492">
                  <c:v>43803</c:v>
                </c:pt>
                <c:pt idx="1493">
                  <c:v>43804</c:v>
                </c:pt>
                <c:pt idx="1494">
                  <c:v>43805</c:v>
                </c:pt>
                <c:pt idx="1495">
                  <c:v>43808</c:v>
                </c:pt>
                <c:pt idx="1496">
                  <c:v>43809</c:v>
                </c:pt>
                <c:pt idx="1497">
                  <c:v>43810</c:v>
                </c:pt>
                <c:pt idx="1498">
                  <c:v>43811</c:v>
                </c:pt>
                <c:pt idx="1499">
                  <c:v>43812</c:v>
                </c:pt>
                <c:pt idx="1500">
                  <c:v>43815</c:v>
                </c:pt>
                <c:pt idx="1501">
                  <c:v>43816</c:v>
                </c:pt>
                <c:pt idx="1502">
                  <c:v>43817</c:v>
                </c:pt>
                <c:pt idx="1503">
                  <c:v>43818</c:v>
                </c:pt>
                <c:pt idx="1504">
                  <c:v>43819</c:v>
                </c:pt>
                <c:pt idx="1505">
                  <c:v>43822</c:v>
                </c:pt>
                <c:pt idx="1506">
                  <c:v>43823</c:v>
                </c:pt>
                <c:pt idx="1507">
                  <c:v>43825</c:v>
                </c:pt>
                <c:pt idx="1508">
                  <c:v>43826</c:v>
                </c:pt>
                <c:pt idx="1509">
                  <c:v>43829</c:v>
                </c:pt>
                <c:pt idx="1510">
                  <c:v>43830</c:v>
                </c:pt>
                <c:pt idx="1511">
                  <c:v>43832</c:v>
                </c:pt>
                <c:pt idx="1512">
                  <c:v>43833</c:v>
                </c:pt>
                <c:pt idx="1513">
                  <c:v>43836</c:v>
                </c:pt>
                <c:pt idx="1514">
                  <c:v>43837</c:v>
                </c:pt>
                <c:pt idx="1515">
                  <c:v>43838</c:v>
                </c:pt>
                <c:pt idx="1516">
                  <c:v>43839</c:v>
                </c:pt>
                <c:pt idx="1517">
                  <c:v>43840</c:v>
                </c:pt>
                <c:pt idx="1518">
                  <c:v>43843</c:v>
                </c:pt>
                <c:pt idx="1519">
                  <c:v>43844</c:v>
                </c:pt>
                <c:pt idx="1520">
                  <c:v>43845</c:v>
                </c:pt>
                <c:pt idx="1521">
                  <c:v>43846</c:v>
                </c:pt>
                <c:pt idx="1522">
                  <c:v>43847</c:v>
                </c:pt>
                <c:pt idx="1523">
                  <c:v>43851</c:v>
                </c:pt>
                <c:pt idx="1524">
                  <c:v>43852</c:v>
                </c:pt>
                <c:pt idx="1525">
                  <c:v>43853</c:v>
                </c:pt>
                <c:pt idx="1526">
                  <c:v>43854</c:v>
                </c:pt>
                <c:pt idx="1527">
                  <c:v>43857</c:v>
                </c:pt>
                <c:pt idx="1528">
                  <c:v>43858</c:v>
                </c:pt>
                <c:pt idx="1529">
                  <c:v>43859</c:v>
                </c:pt>
                <c:pt idx="1530">
                  <c:v>43860</c:v>
                </c:pt>
                <c:pt idx="1531">
                  <c:v>43861</c:v>
                </c:pt>
                <c:pt idx="1532">
                  <c:v>43864</c:v>
                </c:pt>
                <c:pt idx="1533">
                  <c:v>43865</c:v>
                </c:pt>
                <c:pt idx="1534">
                  <c:v>43866</c:v>
                </c:pt>
                <c:pt idx="1535">
                  <c:v>43867</c:v>
                </c:pt>
                <c:pt idx="1536">
                  <c:v>43868</c:v>
                </c:pt>
                <c:pt idx="1537">
                  <c:v>43871</c:v>
                </c:pt>
                <c:pt idx="1538">
                  <c:v>43872</c:v>
                </c:pt>
                <c:pt idx="1539">
                  <c:v>43873</c:v>
                </c:pt>
                <c:pt idx="1540">
                  <c:v>43874</c:v>
                </c:pt>
                <c:pt idx="1541">
                  <c:v>43875</c:v>
                </c:pt>
                <c:pt idx="1542">
                  <c:v>43879</c:v>
                </c:pt>
                <c:pt idx="1543">
                  <c:v>43880</c:v>
                </c:pt>
                <c:pt idx="1544">
                  <c:v>43881</c:v>
                </c:pt>
                <c:pt idx="1545">
                  <c:v>43882</c:v>
                </c:pt>
                <c:pt idx="1546">
                  <c:v>43885</c:v>
                </c:pt>
                <c:pt idx="1547">
                  <c:v>43886</c:v>
                </c:pt>
                <c:pt idx="1548">
                  <c:v>43887</c:v>
                </c:pt>
                <c:pt idx="1549">
                  <c:v>43888</c:v>
                </c:pt>
                <c:pt idx="1550">
                  <c:v>43889</c:v>
                </c:pt>
                <c:pt idx="1551">
                  <c:v>43892</c:v>
                </c:pt>
                <c:pt idx="1552">
                  <c:v>43893</c:v>
                </c:pt>
                <c:pt idx="1553">
                  <c:v>43894</c:v>
                </c:pt>
                <c:pt idx="1554">
                  <c:v>43895</c:v>
                </c:pt>
                <c:pt idx="1555">
                  <c:v>43896</c:v>
                </c:pt>
                <c:pt idx="1556">
                  <c:v>43899</c:v>
                </c:pt>
                <c:pt idx="1557">
                  <c:v>43900</c:v>
                </c:pt>
                <c:pt idx="1558">
                  <c:v>43901</c:v>
                </c:pt>
                <c:pt idx="1559">
                  <c:v>43902</c:v>
                </c:pt>
                <c:pt idx="1560">
                  <c:v>43903</c:v>
                </c:pt>
                <c:pt idx="1561">
                  <c:v>43906</c:v>
                </c:pt>
                <c:pt idx="1562">
                  <c:v>43907</c:v>
                </c:pt>
                <c:pt idx="1563">
                  <c:v>43908</c:v>
                </c:pt>
                <c:pt idx="1564">
                  <c:v>43909</c:v>
                </c:pt>
                <c:pt idx="1565">
                  <c:v>43910</c:v>
                </c:pt>
                <c:pt idx="1566">
                  <c:v>43913</c:v>
                </c:pt>
                <c:pt idx="1567">
                  <c:v>43914</c:v>
                </c:pt>
                <c:pt idx="1568">
                  <c:v>43915</c:v>
                </c:pt>
                <c:pt idx="1569">
                  <c:v>43916</c:v>
                </c:pt>
                <c:pt idx="1570">
                  <c:v>43917</c:v>
                </c:pt>
                <c:pt idx="1571">
                  <c:v>43920</c:v>
                </c:pt>
                <c:pt idx="1572">
                  <c:v>43921</c:v>
                </c:pt>
                <c:pt idx="1573">
                  <c:v>43922</c:v>
                </c:pt>
                <c:pt idx="1574">
                  <c:v>43923</c:v>
                </c:pt>
                <c:pt idx="1575">
                  <c:v>43924</c:v>
                </c:pt>
                <c:pt idx="1576">
                  <c:v>43927</c:v>
                </c:pt>
                <c:pt idx="1577">
                  <c:v>43928</c:v>
                </c:pt>
                <c:pt idx="1578">
                  <c:v>43929</c:v>
                </c:pt>
                <c:pt idx="1579">
                  <c:v>43930</c:v>
                </c:pt>
                <c:pt idx="1580">
                  <c:v>43934</c:v>
                </c:pt>
                <c:pt idx="1581">
                  <c:v>43935</c:v>
                </c:pt>
                <c:pt idx="1582">
                  <c:v>43936</c:v>
                </c:pt>
                <c:pt idx="1583">
                  <c:v>43937</c:v>
                </c:pt>
                <c:pt idx="1584">
                  <c:v>43938</c:v>
                </c:pt>
                <c:pt idx="1585">
                  <c:v>43941</c:v>
                </c:pt>
                <c:pt idx="1586">
                  <c:v>43942</c:v>
                </c:pt>
                <c:pt idx="1587">
                  <c:v>43943</c:v>
                </c:pt>
                <c:pt idx="1588">
                  <c:v>43944</c:v>
                </c:pt>
                <c:pt idx="1589">
                  <c:v>43945</c:v>
                </c:pt>
                <c:pt idx="1590">
                  <c:v>43948</c:v>
                </c:pt>
                <c:pt idx="1591">
                  <c:v>43949</c:v>
                </c:pt>
                <c:pt idx="1592">
                  <c:v>43950</c:v>
                </c:pt>
                <c:pt idx="1593">
                  <c:v>43951</c:v>
                </c:pt>
                <c:pt idx="1594">
                  <c:v>43952</c:v>
                </c:pt>
                <c:pt idx="1595">
                  <c:v>43955</c:v>
                </c:pt>
                <c:pt idx="1596">
                  <c:v>43956</c:v>
                </c:pt>
                <c:pt idx="1597">
                  <c:v>43957</c:v>
                </c:pt>
                <c:pt idx="1598">
                  <c:v>43958</c:v>
                </c:pt>
                <c:pt idx="1599">
                  <c:v>43959</c:v>
                </c:pt>
                <c:pt idx="1600">
                  <c:v>43962</c:v>
                </c:pt>
                <c:pt idx="1601">
                  <c:v>43963</c:v>
                </c:pt>
                <c:pt idx="1602">
                  <c:v>43964</c:v>
                </c:pt>
                <c:pt idx="1603">
                  <c:v>43965</c:v>
                </c:pt>
                <c:pt idx="1604">
                  <c:v>43966</c:v>
                </c:pt>
                <c:pt idx="1605">
                  <c:v>43969</c:v>
                </c:pt>
                <c:pt idx="1606">
                  <c:v>43970</c:v>
                </c:pt>
                <c:pt idx="1607">
                  <c:v>43971</c:v>
                </c:pt>
                <c:pt idx="1608">
                  <c:v>43972</c:v>
                </c:pt>
                <c:pt idx="1609">
                  <c:v>43973</c:v>
                </c:pt>
                <c:pt idx="1610">
                  <c:v>43977</c:v>
                </c:pt>
                <c:pt idx="1611">
                  <c:v>43978</c:v>
                </c:pt>
                <c:pt idx="1612">
                  <c:v>43979</c:v>
                </c:pt>
                <c:pt idx="1613">
                  <c:v>43980</c:v>
                </c:pt>
                <c:pt idx="1614">
                  <c:v>43983</c:v>
                </c:pt>
                <c:pt idx="1615">
                  <c:v>43984</c:v>
                </c:pt>
                <c:pt idx="1616">
                  <c:v>43985</c:v>
                </c:pt>
                <c:pt idx="1617">
                  <c:v>43986</c:v>
                </c:pt>
                <c:pt idx="1618">
                  <c:v>43987</c:v>
                </c:pt>
                <c:pt idx="1619">
                  <c:v>43990</c:v>
                </c:pt>
                <c:pt idx="1620">
                  <c:v>43991</c:v>
                </c:pt>
                <c:pt idx="1621">
                  <c:v>43992</c:v>
                </c:pt>
                <c:pt idx="1622">
                  <c:v>43993</c:v>
                </c:pt>
                <c:pt idx="1623">
                  <c:v>43994</c:v>
                </c:pt>
                <c:pt idx="1624">
                  <c:v>43997</c:v>
                </c:pt>
                <c:pt idx="1625">
                  <c:v>43998</c:v>
                </c:pt>
                <c:pt idx="1626">
                  <c:v>43999</c:v>
                </c:pt>
                <c:pt idx="1627">
                  <c:v>44000</c:v>
                </c:pt>
                <c:pt idx="1628">
                  <c:v>44001</c:v>
                </c:pt>
                <c:pt idx="1629">
                  <c:v>44004</c:v>
                </c:pt>
                <c:pt idx="1630">
                  <c:v>44005</c:v>
                </c:pt>
                <c:pt idx="1631">
                  <c:v>44006</c:v>
                </c:pt>
                <c:pt idx="1632">
                  <c:v>44007</c:v>
                </c:pt>
                <c:pt idx="1633">
                  <c:v>44008</c:v>
                </c:pt>
                <c:pt idx="1634">
                  <c:v>44011</c:v>
                </c:pt>
                <c:pt idx="1635">
                  <c:v>44012</c:v>
                </c:pt>
                <c:pt idx="1636">
                  <c:v>44013</c:v>
                </c:pt>
                <c:pt idx="1637">
                  <c:v>44014</c:v>
                </c:pt>
                <c:pt idx="1638">
                  <c:v>44018</c:v>
                </c:pt>
                <c:pt idx="1639">
                  <c:v>44019</c:v>
                </c:pt>
                <c:pt idx="1640">
                  <c:v>44020</c:v>
                </c:pt>
                <c:pt idx="1641">
                  <c:v>44021</c:v>
                </c:pt>
                <c:pt idx="1642">
                  <c:v>44022</c:v>
                </c:pt>
                <c:pt idx="1643">
                  <c:v>44025</c:v>
                </c:pt>
                <c:pt idx="1644">
                  <c:v>44026</c:v>
                </c:pt>
                <c:pt idx="1645">
                  <c:v>44027</c:v>
                </c:pt>
                <c:pt idx="1646">
                  <c:v>44028</c:v>
                </c:pt>
                <c:pt idx="1647">
                  <c:v>44029</c:v>
                </c:pt>
                <c:pt idx="1648">
                  <c:v>44032</c:v>
                </c:pt>
                <c:pt idx="1649">
                  <c:v>44033</c:v>
                </c:pt>
                <c:pt idx="1650">
                  <c:v>44034</c:v>
                </c:pt>
                <c:pt idx="1651">
                  <c:v>44035</c:v>
                </c:pt>
                <c:pt idx="1652">
                  <c:v>44036</c:v>
                </c:pt>
                <c:pt idx="1653">
                  <c:v>44039</c:v>
                </c:pt>
                <c:pt idx="1654">
                  <c:v>44040</c:v>
                </c:pt>
                <c:pt idx="1655">
                  <c:v>44041</c:v>
                </c:pt>
                <c:pt idx="1656">
                  <c:v>44042</c:v>
                </c:pt>
                <c:pt idx="1657">
                  <c:v>44043</c:v>
                </c:pt>
                <c:pt idx="1658">
                  <c:v>44046</c:v>
                </c:pt>
                <c:pt idx="1659">
                  <c:v>44047</c:v>
                </c:pt>
                <c:pt idx="1660">
                  <c:v>44048</c:v>
                </c:pt>
                <c:pt idx="1661">
                  <c:v>44049</c:v>
                </c:pt>
                <c:pt idx="1662">
                  <c:v>44050</c:v>
                </c:pt>
                <c:pt idx="1663">
                  <c:v>44053</c:v>
                </c:pt>
                <c:pt idx="1664">
                  <c:v>44054</c:v>
                </c:pt>
                <c:pt idx="1665">
                  <c:v>44055</c:v>
                </c:pt>
                <c:pt idx="1666">
                  <c:v>44056</c:v>
                </c:pt>
                <c:pt idx="1667">
                  <c:v>44057</c:v>
                </c:pt>
                <c:pt idx="1668">
                  <c:v>44060</c:v>
                </c:pt>
                <c:pt idx="1669">
                  <c:v>44061</c:v>
                </c:pt>
                <c:pt idx="1670">
                  <c:v>44062</c:v>
                </c:pt>
                <c:pt idx="1671">
                  <c:v>44063</c:v>
                </c:pt>
                <c:pt idx="1672">
                  <c:v>44064</c:v>
                </c:pt>
                <c:pt idx="1673">
                  <c:v>44067</c:v>
                </c:pt>
                <c:pt idx="1674">
                  <c:v>44068</c:v>
                </c:pt>
                <c:pt idx="1675">
                  <c:v>44069</c:v>
                </c:pt>
                <c:pt idx="1676">
                  <c:v>44070</c:v>
                </c:pt>
                <c:pt idx="1677">
                  <c:v>44071</c:v>
                </c:pt>
                <c:pt idx="1678">
                  <c:v>44074</c:v>
                </c:pt>
                <c:pt idx="1679">
                  <c:v>44075</c:v>
                </c:pt>
                <c:pt idx="1680">
                  <c:v>44076</c:v>
                </c:pt>
                <c:pt idx="1681">
                  <c:v>44077</c:v>
                </c:pt>
                <c:pt idx="1682">
                  <c:v>44078</c:v>
                </c:pt>
                <c:pt idx="1683">
                  <c:v>44082</c:v>
                </c:pt>
                <c:pt idx="1684">
                  <c:v>44083</c:v>
                </c:pt>
                <c:pt idx="1685">
                  <c:v>44084</c:v>
                </c:pt>
                <c:pt idx="1686">
                  <c:v>44085</c:v>
                </c:pt>
                <c:pt idx="1687">
                  <c:v>44088</c:v>
                </c:pt>
                <c:pt idx="1688">
                  <c:v>44089</c:v>
                </c:pt>
                <c:pt idx="1689">
                  <c:v>44090</c:v>
                </c:pt>
                <c:pt idx="1690">
                  <c:v>44091</c:v>
                </c:pt>
                <c:pt idx="1691">
                  <c:v>44092</c:v>
                </c:pt>
                <c:pt idx="1692">
                  <c:v>44095</c:v>
                </c:pt>
                <c:pt idx="1693">
                  <c:v>44096</c:v>
                </c:pt>
                <c:pt idx="1694">
                  <c:v>44097</c:v>
                </c:pt>
                <c:pt idx="1695">
                  <c:v>44098</c:v>
                </c:pt>
                <c:pt idx="1696">
                  <c:v>44099</c:v>
                </c:pt>
                <c:pt idx="1697">
                  <c:v>44102</c:v>
                </c:pt>
                <c:pt idx="1698">
                  <c:v>44103</c:v>
                </c:pt>
                <c:pt idx="1699">
                  <c:v>44104</c:v>
                </c:pt>
                <c:pt idx="1700">
                  <c:v>44105</c:v>
                </c:pt>
                <c:pt idx="1701">
                  <c:v>44106</c:v>
                </c:pt>
                <c:pt idx="1702">
                  <c:v>44109</c:v>
                </c:pt>
                <c:pt idx="1703">
                  <c:v>44110</c:v>
                </c:pt>
                <c:pt idx="1704">
                  <c:v>44111</c:v>
                </c:pt>
                <c:pt idx="1705">
                  <c:v>44112</c:v>
                </c:pt>
                <c:pt idx="1706">
                  <c:v>44113</c:v>
                </c:pt>
                <c:pt idx="1707">
                  <c:v>44116</c:v>
                </c:pt>
                <c:pt idx="1708">
                  <c:v>44117</c:v>
                </c:pt>
                <c:pt idx="1709">
                  <c:v>44118</c:v>
                </c:pt>
                <c:pt idx="1710">
                  <c:v>44119</c:v>
                </c:pt>
                <c:pt idx="1711">
                  <c:v>44120</c:v>
                </c:pt>
                <c:pt idx="1712">
                  <c:v>44123</c:v>
                </c:pt>
                <c:pt idx="1713">
                  <c:v>44124</c:v>
                </c:pt>
                <c:pt idx="1714">
                  <c:v>44125</c:v>
                </c:pt>
                <c:pt idx="1715">
                  <c:v>44126</c:v>
                </c:pt>
                <c:pt idx="1716">
                  <c:v>44127</c:v>
                </c:pt>
                <c:pt idx="1717">
                  <c:v>44130</c:v>
                </c:pt>
                <c:pt idx="1718">
                  <c:v>44131</c:v>
                </c:pt>
                <c:pt idx="1719">
                  <c:v>44132</c:v>
                </c:pt>
                <c:pt idx="1720">
                  <c:v>44133</c:v>
                </c:pt>
                <c:pt idx="1721">
                  <c:v>44134</c:v>
                </c:pt>
                <c:pt idx="1722">
                  <c:v>44137</c:v>
                </c:pt>
                <c:pt idx="1723">
                  <c:v>44138</c:v>
                </c:pt>
                <c:pt idx="1724">
                  <c:v>44139</c:v>
                </c:pt>
                <c:pt idx="1725">
                  <c:v>44140</c:v>
                </c:pt>
                <c:pt idx="1726">
                  <c:v>44141</c:v>
                </c:pt>
                <c:pt idx="1727">
                  <c:v>44144</c:v>
                </c:pt>
                <c:pt idx="1728">
                  <c:v>44145</c:v>
                </c:pt>
                <c:pt idx="1729">
                  <c:v>44146</c:v>
                </c:pt>
                <c:pt idx="1730">
                  <c:v>44147</c:v>
                </c:pt>
                <c:pt idx="1731">
                  <c:v>44148</c:v>
                </c:pt>
                <c:pt idx="1732">
                  <c:v>44151</c:v>
                </c:pt>
                <c:pt idx="1733">
                  <c:v>44152</c:v>
                </c:pt>
                <c:pt idx="1734">
                  <c:v>44153</c:v>
                </c:pt>
                <c:pt idx="1735">
                  <c:v>44154</c:v>
                </c:pt>
                <c:pt idx="1736">
                  <c:v>44155</c:v>
                </c:pt>
                <c:pt idx="1737">
                  <c:v>44158</c:v>
                </c:pt>
                <c:pt idx="1738">
                  <c:v>44159</c:v>
                </c:pt>
                <c:pt idx="1739">
                  <c:v>44160</c:v>
                </c:pt>
                <c:pt idx="1740">
                  <c:v>44162</c:v>
                </c:pt>
                <c:pt idx="1741">
                  <c:v>44165</c:v>
                </c:pt>
                <c:pt idx="1742">
                  <c:v>44166</c:v>
                </c:pt>
                <c:pt idx="1743">
                  <c:v>44167</c:v>
                </c:pt>
                <c:pt idx="1744">
                  <c:v>44168</c:v>
                </c:pt>
                <c:pt idx="1745">
                  <c:v>44169</c:v>
                </c:pt>
                <c:pt idx="1746">
                  <c:v>44172</c:v>
                </c:pt>
                <c:pt idx="1747">
                  <c:v>44173</c:v>
                </c:pt>
                <c:pt idx="1748">
                  <c:v>44174</c:v>
                </c:pt>
                <c:pt idx="1749">
                  <c:v>44175</c:v>
                </c:pt>
                <c:pt idx="1750">
                  <c:v>44176</c:v>
                </c:pt>
                <c:pt idx="1751">
                  <c:v>44179</c:v>
                </c:pt>
                <c:pt idx="1752">
                  <c:v>44180</c:v>
                </c:pt>
                <c:pt idx="1753">
                  <c:v>44181</c:v>
                </c:pt>
                <c:pt idx="1754">
                  <c:v>44182</c:v>
                </c:pt>
                <c:pt idx="1755">
                  <c:v>44183</c:v>
                </c:pt>
                <c:pt idx="1756">
                  <c:v>44186</c:v>
                </c:pt>
                <c:pt idx="1757">
                  <c:v>44187</c:v>
                </c:pt>
                <c:pt idx="1758">
                  <c:v>44188</c:v>
                </c:pt>
                <c:pt idx="1759">
                  <c:v>44189</c:v>
                </c:pt>
                <c:pt idx="1760">
                  <c:v>44193</c:v>
                </c:pt>
                <c:pt idx="1761">
                  <c:v>44194</c:v>
                </c:pt>
                <c:pt idx="1762">
                  <c:v>44195</c:v>
                </c:pt>
                <c:pt idx="1763">
                  <c:v>44196</c:v>
                </c:pt>
                <c:pt idx="1764">
                  <c:v>44200</c:v>
                </c:pt>
                <c:pt idx="1765">
                  <c:v>44201</c:v>
                </c:pt>
                <c:pt idx="1766">
                  <c:v>44202</c:v>
                </c:pt>
                <c:pt idx="1767">
                  <c:v>44203</c:v>
                </c:pt>
                <c:pt idx="1768">
                  <c:v>44204</c:v>
                </c:pt>
                <c:pt idx="1769">
                  <c:v>44207</c:v>
                </c:pt>
                <c:pt idx="1770">
                  <c:v>44208</c:v>
                </c:pt>
                <c:pt idx="1771">
                  <c:v>44209</c:v>
                </c:pt>
                <c:pt idx="1772">
                  <c:v>44210</c:v>
                </c:pt>
                <c:pt idx="1773">
                  <c:v>44211</c:v>
                </c:pt>
                <c:pt idx="1774">
                  <c:v>44215</c:v>
                </c:pt>
                <c:pt idx="1775">
                  <c:v>44216</c:v>
                </c:pt>
                <c:pt idx="1776">
                  <c:v>44217</c:v>
                </c:pt>
                <c:pt idx="1777">
                  <c:v>44218</c:v>
                </c:pt>
                <c:pt idx="1778">
                  <c:v>44221</c:v>
                </c:pt>
                <c:pt idx="1779">
                  <c:v>44222</c:v>
                </c:pt>
                <c:pt idx="1780">
                  <c:v>44223</c:v>
                </c:pt>
                <c:pt idx="1781">
                  <c:v>44224</c:v>
                </c:pt>
                <c:pt idx="1782">
                  <c:v>44225</c:v>
                </c:pt>
                <c:pt idx="1783">
                  <c:v>44228</c:v>
                </c:pt>
                <c:pt idx="1784">
                  <c:v>44229</c:v>
                </c:pt>
                <c:pt idx="1785">
                  <c:v>44230</c:v>
                </c:pt>
                <c:pt idx="1786">
                  <c:v>44231</c:v>
                </c:pt>
                <c:pt idx="1787">
                  <c:v>44232</c:v>
                </c:pt>
                <c:pt idx="1788">
                  <c:v>44235</c:v>
                </c:pt>
                <c:pt idx="1789">
                  <c:v>44236</c:v>
                </c:pt>
                <c:pt idx="1790">
                  <c:v>44237</c:v>
                </c:pt>
                <c:pt idx="1791">
                  <c:v>44238</c:v>
                </c:pt>
                <c:pt idx="1792">
                  <c:v>44239</c:v>
                </c:pt>
                <c:pt idx="1793">
                  <c:v>44243</c:v>
                </c:pt>
                <c:pt idx="1794">
                  <c:v>44244</c:v>
                </c:pt>
                <c:pt idx="1795">
                  <c:v>44245</c:v>
                </c:pt>
                <c:pt idx="1796">
                  <c:v>44246</c:v>
                </c:pt>
                <c:pt idx="1797">
                  <c:v>44249</c:v>
                </c:pt>
                <c:pt idx="1798">
                  <c:v>44250</c:v>
                </c:pt>
                <c:pt idx="1799">
                  <c:v>44251</c:v>
                </c:pt>
                <c:pt idx="1800">
                  <c:v>44252</c:v>
                </c:pt>
                <c:pt idx="1801">
                  <c:v>44253</c:v>
                </c:pt>
                <c:pt idx="1802">
                  <c:v>44256</c:v>
                </c:pt>
                <c:pt idx="1803">
                  <c:v>44257</c:v>
                </c:pt>
                <c:pt idx="1804">
                  <c:v>44258</c:v>
                </c:pt>
                <c:pt idx="1805">
                  <c:v>44259</c:v>
                </c:pt>
                <c:pt idx="1806">
                  <c:v>44260</c:v>
                </c:pt>
                <c:pt idx="1807">
                  <c:v>44263</c:v>
                </c:pt>
                <c:pt idx="1808">
                  <c:v>44264</c:v>
                </c:pt>
                <c:pt idx="1809">
                  <c:v>44265</c:v>
                </c:pt>
                <c:pt idx="1810">
                  <c:v>44266</c:v>
                </c:pt>
                <c:pt idx="1811">
                  <c:v>44267</c:v>
                </c:pt>
                <c:pt idx="1812">
                  <c:v>44270</c:v>
                </c:pt>
                <c:pt idx="1813">
                  <c:v>44271</c:v>
                </c:pt>
                <c:pt idx="1814">
                  <c:v>44272</c:v>
                </c:pt>
                <c:pt idx="1815">
                  <c:v>44273</c:v>
                </c:pt>
                <c:pt idx="1816">
                  <c:v>44274</c:v>
                </c:pt>
                <c:pt idx="1817">
                  <c:v>44277</c:v>
                </c:pt>
                <c:pt idx="1818">
                  <c:v>44278</c:v>
                </c:pt>
                <c:pt idx="1819">
                  <c:v>44279</c:v>
                </c:pt>
                <c:pt idx="1820">
                  <c:v>44280</c:v>
                </c:pt>
                <c:pt idx="1821">
                  <c:v>44281</c:v>
                </c:pt>
                <c:pt idx="1822">
                  <c:v>44284</c:v>
                </c:pt>
                <c:pt idx="1823">
                  <c:v>44285</c:v>
                </c:pt>
                <c:pt idx="1824">
                  <c:v>44286</c:v>
                </c:pt>
                <c:pt idx="1825">
                  <c:v>44287</c:v>
                </c:pt>
                <c:pt idx="1826">
                  <c:v>44291</c:v>
                </c:pt>
                <c:pt idx="1827">
                  <c:v>44292</c:v>
                </c:pt>
                <c:pt idx="1828">
                  <c:v>44293</c:v>
                </c:pt>
                <c:pt idx="1829">
                  <c:v>44294</c:v>
                </c:pt>
                <c:pt idx="1830">
                  <c:v>44295</c:v>
                </c:pt>
                <c:pt idx="1831">
                  <c:v>44298</c:v>
                </c:pt>
                <c:pt idx="1832">
                  <c:v>44299</c:v>
                </c:pt>
                <c:pt idx="1833">
                  <c:v>44300</c:v>
                </c:pt>
                <c:pt idx="1834">
                  <c:v>44301</c:v>
                </c:pt>
                <c:pt idx="1835">
                  <c:v>44302</c:v>
                </c:pt>
                <c:pt idx="1836">
                  <c:v>44305</c:v>
                </c:pt>
                <c:pt idx="1837">
                  <c:v>44306</c:v>
                </c:pt>
                <c:pt idx="1838">
                  <c:v>44307</c:v>
                </c:pt>
                <c:pt idx="1839">
                  <c:v>44308</c:v>
                </c:pt>
                <c:pt idx="1840">
                  <c:v>44309</c:v>
                </c:pt>
                <c:pt idx="1841">
                  <c:v>44312</c:v>
                </c:pt>
                <c:pt idx="1842">
                  <c:v>44313</c:v>
                </c:pt>
                <c:pt idx="1843">
                  <c:v>44314</c:v>
                </c:pt>
                <c:pt idx="1844">
                  <c:v>44315</c:v>
                </c:pt>
                <c:pt idx="1845">
                  <c:v>44316</c:v>
                </c:pt>
                <c:pt idx="1846">
                  <c:v>44319</c:v>
                </c:pt>
                <c:pt idx="1847">
                  <c:v>44320</c:v>
                </c:pt>
                <c:pt idx="1848">
                  <c:v>44321</c:v>
                </c:pt>
                <c:pt idx="1849">
                  <c:v>44322</c:v>
                </c:pt>
                <c:pt idx="1850">
                  <c:v>44323</c:v>
                </c:pt>
                <c:pt idx="1851">
                  <c:v>44326</c:v>
                </c:pt>
                <c:pt idx="1852">
                  <c:v>44327</c:v>
                </c:pt>
                <c:pt idx="1853">
                  <c:v>44328</c:v>
                </c:pt>
                <c:pt idx="1854">
                  <c:v>44329</c:v>
                </c:pt>
                <c:pt idx="1855">
                  <c:v>44330</c:v>
                </c:pt>
                <c:pt idx="1856">
                  <c:v>44333</c:v>
                </c:pt>
                <c:pt idx="1857">
                  <c:v>44334</c:v>
                </c:pt>
                <c:pt idx="1858">
                  <c:v>44335</c:v>
                </c:pt>
                <c:pt idx="1859">
                  <c:v>44336</c:v>
                </c:pt>
                <c:pt idx="1860">
                  <c:v>44337</c:v>
                </c:pt>
                <c:pt idx="1861">
                  <c:v>44340</c:v>
                </c:pt>
                <c:pt idx="1862">
                  <c:v>44341</c:v>
                </c:pt>
                <c:pt idx="1863">
                  <c:v>44342</c:v>
                </c:pt>
                <c:pt idx="1864">
                  <c:v>44343</c:v>
                </c:pt>
                <c:pt idx="1865">
                  <c:v>44344</c:v>
                </c:pt>
                <c:pt idx="1866">
                  <c:v>44348</c:v>
                </c:pt>
                <c:pt idx="1867">
                  <c:v>44349</c:v>
                </c:pt>
                <c:pt idx="1868">
                  <c:v>44350</c:v>
                </c:pt>
                <c:pt idx="1869">
                  <c:v>44351</c:v>
                </c:pt>
                <c:pt idx="1870">
                  <c:v>44354</c:v>
                </c:pt>
                <c:pt idx="1871">
                  <c:v>44355</c:v>
                </c:pt>
                <c:pt idx="1872">
                  <c:v>44356</c:v>
                </c:pt>
                <c:pt idx="1873">
                  <c:v>44357</c:v>
                </c:pt>
                <c:pt idx="1874">
                  <c:v>44358</c:v>
                </c:pt>
                <c:pt idx="1875">
                  <c:v>44361</c:v>
                </c:pt>
                <c:pt idx="1876">
                  <c:v>44362</c:v>
                </c:pt>
                <c:pt idx="1877">
                  <c:v>44363</c:v>
                </c:pt>
                <c:pt idx="1878">
                  <c:v>44364</c:v>
                </c:pt>
                <c:pt idx="1879">
                  <c:v>44365</c:v>
                </c:pt>
                <c:pt idx="1880">
                  <c:v>44368</c:v>
                </c:pt>
                <c:pt idx="1881">
                  <c:v>44369</c:v>
                </c:pt>
                <c:pt idx="1882">
                  <c:v>44370</c:v>
                </c:pt>
                <c:pt idx="1883">
                  <c:v>44371</c:v>
                </c:pt>
                <c:pt idx="1884">
                  <c:v>44372</c:v>
                </c:pt>
                <c:pt idx="1885">
                  <c:v>44375</c:v>
                </c:pt>
                <c:pt idx="1886">
                  <c:v>44376</c:v>
                </c:pt>
                <c:pt idx="1887">
                  <c:v>44377</c:v>
                </c:pt>
                <c:pt idx="1888">
                  <c:v>44378</c:v>
                </c:pt>
                <c:pt idx="1889">
                  <c:v>44379</c:v>
                </c:pt>
                <c:pt idx="1890">
                  <c:v>44383</c:v>
                </c:pt>
                <c:pt idx="1891">
                  <c:v>44384</c:v>
                </c:pt>
                <c:pt idx="1892">
                  <c:v>44385</c:v>
                </c:pt>
                <c:pt idx="1893">
                  <c:v>44386</c:v>
                </c:pt>
                <c:pt idx="1894">
                  <c:v>44389</c:v>
                </c:pt>
                <c:pt idx="1895">
                  <c:v>44390</c:v>
                </c:pt>
                <c:pt idx="1896">
                  <c:v>44391</c:v>
                </c:pt>
                <c:pt idx="1897">
                  <c:v>44392</c:v>
                </c:pt>
                <c:pt idx="1898">
                  <c:v>44393</c:v>
                </c:pt>
                <c:pt idx="1899">
                  <c:v>44396</c:v>
                </c:pt>
                <c:pt idx="1900">
                  <c:v>44397</c:v>
                </c:pt>
                <c:pt idx="1901">
                  <c:v>44398</c:v>
                </c:pt>
                <c:pt idx="1902">
                  <c:v>44399</c:v>
                </c:pt>
                <c:pt idx="1903">
                  <c:v>44400</c:v>
                </c:pt>
                <c:pt idx="1904">
                  <c:v>44403</c:v>
                </c:pt>
                <c:pt idx="1905">
                  <c:v>44404</c:v>
                </c:pt>
                <c:pt idx="1906">
                  <c:v>44405</c:v>
                </c:pt>
                <c:pt idx="1907">
                  <c:v>44406</c:v>
                </c:pt>
                <c:pt idx="1908">
                  <c:v>44407</c:v>
                </c:pt>
                <c:pt idx="1909">
                  <c:v>44410</c:v>
                </c:pt>
                <c:pt idx="1910">
                  <c:v>44411</c:v>
                </c:pt>
                <c:pt idx="1911">
                  <c:v>44412</c:v>
                </c:pt>
                <c:pt idx="1912">
                  <c:v>44413</c:v>
                </c:pt>
                <c:pt idx="1913">
                  <c:v>44414</c:v>
                </c:pt>
                <c:pt idx="1914">
                  <c:v>44417</c:v>
                </c:pt>
                <c:pt idx="1915">
                  <c:v>44418</c:v>
                </c:pt>
                <c:pt idx="1916">
                  <c:v>44419</c:v>
                </c:pt>
                <c:pt idx="1917">
                  <c:v>44420</c:v>
                </c:pt>
                <c:pt idx="1918">
                  <c:v>44421</c:v>
                </c:pt>
                <c:pt idx="1919">
                  <c:v>44424</c:v>
                </c:pt>
                <c:pt idx="1920">
                  <c:v>44425</c:v>
                </c:pt>
                <c:pt idx="1921">
                  <c:v>44426</c:v>
                </c:pt>
                <c:pt idx="1922">
                  <c:v>44427</c:v>
                </c:pt>
                <c:pt idx="1923">
                  <c:v>44428</c:v>
                </c:pt>
                <c:pt idx="1924">
                  <c:v>44431</c:v>
                </c:pt>
                <c:pt idx="1925">
                  <c:v>44432</c:v>
                </c:pt>
                <c:pt idx="1926">
                  <c:v>44433</c:v>
                </c:pt>
                <c:pt idx="1927">
                  <c:v>44434</c:v>
                </c:pt>
                <c:pt idx="1928">
                  <c:v>44435</c:v>
                </c:pt>
                <c:pt idx="1929">
                  <c:v>44438</c:v>
                </c:pt>
                <c:pt idx="1930">
                  <c:v>44439</c:v>
                </c:pt>
                <c:pt idx="1931">
                  <c:v>44440</c:v>
                </c:pt>
                <c:pt idx="1932">
                  <c:v>44441</c:v>
                </c:pt>
                <c:pt idx="1933">
                  <c:v>44442</c:v>
                </c:pt>
                <c:pt idx="1934">
                  <c:v>44446</c:v>
                </c:pt>
                <c:pt idx="1935">
                  <c:v>44447</c:v>
                </c:pt>
                <c:pt idx="1936">
                  <c:v>44448</c:v>
                </c:pt>
                <c:pt idx="1937">
                  <c:v>44449</c:v>
                </c:pt>
                <c:pt idx="1938">
                  <c:v>44452</c:v>
                </c:pt>
                <c:pt idx="1939">
                  <c:v>44453</c:v>
                </c:pt>
                <c:pt idx="1940">
                  <c:v>44454</c:v>
                </c:pt>
                <c:pt idx="1941">
                  <c:v>44455</c:v>
                </c:pt>
                <c:pt idx="1942">
                  <c:v>44456</c:v>
                </c:pt>
                <c:pt idx="1943">
                  <c:v>44459</c:v>
                </c:pt>
                <c:pt idx="1944">
                  <c:v>44460</c:v>
                </c:pt>
                <c:pt idx="1945">
                  <c:v>44461</c:v>
                </c:pt>
                <c:pt idx="1946">
                  <c:v>44462</c:v>
                </c:pt>
                <c:pt idx="1947">
                  <c:v>44463</c:v>
                </c:pt>
                <c:pt idx="1948">
                  <c:v>44466</c:v>
                </c:pt>
                <c:pt idx="1949">
                  <c:v>44467</c:v>
                </c:pt>
                <c:pt idx="1950">
                  <c:v>44468</c:v>
                </c:pt>
                <c:pt idx="1951">
                  <c:v>44469</c:v>
                </c:pt>
                <c:pt idx="1952">
                  <c:v>44470</c:v>
                </c:pt>
                <c:pt idx="1953">
                  <c:v>44473</c:v>
                </c:pt>
                <c:pt idx="1954">
                  <c:v>44474</c:v>
                </c:pt>
                <c:pt idx="1955">
                  <c:v>44475</c:v>
                </c:pt>
                <c:pt idx="1956">
                  <c:v>44476</c:v>
                </c:pt>
                <c:pt idx="1957">
                  <c:v>44477</c:v>
                </c:pt>
                <c:pt idx="1958">
                  <c:v>44480</c:v>
                </c:pt>
                <c:pt idx="1959">
                  <c:v>44481</c:v>
                </c:pt>
                <c:pt idx="1960">
                  <c:v>44482</c:v>
                </c:pt>
                <c:pt idx="1961">
                  <c:v>44483</c:v>
                </c:pt>
                <c:pt idx="1962">
                  <c:v>44484</c:v>
                </c:pt>
                <c:pt idx="1963">
                  <c:v>44487</c:v>
                </c:pt>
                <c:pt idx="1964">
                  <c:v>44488</c:v>
                </c:pt>
                <c:pt idx="1965">
                  <c:v>44489</c:v>
                </c:pt>
                <c:pt idx="1966">
                  <c:v>44490</c:v>
                </c:pt>
                <c:pt idx="1967">
                  <c:v>44491</c:v>
                </c:pt>
                <c:pt idx="1968">
                  <c:v>44494</c:v>
                </c:pt>
                <c:pt idx="1969">
                  <c:v>44495</c:v>
                </c:pt>
                <c:pt idx="1970">
                  <c:v>44496</c:v>
                </c:pt>
                <c:pt idx="1971">
                  <c:v>44497</c:v>
                </c:pt>
                <c:pt idx="1972">
                  <c:v>44498</c:v>
                </c:pt>
                <c:pt idx="1973">
                  <c:v>44501</c:v>
                </c:pt>
                <c:pt idx="1974">
                  <c:v>44502</c:v>
                </c:pt>
                <c:pt idx="1975">
                  <c:v>44503</c:v>
                </c:pt>
                <c:pt idx="1976">
                  <c:v>44504</c:v>
                </c:pt>
                <c:pt idx="1977">
                  <c:v>44505</c:v>
                </c:pt>
                <c:pt idx="1978">
                  <c:v>44508</c:v>
                </c:pt>
                <c:pt idx="1979">
                  <c:v>44509</c:v>
                </c:pt>
                <c:pt idx="1980">
                  <c:v>44510</c:v>
                </c:pt>
                <c:pt idx="1981">
                  <c:v>44511</c:v>
                </c:pt>
                <c:pt idx="1982">
                  <c:v>44512</c:v>
                </c:pt>
                <c:pt idx="1983">
                  <c:v>44515</c:v>
                </c:pt>
                <c:pt idx="1984">
                  <c:v>44516</c:v>
                </c:pt>
                <c:pt idx="1985">
                  <c:v>44517</c:v>
                </c:pt>
                <c:pt idx="1986">
                  <c:v>44518</c:v>
                </c:pt>
                <c:pt idx="1987">
                  <c:v>44519</c:v>
                </c:pt>
                <c:pt idx="1988">
                  <c:v>44522</c:v>
                </c:pt>
                <c:pt idx="1989">
                  <c:v>44523</c:v>
                </c:pt>
                <c:pt idx="1990">
                  <c:v>44524</c:v>
                </c:pt>
                <c:pt idx="1991">
                  <c:v>44526</c:v>
                </c:pt>
                <c:pt idx="1992">
                  <c:v>44529</c:v>
                </c:pt>
                <c:pt idx="1993">
                  <c:v>44530</c:v>
                </c:pt>
                <c:pt idx="1994">
                  <c:v>44531</c:v>
                </c:pt>
                <c:pt idx="1995">
                  <c:v>44532</c:v>
                </c:pt>
                <c:pt idx="1996">
                  <c:v>44533</c:v>
                </c:pt>
                <c:pt idx="1997">
                  <c:v>44536</c:v>
                </c:pt>
                <c:pt idx="1998">
                  <c:v>44537</c:v>
                </c:pt>
                <c:pt idx="1999">
                  <c:v>44538</c:v>
                </c:pt>
                <c:pt idx="2000">
                  <c:v>44539</c:v>
                </c:pt>
                <c:pt idx="2001">
                  <c:v>44540</c:v>
                </c:pt>
                <c:pt idx="2002">
                  <c:v>44543</c:v>
                </c:pt>
                <c:pt idx="2003">
                  <c:v>44544</c:v>
                </c:pt>
                <c:pt idx="2004">
                  <c:v>44545</c:v>
                </c:pt>
                <c:pt idx="2005">
                  <c:v>44546</c:v>
                </c:pt>
                <c:pt idx="2006">
                  <c:v>44547</c:v>
                </c:pt>
                <c:pt idx="2007">
                  <c:v>44550</c:v>
                </c:pt>
                <c:pt idx="2008">
                  <c:v>44551</c:v>
                </c:pt>
                <c:pt idx="2009">
                  <c:v>44552</c:v>
                </c:pt>
                <c:pt idx="2010">
                  <c:v>44553</c:v>
                </c:pt>
                <c:pt idx="2011">
                  <c:v>44557</c:v>
                </c:pt>
                <c:pt idx="2012">
                  <c:v>44558</c:v>
                </c:pt>
                <c:pt idx="2013">
                  <c:v>44559</c:v>
                </c:pt>
                <c:pt idx="2014">
                  <c:v>44560</c:v>
                </c:pt>
                <c:pt idx="2015">
                  <c:v>44561</c:v>
                </c:pt>
                <c:pt idx="2016">
                  <c:v>44564</c:v>
                </c:pt>
                <c:pt idx="2017">
                  <c:v>44565</c:v>
                </c:pt>
                <c:pt idx="2018">
                  <c:v>44566</c:v>
                </c:pt>
                <c:pt idx="2019">
                  <c:v>44567</c:v>
                </c:pt>
                <c:pt idx="2020">
                  <c:v>44568</c:v>
                </c:pt>
                <c:pt idx="2021">
                  <c:v>44571</c:v>
                </c:pt>
                <c:pt idx="2022">
                  <c:v>44572</c:v>
                </c:pt>
                <c:pt idx="2023">
                  <c:v>44573</c:v>
                </c:pt>
                <c:pt idx="2024">
                  <c:v>44574</c:v>
                </c:pt>
                <c:pt idx="2025">
                  <c:v>44575</c:v>
                </c:pt>
                <c:pt idx="2026">
                  <c:v>44579</c:v>
                </c:pt>
                <c:pt idx="2027">
                  <c:v>44580</c:v>
                </c:pt>
                <c:pt idx="2028">
                  <c:v>44581</c:v>
                </c:pt>
                <c:pt idx="2029">
                  <c:v>44582</c:v>
                </c:pt>
                <c:pt idx="2030">
                  <c:v>44585</c:v>
                </c:pt>
                <c:pt idx="2031">
                  <c:v>44586</c:v>
                </c:pt>
                <c:pt idx="2032">
                  <c:v>44587</c:v>
                </c:pt>
                <c:pt idx="2033">
                  <c:v>44588</c:v>
                </c:pt>
                <c:pt idx="2034">
                  <c:v>44589</c:v>
                </c:pt>
                <c:pt idx="2035">
                  <c:v>44592</c:v>
                </c:pt>
                <c:pt idx="2036">
                  <c:v>44593</c:v>
                </c:pt>
                <c:pt idx="2037">
                  <c:v>44594</c:v>
                </c:pt>
                <c:pt idx="2038">
                  <c:v>44595</c:v>
                </c:pt>
                <c:pt idx="2039">
                  <c:v>44596</c:v>
                </c:pt>
                <c:pt idx="2040">
                  <c:v>44599</c:v>
                </c:pt>
                <c:pt idx="2041">
                  <c:v>44600</c:v>
                </c:pt>
                <c:pt idx="2042">
                  <c:v>44601</c:v>
                </c:pt>
                <c:pt idx="2043">
                  <c:v>44602</c:v>
                </c:pt>
                <c:pt idx="2044">
                  <c:v>44603</c:v>
                </c:pt>
                <c:pt idx="2045">
                  <c:v>44606</c:v>
                </c:pt>
                <c:pt idx="2046">
                  <c:v>44607</c:v>
                </c:pt>
                <c:pt idx="2047">
                  <c:v>44608</c:v>
                </c:pt>
                <c:pt idx="2048">
                  <c:v>44609</c:v>
                </c:pt>
                <c:pt idx="2049">
                  <c:v>44610</c:v>
                </c:pt>
                <c:pt idx="2050">
                  <c:v>44614</c:v>
                </c:pt>
                <c:pt idx="2051">
                  <c:v>44615</c:v>
                </c:pt>
                <c:pt idx="2052">
                  <c:v>44616</c:v>
                </c:pt>
                <c:pt idx="2053">
                  <c:v>44617</c:v>
                </c:pt>
                <c:pt idx="2054">
                  <c:v>44620</c:v>
                </c:pt>
                <c:pt idx="2055">
                  <c:v>44621</c:v>
                </c:pt>
                <c:pt idx="2056">
                  <c:v>44622</c:v>
                </c:pt>
                <c:pt idx="2057">
                  <c:v>44623</c:v>
                </c:pt>
                <c:pt idx="2058">
                  <c:v>44624</c:v>
                </c:pt>
                <c:pt idx="2059">
                  <c:v>44627</c:v>
                </c:pt>
                <c:pt idx="2060">
                  <c:v>44628</c:v>
                </c:pt>
                <c:pt idx="2061">
                  <c:v>44629</c:v>
                </c:pt>
                <c:pt idx="2062">
                  <c:v>44630</c:v>
                </c:pt>
                <c:pt idx="2063">
                  <c:v>44631</c:v>
                </c:pt>
                <c:pt idx="2064">
                  <c:v>44634</c:v>
                </c:pt>
                <c:pt idx="2065">
                  <c:v>44635</c:v>
                </c:pt>
                <c:pt idx="2066">
                  <c:v>44636</c:v>
                </c:pt>
                <c:pt idx="2067">
                  <c:v>44637</c:v>
                </c:pt>
                <c:pt idx="2068">
                  <c:v>44638</c:v>
                </c:pt>
                <c:pt idx="2069">
                  <c:v>44641</c:v>
                </c:pt>
                <c:pt idx="2070">
                  <c:v>44642</c:v>
                </c:pt>
                <c:pt idx="2071">
                  <c:v>44643</c:v>
                </c:pt>
                <c:pt idx="2072">
                  <c:v>44644</c:v>
                </c:pt>
                <c:pt idx="2073">
                  <c:v>44645</c:v>
                </c:pt>
                <c:pt idx="2074">
                  <c:v>44648</c:v>
                </c:pt>
                <c:pt idx="2075">
                  <c:v>44649</c:v>
                </c:pt>
                <c:pt idx="2076">
                  <c:v>44650</c:v>
                </c:pt>
                <c:pt idx="2077">
                  <c:v>44651</c:v>
                </c:pt>
                <c:pt idx="2078">
                  <c:v>44652</c:v>
                </c:pt>
                <c:pt idx="2079">
                  <c:v>44655</c:v>
                </c:pt>
                <c:pt idx="2080">
                  <c:v>44656</c:v>
                </c:pt>
                <c:pt idx="2081">
                  <c:v>44657</c:v>
                </c:pt>
                <c:pt idx="2082">
                  <c:v>44658</c:v>
                </c:pt>
                <c:pt idx="2083">
                  <c:v>44659</c:v>
                </c:pt>
                <c:pt idx="2084">
                  <c:v>44662</c:v>
                </c:pt>
                <c:pt idx="2085">
                  <c:v>44663</c:v>
                </c:pt>
                <c:pt idx="2086">
                  <c:v>44664</c:v>
                </c:pt>
                <c:pt idx="2087">
                  <c:v>44665</c:v>
                </c:pt>
                <c:pt idx="2088">
                  <c:v>44669</c:v>
                </c:pt>
                <c:pt idx="2089">
                  <c:v>44670</c:v>
                </c:pt>
                <c:pt idx="2090">
                  <c:v>44671</c:v>
                </c:pt>
                <c:pt idx="2091">
                  <c:v>44672</c:v>
                </c:pt>
                <c:pt idx="2092">
                  <c:v>44673</c:v>
                </c:pt>
                <c:pt idx="2093">
                  <c:v>44676</c:v>
                </c:pt>
                <c:pt idx="2094">
                  <c:v>44677</c:v>
                </c:pt>
                <c:pt idx="2095">
                  <c:v>44678</c:v>
                </c:pt>
                <c:pt idx="2096">
                  <c:v>44679</c:v>
                </c:pt>
                <c:pt idx="2097">
                  <c:v>44680</c:v>
                </c:pt>
                <c:pt idx="2098">
                  <c:v>44683</c:v>
                </c:pt>
                <c:pt idx="2099">
                  <c:v>44684</c:v>
                </c:pt>
                <c:pt idx="2100">
                  <c:v>44685</c:v>
                </c:pt>
                <c:pt idx="2101">
                  <c:v>44686</c:v>
                </c:pt>
                <c:pt idx="2102">
                  <c:v>44687</c:v>
                </c:pt>
                <c:pt idx="2103">
                  <c:v>44690</c:v>
                </c:pt>
                <c:pt idx="2104">
                  <c:v>44691</c:v>
                </c:pt>
                <c:pt idx="2105">
                  <c:v>44692</c:v>
                </c:pt>
                <c:pt idx="2106">
                  <c:v>44693</c:v>
                </c:pt>
                <c:pt idx="2107">
                  <c:v>44694</c:v>
                </c:pt>
                <c:pt idx="2108">
                  <c:v>44697</c:v>
                </c:pt>
                <c:pt idx="2109">
                  <c:v>44698</c:v>
                </c:pt>
                <c:pt idx="2110">
                  <c:v>44699</c:v>
                </c:pt>
                <c:pt idx="2111">
                  <c:v>44700</c:v>
                </c:pt>
                <c:pt idx="2112">
                  <c:v>44701</c:v>
                </c:pt>
                <c:pt idx="2113">
                  <c:v>44704</c:v>
                </c:pt>
                <c:pt idx="2114">
                  <c:v>44705</c:v>
                </c:pt>
                <c:pt idx="2115">
                  <c:v>44706</c:v>
                </c:pt>
                <c:pt idx="2116">
                  <c:v>44707</c:v>
                </c:pt>
                <c:pt idx="2117">
                  <c:v>44708</c:v>
                </c:pt>
                <c:pt idx="2118">
                  <c:v>44712</c:v>
                </c:pt>
                <c:pt idx="2119">
                  <c:v>44713</c:v>
                </c:pt>
                <c:pt idx="2120">
                  <c:v>44714</c:v>
                </c:pt>
                <c:pt idx="2121">
                  <c:v>44715</c:v>
                </c:pt>
                <c:pt idx="2122">
                  <c:v>44718</c:v>
                </c:pt>
                <c:pt idx="2123">
                  <c:v>44719</c:v>
                </c:pt>
                <c:pt idx="2124">
                  <c:v>44720</c:v>
                </c:pt>
                <c:pt idx="2125">
                  <c:v>44721</c:v>
                </c:pt>
                <c:pt idx="2126">
                  <c:v>44722</c:v>
                </c:pt>
                <c:pt idx="2127">
                  <c:v>44725</c:v>
                </c:pt>
                <c:pt idx="2128">
                  <c:v>44726</c:v>
                </c:pt>
                <c:pt idx="2129">
                  <c:v>44727</c:v>
                </c:pt>
                <c:pt idx="2130">
                  <c:v>44728</c:v>
                </c:pt>
                <c:pt idx="2131">
                  <c:v>44729</c:v>
                </c:pt>
                <c:pt idx="2132">
                  <c:v>44733</c:v>
                </c:pt>
                <c:pt idx="2133">
                  <c:v>44734</c:v>
                </c:pt>
                <c:pt idx="2134">
                  <c:v>44735</c:v>
                </c:pt>
                <c:pt idx="2135">
                  <c:v>44736</c:v>
                </c:pt>
                <c:pt idx="2136">
                  <c:v>44739</c:v>
                </c:pt>
                <c:pt idx="2137">
                  <c:v>44740</c:v>
                </c:pt>
                <c:pt idx="2138">
                  <c:v>44741</c:v>
                </c:pt>
                <c:pt idx="2139">
                  <c:v>44742</c:v>
                </c:pt>
                <c:pt idx="2140">
                  <c:v>44743</c:v>
                </c:pt>
                <c:pt idx="2141">
                  <c:v>44747</c:v>
                </c:pt>
                <c:pt idx="2142">
                  <c:v>44748</c:v>
                </c:pt>
                <c:pt idx="2143">
                  <c:v>44749</c:v>
                </c:pt>
                <c:pt idx="2144">
                  <c:v>44750</c:v>
                </c:pt>
                <c:pt idx="2145">
                  <c:v>44753</c:v>
                </c:pt>
                <c:pt idx="2146">
                  <c:v>44754</c:v>
                </c:pt>
                <c:pt idx="2147">
                  <c:v>44755</c:v>
                </c:pt>
                <c:pt idx="2148">
                  <c:v>44756</c:v>
                </c:pt>
                <c:pt idx="2149">
                  <c:v>44757</c:v>
                </c:pt>
                <c:pt idx="2150">
                  <c:v>44760</c:v>
                </c:pt>
                <c:pt idx="2151">
                  <c:v>44761</c:v>
                </c:pt>
                <c:pt idx="2152">
                  <c:v>44762</c:v>
                </c:pt>
                <c:pt idx="2153">
                  <c:v>44763</c:v>
                </c:pt>
                <c:pt idx="2154">
                  <c:v>44764</c:v>
                </c:pt>
                <c:pt idx="2155">
                  <c:v>44767</c:v>
                </c:pt>
                <c:pt idx="2156">
                  <c:v>44768</c:v>
                </c:pt>
                <c:pt idx="2157">
                  <c:v>44769</c:v>
                </c:pt>
                <c:pt idx="2158">
                  <c:v>44770</c:v>
                </c:pt>
                <c:pt idx="2159">
                  <c:v>44771</c:v>
                </c:pt>
                <c:pt idx="2160">
                  <c:v>44774</c:v>
                </c:pt>
                <c:pt idx="2161">
                  <c:v>44775</c:v>
                </c:pt>
                <c:pt idx="2162">
                  <c:v>44776</c:v>
                </c:pt>
                <c:pt idx="2163">
                  <c:v>44777</c:v>
                </c:pt>
                <c:pt idx="2164">
                  <c:v>44778</c:v>
                </c:pt>
                <c:pt idx="2165">
                  <c:v>44781</c:v>
                </c:pt>
                <c:pt idx="2166">
                  <c:v>44782</c:v>
                </c:pt>
                <c:pt idx="2167">
                  <c:v>44783</c:v>
                </c:pt>
                <c:pt idx="2168">
                  <c:v>44784</c:v>
                </c:pt>
                <c:pt idx="2169">
                  <c:v>44785</c:v>
                </c:pt>
                <c:pt idx="2170">
                  <c:v>44788</c:v>
                </c:pt>
                <c:pt idx="2171">
                  <c:v>44789</c:v>
                </c:pt>
                <c:pt idx="2172">
                  <c:v>44790</c:v>
                </c:pt>
                <c:pt idx="2173">
                  <c:v>44791</c:v>
                </c:pt>
                <c:pt idx="2174">
                  <c:v>44792</c:v>
                </c:pt>
                <c:pt idx="2175">
                  <c:v>44795</c:v>
                </c:pt>
                <c:pt idx="2176">
                  <c:v>44796</c:v>
                </c:pt>
                <c:pt idx="2177">
                  <c:v>44797</c:v>
                </c:pt>
                <c:pt idx="2178">
                  <c:v>44798</c:v>
                </c:pt>
                <c:pt idx="2179">
                  <c:v>44799</c:v>
                </c:pt>
                <c:pt idx="2180">
                  <c:v>44802</c:v>
                </c:pt>
                <c:pt idx="2181">
                  <c:v>44803</c:v>
                </c:pt>
                <c:pt idx="2182">
                  <c:v>44804</c:v>
                </c:pt>
                <c:pt idx="2183">
                  <c:v>44805</c:v>
                </c:pt>
                <c:pt idx="2184">
                  <c:v>44806</c:v>
                </c:pt>
                <c:pt idx="2185">
                  <c:v>44810</c:v>
                </c:pt>
                <c:pt idx="2186">
                  <c:v>44811</c:v>
                </c:pt>
                <c:pt idx="2187">
                  <c:v>44812</c:v>
                </c:pt>
                <c:pt idx="2188">
                  <c:v>44813</c:v>
                </c:pt>
                <c:pt idx="2189">
                  <c:v>44816</c:v>
                </c:pt>
                <c:pt idx="2190">
                  <c:v>44817</c:v>
                </c:pt>
                <c:pt idx="2191">
                  <c:v>44818</c:v>
                </c:pt>
                <c:pt idx="2192">
                  <c:v>44819</c:v>
                </c:pt>
                <c:pt idx="2193">
                  <c:v>44820</c:v>
                </c:pt>
                <c:pt idx="2194">
                  <c:v>44823</c:v>
                </c:pt>
                <c:pt idx="2195">
                  <c:v>44824</c:v>
                </c:pt>
                <c:pt idx="2196">
                  <c:v>44825</c:v>
                </c:pt>
                <c:pt idx="2197">
                  <c:v>44826</c:v>
                </c:pt>
                <c:pt idx="2198">
                  <c:v>44827</c:v>
                </c:pt>
                <c:pt idx="2199">
                  <c:v>44830</c:v>
                </c:pt>
                <c:pt idx="2200">
                  <c:v>44831</c:v>
                </c:pt>
                <c:pt idx="2201">
                  <c:v>44832</c:v>
                </c:pt>
                <c:pt idx="2202">
                  <c:v>44833</c:v>
                </c:pt>
                <c:pt idx="2203">
                  <c:v>44834</c:v>
                </c:pt>
                <c:pt idx="2204">
                  <c:v>44837</c:v>
                </c:pt>
                <c:pt idx="2205">
                  <c:v>44838</c:v>
                </c:pt>
                <c:pt idx="2206">
                  <c:v>44839</c:v>
                </c:pt>
                <c:pt idx="2207">
                  <c:v>44840</c:v>
                </c:pt>
                <c:pt idx="2208">
                  <c:v>44841</c:v>
                </c:pt>
                <c:pt idx="2209">
                  <c:v>44844</c:v>
                </c:pt>
                <c:pt idx="2210">
                  <c:v>44845</c:v>
                </c:pt>
                <c:pt idx="2211">
                  <c:v>44846</c:v>
                </c:pt>
                <c:pt idx="2212">
                  <c:v>44847</c:v>
                </c:pt>
                <c:pt idx="2213">
                  <c:v>44848</c:v>
                </c:pt>
                <c:pt idx="2214">
                  <c:v>44851</c:v>
                </c:pt>
                <c:pt idx="2215">
                  <c:v>44852</c:v>
                </c:pt>
                <c:pt idx="2216">
                  <c:v>44853</c:v>
                </c:pt>
                <c:pt idx="2217">
                  <c:v>44854</c:v>
                </c:pt>
                <c:pt idx="2218">
                  <c:v>44855</c:v>
                </c:pt>
                <c:pt idx="2219">
                  <c:v>44858</c:v>
                </c:pt>
                <c:pt idx="2220">
                  <c:v>44859</c:v>
                </c:pt>
                <c:pt idx="2221">
                  <c:v>44860</c:v>
                </c:pt>
                <c:pt idx="2222">
                  <c:v>44861</c:v>
                </c:pt>
                <c:pt idx="2223">
                  <c:v>44862</c:v>
                </c:pt>
                <c:pt idx="2224">
                  <c:v>44865</c:v>
                </c:pt>
                <c:pt idx="2225">
                  <c:v>44866</c:v>
                </c:pt>
                <c:pt idx="2226">
                  <c:v>44867</c:v>
                </c:pt>
                <c:pt idx="2227">
                  <c:v>44868</c:v>
                </c:pt>
                <c:pt idx="2228">
                  <c:v>44869</c:v>
                </c:pt>
                <c:pt idx="2229">
                  <c:v>44872</c:v>
                </c:pt>
                <c:pt idx="2230">
                  <c:v>44873</c:v>
                </c:pt>
                <c:pt idx="2231">
                  <c:v>44874</c:v>
                </c:pt>
                <c:pt idx="2232">
                  <c:v>44875</c:v>
                </c:pt>
                <c:pt idx="2233">
                  <c:v>44876</c:v>
                </c:pt>
                <c:pt idx="2234">
                  <c:v>44879</c:v>
                </c:pt>
                <c:pt idx="2235">
                  <c:v>44880</c:v>
                </c:pt>
                <c:pt idx="2236">
                  <c:v>44881</c:v>
                </c:pt>
                <c:pt idx="2237">
                  <c:v>44882</c:v>
                </c:pt>
                <c:pt idx="2238">
                  <c:v>44883</c:v>
                </c:pt>
                <c:pt idx="2239">
                  <c:v>44886</c:v>
                </c:pt>
                <c:pt idx="2240">
                  <c:v>44887</c:v>
                </c:pt>
                <c:pt idx="2241">
                  <c:v>44888</c:v>
                </c:pt>
                <c:pt idx="2242">
                  <c:v>44890</c:v>
                </c:pt>
                <c:pt idx="2243">
                  <c:v>44893</c:v>
                </c:pt>
                <c:pt idx="2244">
                  <c:v>44894</c:v>
                </c:pt>
                <c:pt idx="2245">
                  <c:v>44895</c:v>
                </c:pt>
                <c:pt idx="2246">
                  <c:v>44896</c:v>
                </c:pt>
                <c:pt idx="2247">
                  <c:v>44897</c:v>
                </c:pt>
                <c:pt idx="2248">
                  <c:v>44900</c:v>
                </c:pt>
                <c:pt idx="2249">
                  <c:v>44901</c:v>
                </c:pt>
                <c:pt idx="2250">
                  <c:v>44902</c:v>
                </c:pt>
                <c:pt idx="2251">
                  <c:v>44903</c:v>
                </c:pt>
                <c:pt idx="2252">
                  <c:v>44904</c:v>
                </c:pt>
                <c:pt idx="2253">
                  <c:v>44907</c:v>
                </c:pt>
                <c:pt idx="2254">
                  <c:v>44908</c:v>
                </c:pt>
                <c:pt idx="2255">
                  <c:v>44909</c:v>
                </c:pt>
                <c:pt idx="2256">
                  <c:v>44910</c:v>
                </c:pt>
                <c:pt idx="2257">
                  <c:v>44911</c:v>
                </c:pt>
                <c:pt idx="2258">
                  <c:v>44914</c:v>
                </c:pt>
                <c:pt idx="2259">
                  <c:v>44915</c:v>
                </c:pt>
                <c:pt idx="2260">
                  <c:v>44916</c:v>
                </c:pt>
                <c:pt idx="2261">
                  <c:v>44917</c:v>
                </c:pt>
                <c:pt idx="2262">
                  <c:v>44918</c:v>
                </c:pt>
                <c:pt idx="2263">
                  <c:v>44922</c:v>
                </c:pt>
                <c:pt idx="2264">
                  <c:v>44923</c:v>
                </c:pt>
                <c:pt idx="2265">
                  <c:v>44924</c:v>
                </c:pt>
                <c:pt idx="2266">
                  <c:v>44925</c:v>
                </c:pt>
                <c:pt idx="2267">
                  <c:v>44929</c:v>
                </c:pt>
                <c:pt idx="2268">
                  <c:v>44930</c:v>
                </c:pt>
                <c:pt idx="2269">
                  <c:v>44931</c:v>
                </c:pt>
                <c:pt idx="2270">
                  <c:v>44932</c:v>
                </c:pt>
                <c:pt idx="2271">
                  <c:v>44935</c:v>
                </c:pt>
                <c:pt idx="2272">
                  <c:v>44936</c:v>
                </c:pt>
                <c:pt idx="2273">
                  <c:v>44937</c:v>
                </c:pt>
                <c:pt idx="2274">
                  <c:v>44938</c:v>
                </c:pt>
                <c:pt idx="2275">
                  <c:v>44939</c:v>
                </c:pt>
                <c:pt idx="2276">
                  <c:v>44943</c:v>
                </c:pt>
                <c:pt idx="2277">
                  <c:v>44944</c:v>
                </c:pt>
                <c:pt idx="2278">
                  <c:v>44945</c:v>
                </c:pt>
                <c:pt idx="2279">
                  <c:v>44946</c:v>
                </c:pt>
                <c:pt idx="2280">
                  <c:v>44949</c:v>
                </c:pt>
                <c:pt idx="2281">
                  <c:v>44950</c:v>
                </c:pt>
                <c:pt idx="2282">
                  <c:v>44951</c:v>
                </c:pt>
                <c:pt idx="2283">
                  <c:v>44952</c:v>
                </c:pt>
                <c:pt idx="2284">
                  <c:v>44953</c:v>
                </c:pt>
                <c:pt idx="2285">
                  <c:v>44956</c:v>
                </c:pt>
                <c:pt idx="2286">
                  <c:v>44957</c:v>
                </c:pt>
                <c:pt idx="2287">
                  <c:v>44958</c:v>
                </c:pt>
                <c:pt idx="2288">
                  <c:v>44959</c:v>
                </c:pt>
                <c:pt idx="2289">
                  <c:v>44960</c:v>
                </c:pt>
                <c:pt idx="2290">
                  <c:v>44963</c:v>
                </c:pt>
                <c:pt idx="2291">
                  <c:v>44964</c:v>
                </c:pt>
                <c:pt idx="2292">
                  <c:v>44965</c:v>
                </c:pt>
                <c:pt idx="2293">
                  <c:v>44966</c:v>
                </c:pt>
                <c:pt idx="2294">
                  <c:v>44967</c:v>
                </c:pt>
                <c:pt idx="2295">
                  <c:v>44970</c:v>
                </c:pt>
                <c:pt idx="2296">
                  <c:v>44971</c:v>
                </c:pt>
                <c:pt idx="2297">
                  <c:v>44972</c:v>
                </c:pt>
                <c:pt idx="2298">
                  <c:v>44973</c:v>
                </c:pt>
                <c:pt idx="2299">
                  <c:v>44974</c:v>
                </c:pt>
                <c:pt idx="2300">
                  <c:v>44978</c:v>
                </c:pt>
                <c:pt idx="2301">
                  <c:v>44979</c:v>
                </c:pt>
                <c:pt idx="2302">
                  <c:v>44980</c:v>
                </c:pt>
                <c:pt idx="2303">
                  <c:v>44981</c:v>
                </c:pt>
                <c:pt idx="2304">
                  <c:v>44984</c:v>
                </c:pt>
                <c:pt idx="2305">
                  <c:v>44985</c:v>
                </c:pt>
                <c:pt idx="2306">
                  <c:v>44986</c:v>
                </c:pt>
                <c:pt idx="2307">
                  <c:v>44987</c:v>
                </c:pt>
                <c:pt idx="2308">
                  <c:v>44988</c:v>
                </c:pt>
                <c:pt idx="2309">
                  <c:v>44991</c:v>
                </c:pt>
                <c:pt idx="2310">
                  <c:v>44992</c:v>
                </c:pt>
                <c:pt idx="2311">
                  <c:v>44993</c:v>
                </c:pt>
                <c:pt idx="2312">
                  <c:v>44994</c:v>
                </c:pt>
                <c:pt idx="2313">
                  <c:v>44995</c:v>
                </c:pt>
                <c:pt idx="2314">
                  <c:v>44998</c:v>
                </c:pt>
                <c:pt idx="2315">
                  <c:v>44999</c:v>
                </c:pt>
                <c:pt idx="2316">
                  <c:v>45000</c:v>
                </c:pt>
                <c:pt idx="2317">
                  <c:v>45001</c:v>
                </c:pt>
                <c:pt idx="2318">
                  <c:v>45002</c:v>
                </c:pt>
                <c:pt idx="2319">
                  <c:v>45005</c:v>
                </c:pt>
                <c:pt idx="2320">
                  <c:v>45006</c:v>
                </c:pt>
                <c:pt idx="2321">
                  <c:v>45007</c:v>
                </c:pt>
                <c:pt idx="2322">
                  <c:v>45008</c:v>
                </c:pt>
                <c:pt idx="2323">
                  <c:v>45009</c:v>
                </c:pt>
                <c:pt idx="2324">
                  <c:v>45012</c:v>
                </c:pt>
                <c:pt idx="2325">
                  <c:v>45013</c:v>
                </c:pt>
                <c:pt idx="2326">
                  <c:v>45014</c:v>
                </c:pt>
                <c:pt idx="2327">
                  <c:v>45015</c:v>
                </c:pt>
                <c:pt idx="2328">
                  <c:v>45016</c:v>
                </c:pt>
                <c:pt idx="2329">
                  <c:v>45019</c:v>
                </c:pt>
                <c:pt idx="2330">
                  <c:v>45020</c:v>
                </c:pt>
                <c:pt idx="2331">
                  <c:v>45021</c:v>
                </c:pt>
                <c:pt idx="2332">
                  <c:v>45022</c:v>
                </c:pt>
                <c:pt idx="2333">
                  <c:v>45026</c:v>
                </c:pt>
                <c:pt idx="2334">
                  <c:v>45027</c:v>
                </c:pt>
                <c:pt idx="2335">
                  <c:v>45028</c:v>
                </c:pt>
                <c:pt idx="2336">
                  <c:v>45029</c:v>
                </c:pt>
                <c:pt idx="2337">
                  <c:v>45030</c:v>
                </c:pt>
                <c:pt idx="2338">
                  <c:v>45033</c:v>
                </c:pt>
                <c:pt idx="2339">
                  <c:v>45034</c:v>
                </c:pt>
                <c:pt idx="2340">
                  <c:v>45035</c:v>
                </c:pt>
                <c:pt idx="2341">
                  <c:v>45036</c:v>
                </c:pt>
                <c:pt idx="2342">
                  <c:v>45037</c:v>
                </c:pt>
                <c:pt idx="2343">
                  <c:v>45040</c:v>
                </c:pt>
                <c:pt idx="2344">
                  <c:v>45041</c:v>
                </c:pt>
                <c:pt idx="2345">
                  <c:v>45042</c:v>
                </c:pt>
                <c:pt idx="2346">
                  <c:v>45043</c:v>
                </c:pt>
                <c:pt idx="2347">
                  <c:v>45044</c:v>
                </c:pt>
                <c:pt idx="2348">
                  <c:v>45047</c:v>
                </c:pt>
                <c:pt idx="2349">
                  <c:v>45048</c:v>
                </c:pt>
                <c:pt idx="2350">
                  <c:v>45049</c:v>
                </c:pt>
                <c:pt idx="2351">
                  <c:v>45050</c:v>
                </c:pt>
                <c:pt idx="2352">
                  <c:v>45051</c:v>
                </c:pt>
                <c:pt idx="2353">
                  <c:v>45054</c:v>
                </c:pt>
                <c:pt idx="2354">
                  <c:v>45055</c:v>
                </c:pt>
                <c:pt idx="2355">
                  <c:v>45056</c:v>
                </c:pt>
                <c:pt idx="2356">
                  <c:v>45057</c:v>
                </c:pt>
                <c:pt idx="2357">
                  <c:v>45058</c:v>
                </c:pt>
                <c:pt idx="2358">
                  <c:v>45061</c:v>
                </c:pt>
                <c:pt idx="2359">
                  <c:v>45062</c:v>
                </c:pt>
                <c:pt idx="2360">
                  <c:v>45063</c:v>
                </c:pt>
                <c:pt idx="2361">
                  <c:v>45064</c:v>
                </c:pt>
                <c:pt idx="2362">
                  <c:v>45065</c:v>
                </c:pt>
                <c:pt idx="2363">
                  <c:v>45068</c:v>
                </c:pt>
                <c:pt idx="2364">
                  <c:v>45069</c:v>
                </c:pt>
                <c:pt idx="2365">
                  <c:v>45070</c:v>
                </c:pt>
                <c:pt idx="2366">
                  <c:v>45071</c:v>
                </c:pt>
                <c:pt idx="2367">
                  <c:v>45072</c:v>
                </c:pt>
                <c:pt idx="2368">
                  <c:v>45076</c:v>
                </c:pt>
                <c:pt idx="2369">
                  <c:v>45077</c:v>
                </c:pt>
                <c:pt idx="2370">
                  <c:v>45078</c:v>
                </c:pt>
                <c:pt idx="2371">
                  <c:v>45079</c:v>
                </c:pt>
                <c:pt idx="2372">
                  <c:v>45082</c:v>
                </c:pt>
                <c:pt idx="2373">
                  <c:v>45083</c:v>
                </c:pt>
                <c:pt idx="2374">
                  <c:v>45084</c:v>
                </c:pt>
                <c:pt idx="2375">
                  <c:v>45085</c:v>
                </c:pt>
                <c:pt idx="2376">
                  <c:v>45086</c:v>
                </c:pt>
                <c:pt idx="2377">
                  <c:v>45089</c:v>
                </c:pt>
                <c:pt idx="2378">
                  <c:v>45090</c:v>
                </c:pt>
                <c:pt idx="2379">
                  <c:v>45091</c:v>
                </c:pt>
                <c:pt idx="2380">
                  <c:v>45092</c:v>
                </c:pt>
                <c:pt idx="2381">
                  <c:v>45093</c:v>
                </c:pt>
                <c:pt idx="2382">
                  <c:v>45097</c:v>
                </c:pt>
                <c:pt idx="2383">
                  <c:v>45098</c:v>
                </c:pt>
                <c:pt idx="2384">
                  <c:v>45099</c:v>
                </c:pt>
                <c:pt idx="2385">
                  <c:v>45100</c:v>
                </c:pt>
                <c:pt idx="2386">
                  <c:v>45103</c:v>
                </c:pt>
                <c:pt idx="2387">
                  <c:v>45104</c:v>
                </c:pt>
                <c:pt idx="2388">
                  <c:v>45105</c:v>
                </c:pt>
                <c:pt idx="2389">
                  <c:v>45106</c:v>
                </c:pt>
                <c:pt idx="2390">
                  <c:v>45107</c:v>
                </c:pt>
                <c:pt idx="2391">
                  <c:v>45110</c:v>
                </c:pt>
                <c:pt idx="2392">
                  <c:v>45112</c:v>
                </c:pt>
                <c:pt idx="2393">
                  <c:v>45113</c:v>
                </c:pt>
                <c:pt idx="2394">
                  <c:v>45114</c:v>
                </c:pt>
                <c:pt idx="2395">
                  <c:v>45117</c:v>
                </c:pt>
                <c:pt idx="2396">
                  <c:v>45118</c:v>
                </c:pt>
                <c:pt idx="2397">
                  <c:v>45119</c:v>
                </c:pt>
                <c:pt idx="2398">
                  <c:v>45120</c:v>
                </c:pt>
                <c:pt idx="2399">
                  <c:v>45121</c:v>
                </c:pt>
                <c:pt idx="2400">
                  <c:v>45124</c:v>
                </c:pt>
                <c:pt idx="2401">
                  <c:v>45125</c:v>
                </c:pt>
                <c:pt idx="2402">
                  <c:v>45126</c:v>
                </c:pt>
                <c:pt idx="2403">
                  <c:v>45127</c:v>
                </c:pt>
                <c:pt idx="2404">
                  <c:v>45128</c:v>
                </c:pt>
                <c:pt idx="2405">
                  <c:v>45131</c:v>
                </c:pt>
                <c:pt idx="2406">
                  <c:v>45132</c:v>
                </c:pt>
                <c:pt idx="2407">
                  <c:v>45133</c:v>
                </c:pt>
                <c:pt idx="2408">
                  <c:v>45134</c:v>
                </c:pt>
                <c:pt idx="2409">
                  <c:v>45135</c:v>
                </c:pt>
                <c:pt idx="2410">
                  <c:v>45138</c:v>
                </c:pt>
                <c:pt idx="2411">
                  <c:v>45139</c:v>
                </c:pt>
                <c:pt idx="2412">
                  <c:v>45140</c:v>
                </c:pt>
                <c:pt idx="2413">
                  <c:v>45141</c:v>
                </c:pt>
                <c:pt idx="2414">
                  <c:v>45142</c:v>
                </c:pt>
                <c:pt idx="2415">
                  <c:v>45145</c:v>
                </c:pt>
                <c:pt idx="2416">
                  <c:v>45146</c:v>
                </c:pt>
                <c:pt idx="2417">
                  <c:v>45147</c:v>
                </c:pt>
                <c:pt idx="2418">
                  <c:v>45148</c:v>
                </c:pt>
                <c:pt idx="2419">
                  <c:v>45149</c:v>
                </c:pt>
                <c:pt idx="2420">
                  <c:v>45152</c:v>
                </c:pt>
                <c:pt idx="2421">
                  <c:v>45153</c:v>
                </c:pt>
                <c:pt idx="2422">
                  <c:v>45154</c:v>
                </c:pt>
                <c:pt idx="2423">
                  <c:v>45155</c:v>
                </c:pt>
                <c:pt idx="2424">
                  <c:v>45156</c:v>
                </c:pt>
                <c:pt idx="2425">
                  <c:v>45159</c:v>
                </c:pt>
                <c:pt idx="2426">
                  <c:v>45160</c:v>
                </c:pt>
                <c:pt idx="2427">
                  <c:v>45161</c:v>
                </c:pt>
                <c:pt idx="2428">
                  <c:v>45162</c:v>
                </c:pt>
                <c:pt idx="2429">
                  <c:v>45163</c:v>
                </c:pt>
                <c:pt idx="2430">
                  <c:v>45166</c:v>
                </c:pt>
                <c:pt idx="2431">
                  <c:v>45167</c:v>
                </c:pt>
                <c:pt idx="2432">
                  <c:v>45168</c:v>
                </c:pt>
                <c:pt idx="2433">
                  <c:v>45169</c:v>
                </c:pt>
                <c:pt idx="2434">
                  <c:v>45170</c:v>
                </c:pt>
                <c:pt idx="2435">
                  <c:v>45174</c:v>
                </c:pt>
                <c:pt idx="2436">
                  <c:v>45175</c:v>
                </c:pt>
                <c:pt idx="2437">
                  <c:v>45176</c:v>
                </c:pt>
                <c:pt idx="2438">
                  <c:v>45177</c:v>
                </c:pt>
                <c:pt idx="2439">
                  <c:v>45180</c:v>
                </c:pt>
                <c:pt idx="2440">
                  <c:v>45181</c:v>
                </c:pt>
                <c:pt idx="2441">
                  <c:v>45182</c:v>
                </c:pt>
                <c:pt idx="2442">
                  <c:v>45183</c:v>
                </c:pt>
                <c:pt idx="2443">
                  <c:v>45184</c:v>
                </c:pt>
                <c:pt idx="2444">
                  <c:v>45187</c:v>
                </c:pt>
                <c:pt idx="2445">
                  <c:v>45188</c:v>
                </c:pt>
                <c:pt idx="2446">
                  <c:v>45189</c:v>
                </c:pt>
                <c:pt idx="2447">
                  <c:v>45190</c:v>
                </c:pt>
                <c:pt idx="2448">
                  <c:v>45191</c:v>
                </c:pt>
                <c:pt idx="2449">
                  <c:v>45194</c:v>
                </c:pt>
                <c:pt idx="2450">
                  <c:v>45195</c:v>
                </c:pt>
                <c:pt idx="2451">
                  <c:v>45196</c:v>
                </c:pt>
                <c:pt idx="2452">
                  <c:v>45197</c:v>
                </c:pt>
                <c:pt idx="2453">
                  <c:v>45198</c:v>
                </c:pt>
                <c:pt idx="2454">
                  <c:v>45201</c:v>
                </c:pt>
                <c:pt idx="2455">
                  <c:v>45202</c:v>
                </c:pt>
                <c:pt idx="2456">
                  <c:v>45203</c:v>
                </c:pt>
                <c:pt idx="2457">
                  <c:v>45204</c:v>
                </c:pt>
                <c:pt idx="2458">
                  <c:v>45205</c:v>
                </c:pt>
                <c:pt idx="2459">
                  <c:v>45208</c:v>
                </c:pt>
                <c:pt idx="2460">
                  <c:v>45209</c:v>
                </c:pt>
                <c:pt idx="2461">
                  <c:v>45210</c:v>
                </c:pt>
                <c:pt idx="2462">
                  <c:v>45211</c:v>
                </c:pt>
                <c:pt idx="2463">
                  <c:v>45212</c:v>
                </c:pt>
                <c:pt idx="2464">
                  <c:v>45215</c:v>
                </c:pt>
                <c:pt idx="2465">
                  <c:v>45216</c:v>
                </c:pt>
                <c:pt idx="2466">
                  <c:v>45217</c:v>
                </c:pt>
                <c:pt idx="2467">
                  <c:v>45218</c:v>
                </c:pt>
                <c:pt idx="2468">
                  <c:v>45219</c:v>
                </c:pt>
                <c:pt idx="2469">
                  <c:v>45222</c:v>
                </c:pt>
                <c:pt idx="2470">
                  <c:v>45223</c:v>
                </c:pt>
                <c:pt idx="2471">
                  <c:v>45224</c:v>
                </c:pt>
                <c:pt idx="2472">
                  <c:v>45225</c:v>
                </c:pt>
                <c:pt idx="2473">
                  <c:v>45226</c:v>
                </c:pt>
                <c:pt idx="2474">
                  <c:v>45229</c:v>
                </c:pt>
                <c:pt idx="2475">
                  <c:v>45230</c:v>
                </c:pt>
                <c:pt idx="2476">
                  <c:v>45231</c:v>
                </c:pt>
                <c:pt idx="2477">
                  <c:v>45232</c:v>
                </c:pt>
                <c:pt idx="2478">
                  <c:v>45233</c:v>
                </c:pt>
                <c:pt idx="2479">
                  <c:v>45236</c:v>
                </c:pt>
                <c:pt idx="2480">
                  <c:v>45237</c:v>
                </c:pt>
                <c:pt idx="2481">
                  <c:v>45238</c:v>
                </c:pt>
                <c:pt idx="2482">
                  <c:v>45239</c:v>
                </c:pt>
                <c:pt idx="2483">
                  <c:v>45240</c:v>
                </c:pt>
                <c:pt idx="2484">
                  <c:v>45243</c:v>
                </c:pt>
                <c:pt idx="2485">
                  <c:v>45244</c:v>
                </c:pt>
                <c:pt idx="2486">
                  <c:v>45245</c:v>
                </c:pt>
                <c:pt idx="2487">
                  <c:v>45246</c:v>
                </c:pt>
                <c:pt idx="2488">
                  <c:v>45247</c:v>
                </c:pt>
                <c:pt idx="2489">
                  <c:v>45250</c:v>
                </c:pt>
                <c:pt idx="2490">
                  <c:v>45251</c:v>
                </c:pt>
                <c:pt idx="2491">
                  <c:v>45252</c:v>
                </c:pt>
                <c:pt idx="2492">
                  <c:v>45254</c:v>
                </c:pt>
                <c:pt idx="2493">
                  <c:v>45257</c:v>
                </c:pt>
                <c:pt idx="2494">
                  <c:v>45258</c:v>
                </c:pt>
                <c:pt idx="2495">
                  <c:v>45259</c:v>
                </c:pt>
                <c:pt idx="2496">
                  <c:v>45260</c:v>
                </c:pt>
                <c:pt idx="2497">
                  <c:v>45261</c:v>
                </c:pt>
                <c:pt idx="2498">
                  <c:v>45264</c:v>
                </c:pt>
                <c:pt idx="2499">
                  <c:v>45265</c:v>
                </c:pt>
                <c:pt idx="2500">
                  <c:v>45266</c:v>
                </c:pt>
                <c:pt idx="2501">
                  <c:v>45267</c:v>
                </c:pt>
                <c:pt idx="2502">
                  <c:v>45268</c:v>
                </c:pt>
                <c:pt idx="2503">
                  <c:v>45271</c:v>
                </c:pt>
                <c:pt idx="2504">
                  <c:v>45272</c:v>
                </c:pt>
                <c:pt idx="2505">
                  <c:v>45273</c:v>
                </c:pt>
                <c:pt idx="2506">
                  <c:v>45274</c:v>
                </c:pt>
                <c:pt idx="2507">
                  <c:v>45275</c:v>
                </c:pt>
                <c:pt idx="2508">
                  <c:v>45278</c:v>
                </c:pt>
                <c:pt idx="2509">
                  <c:v>45279</c:v>
                </c:pt>
                <c:pt idx="2510">
                  <c:v>45280</c:v>
                </c:pt>
                <c:pt idx="2511">
                  <c:v>45281</c:v>
                </c:pt>
                <c:pt idx="2512">
                  <c:v>45282</c:v>
                </c:pt>
                <c:pt idx="2513">
                  <c:v>45286</c:v>
                </c:pt>
                <c:pt idx="2514">
                  <c:v>45287</c:v>
                </c:pt>
                <c:pt idx="2515">
                  <c:v>45288</c:v>
                </c:pt>
                <c:pt idx="2516">
                  <c:v>45289</c:v>
                </c:pt>
                <c:pt idx="2517">
                  <c:v>45293</c:v>
                </c:pt>
                <c:pt idx="2518">
                  <c:v>45294</c:v>
                </c:pt>
                <c:pt idx="2519">
                  <c:v>45295</c:v>
                </c:pt>
                <c:pt idx="2520">
                  <c:v>45296</c:v>
                </c:pt>
                <c:pt idx="2521">
                  <c:v>45299</c:v>
                </c:pt>
                <c:pt idx="2522">
                  <c:v>45300</c:v>
                </c:pt>
                <c:pt idx="2523">
                  <c:v>45301</c:v>
                </c:pt>
                <c:pt idx="2524">
                  <c:v>45302</c:v>
                </c:pt>
                <c:pt idx="2525">
                  <c:v>45303</c:v>
                </c:pt>
                <c:pt idx="2526">
                  <c:v>45307</c:v>
                </c:pt>
                <c:pt idx="2527">
                  <c:v>45308</c:v>
                </c:pt>
                <c:pt idx="2528">
                  <c:v>45309</c:v>
                </c:pt>
                <c:pt idx="2529">
                  <c:v>45310</c:v>
                </c:pt>
                <c:pt idx="2530">
                  <c:v>45313</c:v>
                </c:pt>
              </c:numCache>
            </c:numRef>
          </c:cat>
          <c:val>
            <c:numRef>
              <c:f>'METHOD-1'!$F$2:$F$2532</c:f>
              <c:numCache>
                <c:formatCode>General</c:formatCode>
                <c:ptCount val="2531"/>
                <c:pt idx="0">
                  <c:v>100</c:v>
                </c:pt>
                <c:pt idx="1">
                  <c:v>98.799905786449969</c:v>
                </c:pt>
                <c:pt idx="2">
                  <c:v>98.569597969072703</c:v>
                </c:pt>
                <c:pt idx="3">
                  <c:v>98.365757514355678</c:v>
                </c:pt>
                <c:pt idx="4">
                  <c:v>98.981545591304638</c:v>
                </c:pt>
                <c:pt idx="5">
                  <c:v>98.938628400430076</c:v>
                </c:pt>
                <c:pt idx="6">
                  <c:v>98.710824666029893</c:v>
                </c:pt>
                <c:pt idx="7">
                  <c:v>98.925351370014909</c:v>
                </c:pt>
                <c:pt idx="8">
                  <c:v>97.155692004546324</c:v>
                </c:pt>
                <c:pt idx="9">
                  <c:v>98.601478007274153</c:v>
                </c:pt>
                <c:pt idx="10">
                  <c:v>99.344981276049779</c:v>
                </c:pt>
                <c:pt idx="11">
                  <c:v>99.473065473718677</c:v>
                </c:pt>
                <c:pt idx="12">
                  <c:v>98.854486790461792</c:v>
                </c:pt>
                <c:pt idx="13">
                  <c:v>99.860015186742501</c:v>
                </c:pt>
                <c:pt idx="14">
                  <c:v>100.44906544631529</c:v>
                </c:pt>
                <c:pt idx="15">
                  <c:v>99.460123261360053</c:v>
                </c:pt>
                <c:pt idx="16">
                  <c:v>97.314034039408213</c:v>
                </c:pt>
                <c:pt idx="17">
                  <c:v>96.184991978460062</c:v>
                </c:pt>
                <c:pt idx="18">
                  <c:v>96.980010475479588</c:v>
                </c:pt>
                <c:pt idx="19">
                  <c:v>96.142860826222631</c:v>
                </c:pt>
                <c:pt idx="20">
                  <c:v>97.123940105697656</c:v>
                </c:pt>
                <c:pt idx="21">
                  <c:v>96.603464742333244</c:v>
                </c:pt>
                <c:pt idx="22">
                  <c:v>94.280526325118188</c:v>
                </c:pt>
                <c:pt idx="23">
                  <c:v>95.231596840165835</c:v>
                </c:pt>
                <c:pt idx="24">
                  <c:v>94.843662671923155</c:v>
                </c:pt>
                <c:pt idx="25">
                  <c:v>96.110516970363733</c:v>
                </c:pt>
                <c:pt idx="26">
                  <c:v>97.221531067050321</c:v>
                </c:pt>
                <c:pt idx="27">
                  <c:v>97.08498018131084</c:v>
                </c:pt>
                <c:pt idx="28">
                  <c:v>98.270753143866003</c:v>
                </c:pt>
                <c:pt idx="29">
                  <c:v>98.676621845519051</c:v>
                </c:pt>
                <c:pt idx="30">
                  <c:v>99.501168738744326</c:v>
                </c:pt>
                <c:pt idx="31">
                  <c:v>99.876218692178597</c:v>
                </c:pt>
                <c:pt idx="32">
                  <c:v>100.45866684001894</c:v>
                </c:pt>
                <c:pt idx="33">
                  <c:v>99.627772179141701</c:v>
                </c:pt>
                <c:pt idx="34">
                  <c:v>99.904226883580847</c:v>
                </c:pt>
                <c:pt idx="35">
                  <c:v>99.885509217392809</c:v>
                </c:pt>
                <c:pt idx="36">
                  <c:v>101.10278093663524</c:v>
                </c:pt>
                <c:pt idx="37">
                  <c:v>100.56399280882107</c:v>
                </c:pt>
                <c:pt idx="38">
                  <c:v>100.05353679441724</c:v>
                </c:pt>
                <c:pt idx="39">
                  <c:v>100.47359786759678</c:v>
                </c:pt>
                <c:pt idx="40">
                  <c:v>100.93775855378149</c:v>
                </c:pt>
                <c:pt idx="41">
                  <c:v>100.18766347279252</c:v>
                </c:pt>
                <c:pt idx="42">
                  <c:v>101.92714728600117</c:v>
                </c:pt>
                <c:pt idx="43">
                  <c:v>101.94032565385288</c:v>
                </c:pt>
                <c:pt idx="44">
                  <c:v>102.22522962560625</c:v>
                </c:pt>
                <c:pt idx="45">
                  <c:v>102.29995472335885</c:v>
                </c:pt>
                <c:pt idx="46">
                  <c:v>102.03079623396931</c:v>
                </c:pt>
                <c:pt idx="47">
                  <c:v>101.01134164345549</c:v>
                </c:pt>
                <c:pt idx="48">
                  <c:v>101.23325384655087</c:v>
                </c:pt>
                <c:pt idx="49">
                  <c:v>100.04467972045599</c:v>
                </c:pt>
                <c:pt idx="50">
                  <c:v>100.04881368387493</c:v>
                </c:pt>
                <c:pt idx="51">
                  <c:v>100.80346085164986</c:v>
                </c:pt>
                <c:pt idx="52">
                  <c:v>102.04319351853262</c:v>
                </c:pt>
                <c:pt idx="53">
                  <c:v>101.63135729536621</c:v>
                </c:pt>
                <c:pt idx="54">
                  <c:v>102.7099332557236</c:v>
                </c:pt>
                <c:pt idx="55">
                  <c:v>102.69227170969845</c:v>
                </c:pt>
                <c:pt idx="56">
                  <c:v>102.4396931148265</c:v>
                </c:pt>
                <c:pt idx="57">
                  <c:v>102.81623579070518</c:v>
                </c:pt>
                <c:pt idx="58">
                  <c:v>101.56400298024046</c:v>
                </c:pt>
                <c:pt idx="59">
                  <c:v>101.79497276942021</c:v>
                </c:pt>
                <c:pt idx="60">
                  <c:v>102.60965323302344</c:v>
                </c:pt>
                <c:pt idx="61">
                  <c:v>103.32167010775588</c:v>
                </c:pt>
                <c:pt idx="62">
                  <c:v>103.98734180635726</c:v>
                </c:pt>
                <c:pt idx="63">
                  <c:v>104.5010896577645</c:v>
                </c:pt>
                <c:pt idx="64">
                  <c:v>104.44010849406149</c:v>
                </c:pt>
                <c:pt idx="65">
                  <c:v>103.11508755736344</c:v>
                </c:pt>
                <c:pt idx="66">
                  <c:v>101.55988364373017</c:v>
                </c:pt>
                <c:pt idx="67">
                  <c:v>102.55709258142247</c:v>
                </c:pt>
                <c:pt idx="68">
                  <c:v>103.63566284683884</c:v>
                </c:pt>
                <c:pt idx="69">
                  <c:v>101.58281126148407</c:v>
                </c:pt>
                <c:pt idx="70">
                  <c:v>100.55000503230661</c:v>
                </c:pt>
                <c:pt idx="71">
                  <c:v>101.86574895063804</c:v>
                </c:pt>
                <c:pt idx="72">
                  <c:v>102.91953481369005</c:v>
                </c:pt>
                <c:pt idx="73">
                  <c:v>104.09603181191933</c:v>
                </c:pt>
                <c:pt idx="74">
                  <c:v>104.62462251681144</c:v>
                </c:pt>
                <c:pt idx="75">
                  <c:v>104.93241428548924</c:v>
                </c:pt>
                <c:pt idx="76">
                  <c:v>105.24079061511117</c:v>
                </c:pt>
                <c:pt idx="77">
                  <c:v>105.18489069259715</c:v>
                </c:pt>
                <c:pt idx="78">
                  <c:v>105.56409404660002</c:v>
                </c:pt>
                <c:pt idx="79">
                  <c:v>104.18846681252958</c:v>
                </c:pt>
                <c:pt idx="80">
                  <c:v>104.2395432506293</c:v>
                </c:pt>
                <c:pt idx="81">
                  <c:v>105.27117986290601</c:v>
                </c:pt>
                <c:pt idx="82">
                  <c:v>105.53881700692718</c:v>
                </c:pt>
                <c:pt idx="83">
                  <c:v>105.26072886024468</c:v>
                </c:pt>
                <c:pt idx="84">
                  <c:v>105.38175766091027</c:v>
                </c:pt>
                <c:pt idx="85">
                  <c:v>105.33955685876467</c:v>
                </c:pt>
                <c:pt idx="86">
                  <c:v>104.31231338801148</c:v>
                </c:pt>
                <c:pt idx="87">
                  <c:v>104.83027714583588</c:v>
                </c:pt>
                <c:pt idx="88">
                  <c:v>103.97714711043909</c:v>
                </c:pt>
                <c:pt idx="89">
                  <c:v>103.93912594883493</c:v>
                </c:pt>
                <c:pt idx="90">
                  <c:v>105.08444685923399</c:v>
                </c:pt>
                <c:pt idx="91">
                  <c:v>105.37480725187858</c:v>
                </c:pt>
                <c:pt idx="92">
                  <c:v>104.592707791094</c:v>
                </c:pt>
                <c:pt idx="93">
                  <c:v>103.63356126053704</c:v>
                </c:pt>
                <c:pt idx="94">
                  <c:v>103.8806434911773</c:v>
                </c:pt>
                <c:pt idx="95">
                  <c:v>104.60895424589489</c:v>
                </c:pt>
                <c:pt idx="96">
                  <c:v>103.93792872032648</c:v>
                </c:pt>
                <c:pt idx="97">
                  <c:v>104.98897515056764</c:v>
                </c:pt>
                <c:pt idx="98">
                  <c:v>105.10881974368277</c:v>
                </c:pt>
                <c:pt idx="99">
                  <c:v>105.23024445517107</c:v>
                </c:pt>
                <c:pt idx="100">
                  <c:v>106.2132075505301</c:v>
                </c:pt>
                <c:pt idx="101">
                  <c:v>106.45834802209585</c:v>
                </c:pt>
                <c:pt idx="102">
                  <c:v>107.39144509333916</c:v>
                </c:pt>
                <c:pt idx="103">
                  <c:v>107.14647283509632</c:v>
                </c:pt>
                <c:pt idx="104">
                  <c:v>106.78261691543804</c:v>
                </c:pt>
                <c:pt idx="105">
                  <c:v>107.02617710202239</c:v>
                </c:pt>
                <c:pt idx="106">
                  <c:v>107.28574005084791</c:v>
                </c:pt>
                <c:pt idx="107">
                  <c:v>108.16861367821797</c:v>
                </c:pt>
                <c:pt idx="108">
                  <c:v>108.8102356217599</c:v>
                </c:pt>
                <c:pt idx="109">
                  <c:v>109.19938791314217</c:v>
                </c:pt>
                <c:pt idx="110">
                  <c:v>109.01669198139359</c:v>
                </c:pt>
                <c:pt idx="111">
                  <c:v>109.05214078530365</c:v>
                </c:pt>
                <c:pt idx="112">
                  <c:v>108.99943931845615</c:v>
                </c:pt>
                <c:pt idx="113">
                  <c:v>109.64534656580095</c:v>
                </c:pt>
                <c:pt idx="114">
                  <c:v>109.56263272857814</c:v>
                </c:pt>
                <c:pt idx="115">
                  <c:v>110.0853630152711</c:v>
                </c:pt>
                <c:pt idx="116">
                  <c:v>110.88115535425122</c:v>
                </c:pt>
                <c:pt idx="117">
                  <c:v>111.13978792674806</c:v>
                </c:pt>
                <c:pt idx="118">
                  <c:v>111.524283795784</c:v>
                </c:pt>
                <c:pt idx="119">
                  <c:v>111.77998433851472</c:v>
                </c:pt>
                <c:pt idx="120">
                  <c:v>109.90737446413883</c:v>
                </c:pt>
                <c:pt idx="121">
                  <c:v>110.66865270465431</c:v>
                </c:pt>
                <c:pt idx="122">
                  <c:v>110.40978159978327</c:v>
                </c:pt>
                <c:pt idx="123">
                  <c:v>110.94994073650724</c:v>
                </c:pt>
                <c:pt idx="124">
                  <c:v>111.18964016260905</c:v>
                </c:pt>
                <c:pt idx="125">
                  <c:v>111.70463267675005</c:v>
                </c:pt>
                <c:pt idx="126">
                  <c:v>111.49284283153592</c:v>
                </c:pt>
                <c:pt idx="127">
                  <c:v>112.01669609135264</c:v>
                </c:pt>
                <c:pt idx="128">
                  <c:v>111.11193489217388</c:v>
                </c:pt>
                <c:pt idx="129">
                  <c:v>110.39175506192912</c:v>
                </c:pt>
                <c:pt idx="130">
                  <c:v>111.02442096645272</c:v>
                </c:pt>
                <c:pt idx="131">
                  <c:v>110.1393244229867</c:v>
                </c:pt>
                <c:pt idx="132">
                  <c:v>109.84887209614857</c:v>
                </c:pt>
                <c:pt idx="133">
                  <c:v>110.80110764259976</c:v>
                </c:pt>
                <c:pt idx="134">
                  <c:v>110.1650626685184</c:v>
                </c:pt>
                <c:pt idx="135">
                  <c:v>111.10684690410258</c:v>
                </c:pt>
                <c:pt idx="136">
                  <c:v>109.40783142576852</c:v>
                </c:pt>
                <c:pt idx="137">
                  <c:v>110.74698828907719</c:v>
                </c:pt>
                <c:pt idx="138">
                  <c:v>110.66475669910416</c:v>
                </c:pt>
                <c:pt idx="139">
                  <c:v>111.39677114506866</c:v>
                </c:pt>
                <c:pt idx="140">
                  <c:v>111.8057852192042</c:v>
                </c:pt>
                <c:pt idx="141">
                  <c:v>111.89157014289538</c:v>
                </c:pt>
                <c:pt idx="142">
                  <c:v>111.0919659636788</c:v>
                </c:pt>
                <c:pt idx="143">
                  <c:v>110.68843594816786</c:v>
                </c:pt>
                <c:pt idx="144">
                  <c:v>110.56825833829924</c:v>
                </c:pt>
                <c:pt idx="145">
                  <c:v>110.42194858424656</c:v>
                </c:pt>
                <c:pt idx="146">
                  <c:v>108.06072865995412</c:v>
                </c:pt>
                <c:pt idx="147">
                  <c:v>106.82940229401889</c:v>
                </c:pt>
                <c:pt idx="148">
                  <c:v>108.35978762165861</c:v>
                </c:pt>
                <c:pt idx="149">
                  <c:v>106.66520812931651</c:v>
                </c:pt>
                <c:pt idx="150">
                  <c:v>106.8728768213921</c:v>
                </c:pt>
                <c:pt idx="151">
                  <c:v>106.39201634466134</c:v>
                </c:pt>
                <c:pt idx="152">
                  <c:v>108.05215828228593</c:v>
                </c:pt>
                <c:pt idx="153">
                  <c:v>108.27555462012459</c:v>
                </c:pt>
                <c:pt idx="154">
                  <c:v>107.66327835558374</c:v>
                </c:pt>
                <c:pt idx="155">
                  <c:v>108.1982812320898</c:v>
                </c:pt>
                <c:pt idx="156">
                  <c:v>108.07101926154341</c:v>
                </c:pt>
                <c:pt idx="157">
                  <c:v>108.43348070596724</c:v>
                </c:pt>
                <c:pt idx="158">
                  <c:v>109.38641746824585</c:v>
                </c:pt>
                <c:pt idx="159">
                  <c:v>110.03353758622931</c:v>
                </c:pt>
                <c:pt idx="160">
                  <c:v>110.20211733716405</c:v>
                </c:pt>
                <c:pt idx="161">
                  <c:v>111.10843734977142</c:v>
                </c:pt>
                <c:pt idx="162">
                  <c:v>110.75370672318775</c:v>
                </c:pt>
                <c:pt idx="163">
                  <c:v>111.78216510800195</c:v>
                </c:pt>
                <c:pt idx="164">
                  <c:v>112.02442974546307</c:v>
                </c:pt>
                <c:pt idx="165">
                  <c:v>111.73902800106224</c:v>
                </c:pt>
                <c:pt idx="166">
                  <c:v>111.78755093361781</c:v>
                </c:pt>
                <c:pt idx="167">
                  <c:v>112.60368115235251</c:v>
                </c:pt>
                <c:pt idx="168">
                  <c:v>112.05963282570457</c:v>
                </c:pt>
                <c:pt idx="169">
                  <c:v>111.84009529482014</c:v>
                </c:pt>
                <c:pt idx="170">
                  <c:v>110.96548117369566</c:v>
                </c:pt>
                <c:pt idx="171">
                  <c:v>111.63934754823205</c:v>
                </c:pt>
                <c:pt idx="172">
                  <c:v>110.91940593884584</c:v>
                </c:pt>
                <c:pt idx="173">
                  <c:v>109.82220182084762</c:v>
                </c:pt>
                <c:pt idx="174">
                  <c:v>110.33932022827247</c:v>
                </c:pt>
                <c:pt idx="175">
                  <c:v>110.75348036772667</c:v>
                </c:pt>
                <c:pt idx="176">
                  <c:v>109.84605129944389</c:v>
                </c:pt>
                <c:pt idx="177">
                  <c:v>109.67681324595769</c:v>
                </c:pt>
                <c:pt idx="178">
                  <c:v>110.73935572235122</c:v>
                </c:pt>
                <c:pt idx="179">
                  <c:v>110.87113427692638</c:v>
                </c:pt>
                <c:pt idx="180">
                  <c:v>110.86639543715054</c:v>
                </c:pt>
                <c:pt idx="181">
                  <c:v>110.23530131668268</c:v>
                </c:pt>
                <c:pt idx="182">
                  <c:v>108.62774086341932</c:v>
                </c:pt>
                <c:pt idx="183">
                  <c:v>108.29460013104347</c:v>
                </c:pt>
                <c:pt idx="184">
                  <c:v>109.14763060958943</c:v>
                </c:pt>
                <c:pt idx="185">
                  <c:v>106.9518855354566</c:v>
                </c:pt>
                <c:pt idx="186">
                  <c:v>108.16448008870101</c:v>
                </c:pt>
                <c:pt idx="187">
                  <c:v>108.44186939919028</c:v>
                </c:pt>
                <c:pt idx="188">
                  <c:v>107.33453567988424</c:v>
                </c:pt>
                <c:pt idx="189">
                  <c:v>105.3118094039872</c:v>
                </c:pt>
                <c:pt idx="190">
                  <c:v>105.18638710636752</c:v>
                </c:pt>
                <c:pt idx="191">
                  <c:v>105.48040364636968</c:v>
                </c:pt>
                <c:pt idx="192">
                  <c:v>105.1474580214804</c:v>
                </c:pt>
                <c:pt idx="193">
                  <c:v>103.02947452817632</c:v>
                </c:pt>
                <c:pt idx="194">
                  <c:v>104.68162419589366</c:v>
                </c:pt>
                <c:pt idx="195">
                  <c:v>101.47169015069302</c:v>
                </c:pt>
                <c:pt idx="196">
                  <c:v>99.392273788811778</c:v>
                </c:pt>
                <c:pt idx="197">
                  <c:v>96.793210997458687</c:v>
                </c:pt>
                <c:pt idx="198">
                  <c:v>96.437725572373694</c:v>
                </c:pt>
                <c:pt idx="199">
                  <c:v>96.936528043249226</c:v>
                </c:pt>
                <c:pt idx="200">
                  <c:v>98.27521734582362</c:v>
                </c:pt>
                <c:pt idx="201">
                  <c:v>98.228458327334678</c:v>
                </c:pt>
                <c:pt idx="202">
                  <c:v>99.090245336282692</c:v>
                </c:pt>
                <c:pt idx="203">
                  <c:v>101.46957208053666</c:v>
                </c:pt>
                <c:pt idx="204">
                  <c:v>99.515371886887479</c:v>
                </c:pt>
                <c:pt idx="205">
                  <c:v>101.2454533622106</c:v>
                </c:pt>
                <c:pt idx="206">
                  <c:v>101.44645541818907</c:v>
                </c:pt>
                <c:pt idx="207">
                  <c:v>100.27432401797063</c:v>
                </c:pt>
                <c:pt idx="208">
                  <c:v>102.64934528169502</c:v>
                </c:pt>
                <c:pt idx="209">
                  <c:v>103.08291519943563</c:v>
                </c:pt>
                <c:pt idx="210">
                  <c:v>102.87091140464366</c:v>
                </c:pt>
                <c:pt idx="211">
                  <c:v>104.78147871306315</c:v>
                </c:pt>
                <c:pt idx="212">
                  <c:v>104.31960235784165</c:v>
                </c:pt>
                <c:pt idx="213">
                  <c:v>102.88985273155467</c:v>
                </c:pt>
                <c:pt idx="214">
                  <c:v>104.17246315822949</c:v>
                </c:pt>
                <c:pt idx="215">
                  <c:v>104.52649038170981</c:v>
                </c:pt>
                <c:pt idx="216">
                  <c:v>106.03023115667952</c:v>
                </c:pt>
                <c:pt idx="217">
                  <c:v>105.31912140220274</c:v>
                </c:pt>
                <c:pt idx="218">
                  <c:v>105.67135671150548</c:v>
                </c:pt>
                <c:pt idx="219">
                  <c:v>105.47258821875855</c:v>
                </c:pt>
                <c:pt idx="220">
                  <c:v>104.66137819180055</c:v>
                </c:pt>
                <c:pt idx="221">
                  <c:v>105.6294699690078</c:v>
                </c:pt>
                <c:pt idx="222">
                  <c:v>104.67053330133886</c:v>
                </c:pt>
                <c:pt idx="223">
                  <c:v>105.01145482367366</c:v>
                </c:pt>
                <c:pt idx="224">
                  <c:v>104.80158730571119</c:v>
                </c:pt>
                <c:pt idx="225">
                  <c:v>106.14207007910491</c:v>
                </c:pt>
                <c:pt idx="226">
                  <c:v>107.06155950191152</c:v>
                </c:pt>
                <c:pt idx="227">
                  <c:v>106.98514156230785</c:v>
                </c:pt>
                <c:pt idx="228">
                  <c:v>106.38379376630864</c:v>
                </c:pt>
                <c:pt idx="229">
                  <c:v>105.76412383340731</c:v>
                </c:pt>
                <c:pt idx="230">
                  <c:v>101.50923663028972</c:v>
                </c:pt>
                <c:pt idx="231">
                  <c:v>100.2486868290721</c:v>
                </c:pt>
                <c:pt idx="232">
                  <c:v>100.42713577225186</c:v>
                </c:pt>
                <c:pt idx="233">
                  <c:v>101.44199141511997</c:v>
                </c:pt>
                <c:pt idx="234">
                  <c:v>100.37602718054185</c:v>
                </c:pt>
                <c:pt idx="235">
                  <c:v>99.821652878833859</c:v>
                </c:pt>
                <c:pt idx="236">
                  <c:v>97.319947499274576</c:v>
                </c:pt>
                <c:pt idx="237">
                  <c:v>98.806512845975959</c:v>
                </c:pt>
                <c:pt idx="238">
                  <c:v>96.306371278872533</c:v>
                </c:pt>
                <c:pt idx="239">
                  <c:v>96.28849025160136</c:v>
                </c:pt>
                <c:pt idx="240">
                  <c:v>94.876761093855748</c:v>
                </c:pt>
                <c:pt idx="241">
                  <c:v>93.544392581696869</c:v>
                </c:pt>
                <c:pt idx="242">
                  <c:v>93.651700090912215</c:v>
                </c:pt>
                <c:pt idx="243">
                  <c:v>97.48376887723478</c:v>
                </c:pt>
                <c:pt idx="244">
                  <c:v>99.307487346719654</c:v>
                </c:pt>
                <c:pt idx="245">
                  <c:v>101.15048644254364</c:v>
                </c:pt>
                <c:pt idx="246">
                  <c:v>100.83071651044412</c:v>
                </c:pt>
                <c:pt idx="247">
                  <c:v>102.04885514998867</c:v>
                </c:pt>
                <c:pt idx="248">
                  <c:v>101.35594763138057</c:v>
                </c:pt>
                <c:pt idx="249">
                  <c:v>101.33493900193433</c:v>
                </c:pt>
                <c:pt idx="250">
                  <c:v>101.1645970181067</c:v>
                </c:pt>
                <c:pt idx="251">
                  <c:v>100.41241120546201</c:v>
                </c:pt>
                <c:pt idx="252">
                  <c:v>99.606628763019003</c:v>
                </c:pt>
                <c:pt idx="253">
                  <c:v>99.882316944164558</c:v>
                </c:pt>
                <c:pt idx="254">
                  <c:v>96.539313202660139</c:v>
                </c:pt>
                <c:pt idx="255">
                  <c:v>94.685254360295829</c:v>
                </c:pt>
                <c:pt idx="256">
                  <c:v>94.967010983872768</c:v>
                </c:pt>
                <c:pt idx="257">
                  <c:v>97.207109394409258</c:v>
                </c:pt>
                <c:pt idx="258">
                  <c:v>96.920499450975143</c:v>
                </c:pt>
                <c:pt idx="259">
                  <c:v>94.734866711498967</c:v>
                </c:pt>
                <c:pt idx="260">
                  <c:v>94.430180473842896</c:v>
                </c:pt>
                <c:pt idx="261">
                  <c:v>94.662799306513421</c:v>
                </c:pt>
                <c:pt idx="262">
                  <c:v>92.8077455129268</c:v>
                </c:pt>
                <c:pt idx="263">
                  <c:v>94.88583996932195</c:v>
                </c:pt>
                <c:pt idx="264">
                  <c:v>94.4842105228213</c:v>
                </c:pt>
                <c:pt idx="265">
                  <c:v>95.829087384480943</c:v>
                </c:pt>
                <c:pt idx="266">
                  <c:v>97.150859357619211</c:v>
                </c:pt>
                <c:pt idx="267">
                  <c:v>96.863949087333296</c:v>
                </c:pt>
                <c:pt idx="268">
                  <c:v>97.674777555001938</c:v>
                </c:pt>
                <c:pt idx="269">
                  <c:v>97.010409261806473</c:v>
                </c:pt>
                <c:pt idx="270">
                  <c:v>94.53499203629616</c:v>
                </c:pt>
                <c:pt idx="271">
                  <c:v>95.331261861912367</c:v>
                </c:pt>
                <c:pt idx="272">
                  <c:v>95.132270737557945</c:v>
                </c:pt>
                <c:pt idx="273">
                  <c:v>97.822047830948307</c:v>
                </c:pt>
                <c:pt idx="274">
                  <c:v>100.37910346930269</c:v>
                </c:pt>
                <c:pt idx="275">
                  <c:v>99.649906485973005</c:v>
                </c:pt>
                <c:pt idx="276">
                  <c:v>101.27345947815856</c:v>
                </c:pt>
                <c:pt idx="277">
                  <c:v>101.604492290043</c:v>
                </c:pt>
                <c:pt idx="278">
                  <c:v>101.34108098144327</c:v>
                </c:pt>
                <c:pt idx="279">
                  <c:v>101.35568516397549</c:v>
                </c:pt>
                <c:pt idx="280">
                  <c:v>101.48546694073553</c:v>
                </c:pt>
                <c:pt idx="281">
                  <c:v>103.07506717293758</c:v>
                </c:pt>
                <c:pt idx="282">
                  <c:v>104.17192989902919</c:v>
                </c:pt>
                <c:pt idx="283">
                  <c:v>104.70568065729292</c:v>
                </c:pt>
                <c:pt idx="284">
                  <c:v>103.74835506383744</c:v>
                </c:pt>
                <c:pt idx="285">
                  <c:v>103.74097204798802</c:v>
                </c:pt>
                <c:pt idx="286">
                  <c:v>103.88009626038104</c:v>
                </c:pt>
                <c:pt idx="287">
                  <c:v>103.48159901403096</c:v>
                </c:pt>
                <c:pt idx="288">
                  <c:v>103.72211792460129</c:v>
                </c:pt>
                <c:pt idx="289">
                  <c:v>104.16097107228124</c:v>
                </c:pt>
                <c:pt idx="290">
                  <c:v>103.51052185262552</c:v>
                </c:pt>
                <c:pt idx="291">
                  <c:v>102.77506995988489</c:v>
                </c:pt>
                <c:pt idx="292">
                  <c:v>102.71204217211486</c:v>
                </c:pt>
                <c:pt idx="293">
                  <c:v>102.8313451844528</c:v>
                </c:pt>
                <c:pt idx="294">
                  <c:v>102.6690071497505</c:v>
                </c:pt>
                <c:pt idx="295">
                  <c:v>102.42681706824064</c:v>
                </c:pt>
                <c:pt idx="296">
                  <c:v>101.02107072444126</c:v>
                </c:pt>
                <c:pt idx="297">
                  <c:v>100.92959045148619</c:v>
                </c:pt>
                <c:pt idx="298">
                  <c:v>98.687342319056043</c:v>
                </c:pt>
                <c:pt idx="299">
                  <c:v>99.208258263131157</c:v>
                </c:pt>
                <c:pt idx="300">
                  <c:v>99.839376248206875</c:v>
                </c:pt>
                <c:pt idx="301">
                  <c:v>99.383121931407317</c:v>
                </c:pt>
                <c:pt idx="302">
                  <c:v>100.09277562232526</c:v>
                </c:pt>
                <c:pt idx="303">
                  <c:v>99.612874775657531</c:v>
                </c:pt>
                <c:pt idx="304">
                  <c:v>101.8629948674144</c:v>
                </c:pt>
                <c:pt idx="305">
                  <c:v>100.53505473603141</c:v>
                </c:pt>
                <c:pt idx="306">
                  <c:v>101.47004473822301</c:v>
                </c:pt>
                <c:pt idx="307">
                  <c:v>100.86429141909164</c:v>
                </c:pt>
                <c:pt idx="308">
                  <c:v>100.81900559557627</c:v>
                </c:pt>
                <c:pt idx="309">
                  <c:v>100.11620818918975</c:v>
                </c:pt>
                <c:pt idx="310">
                  <c:v>100.58180267915357</c:v>
                </c:pt>
                <c:pt idx="311">
                  <c:v>99.789449465260901</c:v>
                </c:pt>
                <c:pt idx="312">
                  <c:v>101.28687205741745</c:v>
                </c:pt>
                <c:pt idx="313">
                  <c:v>102.16988742825941</c:v>
                </c:pt>
                <c:pt idx="314">
                  <c:v>101.11004926339687</c:v>
                </c:pt>
                <c:pt idx="315">
                  <c:v>101.6997288685678</c:v>
                </c:pt>
                <c:pt idx="316">
                  <c:v>103.2377482565706</c:v>
                </c:pt>
                <c:pt idx="317">
                  <c:v>103.13633313977509</c:v>
                </c:pt>
                <c:pt idx="318">
                  <c:v>102.36872820959269</c:v>
                </c:pt>
                <c:pt idx="319">
                  <c:v>103.14085562168083</c:v>
                </c:pt>
                <c:pt idx="320">
                  <c:v>103.40287413443924</c:v>
                </c:pt>
                <c:pt idx="321">
                  <c:v>103.14314887205538</c:v>
                </c:pt>
                <c:pt idx="322">
                  <c:v>104.14163459635013</c:v>
                </c:pt>
                <c:pt idx="323">
                  <c:v>105.87166363302264</c:v>
                </c:pt>
                <c:pt idx="324">
                  <c:v>105.56297665550262</c:v>
                </c:pt>
                <c:pt idx="325">
                  <c:v>103.9660003482491</c:v>
                </c:pt>
                <c:pt idx="326">
                  <c:v>104.94569637362925</c:v>
                </c:pt>
                <c:pt idx="327">
                  <c:v>103.67368192706367</c:v>
                </c:pt>
                <c:pt idx="328">
                  <c:v>104.27634491924246</c:v>
                </c:pt>
                <c:pt idx="329">
                  <c:v>104.91215780688002</c:v>
                </c:pt>
                <c:pt idx="330">
                  <c:v>104.99420205282958</c:v>
                </c:pt>
                <c:pt idx="331">
                  <c:v>104.57494412424077</c:v>
                </c:pt>
                <c:pt idx="332">
                  <c:v>105.23297783454116</c:v>
                </c:pt>
                <c:pt idx="333">
                  <c:v>106.04252477765482</c:v>
                </c:pt>
                <c:pt idx="334">
                  <c:v>105.45576873512564</c:v>
                </c:pt>
                <c:pt idx="335">
                  <c:v>105.97405884326132</c:v>
                </c:pt>
                <c:pt idx="336">
                  <c:v>105.9422157792892</c:v>
                </c:pt>
                <c:pt idx="337">
                  <c:v>104.34021018880031</c:v>
                </c:pt>
                <c:pt idx="338">
                  <c:v>103.62459341370858</c:v>
                </c:pt>
                <c:pt idx="339">
                  <c:v>103.28714697760761</c:v>
                </c:pt>
                <c:pt idx="340">
                  <c:v>105.0002892726712</c:v>
                </c:pt>
                <c:pt idx="341">
                  <c:v>104.13316288056728</c:v>
                </c:pt>
                <c:pt idx="342">
                  <c:v>104.21714348705203</c:v>
                </c:pt>
                <c:pt idx="343">
                  <c:v>104.0384831481561</c:v>
                </c:pt>
                <c:pt idx="344">
                  <c:v>104.53235132664726</c:v>
                </c:pt>
                <c:pt idx="345">
                  <c:v>104.31333314031909</c:v>
                </c:pt>
                <c:pt idx="346">
                  <c:v>104.84213548426226</c:v>
                </c:pt>
                <c:pt idx="347">
                  <c:v>103.96490256617751</c:v>
                </c:pt>
                <c:pt idx="348">
                  <c:v>103.85704521889676</c:v>
                </c:pt>
                <c:pt idx="349">
                  <c:v>104.72291152059147</c:v>
                </c:pt>
                <c:pt idx="350">
                  <c:v>104.51464318166691</c:v>
                </c:pt>
                <c:pt idx="351">
                  <c:v>102.84331472803107</c:v>
                </c:pt>
                <c:pt idx="352">
                  <c:v>103.91443172490226</c:v>
                </c:pt>
                <c:pt idx="353">
                  <c:v>103.46687931765734</c:v>
                </c:pt>
                <c:pt idx="354">
                  <c:v>103.12580744202182</c:v>
                </c:pt>
                <c:pt idx="355">
                  <c:v>103.00594882446566</c:v>
                </c:pt>
                <c:pt idx="356">
                  <c:v>103.61203759019462</c:v>
                </c:pt>
                <c:pt idx="357">
                  <c:v>103.63977197344632</c:v>
                </c:pt>
                <c:pt idx="358">
                  <c:v>102.43809428153223</c:v>
                </c:pt>
                <c:pt idx="359">
                  <c:v>103.04640751844893</c:v>
                </c:pt>
                <c:pt idx="360">
                  <c:v>102.30205395204942</c:v>
                </c:pt>
                <c:pt idx="361">
                  <c:v>102.47777829996211</c:v>
                </c:pt>
                <c:pt idx="362">
                  <c:v>103.99736890506638</c:v>
                </c:pt>
                <c:pt idx="363">
                  <c:v>103.76564163919758</c:v>
                </c:pt>
                <c:pt idx="364">
                  <c:v>102.84968847327218</c:v>
                </c:pt>
                <c:pt idx="365">
                  <c:v>102.44127088477701</c:v>
                </c:pt>
                <c:pt idx="366">
                  <c:v>103.36750838917264</c:v>
                </c:pt>
                <c:pt idx="367">
                  <c:v>102.89871937201492</c:v>
                </c:pt>
                <c:pt idx="368">
                  <c:v>103.35814296764954</c:v>
                </c:pt>
                <c:pt idx="369">
                  <c:v>102.06072382398317</c:v>
                </c:pt>
                <c:pt idx="370">
                  <c:v>102.99066832293357</c:v>
                </c:pt>
                <c:pt idx="371">
                  <c:v>103.70964620665582</c:v>
                </c:pt>
                <c:pt idx="372">
                  <c:v>102.88690777398979</c:v>
                </c:pt>
                <c:pt idx="373">
                  <c:v>102.38864036669233</c:v>
                </c:pt>
                <c:pt idx="374">
                  <c:v>102.01239128311211</c:v>
                </c:pt>
                <c:pt idx="375">
                  <c:v>99.370001242999976</c:v>
                </c:pt>
                <c:pt idx="376">
                  <c:v>99.688881536353378</c:v>
                </c:pt>
                <c:pt idx="377">
                  <c:v>99.363896563598132</c:v>
                </c:pt>
                <c:pt idx="378">
                  <c:v>99.132436647425337</c:v>
                </c:pt>
                <c:pt idx="379">
                  <c:v>97.923827030948985</c:v>
                </c:pt>
                <c:pt idx="380">
                  <c:v>98.933349419688213</c:v>
                </c:pt>
                <c:pt idx="381">
                  <c:v>96.584608404116139</c:v>
                </c:pt>
                <c:pt idx="382">
                  <c:v>97.3448870903309</c:v>
                </c:pt>
                <c:pt idx="383">
                  <c:v>97.858371467542753</c:v>
                </c:pt>
                <c:pt idx="384">
                  <c:v>99.006020841732166</c:v>
                </c:pt>
                <c:pt idx="385">
                  <c:v>100.20324978599594</c:v>
                </c:pt>
                <c:pt idx="386">
                  <c:v>99.206507915342613</c:v>
                </c:pt>
                <c:pt idx="387">
                  <c:v>99.569291773560252</c:v>
                </c:pt>
                <c:pt idx="388">
                  <c:v>99.070931922393498</c:v>
                </c:pt>
                <c:pt idx="389">
                  <c:v>98.122917023493443</c:v>
                </c:pt>
                <c:pt idx="390">
                  <c:v>98.061840628019198</c:v>
                </c:pt>
                <c:pt idx="391">
                  <c:v>97.118001853631085</c:v>
                </c:pt>
                <c:pt idx="392">
                  <c:v>96.820195767708441</c:v>
                </c:pt>
                <c:pt idx="393">
                  <c:v>95.367170333372457</c:v>
                </c:pt>
                <c:pt idx="394">
                  <c:v>93.906883478378163</c:v>
                </c:pt>
                <c:pt idx="395">
                  <c:v>95.494597561489698</c:v>
                </c:pt>
                <c:pt idx="396">
                  <c:v>96.866745248509275</c:v>
                </c:pt>
                <c:pt idx="397">
                  <c:v>96.417233821827935</c:v>
                </c:pt>
                <c:pt idx="398">
                  <c:v>95.473285531608511</c:v>
                </c:pt>
                <c:pt idx="399">
                  <c:v>94.251098791860827</c:v>
                </c:pt>
                <c:pt idx="400">
                  <c:v>94.091898500452373</c:v>
                </c:pt>
                <c:pt idx="401">
                  <c:v>94.126049258315462</c:v>
                </c:pt>
                <c:pt idx="402">
                  <c:v>95.087248781523257</c:v>
                </c:pt>
                <c:pt idx="403">
                  <c:v>94.214629946388897</c:v>
                </c:pt>
                <c:pt idx="404">
                  <c:v>97.166441184071275</c:v>
                </c:pt>
                <c:pt idx="405">
                  <c:v>96.258777610635192</c:v>
                </c:pt>
                <c:pt idx="406">
                  <c:v>96.904557915208485</c:v>
                </c:pt>
                <c:pt idx="407">
                  <c:v>96.014198850747917</c:v>
                </c:pt>
                <c:pt idx="408">
                  <c:v>96.167884689839909</c:v>
                </c:pt>
                <c:pt idx="409">
                  <c:v>96.339032299590059</c:v>
                </c:pt>
                <c:pt idx="410">
                  <c:v>96.263136270746401</c:v>
                </c:pt>
                <c:pt idx="411">
                  <c:v>94.556217065715288</c:v>
                </c:pt>
                <c:pt idx="412">
                  <c:v>92.283935053407347</c:v>
                </c:pt>
                <c:pt idx="413">
                  <c:v>88.875119348522915</c:v>
                </c:pt>
                <c:pt idx="414">
                  <c:v>84.699533203954587</c:v>
                </c:pt>
                <c:pt idx="415">
                  <c:v>83.703876727095221</c:v>
                </c:pt>
                <c:pt idx="416">
                  <c:v>87.000974889911291</c:v>
                </c:pt>
                <c:pt idx="417">
                  <c:v>90.257472778317791</c:v>
                </c:pt>
                <c:pt idx="418">
                  <c:v>91.155263139282056</c:v>
                </c:pt>
                <c:pt idx="419">
                  <c:v>91.479519066943709</c:v>
                </c:pt>
                <c:pt idx="420">
                  <c:v>87.893029039866846</c:v>
                </c:pt>
                <c:pt idx="421">
                  <c:v>89.421864818026876</c:v>
                </c:pt>
                <c:pt idx="422">
                  <c:v>89.759058327293673</c:v>
                </c:pt>
                <c:pt idx="423">
                  <c:v>88.154697084653108</c:v>
                </c:pt>
                <c:pt idx="424">
                  <c:v>90.281478421865884</c:v>
                </c:pt>
                <c:pt idx="425">
                  <c:v>88.648190920448371</c:v>
                </c:pt>
                <c:pt idx="426">
                  <c:v>89.341809696948118</c:v>
                </c:pt>
                <c:pt idx="427">
                  <c:v>89.043914031237705</c:v>
                </c:pt>
                <c:pt idx="428">
                  <c:v>88.204046521833249</c:v>
                </c:pt>
                <c:pt idx="429">
                  <c:v>89.520873948306786</c:v>
                </c:pt>
                <c:pt idx="430">
                  <c:v>91.266053554506115</c:v>
                </c:pt>
                <c:pt idx="431">
                  <c:v>90.42648571507037</c:v>
                </c:pt>
                <c:pt idx="432">
                  <c:v>88.2992086747103</c:v>
                </c:pt>
                <c:pt idx="433">
                  <c:v>89.022980746475383</c:v>
                </c:pt>
                <c:pt idx="434">
                  <c:v>87.71092095100002</c:v>
                </c:pt>
                <c:pt idx="435">
                  <c:v>86.913157632782983</c:v>
                </c:pt>
                <c:pt idx="436">
                  <c:v>86.880500318820495</c:v>
                </c:pt>
                <c:pt idx="437">
                  <c:v>86.912772671231338</c:v>
                </c:pt>
                <c:pt idx="438">
                  <c:v>84.053978022765577</c:v>
                </c:pt>
                <c:pt idx="439">
                  <c:v>84.202715560902902</c:v>
                </c:pt>
                <c:pt idx="440">
                  <c:v>85.96109926027917</c:v>
                </c:pt>
                <c:pt idx="441">
                  <c:v>86.389638092374227</c:v>
                </c:pt>
                <c:pt idx="442">
                  <c:v>88.522075644165071</c:v>
                </c:pt>
                <c:pt idx="443">
                  <c:v>91.251124868419026</c:v>
                </c:pt>
                <c:pt idx="444">
                  <c:v>92.670169284775341</c:v>
                </c:pt>
                <c:pt idx="445">
                  <c:v>93.18948982003306</c:v>
                </c:pt>
                <c:pt idx="446">
                  <c:v>94.656188790076129</c:v>
                </c:pt>
                <c:pt idx="447">
                  <c:v>94.100910964639439</c:v>
                </c:pt>
                <c:pt idx="448">
                  <c:v>93.096566757832051</c:v>
                </c:pt>
                <c:pt idx="449">
                  <c:v>92.12086777596403</c:v>
                </c:pt>
                <c:pt idx="450">
                  <c:v>92.158933567025969</c:v>
                </c:pt>
                <c:pt idx="451">
                  <c:v>94.144504668335642</c:v>
                </c:pt>
                <c:pt idx="452">
                  <c:v>94.512029268338537</c:v>
                </c:pt>
                <c:pt idx="453">
                  <c:v>93.429967726866067</c:v>
                </c:pt>
                <c:pt idx="454">
                  <c:v>93.788506451866553</c:v>
                </c:pt>
                <c:pt idx="455">
                  <c:v>92.263077769189394</c:v>
                </c:pt>
                <c:pt idx="456">
                  <c:v>93.628479443276959</c:v>
                </c:pt>
                <c:pt idx="457">
                  <c:v>94.738468333058577</c:v>
                </c:pt>
                <c:pt idx="458">
                  <c:v>93.649404298011788</c:v>
                </c:pt>
                <c:pt idx="459">
                  <c:v>92.371013172892333</c:v>
                </c:pt>
                <c:pt idx="460">
                  <c:v>94.68865664845174</c:v>
                </c:pt>
                <c:pt idx="461">
                  <c:v>94.851067100692859</c:v>
                </c:pt>
                <c:pt idx="462">
                  <c:v>94.595358869895492</c:v>
                </c:pt>
                <c:pt idx="463">
                  <c:v>96.08303150361958</c:v>
                </c:pt>
                <c:pt idx="464">
                  <c:v>97.398737101613989</c:v>
                </c:pt>
                <c:pt idx="465">
                  <c:v>97.13587220846216</c:v>
                </c:pt>
                <c:pt idx="466">
                  <c:v>97.306416259358187</c:v>
                </c:pt>
                <c:pt idx="467">
                  <c:v>97.532627477749443</c:v>
                </c:pt>
                <c:pt idx="468">
                  <c:v>96.979275363961619</c:v>
                </c:pt>
                <c:pt idx="469">
                  <c:v>97.035238141201432</c:v>
                </c:pt>
                <c:pt idx="470">
                  <c:v>95.472216153704238</c:v>
                </c:pt>
                <c:pt idx="471">
                  <c:v>93.76307094377907</c:v>
                </c:pt>
                <c:pt idx="472">
                  <c:v>93.138511818758303</c:v>
                </c:pt>
                <c:pt idx="473">
                  <c:v>95.261829645181791</c:v>
                </c:pt>
                <c:pt idx="474">
                  <c:v>94.595999622237201</c:v>
                </c:pt>
                <c:pt idx="475">
                  <c:v>96.27395504082304</c:v>
                </c:pt>
                <c:pt idx="476">
                  <c:v>95.640970283271443</c:v>
                </c:pt>
                <c:pt idx="477">
                  <c:v>95.19658826333422</c:v>
                </c:pt>
                <c:pt idx="478">
                  <c:v>95.15200740065012</c:v>
                </c:pt>
                <c:pt idx="479">
                  <c:v>96.254476056300589</c:v>
                </c:pt>
                <c:pt idx="480">
                  <c:v>95.992805558572471</c:v>
                </c:pt>
                <c:pt idx="481">
                  <c:v>95.433073083520753</c:v>
                </c:pt>
                <c:pt idx="482">
                  <c:v>95.589725432336692</c:v>
                </c:pt>
                <c:pt idx="483">
                  <c:v>96.480136012014981</c:v>
                </c:pt>
                <c:pt idx="484">
                  <c:v>94.509606410887613</c:v>
                </c:pt>
                <c:pt idx="485">
                  <c:v>93.166367747267046</c:v>
                </c:pt>
                <c:pt idx="486">
                  <c:v>93.927333276956219</c:v>
                </c:pt>
                <c:pt idx="487">
                  <c:v>91.333592693217355</c:v>
                </c:pt>
                <c:pt idx="488">
                  <c:v>91.063772524522193</c:v>
                </c:pt>
                <c:pt idx="489">
                  <c:v>90.54027058972612</c:v>
                </c:pt>
                <c:pt idx="490">
                  <c:v>91.177528447626059</c:v>
                </c:pt>
                <c:pt idx="491">
                  <c:v>88.385129150811906</c:v>
                </c:pt>
                <c:pt idx="492">
                  <c:v>87.954242325051155</c:v>
                </c:pt>
                <c:pt idx="493">
                  <c:v>89.352100448672985</c:v>
                </c:pt>
                <c:pt idx="494">
                  <c:v>89.574835306917038</c:v>
                </c:pt>
                <c:pt idx="495">
                  <c:v>87.653852727855053</c:v>
                </c:pt>
                <c:pt idx="496">
                  <c:v>85.832342396075035</c:v>
                </c:pt>
                <c:pt idx="497">
                  <c:v>86.109902667475168</c:v>
                </c:pt>
                <c:pt idx="498">
                  <c:v>86.937923832463909</c:v>
                </c:pt>
                <c:pt idx="499">
                  <c:v>89.811852331547072</c:v>
                </c:pt>
                <c:pt idx="500">
                  <c:v>89.552971681958454</c:v>
                </c:pt>
                <c:pt idx="501">
                  <c:v>88.401819168816999</c:v>
                </c:pt>
                <c:pt idx="502">
                  <c:v>89.594058570480271</c:v>
                </c:pt>
                <c:pt idx="503">
                  <c:v>88.277429771155809</c:v>
                </c:pt>
                <c:pt idx="504">
                  <c:v>88.268584574235874</c:v>
                </c:pt>
                <c:pt idx="505">
                  <c:v>87.461963776509222</c:v>
                </c:pt>
                <c:pt idx="506">
                  <c:v>87.402380743548747</c:v>
                </c:pt>
                <c:pt idx="507">
                  <c:v>84.59404184292282</c:v>
                </c:pt>
                <c:pt idx="508">
                  <c:v>82.267432219557023</c:v>
                </c:pt>
                <c:pt idx="509">
                  <c:v>81.752445275202703</c:v>
                </c:pt>
                <c:pt idx="510">
                  <c:v>80.900599946977096</c:v>
                </c:pt>
                <c:pt idx="511">
                  <c:v>81.00178955217406</c:v>
                </c:pt>
                <c:pt idx="512">
                  <c:v>78.652115734989422</c:v>
                </c:pt>
                <c:pt idx="513">
                  <c:v>80.290799324799764</c:v>
                </c:pt>
                <c:pt idx="514">
                  <c:v>77.964755982068837</c:v>
                </c:pt>
                <c:pt idx="515">
                  <c:v>76.646585520223638</c:v>
                </c:pt>
                <c:pt idx="516">
                  <c:v>75.815829855024333</c:v>
                </c:pt>
                <c:pt idx="517">
                  <c:v>77.626804899454143</c:v>
                </c:pt>
                <c:pt idx="518">
                  <c:v>79.883937958676995</c:v>
                </c:pt>
                <c:pt idx="519">
                  <c:v>77.104481665273127</c:v>
                </c:pt>
                <c:pt idx="520">
                  <c:v>79.451638958039993</c:v>
                </c:pt>
                <c:pt idx="521">
                  <c:v>78.927829596129996</c:v>
                </c:pt>
                <c:pt idx="522">
                  <c:v>80.232023312285321</c:v>
                </c:pt>
                <c:pt idx="523">
                  <c:v>83.079718264587299</c:v>
                </c:pt>
                <c:pt idx="524">
                  <c:v>82.122816376735756</c:v>
                </c:pt>
                <c:pt idx="525">
                  <c:v>79.72019048914197</c:v>
                </c:pt>
                <c:pt idx="526">
                  <c:v>80.88217520696179</c:v>
                </c:pt>
                <c:pt idx="527">
                  <c:v>80.962943800666039</c:v>
                </c:pt>
                <c:pt idx="528">
                  <c:v>78.803626393476435</c:v>
                </c:pt>
                <c:pt idx="529">
                  <c:v>77.080359488111313</c:v>
                </c:pt>
                <c:pt idx="530">
                  <c:v>75.920159239691429</c:v>
                </c:pt>
                <c:pt idx="531">
                  <c:v>75.617079979792464</c:v>
                </c:pt>
                <c:pt idx="532">
                  <c:v>74.278009986059359</c:v>
                </c:pt>
                <c:pt idx="533">
                  <c:v>76.300447319496683</c:v>
                </c:pt>
                <c:pt idx="534">
                  <c:v>76.83136054564126</c:v>
                </c:pt>
                <c:pt idx="535">
                  <c:v>78.908138202318099</c:v>
                </c:pt>
                <c:pt idx="536">
                  <c:v>77.575430600180525</c:v>
                </c:pt>
                <c:pt idx="537">
                  <c:v>77.126124354809406</c:v>
                </c:pt>
                <c:pt idx="538">
                  <c:v>79.111563801566774</c:v>
                </c:pt>
                <c:pt idx="539">
                  <c:v>76.748536644993564</c:v>
                </c:pt>
                <c:pt idx="540">
                  <c:v>77.435836640196513</c:v>
                </c:pt>
                <c:pt idx="541">
                  <c:v>78.170041384205248</c:v>
                </c:pt>
                <c:pt idx="542">
                  <c:v>78.878568558490599</c:v>
                </c:pt>
                <c:pt idx="543">
                  <c:v>78.293077851253742</c:v>
                </c:pt>
                <c:pt idx="544">
                  <c:v>80.585313177318852</c:v>
                </c:pt>
                <c:pt idx="545">
                  <c:v>82.396476381409457</c:v>
                </c:pt>
                <c:pt idx="546">
                  <c:v>83.948923187038346</c:v>
                </c:pt>
                <c:pt idx="547">
                  <c:v>85.219535436934265</c:v>
                </c:pt>
                <c:pt idx="548">
                  <c:v>86.131645018412925</c:v>
                </c:pt>
                <c:pt idx="549">
                  <c:v>83.170343418549976</c:v>
                </c:pt>
                <c:pt idx="550">
                  <c:v>84.429448239344964</c:v>
                </c:pt>
                <c:pt idx="551">
                  <c:v>84.268989271763488</c:v>
                </c:pt>
                <c:pt idx="552">
                  <c:v>86.673318258383745</c:v>
                </c:pt>
                <c:pt idx="553">
                  <c:v>86.170663314426733</c:v>
                </c:pt>
                <c:pt idx="554">
                  <c:v>86.274733142704974</c:v>
                </c:pt>
                <c:pt idx="555">
                  <c:v>87.642879513212151</c:v>
                </c:pt>
                <c:pt idx="556">
                  <c:v>88.601979682562515</c:v>
                </c:pt>
                <c:pt idx="557">
                  <c:v>88.936510994468819</c:v>
                </c:pt>
                <c:pt idx="558">
                  <c:v>88.900005446235838</c:v>
                </c:pt>
                <c:pt idx="559">
                  <c:v>88.911552985396042</c:v>
                </c:pt>
                <c:pt idx="560">
                  <c:v>87.081238875265029</c:v>
                </c:pt>
                <c:pt idx="561">
                  <c:v>87.34546901464752</c:v>
                </c:pt>
                <c:pt idx="562">
                  <c:v>87.109204927834355</c:v>
                </c:pt>
                <c:pt idx="563">
                  <c:v>88.018175034165026</c:v>
                </c:pt>
                <c:pt idx="564">
                  <c:v>88.321709629007373</c:v>
                </c:pt>
                <c:pt idx="565">
                  <c:v>88.649905875962958</c:v>
                </c:pt>
                <c:pt idx="566">
                  <c:v>88.652237946441218</c:v>
                </c:pt>
                <c:pt idx="567">
                  <c:v>88.030364281999653</c:v>
                </c:pt>
                <c:pt idx="568">
                  <c:v>87.082507167000344</c:v>
                </c:pt>
                <c:pt idx="569">
                  <c:v>88.505098676230801</c:v>
                </c:pt>
                <c:pt idx="570">
                  <c:v>87.586258058587333</c:v>
                </c:pt>
                <c:pt idx="571">
                  <c:v>88.772458213462258</c:v>
                </c:pt>
                <c:pt idx="572">
                  <c:v>88.774640747632674</c:v>
                </c:pt>
                <c:pt idx="573">
                  <c:v>91.352138816621419</c:v>
                </c:pt>
                <c:pt idx="574">
                  <c:v>92.019232125010745</c:v>
                </c:pt>
                <c:pt idx="575">
                  <c:v>92.107013359970153</c:v>
                </c:pt>
                <c:pt idx="576">
                  <c:v>91.345522898080176</c:v>
                </c:pt>
                <c:pt idx="577">
                  <c:v>92.31924072941186</c:v>
                </c:pt>
                <c:pt idx="578">
                  <c:v>93.311431838320956</c:v>
                </c:pt>
                <c:pt idx="579">
                  <c:v>94.043541187974995</c:v>
                </c:pt>
                <c:pt idx="580">
                  <c:v>93.324004205975086</c:v>
                </c:pt>
                <c:pt idx="581">
                  <c:v>94.16801866689994</c:v>
                </c:pt>
                <c:pt idx="582">
                  <c:v>93.664879315453774</c:v>
                </c:pt>
                <c:pt idx="583">
                  <c:v>94.608627424597614</c:v>
                </c:pt>
                <c:pt idx="584">
                  <c:v>95.474416918975251</c:v>
                </c:pt>
                <c:pt idx="585">
                  <c:v>93.800731529611923</c:v>
                </c:pt>
                <c:pt idx="586">
                  <c:v>93.24180531026704</c:v>
                </c:pt>
                <c:pt idx="587">
                  <c:v>93.515684806145686</c:v>
                </c:pt>
                <c:pt idx="588">
                  <c:v>91.37278429793578</c:v>
                </c:pt>
                <c:pt idx="589">
                  <c:v>90.330838612685753</c:v>
                </c:pt>
                <c:pt idx="590">
                  <c:v>90.997819599962824</c:v>
                </c:pt>
                <c:pt idx="591">
                  <c:v>90.985256204975002</c:v>
                </c:pt>
                <c:pt idx="592">
                  <c:v>90.25161516413732</c:v>
                </c:pt>
                <c:pt idx="593">
                  <c:v>92.235609334227235</c:v>
                </c:pt>
                <c:pt idx="594">
                  <c:v>92.002071579849016</c:v>
                </c:pt>
                <c:pt idx="595">
                  <c:v>91.865980946509652</c:v>
                </c:pt>
                <c:pt idx="596">
                  <c:v>90.878154479956834</c:v>
                </c:pt>
                <c:pt idx="597">
                  <c:v>92.109545721225174</c:v>
                </c:pt>
                <c:pt idx="598">
                  <c:v>92.065908340741117</c:v>
                </c:pt>
                <c:pt idx="599">
                  <c:v>92.228630091347057</c:v>
                </c:pt>
                <c:pt idx="600">
                  <c:v>91.628078391286763</c:v>
                </c:pt>
                <c:pt idx="601">
                  <c:v>92.459382124990285</c:v>
                </c:pt>
                <c:pt idx="602">
                  <c:v>92.312483247041939</c:v>
                </c:pt>
                <c:pt idx="603">
                  <c:v>93.533144955508234</c:v>
                </c:pt>
                <c:pt idx="604">
                  <c:v>95.089621568919739</c:v>
                </c:pt>
                <c:pt idx="605">
                  <c:v>94.800235018085203</c:v>
                </c:pt>
                <c:pt idx="606">
                  <c:v>94.986999120449283</c:v>
                </c:pt>
                <c:pt idx="607">
                  <c:v>95.205300415062709</c:v>
                </c:pt>
                <c:pt idx="608">
                  <c:v>95.541570318822878</c:v>
                </c:pt>
                <c:pt idx="609">
                  <c:v>95.677115841476663</c:v>
                </c:pt>
                <c:pt idx="610">
                  <c:v>94.76933073146138</c:v>
                </c:pt>
                <c:pt idx="611">
                  <c:v>95.867047408373267</c:v>
                </c:pt>
                <c:pt idx="612">
                  <c:v>96.76074501053867</c:v>
                </c:pt>
                <c:pt idx="613">
                  <c:v>96.604326329040518</c:v>
                </c:pt>
                <c:pt idx="614">
                  <c:v>96.172135823286098</c:v>
                </c:pt>
                <c:pt idx="615">
                  <c:v>94.012201839038852</c:v>
                </c:pt>
                <c:pt idx="616">
                  <c:v>93.197264623500288</c:v>
                </c:pt>
                <c:pt idx="617">
                  <c:v>92.853959937463031</c:v>
                </c:pt>
                <c:pt idx="618">
                  <c:v>92.869854635118898</c:v>
                </c:pt>
                <c:pt idx="619">
                  <c:v>92.220931360243199</c:v>
                </c:pt>
                <c:pt idx="620">
                  <c:v>92.840822348623391</c:v>
                </c:pt>
                <c:pt idx="621">
                  <c:v>93.713692243884125</c:v>
                </c:pt>
                <c:pt idx="622">
                  <c:v>94.617134486117109</c:v>
                </c:pt>
                <c:pt idx="623">
                  <c:v>94.211109803309768</c:v>
                </c:pt>
                <c:pt idx="624">
                  <c:v>95.883467892215663</c:v>
                </c:pt>
                <c:pt idx="625">
                  <c:v>91.213570748967001</c:v>
                </c:pt>
                <c:pt idx="626">
                  <c:v>88.153963075690896</c:v>
                </c:pt>
                <c:pt idx="627">
                  <c:v>90.849898767755661</c:v>
                </c:pt>
                <c:pt idx="628">
                  <c:v>92.70954273340007</c:v>
                </c:pt>
                <c:pt idx="629">
                  <c:v>93.252352713210314</c:v>
                </c:pt>
                <c:pt idx="630">
                  <c:v>93.687681074144407</c:v>
                </c:pt>
                <c:pt idx="631">
                  <c:v>91.826412098383486</c:v>
                </c:pt>
                <c:pt idx="632">
                  <c:v>92.336736852581552</c:v>
                </c:pt>
                <c:pt idx="633">
                  <c:v>91.848726291537375</c:v>
                </c:pt>
                <c:pt idx="634">
                  <c:v>93.430633533943478</c:v>
                </c:pt>
                <c:pt idx="635">
                  <c:v>93.69996651711719</c:v>
                </c:pt>
                <c:pt idx="636">
                  <c:v>95.862236398859906</c:v>
                </c:pt>
                <c:pt idx="637">
                  <c:v>95.201060532080632</c:v>
                </c:pt>
                <c:pt idx="638">
                  <c:v>95.660589797268628</c:v>
                </c:pt>
                <c:pt idx="639">
                  <c:v>95.378045985117026</c:v>
                </c:pt>
                <c:pt idx="640">
                  <c:v>95.862363709984862</c:v>
                </c:pt>
                <c:pt idx="641">
                  <c:v>95.486018972309225</c:v>
                </c:pt>
                <c:pt idx="642">
                  <c:v>95.973670231308461</c:v>
                </c:pt>
                <c:pt idx="643">
                  <c:v>95.108823927316422</c:v>
                </c:pt>
                <c:pt idx="644">
                  <c:v>95.563870919089567</c:v>
                </c:pt>
                <c:pt idx="645">
                  <c:v>94.644086015565108</c:v>
                </c:pt>
                <c:pt idx="646">
                  <c:v>95.317458482162593</c:v>
                </c:pt>
                <c:pt idx="647">
                  <c:v>94.911552743591514</c:v>
                </c:pt>
                <c:pt idx="648">
                  <c:v>95.151357407102566</c:v>
                </c:pt>
                <c:pt idx="649">
                  <c:v>96.040983173538478</c:v>
                </c:pt>
                <c:pt idx="650">
                  <c:v>94.629087137863394</c:v>
                </c:pt>
                <c:pt idx="651">
                  <c:v>94.336267983607286</c:v>
                </c:pt>
                <c:pt idx="652">
                  <c:v>96.026428176665718</c:v>
                </c:pt>
                <c:pt idx="653">
                  <c:v>96.332421241371776</c:v>
                </c:pt>
                <c:pt idx="654">
                  <c:v>97.739137729310272</c:v>
                </c:pt>
                <c:pt idx="655">
                  <c:v>98.442176107034143</c:v>
                </c:pt>
                <c:pt idx="656">
                  <c:v>98.117219866872205</c:v>
                </c:pt>
                <c:pt idx="657">
                  <c:v>97.328910769845635</c:v>
                </c:pt>
                <c:pt idx="658">
                  <c:v>98.379960983813064</c:v>
                </c:pt>
                <c:pt idx="659">
                  <c:v>98.52423581443027</c:v>
                </c:pt>
                <c:pt idx="660">
                  <c:v>99.569269581684964</c:v>
                </c:pt>
                <c:pt idx="661">
                  <c:v>99.222971791297894</c:v>
                </c:pt>
                <c:pt idx="662">
                  <c:v>99.373244099994992</c:v>
                </c:pt>
                <c:pt idx="663">
                  <c:v>100.30363974719683</c:v>
                </c:pt>
                <c:pt idx="664">
                  <c:v>100.08172377814488</c:v>
                </c:pt>
                <c:pt idx="665">
                  <c:v>99.408122539038729</c:v>
                </c:pt>
                <c:pt idx="666">
                  <c:v>100.11739369948381</c:v>
                </c:pt>
                <c:pt idx="667">
                  <c:v>99.572475859974546</c:v>
                </c:pt>
                <c:pt idx="668">
                  <c:v>99.774875686620632</c:v>
                </c:pt>
                <c:pt idx="669">
                  <c:v>99.902036829194699</c:v>
                </c:pt>
                <c:pt idx="670">
                  <c:v>100.62344147842936</c:v>
                </c:pt>
                <c:pt idx="671">
                  <c:v>100.75078562949187</c:v>
                </c:pt>
                <c:pt idx="672">
                  <c:v>100.06765761841189</c:v>
                </c:pt>
                <c:pt idx="673">
                  <c:v>99.920450774337468</c:v>
                </c:pt>
                <c:pt idx="674">
                  <c:v>100.84549847015437</c:v>
                </c:pt>
                <c:pt idx="675">
                  <c:v>101.40213742377323</c:v>
                </c:pt>
                <c:pt idx="676">
                  <c:v>101.69692348612371</c:v>
                </c:pt>
                <c:pt idx="677">
                  <c:v>102.30884824219022</c:v>
                </c:pt>
                <c:pt idx="678">
                  <c:v>99.690545155357185</c:v>
                </c:pt>
                <c:pt idx="679">
                  <c:v>101.00477177147877</c:v>
                </c:pt>
                <c:pt idx="680">
                  <c:v>98.712971478723702</c:v>
                </c:pt>
                <c:pt idx="681">
                  <c:v>97.985560394774993</c:v>
                </c:pt>
                <c:pt idx="682">
                  <c:v>99.236135116278817</c:v>
                </c:pt>
                <c:pt idx="683">
                  <c:v>98.738088543197932</c:v>
                </c:pt>
                <c:pt idx="684">
                  <c:v>98.848779894033086</c:v>
                </c:pt>
                <c:pt idx="685">
                  <c:v>98.333601810628593</c:v>
                </c:pt>
                <c:pt idx="686">
                  <c:v>100.09618991784343</c:v>
                </c:pt>
                <c:pt idx="687">
                  <c:v>100.67611359295915</c:v>
                </c:pt>
                <c:pt idx="688">
                  <c:v>99.297540920596802</c:v>
                </c:pt>
                <c:pt idx="689">
                  <c:v>98.490551570233563</c:v>
                </c:pt>
                <c:pt idx="690">
                  <c:v>98.372918839032124</c:v>
                </c:pt>
                <c:pt idx="691">
                  <c:v>100.63483645100435</c:v>
                </c:pt>
                <c:pt idx="692">
                  <c:v>100.21318487063016</c:v>
                </c:pt>
                <c:pt idx="693">
                  <c:v>101.4913332293124</c:v>
                </c:pt>
                <c:pt idx="694">
                  <c:v>101.30482946117972</c:v>
                </c:pt>
                <c:pt idx="695">
                  <c:v>100.92190661084604</c:v>
                </c:pt>
                <c:pt idx="696">
                  <c:v>102.37809617951143</c:v>
                </c:pt>
                <c:pt idx="697">
                  <c:v>102.43908100839731</c:v>
                </c:pt>
                <c:pt idx="698">
                  <c:v>101.82836927655261</c:v>
                </c:pt>
                <c:pt idx="699">
                  <c:v>102.92731219960942</c:v>
                </c:pt>
                <c:pt idx="700">
                  <c:v>101.80669289184526</c:v>
                </c:pt>
                <c:pt idx="701">
                  <c:v>101.47782524543075</c:v>
                </c:pt>
                <c:pt idx="702">
                  <c:v>100.79333241789277</c:v>
                </c:pt>
                <c:pt idx="703">
                  <c:v>100.71606555519342</c:v>
                </c:pt>
                <c:pt idx="704">
                  <c:v>100.2310975493082</c:v>
                </c:pt>
                <c:pt idx="705">
                  <c:v>100.69140566705923</c:v>
                </c:pt>
                <c:pt idx="706">
                  <c:v>101.61355936026222</c:v>
                </c:pt>
                <c:pt idx="707">
                  <c:v>101.54621754662183</c:v>
                </c:pt>
                <c:pt idx="708">
                  <c:v>101.46190658668506</c:v>
                </c:pt>
                <c:pt idx="709">
                  <c:v>101.48223325928964</c:v>
                </c:pt>
                <c:pt idx="710">
                  <c:v>100.69595579072501</c:v>
                </c:pt>
                <c:pt idx="711">
                  <c:v>100.72012746270087</c:v>
                </c:pt>
                <c:pt idx="712">
                  <c:v>100.79901410055569</c:v>
                </c:pt>
                <c:pt idx="713">
                  <c:v>100.05458737034687</c:v>
                </c:pt>
                <c:pt idx="714">
                  <c:v>99.206806239867987</c:v>
                </c:pt>
                <c:pt idx="715">
                  <c:v>98.88041731839121</c:v>
                </c:pt>
                <c:pt idx="716">
                  <c:v>97.85707319448035</c:v>
                </c:pt>
                <c:pt idx="717">
                  <c:v>97.810502964137939</c:v>
                </c:pt>
                <c:pt idx="718">
                  <c:v>97.347164900879449</c:v>
                </c:pt>
                <c:pt idx="719">
                  <c:v>99.659832386844798</c:v>
                </c:pt>
                <c:pt idx="720">
                  <c:v>99.773028196439199</c:v>
                </c:pt>
                <c:pt idx="721">
                  <c:v>102.58741830714528</c:v>
                </c:pt>
                <c:pt idx="722">
                  <c:v>103.2374213784471</c:v>
                </c:pt>
                <c:pt idx="723">
                  <c:v>102.971085669177</c:v>
                </c:pt>
                <c:pt idx="724">
                  <c:v>103.75951913018078</c:v>
                </c:pt>
                <c:pt idx="725">
                  <c:v>105.61044080372734</c:v>
                </c:pt>
                <c:pt idx="726">
                  <c:v>105.14322077776222</c:v>
                </c:pt>
                <c:pt idx="727">
                  <c:v>105.78313700218384</c:v>
                </c:pt>
                <c:pt idx="728">
                  <c:v>105.9940669570303</c:v>
                </c:pt>
                <c:pt idx="729">
                  <c:v>107.97219771163545</c:v>
                </c:pt>
                <c:pt idx="730">
                  <c:v>107.9931723760852</c:v>
                </c:pt>
                <c:pt idx="731">
                  <c:v>108.36809654316298</c:v>
                </c:pt>
                <c:pt idx="732">
                  <c:v>108.10028415807842</c:v>
                </c:pt>
                <c:pt idx="733">
                  <c:v>106.49511370202784</c:v>
                </c:pt>
                <c:pt idx="734">
                  <c:v>105.9188302523537</c:v>
                </c:pt>
                <c:pt idx="735">
                  <c:v>110.06389723159054</c:v>
                </c:pt>
                <c:pt idx="736">
                  <c:v>110.04760162678717</c:v>
                </c:pt>
                <c:pt idx="737">
                  <c:v>109.76371392817857</c:v>
                </c:pt>
                <c:pt idx="738">
                  <c:v>110.91814562554667</c:v>
                </c:pt>
                <c:pt idx="739">
                  <c:v>111.56833077448678</c:v>
                </c:pt>
                <c:pt idx="740">
                  <c:v>113.02949390282909</c:v>
                </c:pt>
                <c:pt idx="741">
                  <c:v>113.87155756879598</c:v>
                </c:pt>
                <c:pt idx="742">
                  <c:v>114.07783332981001</c:v>
                </c:pt>
                <c:pt idx="743">
                  <c:v>113.34575933459624</c:v>
                </c:pt>
                <c:pt idx="744">
                  <c:v>114.3753126186497</c:v>
                </c:pt>
                <c:pt idx="745">
                  <c:v>112.59033562941705</c:v>
                </c:pt>
                <c:pt idx="746">
                  <c:v>113.24969213276557</c:v>
                </c:pt>
                <c:pt idx="747">
                  <c:v>112.79124273185542</c:v>
                </c:pt>
                <c:pt idx="748">
                  <c:v>113.26609659790128</c:v>
                </c:pt>
                <c:pt idx="749">
                  <c:v>113.67674160741048</c:v>
                </c:pt>
                <c:pt idx="750">
                  <c:v>113.42228872455007</c:v>
                </c:pt>
                <c:pt idx="751">
                  <c:v>113.42046098849215</c:v>
                </c:pt>
                <c:pt idx="752">
                  <c:v>113.64009835389697</c:v>
                </c:pt>
                <c:pt idx="753">
                  <c:v>114.04032411483993</c:v>
                </c:pt>
                <c:pt idx="754">
                  <c:v>112.85704608917831</c:v>
                </c:pt>
                <c:pt idx="755">
                  <c:v>112.34894899701023</c:v>
                </c:pt>
                <c:pt idx="756">
                  <c:v>111.91296694482675</c:v>
                </c:pt>
                <c:pt idx="757">
                  <c:v>113.19322677084382</c:v>
                </c:pt>
                <c:pt idx="758">
                  <c:v>113.8092384983009</c:v>
                </c:pt>
                <c:pt idx="759">
                  <c:v>113.37023437091302</c:v>
                </c:pt>
                <c:pt idx="760">
                  <c:v>113.49812143477598</c:v>
                </c:pt>
                <c:pt idx="761">
                  <c:v>112.17360088270827</c:v>
                </c:pt>
                <c:pt idx="762">
                  <c:v>112.26111720916397</c:v>
                </c:pt>
                <c:pt idx="763">
                  <c:v>113.04360433025877</c:v>
                </c:pt>
                <c:pt idx="764">
                  <c:v>112.37555690753562</c:v>
                </c:pt>
                <c:pt idx="765">
                  <c:v>112.46735106109115</c:v>
                </c:pt>
                <c:pt idx="766">
                  <c:v>112.02380742443559</c:v>
                </c:pt>
                <c:pt idx="767">
                  <c:v>112.37656917823973</c:v>
                </c:pt>
                <c:pt idx="768">
                  <c:v>112.06143606349951</c:v>
                </c:pt>
                <c:pt idx="769">
                  <c:v>112.61675346681729</c:v>
                </c:pt>
                <c:pt idx="770">
                  <c:v>112.04891360479829</c:v>
                </c:pt>
                <c:pt idx="771">
                  <c:v>113.33924349356354</c:v>
                </c:pt>
                <c:pt idx="772">
                  <c:v>114.57985327082305</c:v>
                </c:pt>
                <c:pt idx="773">
                  <c:v>114.74553026094519</c:v>
                </c:pt>
                <c:pt idx="774">
                  <c:v>114.29436197929378</c:v>
                </c:pt>
                <c:pt idx="775">
                  <c:v>112.62883034461869</c:v>
                </c:pt>
                <c:pt idx="776">
                  <c:v>112.12753059574732</c:v>
                </c:pt>
                <c:pt idx="777">
                  <c:v>112.17946999949145</c:v>
                </c:pt>
                <c:pt idx="778">
                  <c:v>112.21495859401101</c:v>
                </c:pt>
                <c:pt idx="779">
                  <c:v>113.80463076985447</c:v>
                </c:pt>
                <c:pt idx="780">
                  <c:v>113.07299332674275</c:v>
                </c:pt>
                <c:pt idx="781">
                  <c:v>112.21318150310151</c:v>
                </c:pt>
                <c:pt idx="782">
                  <c:v>112.11129415504348</c:v>
                </c:pt>
                <c:pt idx="783">
                  <c:v>113.42650529942505</c:v>
                </c:pt>
                <c:pt idx="784">
                  <c:v>114.0753860111442</c:v>
                </c:pt>
                <c:pt idx="785">
                  <c:v>114.37597806150825</c:v>
                </c:pt>
                <c:pt idx="786">
                  <c:v>115.25036395608036</c:v>
                </c:pt>
                <c:pt idx="787">
                  <c:v>115.52429434619053</c:v>
                </c:pt>
                <c:pt idx="788">
                  <c:v>114.87715426946644</c:v>
                </c:pt>
                <c:pt idx="789">
                  <c:v>114.83155076659268</c:v>
                </c:pt>
                <c:pt idx="790">
                  <c:v>115.69429343108209</c:v>
                </c:pt>
                <c:pt idx="791">
                  <c:v>114.65573922720691</c:v>
                </c:pt>
                <c:pt idx="792">
                  <c:v>114.61878195050988</c:v>
                </c:pt>
                <c:pt idx="793">
                  <c:v>113.65948423580281</c:v>
                </c:pt>
                <c:pt idx="794">
                  <c:v>114.13970973424708</c:v>
                </c:pt>
                <c:pt idx="795">
                  <c:v>113.63438297813995</c:v>
                </c:pt>
                <c:pt idx="796">
                  <c:v>116.2807635492854</c:v>
                </c:pt>
                <c:pt idx="797">
                  <c:v>114.48947182044415</c:v>
                </c:pt>
                <c:pt idx="798">
                  <c:v>114.67009462033184</c:v>
                </c:pt>
                <c:pt idx="799">
                  <c:v>114.56368400573993</c:v>
                </c:pt>
                <c:pt idx="800">
                  <c:v>113.91458452466463</c:v>
                </c:pt>
                <c:pt idx="801">
                  <c:v>112.34545937850851</c:v>
                </c:pt>
                <c:pt idx="802">
                  <c:v>112.73513995217439</c:v>
                </c:pt>
                <c:pt idx="803">
                  <c:v>112.81059856896272</c:v>
                </c:pt>
                <c:pt idx="804">
                  <c:v>113.19735964412374</c:v>
                </c:pt>
                <c:pt idx="805">
                  <c:v>112.50776596845647</c:v>
                </c:pt>
                <c:pt idx="806">
                  <c:v>113.84105231854016</c:v>
                </c:pt>
                <c:pt idx="807">
                  <c:v>113.51315513961062</c:v>
                </c:pt>
                <c:pt idx="808">
                  <c:v>113.16601592004895</c:v>
                </c:pt>
                <c:pt idx="809">
                  <c:v>112.89280260640759</c:v>
                </c:pt>
                <c:pt idx="810">
                  <c:v>110.51331131884167</c:v>
                </c:pt>
                <c:pt idx="811">
                  <c:v>110.27401836941772</c:v>
                </c:pt>
                <c:pt idx="812">
                  <c:v>110.10920379198986</c:v>
                </c:pt>
                <c:pt idx="813">
                  <c:v>110.13204588068136</c:v>
                </c:pt>
                <c:pt idx="814">
                  <c:v>110.1585045727072</c:v>
                </c:pt>
                <c:pt idx="815">
                  <c:v>111.87875611845087</c:v>
                </c:pt>
                <c:pt idx="816">
                  <c:v>112.70329187167731</c:v>
                </c:pt>
                <c:pt idx="817">
                  <c:v>112.94418059882018</c:v>
                </c:pt>
                <c:pt idx="818">
                  <c:v>113.06863592733424</c:v>
                </c:pt>
                <c:pt idx="819">
                  <c:v>112.80286035163937</c:v>
                </c:pt>
                <c:pt idx="820">
                  <c:v>113.28761284396006</c:v>
                </c:pt>
                <c:pt idx="821">
                  <c:v>111.95499441806761</c:v>
                </c:pt>
                <c:pt idx="822">
                  <c:v>112.71632128089892</c:v>
                </c:pt>
                <c:pt idx="823">
                  <c:v>112.34519153536067</c:v>
                </c:pt>
                <c:pt idx="824">
                  <c:v>112.80288510614687</c:v>
                </c:pt>
                <c:pt idx="825">
                  <c:v>112.59837793559737</c:v>
                </c:pt>
                <c:pt idx="826">
                  <c:v>111.49186748582299</c:v>
                </c:pt>
                <c:pt idx="827">
                  <c:v>109.98396068127143</c:v>
                </c:pt>
                <c:pt idx="828">
                  <c:v>111.12179816340308</c:v>
                </c:pt>
                <c:pt idx="829">
                  <c:v>110.2067593926454</c:v>
                </c:pt>
                <c:pt idx="830">
                  <c:v>109.05562821731708</c:v>
                </c:pt>
                <c:pt idx="831">
                  <c:v>110.04383768250348</c:v>
                </c:pt>
                <c:pt idx="832">
                  <c:v>109.71766503457027</c:v>
                </c:pt>
                <c:pt idx="833">
                  <c:v>111.25341231502604</c:v>
                </c:pt>
                <c:pt idx="834">
                  <c:v>112.51949200617624</c:v>
                </c:pt>
                <c:pt idx="835">
                  <c:v>112.21782723976274</c:v>
                </c:pt>
                <c:pt idx="836">
                  <c:v>111.55125117258589</c:v>
                </c:pt>
                <c:pt idx="837">
                  <c:v>110.97083502456795</c:v>
                </c:pt>
                <c:pt idx="838">
                  <c:v>111.4220333540845</c:v>
                </c:pt>
                <c:pt idx="839">
                  <c:v>111.2221307024267</c:v>
                </c:pt>
                <c:pt idx="840">
                  <c:v>111.47384668652344</c:v>
                </c:pt>
                <c:pt idx="841">
                  <c:v>110.24511679629276</c:v>
                </c:pt>
                <c:pt idx="842">
                  <c:v>111.76532083580911</c:v>
                </c:pt>
                <c:pt idx="843">
                  <c:v>112.38875567787807</c:v>
                </c:pt>
                <c:pt idx="844">
                  <c:v>111.81700873770347</c:v>
                </c:pt>
                <c:pt idx="845">
                  <c:v>112.94008264564521</c:v>
                </c:pt>
                <c:pt idx="846">
                  <c:v>112.43361686082096</c:v>
                </c:pt>
                <c:pt idx="847">
                  <c:v>112.22179046673224</c:v>
                </c:pt>
                <c:pt idx="848">
                  <c:v>112.9918978529664</c:v>
                </c:pt>
                <c:pt idx="849">
                  <c:v>112.9180089785858</c:v>
                </c:pt>
                <c:pt idx="850">
                  <c:v>110.15054083681994</c:v>
                </c:pt>
                <c:pt idx="851">
                  <c:v>110.50903246663594</c:v>
                </c:pt>
                <c:pt idx="852">
                  <c:v>111.92324531235444</c:v>
                </c:pt>
                <c:pt idx="853">
                  <c:v>112.02220818554143</c:v>
                </c:pt>
                <c:pt idx="854">
                  <c:v>112.34458612465073</c:v>
                </c:pt>
                <c:pt idx="855">
                  <c:v>111.99387358707111</c:v>
                </c:pt>
                <c:pt idx="856">
                  <c:v>111.35695272159718</c:v>
                </c:pt>
                <c:pt idx="857">
                  <c:v>111.40923343739588</c:v>
                </c:pt>
                <c:pt idx="858">
                  <c:v>110.27587085837723</c:v>
                </c:pt>
                <c:pt idx="859">
                  <c:v>109.44695249310381</c:v>
                </c:pt>
                <c:pt idx="860">
                  <c:v>110.48521356386436</c:v>
                </c:pt>
                <c:pt idx="861">
                  <c:v>109.91252630488898</c:v>
                </c:pt>
                <c:pt idx="862">
                  <c:v>109.89368594965374</c:v>
                </c:pt>
                <c:pt idx="863">
                  <c:v>110.59962553281345</c:v>
                </c:pt>
                <c:pt idx="864">
                  <c:v>109.48198566290033</c:v>
                </c:pt>
                <c:pt idx="865">
                  <c:v>109.69482856375298</c:v>
                </c:pt>
                <c:pt idx="866">
                  <c:v>110.853861313832</c:v>
                </c:pt>
                <c:pt idx="867">
                  <c:v>110.95019906388828</c:v>
                </c:pt>
                <c:pt idx="868">
                  <c:v>112.35994304877372</c:v>
                </c:pt>
                <c:pt idx="869">
                  <c:v>110.61633196289013</c:v>
                </c:pt>
                <c:pt idx="870">
                  <c:v>109.39612750254318</c:v>
                </c:pt>
                <c:pt idx="871">
                  <c:v>109.65713410401415</c:v>
                </c:pt>
                <c:pt idx="872">
                  <c:v>110.47190313852897</c:v>
                </c:pt>
                <c:pt idx="873">
                  <c:v>109.42952300432356</c:v>
                </c:pt>
                <c:pt idx="874">
                  <c:v>108.14010178013376</c:v>
                </c:pt>
                <c:pt idx="875">
                  <c:v>107.97669762139529</c:v>
                </c:pt>
                <c:pt idx="876">
                  <c:v>109.03180791573354</c:v>
                </c:pt>
                <c:pt idx="877">
                  <c:v>109.1296417682437</c:v>
                </c:pt>
                <c:pt idx="878">
                  <c:v>108.74884864769442</c:v>
                </c:pt>
                <c:pt idx="879">
                  <c:v>109.98317086587453</c:v>
                </c:pt>
                <c:pt idx="880">
                  <c:v>110.0366485920912</c:v>
                </c:pt>
                <c:pt idx="881">
                  <c:v>110.22799941423041</c:v>
                </c:pt>
                <c:pt idx="882">
                  <c:v>111.30328353927715</c:v>
                </c:pt>
                <c:pt idx="883">
                  <c:v>110.46838236319564</c:v>
                </c:pt>
                <c:pt idx="884">
                  <c:v>109.02384929534014</c:v>
                </c:pt>
                <c:pt idx="885">
                  <c:v>109.53973598231293</c:v>
                </c:pt>
                <c:pt idx="886">
                  <c:v>110.32124728234824</c:v>
                </c:pt>
                <c:pt idx="887">
                  <c:v>110.40829038276138</c:v>
                </c:pt>
                <c:pt idx="888">
                  <c:v>110.99248290418755</c:v>
                </c:pt>
                <c:pt idx="889">
                  <c:v>111.57066925805468</c:v>
                </c:pt>
                <c:pt idx="890">
                  <c:v>112.05454436445518</c:v>
                </c:pt>
                <c:pt idx="891">
                  <c:v>111.91776996925634</c:v>
                </c:pt>
                <c:pt idx="892">
                  <c:v>111.57202139385682</c:v>
                </c:pt>
                <c:pt idx="893">
                  <c:v>113.14536022058701</c:v>
                </c:pt>
                <c:pt idx="894">
                  <c:v>112.49302308461715</c:v>
                </c:pt>
                <c:pt idx="895">
                  <c:v>111.99097247444895</c:v>
                </c:pt>
                <c:pt idx="896">
                  <c:v>112.21211973241927</c:v>
                </c:pt>
                <c:pt idx="897">
                  <c:v>113.8009247161211</c:v>
                </c:pt>
                <c:pt idx="898">
                  <c:v>113.63223402697393</c:v>
                </c:pt>
                <c:pt idx="899">
                  <c:v>113.65985060618894</c:v>
                </c:pt>
                <c:pt idx="900">
                  <c:v>113.53971358012562</c:v>
                </c:pt>
                <c:pt idx="901">
                  <c:v>113.25991541146669</c:v>
                </c:pt>
                <c:pt idx="902">
                  <c:v>113.44367185418638</c:v>
                </c:pt>
                <c:pt idx="903">
                  <c:v>112.88255956228261</c:v>
                </c:pt>
                <c:pt idx="904">
                  <c:v>111.34462196357804</c:v>
                </c:pt>
                <c:pt idx="905">
                  <c:v>112.55346947692588</c:v>
                </c:pt>
                <c:pt idx="906">
                  <c:v>112.11039697239775</c:v>
                </c:pt>
                <c:pt idx="907">
                  <c:v>111.89488364368096</c:v>
                </c:pt>
                <c:pt idx="908">
                  <c:v>112.00914742302203</c:v>
                </c:pt>
                <c:pt idx="909">
                  <c:v>110.06363168975972</c:v>
                </c:pt>
                <c:pt idx="910">
                  <c:v>110.24067087621938</c:v>
                </c:pt>
                <c:pt idx="911">
                  <c:v>110.93300707787898</c:v>
                </c:pt>
                <c:pt idx="912">
                  <c:v>110.86016713397251</c:v>
                </c:pt>
                <c:pt idx="913">
                  <c:v>110.37678866808233</c:v>
                </c:pt>
                <c:pt idx="914">
                  <c:v>108.46488421689642</c:v>
                </c:pt>
                <c:pt idx="915">
                  <c:v>108.88888325577368</c:v>
                </c:pt>
                <c:pt idx="916">
                  <c:v>108.31711080269848</c:v>
                </c:pt>
                <c:pt idx="917">
                  <c:v>109.56242552453098</c:v>
                </c:pt>
                <c:pt idx="918">
                  <c:v>109.70494452100301</c:v>
                </c:pt>
                <c:pt idx="919">
                  <c:v>109.75970538296514</c:v>
                </c:pt>
                <c:pt idx="920">
                  <c:v>109.94313527914846</c:v>
                </c:pt>
                <c:pt idx="921">
                  <c:v>109.55499678493916</c:v>
                </c:pt>
                <c:pt idx="922">
                  <c:v>109.54503277653099</c:v>
                </c:pt>
                <c:pt idx="923">
                  <c:v>110.05667962563408</c:v>
                </c:pt>
                <c:pt idx="924">
                  <c:v>110.98966060617161</c:v>
                </c:pt>
                <c:pt idx="925">
                  <c:v>111.61505817920209</c:v>
                </c:pt>
                <c:pt idx="926">
                  <c:v>110.25893371356455</c:v>
                </c:pt>
                <c:pt idx="927">
                  <c:v>110.99762024103403</c:v>
                </c:pt>
                <c:pt idx="928">
                  <c:v>110.28167961775813</c:v>
                </c:pt>
                <c:pt idx="929">
                  <c:v>109.27903933874362</c:v>
                </c:pt>
                <c:pt idx="930">
                  <c:v>110.76982111700917</c:v>
                </c:pt>
                <c:pt idx="931">
                  <c:v>112.10208703153697</c:v>
                </c:pt>
                <c:pt idx="932">
                  <c:v>113.15402332943331</c:v>
                </c:pt>
                <c:pt idx="933">
                  <c:v>113.14050122057293</c:v>
                </c:pt>
                <c:pt idx="934">
                  <c:v>113.46658583124704</c:v>
                </c:pt>
                <c:pt idx="935">
                  <c:v>114.27430243595215</c:v>
                </c:pt>
                <c:pt idx="936">
                  <c:v>114.81460591135729</c:v>
                </c:pt>
                <c:pt idx="937">
                  <c:v>115.69512887642941</c:v>
                </c:pt>
                <c:pt idx="938">
                  <c:v>115.63506780775859</c:v>
                </c:pt>
                <c:pt idx="939">
                  <c:v>115.76167251096889</c:v>
                </c:pt>
                <c:pt idx="940">
                  <c:v>116.35901200896382</c:v>
                </c:pt>
                <c:pt idx="941">
                  <c:v>116.64437396241529</c:v>
                </c:pt>
                <c:pt idx="942">
                  <c:v>117.79924757555531</c:v>
                </c:pt>
                <c:pt idx="943">
                  <c:v>117.71302538046466</c:v>
                </c:pt>
                <c:pt idx="944">
                  <c:v>118.03711998597836</c:v>
                </c:pt>
                <c:pt idx="945">
                  <c:v>118.66259301913165</c:v>
                </c:pt>
                <c:pt idx="946">
                  <c:v>118.86958759241702</c:v>
                </c:pt>
                <c:pt idx="947">
                  <c:v>118.42994471377243</c:v>
                </c:pt>
                <c:pt idx="948">
                  <c:v>119.54304105098136</c:v>
                </c:pt>
                <c:pt idx="949">
                  <c:v>118.75516861051621</c:v>
                </c:pt>
                <c:pt idx="950">
                  <c:v>118.8336269869298</c:v>
                </c:pt>
                <c:pt idx="951">
                  <c:v>118.99547076980375</c:v>
                </c:pt>
                <c:pt idx="952">
                  <c:v>119.28793163121972</c:v>
                </c:pt>
                <c:pt idx="953">
                  <c:v>118.5932367637805</c:v>
                </c:pt>
                <c:pt idx="954">
                  <c:v>118.81051383885719</c:v>
                </c:pt>
                <c:pt idx="955">
                  <c:v>119.24756061934957</c:v>
                </c:pt>
                <c:pt idx="956">
                  <c:v>119.09836023726342</c:v>
                </c:pt>
                <c:pt idx="957">
                  <c:v>119.03150456243691</c:v>
                </c:pt>
                <c:pt idx="958">
                  <c:v>118.6944975964837</c:v>
                </c:pt>
                <c:pt idx="959">
                  <c:v>119.61863005607206</c:v>
                </c:pt>
                <c:pt idx="960">
                  <c:v>118.4535098679287</c:v>
                </c:pt>
                <c:pt idx="961">
                  <c:v>118.87000403136612</c:v>
                </c:pt>
                <c:pt idx="962">
                  <c:v>118.07805645692011</c:v>
                </c:pt>
                <c:pt idx="963">
                  <c:v>118.66931148920727</c:v>
                </c:pt>
                <c:pt idx="964">
                  <c:v>120.86413831302102</c:v>
                </c:pt>
                <c:pt idx="965">
                  <c:v>121.24763091357771</c:v>
                </c:pt>
                <c:pt idx="966">
                  <c:v>121.95031515796671</c:v>
                </c:pt>
                <c:pt idx="967">
                  <c:v>123.2274302169877</c:v>
                </c:pt>
                <c:pt idx="968">
                  <c:v>123.14376224131554</c:v>
                </c:pt>
                <c:pt idx="969">
                  <c:v>123.85479116369206</c:v>
                </c:pt>
                <c:pt idx="970">
                  <c:v>125.62804719150645</c:v>
                </c:pt>
                <c:pt idx="971">
                  <c:v>124.86389783768671</c:v>
                </c:pt>
                <c:pt idx="972">
                  <c:v>124.26303649915712</c:v>
                </c:pt>
                <c:pt idx="973">
                  <c:v>124.36469706493688</c:v>
                </c:pt>
                <c:pt idx="974">
                  <c:v>124.11332478040464</c:v>
                </c:pt>
                <c:pt idx="975">
                  <c:v>123.47215600003854</c:v>
                </c:pt>
                <c:pt idx="976">
                  <c:v>121.92678249544095</c:v>
                </c:pt>
                <c:pt idx="977">
                  <c:v>121.21767487060205</c:v>
                </c:pt>
                <c:pt idx="978">
                  <c:v>121.9404439211194</c:v>
                </c:pt>
                <c:pt idx="979">
                  <c:v>122.46205107638204</c:v>
                </c:pt>
                <c:pt idx="980">
                  <c:v>122.31407966753929</c:v>
                </c:pt>
                <c:pt idx="981">
                  <c:v>123.00926999182431</c:v>
                </c:pt>
                <c:pt idx="982">
                  <c:v>123.42765238431258</c:v>
                </c:pt>
                <c:pt idx="983">
                  <c:v>123.67787231836577</c:v>
                </c:pt>
                <c:pt idx="984">
                  <c:v>122.59592441485951</c:v>
                </c:pt>
                <c:pt idx="985">
                  <c:v>124.1101611308455</c:v>
                </c:pt>
                <c:pt idx="986">
                  <c:v>124.10665360838668</c:v>
                </c:pt>
                <c:pt idx="987">
                  <c:v>125.7656938498195</c:v>
                </c:pt>
                <c:pt idx="988">
                  <c:v>126.47364921779426</c:v>
                </c:pt>
                <c:pt idx="989">
                  <c:v>125.89467564917382</c:v>
                </c:pt>
                <c:pt idx="990">
                  <c:v>125.3098597462445</c:v>
                </c:pt>
                <c:pt idx="991">
                  <c:v>124.14968115047323</c:v>
                </c:pt>
                <c:pt idx="992">
                  <c:v>124.83990230950114</c:v>
                </c:pt>
                <c:pt idx="993">
                  <c:v>125.88911082124731</c:v>
                </c:pt>
                <c:pt idx="994">
                  <c:v>126.65829258384139</c:v>
                </c:pt>
                <c:pt idx="995">
                  <c:v>126.41833933537772</c:v>
                </c:pt>
                <c:pt idx="996">
                  <c:v>125.48961076020586</c:v>
                </c:pt>
                <c:pt idx="997">
                  <c:v>124.74693388946541</c:v>
                </c:pt>
                <c:pt idx="998">
                  <c:v>125.19058003509058</c:v>
                </c:pt>
                <c:pt idx="999">
                  <c:v>126.75455716273221</c:v>
                </c:pt>
                <c:pt idx="1000">
                  <c:v>126.38731208373288</c:v>
                </c:pt>
                <c:pt idx="1001">
                  <c:v>127.35182474807361</c:v>
                </c:pt>
                <c:pt idx="1002">
                  <c:v>128.79779916666692</c:v>
                </c:pt>
                <c:pt idx="1003">
                  <c:v>128.83648887824876</c:v>
                </c:pt>
                <c:pt idx="1004">
                  <c:v>129.3843009093344</c:v>
                </c:pt>
                <c:pt idx="1005">
                  <c:v>129.13390992715424</c:v>
                </c:pt>
                <c:pt idx="1006">
                  <c:v>129.69957287542178</c:v>
                </c:pt>
                <c:pt idx="1007">
                  <c:v>128.65767497908686</c:v>
                </c:pt>
                <c:pt idx="1008">
                  <c:v>130.40244522476246</c:v>
                </c:pt>
                <c:pt idx="1009">
                  <c:v>131.43069833570104</c:v>
                </c:pt>
                <c:pt idx="1010">
                  <c:v>132.27362806344541</c:v>
                </c:pt>
                <c:pt idx="1011">
                  <c:v>132.57763986031441</c:v>
                </c:pt>
                <c:pt idx="1012">
                  <c:v>132.94581447345124</c:v>
                </c:pt>
                <c:pt idx="1013">
                  <c:v>133.10765500485149</c:v>
                </c:pt>
                <c:pt idx="1014">
                  <c:v>133.0627538422182</c:v>
                </c:pt>
                <c:pt idx="1015">
                  <c:v>134.5196199279558</c:v>
                </c:pt>
                <c:pt idx="1016">
                  <c:v>135.5495322690542</c:v>
                </c:pt>
                <c:pt idx="1017">
                  <c:v>134.43101416299993</c:v>
                </c:pt>
                <c:pt idx="1018">
                  <c:v>135.82170411573463</c:v>
                </c:pt>
                <c:pt idx="1019">
                  <c:v>135.32244608646519</c:v>
                </c:pt>
                <c:pt idx="1020">
                  <c:v>135.54644866246394</c:v>
                </c:pt>
                <c:pt idx="1021">
                  <c:v>137.48522896997483</c:v>
                </c:pt>
                <c:pt idx="1022">
                  <c:v>137.91699300964763</c:v>
                </c:pt>
                <c:pt idx="1023">
                  <c:v>137.7210962405882</c:v>
                </c:pt>
                <c:pt idx="1024">
                  <c:v>136.61240390005892</c:v>
                </c:pt>
                <c:pt idx="1025">
                  <c:v>137.84452644567932</c:v>
                </c:pt>
                <c:pt idx="1026">
                  <c:v>136.34937709074256</c:v>
                </c:pt>
                <c:pt idx="1027">
                  <c:v>133.77019667566034</c:v>
                </c:pt>
                <c:pt idx="1028">
                  <c:v>134.15281563917836</c:v>
                </c:pt>
                <c:pt idx="1029">
                  <c:v>134.83111403086522</c:v>
                </c:pt>
                <c:pt idx="1030">
                  <c:v>130.59674618356837</c:v>
                </c:pt>
                <c:pt idx="1031">
                  <c:v>125.18440138832293</c:v>
                </c:pt>
                <c:pt idx="1032">
                  <c:v>127.69284719005347</c:v>
                </c:pt>
                <c:pt idx="1033">
                  <c:v>125.82035476701806</c:v>
                </c:pt>
                <c:pt idx="1034">
                  <c:v>120.58282183371922</c:v>
                </c:pt>
                <c:pt idx="1035">
                  <c:v>122.35002613086702</c:v>
                </c:pt>
                <c:pt idx="1036">
                  <c:v>124.71412783433858</c:v>
                </c:pt>
                <c:pt idx="1037">
                  <c:v>124.43178258512299</c:v>
                </c:pt>
                <c:pt idx="1038">
                  <c:v>127.74790631680317</c:v>
                </c:pt>
                <c:pt idx="1039">
                  <c:v>128.88429219039841</c:v>
                </c:pt>
                <c:pt idx="1040">
                  <c:v>128.54698546602467</c:v>
                </c:pt>
                <c:pt idx="1041">
                  <c:v>128.3258613552226</c:v>
                </c:pt>
                <c:pt idx="1042">
                  <c:v>127.08705485250121</c:v>
                </c:pt>
                <c:pt idx="1043">
                  <c:v>127.71032907746853</c:v>
                </c:pt>
                <c:pt idx="1044">
                  <c:v>130.38785973521186</c:v>
                </c:pt>
                <c:pt idx="1045">
                  <c:v>131.91374576936252</c:v>
                </c:pt>
                <c:pt idx="1046">
                  <c:v>130.01709892606669</c:v>
                </c:pt>
                <c:pt idx="1047">
                  <c:v>127.93995511211641</c:v>
                </c:pt>
                <c:pt idx="1048">
                  <c:v>126.93302585753622</c:v>
                </c:pt>
                <c:pt idx="1049">
                  <c:v>128.378759697411</c:v>
                </c:pt>
                <c:pt idx="1050">
                  <c:v>130.19405733333085</c:v>
                </c:pt>
                <c:pt idx="1051">
                  <c:v>130.07034076234206</c:v>
                </c:pt>
                <c:pt idx="1052">
                  <c:v>129.79529657668257</c:v>
                </c:pt>
                <c:pt idx="1053">
                  <c:v>130.04221682641534</c:v>
                </c:pt>
                <c:pt idx="1054">
                  <c:v>132.85172231217155</c:v>
                </c:pt>
                <c:pt idx="1055">
                  <c:v>132.89176246704213</c:v>
                </c:pt>
                <c:pt idx="1056">
                  <c:v>131.69972818442139</c:v>
                </c:pt>
                <c:pt idx="1057">
                  <c:v>131.00244415542861</c:v>
                </c:pt>
                <c:pt idx="1058">
                  <c:v>130.44818883357391</c:v>
                </c:pt>
                <c:pt idx="1059">
                  <c:v>130.98456066037446</c:v>
                </c:pt>
                <c:pt idx="1060">
                  <c:v>128.71047499438774</c:v>
                </c:pt>
                <c:pt idx="1061">
                  <c:v>129.44837917328758</c:v>
                </c:pt>
                <c:pt idx="1062">
                  <c:v>130.97237836091509</c:v>
                </c:pt>
                <c:pt idx="1063">
                  <c:v>127.3114472528294</c:v>
                </c:pt>
                <c:pt idx="1064">
                  <c:v>124.84285762260336</c:v>
                </c:pt>
                <c:pt idx="1065">
                  <c:v>128.55190601575578</c:v>
                </c:pt>
                <c:pt idx="1066">
                  <c:v>125.29936677555895</c:v>
                </c:pt>
                <c:pt idx="1067">
                  <c:v>124.81969404294097</c:v>
                </c:pt>
                <c:pt idx="1068">
                  <c:v>127.37520255710122</c:v>
                </c:pt>
                <c:pt idx="1069">
                  <c:v>123.98876272141486</c:v>
                </c:pt>
                <c:pt idx="1070">
                  <c:v>125.66810398256781</c:v>
                </c:pt>
                <c:pt idx="1071">
                  <c:v>126.72140835415107</c:v>
                </c:pt>
                <c:pt idx="1072">
                  <c:v>128.43983254480756</c:v>
                </c:pt>
                <c:pt idx="1073">
                  <c:v>125.20582848505495</c:v>
                </c:pt>
                <c:pt idx="1074">
                  <c:v>125.82225387685664</c:v>
                </c:pt>
                <c:pt idx="1075">
                  <c:v>129.24890467106624</c:v>
                </c:pt>
                <c:pt idx="1076">
                  <c:v>129.2682988287049</c:v>
                </c:pt>
                <c:pt idx="1077">
                  <c:v>130.45897770938984</c:v>
                </c:pt>
                <c:pt idx="1078">
                  <c:v>130.39354294294995</c:v>
                </c:pt>
                <c:pt idx="1079">
                  <c:v>131.23169658127892</c:v>
                </c:pt>
                <c:pt idx="1080">
                  <c:v>132.32215729342607</c:v>
                </c:pt>
                <c:pt idx="1081">
                  <c:v>133.35960104480023</c:v>
                </c:pt>
                <c:pt idx="1082">
                  <c:v>133.45764267605082</c:v>
                </c:pt>
                <c:pt idx="1083">
                  <c:v>132.72044527306679</c:v>
                </c:pt>
                <c:pt idx="1084">
                  <c:v>132.80848469195013</c:v>
                </c:pt>
                <c:pt idx="1085">
                  <c:v>131.20745452848212</c:v>
                </c:pt>
                <c:pt idx="1086">
                  <c:v>131.72589291868181</c:v>
                </c:pt>
                <c:pt idx="1087">
                  <c:v>133.13586339805494</c:v>
                </c:pt>
                <c:pt idx="1088">
                  <c:v>132.31347537340753</c:v>
                </c:pt>
                <c:pt idx="1089">
                  <c:v>132.13742725224921</c:v>
                </c:pt>
                <c:pt idx="1090">
                  <c:v>132.50389610521836</c:v>
                </c:pt>
                <c:pt idx="1091">
                  <c:v>132.36423268893779</c:v>
                </c:pt>
                <c:pt idx="1092">
                  <c:v>131.34316723338119</c:v>
                </c:pt>
                <c:pt idx="1093">
                  <c:v>133.55423871523624</c:v>
                </c:pt>
                <c:pt idx="1094">
                  <c:v>134.4272606871879</c:v>
                </c:pt>
                <c:pt idx="1095">
                  <c:v>135.75815011620131</c:v>
                </c:pt>
                <c:pt idx="1096">
                  <c:v>137.78759350423215</c:v>
                </c:pt>
                <c:pt idx="1097">
                  <c:v>138.9734013730604</c:v>
                </c:pt>
                <c:pt idx="1098">
                  <c:v>138.52909168333849</c:v>
                </c:pt>
                <c:pt idx="1099">
                  <c:v>139.07160450448373</c:v>
                </c:pt>
                <c:pt idx="1100">
                  <c:v>138.72913486430326</c:v>
                </c:pt>
                <c:pt idx="1101">
                  <c:v>139.32693993532612</c:v>
                </c:pt>
                <c:pt idx="1102">
                  <c:v>140.40641315881928</c:v>
                </c:pt>
                <c:pt idx="1103">
                  <c:v>139.44103674005629</c:v>
                </c:pt>
                <c:pt idx="1104">
                  <c:v>141.32012623070869</c:v>
                </c:pt>
                <c:pt idx="1105">
                  <c:v>140.35583854209966</c:v>
                </c:pt>
                <c:pt idx="1106">
                  <c:v>140.14200083968458</c:v>
                </c:pt>
                <c:pt idx="1107">
                  <c:v>139.03661158898811</c:v>
                </c:pt>
                <c:pt idx="1108">
                  <c:v>137.39382906729941</c:v>
                </c:pt>
                <c:pt idx="1109">
                  <c:v>135.81659605477969</c:v>
                </c:pt>
                <c:pt idx="1110">
                  <c:v>138.64943261302324</c:v>
                </c:pt>
                <c:pt idx="1111">
                  <c:v>137.9166806166418</c:v>
                </c:pt>
                <c:pt idx="1112">
                  <c:v>139.09792832647241</c:v>
                </c:pt>
                <c:pt idx="1113">
                  <c:v>138.54354560652723</c:v>
                </c:pt>
                <c:pt idx="1114">
                  <c:v>138.39144793666091</c:v>
                </c:pt>
                <c:pt idx="1115">
                  <c:v>139.64557222896758</c:v>
                </c:pt>
                <c:pt idx="1116">
                  <c:v>140.598309567737</c:v>
                </c:pt>
                <c:pt idx="1117">
                  <c:v>140.39808569755621</c:v>
                </c:pt>
                <c:pt idx="1118">
                  <c:v>140.68426700676358</c:v>
                </c:pt>
                <c:pt idx="1119">
                  <c:v>140.61863667192529</c:v>
                </c:pt>
                <c:pt idx="1120">
                  <c:v>140.18819053722001</c:v>
                </c:pt>
                <c:pt idx="1121">
                  <c:v>139.57429348206006</c:v>
                </c:pt>
                <c:pt idx="1122">
                  <c:v>138.04369906436705</c:v>
                </c:pt>
                <c:pt idx="1123">
                  <c:v>139.00170139259856</c:v>
                </c:pt>
                <c:pt idx="1124">
                  <c:v>139.04862152973899</c:v>
                </c:pt>
                <c:pt idx="1125">
                  <c:v>139.81741839079481</c:v>
                </c:pt>
                <c:pt idx="1126">
                  <c:v>138.11239899986961</c:v>
                </c:pt>
                <c:pt idx="1127">
                  <c:v>139.22727201967666</c:v>
                </c:pt>
                <c:pt idx="1128">
                  <c:v>136.54609784890957</c:v>
                </c:pt>
                <c:pt idx="1129">
                  <c:v>137.6635419300257</c:v>
                </c:pt>
                <c:pt idx="1130">
                  <c:v>137.09675289443814</c:v>
                </c:pt>
                <c:pt idx="1131">
                  <c:v>137.91654053500625</c:v>
                </c:pt>
                <c:pt idx="1132">
                  <c:v>138.05739448285581</c:v>
                </c:pt>
                <c:pt idx="1133">
                  <c:v>137.81673691111297</c:v>
                </c:pt>
                <c:pt idx="1134">
                  <c:v>137.33865448446716</c:v>
                </c:pt>
                <c:pt idx="1135">
                  <c:v>138.02578005160538</c:v>
                </c:pt>
                <c:pt idx="1136">
                  <c:v>139.6410658065565</c:v>
                </c:pt>
                <c:pt idx="1137">
                  <c:v>142.2496253155453</c:v>
                </c:pt>
                <c:pt idx="1138">
                  <c:v>142.11383734263129</c:v>
                </c:pt>
                <c:pt idx="1139">
                  <c:v>140.45555073306167</c:v>
                </c:pt>
                <c:pt idx="1140">
                  <c:v>141.16314263444806</c:v>
                </c:pt>
                <c:pt idx="1141">
                  <c:v>140.92476623676168</c:v>
                </c:pt>
                <c:pt idx="1142">
                  <c:v>140.70415188219926</c:v>
                </c:pt>
                <c:pt idx="1143">
                  <c:v>141.12752279451823</c:v>
                </c:pt>
                <c:pt idx="1144">
                  <c:v>141.92526649627618</c:v>
                </c:pt>
                <c:pt idx="1145">
                  <c:v>141.29005084682552</c:v>
                </c:pt>
                <c:pt idx="1146">
                  <c:v>141.20099384390036</c:v>
                </c:pt>
                <c:pt idx="1147">
                  <c:v>141.86850196634705</c:v>
                </c:pt>
                <c:pt idx="1148">
                  <c:v>142.69934727951645</c:v>
                </c:pt>
                <c:pt idx="1149">
                  <c:v>143.73231298883022</c:v>
                </c:pt>
                <c:pt idx="1150">
                  <c:v>143.1355664199383</c:v>
                </c:pt>
                <c:pt idx="1151">
                  <c:v>141.4482035944456</c:v>
                </c:pt>
                <c:pt idx="1152">
                  <c:v>141.59489468923047</c:v>
                </c:pt>
                <c:pt idx="1153">
                  <c:v>141.39732100946742</c:v>
                </c:pt>
                <c:pt idx="1154">
                  <c:v>141.07765955213588</c:v>
                </c:pt>
                <c:pt idx="1155">
                  <c:v>141.83024907879798</c:v>
                </c:pt>
                <c:pt idx="1156">
                  <c:v>141.74727281917117</c:v>
                </c:pt>
                <c:pt idx="1157">
                  <c:v>142.56771124543607</c:v>
                </c:pt>
                <c:pt idx="1158">
                  <c:v>143.05814861768957</c:v>
                </c:pt>
                <c:pt idx="1159">
                  <c:v>142.56267067560691</c:v>
                </c:pt>
                <c:pt idx="1160">
                  <c:v>141.85384266171002</c:v>
                </c:pt>
                <c:pt idx="1161">
                  <c:v>141.38136583795438</c:v>
                </c:pt>
                <c:pt idx="1162">
                  <c:v>139.68683070014015</c:v>
                </c:pt>
                <c:pt idx="1163">
                  <c:v>140.80046592642552</c:v>
                </c:pt>
                <c:pt idx="1164">
                  <c:v>137.82313537654204</c:v>
                </c:pt>
                <c:pt idx="1165">
                  <c:v>139.07279837582266</c:v>
                </c:pt>
                <c:pt idx="1166">
                  <c:v>139.51170288732976</c:v>
                </c:pt>
                <c:pt idx="1167">
                  <c:v>140.07063910356786</c:v>
                </c:pt>
                <c:pt idx="1168">
                  <c:v>141.21376400851767</c:v>
                </c:pt>
                <c:pt idx="1169">
                  <c:v>142.14534105260168</c:v>
                </c:pt>
                <c:pt idx="1170">
                  <c:v>141.81483306300484</c:v>
                </c:pt>
                <c:pt idx="1171">
                  <c:v>143.0734648735976</c:v>
                </c:pt>
                <c:pt idx="1172">
                  <c:v>144.26522542168897</c:v>
                </c:pt>
                <c:pt idx="1173">
                  <c:v>143.96734628386284</c:v>
                </c:pt>
                <c:pt idx="1174">
                  <c:v>144.99274220149576</c:v>
                </c:pt>
                <c:pt idx="1175">
                  <c:v>144.73623501708295</c:v>
                </c:pt>
                <c:pt idx="1176">
                  <c:v>144.40656567904881</c:v>
                </c:pt>
                <c:pt idx="1177">
                  <c:v>143.91408815035408</c:v>
                </c:pt>
                <c:pt idx="1178">
                  <c:v>143.03960225747753</c:v>
                </c:pt>
                <c:pt idx="1179">
                  <c:v>141.08865355519364</c:v>
                </c:pt>
                <c:pt idx="1180">
                  <c:v>140.37883987759966</c:v>
                </c:pt>
                <c:pt idx="1181">
                  <c:v>140.55754306896074</c:v>
                </c:pt>
                <c:pt idx="1182">
                  <c:v>141.90860016579904</c:v>
                </c:pt>
                <c:pt idx="1183">
                  <c:v>141.90371521851768</c:v>
                </c:pt>
                <c:pt idx="1184">
                  <c:v>142.17396951195454</c:v>
                </c:pt>
                <c:pt idx="1185">
                  <c:v>142.69308352133945</c:v>
                </c:pt>
                <c:pt idx="1186">
                  <c:v>141.7907186683293</c:v>
                </c:pt>
                <c:pt idx="1187">
                  <c:v>142.96804238610034</c:v>
                </c:pt>
                <c:pt idx="1188">
                  <c:v>144.16926929192786</c:v>
                </c:pt>
                <c:pt idx="1189">
                  <c:v>145.02029052678159</c:v>
                </c:pt>
                <c:pt idx="1190">
                  <c:v>145.12536665345709</c:v>
                </c:pt>
                <c:pt idx="1191">
                  <c:v>145.82852372170672</c:v>
                </c:pt>
                <c:pt idx="1192">
                  <c:v>145.81741649048084</c:v>
                </c:pt>
                <c:pt idx="1193">
                  <c:v>144.20426928015203</c:v>
                </c:pt>
                <c:pt idx="1194">
                  <c:v>144.74246509034495</c:v>
                </c:pt>
                <c:pt idx="1195">
                  <c:v>144.52095691027444</c:v>
                </c:pt>
                <c:pt idx="1196">
                  <c:v>145.44407178801853</c:v>
                </c:pt>
                <c:pt idx="1197">
                  <c:v>145.19552384193267</c:v>
                </c:pt>
                <c:pt idx="1198">
                  <c:v>146.97614263097759</c:v>
                </c:pt>
                <c:pt idx="1199">
                  <c:v>145.64475092435774</c:v>
                </c:pt>
                <c:pt idx="1200">
                  <c:v>144.55872424593196</c:v>
                </c:pt>
                <c:pt idx="1201">
                  <c:v>144.04438178120284</c:v>
                </c:pt>
                <c:pt idx="1202">
                  <c:v>144.6594417674375</c:v>
                </c:pt>
                <c:pt idx="1203">
                  <c:v>138.64540506006506</c:v>
                </c:pt>
                <c:pt idx="1204">
                  <c:v>135.24171381729724</c:v>
                </c:pt>
                <c:pt idx="1205">
                  <c:v>137.31471224919682</c:v>
                </c:pt>
                <c:pt idx="1206">
                  <c:v>136.47958111666935</c:v>
                </c:pt>
                <c:pt idx="1207">
                  <c:v>139.27287493044196</c:v>
                </c:pt>
                <c:pt idx="1208">
                  <c:v>138.7187945309575</c:v>
                </c:pt>
                <c:pt idx="1209">
                  <c:v>136.30092413488936</c:v>
                </c:pt>
                <c:pt idx="1210">
                  <c:v>135.90263520253163</c:v>
                </c:pt>
                <c:pt idx="1211">
                  <c:v>134.58491481504026</c:v>
                </c:pt>
                <c:pt idx="1212">
                  <c:v>132.46809349889762</c:v>
                </c:pt>
                <c:pt idx="1213">
                  <c:v>126.7184228346399</c:v>
                </c:pt>
                <c:pt idx="1214">
                  <c:v>129.59324172349949</c:v>
                </c:pt>
                <c:pt idx="1215">
                  <c:v>127.61791074071495</c:v>
                </c:pt>
                <c:pt idx="1216">
                  <c:v>125.718537624391</c:v>
                </c:pt>
                <c:pt idx="1217">
                  <c:v>127.80771452111907</c:v>
                </c:pt>
                <c:pt idx="1218">
                  <c:v>130.28043038443863</c:v>
                </c:pt>
                <c:pt idx="1219">
                  <c:v>131.84110699082558</c:v>
                </c:pt>
                <c:pt idx="1220">
                  <c:v>130.23214819790351</c:v>
                </c:pt>
                <c:pt idx="1221">
                  <c:v>132.10293339587309</c:v>
                </c:pt>
                <c:pt idx="1222">
                  <c:v>132.21806891392708</c:v>
                </c:pt>
                <c:pt idx="1223">
                  <c:v>135.22101781373541</c:v>
                </c:pt>
                <c:pt idx="1224">
                  <c:v>133.63469691406465</c:v>
                </c:pt>
                <c:pt idx="1225">
                  <c:v>132.43239278132785</c:v>
                </c:pt>
                <c:pt idx="1226">
                  <c:v>128.47003289063028</c:v>
                </c:pt>
                <c:pt idx="1227">
                  <c:v>127.93363340799237</c:v>
                </c:pt>
                <c:pt idx="1228">
                  <c:v>126.63680998655245</c:v>
                </c:pt>
                <c:pt idx="1229">
                  <c:v>128.94680860814657</c:v>
                </c:pt>
                <c:pt idx="1230">
                  <c:v>128.87640098705572</c:v>
                </c:pt>
                <c:pt idx="1231">
                  <c:v>126.98799044839117</c:v>
                </c:pt>
                <c:pt idx="1232">
                  <c:v>123.12478417921893</c:v>
                </c:pt>
                <c:pt idx="1233">
                  <c:v>124.44179214098844</c:v>
                </c:pt>
                <c:pt idx="1234">
                  <c:v>122.25394614708773</c:v>
                </c:pt>
                <c:pt idx="1235">
                  <c:v>124.64624501065663</c:v>
                </c:pt>
                <c:pt idx="1236">
                  <c:v>124.23136152735846</c:v>
                </c:pt>
                <c:pt idx="1237">
                  <c:v>127.0745915653638</c:v>
                </c:pt>
                <c:pt idx="1238">
                  <c:v>126.57226259935636</c:v>
                </c:pt>
                <c:pt idx="1239">
                  <c:v>126.61027100292594</c:v>
                </c:pt>
                <c:pt idx="1240">
                  <c:v>129.17155123763786</c:v>
                </c:pt>
                <c:pt idx="1241">
                  <c:v>124.20678858905382</c:v>
                </c:pt>
                <c:pt idx="1242">
                  <c:v>122.40965886595583</c:v>
                </c:pt>
                <c:pt idx="1243">
                  <c:v>120.01021763196043</c:v>
                </c:pt>
                <c:pt idx="1244">
                  <c:v>118.71006023768447</c:v>
                </c:pt>
                <c:pt idx="1245">
                  <c:v>118.29704042221049</c:v>
                </c:pt>
                <c:pt idx="1246">
                  <c:v>119.04897798090251</c:v>
                </c:pt>
                <c:pt idx="1247">
                  <c:v>118.57921495617573</c:v>
                </c:pt>
                <c:pt idx="1248">
                  <c:v>115.47131676946449</c:v>
                </c:pt>
                <c:pt idx="1249">
                  <c:v>113.12242739908234</c:v>
                </c:pt>
                <c:pt idx="1250">
                  <c:v>112.19701076401671</c:v>
                </c:pt>
                <c:pt idx="1251">
                  <c:v>110.48317476672962</c:v>
                </c:pt>
                <c:pt idx="1252">
                  <c:v>108.10580261867361</c:v>
                </c:pt>
                <c:pt idx="1253">
                  <c:v>105.45180778074875</c:v>
                </c:pt>
                <c:pt idx="1254">
                  <c:v>102.06780007509158</c:v>
                </c:pt>
                <c:pt idx="1255">
                  <c:v>109.23155515093478</c:v>
                </c:pt>
                <c:pt idx="1256">
                  <c:v>110.06756433984944</c:v>
                </c:pt>
                <c:pt idx="1257">
                  <c:v>109.44736514099181</c:v>
                </c:pt>
                <c:pt idx="1258">
                  <c:v>110.36903747861535</c:v>
                </c:pt>
                <c:pt idx="1259">
                  <c:v>111.75558464259406</c:v>
                </c:pt>
                <c:pt idx="1260">
                  <c:v>108.77874362406985</c:v>
                </c:pt>
                <c:pt idx="1261">
                  <c:v>113.63742858526882</c:v>
                </c:pt>
                <c:pt idx="1262">
                  <c:v>115.31962526667229</c:v>
                </c:pt>
                <c:pt idx="1263">
                  <c:v>116.02392942215121</c:v>
                </c:pt>
                <c:pt idx="1264">
                  <c:v>117.58270492239579</c:v>
                </c:pt>
                <c:pt idx="1265">
                  <c:v>118.01565891108679</c:v>
                </c:pt>
                <c:pt idx="1266">
                  <c:v>117.60298166977182</c:v>
                </c:pt>
                <c:pt idx="1267">
                  <c:v>117.53677441388261</c:v>
                </c:pt>
                <c:pt idx="1268">
                  <c:v>118.92819597470059</c:v>
                </c:pt>
                <c:pt idx="1269">
                  <c:v>119.886857652963</c:v>
                </c:pt>
                <c:pt idx="1270">
                  <c:v>120.59644116262631</c:v>
                </c:pt>
                <c:pt idx="1271">
                  <c:v>122.67823839916856</c:v>
                </c:pt>
                <c:pt idx="1272">
                  <c:v>119.81044001608026</c:v>
                </c:pt>
                <c:pt idx="1273">
                  <c:v>119.34775234641114</c:v>
                </c:pt>
                <c:pt idx="1274">
                  <c:v>120.00069258157069</c:v>
                </c:pt>
                <c:pt idx="1275">
                  <c:v>121.63988021297193</c:v>
                </c:pt>
                <c:pt idx="1276">
                  <c:v>120.27005178065799</c:v>
                </c:pt>
                <c:pt idx="1277">
                  <c:v>119.88651603085641</c:v>
                </c:pt>
                <c:pt idx="1278">
                  <c:v>122.48761281036415</c:v>
                </c:pt>
                <c:pt idx="1279">
                  <c:v>121.78880259288486</c:v>
                </c:pt>
                <c:pt idx="1280">
                  <c:v>122.41249967541387</c:v>
                </c:pt>
                <c:pt idx="1281">
                  <c:v>123.47893491911779</c:v>
                </c:pt>
                <c:pt idx="1282">
                  <c:v>123.15532559139795</c:v>
                </c:pt>
                <c:pt idx="1283">
                  <c:v>122.76115390635522</c:v>
                </c:pt>
                <c:pt idx="1284">
                  <c:v>120.02436602838732</c:v>
                </c:pt>
                <c:pt idx="1285">
                  <c:v>119.44235712438777</c:v>
                </c:pt>
                <c:pt idx="1286">
                  <c:v>120.19466034332784</c:v>
                </c:pt>
                <c:pt idx="1287">
                  <c:v>121.80304599780952</c:v>
                </c:pt>
                <c:pt idx="1288">
                  <c:v>122.84175122284505</c:v>
                </c:pt>
                <c:pt idx="1289">
                  <c:v>122.94878044425498</c:v>
                </c:pt>
                <c:pt idx="1290">
                  <c:v>125.2456673468434</c:v>
                </c:pt>
                <c:pt idx="1291">
                  <c:v>125.14578798024542</c:v>
                </c:pt>
                <c:pt idx="1292">
                  <c:v>125.93457553181581</c:v>
                </c:pt>
                <c:pt idx="1293">
                  <c:v>124.58912518291002</c:v>
                </c:pt>
                <c:pt idx="1294">
                  <c:v>125.41187935937745</c:v>
                </c:pt>
                <c:pt idx="1295">
                  <c:v>125.71862379025112</c:v>
                </c:pt>
                <c:pt idx="1296">
                  <c:v>125.05064404949695</c:v>
                </c:pt>
                <c:pt idx="1297">
                  <c:v>125.23619426394721</c:v>
                </c:pt>
                <c:pt idx="1298">
                  <c:v>124.4691484615535</c:v>
                </c:pt>
                <c:pt idx="1299">
                  <c:v>125.89388700904229</c:v>
                </c:pt>
                <c:pt idx="1300">
                  <c:v>125.7575628062292</c:v>
                </c:pt>
                <c:pt idx="1301">
                  <c:v>125.10600322615153</c:v>
                </c:pt>
                <c:pt idx="1302">
                  <c:v>123.42450576494916</c:v>
                </c:pt>
                <c:pt idx="1303">
                  <c:v>122.05206407194821</c:v>
                </c:pt>
                <c:pt idx="1304">
                  <c:v>120.60353600683932</c:v>
                </c:pt>
                <c:pt idx="1305">
                  <c:v>122.74491703526375</c:v>
                </c:pt>
                <c:pt idx="1306">
                  <c:v>124.12160964036515</c:v>
                </c:pt>
                <c:pt idx="1307">
                  <c:v>125.54867191477433</c:v>
                </c:pt>
                <c:pt idx="1308">
                  <c:v>125.91916199387344</c:v>
                </c:pt>
                <c:pt idx="1309">
                  <c:v>126.36167191467723</c:v>
                </c:pt>
                <c:pt idx="1310">
                  <c:v>127.98631880577008</c:v>
                </c:pt>
                <c:pt idx="1311">
                  <c:v>127.32079252544956</c:v>
                </c:pt>
                <c:pt idx="1312">
                  <c:v>127.51153531689086</c:v>
                </c:pt>
                <c:pt idx="1313">
                  <c:v>129.07920776945383</c:v>
                </c:pt>
                <c:pt idx="1314">
                  <c:v>124.92236745128325</c:v>
                </c:pt>
                <c:pt idx="1315">
                  <c:v>124.58755904749852</c:v>
                </c:pt>
                <c:pt idx="1316">
                  <c:v>126.16491038340783</c:v>
                </c:pt>
                <c:pt idx="1317">
                  <c:v>125.63348779729463</c:v>
                </c:pt>
                <c:pt idx="1318">
                  <c:v>126.41424624457572</c:v>
                </c:pt>
                <c:pt idx="1319">
                  <c:v>126.86121534920845</c:v>
                </c:pt>
                <c:pt idx="1320">
                  <c:v>129.06611861248408</c:v>
                </c:pt>
                <c:pt idx="1321">
                  <c:v>128.74089192185838</c:v>
                </c:pt>
                <c:pt idx="1322">
                  <c:v>128.25927267898709</c:v>
                </c:pt>
                <c:pt idx="1323">
                  <c:v>129.11775739209614</c:v>
                </c:pt>
                <c:pt idx="1324">
                  <c:v>130.92924029429864</c:v>
                </c:pt>
                <c:pt idx="1325">
                  <c:v>131.4470115034587</c:v>
                </c:pt>
                <c:pt idx="1326">
                  <c:v>130.00256985560853</c:v>
                </c:pt>
                <c:pt idx="1327">
                  <c:v>131.07165090818012</c:v>
                </c:pt>
                <c:pt idx="1328">
                  <c:v>130.68850584129052</c:v>
                </c:pt>
                <c:pt idx="1329">
                  <c:v>133.23407166576106</c:v>
                </c:pt>
                <c:pt idx="1330">
                  <c:v>132.41863239383568</c:v>
                </c:pt>
                <c:pt idx="1331">
                  <c:v>133.52616447827543</c:v>
                </c:pt>
                <c:pt idx="1332">
                  <c:v>133.72259563289538</c:v>
                </c:pt>
                <c:pt idx="1333">
                  <c:v>133.24750158355351</c:v>
                </c:pt>
                <c:pt idx="1334">
                  <c:v>134.85394211166718</c:v>
                </c:pt>
                <c:pt idx="1335">
                  <c:v>135.56960347490971</c:v>
                </c:pt>
                <c:pt idx="1336">
                  <c:v>134.63192109709311</c:v>
                </c:pt>
                <c:pt idx="1337">
                  <c:v>134.02123421182395</c:v>
                </c:pt>
                <c:pt idx="1338">
                  <c:v>133.5414417777682</c:v>
                </c:pt>
                <c:pt idx="1339">
                  <c:v>133.94581917861217</c:v>
                </c:pt>
                <c:pt idx="1340">
                  <c:v>133.6690271322494</c:v>
                </c:pt>
                <c:pt idx="1341">
                  <c:v>131.75046189582289</c:v>
                </c:pt>
                <c:pt idx="1342">
                  <c:v>130.14616540052691</c:v>
                </c:pt>
                <c:pt idx="1343">
                  <c:v>131.90511093906048</c:v>
                </c:pt>
                <c:pt idx="1344">
                  <c:v>131.6829651602693</c:v>
                </c:pt>
                <c:pt idx="1345">
                  <c:v>129.39951179027236</c:v>
                </c:pt>
                <c:pt idx="1346">
                  <c:v>129.67874279703076</c:v>
                </c:pt>
                <c:pt idx="1347">
                  <c:v>129.13024961118705</c:v>
                </c:pt>
                <c:pt idx="1348">
                  <c:v>129.73873969611313</c:v>
                </c:pt>
                <c:pt idx="1349">
                  <c:v>125.3552335912687</c:v>
                </c:pt>
                <c:pt idx="1350">
                  <c:v>127.38824845595686</c:v>
                </c:pt>
                <c:pt idx="1351">
                  <c:v>128.26842694612199</c:v>
                </c:pt>
                <c:pt idx="1352">
                  <c:v>129.53487938220724</c:v>
                </c:pt>
                <c:pt idx="1353">
                  <c:v>127.91386422184814</c:v>
                </c:pt>
                <c:pt idx="1354">
                  <c:v>126.85899152798955</c:v>
                </c:pt>
                <c:pt idx="1355">
                  <c:v>128.72960686550024</c:v>
                </c:pt>
                <c:pt idx="1356">
                  <c:v>126.6162288700046</c:v>
                </c:pt>
                <c:pt idx="1357">
                  <c:v>122.88712947650984</c:v>
                </c:pt>
                <c:pt idx="1358">
                  <c:v>123.2513205440338</c:v>
                </c:pt>
                <c:pt idx="1359">
                  <c:v>122.03836314788086</c:v>
                </c:pt>
                <c:pt idx="1360">
                  <c:v>121.9356308760334</c:v>
                </c:pt>
                <c:pt idx="1361">
                  <c:v>121.00481288836073</c:v>
                </c:pt>
                <c:pt idx="1362">
                  <c:v>118.87280442173601</c:v>
                </c:pt>
                <c:pt idx="1363">
                  <c:v>118.80864251707717</c:v>
                </c:pt>
                <c:pt idx="1364">
                  <c:v>122.23240007903202</c:v>
                </c:pt>
                <c:pt idx="1365">
                  <c:v>121.57611483498592</c:v>
                </c:pt>
                <c:pt idx="1366">
                  <c:v>122.52991942221773</c:v>
                </c:pt>
                <c:pt idx="1367">
                  <c:v>123.30794108281579</c:v>
                </c:pt>
                <c:pt idx="1368">
                  <c:v>123.82280697924868</c:v>
                </c:pt>
                <c:pt idx="1369">
                  <c:v>123.9504222814639</c:v>
                </c:pt>
                <c:pt idx="1370">
                  <c:v>121.88382366864444</c:v>
                </c:pt>
                <c:pt idx="1371">
                  <c:v>123.08876311244602</c:v>
                </c:pt>
                <c:pt idx="1372">
                  <c:v>122.04711592914924</c:v>
                </c:pt>
                <c:pt idx="1373">
                  <c:v>122.40668613133478</c:v>
                </c:pt>
                <c:pt idx="1374">
                  <c:v>124.76693593685106</c:v>
                </c:pt>
                <c:pt idx="1375">
                  <c:v>124.63361249793941</c:v>
                </c:pt>
                <c:pt idx="1376">
                  <c:v>126.69054305651269</c:v>
                </c:pt>
                <c:pt idx="1377">
                  <c:v>126.52650733142403</c:v>
                </c:pt>
                <c:pt idx="1378">
                  <c:v>125.85261532701215</c:v>
                </c:pt>
                <c:pt idx="1379">
                  <c:v>124.38598073346726</c:v>
                </c:pt>
                <c:pt idx="1380">
                  <c:v>126.11208108523908</c:v>
                </c:pt>
                <c:pt idx="1381">
                  <c:v>126.48452259029459</c:v>
                </c:pt>
                <c:pt idx="1382">
                  <c:v>127.83939198976108</c:v>
                </c:pt>
                <c:pt idx="1383">
                  <c:v>128.94780863888673</c:v>
                </c:pt>
                <c:pt idx="1384">
                  <c:v>127.43689844319901</c:v>
                </c:pt>
                <c:pt idx="1385">
                  <c:v>128.00118258201178</c:v>
                </c:pt>
                <c:pt idx="1386">
                  <c:v>128.5806727678856</c:v>
                </c:pt>
                <c:pt idx="1387">
                  <c:v>127.50703018372094</c:v>
                </c:pt>
                <c:pt idx="1388">
                  <c:v>127.83028756671014</c:v>
                </c:pt>
                <c:pt idx="1389">
                  <c:v>128.92501632504735</c:v>
                </c:pt>
                <c:pt idx="1390">
                  <c:v>128.85041239681931</c:v>
                </c:pt>
                <c:pt idx="1391">
                  <c:v>129.74686543296565</c:v>
                </c:pt>
                <c:pt idx="1392">
                  <c:v>128.47929424421602</c:v>
                </c:pt>
                <c:pt idx="1393">
                  <c:v>127.13167253673269</c:v>
                </c:pt>
                <c:pt idx="1394">
                  <c:v>125.32717254838629</c:v>
                </c:pt>
                <c:pt idx="1395">
                  <c:v>125.61482311561221</c:v>
                </c:pt>
                <c:pt idx="1396">
                  <c:v>125.78581711198997</c:v>
                </c:pt>
                <c:pt idx="1397">
                  <c:v>126.49457785163561</c:v>
                </c:pt>
                <c:pt idx="1398">
                  <c:v>127.58813587543436</c:v>
                </c:pt>
                <c:pt idx="1399">
                  <c:v>128.64767420958844</c:v>
                </c:pt>
                <c:pt idx="1400">
                  <c:v>126.89766377726852</c:v>
                </c:pt>
                <c:pt idx="1401">
                  <c:v>126.95139979569504</c:v>
                </c:pt>
                <c:pt idx="1402">
                  <c:v>125.81473503262828</c:v>
                </c:pt>
                <c:pt idx="1403">
                  <c:v>127.56331017985488</c:v>
                </c:pt>
                <c:pt idx="1404">
                  <c:v>126.81290380505395</c:v>
                </c:pt>
                <c:pt idx="1405">
                  <c:v>123.00613973528975</c:v>
                </c:pt>
                <c:pt idx="1406">
                  <c:v>121.85118834345916</c:v>
                </c:pt>
                <c:pt idx="1407">
                  <c:v>117.12099491132987</c:v>
                </c:pt>
                <c:pt idx="1408">
                  <c:v>117.82029828484788</c:v>
                </c:pt>
                <c:pt idx="1409">
                  <c:v>117.45395553193123</c:v>
                </c:pt>
                <c:pt idx="1410">
                  <c:v>120.30658941797903</c:v>
                </c:pt>
                <c:pt idx="1411">
                  <c:v>119.34529508230801</c:v>
                </c:pt>
                <c:pt idx="1412">
                  <c:v>117.45508531751068</c:v>
                </c:pt>
                <c:pt idx="1413">
                  <c:v>119.1701367119414</c:v>
                </c:pt>
                <c:pt idx="1414">
                  <c:v>114.46305979901875</c:v>
                </c:pt>
                <c:pt idx="1415">
                  <c:v>114.23886860837055</c:v>
                </c:pt>
                <c:pt idx="1416">
                  <c:v>116.8429265659346</c:v>
                </c:pt>
                <c:pt idx="1417">
                  <c:v>119.42937467976772</c:v>
                </c:pt>
                <c:pt idx="1418">
                  <c:v>118.37399529927286</c:v>
                </c:pt>
                <c:pt idx="1419">
                  <c:v>119.19512833871953</c:v>
                </c:pt>
                <c:pt idx="1420">
                  <c:v>118.88725123162435</c:v>
                </c:pt>
                <c:pt idx="1421">
                  <c:v>114.69420150837792</c:v>
                </c:pt>
                <c:pt idx="1422">
                  <c:v>115.53570539393968</c:v>
                </c:pt>
                <c:pt idx="1423">
                  <c:v>114.68997337286574</c:v>
                </c:pt>
                <c:pt idx="1424">
                  <c:v>116.28084746902735</c:v>
                </c:pt>
                <c:pt idx="1425">
                  <c:v>118.85492011740409</c:v>
                </c:pt>
                <c:pt idx="1426">
                  <c:v>118.25655700896333</c:v>
                </c:pt>
                <c:pt idx="1427">
                  <c:v>116.61649321967282</c:v>
                </c:pt>
                <c:pt idx="1428">
                  <c:v>118.68766506851647</c:v>
                </c:pt>
                <c:pt idx="1429">
                  <c:v>121.36173789427659</c:v>
                </c:pt>
                <c:pt idx="1430">
                  <c:v>121.16708107984113</c:v>
                </c:pt>
                <c:pt idx="1431">
                  <c:v>123.75612302674611</c:v>
                </c:pt>
                <c:pt idx="1432">
                  <c:v>124.06436522919493</c:v>
                </c:pt>
                <c:pt idx="1433">
                  <c:v>124.85494365383401</c:v>
                </c:pt>
                <c:pt idx="1434">
                  <c:v>124.44311174024365</c:v>
                </c:pt>
                <c:pt idx="1435">
                  <c:v>124.76483031819431</c:v>
                </c:pt>
                <c:pt idx="1436">
                  <c:v>129.00903002741578</c:v>
                </c:pt>
                <c:pt idx="1437">
                  <c:v>126.94289821621014</c:v>
                </c:pt>
                <c:pt idx="1438">
                  <c:v>126.43214567550166</c:v>
                </c:pt>
                <c:pt idx="1439">
                  <c:v>125.49709149389187</c:v>
                </c:pt>
                <c:pt idx="1440">
                  <c:v>125.05204640453449</c:v>
                </c:pt>
                <c:pt idx="1441">
                  <c:v>125.11591276675341</c:v>
                </c:pt>
                <c:pt idx="1442">
                  <c:v>123.15065164713786</c:v>
                </c:pt>
                <c:pt idx="1443">
                  <c:v>124.03208974942459</c:v>
                </c:pt>
                <c:pt idx="1444">
                  <c:v>123.08076285047495</c:v>
                </c:pt>
                <c:pt idx="1445">
                  <c:v>122.47603691777358</c:v>
                </c:pt>
                <c:pt idx="1446">
                  <c:v>122.5325281980693</c:v>
                </c:pt>
                <c:pt idx="1447">
                  <c:v>119.81187182536108</c:v>
                </c:pt>
                <c:pt idx="1448">
                  <c:v>117.1331239010572</c:v>
                </c:pt>
                <c:pt idx="1449">
                  <c:v>118.36827113260617</c:v>
                </c:pt>
                <c:pt idx="1450">
                  <c:v>119.69665272934918</c:v>
                </c:pt>
                <c:pt idx="1451">
                  <c:v>118.83644171066928</c:v>
                </c:pt>
                <c:pt idx="1452">
                  <c:v>116.19464417996012</c:v>
                </c:pt>
                <c:pt idx="1453">
                  <c:v>117.43580980246391</c:v>
                </c:pt>
                <c:pt idx="1454">
                  <c:v>118.51095398312567</c:v>
                </c:pt>
                <c:pt idx="1455">
                  <c:v>120.51868084777458</c:v>
                </c:pt>
                <c:pt idx="1456">
                  <c:v>120.02308594081055</c:v>
                </c:pt>
                <c:pt idx="1457">
                  <c:v>121.08084869013027</c:v>
                </c:pt>
                <c:pt idx="1458">
                  <c:v>120.41285772111814</c:v>
                </c:pt>
                <c:pt idx="1459">
                  <c:v>120.55556479409435</c:v>
                </c:pt>
                <c:pt idx="1460">
                  <c:v>119.52409748750239</c:v>
                </c:pt>
                <c:pt idx="1461">
                  <c:v>120.79592812751822</c:v>
                </c:pt>
                <c:pt idx="1462">
                  <c:v>120.80234891931379</c:v>
                </c:pt>
                <c:pt idx="1463">
                  <c:v>121.79161748211759</c:v>
                </c:pt>
                <c:pt idx="1464">
                  <c:v>122.19553959629212</c:v>
                </c:pt>
                <c:pt idx="1465">
                  <c:v>123.74471687335968</c:v>
                </c:pt>
                <c:pt idx="1466">
                  <c:v>124.19978751877483</c:v>
                </c:pt>
                <c:pt idx="1467">
                  <c:v>124.612866351816</c:v>
                </c:pt>
                <c:pt idx="1468">
                  <c:v>123.29395138506892</c:v>
                </c:pt>
                <c:pt idx="1469">
                  <c:v>122.85698292640718</c:v>
                </c:pt>
                <c:pt idx="1470">
                  <c:v>125.36121697973478</c:v>
                </c:pt>
                <c:pt idx="1471">
                  <c:v>127.96431710520896</c:v>
                </c:pt>
                <c:pt idx="1472">
                  <c:v>128.12981453863688</c:v>
                </c:pt>
                <c:pt idx="1473">
                  <c:v>127.02375220227162</c:v>
                </c:pt>
                <c:pt idx="1474">
                  <c:v>128.52872918837357</c:v>
                </c:pt>
                <c:pt idx="1475">
                  <c:v>129.03775832384298</c:v>
                </c:pt>
                <c:pt idx="1476">
                  <c:v>127.98197146950574</c:v>
                </c:pt>
                <c:pt idx="1477">
                  <c:v>128.0300533504882</c:v>
                </c:pt>
                <c:pt idx="1478">
                  <c:v>127.1804259508217</c:v>
                </c:pt>
                <c:pt idx="1479">
                  <c:v>126.81089665344936</c:v>
                </c:pt>
                <c:pt idx="1480">
                  <c:v>127.79295747568676</c:v>
                </c:pt>
                <c:pt idx="1481">
                  <c:v>126.68677783198153</c:v>
                </c:pt>
                <c:pt idx="1482">
                  <c:v>125.48454970465906</c:v>
                </c:pt>
                <c:pt idx="1483">
                  <c:v>125.25909725102848</c:v>
                </c:pt>
                <c:pt idx="1484">
                  <c:v>125.61124334854362</c:v>
                </c:pt>
                <c:pt idx="1485">
                  <c:v>125.96797405609927</c:v>
                </c:pt>
                <c:pt idx="1486">
                  <c:v>127.20467170377827</c:v>
                </c:pt>
                <c:pt idx="1487">
                  <c:v>126.14250100692712</c:v>
                </c:pt>
                <c:pt idx="1488">
                  <c:v>126.84924949894068</c:v>
                </c:pt>
                <c:pt idx="1489">
                  <c:v>125.66120527889871</c:v>
                </c:pt>
                <c:pt idx="1490">
                  <c:v>124.81915129219776</c:v>
                </c:pt>
                <c:pt idx="1491">
                  <c:v>123.19319373043483</c:v>
                </c:pt>
                <c:pt idx="1492">
                  <c:v>125.01975574026393</c:v>
                </c:pt>
                <c:pt idx="1493">
                  <c:v>125.02669431946003</c:v>
                </c:pt>
                <c:pt idx="1494">
                  <c:v>127.54916125584573</c:v>
                </c:pt>
                <c:pt idx="1495">
                  <c:v>127.50866234911305</c:v>
                </c:pt>
                <c:pt idx="1496">
                  <c:v>127.85510100932878</c:v>
                </c:pt>
                <c:pt idx="1497">
                  <c:v>127.78698310558693</c:v>
                </c:pt>
                <c:pt idx="1498">
                  <c:v>130.6865608873118</c:v>
                </c:pt>
                <c:pt idx="1499">
                  <c:v>129.95678141340261</c:v>
                </c:pt>
                <c:pt idx="1500">
                  <c:v>131.73348952210151</c:v>
                </c:pt>
                <c:pt idx="1501">
                  <c:v>132.95993553106902</c:v>
                </c:pt>
                <c:pt idx="1502">
                  <c:v>133.03893137471894</c:v>
                </c:pt>
                <c:pt idx="1503">
                  <c:v>133.90104604222935</c:v>
                </c:pt>
                <c:pt idx="1504">
                  <c:v>134.05938077972672</c:v>
                </c:pt>
                <c:pt idx="1505">
                  <c:v>135.04739891799056</c:v>
                </c:pt>
                <c:pt idx="1506">
                  <c:v>135.1272144381573</c:v>
                </c:pt>
                <c:pt idx="1507">
                  <c:v>135.88353317244349</c:v>
                </c:pt>
                <c:pt idx="1508">
                  <c:v>134.99956677106212</c:v>
                </c:pt>
                <c:pt idx="1509">
                  <c:v>134.55073591738145</c:v>
                </c:pt>
                <c:pt idx="1510">
                  <c:v>135.49204460997311</c:v>
                </c:pt>
                <c:pt idx="1511">
                  <c:v>136.7034299048828</c:v>
                </c:pt>
                <c:pt idx="1512">
                  <c:v>136.41987999217659</c:v>
                </c:pt>
                <c:pt idx="1513">
                  <c:v>136.80140092842322</c:v>
                </c:pt>
                <c:pt idx="1514">
                  <c:v>137.03158533559653</c:v>
                </c:pt>
                <c:pt idx="1515">
                  <c:v>136.08429946260625</c:v>
                </c:pt>
                <c:pt idx="1516">
                  <c:v>136.66709311392765</c:v>
                </c:pt>
                <c:pt idx="1517">
                  <c:v>135.7946764696421</c:v>
                </c:pt>
                <c:pt idx="1518">
                  <c:v>136.02721472487147</c:v>
                </c:pt>
                <c:pt idx="1519">
                  <c:v>136.22081206687696</c:v>
                </c:pt>
                <c:pt idx="1520">
                  <c:v>135.49323314915054</c:v>
                </c:pt>
                <c:pt idx="1521">
                  <c:v>136.24142517164694</c:v>
                </c:pt>
                <c:pt idx="1522">
                  <c:v>135.94059612604252</c:v>
                </c:pt>
                <c:pt idx="1523">
                  <c:v>134.04327982083959</c:v>
                </c:pt>
                <c:pt idx="1524">
                  <c:v>133.34351550785843</c:v>
                </c:pt>
                <c:pt idx="1525">
                  <c:v>132.70259409414427</c:v>
                </c:pt>
                <c:pt idx="1526">
                  <c:v>131.16868481520567</c:v>
                </c:pt>
                <c:pt idx="1527">
                  <c:v>127.86843041445438</c:v>
                </c:pt>
                <c:pt idx="1528">
                  <c:v>129.76680996533699</c:v>
                </c:pt>
                <c:pt idx="1529">
                  <c:v>128.89718545659014</c:v>
                </c:pt>
                <c:pt idx="1530">
                  <c:v>129.98466314126401</c:v>
                </c:pt>
                <c:pt idx="1531">
                  <c:v>126.85196295984355</c:v>
                </c:pt>
                <c:pt idx="1532">
                  <c:v>126.97895149891539</c:v>
                </c:pt>
                <c:pt idx="1533">
                  <c:v>128.65180608489732</c:v>
                </c:pt>
                <c:pt idx="1534">
                  <c:v>132.09862269127794</c:v>
                </c:pt>
                <c:pt idx="1535">
                  <c:v>131.62636542139811</c:v>
                </c:pt>
                <c:pt idx="1536">
                  <c:v>130.28453333235993</c:v>
                </c:pt>
                <c:pt idx="1537">
                  <c:v>129.91389184737011</c:v>
                </c:pt>
                <c:pt idx="1538">
                  <c:v>130.1298751951349</c:v>
                </c:pt>
                <c:pt idx="1539">
                  <c:v>131.2034822421609</c:v>
                </c:pt>
                <c:pt idx="1540">
                  <c:v>130.79821616948826</c:v>
                </c:pt>
                <c:pt idx="1541">
                  <c:v>130.65207583227698</c:v>
                </c:pt>
                <c:pt idx="1542">
                  <c:v>129.64873750534576</c:v>
                </c:pt>
                <c:pt idx="1543">
                  <c:v>131.7644616006007</c:v>
                </c:pt>
                <c:pt idx="1544">
                  <c:v>131.38332479900728</c:v>
                </c:pt>
                <c:pt idx="1545">
                  <c:v>129.0664571531689</c:v>
                </c:pt>
                <c:pt idx="1546">
                  <c:v>123.25842343187729</c:v>
                </c:pt>
                <c:pt idx="1547">
                  <c:v>118.38511032931544</c:v>
                </c:pt>
                <c:pt idx="1548">
                  <c:v>116.27043807791492</c:v>
                </c:pt>
                <c:pt idx="1549">
                  <c:v>109.98401526923885</c:v>
                </c:pt>
                <c:pt idx="1550">
                  <c:v>110.6310874138437</c:v>
                </c:pt>
                <c:pt idx="1551">
                  <c:v>114.62568978879777</c:v>
                </c:pt>
                <c:pt idx="1552">
                  <c:v>110.47146458528157</c:v>
                </c:pt>
                <c:pt idx="1553">
                  <c:v>113.36947524015201</c:v>
                </c:pt>
                <c:pt idx="1554">
                  <c:v>108.78220167071163</c:v>
                </c:pt>
                <c:pt idx="1555">
                  <c:v>103.3030894635607</c:v>
                </c:pt>
                <c:pt idx="1556">
                  <c:v>84.299917033845077</c:v>
                </c:pt>
                <c:pt idx="1557">
                  <c:v>93.962097511833164</c:v>
                </c:pt>
                <c:pt idx="1558">
                  <c:v>88.859542743584029</c:v>
                </c:pt>
                <c:pt idx="1559">
                  <c:v>79.332966232819899</c:v>
                </c:pt>
                <c:pt idx="1560">
                  <c:v>89.829869421434111</c:v>
                </c:pt>
                <c:pt idx="1561">
                  <c:v>79.056271897289378</c:v>
                </c:pt>
                <c:pt idx="1562">
                  <c:v>81.885663458605734</c:v>
                </c:pt>
                <c:pt idx="1563">
                  <c:v>76.108425233814643</c:v>
                </c:pt>
                <c:pt idx="1564">
                  <c:v>78.420689834692496</c:v>
                </c:pt>
                <c:pt idx="1565">
                  <c:v>76.194992855263862</c:v>
                </c:pt>
                <c:pt idx="1566">
                  <c:v>72.569843135792468</c:v>
                </c:pt>
                <c:pt idx="1567">
                  <c:v>81.030662995040842</c:v>
                </c:pt>
                <c:pt idx="1568">
                  <c:v>82.049541516522197</c:v>
                </c:pt>
                <c:pt idx="1569">
                  <c:v>85.651637825536554</c:v>
                </c:pt>
                <c:pt idx="1570">
                  <c:v>81.506766608348059</c:v>
                </c:pt>
                <c:pt idx="1571">
                  <c:v>83.075260036243648</c:v>
                </c:pt>
                <c:pt idx="1572">
                  <c:v>82.5647694340812</c:v>
                </c:pt>
                <c:pt idx="1573">
                  <c:v>78.01852075572539</c:v>
                </c:pt>
                <c:pt idx="1574">
                  <c:v>81.473639227897905</c:v>
                </c:pt>
                <c:pt idx="1575">
                  <c:v>81.536716408792472</c:v>
                </c:pt>
                <c:pt idx="1576">
                  <c:v>87.207468837527301</c:v>
                </c:pt>
                <c:pt idx="1577">
                  <c:v>88.13921797954913</c:v>
                </c:pt>
                <c:pt idx="1578">
                  <c:v>92.875266972423617</c:v>
                </c:pt>
                <c:pt idx="1579">
                  <c:v>94.692681468233502</c:v>
                </c:pt>
                <c:pt idx="1580">
                  <c:v>93.919752052923101</c:v>
                </c:pt>
                <c:pt idx="1581">
                  <c:v>94.99765847322341</c:v>
                </c:pt>
                <c:pt idx="1582">
                  <c:v>92.094528729361855</c:v>
                </c:pt>
                <c:pt idx="1583">
                  <c:v>90.535604906890995</c:v>
                </c:pt>
                <c:pt idx="1584">
                  <c:v>95.577110322839346</c:v>
                </c:pt>
                <c:pt idx="1585">
                  <c:v>95.000638062480675</c:v>
                </c:pt>
                <c:pt idx="1586">
                  <c:v>93.078892744217086</c:v>
                </c:pt>
                <c:pt idx="1587">
                  <c:v>95.48414786697677</c:v>
                </c:pt>
                <c:pt idx="1588">
                  <c:v>96.382352650970603</c:v>
                </c:pt>
                <c:pt idx="1589">
                  <c:v>97.81790385455686</c:v>
                </c:pt>
                <c:pt idx="1590">
                  <c:v>99.921916147898258</c:v>
                </c:pt>
                <c:pt idx="1591">
                  <c:v>100.14616940092846</c:v>
                </c:pt>
                <c:pt idx="1592">
                  <c:v>106.10100981217914</c:v>
                </c:pt>
                <c:pt idx="1593">
                  <c:v>105.465284222655</c:v>
                </c:pt>
                <c:pt idx="1594">
                  <c:v>100.56070363678559</c:v>
                </c:pt>
                <c:pt idx="1595">
                  <c:v>102.43103589831794</c:v>
                </c:pt>
                <c:pt idx="1596">
                  <c:v>102.24633802114366</c:v>
                </c:pt>
                <c:pt idx="1597">
                  <c:v>100.5643755849527</c:v>
                </c:pt>
                <c:pt idx="1598">
                  <c:v>102.35019897472809</c:v>
                </c:pt>
                <c:pt idx="1599">
                  <c:v>105.5657635601177</c:v>
                </c:pt>
                <c:pt idx="1600">
                  <c:v>104.3591506715477</c:v>
                </c:pt>
                <c:pt idx="1601">
                  <c:v>102.0437953520676</c:v>
                </c:pt>
                <c:pt idx="1602">
                  <c:v>98.187518790437622</c:v>
                </c:pt>
                <c:pt idx="1603">
                  <c:v>99.212159089608647</c:v>
                </c:pt>
                <c:pt idx="1604">
                  <c:v>99.376036324490883</c:v>
                </c:pt>
                <c:pt idx="1605">
                  <c:v>105.3420304860891</c:v>
                </c:pt>
                <c:pt idx="1606">
                  <c:v>103.31550697311688</c:v>
                </c:pt>
                <c:pt idx="1607">
                  <c:v>106.02216029359268</c:v>
                </c:pt>
                <c:pt idx="1608">
                  <c:v>105.14444458761518</c:v>
                </c:pt>
                <c:pt idx="1609">
                  <c:v>105.21106276571932</c:v>
                </c:pt>
                <c:pt idx="1610">
                  <c:v>108.42586246782756</c:v>
                </c:pt>
                <c:pt idx="1611">
                  <c:v>110.32428370913601</c:v>
                </c:pt>
                <c:pt idx="1612">
                  <c:v>108.0782912507223</c:v>
                </c:pt>
                <c:pt idx="1613">
                  <c:v>107.50749297470323</c:v>
                </c:pt>
                <c:pt idx="1614">
                  <c:v>108.95286505911172</c:v>
                </c:pt>
                <c:pt idx="1615">
                  <c:v>110.85064159187166</c:v>
                </c:pt>
                <c:pt idx="1616">
                  <c:v>113.23842625689441</c:v>
                </c:pt>
                <c:pt idx="1617">
                  <c:v>114.19993359724675</c:v>
                </c:pt>
                <c:pt idx="1618">
                  <c:v>121.10378178669202</c:v>
                </c:pt>
                <c:pt idx="1619">
                  <c:v>127.20750617536021</c:v>
                </c:pt>
                <c:pt idx="1620">
                  <c:v>123.42736148158355</c:v>
                </c:pt>
                <c:pt idx="1621">
                  <c:v>119.57189411848348</c:v>
                </c:pt>
                <c:pt idx="1622">
                  <c:v>110.25091819370547</c:v>
                </c:pt>
                <c:pt idx="1623">
                  <c:v>113.23901964860933</c:v>
                </c:pt>
                <c:pt idx="1624">
                  <c:v>114.47100474169652</c:v>
                </c:pt>
                <c:pt idx="1625">
                  <c:v>116.94678462658491</c:v>
                </c:pt>
                <c:pt idx="1626">
                  <c:v>114.52504665447593</c:v>
                </c:pt>
                <c:pt idx="1627">
                  <c:v>114.83530753194307</c:v>
                </c:pt>
                <c:pt idx="1628">
                  <c:v>113.27517004995448</c:v>
                </c:pt>
                <c:pt idx="1629">
                  <c:v>113.50236434653149</c:v>
                </c:pt>
                <c:pt idx="1630">
                  <c:v>113.82796704215527</c:v>
                </c:pt>
                <c:pt idx="1631">
                  <c:v>108.90966205376762</c:v>
                </c:pt>
                <c:pt idx="1632">
                  <c:v>111.09008515073637</c:v>
                </c:pt>
                <c:pt idx="1633">
                  <c:v>106.99650276701097</c:v>
                </c:pt>
                <c:pt idx="1634">
                  <c:v>108.52698885615646</c:v>
                </c:pt>
                <c:pt idx="1635">
                  <c:v>110.66399901493229</c:v>
                </c:pt>
                <c:pt idx="1636">
                  <c:v>109.33065162299241</c:v>
                </c:pt>
                <c:pt idx="1637">
                  <c:v>110.52590338171078</c:v>
                </c:pt>
                <c:pt idx="1638">
                  <c:v>111.95357464321472</c:v>
                </c:pt>
                <c:pt idx="1639">
                  <c:v>109.50099533771694</c:v>
                </c:pt>
                <c:pt idx="1640">
                  <c:v>110.51511265029588</c:v>
                </c:pt>
                <c:pt idx="1641">
                  <c:v>107.94365689865778</c:v>
                </c:pt>
                <c:pt idx="1642">
                  <c:v>110.47664608634189</c:v>
                </c:pt>
                <c:pt idx="1643">
                  <c:v>109.06547640403456</c:v>
                </c:pt>
                <c:pt idx="1644">
                  <c:v>111.21929368860971</c:v>
                </c:pt>
                <c:pt idx="1645">
                  <c:v>113.25954644263084</c:v>
                </c:pt>
                <c:pt idx="1646">
                  <c:v>112.6984842008244</c:v>
                </c:pt>
                <c:pt idx="1647">
                  <c:v>111.73648532597785</c:v>
                </c:pt>
                <c:pt idx="1648">
                  <c:v>112.20812674252642</c:v>
                </c:pt>
                <c:pt idx="1649">
                  <c:v>115.17079860430144</c:v>
                </c:pt>
                <c:pt idx="1650">
                  <c:v>115.07110021463991</c:v>
                </c:pt>
                <c:pt idx="1651">
                  <c:v>114.12072778279591</c:v>
                </c:pt>
                <c:pt idx="1652">
                  <c:v>113.31550232119687</c:v>
                </c:pt>
                <c:pt idx="1653">
                  <c:v>112.91324593554161</c:v>
                </c:pt>
                <c:pt idx="1654">
                  <c:v>111.8344222051558</c:v>
                </c:pt>
                <c:pt idx="1655">
                  <c:v>114.30674022774139</c:v>
                </c:pt>
                <c:pt idx="1656">
                  <c:v>112.85978127878661</c:v>
                </c:pt>
                <c:pt idx="1657">
                  <c:v>113.78544904847757</c:v>
                </c:pt>
                <c:pt idx="1658">
                  <c:v>115.25099879327227</c:v>
                </c:pt>
                <c:pt idx="1659">
                  <c:v>115.91490123604262</c:v>
                </c:pt>
                <c:pt idx="1660">
                  <c:v>117.40698018841319</c:v>
                </c:pt>
                <c:pt idx="1661">
                  <c:v>117.33252900161582</c:v>
                </c:pt>
                <c:pt idx="1662">
                  <c:v>118.26983925060263</c:v>
                </c:pt>
                <c:pt idx="1663">
                  <c:v>119.90121593764543</c:v>
                </c:pt>
                <c:pt idx="1664">
                  <c:v>118.99052130839591</c:v>
                </c:pt>
                <c:pt idx="1665">
                  <c:v>120.48583756575691</c:v>
                </c:pt>
                <c:pt idx="1666">
                  <c:v>119.33398595436697</c:v>
                </c:pt>
                <c:pt idx="1667">
                  <c:v>120.37018201963139</c:v>
                </c:pt>
                <c:pt idx="1668">
                  <c:v>119.74008646329833</c:v>
                </c:pt>
                <c:pt idx="1669">
                  <c:v>118.85276630949009</c:v>
                </c:pt>
                <c:pt idx="1670">
                  <c:v>118.51348248795068</c:v>
                </c:pt>
                <c:pt idx="1671">
                  <c:v>117.3402350340278</c:v>
                </c:pt>
                <c:pt idx="1672">
                  <c:v>117.16144444660408</c:v>
                </c:pt>
                <c:pt idx="1673">
                  <c:v>119.61602592986175</c:v>
                </c:pt>
                <c:pt idx="1674">
                  <c:v>120.11624518696738</c:v>
                </c:pt>
                <c:pt idx="1675">
                  <c:v>119.45171983625046</c:v>
                </c:pt>
                <c:pt idx="1676">
                  <c:v>120.51860131538234</c:v>
                </c:pt>
                <c:pt idx="1677">
                  <c:v>121.56730238557782</c:v>
                </c:pt>
                <c:pt idx="1678">
                  <c:v>120.03139368628219</c:v>
                </c:pt>
                <c:pt idx="1679">
                  <c:v>120.7674600803869</c:v>
                </c:pt>
                <c:pt idx="1680">
                  <c:v>120.64245067692842</c:v>
                </c:pt>
                <c:pt idx="1681">
                  <c:v>117.38885736754821</c:v>
                </c:pt>
                <c:pt idx="1682">
                  <c:v>117.10003844129406</c:v>
                </c:pt>
                <c:pt idx="1683">
                  <c:v>112.09041382813797</c:v>
                </c:pt>
                <c:pt idx="1684">
                  <c:v>114.08147305115706</c:v>
                </c:pt>
                <c:pt idx="1685">
                  <c:v>110.54845237400465</c:v>
                </c:pt>
                <c:pt idx="1686">
                  <c:v>110.65472240506122</c:v>
                </c:pt>
                <c:pt idx="1687">
                  <c:v>112.61412043043725</c:v>
                </c:pt>
                <c:pt idx="1688">
                  <c:v>112.31041789362018</c:v>
                </c:pt>
                <c:pt idx="1689">
                  <c:v>113.99355419450676</c:v>
                </c:pt>
                <c:pt idx="1690">
                  <c:v>113.3554957549181</c:v>
                </c:pt>
                <c:pt idx="1691">
                  <c:v>112.61196874173574</c:v>
                </c:pt>
                <c:pt idx="1692">
                  <c:v>110.53268423322682</c:v>
                </c:pt>
                <c:pt idx="1693">
                  <c:v>110.50721383178119</c:v>
                </c:pt>
                <c:pt idx="1694">
                  <c:v>106.61061832691642</c:v>
                </c:pt>
                <c:pt idx="1695">
                  <c:v>107.13656807212683</c:v>
                </c:pt>
                <c:pt idx="1696">
                  <c:v>107.93432241571752</c:v>
                </c:pt>
                <c:pt idx="1697">
                  <c:v>110.64316776245191</c:v>
                </c:pt>
                <c:pt idx="1698">
                  <c:v>108.9551866256852</c:v>
                </c:pt>
                <c:pt idx="1699">
                  <c:v>109.42382471901286</c:v>
                </c:pt>
                <c:pt idx="1700">
                  <c:v>108.6550740702686</c:v>
                </c:pt>
                <c:pt idx="1701">
                  <c:v>108.86822328720079</c:v>
                </c:pt>
                <c:pt idx="1702">
                  <c:v>111.89170566817911</c:v>
                </c:pt>
                <c:pt idx="1703">
                  <c:v>110.05295668412717</c:v>
                </c:pt>
                <c:pt idx="1704">
                  <c:v>112.37740977209722</c:v>
                </c:pt>
                <c:pt idx="1705">
                  <c:v>114.70533721036588</c:v>
                </c:pt>
                <c:pt idx="1706">
                  <c:v>114.7479216434166</c:v>
                </c:pt>
                <c:pt idx="1707">
                  <c:v>116.30159751446902</c:v>
                </c:pt>
                <c:pt idx="1708">
                  <c:v>114.38606674886613</c:v>
                </c:pt>
                <c:pt idx="1709">
                  <c:v>114.00076282471514</c:v>
                </c:pt>
                <c:pt idx="1710">
                  <c:v>114.92240201707216</c:v>
                </c:pt>
                <c:pt idx="1711">
                  <c:v>113.60039074967088</c:v>
                </c:pt>
                <c:pt idx="1712">
                  <c:v>111.556845849105</c:v>
                </c:pt>
                <c:pt idx="1713">
                  <c:v>112.78030317047724</c:v>
                </c:pt>
                <c:pt idx="1714">
                  <c:v>111.62947992700161</c:v>
                </c:pt>
                <c:pt idx="1715">
                  <c:v>114.14391190418927</c:v>
                </c:pt>
                <c:pt idx="1716">
                  <c:v>114.35060657442845</c:v>
                </c:pt>
                <c:pt idx="1717">
                  <c:v>110.64352346697305</c:v>
                </c:pt>
                <c:pt idx="1718">
                  <c:v>109.70482292717455</c:v>
                </c:pt>
                <c:pt idx="1719">
                  <c:v>105.15531779222999</c:v>
                </c:pt>
                <c:pt idx="1720">
                  <c:v>106.90008372424636</c:v>
                </c:pt>
                <c:pt idx="1721">
                  <c:v>106.14589998720916</c:v>
                </c:pt>
                <c:pt idx="1722">
                  <c:v>108.27146408735321</c:v>
                </c:pt>
                <c:pt idx="1723">
                  <c:v>109.4099286114016</c:v>
                </c:pt>
                <c:pt idx="1724">
                  <c:v>110.27227088005108</c:v>
                </c:pt>
                <c:pt idx="1725">
                  <c:v>112.5150599105929</c:v>
                </c:pt>
                <c:pt idx="1726">
                  <c:v>111.1948091526052</c:v>
                </c:pt>
                <c:pt idx="1727">
                  <c:v>119.97014645936096</c:v>
                </c:pt>
                <c:pt idx="1728">
                  <c:v>120.68694429792248</c:v>
                </c:pt>
                <c:pt idx="1729">
                  <c:v>121.18056877418783</c:v>
                </c:pt>
                <c:pt idx="1730">
                  <c:v>118.52547931286749</c:v>
                </c:pt>
                <c:pt idx="1731">
                  <c:v>121.6630616026461</c:v>
                </c:pt>
                <c:pt idx="1732">
                  <c:v>125.24558647579538</c:v>
                </c:pt>
                <c:pt idx="1733">
                  <c:v>125.63251836392413</c:v>
                </c:pt>
                <c:pt idx="1734">
                  <c:v>123.88845214494488</c:v>
                </c:pt>
                <c:pt idx="1735">
                  <c:v>125.35478082798284</c:v>
                </c:pt>
                <c:pt idx="1736">
                  <c:v>124.15328081766683</c:v>
                </c:pt>
                <c:pt idx="1737">
                  <c:v>128.60800794786476</c:v>
                </c:pt>
                <c:pt idx="1738">
                  <c:v>132.91366745710155</c:v>
                </c:pt>
                <c:pt idx="1739">
                  <c:v>132.18489068684937</c:v>
                </c:pt>
                <c:pt idx="1740">
                  <c:v>131.65047673173817</c:v>
                </c:pt>
                <c:pt idx="1741">
                  <c:v>128.13816081032138</c:v>
                </c:pt>
                <c:pt idx="1742">
                  <c:v>129.1380464442945</c:v>
                </c:pt>
                <c:pt idx="1743">
                  <c:v>130.93621173168859</c:v>
                </c:pt>
                <c:pt idx="1744">
                  <c:v>131.48144140595767</c:v>
                </c:pt>
                <c:pt idx="1745">
                  <c:v>136.15718236453154</c:v>
                </c:pt>
                <c:pt idx="1746">
                  <c:v>134.4632201001171</c:v>
                </c:pt>
                <c:pt idx="1747">
                  <c:v>135.27708373205277</c:v>
                </c:pt>
                <c:pt idx="1748">
                  <c:v>134.62716716492301</c:v>
                </c:pt>
                <c:pt idx="1749">
                  <c:v>137.30058661259807</c:v>
                </c:pt>
                <c:pt idx="1750">
                  <c:v>135.86686278127365</c:v>
                </c:pt>
                <c:pt idx="1751">
                  <c:v>133.67180818498522</c:v>
                </c:pt>
                <c:pt idx="1752">
                  <c:v>136.12637932838771</c:v>
                </c:pt>
                <c:pt idx="1753">
                  <c:v>135.90568977635957</c:v>
                </c:pt>
                <c:pt idx="1754">
                  <c:v>136.39046365645518</c:v>
                </c:pt>
                <c:pt idx="1755">
                  <c:v>135.24148913848953</c:v>
                </c:pt>
                <c:pt idx="1756">
                  <c:v>135.11228074841327</c:v>
                </c:pt>
                <c:pt idx="1757">
                  <c:v>134.29086058808247</c:v>
                </c:pt>
                <c:pt idx="1758">
                  <c:v>136.70694480568014</c:v>
                </c:pt>
                <c:pt idx="1759">
                  <c:v>136.40991353084712</c:v>
                </c:pt>
                <c:pt idx="1760">
                  <c:v>136.31187132227765</c:v>
                </c:pt>
                <c:pt idx="1761">
                  <c:v>135.52407002001132</c:v>
                </c:pt>
                <c:pt idx="1762">
                  <c:v>137.22149965751777</c:v>
                </c:pt>
                <c:pt idx="1763">
                  <c:v>137.22161964934548</c:v>
                </c:pt>
                <c:pt idx="1764">
                  <c:v>136.26958049803832</c:v>
                </c:pt>
                <c:pt idx="1765">
                  <c:v>139.68379090902306</c:v>
                </c:pt>
                <c:pt idx="1766">
                  <c:v>142.74560032970737</c:v>
                </c:pt>
                <c:pt idx="1767">
                  <c:v>145.6405521905921</c:v>
                </c:pt>
                <c:pt idx="1768">
                  <c:v>145.17145085014707</c:v>
                </c:pt>
                <c:pt idx="1769">
                  <c:v>145.94778148621552</c:v>
                </c:pt>
                <c:pt idx="1770">
                  <c:v>148.93758682116598</c:v>
                </c:pt>
                <c:pt idx="1771">
                  <c:v>148.32149231240822</c:v>
                </c:pt>
                <c:pt idx="1772">
                  <c:v>149.79840010535972</c:v>
                </c:pt>
                <c:pt idx="1773">
                  <c:v>146.76207253188861</c:v>
                </c:pt>
                <c:pt idx="1774">
                  <c:v>148.39455749860247</c:v>
                </c:pt>
                <c:pt idx="1775">
                  <c:v>148.89465036781542</c:v>
                </c:pt>
                <c:pt idx="1776">
                  <c:v>147.3346939602109</c:v>
                </c:pt>
                <c:pt idx="1777">
                  <c:v>147.0107765646533</c:v>
                </c:pt>
                <c:pt idx="1778">
                  <c:v>146.91373476384484</c:v>
                </c:pt>
                <c:pt idx="1779">
                  <c:v>145.27148012436297</c:v>
                </c:pt>
                <c:pt idx="1780">
                  <c:v>143.5030468602142</c:v>
                </c:pt>
                <c:pt idx="1781">
                  <c:v>144.52577993666722</c:v>
                </c:pt>
                <c:pt idx="1782">
                  <c:v>140.67507583193762</c:v>
                </c:pt>
                <c:pt idx="1783">
                  <c:v>143.39850498243538</c:v>
                </c:pt>
                <c:pt idx="1784">
                  <c:v>145.45803567836901</c:v>
                </c:pt>
                <c:pt idx="1785">
                  <c:v>148.21997797254036</c:v>
                </c:pt>
                <c:pt idx="1786">
                  <c:v>150.2745329042053</c:v>
                </c:pt>
                <c:pt idx="1787">
                  <c:v>150.33065407997702</c:v>
                </c:pt>
                <c:pt idx="1788">
                  <c:v>154.72628825271966</c:v>
                </c:pt>
                <c:pt idx="1789">
                  <c:v>153.78949941839295</c:v>
                </c:pt>
                <c:pt idx="1790">
                  <c:v>154.89063826931934</c:v>
                </c:pt>
                <c:pt idx="1791">
                  <c:v>154.33537257612844</c:v>
                </c:pt>
                <c:pt idx="1792">
                  <c:v>156.61159922310438</c:v>
                </c:pt>
                <c:pt idx="1793">
                  <c:v>159.08968716980638</c:v>
                </c:pt>
                <c:pt idx="1794">
                  <c:v>159.48299667700505</c:v>
                </c:pt>
                <c:pt idx="1795">
                  <c:v>156.57579393749185</c:v>
                </c:pt>
                <c:pt idx="1796">
                  <c:v>158.47186791182216</c:v>
                </c:pt>
                <c:pt idx="1797">
                  <c:v>159.4242047206196</c:v>
                </c:pt>
                <c:pt idx="1798">
                  <c:v>160.74487034372299</c:v>
                </c:pt>
                <c:pt idx="1799">
                  <c:v>164.71320036008282</c:v>
                </c:pt>
                <c:pt idx="1800">
                  <c:v>160.17129897202929</c:v>
                </c:pt>
                <c:pt idx="1801">
                  <c:v>158.24060922697791</c:v>
                </c:pt>
                <c:pt idx="1802">
                  <c:v>163.07583633198894</c:v>
                </c:pt>
                <c:pt idx="1803">
                  <c:v>161.59091286758951</c:v>
                </c:pt>
                <c:pt idx="1804">
                  <c:v>161.75286139788403</c:v>
                </c:pt>
                <c:pt idx="1805">
                  <c:v>161.74412880129017</c:v>
                </c:pt>
                <c:pt idx="1806">
                  <c:v>165.91229017302803</c:v>
                </c:pt>
                <c:pt idx="1807">
                  <c:v>164.4685008534486</c:v>
                </c:pt>
                <c:pt idx="1808">
                  <c:v>164.36410670639677</c:v>
                </c:pt>
                <c:pt idx="1809">
                  <c:v>167.22429287620778</c:v>
                </c:pt>
                <c:pt idx="1810">
                  <c:v>169.32685940762443</c:v>
                </c:pt>
                <c:pt idx="1811">
                  <c:v>169.08062267484897</c:v>
                </c:pt>
                <c:pt idx="1812">
                  <c:v>168.99544119261355</c:v>
                </c:pt>
                <c:pt idx="1813">
                  <c:v>167.10903659386071</c:v>
                </c:pt>
                <c:pt idx="1814">
                  <c:v>167.68714911532399</c:v>
                </c:pt>
                <c:pt idx="1815">
                  <c:v>162.65928871536886</c:v>
                </c:pt>
                <c:pt idx="1816">
                  <c:v>163.29872531967376</c:v>
                </c:pt>
                <c:pt idx="1817">
                  <c:v>162.9111025939855</c:v>
                </c:pt>
                <c:pt idx="1818">
                  <c:v>159.21260415812623</c:v>
                </c:pt>
                <c:pt idx="1819">
                  <c:v>159.55384759121986</c:v>
                </c:pt>
                <c:pt idx="1820">
                  <c:v>161.31952367709118</c:v>
                </c:pt>
                <c:pt idx="1821">
                  <c:v>165.19932857964218</c:v>
                </c:pt>
                <c:pt idx="1822">
                  <c:v>162.81967641261238</c:v>
                </c:pt>
                <c:pt idx="1823">
                  <c:v>162.60073695594136</c:v>
                </c:pt>
                <c:pt idx="1824">
                  <c:v>163.44837988231143</c:v>
                </c:pt>
                <c:pt idx="1825">
                  <c:v>168.04235796460142</c:v>
                </c:pt>
                <c:pt idx="1826">
                  <c:v>166.93493039051933</c:v>
                </c:pt>
                <c:pt idx="1827">
                  <c:v>166.97491701831626</c:v>
                </c:pt>
                <c:pt idx="1828">
                  <c:v>167.41395092206443</c:v>
                </c:pt>
                <c:pt idx="1829">
                  <c:v>167.03575472800838</c:v>
                </c:pt>
                <c:pt idx="1830">
                  <c:v>166.96531600172045</c:v>
                </c:pt>
                <c:pt idx="1831">
                  <c:v>165.58858938498418</c:v>
                </c:pt>
                <c:pt idx="1832">
                  <c:v>165.7442571505959</c:v>
                </c:pt>
                <c:pt idx="1833">
                  <c:v>167.82103445828918</c:v>
                </c:pt>
                <c:pt idx="1834">
                  <c:v>167.8744063701503</c:v>
                </c:pt>
                <c:pt idx="1835">
                  <c:v>167.33765611929508</c:v>
                </c:pt>
                <c:pt idx="1836">
                  <c:v>166.70246531838757</c:v>
                </c:pt>
                <c:pt idx="1837">
                  <c:v>162.6682109361258</c:v>
                </c:pt>
                <c:pt idx="1838">
                  <c:v>165.04334644940661</c:v>
                </c:pt>
                <c:pt idx="1839">
                  <c:v>163.32740113273371</c:v>
                </c:pt>
                <c:pt idx="1840">
                  <c:v>165.9160282227329</c:v>
                </c:pt>
                <c:pt idx="1841">
                  <c:v>167.80262290093359</c:v>
                </c:pt>
                <c:pt idx="1842">
                  <c:v>169.17138608099032</c:v>
                </c:pt>
                <c:pt idx="1843">
                  <c:v>171.27954787287212</c:v>
                </c:pt>
                <c:pt idx="1844">
                  <c:v>172.20647872847647</c:v>
                </c:pt>
                <c:pt idx="1845">
                  <c:v>169.26099120790317</c:v>
                </c:pt>
                <c:pt idx="1846">
                  <c:v>171.31112890637672</c:v>
                </c:pt>
                <c:pt idx="1847">
                  <c:v>170.65821777082223</c:v>
                </c:pt>
                <c:pt idx="1848">
                  <c:v>172.49671017245865</c:v>
                </c:pt>
                <c:pt idx="1849">
                  <c:v>173.59651617303606</c:v>
                </c:pt>
                <c:pt idx="1850">
                  <c:v>175.85106840871492</c:v>
                </c:pt>
                <c:pt idx="1851">
                  <c:v>173.59407787579002</c:v>
                </c:pt>
                <c:pt idx="1852">
                  <c:v>171.69549622248698</c:v>
                </c:pt>
                <c:pt idx="1853">
                  <c:v>169.28268575202952</c:v>
                </c:pt>
                <c:pt idx="1854">
                  <c:v>169.17545405383314</c:v>
                </c:pt>
                <c:pt idx="1855">
                  <c:v>174.60636635645963</c:v>
                </c:pt>
                <c:pt idx="1856">
                  <c:v>176.53687455335782</c:v>
                </c:pt>
                <c:pt idx="1857">
                  <c:v>174.33235137563392</c:v>
                </c:pt>
                <c:pt idx="1858">
                  <c:v>172.96178208874781</c:v>
                </c:pt>
                <c:pt idx="1859">
                  <c:v>173.84211085612401</c:v>
                </c:pt>
                <c:pt idx="1860">
                  <c:v>174.45771666157489</c:v>
                </c:pt>
                <c:pt idx="1861">
                  <c:v>176.4544445548598</c:v>
                </c:pt>
                <c:pt idx="1862">
                  <c:v>174.31556611665161</c:v>
                </c:pt>
                <c:pt idx="1863">
                  <c:v>176.09678080547729</c:v>
                </c:pt>
                <c:pt idx="1864">
                  <c:v>177.37826983119115</c:v>
                </c:pt>
                <c:pt idx="1865">
                  <c:v>177.71741127008633</c:v>
                </c:pt>
                <c:pt idx="1866">
                  <c:v>181.61588484153555</c:v>
                </c:pt>
                <c:pt idx="1867">
                  <c:v>183.09886117013286</c:v>
                </c:pt>
                <c:pt idx="1868">
                  <c:v>182.73794567034506</c:v>
                </c:pt>
                <c:pt idx="1869">
                  <c:v>184.0483065442381</c:v>
                </c:pt>
                <c:pt idx="1870">
                  <c:v>184.22820047942176</c:v>
                </c:pt>
                <c:pt idx="1871">
                  <c:v>184.67117784990484</c:v>
                </c:pt>
                <c:pt idx="1872">
                  <c:v>183.79565693404217</c:v>
                </c:pt>
                <c:pt idx="1873">
                  <c:v>182.87413397742529</c:v>
                </c:pt>
                <c:pt idx="1874">
                  <c:v>184.03869719666989</c:v>
                </c:pt>
                <c:pt idx="1875">
                  <c:v>183.3497303377635</c:v>
                </c:pt>
                <c:pt idx="1876">
                  <c:v>184.15614150577306</c:v>
                </c:pt>
                <c:pt idx="1877">
                  <c:v>183.43275983971645</c:v>
                </c:pt>
                <c:pt idx="1878">
                  <c:v>179.55252177049923</c:v>
                </c:pt>
                <c:pt idx="1879">
                  <c:v>176.27009680443851</c:v>
                </c:pt>
                <c:pt idx="1880">
                  <c:v>181.32233069939505</c:v>
                </c:pt>
                <c:pt idx="1881">
                  <c:v>182.30731922065891</c:v>
                </c:pt>
                <c:pt idx="1882">
                  <c:v>183.07442403363015</c:v>
                </c:pt>
                <c:pt idx="1883">
                  <c:v>185.19554288197207</c:v>
                </c:pt>
                <c:pt idx="1884">
                  <c:v>186.60040290240059</c:v>
                </c:pt>
                <c:pt idx="1885">
                  <c:v>184.08416375604443</c:v>
                </c:pt>
                <c:pt idx="1886">
                  <c:v>183.98593648040671</c:v>
                </c:pt>
                <c:pt idx="1887">
                  <c:v>185.35154821389878</c:v>
                </c:pt>
                <c:pt idx="1888">
                  <c:v>187.40779345711431</c:v>
                </c:pt>
                <c:pt idx="1889">
                  <c:v>187.0340566777293</c:v>
                </c:pt>
                <c:pt idx="1890">
                  <c:v>183.75206826213665</c:v>
                </c:pt>
                <c:pt idx="1891">
                  <c:v>182.75109223168056</c:v>
                </c:pt>
                <c:pt idx="1892">
                  <c:v>181.29493742855456</c:v>
                </c:pt>
                <c:pt idx="1893">
                  <c:v>185.12042933692132</c:v>
                </c:pt>
                <c:pt idx="1894">
                  <c:v>185.32761480490262</c:v>
                </c:pt>
                <c:pt idx="1895">
                  <c:v>184.13208767379118</c:v>
                </c:pt>
                <c:pt idx="1896">
                  <c:v>181.26547650568722</c:v>
                </c:pt>
                <c:pt idx="1897">
                  <c:v>179.75107978486633</c:v>
                </c:pt>
                <c:pt idx="1898">
                  <c:v>175.96438386812491</c:v>
                </c:pt>
                <c:pt idx="1899">
                  <c:v>171.12233750499536</c:v>
                </c:pt>
                <c:pt idx="1900">
                  <c:v>174.75493159237271</c:v>
                </c:pt>
                <c:pt idx="1901">
                  <c:v>179.12256235286912</c:v>
                </c:pt>
                <c:pt idx="1902">
                  <c:v>177.69856878884588</c:v>
                </c:pt>
                <c:pt idx="1903">
                  <c:v>177.77882810559041</c:v>
                </c:pt>
                <c:pt idx="1904">
                  <c:v>179.90849907319657</c:v>
                </c:pt>
                <c:pt idx="1905">
                  <c:v>177.47011672690775</c:v>
                </c:pt>
                <c:pt idx="1906">
                  <c:v>178.63443953011003</c:v>
                </c:pt>
                <c:pt idx="1907">
                  <c:v>179.4801370509031</c:v>
                </c:pt>
                <c:pt idx="1908">
                  <c:v>178.26296651039942</c:v>
                </c:pt>
                <c:pt idx="1909">
                  <c:v>176.88206912432614</c:v>
                </c:pt>
                <c:pt idx="1910">
                  <c:v>179.13522099306255</c:v>
                </c:pt>
                <c:pt idx="1911">
                  <c:v>176.07238643278598</c:v>
                </c:pt>
                <c:pt idx="1912">
                  <c:v>178.7381206703636</c:v>
                </c:pt>
                <c:pt idx="1913">
                  <c:v>180.55979730647232</c:v>
                </c:pt>
                <c:pt idx="1914">
                  <c:v>179.52780124087943</c:v>
                </c:pt>
                <c:pt idx="1915">
                  <c:v>181.38028439230675</c:v>
                </c:pt>
                <c:pt idx="1916">
                  <c:v>182.30019557036999</c:v>
                </c:pt>
                <c:pt idx="1917">
                  <c:v>182.57634023860172</c:v>
                </c:pt>
                <c:pt idx="1918">
                  <c:v>180.38744153950296</c:v>
                </c:pt>
                <c:pt idx="1919">
                  <c:v>178.74190557674186</c:v>
                </c:pt>
                <c:pt idx="1920">
                  <c:v>177.41707494668069</c:v>
                </c:pt>
                <c:pt idx="1921">
                  <c:v>174.21448353619954</c:v>
                </c:pt>
                <c:pt idx="1922">
                  <c:v>172.5827716141014</c:v>
                </c:pt>
                <c:pt idx="1923">
                  <c:v>173.90568022019997</c:v>
                </c:pt>
                <c:pt idx="1924">
                  <c:v>178.06193270715514</c:v>
                </c:pt>
                <c:pt idx="1925">
                  <c:v>180.12937259173142</c:v>
                </c:pt>
                <c:pt idx="1926">
                  <c:v>181.87878455715543</c:v>
                </c:pt>
                <c:pt idx="1927">
                  <c:v>180.16922307456082</c:v>
                </c:pt>
                <c:pt idx="1928">
                  <c:v>184.7133173528305</c:v>
                </c:pt>
                <c:pt idx="1929">
                  <c:v>183.48867672176166</c:v>
                </c:pt>
                <c:pt idx="1930">
                  <c:v>183.5572313695927</c:v>
                </c:pt>
                <c:pt idx="1931">
                  <c:v>182.76311393146625</c:v>
                </c:pt>
                <c:pt idx="1932">
                  <c:v>184.93283710958133</c:v>
                </c:pt>
                <c:pt idx="1933">
                  <c:v>184.61677877815424</c:v>
                </c:pt>
                <c:pt idx="1934">
                  <c:v>184.08570276343784</c:v>
                </c:pt>
                <c:pt idx="1935">
                  <c:v>182.9987069124933</c:v>
                </c:pt>
                <c:pt idx="1936">
                  <c:v>183.7074490517235</c:v>
                </c:pt>
                <c:pt idx="1937">
                  <c:v>182.15701491895396</c:v>
                </c:pt>
                <c:pt idx="1938">
                  <c:v>185.37481182207088</c:v>
                </c:pt>
                <c:pt idx="1939">
                  <c:v>182.92065185572798</c:v>
                </c:pt>
                <c:pt idx="1940">
                  <c:v>187.62185793472071</c:v>
                </c:pt>
                <c:pt idx="1941">
                  <c:v>186.66214867869868</c:v>
                </c:pt>
                <c:pt idx="1942">
                  <c:v>184.84500277386601</c:v>
                </c:pt>
                <c:pt idx="1943">
                  <c:v>180.0392435861603</c:v>
                </c:pt>
                <c:pt idx="1944">
                  <c:v>180.11590586454693</c:v>
                </c:pt>
                <c:pt idx="1945">
                  <c:v>184.16396699503719</c:v>
                </c:pt>
                <c:pt idx="1946">
                  <c:v>189.16494389268604</c:v>
                </c:pt>
                <c:pt idx="1947">
                  <c:v>189.89222972054009</c:v>
                </c:pt>
                <c:pt idx="1948">
                  <c:v>194.6985428974134</c:v>
                </c:pt>
                <c:pt idx="1949">
                  <c:v>190.82796841290539</c:v>
                </c:pt>
                <c:pt idx="1950">
                  <c:v>190.58869191417941</c:v>
                </c:pt>
                <c:pt idx="1951">
                  <c:v>188.92986594219289</c:v>
                </c:pt>
                <c:pt idx="1952">
                  <c:v>192.56001806095438</c:v>
                </c:pt>
                <c:pt idx="1953">
                  <c:v>192.14829147055846</c:v>
                </c:pt>
                <c:pt idx="1954">
                  <c:v>194.69821189351589</c:v>
                </c:pt>
                <c:pt idx="1955">
                  <c:v>193.7436021109261</c:v>
                </c:pt>
                <c:pt idx="1956">
                  <c:v>196.46017219495661</c:v>
                </c:pt>
                <c:pt idx="1957">
                  <c:v>198.17957637234491</c:v>
                </c:pt>
                <c:pt idx="1958">
                  <c:v>196.9284661989528</c:v>
                </c:pt>
                <c:pt idx="1959">
                  <c:v>196.17945598819534</c:v>
                </c:pt>
                <c:pt idx="1960">
                  <c:v>195.93119382971207</c:v>
                </c:pt>
                <c:pt idx="1961">
                  <c:v>199.4788406069132</c:v>
                </c:pt>
                <c:pt idx="1962">
                  <c:v>200.62551196366749</c:v>
                </c:pt>
                <c:pt idx="1963">
                  <c:v>201.5582203311165</c:v>
                </c:pt>
                <c:pt idx="1964">
                  <c:v>203.42783996102267</c:v>
                </c:pt>
                <c:pt idx="1965">
                  <c:v>204.64231038954526</c:v>
                </c:pt>
                <c:pt idx="1966">
                  <c:v>203.14463124689493</c:v>
                </c:pt>
                <c:pt idx="1967">
                  <c:v>205.10697655772623</c:v>
                </c:pt>
                <c:pt idx="1968">
                  <c:v>207.22368898482509</c:v>
                </c:pt>
                <c:pt idx="1969">
                  <c:v>207.36428663586284</c:v>
                </c:pt>
                <c:pt idx="1970">
                  <c:v>203.22968921790607</c:v>
                </c:pt>
                <c:pt idx="1971">
                  <c:v>205.50979242485698</c:v>
                </c:pt>
                <c:pt idx="1972">
                  <c:v>205.10366824291927</c:v>
                </c:pt>
                <c:pt idx="1973">
                  <c:v>207.10586166809395</c:v>
                </c:pt>
                <c:pt idx="1974">
                  <c:v>207.15422732010225</c:v>
                </c:pt>
                <c:pt idx="1975">
                  <c:v>207.17065226667603</c:v>
                </c:pt>
                <c:pt idx="1976">
                  <c:v>206.93635436927116</c:v>
                </c:pt>
                <c:pt idx="1977">
                  <c:v>209.22710103372901</c:v>
                </c:pt>
                <c:pt idx="1978">
                  <c:v>211.10499253377344</c:v>
                </c:pt>
                <c:pt idx="1979">
                  <c:v>210.29234458394967</c:v>
                </c:pt>
                <c:pt idx="1980">
                  <c:v>205.73049552291297</c:v>
                </c:pt>
                <c:pt idx="1981">
                  <c:v>207.28793012024528</c:v>
                </c:pt>
                <c:pt idx="1982">
                  <c:v>208.12931536811317</c:v>
                </c:pt>
                <c:pt idx="1983">
                  <c:v>208.53029441882535</c:v>
                </c:pt>
                <c:pt idx="1984">
                  <c:v>208.81377705467955</c:v>
                </c:pt>
                <c:pt idx="1985">
                  <c:v>205.33331699873779</c:v>
                </c:pt>
                <c:pt idx="1986">
                  <c:v>205.81610674216057</c:v>
                </c:pt>
                <c:pt idx="1987">
                  <c:v>202.14351248515146</c:v>
                </c:pt>
                <c:pt idx="1988">
                  <c:v>203.40625553179049</c:v>
                </c:pt>
                <c:pt idx="1989">
                  <c:v>207.04271654115448</c:v>
                </c:pt>
                <c:pt idx="1990">
                  <c:v>208.29633026905344</c:v>
                </c:pt>
                <c:pt idx="1991">
                  <c:v>199.7031100045001</c:v>
                </c:pt>
                <c:pt idx="1992">
                  <c:v>202.40214953850906</c:v>
                </c:pt>
                <c:pt idx="1993">
                  <c:v>198.44508096721762</c:v>
                </c:pt>
                <c:pt idx="1994">
                  <c:v>194.18578836684955</c:v>
                </c:pt>
                <c:pt idx="1995">
                  <c:v>198.80903634867994</c:v>
                </c:pt>
                <c:pt idx="1996">
                  <c:v>195.63885461563464</c:v>
                </c:pt>
                <c:pt idx="1997">
                  <c:v>199.2551553436769</c:v>
                </c:pt>
                <c:pt idx="1998">
                  <c:v>205.42991052650066</c:v>
                </c:pt>
                <c:pt idx="1999">
                  <c:v>205.50512707075396</c:v>
                </c:pt>
                <c:pt idx="2000">
                  <c:v>203.39897253602848</c:v>
                </c:pt>
                <c:pt idx="2001">
                  <c:v>205.64641798048777</c:v>
                </c:pt>
                <c:pt idx="2002">
                  <c:v>200.80546025790119</c:v>
                </c:pt>
                <c:pt idx="2003">
                  <c:v>198.91745106078798</c:v>
                </c:pt>
                <c:pt idx="2004">
                  <c:v>201.12655629251924</c:v>
                </c:pt>
                <c:pt idx="2005">
                  <c:v>199.43148984100034</c:v>
                </c:pt>
                <c:pt idx="2006">
                  <c:v>196.72848115285746</c:v>
                </c:pt>
                <c:pt idx="2007">
                  <c:v>193.14525161735199</c:v>
                </c:pt>
                <c:pt idx="2008">
                  <c:v>199.1447908342447</c:v>
                </c:pt>
                <c:pt idx="2009">
                  <c:v>200.70707593788907</c:v>
                </c:pt>
                <c:pt idx="2010">
                  <c:v>201.17553414537036</c:v>
                </c:pt>
                <c:pt idx="2011">
                  <c:v>206.0175085739385</c:v>
                </c:pt>
                <c:pt idx="2012">
                  <c:v>205.10006750601076</c:v>
                </c:pt>
                <c:pt idx="2013">
                  <c:v>204.79347911479729</c:v>
                </c:pt>
                <c:pt idx="2014">
                  <c:v>202.94001189369587</c:v>
                </c:pt>
                <c:pt idx="2015">
                  <c:v>202.26481727842258</c:v>
                </c:pt>
                <c:pt idx="2016">
                  <c:v>206.93322700491117</c:v>
                </c:pt>
                <c:pt idx="2017">
                  <c:v>210.97751159739346</c:v>
                </c:pt>
                <c:pt idx="2018">
                  <c:v>205.8515000569183</c:v>
                </c:pt>
                <c:pt idx="2019">
                  <c:v>208.60288956690346</c:v>
                </c:pt>
                <c:pt idx="2020">
                  <c:v>208.83690330098293</c:v>
                </c:pt>
                <c:pt idx="2021">
                  <c:v>208.18062073654991</c:v>
                </c:pt>
                <c:pt idx="2022">
                  <c:v>212.68940477868756</c:v>
                </c:pt>
                <c:pt idx="2023">
                  <c:v>213.81815061603078</c:v>
                </c:pt>
                <c:pt idx="2024">
                  <c:v>210.30779374695965</c:v>
                </c:pt>
                <c:pt idx="2025">
                  <c:v>212.34506284673304</c:v>
                </c:pt>
                <c:pt idx="2026">
                  <c:v>207.87544830933001</c:v>
                </c:pt>
                <c:pt idx="2027">
                  <c:v>204.98250337257113</c:v>
                </c:pt>
                <c:pt idx="2028">
                  <c:v>201.3729924003454</c:v>
                </c:pt>
                <c:pt idx="2029">
                  <c:v>196.24842236127341</c:v>
                </c:pt>
                <c:pt idx="2030">
                  <c:v>197.95342749389397</c:v>
                </c:pt>
                <c:pt idx="2031">
                  <c:v>199.2096218856592</c:v>
                </c:pt>
                <c:pt idx="2032">
                  <c:v>198.90975750917005</c:v>
                </c:pt>
                <c:pt idx="2033">
                  <c:v>197.88298384788681</c:v>
                </c:pt>
                <c:pt idx="2034">
                  <c:v>202.32197678879325</c:v>
                </c:pt>
                <c:pt idx="2035">
                  <c:v>204.977671149489</c:v>
                </c:pt>
                <c:pt idx="2036">
                  <c:v>208.98374389991582</c:v>
                </c:pt>
                <c:pt idx="2037">
                  <c:v>210.48893388177186</c:v>
                </c:pt>
                <c:pt idx="2038">
                  <c:v>206.65629248225599</c:v>
                </c:pt>
                <c:pt idx="2039">
                  <c:v>209.17297672372305</c:v>
                </c:pt>
                <c:pt idx="2040">
                  <c:v>208.48245934820397</c:v>
                </c:pt>
                <c:pt idx="2041">
                  <c:v>208.13476478179624</c:v>
                </c:pt>
                <c:pt idx="2042">
                  <c:v>211.53905675419949</c:v>
                </c:pt>
                <c:pt idx="2043">
                  <c:v>209.15365056440709</c:v>
                </c:pt>
                <c:pt idx="2044">
                  <c:v>208.50489579519623</c:v>
                </c:pt>
                <c:pt idx="2045">
                  <c:v>206.06808881970116</c:v>
                </c:pt>
                <c:pt idx="2046">
                  <c:v>208.11128875706137</c:v>
                </c:pt>
                <c:pt idx="2047">
                  <c:v>207.70902432179943</c:v>
                </c:pt>
                <c:pt idx="2048">
                  <c:v>203.9922225654922</c:v>
                </c:pt>
                <c:pt idx="2049">
                  <c:v>202.54191698253663</c:v>
                </c:pt>
                <c:pt idx="2050">
                  <c:v>200.21601051931736</c:v>
                </c:pt>
                <c:pt idx="2051">
                  <c:v>198.54446364910126</c:v>
                </c:pt>
                <c:pt idx="2052">
                  <c:v>201.13743064001892</c:v>
                </c:pt>
                <c:pt idx="2053">
                  <c:v>204.88495934096562</c:v>
                </c:pt>
                <c:pt idx="2054">
                  <c:v>207.33890916020522</c:v>
                </c:pt>
                <c:pt idx="2055">
                  <c:v>204.79874937292817</c:v>
                </c:pt>
                <c:pt idx="2056">
                  <c:v>209.33158099931759</c:v>
                </c:pt>
                <c:pt idx="2057">
                  <c:v>207.567191770314</c:v>
                </c:pt>
                <c:pt idx="2058">
                  <c:v>207.78722529602339</c:v>
                </c:pt>
                <c:pt idx="2059">
                  <c:v>203.12141571969241</c:v>
                </c:pt>
                <c:pt idx="2060">
                  <c:v>203.053488801387</c:v>
                </c:pt>
                <c:pt idx="2061">
                  <c:v>207.61524518192456</c:v>
                </c:pt>
                <c:pt idx="2062">
                  <c:v>207.20528777768777</c:v>
                </c:pt>
                <c:pt idx="2063">
                  <c:v>204.41846363351169</c:v>
                </c:pt>
                <c:pt idx="2064">
                  <c:v>201.13077973549963</c:v>
                </c:pt>
                <c:pt idx="2065">
                  <c:v>203.165062885645</c:v>
                </c:pt>
                <c:pt idx="2066">
                  <c:v>207.42233874827571</c:v>
                </c:pt>
                <c:pt idx="2067">
                  <c:v>212.39749893005236</c:v>
                </c:pt>
                <c:pt idx="2068">
                  <c:v>213.90293659052966</c:v>
                </c:pt>
                <c:pt idx="2069">
                  <c:v>216.1110834828475</c:v>
                </c:pt>
                <c:pt idx="2070">
                  <c:v>217.89654652496091</c:v>
                </c:pt>
                <c:pt idx="2071">
                  <c:v>216.94815622095979</c:v>
                </c:pt>
                <c:pt idx="2072">
                  <c:v>220.21352509154624</c:v>
                </c:pt>
                <c:pt idx="2073">
                  <c:v>224.60205521921921</c:v>
                </c:pt>
                <c:pt idx="2074">
                  <c:v>223.4088646164966</c:v>
                </c:pt>
                <c:pt idx="2075">
                  <c:v>225.2485924793362</c:v>
                </c:pt>
                <c:pt idx="2076">
                  <c:v>224.38678875503081</c:v>
                </c:pt>
                <c:pt idx="2077">
                  <c:v>220.49377555995309</c:v>
                </c:pt>
                <c:pt idx="2078">
                  <c:v>222.23141524024521</c:v>
                </c:pt>
                <c:pt idx="2079">
                  <c:v>223.51763964672494</c:v>
                </c:pt>
                <c:pt idx="2080">
                  <c:v>219.76737347268346</c:v>
                </c:pt>
                <c:pt idx="2081">
                  <c:v>217.45476428863671</c:v>
                </c:pt>
                <c:pt idx="2082">
                  <c:v>218.15342823748318</c:v>
                </c:pt>
                <c:pt idx="2083">
                  <c:v>219.5273328139852</c:v>
                </c:pt>
                <c:pt idx="2084">
                  <c:v>215.85928921766458</c:v>
                </c:pt>
                <c:pt idx="2085">
                  <c:v>215.7551989022914</c:v>
                </c:pt>
                <c:pt idx="2086">
                  <c:v>218.80707036316861</c:v>
                </c:pt>
                <c:pt idx="2087">
                  <c:v>216.38860110071261</c:v>
                </c:pt>
                <c:pt idx="2088">
                  <c:v>218.42245831271617</c:v>
                </c:pt>
                <c:pt idx="2089">
                  <c:v>219.65912173805549</c:v>
                </c:pt>
                <c:pt idx="2090">
                  <c:v>221.09767512613226</c:v>
                </c:pt>
                <c:pt idx="2091">
                  <c:v>215.47543408974258</c:v>
                </c:pt>
                <c:pt idx="2092">
                  <c:v>208.3506000954292</c:v>
                </c:pt>
                <c:pt idx="2093">
                  <c:v>208.17001437150347</c:v>
                </c:pt>
                <c:pt idx="2094">
                  <c:v>203.07240271964716</c:v>
                </c:pt>
                <c:pt idx="2095">
                  <c:v>205.00693781395989</c:v>
                </c:pt>
                <c:pt idx="2096">
                  <c:v>210.79742609639237</c:v>
                </c:pt>
                <c:pt idx="2097">
                  <c:v>203.62825288057749</c:v>
                </c:pt>
                <c:pt idx="2098">
                  <c:v>204.77770630953984</c:v>
                </c:pt>
                <c:pt idx="2099">
                  <c:v>208.99251185114062</c:v>
                </c:pt>
                <c:pt idx="2100">
                  <c:v>216.38801802187095</c:v>
                </c:pt>
                <c:pt idx="2101">
                  <c:v>208.94138939376168</c:v>
                </c:pt>
                <c:pt idx="2102">
                  <c:v>208.79353945605226</c:v>
                </c:pt>
                <c:pt idx="2103">
                  <c:v>197.25580265792817</c:v>
                </c:pt>
                <c:pt idx="2104">
                  <c:v>197.99684008496232</c:v>
                </c:pt>
                <c:pt idx="2105">
                  <c:v>195.61992347937175</c:v>
                </c:pt>
                <c:pt idx="2106">
                  <c:v>194.3158602740524</c:v>
                </c:pt>
                <c:pt idx="2107">
                  <c:v>200.15797674096081</c:v>
                </c:pt>
                <c:pt idx="2108">
                  <c:v>200.53434318877444</c:v>
                </c:pt>
                <c:pt idx="2109">
                  <c:v>206.20595051052774</c:v>
                </c:pt>
                <c:pt idx="2110">
                  <c:v>198.90584353375928</c:v>
                </c:pt>
                <c:pt idx="2111">
                  <c:v>197.71014232731281</c:v>
                </c:pt>
                <c:pt idx="2112">
                  <c:v>198.12898984319207</c:v>
                </c:pt>
                <c:pt idx="2113">
                  <c:v>204.50110894403471</c:v>
                </c:pt>
                <c:pt idx="2114">
                  <c:v>203.12869672394172</c:v>
                </c:pt>
                <c:pt idx="2115">
                  <c:v>207.18115555732024</c:v>
                </c:pt>
                <c:pt idx="2116">
                  <c:v>212.0122798458043</c:v>
                </c:pt>
                <c:pt idx="2117">
                  <c:v>218.41758949431139</c:v>
                </c:pt>
                <c:pt idx="2118">
                  <c:v>216.57576241032945</c:v>
                </c:pt>
                <c:pt idx="2119">
                  <c:v>217.55747242922709</c:v>
                </c:pt>
                <c:pt idx="2120">
                  <c:v>220.32865676303007</c:v>
                </c:pt>
                <c:pt idx="2121">
                  <c:v>218.38719896083671</c:v>
                </c:pt>
                <c:pt idx="2122">
                  <c:v>219.23624136807547</c:v>
                </c:pt>
                <c:pt idx="2123">
                  <c:v>223.41550594847078</c:v>
                </c:pt>
                <c:pt idx="2124">
                  <c:v>220.62581983399699</c:v>
                </c:pt>
                <c:pt idx="2125">
                  <c:v>215.84051845439691</c:v>
                </c:pt>
                <c:pt idx="2126">
                  <c:v>209.25703071823858</c:v>
                </c:pt>
                <c:pt idx="2127">
                  <c:v>199.73791568658544</c:v>
                </c:pt>
                <c:pt idx="2128">
                  <c:v>199.08623414036546</c:v>
                </c:pt>
                <c:pt idx="2129">
                  <c:v>200.24681994531136</c:v>
                </c:pt>
                <c:pt idx="2130">
                  <c:v>191.60398183748725</c:v>
                </c:pt>
                <c:pt idx="2131">
                  <c:v>187.72459797843609</c:v>
                </c:pt>
                <c:pt idx="2132">
                  <c:v>193.13548237330775</c:v>
                </c:pt>
                <c:pt idx="2133">
                  <c:v>188.86208852532664</c:v>
                </c:pt>
                <c:pt idx="2134">
                  <c:v>186.83522526657879</c:v>
                </c:pt>
                <c:pt idx="2135">
                  <c:v>192.11902472876568</c:v>
                </c:pt>
                <c:pt idx="2136">
                  <c:v>194.39857843991243</c:v>
                </c:pt>
                <c:pt idx="2137">
                  <c:v>193.52111233122415</c:v>
                </c:pt>
                <c:pt idx="2138">
                  <c:v>189.88324510787851</c:v>
                </c:pt>
                <c:pt idx="2139">
                  <c:v>186.16271741276753</c:v>
                </c:pt>
                <c:pt idx="2140">
                  <c:v>187.90061619501503</c:v>
                </c:pt>
                <c:pt idx="2141">
                  <c:v>185.0472194811575</c:v>
                </c:pt>
                <c:pt idx="2142">
                  <c:v>184.38117084148797</c:v>
                </c:pt>
                <c:pt idx="2143">
                  <c:v>190.03858435598036</c:v>
                </c:pt>
                <c:pt idx="2144">
                  <c:v>189.74793712461917</c:v>
                </c:pt>
                <c:pt idx="2145">
                  <c:v>187.60581306187521</c:v>
                </c:pt>
                <c:pt idx="2146">
                  <c:v>184.87811855106588</c:v>
                </c:pt>
                <c:pt idx="2147">
                  <c:v>184.682769244295</c:v>
                </c:pt>
                <c:pt idx="2148">
                  <c:v>182.99884431360312</c:v>
                </c:pt>
                <c:pt idx="2149">
                  <c:v>187.64533628312736</c:v>
                </c:pt>
                <c:pt idx="2150">
                  <c:v>188.61088723128583</c:v>
                </c:pt>
                <c:pt idx="2151">
                  <c:v>194.88640200054553</c:v>
                </c:pt>
                <c:pt idx="2152">
                  <c:v>197.9888928346829</c:v>
                </c:pt>
                <c:pt idx="2153">
                  <c:v>197.47810031383065</c:v>
                </c:pt>
                <c:pt idx="2154">
                  <c:v>194.75631393505046</c:v>
                </c:pt>
                <c:pt idx="2155">
                  <c:v>198.3158350298965</c:v>
                </c:pt>
                <c:pt idx="2156">
                  <c:v>195.85661487071457</c:v>
                </c:pt>
                <c:pt idx="2157">
                  <c:v>202.23442918330488</c:v>
                </c:pt>
                <c:pt idx="2158">
                  <c:v>204.06251497439305</c:v>
                </c:pt>
                <c:pt idx="2159">
                  <c:v>208.33563154299884</c:v>
                </c:pt>
                <c:pt idx="2160">
                  <c:v>206.11439942392997</c:v>
                </c:pt>
                <c:pt idx="2161">
                  <c:v>205.20009871484137</c:v>
                </c:pt>
                <c:pt idx="2162">
                  <c:v>206.3324610564168</c:v>
                </c:pt>
                <c:pt idx="2163">
                  <c:v>203.21609895934935</c:v>
                </c:pt>
                <c:pt idx="2164">
                  <c:v>205.62869154205831</c:v>
                </c:pt>
                <c:pt idx="2165">
                  <c:v>205.26546905716859</c:v>
                </c:pt>
                <c:pt idx="2166">
                  <c:v>205.73897216143999</c:v>
                </c:pt>
                <c:pt idx="2167">
                  <c:v>210.30771628075649</c:v>
                </c:pt>
                <c:pt idx="2168">
                  <c:v>213.84602275873155</c:v>
                </c:pt>
                <c:pt idx="2169">
                  <c:v>217.04157116718929</c:v>
                </c:pt>
                <c:pt idx="2170">
                  <c:v>215.63084796777349</c:v>
                </c:pt>
                <c:pt idx="2171">
                  <c:v>215.95157082785261</c:v>
                </c:pt>
                <c:pt idx="2172">
                  <c:v>216.10262418685679</c:v>
                </c:pt>
                <c:pt idx="2173">
                  <c:v>219.7022152977182</c:v>
                </c:pt>
                <c:pt idx="2174">
                  <c:v>215.89162886613494</c:v>
                </c:pt>
                <c:pt idx="2175">
                  <c:v>212.70858740374615</c:v>
                </c:pt>
                <c:pt idx="2176">
                  <c:v>213.81291372381392</c:v>
                </c:pt>
                <c:pt idx="2177">
                  <c:v>215.63895848889297</c:v>
                </c:pt>
                <c:pt idx="2178">
                  <c:v>218.39050840478197</c:v>
                </c:pt>
                <c:pt idx="2179">
                  <c:v>212.42615530321004</c:v>
                </c:pt>
                <c:pt idx="2180">
                  <c:v>211.85051328145204</c:v>
                </c:pt>
                <c:pt idx="2181">
                  <c:v>207.20869162138442</c:v>
                </c:pt>
                <c:pt idx="2182">
                  <c:v>206.71649564183366</c:v>
                </c:pt>
                <c:pt idx="2183">
                  <c:v>203.90871090856123</c:v>
                </c:pt>
                <c:pt idx="2184">
                  <c:v>204.09440929393665</c:v>
                </c:pt>
                <c:pt idx="2185">
                  <c:v>202.47501763512616</c:v>
                </c:pt>
                <c:pt idx="2186">
                  <c:v>203.65968801953437</c:v>
                </c:pt>
                <c:pt idx="2187">
                  <c:v>205.8929901303122</c:v>
                </c:pt>
                <c:pt idx="2188">
                  <c:v>209.76570877703276</c:v>
                </c:pt>
                <c:pt idx="2189">
                  <c:v>212.42830585991862</c:v>
                </c:pt>
                <c:pt idx="2190">
                  <c:v>204.09641080177386</c:v>
                </c:pt>
                <c:pt idx="2191">
                  <c:v>206.53874624769338</c:v>
                </c:pt>
                <c:pt idx="2192">
                  <c:v>202.75179956300357</c:v>
                </c:pt>
                <c:pt idx="2193">
                  <c:v>199.93292499182297</c:v>
                </c:pt>
                <c:pt idx="2194">
                  <c:v>201.21022485247855</c:v>
                </c:pt>
                <c:pt idx="2195">
                  <c:v>198.86678950793171</c:v>
                </c:pt>
                <c:pt idx="2196">
                  <c:v>195.06643072209022</c:v>
                </c:pt>
                <c:pt idx="2197">
                  <c:v>192.19551469800433</c:v>
                </c:pt>
                <c:pt idx="2198">
                  <c:v>185.17768699017978</c:v>
                </c:pt>
                <c:pt idx="2199">
                  <c:v>181.80744276243576</c:v>
                </c:pt>
                <c:pt idx="2200">
                  <c:v>183.20127430715129</c:v>
                </c:pt>
                <c:pt idx="2201">
                  <c:v>189.05743742709524</c:v>
                </c:pt>
                <c:pt idx="2202">
                  <c:v>186.21664417271441</c:v>
                </c:pt>
                <c:pt idx="2203">
                  <c:v>184.45526790681762</c:v>
                </c:pt>
                <c:pt idx="2204">
                  <c:v>191.98443714155422</c:v>
                </c:pt>
                <c:pt idx="2205">
                  <c:v>199.868015106358</c:v>
                </c:pt>
                <c:pt idx="2206">
                  <c:v>200.79475243125907</c:v>
                </c:pt>
                <c:pt idx="2207">
                  <c:v>200.28179526231173</c:v>
                </c:pt>
                <c:pt idx="2208">
                  <c:v>195.13498593170354</c:v>
                </c:pt>
                <c:pt idx="2209">
                  <c:v>192.5744263250449</c:v>
                </c:pt>
                <c:pt idx="2210">
                  <c:v>189.92362296041992</c:v>
                </c:pt>
                <c:pt idx="2211">
                  <c:v>190.29760786051889</c:v>
                </c:pt>
                <c:pt idx="2212">
                  <c:v>197.20997985227623</c:v>
                </c:pt>
                <c:pt idx="2213">
                  <c:v>190.98853272696019</c:v>
                </c:pt>
                <c:pt idx="2214">
                  <c:v>196.04747494591007</c:v>
                </c:pt>
                <c:pt idx="2215">
                  <c:v>198.29428773679649</c:v>
                </c:pt>
                <c:pt idx="2216">
                  <c:v>198.70989435195531</c:v>
                </c:pt>
                <c:pt idx="2217">
                  <c:v>196.96327365044954</c:v>
                </c:pt>
                <c:pt idx="2218">
                  <c:v>202.14673060120043</c:v>
                </c:pt>
                <c:pt idx="2219">
                  <c:v>203.99720205612005</c:v>
                </c:pt>
                <c:pt idx="2220">
                  <c:v>206.67672355987781</c:v>
                </c:pt>
                <c:pt idx="2221">
                  <c:v>206.38370110725489</c:v>
                </c:pt>
                <c:pt idx="2222">
                  <c:v>205.60213953661889</c:v>
                </c:pt>
                <c:pt idx="2223">
                  <c:v>209.97670210797625</c:v>
                </c:pt>
                <c:pt idx="2224">
                  <c:v>209.57031880214316</c:v>
                </c:pt>
                <c:pt idx="2225">
                  <c:v>210.05272166334836</c:v>
                </c:pt>
                <c:pt idx="2226">
                  <c:v>204.90858442969156</c:v>
                </c:pt>
                <c:pt idx="2227">
                  <c:v>203.76648279792448</c:v>
                </c:pt>
                <c:pt idx="2228">
                  <c:v>207.56446051523739</c:v>
                </c:pt>
                <c:pt idx="2229">
                  <c:v>211.50870832118142</c:v>
                </c:pt>
                <c:pt idx="2230">
                  <c:v>212.13911156885064</c:v>
                </c:pt>
                <c:pt idx="2231">
                  <c:v>204.45862124649335</c:v>
                </c:pt>
                <c:pt idx="2232">
                  <c:v>216.05249902502155</c:v>
                </c:pt>
                <c:pt idx="2233">
                  <c:v>220.13569875776716</c:v>
                </c:pt>
                <c:pt idx="2234">
                  <c:v>217.39438735185087</c:v>
                </c:pt>
                <c:pt idx="2235">
                  <c:v>220.19261683416389</c:v>
                </c:pt>
                <c:pt idx="2236">
                  <c:v>216.71485653037931</c:v>
                </c:pt>
                <c:pt idx="2237">
                  <c:v>216.26607090729439</c:v>
                </c:pt>
                <c:pt idx="2238">
                  <c:v>216.1473687843008</c:v>
                </c:pt>
                <c:pt idx="2239">
                  <c:v>214.22545678684111</c:v>
                </c:pt>
                <c:pt idx="2240">
                  <c:v>219.23151550597092</c:v>
                </c:pt>
                <c:pt idx="2241">
                  <c:v>219.02670946982002</c:v>
                </c:pt>
                <c:pt idx="2242">
                  <c:v>218.85108060652055</c:v>
                </c:pt>
                <c:pt idx="2243">
                  <c:v>213.35754846333123</c:v>
                </c:pt>
                <c:pt idx="2244">
                  <c:v>213.92231481641565</c:v>
                </c:pt>
                <c:pt idx="2245">
                  <c:v>219.3785761278327</c:v>
                </c:pt>
                <c:pt idx="2246">
                  <c:v>217.60125578594824</c:v>
                </c:pt>
                <c:pt idx="2247">
                  <c:v>216.23068112027855</c:v>
                </c:pt>
                <c:pt idx="2248">
                  <c:v>209.90275080652975</c:v>
                </c:pt>
                <c:pt idx="2249">
                  <c:v>205.85011164864974</c:v>
                </c:pt>
                <c:pt idx="2250">
                  <c:v>204.63019778733258</c:v>
                </c:pt>
                <c:pt idx="2251">
                  <c:v>204.2541156409788</c:v>
                </c:pt>
                <c:pt idx="2252">
                  <c:v>202.38183833234524</c:v>
                </c:pt>
                <c:pt idx="2253">
                  <c:v>207.31175552749349</c:v>
                </c:pt>
                <c:pt idx="2254">
                  <c:v>209.54728553807706</c:v>
                </c:pt>
                <c:pt idx="2255">
                  <c:v>207.71760916868433</c:v>
                </c:pt>
                <c:pt idx="2256">
                  <c:v>204.05672016847288</c:v>
                </c:pt>
                <c:pt idx="2257">
                  <c:v>201.46352273634554</c:v>
                </c:pt>
                <c:pt idx="2258">
                  <c:v>199.30178370191013</c:v>
                </c:pt>
                <c:pt idx="2259">
                  <c:v>200.38023952317334</c:v>
                </c:pt>
                <c:pt idx="2260">
                  <c:v>204.21884282068734</c:v>
                </c:pt>
                <c:pt idx="2261">
                  <c:v>199.75825018673294</c:v>
                </c:pt>
                <c:pt idx="2262">
                  <c:v>202.77029694049233</c:v>
                </c:pt>
                <c:pt idx="2263">
                  <c:v>202.55232074312187</c:v>
                </c:pt>
                <c:pt idx="2264">
                  <c:v>198.22731432680013</c:v>
                </c:pt>
                <c:pt idx="2265">
                  <c:v>202.29861977689859</c:v>
                </c:pt>
                <c:pt idx="2266">
                  <c:v>202.35876877442607</c:v>
                </c:pt>
                <c:pt idx="2267">
                  <c:v>198.18306690710949</c:v>
                </c:pt>
                <c:pt idx="2268">
                  <c:v>199.64498917602438</c:v>
                </c:pt>
                <c:pt idx="2269">
                  <c:v>197.95458767743071</c:v>
                </c:pt>
                <c:pt idx="2270">
                  <c:v>202.70690071973462</c:v>
                </c:pt>
                <c:pt idx="2271">
                  <c:v>203.93231955686548</c:v>
                </c:pt>
                <c:pt idx="2272">
                  <c:v>204.96841094700179</c:v>
                </c:pt>
                <c:pt idx="2273">
                  <c:v>207.32119752260058</c:v>
                </c:pt>
                <c:pt idx="2274">
                  <c:v>210.01150708066689</c:v>
                </c:pt>
                <c:pt idx="2275">
                  <c:v>211.10714371077029</c:v>
                </c:pt>
                <c:pt idx="2276">
                  <c:v>211.29166447293781</c:v>
                </c:pt>
                <c:pt idx="2277">
                  <c:v>207.6925793619441</c:v>
                </c:pt>
                <c:pt idx="2278">
                  <c:v>207.42753680918278</c:v>
                </c:pt>
                <c:pt idx="2279">
                  <c:v>211.38594042533413</c:v>
                </c:pt>
                <c:pt idx="2280">
                  <c:v>214.82172110833383</c:v>
                </c:pt>
                <c:pt idx="2281">
                  <c:v>214.05759414013539</c:v>
                </c:pt>
                <c:pt idx="2282">
                  <c:v>214.39190566760698</c:v>
                </c:pt>
                <c:pt idx="2283">
                  <c:v>217.62548287994207</c:v>
                </c:pt>
                <c:pt idx="2284">
                  <c:v>216.94172147451039</c:v>
                </c:pt>
                <c:pt idx="2285">
                  <c:v>212.86323516260265</c:v>
                </c:pt>
                <c:pt idx="2286">
                  <c:v>215.91040276370398</c:v>
                </c:pt>
                <c:pt idx="2287">
                  <c:v>215.93484762109307</c:v>
                </c:pt>
                <c:pt idx="2288">
                  <c:v>216.978585126084</c:v>
                </c:pt>
                <c:pt idx="2289">
                  <c:v>215.91298219890263</c:v>
                </c:pt>
                <c:pt idx="2290">
                  <c:v>213.58045205753135</c:v>
                </c:pt>
                <c:pt idx="2291">
                  <c:v>219.05162892839294</c:v>
                </c:pt>
                <c:pt idx="2292">
                  <c:v>216.85126991303071</c:v>
                </c:pt>
                <c:pt idx="2293">
                  <c:v>214.52054248134073</c:v>
                </c:pt>
                <c:pt idx="2294">
                  <c:v>218.16232662835623</c:v>
                </c:pt>
                <c:pt idx="2295">
                  <c:v>219.75199636792448</c:v>
                </c:pt>
                <c:pt idx="2296">
                  <c:v>220.0923120173787</c:v>
                </c:pt>
                <c:pt idx="2297">
                  <c:v>219.30989469084801</c:v>
                </c:pt>
                <c:pt idx="2298">
                  <c:v>216.34364138620288</c:v>
                </c:pt>
                <c:pt idx="2299">
                  <c:v>212.3554857848363</c:v>
                </c:pt>
                <c:pt idx="2300">
                  <c:v>208.15908400020697</c:v>
                </c:pt>
                <c:pt idx="2301">
                  <c:v>207.90404424180602</c:v>
                </c:pt>
                <c:pt idx="2302">
                  <c:v>211.19277351723497</c:v>
                </c:pt>
                <c:pt idx="2303">
                  <c:v>210.95960178390999</c:v>
                </c:pt>
                <c:pt idx="2304">
                  <c:v>211.72056486430668</c:v>
                </c:pt>
                <c:pt idx="2305">
                  <c:v>210.65863269668233</c:v>
                </c:pt>
                <c:pt idx="2306">
                  <c:v>211.50317491297756</c:v>
                </c:pt>
                <c:pt idx="2307">
                  <c:v>212.99957752962339</c:v>
                </c:pt>
                <c:pt idx="2308">
                  <c:v>217.34302043297421</c:v>
                </c:pt>
                <c:pt idx="2309">
                  <c:v>216.33820244283444</c:v>
                </c:pt>
                <c:pt idx="2310">
                  <c:v>212.37638863702287</c:v>
                </c:pt>
                <c:pt idx="2311">
                  <c:v>211.60707742940983</c:v>
                </c:pt>
                <c:pt idx="2312">
                  <c:v>205.99884094528778</c:v>
                </c:pt>
                <c:pt idx="2313">
                  <c:v>202.15026121190644</c:v>
                </c:pt>
                <c:pt idx="2314">
                  <c:v>197.80492855442571</c:v>
                </c:pt>
                <c:pt idx="2315">
                  <c:v>201.08543446323696</c:v>
                </c:pt>
                <c:pt idx="2316">
                  <c:v>195.09392532617071</c:v>
                </c:pt>
                <c:pt idx="2317">
                  <c:v>199.94969987138714</c:v>
                </c:pt>
                <c:pt idx="2318">
                  <c:v>196.27677087623553</c:v>
                </c:pt>
                <c:pt idx="2319">
                  <c:v>198.70262473498036</c:v>
                </c:pt>
                <c:pt idx="2320">
                  <c:v>203.22389477266836</c:v>
                </c:pt>
                <c:pt idx="2321">
                  <c:v>199.16136191690762</c:v>
                </c:pt>
                <c:pt idx="2322">
                  <c:v>198.81198761861219</c:v>
                </c:pt>
                <c:pt idx="2323">
                  <c:v>199.63581553876836</c:v>
                </c:pt>
                <c:pt idx="2324">
                  <c:v>201.91160994609635</c:v>
                </c:pt>
                <c:pt idx="2325">
                  <c:v>202.45457340693889</c:v>
                </c:pt>
                <c:pt idx="2326">
                  <c:v>205.6252604211686</c:v>
                </c:pt>
                <c:pt idx="2327">
                  <c:v>206.21132869594567</c:v>
                </c:pt>
                <c:pt idx="2328">
                  <c:v>208.81868213524154</c:v>
                </c:pt>
                <c:pt idx="2329">
                  <c:v>212.26943344412717</c:v>
                </c:pt>
                <c:pt idx="2330">
                  <c:v>209.59309481075161</c:v>
                </c:pt>
                <c:pt idx="2331">
                  <c:v>209.38176340881469</c:v>
                </c:pt>
                <c:pt idx="2332">
                  <c:v>209.05705457937162</c:v>
                </c:pt>
                <c:pt idx="2333">
                  <c:v>210.67076330116467</c:v>
                </c:pt>
                <c:pt idx="2334">
                  <c:v>211.59571628494547</c:v>
                </c:pt>
                <c:pt idx="2335">
                  <c:v>210.46624346168127</c:v>
                </c:pt>
                <c:pt idx="2336">
                  <c:v>212.82146441631949</c:v>
                </c:pt>
                <c:pt idx="2337">
                  <c:v>213.06149326265464</c:v>
                </c:pt>
                <c:pt idx="2338">
                  <c:v>212.86694824861189</c:v>
                </c:pt>
                <c:pt idx="2339">
                  <c:v>213.05718771494031</c:v>
                </c:pt>
                <c:pt idx="2340">
                  <c:v>212.22450982656844</c:v>
                </c:pt>
                <c:pt idx="2341">
                  <c:v>210.42808447176111</c:v>
                </c:pt>
                <c:pt idx="2342">
                  <c:v>209.340325568814</c:v>
                </c:pt>
                <c:pt idx="2343">
                  <c:v>210.14643145430861</c:v>
                </c:pt>
                <c:pt idx="2344">
                  <c:v>205.15917292952864</c:v>
                </c:pt>
                <c:pt idx="2345">
                  <c:v>204.33232452630617</c:v>
                </c:pt>
                <c:pt idx="2346">
                  <c:v>207.40203806731873</c:v>
                </c:pt>
                <c:pt idx="2347">
                  <c:v>210.82933173957272</c:v>
                </c:pt>
                <c:pt idx="2348">
                  <c:v>210.18852099133497</c:v>
                </c:pt>
                <c:pt idx="2349">
                  <c:v>204.71485188581283</c:v>
                </c:pt>
                <c:pt idx="2350">
                  <c:v>202.02691431935853</c:v>
                </c:pt>
                <c:pt idx="2351">
                  <c:v>199.83079307520464</c:v>
                </c:pt>
                <c:pt idx="2352">
                  <c:v>205.46806509853727</c:v>
                </c:pt>
                <c:pt idx="2353">
                  <c:v>205.72557587700902</c:v>
                </c:pt>
                <c:pt idx="2354">
                  <c:v>204.57009228836057</c:v>
                </c:pt>
                <c:pt idx="2355">
                  <c:v>204.62944134485952</c:v>
                </c:pt>
                <c:pt idx="2356">
                  <c:v>203.4229612365306</c:v>
                </c:pt>
                <c:pt idx="2357">
                  <c:v>203.69055883170805</c:v>
                </c:pt>
                <c:pt idx="2358">
                  <c:v>206.08975017028217</c:v>
                </c:pt>
                <c:pt idx="2359">
                  <c:v>203.56113563545819</c:v>
                </c:pt>
                <c:pt idx="2360">
                  <c:v>207.31421494059325</c:v>
                </c:pt>
                <c:pt idx="2361">
                  <c:v>210.62803843521004</c:v>
                </c:pt>
                <c:pt idx="2362">
                  <c:v>210.42809508729201</c:v>
                </c:pt>
                <c:pt idx="2363">
                  <c:v>211.910785536475</c:v>
                </c:pt>
                <c:pt idx="2364">
                  <c:v>210.22638337314447</c:v>
                </c:pt>
                <c:pt idx="2365">
                  <c:v>209.16924301283501</c:v>
                </c:pt>
                <c:pt idx="2366">
                  <c:v>209.94320198434573</c:v>
                </c:pt>
                <c:pt idx="2367">
                  <c:v>212.26227963373083</c:v>
                </c:pt>
                <c:pt idx="2368">
                  <c:v>211.21852470281289</c:v>
                </c:pt>
                <c:pt idx="2369">
                  <c:v>208.81186315159331</c:v>
                </c:pt>
                <c:pt idx="2370">
                  <c:v>210.78324766709432</c:v>
                </c:pt>
                <c:pt idx="2371">
                  <c:v>215.60555581482097</c:v>
                </c:pt>
                <c:pt idx="2372">
                  <c:v>213.81588600181269</c:v>
                </c:pt>
                <c:pt idx="2373">
                  <c:v>216.07731378214814</c:v>
                </c:pt>
                <c:pt idx="2374">
                  <c:v>217.93363948934123</c:v>
                </c:pt>
                <c:pt idx="2375">
                  <c:v>218.27768140392652</c:v>
                </c:pt>
                <c:pt idx="2376">
                  <c:v>218.02619652732616</c:v>
                </c:pt>
                <c:pt idx="2377">
                  <c:v>218.3685325644538</c:v>
                </c:pt>
                <c:pt idx="2378">
                  <c:v>220.00586647050443</c:v>
                </c:pt>
                <c:pt idx="2379">
                  <c:v>219.45561388171873</c:v>
                </c:pt>
                <c:pt idx="2380">
                  <c:v>222.82743146259298</c:v>
                </c:pt>
                <c:pt idx="2381">
                  <c:v>222.38163560182358</c:v>
                </c:pt>
                <c:pt idx="2382">
                  <c:v>219.5284615463508</c:v>
                </c:pt>
                <c:pt idx="2383">
                  <c:v>219.10205468670378</c:v>
                </c:pt>
                <c:pt idx="2384">
                  <c:v>217.7412842407505</c:v>
                </c:pt>
                <c:pt idx="2385">
                  <c:v>216.02964027461795</c:v>
                </c:pt>
                <c:pt idx="2386">
                  <c:v>216.47160532040385</c:v>
                </c:pt>
                <c:pt idx="2387">
                  <c:v>218.85924610905045</c:v>
                </c:pt>
                <c:pt idx="2388">
                  <c:v>219.55275106183996</c:v>
                </c:pt>
                <c:pt idx="2389">
                  <c:v>222.36658774777715</c:v>
                </c:pt>
                <c:pt idx="2390">
                  <c:v>224.62768996597077</c:v>
                </c:pt>
                <c:pt idx="2391">
                  <c:v>224.99498235650861</c:v>
                </c:pt>
                <c:pt idx="2392">
                  <c:v>224.02295429666552</c:v>
                </c:pt>
                <c:pt idx="2393">
                  <c:v>221.30510814970495</c:v>
                </c:pt>
                <c:pt idx="2394">
                  <c:v>223.18551664419991</c:v>
                </c:pt>
                <c:pt idx="2395">
                  <c:v>224.34324675304248</c:v>
                </c:pt>
                <c:pt idx="2396">
                  <c:v>227.24598508122486</c:v>
                </c:pt>
                <c:pt idx="2397">
                  <c:v>228.86603713214848</c:v>
                </c:pt>
                <c:pt idx="2398">
                  <c:v>230.3278494895045</c:v>
                </c:pt>
                <c:pt idx="2399">
                  <c:v>226.95513989345437</c:v>
                </c:pt>
                <c:pt idx="2400">
                  <c:v>228.97360212285835</c:v>
                </c:pt>
                <c:pt idx="2401">
                  <c:v>232.84273884330565</c:v>
                </c:pt>
                <c:pt idx="2402">
                  <c:v>233.37795502321285</c:v>
                </c:pt>
                <c:pt idx="2403">
                  <c:v>233.2254364445499</c:v>
                </c:pt>
                <c:pt idx="2404">
                  <c:v>233.33558121402575</c:v>
                </c:pt>
                <c:pt idx="2405">
                  <c:v>235.48561498435865</c:v>
                </c:pt>
                <c:pt idx="2406">
                  <c:v>236.13824965978472</c:v>
                </c:pt>
                <c:pt idx="2407">
                  <c:v>235.77395746834202</c:v>
                </c:pt>
                <c:pt idx="2408">
                  <c:v>233.98185063726865</c:v>
                </c:pt>
                <c:pt idx="2409">
                  <c:v>236.76869415709777</c:v>
                </c:pt>
                <c:pt idx="2410">
                  <c:v>238.42373589892193</c:v>
                </c:pt>
                <c:pt idx="2411">
                  <c:v>238.29626168843461</c:v>
                </c:pt>
                <c:pt idx="2412">
                  <c:v>234.36386735482486</c:v>
                </c:pt>
                <c:pt idx="2413">
                  <c:v>235.71673097421751</c:v>
                </c:pt>
                <c:pt idx="2414">
                  <c:v>234.92699128532584</c:v>
                </c:pt>
                <c:pt idx="2415">
                  <c:v>236.68008126671472</c:v>
                </c:pt>
                <c:pt idx="2416">
                  <c:v>236.09451028244206</c:v>
                </c:pt>
                <c:pt idx="2417">
                  <c:v>235.54300171744438</c:v>
                </c:pt>
                <c:pt idx="2418">
                  <c:v>234.94779910394914</c:v>
                </c:pt>
                <c:pt idx="2419">
                  <c:v>235.45409434960462</c:v>
                </c:pt>
                <c:pt idx="2420">
                  <c:v>235.99912790868018</c:v>
                </c:pt>
                <c:pt idx="2421">
                  <c:v>232.30504190013812</c:v>
                </c:pt>
                <c:pt idx="2422">
                  <c:v>231.10678959328143</c:v>
                </c:pt>
                <c:pt idx="2423">
                  <c:v>231.06415518607747</c:v>
                </c:pt>
                <c:pt idx="2424">
                  <c:v>231.96353355824914</c:v>
                </c:pt>
                <c:pt idx="2425">
                  <c:v>233.43267100345469</c:v>
                </c:pt>
                <c:pt idx="2426">
                  <c:v>231.81747186002326</c:v>
                </c:pt>
                <c:pt idx="2427">
                  <c:v>233.18458400499509</c:v>
                </c:pt>
                <c:pt idx="2428">
                  <c:v>230.60933055125733</c:v>
                </c:pt>
                <c:pt idx="2429">
                  <c:v>232.74756055629732</c:v>
                </c:pt>
                <c:pt idx="2430">
                  <c:v>234.26762706571785</c:v>
                </c:pt>
                <c:pt idx="2431">
                  <c:v>236.93502937262821</c:v>
                </c:pt>
                <c:pt idx="2432">
                  <c:v>238.11241086963997</c:v>
                </c:pt>
                <c:pt idx="2433">
                  <c:v>238.26881188176949</c:v>
                </c:pt>
                <c:pt idx="2434">
                  <c:v>241.18958077790481</c:v>
                </c:pt>
                <c:pt idx="2435">
                  <c:v>240.21733658613019</c:v>
                </c:pt>
                <c:pt idx="2436">
                  <c:v>239.3027839598152</c:v>
                </c:pt>
                <c:pt idx="2437">
                  <c:v>237.93485917972833</c:v>
                </c:pt>
                <c:pt idx="2438">
                  <c:v>239.17383897807039</c:v>
                </c:pt>
                <c:pt idx="2439">
                  <c:v>238.39450235040218</c:v>
                </c:pt>
                <c:pt idx="2440">
                  <c:v>239.40447020426188</c:v>
                </c:pt>
                <c:pt idx="2441">
                  <c:v>238.6821635150672</c:v>
                </c:pt>
                <c:pt idx="2442">
                  <c:v>240.38560113681663</c:v>
                </c:pt>
                <c:pt idx="2443">
                  <c:v>237.06988666125397</c:v>
                </c:pt>
                <c:pt idx="2444">
                  <c:v>237.68838590887665</c:v>
                </c:pt>
                <c:pt idx="2445">
                  <c:v>236.68039708387462</c:v>
                </c:pt>
                <c:pt idx="2446">
                  <c:v>233.68367995177266</c:v>
                </c:pt>
                <c:pt idx="2447">
                  <c:v>230.30417587697013</c:v>
                </c:pt>
                <c:pt idx="2448">
                  <c:v>229.6553775044033</c:v>
                </c:pt>
                <c:pt idx="2449">
                  <c:v>231.49320719996649</c:v>
                </c:pt>
                <c:pt idx="2450">
                  <c:v>228.74175272289594</c:v>
                </c:pt>
                <c:pt idx="2451">
                  <c:v>230.99935816655861</c:v>
                </c:pt>
                <c:pt idx="2452">
                  <c:v>232.51771542747895</c:v>
                </c:pt>
                <c:pt idx="2453">
                  <c:v>230.71168490756941</c:v>
                </c:pt>
                <c:pt idx="2454">
                  <c:v>228.32488224353787</c:v>
                </c:pt>
                <c:pt idx="2455">
                  <c:v>225.54340061742099</c:v>
                </c:pt>
                <c:pt idx="2456">
                  <c:v>224.05042052894692</c:v>
                </c:pt>
                <c:pt idx="2457">
                  <c:v>224.58639101161808</c:v>
                </c:pt>
                <c:pt idx="2458">
                  <c:v>227.99370092910411</c:v>
                </c:pt>
                <c:pt idx="2459">
                  <c:v>231.58820927094203</c:v>
                </c:pt>
                <c:pt idx="2460">
                  <c:v>232.50117016800783</c:v>
                </c:pt>
                <c:pt idx="2461">
                  <c:v>233.20833606030465</c:v>
                </c:pt>
                <c:pt idx="2462">
                  <c:v>232.81834891845435</c:v>
                </c:pt>
                <c:pt idx="2463">
                  <c:v>233.50846872691153</c:v>
                </c:pt>
                <c:pt idx="2464">
                  <c:v>235.86245023997722</c:v>
                </c:pt>
                <c:pt idx="2465">
                  <c:v>236.79981414632059</c:v>
                </c:pt>
                <c:pt idx="2466">
                  <c:v>235.22430048549481</c:v>
                </c:pt>
                <c:pt idx="2467">
                  <c:v>233.58584207407267</c:v>
                </c:pt>
                <c:pt idx="2468">
                  <c:v>229.76798481632761</c:v>
                </c:pt>
                <c:pt idx="2469">
                  <c:v>228.26365984340009</c:v>
                </c:pt>
                <c:pt idx="2470">
                  <c:v>228.7087763467342</c:v>
                </c:pt>
                <c:pt idx="2471">
                  <c:v>227.40579833874162</c:v>
                </c:pt>
                <c:pt idx="2472">
                  <c:v>225.4405249375794</c:v>
                </c:pt>
                <c:pt idx="2473">
                  <c:v>223.51641032196648</c:v>
                </c:pt>
                <c:pt idx="2474">
                  <c:v>225.38417323641391</c:v>
                </c:pt>
                <c:pt idx="2475">
                  <c:v>227.69428782008177</c:v>
                </c:pt>
                <c:pt idx="2476">
                  <c:v>229.51267047144219</c:v>
                </c:pt>
                <c:pt idx="2477">
                  <c:v>234.60091775228565</c:v>
                </c:pt>
                <c:pt idx="2478">
                  <c:v>235.86471822722874</c:v>
                </c:pt>
                <c:pt idx="2479">
                  <c:v>234.0561322388742</c:v>
                </c:pt>
                <c:pt idx="2480">
                  <c:v>232.58331711360964</c:v>
                </c:pt>
                <c:pt idx="2481">
                  <c:v>231.44883659094862</c:v>
                </c:pt>
                <c:pt idx="2482">
                  <c:v>230.22602056064807</c:v>
                </c:pt>
                <c:pt idx="2483">
                  <c:v>233.95458396014706</c:v>
                </c:pt>
                <c:pt idx="2484">
                  <c:v>234.00315624285187</c:v>
                </c:pt>
                <c:pt idx="2485">
                  <c:v>238.32969581051717</c:v>
                </c:pt>
                <c:pt idx="2486">
                  <c:v>238.95803140785455</c:v>
                </c:pt>
                <c:pt idx="2487">
                  <c:v>237.37888115309363</c:v>
                </c:pt>
                <c:pt idx="2488">
                  <c:v>239.36657690281373</c:v>
                </c:pt>
                <c:pt idx="2489">
                  <c:v>240.96801674960889</c:v>
                </c:pt>
                <c:pt idx="2490">
                  <c:v>239.55484432284601</c:v>
                </c:pt>
                <c:pt idx="2491">
                  <c:v>240.2693446115936</c:v>
                </c:pt>
                <c:pt idx="2492">
                  <c:v>240.72686147189722</c:v>
                </c:pt>
                <c:pt idx="2493">
                  <c:v>239.75924324832144</c:v>
                </c:pt>
                <c:pt idx="2494">
                  <c:v>239.66841208184235</c:v>
                </c:pt>
                <c:pt idx="2495">
                  <c:v>239.99396574343413</c:v>
                </c:pt>
                <c:pt idx="2496">
                  <c:v>241.46105456266571</c:v>
                </c:pt>
                <c:pt idx="2497">
                  <c:v>242.89051368233865</c:v>
                </c:pt>
                <c:pt idx="2498">
                  <c:v>240.84297799196182</c:v>
                </c:pt>
                <c:pt idx="2499">
                  <c:v>239.16057349224732</c:v>
                </c:pt>
                <c:pt idx="2500">
                  <c:v>235.93999939750415</c:v>
                </c:pt>
                <c:pt idx="2501">
                  <c:v>237.2264885597898</c:v>
                </c:pt>
                <c:pt idx="2502">
                  <c:v>239.29956200066113</c:v>
                </c:pt>
                <c:pt idx="2503">
                  <c:v>240.43962776328797</c:v>
                </c:pt>
                <c:pt idx="2504">
                  <c:v>239.83018163850696</c:v>
                </c:pt>
                <c:pt idx="2505">
                  <c:v>243.81160256625813</c:v>
                </c:pt>
                <c:pt idx="2506">
                  <c:v>247.26274482420996</c:v>
                </c:pt>
                <c:pt idx="2507">
                  <c:v>246.82875254007311</c:v>
                </c:pt>
                <c:pt idx="2508">
                  <c:v>248.39008216652724</c:v>
                </c:pt>
                <c:pt idx="2509">
                  <c:v>250.345432605512</c:v>
                </c:pt>
                <c:pt idx="2510">
                  <c:v>246.35412870891079</c:v>
                </c:pt>
                <c:pt idx="2511">
                  <c:v>249.02458685140334</c:v>
                </c:pt>
                <c:pt idx="2512">
                  <c:v>249.50269860000506</c:v>
                </c:pt>
                <c:pt idx="2513">
                  <c:v>251.48863387084432</c:v>
                </c:pt>
                <c:pt idx="2514">
                  <c:v>251.4019979218296</c:v>
                </c:pt>
                <c:pt idx="2515">
                  <c:v>250.33923432599849</c:v>
                </c:pt>
                <c:pt idx="2516">
                  <c:v>249.08772238621788</c:v>
                </c:pt>
                <c:pt idx="2517">
                  <c:v>247.89766353894942</c:v>
                </c:pt>
                <c:pt idx="2518">
                  <c:v>247.11011937054641</c:v>
                </c:pt>
                <c:pt idx="2519">
                  <c:v>244.9843157738153</c:v>
                </c:pt>
                <c:pt idx="2520">
                  <c:v>245.62178599373681</c:v>
                </c:pt>
                <c:pt idx="2521">
                  <c:v>247.55539558677302</c:v>
                </c:pt>
                <c:pt idx="2522">
                  <c:v>246.15453571214707</c:v>
                </c:pt>
                <c:pt idx="2523">
                  <c:v>245.90502637281057</c:v>
                </c:pt>
                <c:pt idx="2524">
                  <c:v>245.95650814430348</c:v>
                </c:pt>
                <c:pt idx="2525">
                  <c:v>247.15007260117497</c:v>
                </c:pt>
                <c:pt idx="2526">
                  <c:v>244.25454784774078</c:v>
                </c:pt>
                <c:pt idx="2527">
                  <c:v>242.77108641278426</c:v>
                </c:pt>
                <c:pt idx="2528">
                  <c:v>244.54919233355031</c:v>
                </c:pt>
                <c:pt idx="2529">
                  <c:v>247.91643564812949</c:v>
                </c:pt>
                <c:pt idx="2530">
                  <c:v>249.05148753351048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866-4B1A-BECB-EAB9D54606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85315080"/>
        <c:axId val="1109067784"/>
      </c:lineChart>
      <c:dateAx>
        <c:axId val="128531508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rgbClr val="ED7D3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rgbClr val="ED7D3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D0D0D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9067784"/>
        <c:crosses val="autoZero"/>
        <c:auto val="1"/>
        <c:lblOffset val="100"/>
        <c:baseTimeUnit val="days"/>
      </c:dateAx>
      <c:valAx>
        <c:axId val="1109067784"/>
        <c:scaling>
          <c:orientation val="minMax"/>
        </c:scaling>
        <c:delete val="0"/>
        <c:axPos val="l"/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rgbClr val="5B9BD5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Equity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rgbClr val="5B9BD5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D0D0D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53150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'METHOD-2'!$P$1</c:f>
              <c:strCache>
                <c:ptCount val="1"/>
                <c:pt idx="0">
                  <c:v>equity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'METHOD-2'!$A$2:$A$2532</c:f>
              <c:numCache>
                <c:formatCode>m/d/yyyy</c:formatCode>
                <c:ptCount val="2531"/>
                <c:pt idx="0">
                  <c:v>41639</c:v>
                </c:pt>
                <c:pt idx="1">
                  <c:v>41641</c:v>
                </c:pt>
                <c:pt idx="2">
                  <c:v>41642</c:v>
                </c:pt>
                <c:pt idx="3">
                  <c:v>41645</c:v>
                </c:pt>
                <c:pt idx="4">
                  <c:v>41646</c:v>
                </c:pt>
                <c:pt idx="5">
                  <c:v>41647</c:v>
                </c:pt>
                <c:pt idx="6">
                  <c:v>41648</c:v>
                </c:pt>
                <c:pt idx="7">
                  <c:v>41649</c:v>
                </c:pt>
                <c:pt idx="8">
                  <c:v>41652</c:v>
                </c:pt>
                <c:pt idx="9">
                  <c:v>41653</c:v>
                </c:pt>
                <c:pt idx="10">
                  <c:v>41654</c:v>
                </c:pt>
                <c:pt idx="11">
                  <c:v>41655</c:v>
                </c:pt>
                <c:pt idx="12">
                  <c:v>41656</c:v>
                </c:pt>
                <c:pt idx="13">
                  <c:v>41660</c:v>
                </c:pt>
                <c:pt idx="14">
                  <c:v>41661</c:v>
                </c:pt>
                <c:pt idx="15">
                  <c:v>41662</c:v>
                </c:pt>
                <c:pt idx="16">
                  <c:v>41663</c:v>
                </c:pt>
                <c:pt idx="17">
                  <c:v>41666</c:v>
                </c:pt>
                <c:pt idx="18">
                  <c:v>41667</c:v>
                </c:pt>
                <c:pt idx="19">
                  <c:v>41668</c:v>
                </c:pt>
                <c:pt idx="20">
                  <c:v>41669</c:v>
                </c:pt>
                <c:pt idx="21">
                  <c:v>41670</c:v>
                </c:pt>
                <c:pt idx="22">
                  <c:v>41673</c:v>
                </c:pt>
                <c:pt idx="23">
                  <c:v>41674</c:v>
                </c:pt>
                <c:pt idx="24">
                  <c:v>41675</c:v>
                </c:pt>
                <c:pt idx="25">
                  <c:v>41676</c:v>
                </c:pt>
                <c:pt idx="26">
                  <c:v>41677</c:v>
                </c:pt>
                <c:pt idx="27">
                  <c:v>41680</c:v>
                </c:pt>
                <c:pt idx="28">
                  <c:v>41681</c:v>
                </c:pt>
                <c:pt idx="29">
                  <c:v>41682</c:v>
                </c:pt>
                <c:pt idx="30">
                  <c:v>41683</c:v>
                </c:pt>
                <c:pt idx="31">
                  <c:v>41684</c:v>
                </c:pt>
                <c:pt idx="32">
                  <c:v>41688</c:v>
                </c:pt>
                <c:pt idx="33">
                  <c:v>41689</c:v>
                </c:pt>
                <c:pt idx="34">
                  <c:v>41690</c:v>
                </c:pt>
                <c:pt idx="35">
                  <c:v>41691</c:v>
                </c:pt>
                <c:pt idx="36">
                  <c:v>41694</c:v>
                </c:pt>
                <c:pt idx="37">
                  <c:v>41695</c:v>
                </c:pt>
                <c:pt idx="38">
                  <c:v>41696</c:v>
                </c:pt>
                <c:pt idx="39">
                  <c:v>41697</c:v>
                </c:pt>
                <c:pt idx="40">
                  <c:v>41698</c:v>
                </c:pt>
                <c:pt idx="41">
                  <c:v>41701</c:v>
                </c:pt>
                <c:pt idx="42">
                  <c:v>41702</c:v>
                </c:pt>
                <c:pt idx="43">
                  <c:v>41703</c:v>
                </c:pt>
                <c:pt idx="44">
                  <c:v>41704</c:v>
                </c:pt>
                <c:pt idx="45">
                  <c:v>41705</c:v>
                </c:pt>
                <c:pt idx="46">
                  <c:v>41708</c:v>
                </c:pt>
                <c:pt idx="47">
                  <c:v>41709</c:v>
                </c:pt>
                <c:pt idx="48">
                  <c:v>41710</c:v>
                </c:pt>
                <c:pt idx="49">
                  <c:v>41711</c:v>
                </c:pt>
                <c:pt idx="50">
                  <c:v>41712</c:v>
                </c:pt>
                <c:pt idx="51">
                  <c:v>41715</c:v>
                </c:pt>
                <c:pt idx="52">
                  <c:v>41716</c:v>
                </c:pt>
                <c:pt idx="53">
                  <c:v>41717</c:v>
                </c:pt>
                <c:pt idx="54">
                  <c:v>41718</c:v>
                </c:pt>
                <c:pt idx="55">
                  <c:v>41719</c:v>
                </c:pt>
                <c:pt idx="56">
                  <c:v>41722</c:v>
                </c:pt>
                <c:pt idx="57">
                  <c:v>41723</c:v>
                </c:pt>
                <c:pt idx="58">
                  <c:v>41724</c:v>
                </c:pt>
                <c:pt idx="59">
                  <c:v>41725</c:v>
                </c:pt>
                <c:pt idx="60">
                  <c:v>41726</c:v>
                </c:pt>
                <c:pt idx="61">
                  <c:v>41729</c:v>
                </c:pt>
                <c:pt idx="62">
                  <c:v>41730</c:v>
                </c:pt>
                <c:pt idx="63">
                  <c:v>41731</c:v>
                </c:pt>
                <c:pt idx="64">
                  <c:v>41732</c:v>
                </c:pt>
                <c:pt idx="65">
                  <c:v>41733</c:v>
                </c:pt>
                <c:pt idx="66">
                  <c:v>41736</c:v>
                </c:pt>
                <c:pt idx="67">
                  <c:v>41737</c:v>
                </c:pt>
                <c:pt idx="68">
                  <c:v>41738</c:v>
                </c:pt>
                <c:pt idx="69">
                  <c:v>41739</c:v>
                </c:pt>
                <c:pt idx="70">
                  <c:v>41740</c:v>
                </c:pt>
                <c:pt idx="71">
                  <c:v>41743</c:v>
                </c:pt>
                <c:pt idx="72">
                  <c:v>41744</c:v>
                </c:pt>
                <c:pt idx="73">
                  <c:v>41745</c:v>
                </c:pt>
                <c:pt idx="74">
                  <c:v>41746</c:v>
                </c:pt>
                <c:pt idx="75">
                  <c:v>41750</c:v>
                </c:pt>
                <c:pt idx="76">
                  <c:v>41751</c:v>
                </c:pt>
                <c:pt idx="77">
                  <c:v>41752</c:v>
                </c:pt>
                <c:pt idx="78">
                  <c:v>41753</c:v>
                </c:pt>
                <c:pt idx="79">
                  <c:v>41754</c:v>
                </c:pt>
                <c:pt idx="80">
                  <c:v>41757</c:v>
                </c:pt>
                <c:pt idx="81">
                  <c:v>41758</c:v>
                </c:pt>
                <c:pt idx="82">
                  <c:v>41759</c:v>
                </c:pt>
                <c:pt idx="83">
                  <c:v>41760</c:v>
                </c:pt>
                <c:pt idx="84">
                  <c:v>41761</c:v>
                </c:pt>
                <c:pt idx="85">
                  <c:v>41764</c:v>
                </c:pt>
                <c:pt idx="86">
                  <c:v>41765</c:v>
                </c:pt>
                <c:pt idx="87">
                  <c:v>41766</c:v>
                </c:pt>
                <c:pt idx="88">
                  <c:v>41767</c:v>
                </c:pt>
                <c:pt idx="89">
                  <c:v>41768</c:v>
                </c:pt>
                <c:pt idx="90">
                  <c:v>41771</c:v>
                </c:pt>
                <c:pt idx="91">
                  <c:v>41772</c:v>
                </c:pt>
                <c:pt idx="92">
                  <c:v>41773</c:v>
                </c:pt>
                <c:pt idx="93">
                  <c:v>41774</c:v>
                </c:pt>
                <c:pt idx="94">
                  <c:v>41775</c:v>
                </c:pt>
                <c:pt idx="95">
                  <c:v>41778</c:v>
                </c:pt>
                <c:pt idx="96">
                  <c:v>41779</c:v>
                </c:pt>
                <c:pt idx="97">
                  <c:v>41780</c:v>
                </c:pt>
                <c:pt idx="98">
                  <c:v>41781</c:v>
                </c:pt>
                <c:pt idx="99">
                  <c:v>41782</c:v>
                </c:pt>
                <c:pt idx="100">
                  <c:v>41786</c:v>
                </c:pt>
                <c:pt idx="101">
                  <c:v>41787</c:v>
                </c:pt>
                <c:pt idx="102">
                  <c:v>41788</c:v>
                </c:pt>
                <c:pt idx="103">
                  <c:v>41789</c:v>
                </c:pt>
                <c:pt idx="104">
                  <c:v>41792</c:v>
                </c:pt>
                <c:pt idx="105">
                  <c:v>41793</c:v>
                </c:pt>
                <c:pt idx="106">
                  <c:v>41794</c:v>
                </c:pt>
                <c:pt idx="107">
                  <c:v>41795</c:v>
                </c:pt>
                <c:pt idx="108">
                  <c:v>41796</c:v>
                </c:pt>
                <c:pt idx="109">
                  <c:v>41799</c:v>
                </c:pt>
                <c:pt idx="110">
                  <c:v>41800</c:v>
                </c:pt>
                <c:pt idx="111">
                  <c:v>41801</c:v>
                </c:pt>
                <c:pt idx="112">
                  <c:v>41802</c:v>
                </c:pt>
                <c:pt idx="113">
                  <c:v>41803</c:v>
                </c:pt>
                <c:pt idx="114">
                  <c:v>41806</c:v>
                </c:pt>
                <c:pt idx="115">
                  <c:v>41807</c:v>
                </c:pt>
                <c:pt idx="116">
                  <c:v>41808</c:v>
                </c:pt>
                <c:pt idx="117">
                  <c:v>41809</c:v>
                </c:pt>
                <c:pt idx="118">
                  <c:v>41810</c:v>
                </c:pt>
                <c:pt idx="119">
                  <c:v>41813</c:v>
                </c:pt>
                <c:pt idx="120">
                  <c:v>41814</c:v>
                </c:pt>
                <c:pt idx="121">
                  <c:v>41815</c:v>
                </c:pt>
                <c:pt idx="122">
                  <c:v>41816</c:v>
                </c:pt>
                <c:pt idx="123">
                  <c:v>41817</c:v>
                </c:pt>
                <c:pt idx="124">
                  <c:v>41820</c:v>
                </c:pt>
                <c:pt idx="125">
                  <c:v>41821</c:v>
                </c:pt>
                <c:pt idx="126">
                  <c:v>41822</c:v>
                </c:pt>
                <c:pt idx="127">
                  <c:v>41823</c:v>
                </c:pt>
                <c:pt idx="128">
                  <c:v>41827</c:v>
                </c:pt>
                <c:pt idx="129">
                  <c:v>41828</c:v>
                </c:pt>
                <c:pt idx="130">
                  <c:v>41829</c:v>
                </c:pt>
                <c:pt idx="131">
                  <c:v>41830</c:v>
                </c:pt>
                <c:pt idx="132">
                  <c:v>41831</c:v>
                </c:pt>
                <c:pt idx="133">
                  <c:v>41834</c:v>
                </c:pt>
                <c:pt idx="134">
                  <c:v>41835</c:v>
                </c:pt>
                <c:pt idx="135">
                  <c:v>41836</c:v>
                </c:pt>
                <c:pt idx="136">
                  <c:v>41837</c:v>
                </c:pt>
                <c:pt idx="137">
                  <c:v>41838</c:v>
                </c:pt>
                <c:pt idx="138">
                  <c:v>41841</c:v>
                </c:pt>
                <c:pt idx="139">
                  <c:v>41842</c:v>
                </c:pt>
                <c:pt idx="140">
                  <c:v>41843</c:v>
                </c:pt>
                <c:pt idx="141">
                  <c:v>41844</c:v>
                </c:pt>
                <c:pt idx="142">
                  <c:v>41845</c:v>
                </c:pt>
                <c:pt idx="143">
                  <c:v>41848</c:v>
                </c:pt>
                <c:pt idx="144">
                  <c:v>41849</c:v>
                </c:pt>
                <c:pt idx="145">
                  <c:v>41850</c:v>
                </c:pt>
                <c:pt idx="146">
                  <c:v>41851</c:v>
                </c:pt>
                <c:pt idx="147">
                  <c:v>41852</c:v>
                </c:pt>
                <c:pt idx="148">
                  <c:v>41855</c:v>
                </c:pt>
                <c:pt idx="149">
                  <c:v>41856</c:v>
                </c:pt>
                <c:pt idx="150">
                  <c:v>41857</c:v>
                </c:pt>
                <c:pt idx="151">
                  <c:v>41858</c:v>
                </c:pt>
                <c:pt idx="152">
                  <c:v>41859</c:v>
                </c:pt>
                <c:pt idx="153">
                  <c:v>41862</c:v>
                </c:pt>
                <c:pt idx="154">
                  <c:v>41863</c:v>
                </c:pt>
                <c:pt idx="155">
                  <c:v>41864</c:v>
                </c:pt>
                <c:pt idx="156">
                  <c:v>41865</c:v>
                </c:pt>
                <c:pt idx="157">
                  <c:v>41866</c:v>
                </c:pt>
                <c:pt idx="158">
                  <c:v>41869</c:v>
                </c:pt>
                <c:pt idx="159">
                  <c:v>41870</c:v>
                </c:pt>
                <c:pt idx="160">
                  <c:v>41871</c:v>
                </c:pt>
                <c:pt idx="161">
                  <c:v>41872</c:v>
                </c:pt>
                <c:pt idx="162">
                  <c:v>41873</c:v>
                </c:pt>
                <c:pt idx="163">
                  <c:v>41876</c:v>
                </c:pt>
                <c:pt idx="164">
                  <c:v>41877</c:v>
                </c:pt>
                <c:pt idx="165">
                  <c:v>41878</c:v>
                </c:pt>
                <c:pt idx="166">
                  <c:v>41879</c:v>
                </c:pt>
                <c:pt idx="167">
                  <c:v>41880</c:v>
                </c:pt>
                <c:pt idx="168">
                  <c:v>41884</c:v>
                </c:pt>
                <c:pt idx="169">
                  <c:v>41885</c:v>
                </c:pt>
                <c:pt idx="170">
                  <c:v>41886</c:v>
                </c:pt>
                <c:pt idx="171">
                  <c:v>41887</c:v>
                </c:pt>
                <c:pt idx="172">
                  <c:v>41890</c:v>
                </c:pt>
                <c:pt idx="173">
                  <c:v>41891</c:v>
                </c:pt>
                <c:pt idx="174">
                  <c:v>41892</c:v>
                </c:pt>
                <c:pt idx="175">
                  <c:v>41893</c:v>
                </c:pt>
                <c:pt idx="176">
                  <c:v>41894</c:v>
                </c:pt>
                <c:pt idx="177">
                  <c:v>41897</c:v>
                </c:pt>
                <c:pt idx="178">
                  <c:v>41898</c:v>
                </c:pt>
                <c:pt idx="179">
                  <c:v>41899</c:v>
                </c:pt>
                <c:pt idx="180">
                  <c:v>41900</c:v>
                </c:pt>
                <c:pt idx="181">
                  <c:v>41901</c:v>
                </c:pt>
                <c:pt idx="182">
                  <c:v>41904</c:v>
                </c:pt>
                <c:pt idx="183">
                  <c:v>41905</c:v>
                </c:pt>
                <c:pt idx="184">
                  <c:v>41906</c:v>
                </c:pt>
                <c:pt idx="185">
                  <c:v>41907</c:v>
                </c:pt>
                <c:pt idx="186">
                  <c:v>41908</c:v>
                </c:pt>
                <c:pt idx="187">
                  <c:v>41911</c:v>
                </c:pt>
                <c:pt idx="188">
                  <c:v>41912</c:v>
                </c:pt>
                <c:pt idx="189">
                  <c:v>41913</c:v>
                </c:pt>
                <c:pt idx="190">
                  <c:v>41914</c:v>
                </c:pt>
                <c:pt idx="191">
                  <c:v>41915</c:v>
                </c:pt>
                <c:pt idx="192">
                  <c:v>41918</c:v>
                </c:pt>
                <c:pt idx="193">
                  <c:v>41919</c:v>
                </c:pt>
                <c:pt idx="194">
                  <c:v>41920</c:v>
                </c:pt>
                <c:pt idx="195">
                  <c:v>41921</c:v>
                </c:pt>
                <c:pt idx="196">
                  <c:v>41922</c:v>
                </c:pt>
                <c:pt idx="197">
                  <c:v>41925</c:v>
                </c:pt>
                <c:pt idx="198">
                  <c:v>41926</c:v>
                </c:pt>
                <c:pt idx="199">
                  <c:v>41927</c:v>
                </c:pt>
                <c:pt idx="200">
                  <c:v>41928</c:v>
                </c:pt>
                <c:pt idx="201">
                  <c:v>41929</c:v>
                </c:pt>
                <c:pt idx="202">
                  <c:v>41932</c:v>
                </c:pt>
                <c:pt idx="203">
                  <c:v>41933</c:v>
                </c:pt>
                <c:pt idx="204">
                  <c:v>41934</c:v>
                </c:pt>
                <c:pt idx="205">
                  <c:v>41935</c:v>
                </c:pt>
                <c:pt idx="206">
                  <c:v>41936</c:v>
                </c:pt>
                <c:pt idx="207">
                  <c:v>41939</c:v>
                </c:pt>
                <c:pt idx="208">
                  <c:v>41940</c:v>
                </c:pt>
                <c:pt idx="209">
                  <c:v>41941</c:v>
                </c:pt>
                <c:pt idx="210">
                  <c:v>41942</c:v>
                </c:pt>
                <c:pt idx="211">
                  <c:v>41943</c:v>
                </c:pt>
                <c:pt idx="212">
                  <c:v>41946</c:v>
                </c:pt>
                <c:pt idx="213">
                  <c:v>41947</c:v>
                </c:pt>
                <c:pt idx="214">
                  <c:v>41948</c:v>
                </c:pt>
                <c:pt idx="215">
                  <c:v>41949</c:v>
                </c:pt>
                <c:pt idx="216">
                  <c:v>41950</c:v>
                </c:pt>
                <c:pt idx="217">
                  <c:v>41953</c:v>
                </c:pt>
                <c:pt idx="218">
                  <c:v>41954</c:v>
                </c:pt>
                <c:pt idx="219">
                  <c:v>41955</c:v>
                </c:pt>
                <c:pt idx="220">
                  <c:v>41956</c:v>
                </c:pt>
                <c:pt idx="221">
                  <c:v>41957</c:v>
                </c:pt>
                <c:pt idx="222">
                  <c:v>41960</c:v>
                </c:pt>
                <c:pt idx="223">
                  <c:v>41961</c:v>
                </c:pt>
                <c:pt idx="224">
                  <c:v>41962</c:v>
                </c:pt>
                <c:pt idx="225">
                  <c:v>41963</c:v>
                </c:pt>
                <c:pt idx="226">
                  <c:v>41964</c:v>
                </c:pt>
                <c:pt idx="227">
                  <c:v>41967</c:v>
                </c:pt>
                <c:pt idx="228">
                  <c:v>41968</c:v>
                </c:pt>
                <c:pt idx="229">
                  <c:v>41969</c:v>
                </c:pt>
                <c:pt idx="230">
                  <c:v>41971</c:v>
                </c:pt>
                <c:pt idx="231">
                  <c:v>41974</c:v>
                </c:pt>
                <c:pt idx="232">
                  <c:v>41975</c:v>
                </c:pt>
                <c:pt idx="233">
                  <c:v>41976</c:v>
                </c:pt>
                <c:pt idx="234">
                  <c:v>41977</c:v>
                </c:pt>
                <c:pt idx="235">
                  <c:v>41978</c:v>
                </c:pt>
                <c:pt idx="236">
                  <c:v>41981</c:v>
                </c:pt>
                <c:pt idx="237">
                  <c:v>41982</c:v>
                </c:pt>
                <c:pt idx="238">
                  <c:v>41983</c:v>
                </c:pt>
                <c:pt idx="239">
                  <c:v>41984</c:v>
                </c:pt>
                <c:pt idx="240">
                  <c:v>41985</c:v>
                </c:pt>
                <c:pt idx="241">
                  <c:v>41988</c:v>
                </c:pt>
                <c:pt idx="242">
                  <c:v>41989</c:v>
                </c:pt>
                <c:pt idx="243">
                  <c:v>41990</c:v>
                </c:pt>
                <c:pt idx="244">
                  <c:v>41991</c:v>
                </c:pt>
                <c:pt idx="245">
                  <c:v>41992</c:v>
                </c:pt>
                <c:pt idx="246">
                  <c:v>41995</c:v>
                </c:pt>
                <c:pt idx="247">
                  <c:v>41996</c:v>
                </c:pt>
                <c:pt idx="248">
                  <c:v>41997</c:v>
                </c:pt>
                <c:pt idx="249">
                  <c:v>41999</c:v>
                </c:pt>
                <c:pt idx="250">
                  <c:v>42002</c:v>
                </c:pt>
                <c:pt idx="251">
                  <c:v>42003</c:v>
                </c:pt>
                <c:pt idx="252">
                  <c:v>42004</c:v>
                </c:pt>
                <c:pt idx="253">
                  <c:v>42006</c:v>
                </c:pt>
                <c:pt idx="254">
                  <c:v>42009</c:v>
                </c:pt>
                <c:pt idx="255">
                  <c:v>42010</c:v>
                </c:pt>
                <c:pt idx="256">
                  <c:v>42011</c:v>
                </c:pt>
                <c:pt idx="257">
                  <c:v>42012</c:v>
                </c:pt>
                <c:pt idx="258">
                  <c:v>42013</c:v>
                </c:pt>
                <c:pt idx="259">
                  <c:v>42016</c:v>
                </c:pt>
                <c:pt idx="260">
                  <c:v>42017</c:v>
                </c:pt>
                <c:pt idx="261">
                  <c:v>42018</c:v>
                </c:pt>
                <c:pt idx="262">
                  <c:v>42019</c:v>
                </c:pt>
                <c:pt idx="263">
                  <c:v>42020</c:v>
                </c:pt>
                <c:pt idx="264">
                  <c:v>42024</c:v>
                </c:pt>
                <c:pt idx="265">
                  <c:v>42025</c:v>
                </c:pt>
                <c:pt idx="266">
                  <c:v>42026</c:v>
                </c:pt>
                <c:pt idx="267">
                  <c:v>42027</c:v>
                </c:pt>
                <c:pt idx="268">
                  <c:v>42030</c:v>
                </c:pt>
                <c:pt idx="269">
                  <c:v>42031</c:v>
                </c:pt>
                <c:pt idx="270">
                  <c:v>42032</c:v>
                </c:pt>
                <c:pt idx="271">
                  <c:v>42033</c:v>
                </c:pt>
                <c:pt idx="272">
                  <c:v>42034</c:v>
                </c:pt>
                <c:pt idx="273">
                  <c:v>42037</c:v>
                </c:pt>
                <c:pt idx="274">
                  <c:v>42038</c:v>
                </c:pt>
                <c:pt idx="275">
                  <c:v>42039</c:v>
                </c:pt>
                <c:pt idx="276">
                  <c:v>42040</c:v>
                </c:pt>
                <c:pt idx="277">
                  <c:v>42041</c:v>
                </c:pt>
                <c:pt idx="278">
                  <c:v>42044</c:v>
                </c:pt>
                <c:pt idx="279">
                  <c:v>42045</c:v>
                </c:pt>
                <c:pt idx="280">
                  <c:v>42046</c:v>
                </c:pt>
                <c:pt idx="281">
                  <c:v>42047</c:v>
                </c:pt>
                <c:pt idx="282">
                  <c:v>42048</c:v>
                </c:pt>
                <c:pt idx="283">
                  <c:v>42052</c:v>
                </c:pt>
                <c:pt idx="284">
                  <c:v>42053</c:v>
                </c:pt>
                <c:pt idx="285">
                  <c:v>42054</c:v>
                </c:pt>
                <c:pt idx="286">
                  <c:v>42055</c:v>
                </c:pt>
                <c:pt idx="287">
                  <c:v>42058</c:v>
                </c:pt>
                <c:pt idx="288">
                  <c:v>42059</c:v>
                </c:pt>
                <c:pt idx="289">
                  <c:v>42060</c:v>
                </c:pt>
                <c:pt idx="290">
                  <c:v>42061</c:v>
                </c:pt>
                <c:pt idx="291">
                  <c:v>42062</c:v>
                </c:pt>
                <c:pt idx="292">
                  <c:v>42065</c:v>
                </c:pt>
                <c:pt idx="293">
                  <c:v>42066</c:v>
                </c:pt>
                <c:pt idx="294">
                  <c:v>42067</c:v>
                </c:pt>
                <c:pt idx="295">
                  <c:v>42068</c:v>
                </c:pt>
                <c:pt idx="296">
                  <c:v>42069</c:v>
                </c:pt>
                <c:pt idx="297">
                  <c:v>42072</c:v>
                </c:pt>
                <c:pt idx="298">
                  <c:v>42073</c:v>
                </c:pt>
                <c:pt idx="299">
                  <c:v>42074</c:v>
                </c:pt>
                <c:pt idx="300">
                  <c:v>42075</c:v>
                </c:pt>
                <c:pt idx="301">
                  <c:v>42076</c:v>
                </c:pt>
                <c:pt idx="302">
                  <c:v>42079</c:v>
                </c:pt>
                <c:pt idx="303">
                  <c:v>42080</c:v>
                </c:pt>
                <c:pt idx="304">
                  <c:v>42081</c:v>
                </c:pt>
                <c:pt idx="305">
                  <c:v>42082</c:v>
                </c:pt>
                <c:pt idx="306">
                  <c:v>42083</c:v>
                </c:pt>
                <c:pt idx="307">
                  <c:v>42086</c:v>
                </c:pt>
                <c:pt idx="308">
                  <c:v>42087</c:v>
                </c:pt>
                <c:pt idx="309">
                  <c:v>42088</c:v>
                </c:pt>
                <c:pt idx="310">
                  <c:v>42089</c:v>
                </c:pt>
                <c:pt idx="311">
                  <c:v>42090</c:v>
                </c:pt>
                <c:pt idx="312">
                  <c:v>42093</c:v>
                </c:pt>
                <c:pt idx="313">
                  <c:v>42094</c:v>
                </c:pt>
                <c:pt idx="314">
                  <c:v>42095</c:v>
                </c:pt>
                <c:pt idx="315">
                  <c:v>42096</c:v>
                </c:pt>
                <c:pt idx="316">
                  <c:v>42100</c:v>
                </c:pt>
                <c:pt idx="317">
                  <c:v>42101</c:v>
                </c:pt>
                <c:pt idx="318">
                  <c:v>42102</c:v>
                </c:pt>
                <c:pt idx="319">
                  <c:v>42103</c:v>
                </c:pt>
                <c:pt idx="320">
                  <c:v>42104</c:v>
                </c:pt>
                <c:pt idx="321">
                  <c:v>42107</c:v>
                </c:pt>
                <c:pt idx="322">
                  <c:v>42108</c:v>
                </c:pt>
                <c:pt idx="323">
                  <c:v>42109</c:v>
                </c:pt>
                <c:pt idx="324">
                  <c:v>42110</c:v>
                </c:pt>
                <c:pt idx="325">
                  <c:v>42111</c:v>
                </c:pt>
                <c:pt idx="326">
                  <c:v>42114</c:v>
                </c:pt>
                <c:pt idx="327">
                  <c:v>42115</c:v>
                </c:pt>
                <c:pt idx="328">
                  <c:v>42116</c:v>
                </c:pt>
                <c:pt idx="329">
                  <c:v>42117</c:v>
                </c:pt>
                <c:pt idx="330">
                  <c:v>42118</c:v>
                </c:pt>
                <c:pt idx="331">
                  <c:v>42121</c:v>
                </c:pt>
                <c:pt idx="332">
                  <c:v>42122</c:v>
                </c:pt>
                <c:pt idx="333">
                  <c:v>42123</c:v>
                </c:pt>
                <c:pt idx="334">
                  <c:v>42124</c:v>
                </c:pt>
                <c:pt idx="335">
                  <c:v>42125</c:v>
                </c:pt>
                <c:pt idx="336">
                  <c:v>42128</c:v>
                </c:pt>
                <c:pt idx="337">
                  <c:v>42129</c:v>
                </c:pt>
                <c:pt idx="338">
                  <c:v>42130</c:v>
                </c:pt>
                <c:pt idx="339">
                  <c:v>42131</c:v>
                </c:pt>
                <c:pt idx="340">
                  <c:v>42132</c:v>
                </c:pt>
                <c:pt idx="341">
                  <c:v>42135</c:v>
                </c:pt>
                <c:pt idx="342">
                  <c:v>42136</c:v>
                </c:pt>
                <c:pt idx="343">
                  <c:v>42137</c:v>
                </c:pt>
                <c:pt idx="344">
                  <c:v>42138</c:v>
                </c:pt>
                <c:pt idx="345">
                  <c:v>42139</c:v>
                </c:pt>
                <c:pt idx="346">
                  <c:v>42142</c:v>
                </c:pt>
                <c:pt idx="347">
                  <c:v>42143</c:v>
                </c:pt>
                <c:pt idx="348">
                  <c:v>42144</c:v>
                </c:pt>
                <c:pt idx="349">
                  <c:v>42145</c:v>
                </c:pt>
                <c:pt idx="350">
                  <c:v>42146</c:v>
                </c:pt>
                <c:pt idx="351">
                  <c:v>42150</c:v>
                </c:pt>
                <c:pt idx="352">
                  <c:v>42151</c:v>
                </c:pt>
                <c:pt idx="353">
                  <c:v>42152</c:v>
                </c:pt>
                <c:pt idx="354">
                  <c:v>42153</c:v>
                </c:pt>
                <c:pt idx="355">
                  <c:v>42156</c:v>
                </c:pt>
                <c:pt idx="356">
                  <c:v>42157</c:v>
                </c:pt>
                <c:pt idx="357">
                  <c:v>42158</c:v>
                </c:pt>
                <c:pt idx="358">
                  <c:v>42159</c:v>
                </c:pt>
                <c:pt idx="359">
                  <c:v>42160</c:v>
                </c:pt>
                <c:pt idx="360">
                  <c:v>42163</c:v>
                </c:pt>
                <c:pt idx="361">
                  <c:v>42164</c:v>
                </c:pt>
                <c:pt idx="362">
                  <c:v>42165</c:v>
                </c:pt>
                <c:pt idx="363">
                  <c:v>42166</c:v>
                </c:pt>
                <c:pt idx="364">
                  <c:v>42167</c:v>
                </c:pt>
                <c:pt idx="365">
                  <c:v>42170</c:v>
                </c:pt>
                <c:pt idx="366">
                  <c:v>42171</c:v>
                </c:pt>
                <c:pt idx="367">
                  <c:v>42172</c:v>
                </c:pt>
                <c:pt idx="368">
                  <c:v>42173</c:v>
                </c:pt>
                <c:pt idx="369">
                  <c:v>42174</c:v>
                </c:pt>
                <c:pt idx="370">
                  <c:v>42177</c:v>
                </c:pt>
                <c:pt idx="371">
                  <c:v>42178</c:v>
                </c:pt>
                <c:pt idx="372">
                  <c:v>42179</c:v>
                </c:pt>
                <c:pt idx="373">
                  <c:v>42180</c:v>
                </c:pt>
                <c:pt idx="374">
                  <c:v>42181</c:v>
                </c:pt>
                <c:pt idx="375">
                  <c:v>42184</c:v>
                </c:pt>
                <c:pt idx="376">
                  <c:v>42185</c:v>
                </c:pt>
                <c:pt idx="377">
                  <c:v>42186</c:v>
                </c:pt>
                <c:pt idx="378">
                  <c:v>42187</c:v>
                </c:pt>
                <c:pt idx="379">
                  <c:v>42191</c:v>
                </c:pt>
                <c:pt idx="380">
                  <c:v>42192</c:v>
                </c:pt>
                <c:pt idx="381">
                  <c:v>42193</c:v>
                </c:pt>
                <c:pt idx="382">
                  <c:v>42194</c:v>
                </c:pt>
                <c:pt idx="383">
                  <c:v>42195</c:v>
                </c:pt>
                <c:pt idx="384">
                  <c:v>42198</c:v>
                </c:pt>
                <c:pt idx="385">
                  <c:v>42199</c:v>
                </c:pt>
                <c:pt idx="386">
                  <c:v>42200</c:v>
                </c:pt>
                <c:pt idx="387">
                  <c:v>42201</c:v>
                </c:pt>
                <c:pt idx="388">
                  <c:v>42202</c:v>
                </c:pt>
                <c:pt idx="389">
                  <c:v>42205</c:v>
                </c:pt>
                <c:pt idx="390">
                  <c:v>42206</c:v>
                </c:pt>
                <c:pt idx="391">
                  <c:v>42207</c:v>
                </c:pt>
                <c:pt idx="392">
                  <c:v>42208</c:v>
                </c:pt>
                <c:pt idx="393">
                  <c:v>42209</c:v>
                </c:pt>
                <c:pt idx="394">
                  <c:v>42212</c:v>
                </c:pt>
                <c:pt idx="395">
                  <c:v>42213</c:v>
                </c:pt>
                <c:pt idx="396">
                  <c:v>42214</c:v>
                </c:pt>
                <c:pt idx="397">
                  <c:v>42215</c:v>
                </c:pt>
                <c:pt idx="398">
                  <c:v>42216</c:v>
                </c:pt>
                <c:pt idx="399">
                  <c:v>42219</c:v>
                </c:pt>
                <c:pt idx="400">
                  <c:v>42220</c:v>
                </c:pt>
                <c:pt idx="401">
                  <c:v>42221</c:v>
                </c:pt>
                <c:pt idx="402">
                  <c:v>42222</c:v>
                </c:pt>
                <c:pt idx="403">
                  <c:v>42223</c:v>
                </c:pt>
                <c:pt idx="404">
                  <c:v>42226</c:v>
                </c:pt>
                <c:pt idx="405">
                  <c:v>42227</c:v>
                </c:pt>
                <c:pt idx="406">
                  <c:v>42228</c:v>
                </c:pt>
                <c:pt idx="407">
                  <c:v>42229</c:v>
                </c:pt>
                <c:pt idx="408">
                  <c:v>42230</c:v>
                </c:pt>
                <c:pt idx="409">
                  <c:v>42233</c:v>
                </c:pt>
                <c:pt idx="410">
                  <c:v>42234</c:v>
                </c:pt>
                <c:pt idx="411">
                  <c:v>42235</c:v>
                </c:pt>
                <c:pt idx="412">
                  <c:v>42236</c:v>
                </c:pt>
                <c:pt idx="413">
                  <c:v>42237</c:v>
                </c:pt>
                <c:pt idx="414">
                  <c:v>42240</c:v>
                </c:pt>
                <c:pt idx="415">
                  <c:v>42241</c:v>
                </c:pt>
                <c:pt idx="416">
                  <c:v>42242</c:v>
                </c:pt>
                <c:pt idx="417">
                  <c:v>42243</c:v>
                </c:pt>
                <c:pt idx="418">
                  <c:v>42244</c:v>
                </c:pt>
                <c:pt idx="419">
                  <c:v>42247</c:v>
                </c:pt>
                <c:pt idx="420">
                  <c:v>42248</c:v>
                </c:pt>
                <c:pt idx="421">
                  <c:v>42249</c:v>
                </c:pt>
                <c:pt idx="422">
                  <c:v>42250</c:v>
                </c:pt>
                <c:pt idx="423">
                  <c:v>42251</c:v>
                </c:pt>
                <c:pt idx="424">
                  <c:v>42255</c:v>
                </c:pt>
                <c:pt idx="425">
                  <c:v>42256</c:v>
                </c:pt>
                <c:pt idx="426">
                  <c:v>42257</c:v>
                </c:pt>
                <c:pt idx="427">
                  <c:v>42258</c:v>
                </c:pt>
                <c:pt idx="428">
                  <c:v>42261</c:v>
                </c:pt>
                <c:pt idx="429">
                  <c:v>42262</c:v>
                </c:pt>
                <c:pt idx="430">
                  <c:v>42263</c:v>
                </c:pt>
                <c:pt idx="431">
                  <c:v>42264</c:v>
                </c:pt>
                <c:pt idx="432">
                  <c:v>42265</c:v>
                </c:pt>
                <c:pt idx="433">
                  <c:v>42268</c:v>
                </c:pt>
                <c:pt idx="434">
                  <c:v>42269</c:v>
                </c:pt>
                <c:pt idx="435">
                  <c:v>42270</c:v>
                </c:pt>
                <c:pt idx="436">
                  <c:v>42271</c:v>
                </c:pt>
                <c:pt idx="437">
                  <c:v>42272</c:v>
                </c:pt>
                <c:pt idx="438">
                  <c:v>42275</c:v>
                </c:pt>
                <c:pt idx="439">
                  <c:v>42276</c:v>
                </c:pt>
                <c:pt idx="440">
                  <c:v>42277</c:v>
                </c:pt>
                <c:pt idx="441">
                  <c:v>42278</c:v>
                </c:pt>
                <c:pt idx="442">
                  <c:v>42279</c:v>
                </c:pt>
                <c:pt idx="443">
                  <c:v>42282</c:v>
                </c:pt>
                <c:pt idx="444">
                  <c:v>42283</c:v>
                </c:pt>
                <c:pt idx="445">
                  <c:v>42284</c:v>
                </c:pt>
                <c:pt idx="446">
                  <c:v>42285</c:v>
                </c:pt>
                <c:pt idx="447">
                  <c:v>42286</c:v>
                </c:pt>
                <c:pt idx="448">
                  <c:v>42289</c:v>
                </c:pt>
                <c:pt idx="449">
                  <c:v>42290</c:v>
                </c:pt>
                <c:pt idx="450">
                  <c:v>42291</c:v>
                </c:pt>
                <c:pt idx="451">
                  <c:v>42292</c:v>
                </c:pt>
                <c:pt idx="452">
                  <c:v>42293</c:v>
                </c:pt>
                <c:pt idx="453">
                  <c:v>42296</c:v>
                </c:pt>
                <c:pt idx="454">
                  <c:v>42297</c:v>
                </c:pt>
                <c:pt idx="455">
                  <c:v>42298</c:v>
                </c:pt>
                <c:pt idx="456">
                  <c:v>42299</c:v>
                </c:pt>
                <c:pt idx="457">
                  <c:v>42300</c:v>
                </c:pt>
                <c:pt idx="458">
                  <c:v>42303</c:v>
                </c:pt>
                <c:pt idx="459">
                  <c:v>42304</c:v>
                </c:pt>
                <c:pt idx="460">
                  <c:v>42305</c:v>
                </c:pt>
                <c:pt idx="461">
                  <c:v>42306</c:v>
                </c:pt>
                <c:pt idx="462">
                  <c:v>42307</c:v>
                </c:pt>
                <c:pt idx="463">
                  <c:v>42310</c:v>
                </c:pt>
                <c:pt idx="464">
                  <c:v>42311</c:v>
                </c:pt>
                <c:pt idx="465">
                  <c:v>42312</c:v>
                </c:pt>
                <c:pt idx="466">
                  <c:v>42313</c:v>
                </c:pt>
                <c:pt idx="467">
                  <c:v>42314</c:v>
                </c:pt>
                <c:pt idx="468">
                  <c:v>42317</c:v>
                </c:pt>
                <c:pt idx="469">
                  <c:v>42318</c:v>
                </c:pt>
                <c:pt idx="470">
                  <c:v>42319</c:v>
                </c:pt>
                <c:pt idx="471">
                  <c:v>42320</c:v>
                </c:pt>
                <c:pt idx="472">
                  <c:v>42321</c:v>
                </c:pt>
                <c:pt idx="473">
                  <c:v>42324</c:v>
                </c:pt>
                <c:pt idx="474">
                  <c:v>42325</c:v>
                </c:pt>
                <c:pt idx="475">
                  <c:v>42326</c:v>
                </c:pt>
                <c:pt idx="476">
                  <c:v>42327</c:v>
                </c:pt>
                <c:pt idx="477">
                  <c:v>42328</c:v>
                </c:pt>
                <c:pt idx="478">
                  <c:v>42331</c:v>
                </c:pt>
                <c:pt idx="479">
                  <c:v>42332</c:v>
                </c:pt>
                <c:pt idx="480">
                  <c:v>42333</c:v>
                </c:pt>
                <c:pt idx="481">
                  <c:v>42335</c:v>
                </c:pt>
                <c:pt idx="482">
                  <c:v>42338</c:v>
                </c:pt>
                <c:pt idx="483">
                  <c:v>42339</c:v>
                </c:pt>
                <c:pt idx="484">
                  <c:v>42340</c:v>
                </c:pt>
                <c:pt idx="485">
                  <c:v>42341</c:v>
                </c:pt>
                <c:pt idx="486">
                  <c:v>42342</c:v>
                </c:pt>
                <c:pt idx="487">
                  <c:v>42345</c:v>
                </c:pt>
                <c:pt idx="488">
                  <c:v>42346</c:v>
                </c:pt>
                <c:pt idx="489">
                  <c:v>42347</c:v>
                </c:pt>
                <c:pt idx="490">
                  <c:v>42348</c:v>
                </c:pt>
                <c:pt idx="491">
                  <c:v>42349</c:v>
                </c:pt>
                <c:pt idx="492">
                  <c:v>42352</c:v>
                </c:pt>
                <c:pt idx="493">
                  <c:v>42353</c:v>
                </c:pt>
                <c:pt idx="494">
                  <c:v>42354</c:v>
                </c:pt>
                <c:pt idx="495">
                  <c:v>42355</c:v>
                </c:pt>
                <c:pt idx="496">
                  <c:v>42356</c:v>
                </c:pt>
                <c:pt idx="497">
                  <c:v>42359</c:v>
                </c:pt>
                <c:pt idx="498">
                  <c:v>42360</c:v>
                </c:pt>
                <c:pt idx="499">
                  <c:v>42361</c:v>
                </c:pt>
                <c:pt idx="500">
                  <c:v>42362</c:v>
                </c:pt>
                <c:pt idx="501">
                  <c:v>42366</c:v>
                </c:pt>
                <c:pt idx="502">
                  <c:v>42367</c:v>
                </c:pt>
                <c:pt idx="503">
                  <c:v>42368</c:v>
                </c:pt>
                <c:pt idx="504">
                  <c:v>42369</c:v>
                </c:pt>
                <c:pt idx="505">
                  <c:v>42373</c:v>
                </c:pt>
                <c:pt idx="506">
                  <c:v>42374</c:v>
                </c:pt>
                <c:pt idx="507">
                  <c:v>42375</c:v>
                </c:pt>
                <c:pt idx="508">
                  <c:v>42376</c:v>
                </c:pt>
                <c:pt idx="509">
                  <c:v>42377</c:v>
                </c:pt>
                <c:pt idx="510">
                  <c:v>42380</c:v>
                </c:pt>
                <c:pt idx="511">
                  <c:v>42381</c:v>
                </c:pt>
                <c:pt idx="512">
                  <c:v>42382</c:v>
                </c:pt>
                <c:pt idx="513">
                  <c:v>42383</c:v>
                </c:pt>
                <c:pt idx="514">
                  <c:v>42384</c:v>
                </c:pt>
                <c:pt idx="515">
                  <c:v>42388</c:v>
                </c:pt>
                <c:pt idx="516">
                  <c:v>42389</c:v>
                </c:pt>
                <c:pt idx="517">
                  <c:v>42390</c:v>
                </c:pt>
                <c:pt idx="518">
                  <c:v>42391</c:v>
                </c:pt>
                <c:pt idx="519">
                  <c:v>42394</c:v>
                </c:pt>
                <c:pt idx="520">
                  <c:v>42395</c:v>
                </c:pt>
                <c:pt idx="521">
                  <c:v>42396</c:v>
                </c:pt>
                <c:pt idx="522">
                  <c:v>42397</c:v>
                </c:pt>
                <c:pt idx="523">
                  <c:v>42398</c:v>
                </c:pt>
                <c:pt idx="524">
                  <c:v>42401</c:v>
                </c:pt>
                <c:pt idx="525">
                  <c:v>42402</c:v>
                </c:pt>
                <c:pt idx="526">
                  <c:v>42403</c:v>
                </c:pt>
                <c:pt idx="527">
                  <c:v>42404</c:v>
                </c:pt>
                <c:pt idx="528">
                  <c:v>42405</c:v>
                </c:pt>
                <c:pt idx="529">
                  <c:v>42408</c:v>
                </c:pt>
                <c:pt idx="530">
                  <c:v>42409</c:v>
                </c:pt>
                <c:pt idx="531">
                  <c:v>42410</c:v>
                </c:pt>
                <c:pt idx="532">
                  <c:v>42411</c:v>
                </c:pt>
                <c:pt idx="533">
                  <c:v>42412</c:v>
                </c:pt>
                <c:pt idx="534">
                  <c:v>42416</c:v>
                </c:pt>
                <c:pt idx="535">
                  <c:v>42417</c:v>
                </c:pt>
                <c:pt idx="536">
                  <c:v>42418</c:v>
                </c:pt>
                <c:pt idx="537">
                  <c:v>42419</c:v>
                </c:pt>
                <c:pt idx="538">
                  <c:v>42422</c:v>
                </c:pt>
                <c:pt idx="539">
                  <c:v>42423</c:v>
                </c:pt>
                <c:pt idx="540">
                  <c:v>42424</c:v>
                </c:pt>
                <c:pt idx="541">
                  <c:v>42425</c:v>
                </c:pt>
                <c:pt idx="542">
                  <c:v>42426</c:v>
                </c:pt>
                <c:pt idx="543">
                  <c:v>42429</c:v>
                </c:pt>
                <c:pt idx="544">
                  <c:v>42430</c:v>
                </c:pt>
                <c:pt idx="545">
                  <c:v>42431</c:v>
                </c:pt>
                <c:pt idx="546">
                  <c:v>42432</c:v>
                </c:pt>
                <c:pt idx="547">
                  <c:v>42433</c:v>
                </c:pt>
                <c:pt idx="548">
                  <c:v>42436</c:v>
                </c:pt>
                <c:pt idx="549">
                  <c:v>42437</c:v>
                </c:pt>
                <c:pt idx="550">
                  <c:v>42438</c:v>
                </c:pt>
                <c:pt idx="551">
                  <c:v>42439</c:v>
                </c:pt>
                <c:pt idx="552">
                  <c:v>42440</c:v>
                </c:pt>
                <c:pt idx="553">
                  <c:v>42443</c:v>
                </c:pt>
                <c:pt idx="554">
                  <c:v>42444</c:v>
                </c:pt>
                <c:pt idx="555">
                  <c:v>42445</c:v>
                </c:pt>
                <c:pt idx="556">
                  <c:v>42446</c:v>
                </c:pt>
                <c:pt idx="557">
                  <c:v>42447</c:v>
                </c:pt>
                <c:pt idx="558">
                  <c:v>42450</c:v>
                </c:pt>
                <c:pt idx="559">
                  <c:v>42451</c:v>
                </c:pt>
                <c:pt idx="560">
                  <c:v>42452</c:v>
                </c:pt>
                <c:pt idx="561">
                  <c:v>42453</c:v>
                </c:pt>
                <c:pt idx="562">
                  <c:v>42457</c:v>
                </c:pt>
                <c:pt idx="563">
                  <c:v>42458</c:v>
                </c:pt>
                <c:pt idx="564">
                  <c:v>42459</c:v>
                </c:pt>
                <c:pt idx="565">
                  <c:v>42460</c:v>
                </c:pt>
                <c:pt idx="566">
                  <c:v>42461</c:v>
                </c:pt>
                <c:pt idx="567">
                  <c:v>42464</c:v>
                </c:pt>
                <c:pt idx="568">
                  <c:v>42465</c:v>
                </c:pt>
                <c:pt idx="569">
                  <c:v>42466</c:v>
                </c:pt>
                <c:pt idx="570">
                  <c:v>42467</c:v>
                </c:pt>
                <c:pt idx="571">
                  <c:v>42468</c:v>
                </c:pt>
                <c:pt idx="572">
                  <c:v>42471</c:v>
                </c:pt>
                <c:pt idx="573">
                  <c:v>42472</c:v>
                </c:pt>
                <c:pt idx="574">
                  <c:v>42473</c:v>
                </c:pt>
                <c:pt idx="575">
                  <c:v>42474</c:v>
                </c:pt>
                <c:pt idx="576">
                  <c:v>42475</c:v>
                </c:pt>
                <c:pt idx="577">
                  <c:v>42478</c:v>
                </c:pt>
                <c:pt idx="578">
                  <c:v>42479</c:v>
                </c:pt>
                <c:pt idx="579">
                  <c:v>42480</c:v>
                </c:pt>
                <c:pt idx="580">
                  <c:v>42481</c:v>
                </c:pt>
                <c:pt idx="581">
                  <c:v>42482</c:v>
                </c:pt>
                <c:pt idx="582">
                  <c:v>42485</c:v>
                </c:pt>
                <c:pt idx="583">
                  <c:v>42486</c:v>
                </c:pt>
                <c:pt idx="584">
                  <c:v>42487</c:v>
                </c:pt>
                <c:pt idx="585">
                  <c:v>42488</c:v>
                </c:pt>
                <c:pt idx="586">
                  <c:v>42489</c:v>
                </c:pt>
                <c:pt idx="587">
                  <c:v>42492</c:v>
                </c:pt>
                <c:pt idx="588">
                  <c:v>42493</c:v>
                </c:pt>
                <c:pt idx="589">
                  <c:v>42494</c:v>
                </c:pt>
                <c:pt idx="590">
                  <c:v>42495</c:v>
                </c:pt>
                <c:pt idx="591">
                  <c:v>42496</c:v>
                </c:pt>
                <c:pt idx="592">
                  <c:v>42499</c:v>
                </c:pt>
                <c:pt idx="593">
                  <c:v>42500</c:v>
                </c:pt>
                <c:pt idx="594">
                  <c:v>42501</c:v>
                </c:pt>
                <c:pt idx="595">
                  <c:v>42502</c:v>
                </c:pt>
                <c:pt idx="596">
                  <c:v>42503</c:v>
                </c:pt>
                <c:pt idx="597">
                  <c:v>42506</c:v>
                </c:pt>
                <c:pt idx="598">
                  <c:v>42507</c:v>
                </c:pt>
                <c:pt idx="599">
                  <c:v>42508</c:v>
                </c:pt>
                <c:pt idx="600">
                  <c:v>42509</c:v>
                </c:pt>
                <c:pt idx="601">
                  <c:v>42510</c:v>
                </c:pt>
                <c:pt idx="602">
                  <c:v>42513</c:v>
                </c:pt>
                <c:pt idx="603">
                  <c:v>42514</c:v>
                </c:pt>
                <c:pt idx="604">
                  <c:v>42515</c:v>
                </c:pt>
                <c:pt idx="605">
                  <c:v>42516</c:v>
                </c:pt>
                <c:pt idx="606">
                  <c:v>42517</c:v>
                </c:pt>
                <c:pt idx="607">
                  <c:v>42521</c:v>
                </c:pt>
                <c:pt idx="608">
                  <c:v>42522</c:v>
                </c:pt>
                <c:pt idx="609">
                  <c:v>42523</c:v>
                </c:pt>
                <c:pt idx="610">
                  <c:v>42524</c:v>
                </c:pt>
                <c:pt idx="611">
                  <c:v>42527</c:v>
                </c:pt>
                <c:pt idx="612">
                  <c:v>42528</c:v>
                </c:pt>
                <c:pt idx="613">
                  <c:v>42529</c:v>
                </c:pt>
                <c:pt idx="614">
                  <c:v>42530</c:v>
                </c:pt>
                <c:pt idx="615">
                  <c:v>42531</c:v>
                </c:pt>
                <c:pt idx="616">
                  <c:v>42534</c:v>
                </c:pt>
                <c:pt idx="617">
                  <c:v>42535</c:v>
                </c:pt>
                <c:pt idx="618">
                  <c:v>42536</c:v>
                </c:pt>
                <c:pt idx="619">
                  <c:v>42537</c:v>
                </c:pt>
                <c:pt idx="620">
                  <c:v>42538</c:v>
                </c:pt>
                <c:pt idx="621">
                  <c:v>42541</c:v>
                </c:pt>
                <c:pt idx="622">
                  <c:v>42542</c:v>
                </c:pt>
                <c:pt idx="623">
                  <c:v>42543</c:v>
                </c:pt>
                <c:pt idx="624">
                  <c:v>42544</c:v>
                </c:pt>
                <c:pt idx="625">
                  <c:v>42545</c:v>
                </c:pt>
                <c:pt idx="626">
                  <c:v>42548</c:v>
                </c:pt>
                <c:pt idx="627">
                  <c:v>42549</c:v>
                </c:pt>
                <c:pt idx="628">
                  <c:v>42550</c:v>
                </c:pt>
                <c:pt idx="629">
                  <c:v>42551</c:v>
                </c:pt>
                <c:pt idx="630">
                  <c:v>42552</c:v>
                </c:pt>
                <c:pt idx="631">
                  <c:v>42556</c:v>
                </c:pt>
                <c:pt idx="632">
                  <c:v>42557</c:v>
                </c:pt>
                <c:pt idx="633">
                  <c:v>42558</c:v>
                </c:pt>
                <c:pt idx="634">
                  <c:v>42559</c:v>
                </c:pt>
                <c:pt idx="635">
                  <c:v>42562</c:v>
                </c:pt>
                <c:pt idx="636">
                  <c:v>42563</c:v>
                </c:pt>
                <c:pt idx="637">
                  <c:v>42564</c:v>
                </c:pt>
                <c:pt idx="638">
                  <c:v>42565</c:v>
                </c:pt>
                <c:pt idx="639">
                  <c:v>42566</c:v>
                </c:pt>
                <c:pt idx="640">
                  <c:v>42569</c:v>
                </c:pt>
                <c:pt idx="641">
                  <c:v>42570</c:v>
                </c:pt>
                <c:pt idx="642">
                  <c:v>42571</c:v>
                </c:pt>
                <c:pt idx="643">
                  <c:v>42572</c:v>
                </c:pt>
                <c:pt idx="644">
                  <c:v>42573</c:v>
                </c:pt>
                <c:pt idx="645">
                  <c:v>42576</c:v>
                </c:pt>
                <c:pt idx="646">
                  <c:v>42577</c:v>
                </c:pt>
                <c:pt idx="647">
                  <c:v>42578</c:v>
                </c:pt>
                <c:pt idx="648">
                  <c:v>42579</c:v>
                </c:pt>
                <c:pt idx="649">
                  <c:v>42580</c:v>
                </c:pt>
                <c:pt idx="650">
                  <c:v>42583</c:v>
                </c:pt>
                <c:pt idx="651">
                  <c:v>42584</c:v>
                </c:pt>
                <c:pt idx="652">
                  <c:v>42585</c:v>
                </c:pt>
                <c:pt idx="653">
                  <c:v>42586</c:v>
                </c:pt>
                <c:pt idx="654">
                  <c:v>42587</c:v>
                </c:pt>
                <c:pt idx="655">
                  <c:v>42590</c:v>
                </c:pt>
                <c:pt idx="656">
                  <c:v>42591</c:v>
                </c:pt>
                <c:pt idx="657">
                  <c:v>42592</c:v>
                </c:pt>
                <c:pt idx="658">
                  <c:v>42593</c:v>
                </c:pt>
                <c:pt idx="659">
                  <c:v>42594</c:v>
                </c:pt>
                <c:pt idx="660">
                  <c:v>42597</c:v>
                </c:pt>
                <c:pt idx="661">
                  <c:v>42598</c:v>
                </c:pt>
                <c:pt idx="662">
                  <c:v>42599</c:v>
                </c:pt>
                <c:pt idx="663">
                  <c:v>42600</c:v>
                </c:pt>
                <c:pt idx="664">
                  <c:v>42601</c:v>
                </c:pt>
                <c:pt idx="665">
                  <c:v>42604</c:v>
                </c:pt>
                <c:pt idx="666">
                  <c:v>42605</c:v>
                </c:pt>
                <c:pt idx="667">
                  <c:v>42606</c:v>
                </c:pt>
                <c:pt idx="668">
                  <c:v>42607</c:v>
                </c:pt>
                <c:pt idx="669">
                  <c:v>42608</c:v>
                </c:pt>
                <c:pt idx="670">
                  <c:v>42611</c:v>
                </c:pt>
                <c:pt idx="671">
                  <c:v>42612</c:v>
                </c:pt>
                <c:pt idx="672">
                  <c:v>42613</c:v>
                </c:pt>
                <c:pt idx="673">
                  <c:v>42614</c:v>
                </c:pt>
                <c:pt idx="674">
                  <c:v>42615</c:v>
                </c:pt>
                <c:pt idx="675">
                  <c:v>42619</c:v>
                </c:pt>
                <c:pt idx="676">
                  <c:v>42620</c:v>
                </c:pt>
                <c:pt idx="677">
                  <c:v>42621</c:v>
                </c:pt>
                <c:pt idx="678">
                  <c:v>42622</c:v>
                </c:pt>
                <c:pt idx="679">
                  <c:v>42625</c:v>
                </c:pt>
                <c:pt idx="680">
                  <c:v>42626</c:v>
                </c:pt>
                <c:pt idx="681">
                  <c:v>42627</c:v>
                </c:pt>
                <c:pt idx="682">
                  <c:v>42628</c:v>
                </c:pt>
                <c:pt idx="683">
                  <c:v>42629</c:v>
                </c:pt>
                <c:pt idx="684">
                  <c:v>42632</c:v>
                </c:pt>
                <c:pt idx="685">
                  <c:v>42633</c:v>
                </c:pt>
                <c:pt idx="686">
                  <c:v>42634</c:v>
                </c:pt>
                <c:pt idx="687">
                  <c:v>42635</c:v>
                </c:pt>
                <c:pt idx="688">
                  <c:v>42636</c:v>
                </c:pt>
                <c:pt idx="689">
                  <c:v>42639</c:v>
                </c:pt>
                <c:pt idx="690">
                  <c:v>42640</c:v>
                </c:pt>
                <c:pt idx="691">
                  <c:v>42641</c:v>
                </c:pt>
                <c:pt idx="692">
                  <c:v>42642</c:v>
                </c:pt>
                <c:pt idx="693">
                  <c:v>42643</c:v>
                </c:pt>
                <c:pt idx="694">
                  <c:v>42646</c:v>
                </c:pt>
                <c:pt idx="695">
                  <c:v>42647</c:v>
                </c:pt>
                <c:pt idx="696">
                  <c:v>42648</c:v>
                </c:pt>
                <c:pt idx="697">
                  <c:v>42649</c:v>
                </c:pt>
                <c:pt idx="698">
                  <c:v>42650</c:v>
                </c:pt>
                <c:pt idx="699">
                  <c:v>42653</c:v>
                </c:pt>
                <c:pt idx="700">
                  <c:v>42654</c:v>
                </c:pt>
                <c:pt idx="701">
                  <c:v>42655</c:v>
                </c:pt>
                <c:pt idx="702">
                  <c:v>42656</c:v>
                </c:pt>
                <c:pt idx="703">
                  <c:v>42657</c:v>
                </c:pt>
                <c:pt idx="704">
                  <c:v>42660</c:v>
                </c:pt>
                <c:pt idx="705">
                  <c:v>42661</c:v>
                </c:pt>
                <c:pt idx="706">
                  <c:v>42662</c:v>
                </c:pt>
                <c:pt idx="707">
                  <c:v>42663</c:v>
                </c:pt>
                <c:pt idx="708">
                  <c:v>42664</c:v>
                </c:pt>
                <c:pt idx="709">
                  <c:v>42667</c:v>
                </c:pt>
                <c:pt idx="710">
                  <c:v>42668</c:v>
                </c:pt>
                <c:pt idx="711">
                  <c:v>42669</c:v>
                </c:pt>
                <c:pt idx="712">
                  <c:v>42670</c:v>
                </c:pt>
                <c:pt idx="713">
                  <c:v>42671</c:v>
                </c:pt>
                <c:pt idx="714">
                  <c:v>42674</c:v>
                </c:pt>
                <c:pt idx="715">
                  <c:v>42675</c:v>
                </c:pt>
                <c:pt idx="716">
                  <c:v>42676</c:v>
                </c:pt>
                <c:pt idx="717">
                  <c:v>42677</c:v>
                </c:pt>
                <c:pt idx="718">
                  <c:v>42678</c:v>
                </c:pt>
                <c:pt idx="719">
                  <c:v>42681</c:v>
                </c:pt>
                <c:pt idx="720">
                  <c:v>42682</c:v>
                </c:pt>
                <c:pt idx="721">
                  <c:v>42683</c:v>
                </c:pt>
                <c:pt idx="722">
                  <c:v>42684</c:v>
                </c:pt>
                <c:pt idx="723">
                  <c:v>42685</c:v>
                </c:pt>
                <c:pt idx="724">
                  <c:v>42688</c:v>
                </c:pt>
                <c:pt idx="725">
                  <c:v>42689</c:v>
                </c:pt>
                <c:pt idx="726">
                  <c:v>42690</c:v>
                </c:pt>
                <c:pt idx="727">
                  <c:v>42691</c:v>
                </c:pt>
                <c:pt idx="728">
                  <c:v>42692</c:v>
                </c:pt>
                <c:pt idx="729">
                  <c:v>42695</c:v>
                </c:pt>
                <c:pt idx="730">
                  <c:v>42696</c:v>
                </c:pt>
                <c:pt idx="731">
                  <c:v>42697</c:v>
                </c:pt>
                <c:pt idx="732">
                  <c:v>42699</c:v>
                </c:pt>
                <c:pt idx="733">
                  <c:v>42702</c:v>
                </c:pt>
                <c:pt idx="734">
                  <c:v>42703</c:v>
                </c:pt>
                <c:pt idx="735">
                  <c:v>42704</c:v>
                </c:pt>
                <c:pt idx="736">
                  <c:v>42705</c:v>
                </c:pt>
                <c:pt idx="737">
                  <c:v>42706</c:v>
                </c:pt>
                <c:pt idx="738">
                  <c:v>42709</c:v>
                </c:pt>
                <c:pt idx="739">
                  <c:v>42710</c:v>
                </c:pt>
                <c:pt idx="740">
                  <c:v>42711</c:v>
                </c:pt>
                <c:pt idx="741">
                  <c:v>42712</c:v>
                </c:pt>
                <c:pt idx="742">
                  <c:v>42713</c:v>
                </c:pt>
                <c:pt idx="743">
                  <c:v>42716</c:v>
                </c:pt>
                <c:pt idx="744">
                  <c:v>42717</c:v>
                </c:pt>
                <c:pt idx="745">
                  <c:v>42718</c:v>
                </c:pt>
                <c:pt idx="746">
                  <c:v>42719</c:v>
                </c:pt>
                <c:pt idx="747">
                  <c:v>42720</c:v>
                </c:pt>
                <c:pt idx="748">
                  <c:v>42723</c:v>
                </c:pt>
                <c:pt idx="749">
                  <c:v>42724</c:v>
                </c:pt>
                <c:pt idx="750">
                  <c:v>42725</c:v>
                </c:pt>
                <c:pt idx="751">
                  <c:v>42726</c:v>
                </c:pt>
                <c:pt idx="752">
                  <c:v>42727</c:v>
                </c:pt>
                <c:pt idx="753">
                  <c:v>42731</c:v>
                </c:pt>
                <c:pt idx="754">
                  <c:v>42732</c:v>
                </c:pt>
                <c:pt idx="755">
                  <c:v>42733</c:v>
                </c:pt>
                <c:pt idx="756">
                  <c:v>42734</c:v>
                </c:pt>
                <c:pt idx="757">
                  <c:v>42738</c:v>
                </c:pt>
                <c:pt idx="758">
                  <c:v>42739</c:v>
                </c:pt>
                <c:pt idx="759">
                  <c:v>42740</c:v>
                </c:pt>
                <c:pt idx="760">
                  <c:v>42741</c:v>
                </c:pt>
                <c:pt idx="761">
                  <c:v>42744</c:v>
                </c:pt>
                <c:pt idx="762">
                  <c:v>42745</c:v>
                </c:pt>
                <c:pt idx="763">
                  <c:v>42746</c:v>
                </c:pt>
                <c:pt idx="764">
                  <c:v>42747</c:v>
                </c:pt>
                <c:pt idx="765">
                  <c:v>42748</c:v>
                </c:pt>
                <c:pt idx="766">
                  <c:v>42752</c:v>
                </c:pt>
                <c:pt idx="767">
                  <c:v>42753</c:v>
                </c:pt>
                <c:pt idx="768">
                  <c:v>42754</c:v>
                </c:pt>
                <c:pt idx="769">
                  <c:v>42755</c:v>
                </c:pt>
                <c:pt idx="770">
                  <c:v>42758</c:v>
                </c:pt>
                <c:pt idx="771">
                  <c:v>42759</c:v>
                </c:pt>
                <c:pt idx="772">
                  <c:v>42760</c:v>
                </c:pt>
                <c:pt idx="773">
                  <c:v>42761</c:v>
                </c:pt>
                <c:pt idx="774">
                  <c:v>42762</c:v>
                </c:pt>
                <c:pt idx="775">
                  <c:v>42765</c:v>
                </c:pt>
                <c:pt idx="776">
                  <c:v>42766</c:v>
                </c:pt>
                <c:pt idx="777">
                  <c:v>42767</c:v>
                </c:pt>
                <c:pt idx="778">
                  <c:v>42768</c:v>
                </c:pt>
                <c:pt idx="779">
                  <c:v>42769</c:v>
                </c:pt>
                <c:pt idx="780">
                  <c:v>42772</c:v>
                </c:pt>
                <c:pt idx="781">
                  <c:v>42773</c:v>
                </c:pt>
                <c:pt idx="782">
                  <c:v>42774</c:v>
                </c:pt>
                <c:pt idx="783">
                  <c:v>42775</c:v>
                </c:pt>
                <c:pt idx="784">
                  <c:v>42776</c:v>
                </c:pt>
                <c:pt idx="785">
                  <c:v>42779</c:v>
                </c:pt>
                <c:pt idx="786">
                  <c:v>42780</c:v>
                </c:pt>
                <c:pt idx="787">
                  <c:v>42781</c:v>
                </c:pt>
                <c:pt idx="788">
                  <c:v>42782</c:v>
                </c:pt>
                <c:pt idx="789">
                  <c:v>42783</c:v>
                </c:pt>
                <c:pt idx="790">
                  <c:v>42787</c:v>
                </c:pt>
                <c:pt idx="791">
                  <c:v>42788</c:v>
                </c:pt>
                <c:pt idx="792">
                  <c:v>42789</c:v>
                </c:pt>
                <c:pt idx="793">
                  <c:v>42790</c:v>
                </c:pt>
                <c:pt idx="794">
                  <c:v>42793</c:v>
                </c:pt>
                <c:pt idx="795">
                  <c:v>42794</c:v>
                </c:pt>
                <c:pt idx="796">
                  <c:v>42795</c:v>
                </c:pt>
                <c:pt idx="797">
                  <c:v>42796</c:v>
                </c:pt>
                <c:pt idx="798">
                  <c:v>42797</c:v>
                </c:pt>
                <c:pt idx="799">
                  <c:v>42800</c:v>
                </c:pt>
                <c:pt idx="800">
                  <c:v>42801</c:v>
                </c:pt>
                <c:pt idx="801">
                  <c:v>42802</c:v>
                </c:pt>
                <c:pt idx="802">
                  <c:v>42803</c:v>
                </c:pt>
                <c:pt idx="803">
                  <c:v>42804</c:v>
                </c:pt>
                <c:pt idx="804">
                  <c:v>42807</c:v>
                </c:pt>
                <c:pt idx="805">
                  <c:v>42808</c:v>
                </c:pt>
                <c:pt idx="806">
                  <c:v>42809</c:v>
                </c:pt>
                <c:pt idx="807">
                  <c:v>42810</c:v>
                </c:pt>
                <c:pt idx="808">
                  <c:v>42811</c:v>
                </c:pt>
                <c:pt idx="809">
                  <c:v>42814</c:v>
                </c:pt>
                <c:pt idx="810">
                  <c:v>42815</c:v>
                </c:pt>
                <c:pt idx="811">
                  <c:v>42816</c:v>
                </c:pt>
                <c:pt idx="812">
                  <c:v>42817</c:v>
                </c:pt>
                <c:pt idx="813">
                  <c:v>42818</c:v>
                </c:pt>
                <c:pt idx="814">
                  <c:v>42821</c:v>
                </c:pt>
                <c:pt idx="815">
                  <c:v>42822</c:v>
                </c:pt>
                <c:pt idx="816">
                  <c:v>42823</c:v>
                </c:pt>
                <c:pt idx="817">
                  <c:v>42824</c:v>
                </c:pt>
                <c:pt idx="818">
                  <c:v>42825</c:v>
                </c:pt>
                <c:pt idx="819">
                  <c:v>42828</c:v>
                </c:pt>
                <c:pt idx="820">
                  <c:v>42829</c:v>
                </c:pt>
                <c:pt idx="821">
                  <c:v>42830</c:v>
                </c:pt>
                <c:pt idx="822">
                  <c:v>42831</c:v>
                </c:pt>
                <c:pt idx="823">
                  <c:v>42832</c:v>
                </c:pt>
                <c:pt idx="824">
                  <c:v>42835</c:v>
                </c:pt>
                <c:pt idx="825">
                  <c:v>42836</c:v>
                </c:pt>
                <c:pt idx="826">
                  <c:v>42837</c:v>
                </c:pt>
                <c:pt idx="827">
                  <c:v>42838</c:v>
                </c:pt>
                <c:pt idx="828">
                  <c:v>42842</c:v>
                </c:pt>
                <c:pt idx="829">
                  <c:v>42843</c:v>
                </c:pt>
                <c:pt idx="830">
                  <c:v>42844</c:v>
                </c:pt>
                <c:pt idx="831">
                  <c:v>42845</c:v>
                </c:pt>
                <c:pt idx="832">
                  <c:v>42846</c:v>
                </c:pt>
                <c:pt idx="833">
                  <c:v>42849</c:v>
                </c:pt>
                <c:pt idx="834">
                  <c:v>42850</c:v>
                </c:pt>
                <c:pt idx="835">
                  <c:v>42851</c:v>
                </c:pt>
                <c:pt idx="836">
                  <c:v>42852</c:v>
                </c:pt>
                <c:pt idx="837">
                  <c:v>42853</c:v>
                </c:pt>
                <c:pt idx="838">
                  <c:v>42856</c:v>
                </c:pt>
                <c:pt idx="839">
                  <c:v>42857</c:v>
                </c:pt>
                <c:pt idx="840">
                  <c:v>42858</c:v>
                </c:pt>
                <c:pt idx="841">
                  <c:v>42859</c:v>
                </c:pt>
                <c:pt idx="842">
                  <c:v>42860</c:v>
                </c:pt>
                <c:pt idx="843">
                  <c:v>42863</c:v>
                </c:pt>
                <c:pt idx="844">
                  <c:v>42864</c:v>
                </c:pt>
                <c:pt idx="845">
                  <c:v>42865</c:v>
                </c:pt>
                <c:pt idx="846">
                  <c:v>42866</c:v>
                </c:pt>
                <c:pt idx="847">
                  <c:v>42867</c:v>
                </c:pt>
                <c:pt idx="848">
                  <c:v>42870</c:v>
                </c:pt>
                <c:pt idx="849">
                  <c:v>42871</c:v>
                </c:pt>
                <c:pt idx="850">
                  <c:v>42872</c:v>
                </c:pt>
                <c:pt idx="851">
                  <c:v>42873</c:v>
                </c:pt>
                <c:pt idx="852">
                  <c:v>42874</c:v>
                </c:pt>
                <c:pt idx="853">
                  <c:v>42877</c:v>
                </c:pt>
                <c:pt idx="854">
                  <c:v>42878</c:v>
                </c:pt>
                <c:pt idx="855">
                  <c:v>42879</c:v>
                </c:pt>
                <c:pt idx="856">
                  <c:v>42880</c:v>
                </c:pt>
                <c:pt idx="857">
                  <c:v>42881</c:v>
                </c:pt>
                <c:pt idx="858">
                  <c:v>42885</c:v>
                </c:pt>
                <c:pt idx="859">
                  <c:v>42886</c:v>
                </c:pt>
                <c:pt idx="860">
                  <c:v>42887</c:v>
                </c:pt>
                <c:pt idx="861">
                  <c:v>42888</c:v>
                </c:pt>
                <c:pt idx="862">
                  <c:v>42891</c:v>
                </c:pt>
                <c:pt idx="863">
                  <c:v>42892</c:v>
                </c:pt>
                <c:pt idx="864">
                  <c:v>42893</c:v>
                </c:pt>
                <c:pt idx="865">
                  <c:v>42894</c:v>
                </c:pt>
                <c:pt idx="866">
                  <c:v>42895</c:v>
                </c:pt>
                <c:pt idx="867">
                  <c:v>42898</c:v>
                </c:pt>
                <c:pt idx="868">
                  <c:v>42899</c:v>
                </c:pt>
                <c:pt idx="869">
                  <c:v>42900</c:v>
                </c:pt>
                <c:pt idx="870">
                  <c:v>42901</c:v>
                </c:pt>
                <c:pt idx="871">
                  <c:v>42902</c:v>
                </c:pt>
                <c:pt idx="872">
                  <c:v>42905</c:v>
                </c:pt>
                <c:pt idx="873">
                  <c:v>42906</c:v>
                </c:pt>
                <c:pt idx="874">
                  <c:v>42907</c:v>
                </c:pt>
                <c:pt idx="875">
                  <c:v>42908</c:v>
                </c:pt>
                <c:pt idx="876">
                  <c:v>42909</c:v>
                </c:pt>
                <c:pt idx="877">
                  <c:v>42912</c:v>
                </c:pt>
                <c:pt idx="878">
                  <c:v>42913</c:v>
                </c:pt>
                <c:pt idx="879">
                  <c:v>42914</c:v>
                </c:pt>
                <c:pt idx="880">
                  <c:v>42915</c:v>
                </c:pt>
                <c:pt idx="881">
                  <c:v>42916</c:v>
                </c:pt>
                <c:pt idx="882">
                  <c:v>42919</c:v>
                </c:pt>
                <c:pt idx="883">
                  <c:v>42921</c:v>
                </c:pt>
                <c:pt idx="884">
                  <c:v>42922</c:v>
                </c:pt>
                <c:pt idx="885">
                  <c:v>42923</c:v>
                </c:pt>
                <c:pt idx="886">
                  <c:v>42926</c:v>
                </c:pt>
                <c:pt idx="887">
                  <c:v>42927</c:v>
                </c:pt>
                <c:pt idx="888">
                  <c:v>42928</c:v>
                </c:pt>
                <c:pt idx="889">
                  <c:v>42929</c:v>
                </c:pt>
                <c:pt idx="890">
                  <c:v>42930</c:v>
                </c:pt>
                <c:pt idx="891">
                  <c:v>42933</c:v>
                </c:pt>
                <c:pt idx="892">
                  <c:v>42934</c:v>
                </c:pt>
                <c:pt idx="893">
                  <c:v>42935</c:v>
                </c:pt>
                <c:pt idx="894">
                  <c:v>42936</c:v>
                </c:pt>
                <c:pt idx="895">
                  <c:v>42937</c:v>
                </c:pt>
                <c:pt idx="896">
                  <c:v>42940</c:v>
                </c:pt>
                <c:pt idx="897">
                  <c:v>42941</c:v>
                </c:pt>
                <c:pt idx="898">
                  <c:v>42942</c:v>
                </c:pt>
                <c:pt idx="899">
                  <c:v>42943</c:v>
                </c:pt>
                <c:pt idx="900">
                  <c:v>42944</c:v>
                </c:pt>
                <c:pt idx="901">
                  <c:v>42947</c:v>
                </c:pt>
                <c:pt idx="902">
                  <c:v>42948</c:v>
                </c:pt>
                <c:pt idx="903">
                  <c:v>42949</c:v>
                </c:pt>
                <c:pt idx="904">
                  <c:v>42950</c:v>
                </c:pt>
                <c:pt idx="905">
                  <c:v>42951</c:v>
                </c:pt>
                <c:pt idx="906">
                  <c:v>42954</c:v>
                </c:pt>
                <c:pt idx="907">
                  <c:v>42955</c:v>
                </c:pt>
                <c:pt idx="908">
                  <c:v>42956</c:v>
                </c:pt>
                <c:pt idx="909">
                  <c:v>42957</c:v>
                </c:pt>
                <c:pt idx="910">
                  <c:v>42958</c:v>
                </c:pt>
                <c:pt idx="911">
                  <c:v>42961</c:v>
                </c:pt>
                <c:pt idx="912">
                  <c:v>42962</c:v>
                </c:pt>
                <c:pt idx="913">
                  <c:v>42963</c:v>
                </c:pt>
                <c:pt idx="914">
                  <c:v>42964</c:v>
                </c:pt>
                <c:pt idx="915">
                  <c:v>42965</c:v>
                </c:pt>
                <c:pt idx="916">
                  <c:v>42968</c:v>
                </c:pt>
                <c:pt idx="917">
                  <c:v>42969</c:v>
                </c:pt>
                <c:pt idx="918">
                  <c:v>42970</c:v>
                </c:pt>
                <c:pt idx="919">
                  <c:v>42971</c:v>
                </c:pt>
                <c:pt idx="920">
                  <c:v>42972</c:v>
                </c:pt>
                <c:pt idx="921">
                  <c:v>42975</c:v>
                </c:pt>
                <c:pt idx="922">
                  <c:v>42976</c:v>
                </c:pt>
                <c:pt idx="923">
                  <c:v>42977</c:v>
                </c:pt>
                <c:pt idx="924">
                  <c:v>42978</c:v>
                </c:pt>
                <c:pt idx="925">
                  <c:v>42979</c:v>
                </c:pt>
                <c:pt idx="926">
                  <c:v>42983</c:v>
                </c:pt>
                <c:pt idx="927">
                  <c:v>42984</c:v>
                </c:pt>
                <c:pt idx="928">
                  <c:v>42985</c:v>
                </c:pt>
                <c:pt idx="929">
                  <c:v>42986</c:v>
                </c:pt>
                <c:pt idx="930">
                  <c:v>42989</c:v>
                </c:pt>
                <c:pt idx="931">
                  <c:v>42990</c:v>
                </c:pt>
                <c:pt idx="932">
                  <c:v>42991</c:v>
                </c:pt>
                <c:pt idx="933">
                  <c:v>42992</c:v>
                </c:pt>
                <c:pt idx="934">
                  <c:v>42993</c:v>
                </c:pt>
                <c:pt idx="935">
                  <c:v>42996</c:v>
                </c:pt>
                <c:pt idx="936">
                  <c:v>42997</c:v>
                </c:pt>
                <c:pt idx="937">
                  <c:v>42998</c:v>
                </c:pt>
                <c:pt idx="938">
                  <c:v>42999</c:v>
                </c:pt>
                <c:pt idx="939">
                  <c:v>43000</c:v>
                </c:pt>
                <c:pt idx="940">
                  <c:v>43003</c:v>
                </c:pt>
                <c:pt idx="941">
                  <c:v>43004</c:v>
                </c:pt>
                <c:pt idx="942">
                  <c:v>43005</c:v>
                </c:pt>
                <c:pt idx="943">
                  <c:v>43006</c:v>
                </c:pt>
                <c:pt idx="944">
                  <c:v>43007</c:v>
                </c:pt>
                <c:pt idx="945">
                  <c:v>43010</c:v>
                </c:pt>
                <c:pt idx="946">
                  <c:v>43011</c:v>
                </c:pt>
                <c:pt idx="947">
                  <c:v>43012</c:v>
                </c:pt>
                <c:pt idx="948">
                  <c:v>43013</c:v>
                </c:pt>
                <c:pt idx="949">
                  <c:v>43014</c:v>
                </c:pt>
                <c:pt idx="950">
                  <c:v>43017</c:v>
                </c:pt>
                <c:pt idx="951">
                  <c:v>43018</c:v>
                </c:pt>
                <c:pt idx="952">
                  <c:v>43019</c:v>
                </c:pt>
                <c:pt idx="953">
                  <c:v>43020</c:v>
                </c:pt>
                <c:pt idx="954">
                  <c:v>43021</c:v>
                </c:pt>
                <c:pt idx="955">
                  <c:v>43024</c:v>
                </c:pt>
                <c:pt idx="956">
                  <c:v>43025</c:v>
                </c:pt>
                <c:pt idx="957">
                  <c:v>43026</c:v>
                </c:pt>
                <c:pt idx="958">
                  <c:v>43027</c:v>
                </c:pt>
                <c:pt idx="959">
                  <c:v>43028</c:v>
                </c:pt>
                <c:pt idx="960">
                  <c:v>43031</c:v>
                </c:pt>
                <c:pt idx="961">
                  <c:v>43032</c:v>
                </c:pt>
                <c:pt idx="962">
                  <c:v>43033</c:v>
                </c:pt>
                <c:pt idx="963">
                  <c:v>43034</c:v>
                </c:pt>
                <c:pt idx="964">
                  <c:v>43035</c:v>
                </c:pt>
                <c:pt idx="965">
                  <c:v>43038</c:v>
                </c:pt>
                <c:pt idx="966">
                  <c:v>43039</c:v>
                </c:pt>
                <c:pt idx="967">
                  <c:v>43040</c:v>
                </c:pt>
                <c:pt idx="968">
                  <c:v>43041</c:v>
                </c:pt>
                <c:pt idx="969">
                  <c:v>43042</c:v>
                </c:pt>
                <c:pt idx="970">
                  <c:v>43045</c:v>
                </c:pt>
                <c:pt idx="971">
                  <c:v>43046</c:v>
                </c:pt>
                <c:pt idx="972">
                  <c:v>43047</c:v>
                </c:pt>
                <c:pt idx="973">
                  <c:v>43048</c:v>
                </c:pt>
                <c:pt idx="974">
                  <c:v>43049</c:v>
                </c:pt>
                <c:pt idx="975">
                  <c:v>43052</c:v>
                </c:pt>
                <c:pt idx="976">
                  <c:v>43053</c:v>
                </c:pt>
                <c:pt idx="977">
                  <c:v>43054</c:v>
                </c:pt>
                <c:pt idx="978">
                  <c:v>43055</c:v>
                </c:pt>
                <c:pt idx="979">
                  <c:v>43056</c:v>
                </c:pt>
                <c:pt idx="980">
                  <c:v>43059</c:v>
                </c:pt>
                <c:pt idx="981">
                  <c:v>43060</c:v>
                </c:pt>
                <c:pt idx="982">
                  <c:v>43061</c:v>
                </c:pt>
                <c:pt idx="983">
                  <c:v>43063</c:v>
                </c:pt>
                <c:pt idx="984">
                  <c:v>43066</c:v>
                </c:pt>
                <c:pt idx="985">
                  <c:v>43067</c:v>
                </c:pt>
                <c:pt idx="986">
                  <c:v>43068</c:v>
                </c:pt>
                <c:pt idx="987">
                  <c:v>43069</c:v>
                </c:pt>
                <c:pt idx="988">
                  <c:v>43070</c:v>
                </c:pt>
                <c:pt idx="989">
                  <c:v>43073</c:v>
                </c:pt>
                <c:pt idx="990">
                  <c:v>43074</c:v>
                </c:pt>
                <c:pt idx="991">
                  <c:v>43075</c:v>
                </c:pt>
                <c:pt idx="992">
                  <c:v>43076</c:v>
                </c:pt>
                <c:pt idx="993">
                  <c:v>43077</c:v>
                </c:pt>
                <c:pt idx="994">
                  <c:v>43080</c:v>
                </c:pt>
                <c:pt idx="995">
                  <c:v>43081</c:v>
                </c:pt>
                <c:pt idx="996">
                  <c:v>43082</c:v>
                </c:pt>
                <c:pt idx="997">
                  <c:v>43083</c:v>
                </c:pt>
                <c:pt idx="998">
                  <c:v>43084</c:v>
                </c:pt>
                <c:pt idx="999">
                  <c:v>43087</c:v>
                </c:pt>
                <c:pt idx="1000">
                  <c:v>43088</c:v>
                </c:pt>
                <c:pt idx="1001">
                  <c:v>43089</c:v>
                </c:pt>
                <c:pt idx="1002">
                  <c:v>43090</c:v>
                </c:pt>
                <c:pt idx="1003">
                  <c:v>43091</c:v>
                </c:pt>
                <c:pt idx="1004">
                  <c:v>43095</c:v>
                </c:pt>
                <c:pt idx="1005">
                  <c:v>43096</c:v>
                </c:pt>
                <c:pt idx="1006">
                  <c:v>43097</c:v>
                </c:pt>
                <c:pt idx="1007">
                  <c:v>43098</c:v>
                </c:pt>
                <c:pt idx="1008">
                  <c:v>43102</c:v>
                </c:pt>
                <c:pt idx="1009">
                  <c:v>43103</c:v>
                </c:pt>
                <c:pt idx="1010">
                  <c:v>43104</c:v>
                </c:pt>
                <c:pt idx="1011">
                  <c:v>43105</c:v>
                </c:pt>
                <c:pt idx="1012">
                  <c:v>43108</c:v>
                </c:pt>
                <c:pt idx="1013">
                  <c:v>43109</c:v>
                </c:pt>
                <c:pt idx="1014">
                  <c:v>43110</c:v>
                </c:pt>
                <c:pt idx="1015">
                  <c:v>43111</c:v>
                </c:pt>
                <c:pt idx="1016">
                  <c:v>43112</c:v>
                </c:pt>
                <c:pt idx="1017">
                  <c:v>43116</c:v>
                </c:pt>
                <c:pt idx="1018">
                  <c:v>43117</c:v>
                </c:pt>
                <c:pt idx="1019">
                  <c:v>43118</c:v>
                </c:pt>
                <c:pt idx="1020">
                  <c:v>43119</c:v>
                </c:pt>
                <c:pt idx="1021">
                  <c:v>43122</c:v>
                </c:pt>
                <c:pt idx="1022">
                  <c:v>43123</c:v>
                </c:pt>
                <c:pt idx="1023">
                  <c:v>43124</c:v>
                </c:pt>
                <c:pt idx="1024">
                  <c:v>43125</c:v>
                </c:pt>
                <c:pt idx="1025">
                  <c:v>43126</c:v>
                </c:pt>
                <c:pt idx="1026">
                  <c:v>43129</c:v>
                </c:pt>
                <c:pt idx="1027">
                  <c:v>43130</c:v>
                </c:pt>
                <c:pt idx="1028">
                  <c:v>43131</c:v>
                </c:pt>
                <c:pt idx="1029">
                  <c:v>43132</c:v>
                </c:pt>
                <c:pt idx="1030">
                  <c:v>43133</c:v>
                </c:pt>
                <c:pt idx="1031">
                  <c:v>43136</c:v>
                </c:pt>
                <c:pt idx="1032">
                  <c:v>43137</c:v>
                </c:pt>
                <c:pt idx="1033">
                  <c:v>43138</c:v>
                </c:pt>
                <c:pt idx="1034">
                  <c:v>43139</c:v>
                </c:pt>
                <c:pt idx="1035">
                  <c:v>43140</c:v>
                </c:pt>
                <c:pt idx="1036">
                  <c:v>43143</c:v>
                </c:pt>
                <c:pt idx="1037">
                  <c:v>43144</c:v>
                </c:pt>
                <c:pt idx="1038">
                  <c:v>43145</c:v>
                </c:pt>
                <c:pt idx="1039">
                  <c:v>43146</c:v>
                </c:pt>
                <c:pt idx="1040">
                  <c:v>43147</c:v>
                </c:pt>
                <c:pt idx="1041">
                  <c:v>43151</c:v>
                </c:pt>
                <c:pt idx="1042">
                  <c:v>43152</c:v>
                </c:pt>
                <c:pt idx="1043">
                  <c:v>43153</c:v>
                </c:pt>
                <c:pt idx="1044">
                  <c:v>43154</c:v>
                </c:pt>
                <c:pt idx="1045">
                  <c:v>43157</c:v>
                </c:pt>
                <c:pt idx="1046">
                  <c:v>43158</c:v>
                </c:pt>
                <c:pt idx="1047">
                  <c:v>43159</c:v>
                </c:pt>
                <c:pt idx="1048">
                  <c:v>43160</c:v>
                </c:pt>
                <c:pt idx="1049">
                  <c:v>43161</c:v>
                </c:pt>
                <c:pt idx="1050">
                  <c:v>43164</c:v>
                </c:pt>
                <c:pt idx="1051">
                  <c:v>43165</c:v>
                </c:pt>
                <c:pt idx="1052">
                  <c:v>43166</c:v>
                </c:pt>
                <c:pt idx="1053">
                  <c:v>43167</c:v>
                </c:pt>
                <c:pt idx="1054">
                  <c:v>43168</c:v>
                </c:pt>
                <c:pt idx="1055">
                  <c:v>43171</c:v>
                </c:pt>
                <c:pt idx="1056">
                  <c:v>43172</c:v>
                </c:pt>
                <c:pt idx="1057">
                  <c:v>43173</c:v>
                </c:pt>
                <c:pt idx="1058">
                  <c:v>43174</c:v>
                </c:pt>
                <c:pt idx="1059">
                  <c:v>43175</c:v>
                </c:pt>
                <c:pt idx="1060">
                  <c:v>43178</c:v>
                </c:pt>
                <c:pt idx="1061">
                  <c:v>43179</c:v>
                </c:pt>
                <c:pt idx="1062">
                  <c:v>43180</c:v>
                </c:pt>
                <c:pt idx="1063">
                  <c:v>43181</c:v>
                </c:pt>
                <c:pt idx="1064">
                  <c:v>43182</c:v>
                </c:pt>
                <c:pt idx="1065">
                  <c:v>43185</c:v>
                </c:pt>
                <c:pt idx="1066">
                  <c:v>43186</c:v>
                </c:pt>
                <c:pt idx="1067">
                  <c:v>43187</c:v>
                </c:pt>
                <c:pt idx="1068">
                  <c:v>43188</c:v>
                </c:pt>
                <c:pt idx="1069">
                  <c:v>43192</c:v>
                </c:pt>
                <c:pt idx="1070">
                  <c:v>43193</c:v>
                </c:pt>
                <c:pt idx="1071">
                  <c:v>43194</c:v>
                </c:pt>
                <c:pt idx="1072">
                  <c:v>43195</c:v>
                </c:pt>
                <c:pt idx="1073">
                  <c:v>43196</c:v>
                </c:pt>
                <c:pt idx="1074">
                  <c:v>43199</c:v>
                </c:pt>
                <c:pt idx="1075">
                  <c:v>43200</c:v>
                </c:pt>
                <c:pt idx="1076">
                  <c:v>43201</c:v>
                </c:pt>
                <c:pt idx="1077">
                  <c:v>43202</c:v>
                </c:pt>
                <c:pt idx="1078">
                  <c:v>43203</c:v>
                </c:pt>
                <c:pt idx="1079">
                  <c:v>43206</c:v>
                </c:pt>
                <c:pt idx="1080">
                  <c:v>43207</c:v>
                </c:pt>
                <c:pt idx="1081">
                  <c:v>43208</c:v>
                </c:pt>
                <c:pt idx="1082">
                  <c:v>43209</c:v>
                </c:pt>
                <c:pt idx="1083">
                  <c:v>43210</c:v>
                </c:pt>
                <c:pt idx="1084">
                  <c:v>43213</c:v>
                </c:pt>
                <c:pt idx="1085">
                  <c:v>43214</c:v>
                </c:pt>
                <c:pt idx="1086">
                  <c:v>43215</c:v>
                </c:pt>
                <c:pt idx="1087">
                  <c:v>43216</c:v>
                </c:pt>
                <c:pt idx="1088">
                  <c:v>43217</c:v>
                </c:pt>
                <c:pt idx="1089">
                  <c:v>43220</c:v>
                </c:pt>
                <c:pt idx="1090">
                  <c:v>43221</c:v>
                </c:pt>
                <c:pt idx="1091">
                  <c:v>43222</c:v>
                </c:pt>
                <c:pt idx="1092">
                  <c:v>43223</c:v>
                </c:pt>
                <c:pt idx="1093">
                  <c:v>43224</c:v>
                </c:pt>
                <c:pt idx="1094">
                  <c:v>43227</c:v>
                </c:pt>
                <c:pt idx="1095">
                  <c:v>43228</c:v>
                </c:pt>
                <c:pt idx="1096">
                  <c:v>43229</c:v>
                </c:pt>
                <c:pt idx="1097">
                  <c:v>43230</c:v>
                </c:pt>
                <c:pt idx="1098">
                  <c:v>43231</c:v>
                </c:pt>
                <c:pt idx="1099">
                  <c:v>43234</c:v>
                </c:pt>
                <c:pt idx="1100">
                  <c:v>43235</c:v>
                </c:pt>
                <c:pt idx="1101">
                  <c:v>43236</c:v>
                </c:pt>
                <c:pt idx="1102">
                  <c:v>43237</c:v>
                </c:pt>
                <c:pt idx="1103">
                  <c:v>43238</c:v>
                </c:pt>
                <c:pt idx="1104">
                  <c:v>43241</c:v>
                </c:pt>
                <c:pt idx="1105">
                  <c:v>43242</c:v>
                </c:pt>
                <c:pt idx="1106">
                  <c:v>43243</c:v>
                </c:pt>
                <c:pt idx="1107">
                  <c:v>43244</c:v>
                </c:pt>
                <c:pt idx="1108">
                  <c:v>43245</c:v>
                </c:pt>
                <c:pt idx="1109">
                  <c:v>43249</c:v>
                </c:pt>
                <c:pt idx="1110">
                  <c:v>43250</c:v>
                </c:pt>
                <c:pt idx="1111">
                  <c:v>43251</c:v>
                </c:pt>
                <c:pt idx="1112">
                  <c:v>43252</c:v>
                </c:pt>
                <c:pt idx="1113">
                  <c:v>43255</c:v>
                </c:pt>
                <c:pt idx="1114">
                  <c:v>43256</c:v>
                </c:pt>
                <c:pt idx="1115">
                  <c:v>43257</c:v>
                </c:pt>
                <c:pt idx="1116">
                  <c:v>43258</c:v>
                </c:pt>
                <c:pt idx="1117">
                  <c:v>43259</c:v>
                </c:pt>
                <c:pt idx="1118">
                  <c:v>43262</c:v>
                </c:pt>
                <c:pt idx="1119">
                  <c:v>43263</c:v>
                </c:pt>
                <c:pt idx="1120">
                  <c:v>43264</c:v>
                </c:pt>
                <c:pt idx="1121">
                  <c:v>43265</c:v>
                </c:pt>
                <c:pt idx="1122">
                  <c:v>43266</c:v>
                </c:pt>
                <c:pt idx="1123">
                  <c:v>43269</c:v>
                </c:pt>
                <c:pt idx="1124">
                  <c:v>43270</c:v>
                </c:pt>
                <c:pt idx="1125">
                  <c:v>43271</c:v>
                </c:pt>
                <c:pt idx="1126">
                  <c:v>43272</c:v>
                </c:pt>
                <c:pt idx="1127">
                  <c:v>43273</c:v>
                </c:pt>
                <c:pt idx="1128">
                  <c:v>43276</c:v>
                </c:pt>
                <c:pt idx="1129">
                  <c:v>43277</c:v>
                </c:pt>
                <c:pt idx="1130">
                  <c:v>43278</c:v>
                </c:pt>
                <c:pt idx="1131">
                  <c:v>43279</c:v>
                </c:pt>
                <c:pt idx="1132">
                  <c:v>43280</c:v>
                </c:pt>
                <c:pt idx="1133">
                  <c:v>43283</c:v>
                </c:pt>
                <c:pt idx="1134">
                  <c:v>43284</c:v>
                </c:pt>
                <c:pt idx="1135">
                  <c:v>43286</c:v>
                </c:pt>
                <c:pt idx="1136">
                  <c:v>43287</c:v>
                </c:pt>
                <c:pt idx="1137">
                  <c:v>43290</c:v>
                </c:pt>
                <c:pt idx="1138">
                  <c:v>43291</c:v>
                </c:pt>
                <c:pt idx="1139">
                  <c:v>43292</c:v>
                </c:pt>
                <c:pt idx="1140">
                  <c:v>43293</c:v>
                </c:pt>
                <c:pt idx="1141">
                  <c:v>43294</c:v>
                </c:pt>
                <c:pt idx="1142">
                  <c:v>43297</c:v>
                </c:pt>
                <c:pt idx="1143">
                  <c:v>43298</c:v>
                </c:pt>
                <c:pt idx="1144">
                  <c:v>43299</c:v>
                </c:pt>
                <c:pt idx="1145">
                  <c:v>43300</c:v>
                </c:pt>
                <c:pt idx="1146">
                  <c:v>43301</c:v>
                </c:pt>
                <c:pt idx="1147">
                  <c:v>43304</c:v>
                </c:pt>
                <c:pt idx="1148">
                  <c:v>43305</c:v>
                </c:pt>
                <c:pt idx="1149">
                  <c:v>43306</c:v>
                </c:pt>
                <c:pt idx="1150">
                  <c:v>43307</c:v>
                </c:pt>
                <c:pt idx="1151">
                  <c:v>43308</c:v>
                </c:pt>
                <c:pt idx="1152">
                  <c:v>43311</c:v>
                </c:pt>
                <c:pt idx="1153">
                  <c:v>43312</c:v>
                </c:pt>
                <c:pt idx="1154">
                  <c:v>43313</c:v>
                </c:pt>
                <c:pt idx="1155">
                  <c:v>43314</c:v>
                </c:pt>
                <c:pt idx="1156">
                  <c:v>43315</c:v>
                </c:pt>
                <c:pt idx="1157">
                  <c:v>43318</c:v>
                </c:pt>
                <c:pt idx="1158">
                  <c:v>43319</c:v>
                </c:pt>
                <c:pt idx="1159">
                  <c:v>43320</c:v>
                </c:pt>
                <c:pt idx="1160">
                  <c:v>43321</c:v>
                </c:pt>
                <c:pt idx="1161">
                  <c:v>43322</c:v>
                </c:pt>
                <c:pt idx="1162">
                  <c:v>43325</c:v>
                </c:pt>
                <c:pt idx="1163">
                  <c:v>43326</c:v>
                </c:pt>
                <c:pt idx="1164">
                  <c:v>43327</c:v>
                </c:pt>
                <c:pt idx="1165">
                  <c:v>43328</c:v>
                </c:pt>
                <c:pt idx="1166">
                  <c:v>43329</c:v>
                </c:pt>
                <c:pt idx="1167">
                  <c:v>43332</c:v>
                </c:pt>
                <c:pt idx="1168">
                  <c:v>43333</c:v>
                </c:pt>
                <c:pt idx="1169">
                  <c:v>43334</c:v>
                </c:pt>
                <c:pt idx="1170">
                  <c:v>43335</c:v>
                </c:pt>
                <c:pt idx="1171">
                  <c:v>43336</c:v>
                </c:pt>
                <c:pt idx="1172">
                  <c:v>43339</c:v>
                </c:pt>
                <c:pt idx="1173">
                  <c:v>43340</c:v>
                </c:pt>
                <c:pt idx="1174">
                  <c:v>43341</c:v>
                </c:pt>
                <c:pt idx="1175">
                  <c:v>43342</c:v>
                </c:pt>
                <c:pt idx="1176">
                  <c:v>43343</c:v>
                </c:pt>
                <c:pt idx="1177">
                  <c:v>43347</c:v>
                </c:pt>
                <c:pt idx="1178">
                  <c:v>43348</c:v>
                </c:pt>
                <c:pt idx="1179">
                  <c:v>43349</c:v>
                </c:pt>
                <c:pt idx="1180">
                  <c:v>43350</c:v>
                </c:pt>
                <c:pt idx="1181">
                  <c:v>43353</c:v>
                </c:pt>
                <c:pt idx="1182">
                  <c:v>43354</c:v>
                </c:pt>
                <c:pt idx="1183">
                  <c:v>43355</c:v>
                </c:pt>
                <c:pt idx="1184">
                  <c:v>43356</c:v>
                </c:pt>
                <c:pt idx="1185">
                  <c:v>43357</c:v>
                </c:pt>
                <c:pt idx="1186">
                  <c:v>43360</c:v>
                </c:pt>
                <c:pt idx="1187">
                  <c:v>43361</c:v>
                </c:pt>
                <c:pt idx="1188">
                  <c:v>43362</c:v>
                </c:pt>
                <c:pt idx="1189">
                  <c:v>43363</c:v>
                </c:pt>
                <c:pt idx="1190">
                  <c:v>43364</c:v>
                </c:pt>
                <c:pt idx="1191">
                  <c:v>43367</c:v>
                </c:pt>
                <c:pt idx="1192">
                  <c:v>43368</c:v>
                </c:pt>
                <c:pt idx="1193">
                  <c:v>43369</c:v>
                </c:pt>
                <c:pt idx="1194">
                  <c:v>43370</c:v>
                </c:pt>
                <c:pt idx="1195">
                  <c:v>43371</c:v>
                </c:pt>
                <c:pt idx="1196">
                  <c:v>43374</c:v>
                </c:pt>
                <c:pt idx="1197">
                  <c:v>43375</c:v>
                </c:pt>
                <c:pt idx="1198">
                  <c:v>43376</c:v>
                </c:pt>
                <c:pt idx="1199">
                  <c:v>43377</c:v>
                </c:pt>
                <c:pt idx="1200">
                  <c:v>43378</c:v>
                </c:pt>
                <c:pt idx="1201">
                  <c:v>43381</c:v>
                </c:pt>
                <c:pt idx="1202">
                  <c:v>43382</c:v>
                </c:pt>
                <c:pt idx="1203">
                  <c:v>43383</c:v>
                </c:pt>
                <c:pt idx="1204">
                  <c:v>43384</c:v>
                </c:pt>
                <c:pt idx="1205">
                  <c:v>43385</c:v>
                </c:pt>
                <c:pt idx="1206">
                  <c:v>43388</c:v>
                </c:pt>
                <c:pt idx="1207">
                  <c:v>43389</c:v>
                </c:pt>
                <c:pt idx="1208">
                  <c:v>43390</c:v>
                </c:pt>
                <c:pt idx="1209">
                  <c:v>43391</c:v>
                </c:pt>
                <c:pt idx="1210">
                  <c:v>43392</c:v>
                </c:pt>
                <c:pt idx="1211">
                  <c:v>43395</c:v>
                </c:pt>
                <c:pt idx="1212">
                  <c:v>43396</c:v>
                </c:pt>
                <c:pt idx="1213">
                  <c:v>43397</c:v>
                </c:pt>
                <c:pt idx="1214">
                  <c:v>43398</c:v>
                </c:pt>
                <c:pt idx="1215">
                  <c:v>43399</c:v>
                </c:pt>
                <c:pt idx="1216">
                  <c:v>43402</c:v>
                </c:pt>
                <c:pt idx="1217">
                  <c:v>43403</c:v>
                </c:pt>
                <c:pt idx="1218">
                  <c:v>43404</c:v>
                </c:pt>
                <c:pt idx="1219">
                  <c:v>43405</c:v>
                </c:pt>
                <c:pt idx="1220">
                  <c:v>43406</c:v>
                </c:pt>
                <c:pt idx="1221">
                  <c:v>43409</c:v>
                </c:pt>
                <c:pt idx="1222">
                  <c:v>43410</c:v>
                </c:pt>
                <c:pt idx="1223">
                  <c:v>43411</c:v>
                </c:pt>
                <c:pt idx="1224">
                  <c:v>43412</c:v>
                </c:pt>
                <c:pt idx="1225">
                  <c:v>43413</c:v>
                </c:pt>
                <c:pt idx="1226">
                  <c:v>43416</c:v>
                </c:pt>
                <c:pt idx="1227">
                  <c:v>43417</c:v>
                </c:pt>
                <c:pt idx="1228">
                  <c:v>43418</c:v>
                </c:pt>
                <c:pt idx="1229">
                  <c:v>43419</c:v>
                </c:pt>
                <c:pt idx="1230">
                  <c:v>43420</c:v>
                </c:pt>
                <c:pt idx="1231">
                  <c:v>43423</c:v>
                </c:pt>
                <c:pt idx="1232">
                  <c:v>43424</c:v>
                </c:pt>
                <c:pt idx="1233">
                  <c:v>43425</c:v>
                </c:pt>
                <c:pt idx="1234">
                  <c:v>43427</c:v>
                </c:pt>
                <c:pt idx="1235">
                  <c:v>43430</c:v>
                </c:pt>
                <c:pt idx="1236">
                  <c:v>43431</c:v>
                </c:pt>
                <c:pt idx="1237">
                  <c:v>43432</c:v>
                </c:pt>
                <c:pt idx="1238">
                  <c:v>43433</c:v>
                </c:pt>
                <c:pt idx="1239">
                  <c:v>43434</c:v>
                </c:pt>
                <c:pt idx="1240">
                  <c:v>43437</c:v>
                </c:pt>
                <c:pt idx="1241">
                  <c:v>43438</c:v>
                </c:pt>
                <c:pt idx="1242">
                  <c:v>43440</c:v>
                </c:pt>
                <c:pt idx="1243">
                  <c:v>43441</c:v>
                </c:pt>
                <c:pt idx="1244">
                  <c:v>43444</c:v>
                </c:pt>
                <c:pt idx="1245">
                  <c:v>43445</c:v>
                </c:pt>
                <c:pt idx="1246">
                  <c:v>43446</c:v>
                </c:pt>
                <c:pt idx="1247">
                  <c:v>43447</c:v>
                </c:pt>
                <c:pt idx="1248">
                  <c:v>43448</c:v>
                </c:pt>
                <c:pt idx="1249">
                  <c:v>43451</c:v>
                </c:pt>
                <c:pt idx="1250">
                  <c:v>43452</c:v>
                </c:pt>
                <c:pt idx="1251">
                  <c:v>43453</c:v>
                </c:pt>
                <c:pt idx="1252">
                  <c:v>43454</c:v>
                </c:pt>
                <c:pt idx="1253">
                  <c:v>43455</c:v>
                </c:pt>
                <c:pt idx="1254">
                  <c:v>43458</c:v>
                </c:pt>
                <c:pt idx="1255">
                  <c:v>43460</c:v>
                </c:pt>
                <c:pt idx="1256">
                  <c:v>43461</c:v>
                </c:pt>
                <c:pt idx="1257">
                  <c:v>43462</c:v>
                </c:pt>
                <c:pt idx="1258">
                  <c:v>43465</c:v>
                </c:pt>
                <c:pt idx="1259">
                  <c:v>43467</c:v>
                </c:pt>
                <c:pt idx="1260">
                  <c:v>43468</c:v>
                </c:pt>
                <c:pt idx="1261">
                  <c:v>43469</c:v>
                </c:pt>
                <c:pt idx="1262">
                  <c:v>43472</c:v>
                </c:pt>
                <c:pt idx="1263">
                  <c:v>43473</c:v>
                </c:pt>
                <c:pt idx="1264">
                  <c:v>43474</c:v>
                </c:pt>
                <c:pt idx="1265">
                  <c:v>43475</c:v>
                </c:pt>
                <c:pt idx="1266">
                  <c:v>43476</c:v>
                </c:pt>
                <c:pt idx="1267">
                  <c:v>43479</c:v>
                </c:pt>
                <c:pt idx="1268">
                  <c:v>43480</c:v>
                </c:pt>
                <c:pt idx="1269">
                  <c:v>43481</c:v>
                </c:pt>
                <c:pt idx="1270">
                  <c:v>43482</c:v>
                </c:pt>
                <c:pt idx="1271">
                  <c:v>43483</c:v>
                </c:pt>
                <c:pt idx="1272">
                  <c:v>43487</c:v>
                </c:pt>
                <c:pt idx="1273">
                  <c:v>43488</c:v>
                </c:pt>
                <c:pt idx="1274">
                  <c:v>43489</c:v>
                </c:pt>
                <c:pt idx="1275">
                  <c:v>43490</c:v>
                </c:pt>
                <c:pt idx="1276">
                  <c:v>43493</c:v>
                </c:pt>
                <c:pt idx="1277">
                  <c:v>43494</c:v>
                </c:pt>
                <c:pt idx="1278">
                  <c:v>43495</c:v>
                </c:pt>
                <c:pt idx="1279">
                  <c:v>43496</c:v>
                </c:pt>
                <c:pt idx="1280">
                  <c:v>43497</c:v>
                </c:pt>
                <c:pt idx="1281">
                  <c:v>43500</c:v>
                </c:pt>
                <c:pt idx="1282">
                  <c:v>43501</c:v>
                </c:pt>
                <c:pt idx="1283">
                  <c:v>43502</c:v>
                </c:pt>
                <c:pt idx="1284">
                  <c:v>43503</c:v>
                </c:pt>
                <c:pt idx="1285">
                  <c:v>43504</c:v>
                </c:pt>
                <c:pt idx="1286">
                  <c:v>43507</c:v>
                </c:pt>
                <c:pt idx="1287">
                  <c:v>43508</c:v>
                </c:pt>
                <c:pt idx="1288">
                  <c:v>43509</c:v>
                </c:pt>
                <c:pt idx="1289">
                  <c:v>43510</c:v>
                </c:pt>
                <c:pt idx="1290">
                  <c:v>43511</c:v>
                </c:pt>
                <c:pt idx="1291">
                  <c:v>43515</c:v>
                </c:pt>
                <c:pt idx="1292">
                  <c:v>43516</c:v>
                </c:pt>
                <c:pt idx="1293">
                  <c:v>43517</c:v>
                </c:pt>
                <c:pt idx="1294">
                  <c:v>43518</c:v>
                </c:pt>
                <c:pt idx="1295">
                  <c:v>43521</c:v>
                </c:pt>
                <c:pt idx="1296">
                  <c:v>43522</c:v>
                </c:pt>
                <c:pt idx="1297">
                  <c:v>43523</c:v>
                </c:pt>
                <c:pt idx="1298">
                  <c:v>43524</c:v>
                </c:pt>
                <c:pt idx="1299">
                  <c:v>43525</c:v>
                </c:pt>
                <c:pt idx="1300">
                  <c:v>43528</c:v>
                </c:pt>
                <c:pt idx="1301">
                  <c:v>43529</c:v>
                </c:pt>
                <c:pt idx="1302">
                  <c:v>43530</c:v>
                </c:pt>
                <c:pt idx="1303">
                  <c:v>43531</c:v>
                </c:pt>
                <c:pt idx="1304">
                  <c:v>43532</c:v>
                </c:pt>
                <c:pt idx="1305">
                  <c:v>43535</c:v>
                </c:pt>
                <c:pt idx="1306">
                  <c:v>43536</c:v>
                </c:pt>
                <c:pt idx="1307">
                  <c:v>43537</c:v>
                </c:pt>
                <c:pt idx="1308">
                  <c:v>43538</c:v>
                </c:pt>
                <c:pt idx="1309">
                  <c:v>43539</c:v>
                </c:pt>
                <c:pt idx="1310">
                  <c:v>43542</c:v>
                </c:pt>
                <c:pt idx="1311">
                  <c:v>43543</c:v>
                </c:pt>
                <c:pt idx="1312">
                  <c:v>43544</c:v>
                </c:pt>
                <c:pt idx="1313">
                  <c:v>43545</c:v>
                </c:pt>
                <c:pt idx="1314">
                  <c:v>43546</c:v>
                </c:pt>
                <c:pt idx="1315">
                  <c:v>43549</c:v>
                </c:pt>
                <c:pt idx="1316">
                  <c:v>43550</c:v>
                </c:pt>
                <c:pt idx="1317">
                  <c:v>43551</c:v>
                </c:pt>
                <c:pt idx="1318">
                  <c:v>43552</c:v>
                </c:pt>
                <c:pt idx="1319">
                  <c:v>43553</c:v>
                </c:pt>
                <c:pt idx="1320">
                  <c:v>43556</c:v>
                </c:pt>
                <c:pt idx="1321">
                  <c:v>43557</c:v>
                </c:pt>
                <c:pt idx="1322">
                  <c:v>43558</c:v>
                </c:pt>
                <c:pt idx="1323">
                  <c:v>43559</c:v>
                </c:pt>
                <c:pt idx="1324">
                  <c:v>43560</c:v>
                </c:pt>
                <c:pt idx="1325">
                  <c:v>43563</c:v>
                </c:pt>
                <c:pt idx="1326">
                  <c:v>43564</c:v>
                </c:pt>
                <c:pt idx="1327">
                  <c:v>43565</c:v>
                </c:pt>
                <c:pt idx="1328">
                  <c:v>43566</c:v>
                </c:pt>
                <c:pt idx="1329">
                  <c:v>43567</c:v>
                </c:pt>
                <c:pt idx="1330">
                  <c:v>43570</c:v>
                </c:pt>
                <c:pt idx="1331">
                  <c:v>43571</c:v>
                </c:pt>
                <c:pt idx="1332">
                  <c:v>43572</c:v>
                </c:pt>
                <c:pt idx="1333">
                  <c:v>43573</c:v>
                </c:pt>
                <c:pt idx="1334">
                  <c:v>43577</c:v>
                </c:pt>
                <c:pt idx="1335">
                  <c:v>43578</c:v>
                </c:pt>
                <c:pt idx="1336">
                  <c:v>43579</c:v>
                </c:pt>
                <c:pt idx="1337">
                  <c:v>43580</c:v>
                </c:pt>
                <c:pt idx="1338">
                  <c:v>43581</c:v>
                </c:pt>
                <c:pt idx="1339">
                  <c:v>43584</c:v>
                </c:pt>
                <c:pt idx="1340">
                  <c:v>43585</c:v>
                </c:pt>
                <c:pt idx="1341">
                  <c:v>43586</c:v>
                </c:pt>
                <c:pt idx="1342">
                  <c:v>43587</c:v>
                </c:pt>
                <c:pt idx="1343">
                  <c:v>43588</c:v>
                </c:pt>
                <c:pt idx="1344">
                  <c:v>43591</c:v>
                </c:pt>
                <c:pt idx="1345">
                  <c:v>43592</c:v>
                </c:pt>
                <c:pt idx="1346">
                  <c:v>43593</c:v>
                </c:pt>
                <c:pt idx="1347">
                  <c:v>43594</c:v>
                </c:pt>
                <c:pt idx="1348">
                  <c:v>43595</c:v>
                </c:pt>
                <c:pt idx="1349">
                  <c:v>43598</c:v>
                </c:pt>
                <c:pt idx="1350">
                  <c:v>43599</c:v>
                </c:pt>
                <c:pt idx="1351">
                  <c:v>43600</c:v>
                </c:pt>
                <c:pt idx="1352">
                  <c:v>43601</c:v>
                </c:pt>
                <c:pt idx="1353">
                  <c:v>43602</c:v>
                </c:pt>
                <c:pt idx="1354">
                  <c:v>43605</c:v>
                </c:pt>
                <c:pt idx="1355">
                  <c:v>43606</c:v>
                </c:pt>
                <c:pt idx="1356">
                  <c:v>43607</c:v>
                </c:pt>
                <c:pt idx="1357">
                  <c:v>43608</c:v>
                </c:pt>
                <c:pt idx="1358">
                  <c:v>43609</c:v>
                </c:pt>
                <c:pt idx="1359">
                  <c:v>43613</c:v>
                </c:pt>
                <c:pt idx="1360">
                  <c:v>43614</c:v>
                </c:pt>
                <c:pt idx="1361">
                  <c:v>43615</c:v>
                </c:pt>
                <c:pt idx="1362">
                  <c:v>43616</c:v>
                </c:pt>
                <c:pt idx="1363">
                  <c:v>43619</c:v>
                </c:pt>
                <c:pt idx="1364">
                  <c:v>43620</c:v>
                </c:pt>
                <c:pt idx="1365">
                  <c:v>43621</c:v>
                </c:pt>
                <c:pt idx="1366">
                  <c:v>43622</c:v>
                </c:pt>
                <c:pt idx="1367">
                  <c:v>43623</c:v>
                </c:pt>
                <c:pt idx="1368">
                  <c:v>43626</c:v>
                </c:pt>
                <c:pt idx="1369">
                  <c:v>43627</c:v>
                </c:pt>
                <c:pt idx="1370">
                  <c:v>43628</c:v>
                </c:pt>
                <c:pt idx="1371">
                  <c:v>43629</c:v>
                </c:pt>
                <c:pt idx="1372">
                  <c:v>43630</c:v>
                </c:pt>
                <c:pt idx="1373">
                  <c:v>43633</c:v>
                </c:pt>
                <c:pt idx="1374">
                  <c:v>43634</c:v>
                </c:pt>
                <c:pt idx="1375">
                  <c:v>43635</c:v>
                </c:pt>
                <c:pt idx="1376">
                  <c:v>43636</c:v>
                </c:pt>
                <c:pt idx="1377">
                  <c:v>43637</c:v>
                </c:pt>
                <c:pt idx="1378">
                  <c:v>43640</c:v>
                </c:pt>
                <c:pt idx="1379">
                  <c:v>43641</c:v>
                </c:pt>
                <c:pt idx="1380">
                  <c:v>43642</c:v>
                </c:pt>
                <c:pt idx="1381">
                  <c:v>43643</c:v>
                </c:pt>
                <c:pt idx="1382">
                  <c:v>43644</c:v>
                </c:pt>
                <c:pt idx="1383">
                  <c:v>43647</c:v>
                </c:pt>
                <c:pt idx="1384">
                  <c:v>43648</c:v>
                </c:pt>
                <c:pt idx="1385">
                  <c:v>43649</c:v>
                </c:pt>
                <c:pt idx="1386">
                  <c:v>43651</c:v>
                </c:pt>
                <c:pt idx="1387">
                  <c:v>43654</c:v>
                </c:pt>
                <c:pt idx="1388">
                  <c:v>43655</c:v>
                </c:pt>
                <c:pt idx="1389">
                  <c:v>43656</c:v>
                </c:pt>
                <c:pt idx="1390">
                  <c:v>43657</c:v>
                </c:pt>
                <c:pt idx="1391">
                  <c:v>43658</c:v>
                </c:pt>
                <c:pt idx="1392">
                  <c:v>43661</c:v>
                </c:pt>
                <c:pt idx="1393">
                  <c:v>43662</c:v>
                </c:pt>
                <c:pt idx="1394">
                  <c:v>43663</c:v>
                </c:pt>
                <c:pt idx="1395">
                  <c:v>43664</c:v>
                </c:pt>
                <c:pt idx="1396">
                  <c:v>43665</c:v>
                </c:pt>
                <c:pt idx="1397">
                  <c:v>43668</c:v>
                </c:pt>
                <c:pt idx="1398">
                  <c:v>43669</c:v>
                </c:pt>
                <c:pt idx="1399">
                  <c:v>43670</c:v>
                </c:pt>
                <c:pt idx="1400">
                  <c:v>43671</c:v>
                </c:pt>
                <c:pt idx="1401">
                  <c:v>43672</c:v>
                </c:pt>
                <c:pt idx="1402">
                  <c:v>43675</c:v>
                </c:pt>
                <c:pt idx="1403">
                  <c:v>43676</c:v>
                </c:pt>
                <c:pt idx="1404">
                  <c:v>43677</c:v>
                </c:pt>
                <c:pt idx="1405">
                  <c:v>43678</c:v>
                </c:pt>
                <c:pt idx="1406">
                  <c:v>43679</c:v>
                </c:pt>
                <c:pt idx="1407">
                  <c:v>43682</c:v>
                </c:pt>
                <c:pt idx="1408">
                  <c:v>43683</c:v>
                </c:pt>
                <c:pt idx="1409">
                  <c:v>43684</c:v>
                </c:pt>
                <c:pt idx="1410">
                  <c:v>43685</c:v>
                </c:pt>
                <c:pt idx="1411">
                  <c:v>43686</c:v>
                </c:pt>
                <c:pt idx="1412">
                  <c:v>43689</c:v>
                </c:pt>
                <c:pt idx="1413">
                  <c:v>43690</c:v>
                </c:pt>
                <c:pt idx="1414">
                  <c:v>43691</c:v>
                </c:pt>
                <c:pt idx="1415">
                  <c:v>43692</c:v>
                </c:pt>
                <c:pt idx="1416">
                  <c:v>43693</c:v>
                </c:pt>
                <c:pt idx="1417">
                  <c:v>43696</c:v>
                </c:pt>
                <c:pt idx="1418">
                  <c:v>43697</c:v>
                </c:pt>
                <c:pt idx="1419">
                  <c:v>43698</c:v>
                </c:pt>
                <c:pt idx="1420">
                  <c:v>43699</c:v>
                </c:pt>
                <c:pt idx="1421">
                  <c:v>43700</c:v>
                </c:pt>
                <c:pt idx="1422">
                  <c:v>43703</c:v>
                </c:pt>
                <c:pt idx="1423">
                  <c:v>43704</c:v>
                </c:pt>
                <c:pt idx="1424">
                  <c:v>43705</c:v>
                </c:pt>
                <c:pt idx="1425">
                  <c:v>43706</c:v>
                </c:pt>
                <c:pt idx="1426">
                  <c:v>43707</c:v>
                </c:pt>
                <c:pt idx="1427">
                  <c:v>43711</c:v>
                </c:pt>
                <c:pt idx="1428">
                  <c:v>43712</c:v>
                </c:pt>
                <c:pt idx="1429">
                  <c:v>43713</c:v>
                </c:pt>
                <c:pt idx="1430">
                  <c:v>43714</c:v>
                </c:pt>
                <c:pt idx="1431">
                  <c:v>43717</c:v>
                </c:pt>
                <c:pt idx="1432">
                  <c:v>43718</c:v>
                </c:pt>
                <c:pt idx="1433">
                  <c:v>43719</c:v>
                </c:pt>
                <c:pt idx="1434">
                  <c:v>43720</c:v>
                </c:pt>
                <c:pt idx="1435">
                  <c:v>43721</c:v>
                </c:pt>
                <c:pt idx="1436">
                  <c:v>43724</c:v>
                </c:pt>
                <c:pt idx="1437">
                  <c:v>43725</c:v>
                </c:pt>
                <c:pt idx="1438">
                  <c:v>43726</c:v>
                </c:pt>
                <c:pt idx="1439">
                  <c:v>43727</c:v>
                </c:pt>
                <c:pt idx="1440">
                  <c:v>43728</c:v>
                </c:pt>
                <c:pt idx="1441">
                  <c:v>43731</c:v>
                </c:pt>
                <c:pt idx="1442">
                  <c:v>43732</c:v>
                </c:pt>
                <c:pt idx="1443">
                  <c:v>43733</c:v>
                </c:pt>
                <c:pt idx="1444">
                  <c:v>43734</c:v>
                </c:pt>
                <c:pt idx="1445">
                  <c:v>43735</c:v>
                </c:pt>
                <c:pt idx="1446">
                  <c:v>43738</c:v>
                </c:pt>
                <c:pt idx="1447">
                  <c:v>43739</c:v>
                </c:pt>
                <c:pt idx="1448">
                  <c:v>43740</c:v>
                </c:pt>
                <c:pt idx="1449">
                  <c:v>43741</c:v>
                </c:pt>
                <c:pt idx="1450">
                  <c:v>43742</c:v>
                </c:pt>
                <c:pt idx="1451">
                  <c:v>43745</c:v>
                </c:pt>
                <c:pt idx="1452">
                  <c:v>43746</c:v>
                </c:pt>
                <c:pt idx="1453">
                  <c:v>43747</c:v>
                </c:pt>
                <c:pt idx="1454">
                  <c:v>43748</c:v>
                </c:pt>
                <c:pt idx="1455">
                  <c:v>43749</c:v>
                </c:pt>
                <c:pt idx="1456">
                  <c:v>43752</c:v>
                </c:pt>
                <c:pt idx="1457">
                  <c:v>43753</c:v>
                </c:pt>
                <c:pt idx="1458">
                  <c:v>43754</c:v>
                </c:pt>
                <c:pt idx="1459">
                  <c:v>43755</c:v>
                </c:pt>
                <c:pt idx="1460">
                  <c:v>43756</c:v>
                </c:pt>
                <c:pt idx="1461">
                  <c:v>43759</c:v>
                </c:pt>
                <c:pt idx="1462">
                  <c:v>43760</c:v>
                </c:pt>
                <c:pt idx="1463">
                  <c:v>43761</c:v>
                </c:pt>
                <c:pt idx="1464">
                  <c:v>43762</c:v>
                </c:pt>
                <c:pt idx="1465">
                  <c:v>43763</c:v>
                </c:pt>
                <c:pt idx="1466">
                  <c:v>43766</c:v>
                </c:pt>
                <c:pt idx="1467">
                  <c:v>43767</c:v>
                </c:pt>
                <c:pt idx="1468">
                  <c:v>43768</c:v>
                </c:pt>
                <c:pt idx="1469">
                  <c:v>43769</c:v>
                </c:pt>
                <c:pt idx="1470">
                  <c:v>43770</c:v>
                </c:pt>
                <c:pt idx="1471">
                  <c:v>43773</c:v>
                </c:pt>
                <c:pt idx="1472">
                  <c:v>43774</c:v>
                </c:pt>
                <c:pt idx="1473">
                  <c:v>43775</c:v>
                </c:pt>
                <c:pt idx="1474">
                  <c:v>43776</c:v>
                </c:pt>
                <c:pt idx="1475">
                  <c:v>43777</c:v>
                </c:pt>
                <c:pt idx="1476">
                  <c:v>43780</c:v>
                </c:pt>
                <c:pt idx="1477">
                  <c:v>43781</c:v>
                </c:pt>
                <c:pt idx="1478">
                  <c:v>43782</c:v>
                </c:pt>
                <c:pt idx="1479">
                  <c:v>43783</c:v>
                </c:pt>
                <c:pt idx="1480">
                  <c:v>43784</c:v>
                </c:pt>
                <c:pt idx="1481">
                  <c:v>43787</c:v>
                </c:pt>
                <c:pt idx="1482">
                  <c:v>43788</c:v>
                </c:pt>
                <c:pt idx="1483">
                  <c:v>43789</c:v>
                </c:pt>
                <c:pt idx="1484">
                  <c:v>43790</c:v>
                </c:pt>
                <c:pt idx="1485">
                  <c:v>43791</c:v>
                </c:pt>
                <c:pt idx="1486">
                  <c:v>43794</c:v>
                </c:pt>
                <c:pt idx="1487">
                  <c:v>43795</c:v>
                </c:pt>
                <c:pt idx="1488">
                  <c:v>43796</c:v>
                </c:pt>
                <c:pt idx="1489">
                  <c:v>43798</c:v>
                </c:pt>
                <c:pt idx="1490">
                  <c:v>43801</c:v>
                </c:pt>
                <c:pt idx="1491">
                  <c:v>43802</c:v>
                </c:pt>
                <c:pt idx="1492">
                  <c:v>43803</c:v>
                </c:pt>
                <c:pt idx="1493">
                  <c:v>43804</c:v>
                </c:pt>
                <c:pt idx="1494">
                  <c:v>43805</c:v>
                </c:pt>
                <c:pt idx="1495">
                  <c:v>43808</c:v>
                </c:pt>
                <c:pt idx="1496">
                  <c:v>43809</c:v>
                </c:pt>
                <c:pt idx="1497">
                  <c:v>43810</c:v>
                </c:pt>
                <c:pt idx="1498">
                  <c:v>43811</c:v>
                </c:pt>
                <c:pt idx="1499">
                  <c:v>43812</c:v>
                </c:pt>
                <c:pt idx="1500">
                  <c:v>43815</c:v>
                </c:pt>
                <c:pt idx="1501">
                  <c:v>43816</c:v>
                </c:pt>
                <c:pt idx="1502">
                  <c:v>43817</c:v>
                </c:pt>
                <c:pt idx="1503">
                  <c:v>43818</c:v>
                </c:pt>
                <c:pt idx="1504">
                  <c:v>43819</c:v>
                </c:pt>
                <c:pt idx="1505">
                  <c:v>43822</c:v>
                </c:pt>
                <c:pt idx="1506">
                  <c:v>43823</c:v>
                </c:pt>
                <c:pt idx="1507">
                  <c:v>43825</c:v>
                </c:pt>
                <c:pt idx="1508">
                  <c:v>43826</c:v>
                </c:pt>
                <c:pt idx="1509">
                  <c:v>43829</c:v>
                </c:pt>
                <c:pt idx="1510">
                  <c:v>43830</c:v>
                </c:pt>
                <c:pt idx="1511">
                  <c:v>43832</c:v>
                </c:pt>
                <c:pt idx="1512">
                  <c:v>43833</c:v>
                </c:pt>
                <c:pt idx="1513">
                  <c:v>43836</c:v>
                </c:pt>
                <c:pt idx="1514">
                  <c:v>43837</c:v>
                </c:pt>
                <c:pt idx="1515">
                  <c:v>43838</c:v>
                </c:pt>
                <c:pt idx="1516">
                  <c:v>43839</c:v>
                </c:pt>
                <c:pt idx="1517">
                  <c:v>43840</c:v>
                </c:pt>
                <c:pt idx="1518">
                  <c:v>43843</c:v>
                </c:pt>
                <c:pt idx="1519">
                  <c:v>43844</c:v>
                </c:pt>
                <c:pt idx="1520">
                  <c:v>43845</c:v>
                </c:pt>
                <c:pt idx="1521">
                  <c:v>43846</c:v>
                </c:pt>
                <c:pt idx="1522">
                  <c:v>43847</c:v>
                </c:pt>
                <c:pt idx="1523">
                  <c:v>43851</c:v>
                </c:pt>
                <c:pt idx="1524">
                  <c:v>43852</c:v>
                </c:pt>
                <c:pt idx="1525">
                  <c:v>43853</c:v>
                </c:pt>
                <c:pt idx="1526">
                  <c:v>43854</c:v>
                </c:pt>
                <c:pt idx="1527">
                  <c:v>43857</c:v>
                </c:pt>
                <c:pt idx="1528">
                  <c:v>43858</c:v>
                </c:pt>
                <c:pt idx="1529">
                  <c:v>43859</c:v>
                </c:pt>
                <c:pt idx="1530">
                  <c:v>43860</c:v>
                </c:pt>
                <c:pt idx="1531">
                  <c:v>43861</c:v>
                </c:pt>
                <c:pt idx="1532">
                  <c:v>43864</c:v>
                </c:pt>
                <c:pt idx="1533">
                  <c:v>43865</c:v>
                </c:pt>
                <c:pt idx="1534">
                  <c:v>43866</c:v>
                </c:pt>
                <c:pt idx="1535">
                  <c:v>43867</c:v>
                </c:pt>
                <c:pt idx="1536">
                  <c:v>43868</c:v>
                </c:pt>
                <c:pt idx="1537">
                  <c:v>43871</c:v>
                </c:pt>
                <c:pt idx="1538">
                  <c:v>43872</c:v>
                </c:pt>
                <c:pt idx="1539">
                  <c:v>43873</c:v>
                </c:pt>
                <c:pt idx="1540">
                  <c:v>43874</c:v>
                </c:pt>
                <c:pt idx="1541">
                  <c:v>43875</c:v>
                </c:pt>
                <c:pt idx="1542">
                  <c:v>43879</c:v>
                </c:pt>
                <c:pt idx="1543">
                  <c:v>43880</c:v>
                </c:pt>
                <c:pt idx="1544">
                  <c:v>43881</c:v>
                </c:pt>
                <c:pt idx="1545">
                  <c:v>43882</c:v>
                </c:pt>
                <c:pt idx="1546">
                  <c:v>43885</c:v>
                </c:pt>
                <c:pt idx="1547">
                  <c:v>43886</c:v>
                </c:pt>
                <c:pt idx="1548">
                  <c:v>43887</c:v>
                </c:pt>
                <c:pt idx="1549">
                  <c:v>43888</c:v>
                </c:pt>
                <c:pt idx="1550">
                  <c:v>43889</c:v>
                </c:pt>
                <c:pt idx="1551">
                  <c:v>43892</c:v>
                </c:pt>
                <c:pt idx="1552">
                  <c:v>43893</c:v>
                </c:pt>
                <c:pt idx="1553">
                  <c:v>43894</c:v>
                </c:pt>
                <c:pt idx="1554">
                  <c:v>43895</c:v>
                </c:pt>
                <c:pt idx="1555">
                  <c:v>43896</c:v>
                </c:pt>
                <c:pt idx="1556">
                  <c:v>43899</c:v>
                </c:pt>
                <c:pt idx="1557">
                  <c:v>43900</c:v>
                </c:pt>
                <c:pt idx="1558">
                  <c:v>43901</c:v>
                </c:pt>
                <c:pt idx="1559">
                  <c:v>43902</c:v>
                </c:pt>
                <c:pt idx="1560">
                  <c:v>43903</c:v>
                </c:pt>
                <c:pt idx="1561">
                  <c:v>43906</c:v>
                </c:pt>
                <c:pt idx="1562">
                  <c:v>43907</c:v>
                </c:pt>
                <c:pt idx="1563">
                  <c:v>43908</c:v>
                </c:pt>
                <c:pt idx="1564">
                  <c:v>43909</c:v>
                </c:pt>
                <c:pt idx="1565">
                  <c:v>43910</c:v>
                </c:pt>
                <c:pt idx="1566">
                  <c:v>43913</c:v>
                </c:pt>
                <c:pt idx="1567">
                  <c:v>43914</c:v>
                </c:pt>
                <c:pt idx="1568">
                  <c:v>43915</c:v>
                </c:pt>
                <c:pt idx="1569">
                  <c:v>43916</c:v>
                </c:pt>
                <c:pt idx="1570">
                  <c:v>43917</c:v>
                </c:pt>
                <c:pt idx="1571">
                  <c:v>43920</c:v>
                </c:pt>
                <c:pt idx="1572">
                  <c:v>43921</c:v>
                </c:pt>
                <c:pt idx="1573">
                  <c:v>43922</c:v>
                </c:pt>
                <c:pt idx="1574">
                  <c:v>43923</c:v>
                </c:pt>
                <c:pt idx="1575">
                  <c:v>43924</c:v>
                </c:pt>
                <c:pt idx="1576">
                  <c:v>43927</c:v>
                </c:pt>
                <c:pt idx="1577">
                  <c:v>43928</c:v>
                </c:pt>
                <c:pt idx="1578">
                  <c:v>43929</c:v>
                </c:pt>
                <c:pt idx="1579">
                  <c:v>43930</c:v>
                </c:pt>
                <c:pt idx="1580">
                  <c:v>43934</c:v>
                </c:pt>
                <c:pt idx="1581">
                  <c:v>43935</c:v>
                </c:pt>
                <c:pt idx="1582">
                  <c:v>43936</c:v>
                </c:pt>
                <c:pt idx="1583">
                  <c:v>43937</c:v>
                </c:pt>
                <c:pt idx="1584">
                  <c:v>43938</c:v>
                </c:pt>
                <c:pt idx="1585">
                  <c:v>43941</c:v>
                </c:pt>
                <c:pt idx="1586">
                  <c:v>43942</c:v>
                </c:pt>
                <c:pt idx="1587">
                  <c:v>43943</c:v>
                </c:pt>
                <c:pt idx="1588">
                  <c:v>43944</c:v>
                </c:pt>
                <c:pt idx="1589">
                  <c:v>43945</c:v>
                </c:pt>
                <c:pt idx="1590">
                  <c:v>43948</c:v>
                </c:pt>
                <c:pt idx="1591">
                  <c:v>43949</c:v>
                </c:pt>
                <c:pt idx="1592">
                  <c:v>43950</c:v>
                </c:pt>
                <c:pt idx="1593">
                  <c:v>43951</c:v>
                </c:pt>
                <c:pt idx="1594">
                  <c:v>43952</c:v>
                </c:pt>
                <c:pt idx="1595">
                  <c:v>43955</c:v>
                </c:pt>
                <c:pt idx="1596">
                  <c:v>43956</c:v>
                </c:pt>
                <c:pt idx="1597">
                  <c:v>43957</c:v>
                </c:pt>
                <c:pt idx="1598">
                  <c:v>43958</c:v>
                </c:pt>
                <c:pt idx="1599">
                  <c:v>43959</c:v>
                </c:pt>
                <c:pt idx="1600">
                  <c:v>43962</c:v>
                </c:pt>
                <c:pt idx="1601">
                  <c:v>43963</c:v>
                </c:pt>
                <c:pt idx="1602">
                  <c:v>43964</c:v>
                </c:pt>
                <c:pt idx="1603">
                  <c:v>43965</c:v>
                </c:pt>
                <c:pt idx="1604">
                  <c:v>43966</c:v>
                </c:pt>
                <c:pt idx="1605">
                  <c:v>43969</c:v>
                </c:pt>
                <c:pt idx="1606">
                  <c:v>43970</c:v>
                </c:pt>
                <c:pt idx="1607">
                  <c:v>43971</c:v>
                </c:pt>
                <c:pt idx="1608">
                  <c:v>43972</c:v>
                </c:pt>
                <c:pt idx="1609">
                  <c:v>43973</c:v>
                </c:pt>
                <c:pt idx="1610">
                  <c:v>43977</c:v>
                </c:pt>
                <c:pt idx="1611">
                  <c:v>43978</c:v>
                </c:pt>
                <c:pt idx="1612">
                  <c:v>43979</c:v>
                </c:pt>
                <c:pt idx="1613">
                  <c:v>43980</c:v>
                </c:pt>
                <c:pt idx="1614">
                  <c:v>43983</c:v>
                </c:pt>
                <c:pt idx="1615">
                  <c:v>43984</c:v>
                </c:pt>
                <c:pt idx="1616">
                  <c:v>43985</c:v>
                </c:pt>
                <c:pt idx="1617">
                  <c:v>43986</c:v>
                </c:pt>
                <c:pt idx="1618">
                  <c:v>43987</c:v>
                </c:pt>
                <c:pt idx="1619">
                  <c:v>43990</c:v>
                </c:pt>
                <c:pt idx="1620">
                  <c:v>43991</c:v>
                </c:pt>
                <c:pt idx="1621">
                  <c:v>43992</c:v>
                </c:pt>
                <c:pt idx="1622">
                  <c:v>43993</c:v>
                </c:pt>
                <c:pt idx="1623">
                  <c:v>43994</c:v>
                </c:pt>
                <c:pt idx="1624">
                  <c:v>43997</c:v>
                </c:pt>
                <c:pt idx="1625">
                  <c:v>43998</c:v>
                </c:pt>
                <c:pt idx="1626">
                  <c:v>43999</c:v>
                </c:pt>
                <c:pt idx="1627">
                  <c:v>44000</c:v>
                </c:pt>
                <c:pt idx="1628">
                  <c:v>44001</c:v>
                </c:pt>
                <c:pt idx="1629">
                  <c:v>44004</c:v>
                </c:pt>
                <c:pt idx="1630">
                  <c:v>44005</c:v>
                </c:pt>
                <c:pt idx="1631">
                  <c:v>44006</c:v>
                </c:pt>
                <c:pt idx="1632">
                  <c:v>44007</c:v>
                </c:pt>
                <c:pt idx="1633">
                  <c:v>44008</c:v>
                </c:pt>
                <c:pt idx="1634">
                  <c:v>44011</c:v>
                </c:pt>
                <c:pt idx="1635">
                  <c:v>44012</c:v>
                </c:pt>
                <c:pt idx="1636">
                  <c:v>44013</c:v>
                </c:pt>
                <c:pt idx="1637">
                  <c:v>44014</c:v>
                </c:pt>
                <c:pt idx="1638">
                  <c:v>44018</c:v>
                </c:pt>
                <c:pt idx="1639">
                  <c:v>44019</c:v>
                </c:pt>
                <c:pt idx="1640">
                  <c:v>44020</c:v>
                </c:pt>
                <c:pt idx="1641">
                  <c:v>44021</c:v>
                </c:pt>
                <c:pt idx="1642">
                  <c:v>44022</c:v>
                </c:pt>
                <c:pt idx="1643">
                  <c:v>44025</c:v>
                </c:pt>
                <c:pt idx="1644">
                  <c:v>44026</c:v>
                </c:pt>
                <c:pt idx="1645">
                  <c:v>44027</c:v>
                </c:pt>
                <c:pt idx="1646">
                  <c:v>44028</c:v>
                </c:pt>
                <c:pt idx="1647">
                  <c:v>44029</c:v>
                </c:pt>
                <c:pt idx="1648">
                  <c:v>44032</c:v>
                </c:pt>
                <c:pt idx="1649">
                  <c:v>44033</c:v>
                </c:pt>
                <c:pt idx="1650">
                  <c:v>44034</c:v>
                </c:pt>
                <c:pt idx="1651">
                  <c:v>44035</c:v>
                </c:pt>
                <c:pt idx="1652">
                  <c:v>44036</c:v>
                </c:pt>
                <c:pt idx="1653">
                  <c:v>44039</c:v>
                </c:pt>
                <c:pt idx="1654">
                  <c:v>44040</c:v>
                </c:pt>
                <c:pt idx="1655">
                  <c:v>44041</c:v>
                </c:pt>
                <c:pt idx="1656">
                  <c:v>44042</c:v>
                </c:pt>
                <c:pt idx="1657">
                  <c:v>44043</c:v>
                </c:pt>
                <c:pt idx="1658">
                  <c:v>44046</c:v>
                </c:pt>
                <c:pt idx="1659">
                  <c:v>44047</c:v>
                </c:pt>
                <c:pt idx="1660">
                  <c:v>44048</c:v>
                </c:pt>
                <c:pt idx="1661">
                  <c:v>44049</c:v>
                </c:pt>
                <c:pt idx="1662">
                  <c:v>44050</c:v>
                </c:pt>
                <c:pt idx="1663">
                  <c:v>44053</c:v>
                </c:pt>
                <c:pt idx="1664">
                  <c:v>44054</c:v>
                </c:pt>
                <c:pt idx="1665">
                  <c:v>44055</c:v>
                </c:pt>
                <c:pt idx="1666">
                  <c:v>44056</c:v>
                </c:pt>
                <c:pt idx="1667">
                  <c:v>44057</c:v>
                </c:pt>
                <c:pt idx="1668">
                  <c:v>44060</c:v>
                </c:pt>
                <c:pt idx="1669">
                  <c:v>44061</c:v>
                </c:pt>
                <c:pt idx="1670">
                  <c:v>44062</c:v>
                </c:pt>
                <c:pt idx="1671">
                  <c:v>44063</c:v>
                </c:pt>
                <c:pt idx="1672">
                  <c:v>44064</c:v>
                </c:pt>
                <c:pt idx="1673">
                  <c:v>44067</c:v>
                </c:pt>
                <c:pt idx="1674">
                  <c:v>44068</c:v>
                </c:pt>
                <c:pt idx="1675">
                  <c:v>44069</c:v>
                </c:pt>
                <c:pt idx="1676">
                  <c:v>44070</c:v>
                </c:pt>
                <c:pt idx="1677">
                  <c:v>44071</c:v>
                </c:pt>
                <c:pt idx="1678">
                  <c:v>44074</c:v>
                </c:pt>
                <c:pt idx="1679">
                  <c:v>44075</c:v>
                </c:pt>
                <c:pt idx="1680">
                  <c:v>44076</c:v>
                </c:pt>
                <c:pt idx="1681">
                  <c:v>44077</c:v>
                </c:pt>
                <c:pt idx="1682">
                  <c:v>44078</c:v>
                </c:pt>
                <c:pt idx="1683">
                  <c:v>44082</c:v>
                </c:pt>
                <c:pt idx="1684">
                  <c:v>44083</c:v>
                </c:pt>
                <c:pt idx="1685">
                  <c:v>44084</c:v>
                </c:pt>
                <c:pt idx="1686">
                  <c:v>44085</c:v>
                </c:pt>
                <c:pt idx="1687">
                  <c:v>44088</c:v>
                </c:pt>
                <c:pt idx="1688">
                  <c:v>44089</c:v>
                </c:pt>
                <c:pt idx="1689">
                  <c:v>44090</c:v>
                </c:pt>
                <c:pt idx="1690">
                  <c:v>44091</c:v>
                </c:pt>
                <c:pt idx="1691">
                  <c:v>44092</c:v>
                </c:pt>
                <c:pt idx="1692">
                  <c:v>44095</c:v>
                </c:pt>
                <c:pt idx="1693">
                  <c:v>44096</c:v>
                </c:pt>
                <c:pt idx="1694">
                  <c:v>44097</c:v>
                </c:pt>
                <c:pt idx="1695">
                  <c:v>44098</c:v>
                </c:pt>
                <c:pt idx="1696">
                  <c:v>44099</c:v>
                </c:pt>
                <c:pt idx="1697">
                  <c:v>44102</c:v>
                </c:pt>
                <c:pt idx="1698">
                  <c:v>44103</c:v>
                </c:pt>
                <c:pt idx="1699">
                  <c:v>44104</c:v>
                </c:pt>
                <c:pt idx="1700">
                  <c:v>44105</c:v>
                </c:pt>
                <c:pt idx="1701">
                  <c:v>44106</c:v>
                </c:pt>
                <c:pt idx="1702">
                  <c:v>44109</c:v>
                </c:pt>
                <c:pt idx="1703">
                  <c:v>44110</c:v>
                </c:pt>
                <c:pt idx="1704">
                  <c:v>44111</c:v>
                </c:pt>
                <c:pt idx="1705">
                  <c:v>44112</c:v>
                </c:pt>
                <c:pt idx="1706">
                  <c:v>44113</c:v>
                </c:pt>
                <c:pt idx="1707">
                  <c:v>44116</c:v>
                </c:pt>
                <c:pt idx="1708">
                  <c:v>44117</c:v>
                </c:pt>
                <c:pt idx="1709">
                  <c:v>44118</c:v>
                </c:pt>
                <c:pt idx="1710">
                  <c:v>44119</c:v>
                </c:pt>
                <c:pt idx="1711">
                  <c:v>44120</c:v>
                </c:pt>
                <c:pt idx="1712">
                  <c:v>44123</c:v>
                </c:pt>
                <c:pt idx="1713">
                  <c:v>44124</c:v>
                </c:pt>
                <c:pt idx="1714">
                  <c:v>44125</c:v>
                </c:pt>
                <c:pt idx="1715">
                  <c:v>44126</c:v>
                </c:pt>
                <c:pt idx="1716">
                  <c:v>44127</c:v>
                </c:pt>
                <c:pt idx="1717">
                  <c:v>44130</c:v>
                </c:pt>
                <c:pt idx="1718">
                  <c:v>44131</c:v>
                </c:pt>
                <c:pt idx="1719">
                  <c:v>44132</c:v>
                </c:pt>
                <c:pt idx="1720">
                  <c:v>44133</c:v>
                </c:pt>
                <c:pt idx="1721">
                  <c:v>44134</c:v>
                </c:pt>
                <c:pt idx="1722">
                  <c:v>44137</c:v>
                </c:pt>
                <c:pt idx="1723">
                  <c:v>44138</c:v>
                </c:pt>
                <c:pt idx="1724">
                  <c:v>44139</c:v>
                </c:pt>
                <c:pt idx="1725">
                  <c:v>44140</c:v>
                </c:pt>
                <c:pt idx="1726">
                  <c:v>44141</c:v>
                </c:pt>
                <c:pt idx="1727">
                  <c:v>44144</c:v>
                </c:pt>
                <c:pt idx="1728">
                  <c:v>44145</c:v>
                </c:pt>
                <c:pt idx="1729">
                  <c:v>44146</c:v>
                </c:pt>
                <c:pt idx="1730">
                  <c:v>44147</c:v>
                </c:pt>
                <c:pt idx="1731">
                  <c:v>44148</c:v>
                </c:pt>
                <c:pt idx="1732">
                  <c:v>44151</c:v>
                </c:pt>
                <c:pt idx="1733">
                  <c:v>44152</c:v>
                </c:pt>
                <c:pt idx="1734">
                  <c:v>44153</c:v>
                </c:pt>
                <c:pt idx="1735">
                  <c:v>44154</c:v>
                </c:pt>
                <c:pt idx="1736">
                  <c:v>44155</c:v>
                </c:pt>
                <c:pt idx="1737">
                  <c:v>44158</c:v>
                </c:pt>
                <c:pt idx="1738">
                  <c:v>44159</c:v>
                </c:pt>
                <c:pt idx="1739">
                  <c:v>44160</c:v>
                </c:pt>
                <c:pt idx="1740">
                  <c:v>44162</c:v>
                </c:pt>
                <c:pt idx="1741">
                  <c:v>44165</c:v>
                </c:pt>
                <c:pt idx="1742">
                  <c:v>44166</c:v>
                </c:pt>
                <c:pt idx="1743">
                  <c:v>44167</c:v>
                </c:pt>
                <c:pt idx="1744">
                  <c:v>44168</c:v>
                </c:pt>
                <c:pt idx="1745">
                  <c:v>44169</c:v>
                </c:pt>
                <c:pt idx="1746">
                  <c:v>44172</c:v>
                </c:pt>
                <c:pt idx="1747">
                  <c:v>44173</c:v>
                </c:pt>
                <c:pt idx="1748">
                  <c:v>44174</c:v>
                </c:pt>
                <c:pt idx="1749">
                  <c:v>44175</c:v>
                </c:pt>
                <c:pt idx="1750">
                  <c:v>44176</c:v>
                </c:pt>
                <c:pt idx="1751">
                  <c:v>44179</c:v>
                </c:pt>
                <c:pt idx="1752">
                  <c:v>44180</c:v>
                </c:pt>
                <c:pt idx="1753">
                  <c:v>44181</c:v>
                </c:pt>
                <c:pt idx="1754">
                  <c:v>44182</c:v>
                </c:pt>
                <c:pt idx="1755">
                  <c:v>44183</c:v>
                </c:pt>
                <c:pt idx="1756">
                  <c:v>44186</c:v>
                </c:pt>
                <c:pt idx="1757">
                  <c:v>44187</c:v>
                </c:pt>
                <c:pt idx="1758">
                  <c:v>44188</c:v>
                </c:pt>
                <c:pt idx="1759">
                  <c:v>44189</c:v>
                </c:pt>
                <c:pt idx="1760">
                  <c:v>44193</c:v>
                </c:pt>
                <c:pt idx="1761">
                  <c:v>44194</c:v>
                </c:pt>
                <c:pt idx="1762">
                  <c:v>44195</c:v>
                </c:pt>
                <c:pt idx="1763">
                  <c:v>44196</c:v>
                </c:pt>
                <c:pt idx="1764">
                  <c:v>44200</c:v>
                </c:pt>
                <c:pt idx="1765">
                  <c:v>44201</c:v>
                </c:pt>
                <c:pt idx="1766">
                  <c:v>44202</c:v>
                </c:pt>
                <c:pt idx="1767">
                  <c:v>44203</c:v>
                </c:pt>
                <c:pt idx="1768">
                  <c:v>44204</c:v>
                </c:pt>
                <c:pt idx="1769">
                  <c:v>44207</c:v>
                </c:pt>
                <c:pt idx="1770">
                  <c:v>44208</c:v>
                </c:pt>
                <c:pt idx="1771">
                  <c:v>44209</c:v>
                </c:pt>
                <c:pt idx="1772">
                  <c:v>44210</c:v>
                </c:pt>
                <c:pt idx="1773">
                  <c:v>44211</c:v>
                </c:pt>
                <c:pt idx="1774">
                  <c:v>44215</c:v>
                </c:pt>
                <c:pt idx="1775">
                  <c:v>44216</c:v>
                </c:pt>
                <c:pt idx="1776">
                  <c:v>44217</c:v>
                </c:pt>
                <c:pt idx="1777">
                  <c:v>44218</c:v>
                </c:pt>
                <c:pt idx="1778">
                  <c:v>44221</c:v>
                </c:pt>
                <c:pt idx="1779">
                  <c:v>44222</c:v>
                </c:pt>
                <c:pt idx="1780">
                  <c:v>44223</c:v>
                </c:pt>
                <c:pt idx="1781">
                  <c:v>44224</c:v>
                </c:pt>
                <c:pt idx="1782">
                  <c:v>44225</c:v>
                </c:pt>
                <c:pt idx="1783">
                  <c:v>44228</c:v>
                </c:pt>
                <c:pt idx="1784">
                  <c:v>44229</c:v>
                </c:pt>
                <c:pt idx="1785">
                  <c:v>44230</c:v>
                </c:pt>
                <c:pt idx="1786">
                  <c:v>44231</c:v>
                </c:pt>
                <c:pt idx="1787">
                  <c:v>44232</c:v>
                </c:pt>
                <c:pt idx="1788">
                  <c:v>44235</c:v>
                </c:pt>
                <c:pt idx="1789">
                  <c:v>44236</c:v>
                </c:pt>
                <c:pt idx="1790">
                  <c:v>44237</c:v>
                </c:pt>
                <c:pt idx="1791">
                  <c:v>44238</c:v>
                </c:pt>
                <c:pt idx="1792">
                  <c:v>44239</c:v>
                </c:pt>
                <c:pt idx="1793">
                  <c:v>44243</c:v>
                </c:pt>
                <c:pt idx="1794">
                  <c:v>44244</c:v>
                </c:pt>
                <c:pt idx="1795">
                  <c:v>44245</c:v>
                </c:pt>
                <c:pt idx="1796">
                  <c:v>44246</c:v>
                </c:pt>
                <c:pt idx="1797">
                  <c:v>44249</c:v>
                </c:pt>
                <c:pt idx="1798">
                  <c:v>44250</c:v>
                </c:pt>
                <c:pt idx="1799">
                  <c:v>44251</c:v>
                </c:pt>
                <c:pt idx="1800">
                  <c:v>44252</c:v>
                </c:pt>
                <c:pt idx="1801">
                  <c:v>44253</c:v>
                </c:pt>
                <c:pt idx="1802">
                  <c:v>44256</c:v>
                </c:pt>
                <c:pt idx="1803">
                  <c:v>44257</c:v>
                </c:pt>
                <c:pt idx="1804">
                  <c:v>44258</c:v>
                </c:pt>
                <c:pt idx="1805">
                  <c:v>44259</c:v>
                </c:pt>
                <c:pt idx="1806">
                  <c:v>44260</c:v>
                </c:pt>
                <c:pt idx="1807">
                  <c:v>44263</c:v>
                </c:pt>
                <c:pt idx="1808">
                  <c:v>44264</c:v>
                </c:pt>
                <c:pt idx="1809">
                  <c:v>44265</c:v>
                </c:pt>
                <c:pt idx="1810">
                  <c:v>44266</c:v>
                </c:pt>
                <c:pt idx="1811">
                  <c:v>44267</c:v>
                </c:pt>
                <c:pt idx="1812">
                  <c:v>44270</c:v>
                </c:pt>
                <c:pt idx="1813">
                  <c:v>44271</c:v>
                </c:pt>
                <c:pt idx="1814">
                  <c:v>44272</c:v>
                </c:pt>
                <c:pt idx="1815">
                  <c:v>44273</c:v>
                </c:pt>
                <c:pt idx="1816">
                  <c:v>44274</c:v>
                </c:pt>
                <c:pt idx="1817">
                  <c:v>44277</c:v>
                </c:pt>
                <c:pt idx="1818">
                  <c:v>44278</c:v>
                </c:pt>
                <c:pt idx="1819">
                  <c:v>44279</c:v>
                </c:pt>
                <c:pt idx="1820">
                  <c:v>44280</c:v>
                </c:pt>
                <c:pt idx="1821">
                  <c:v>44281</c:v>
                </c:pt>
                <c:pt idx="1822">
                  <c:v>44284</c:v>
                </c:pt>
                <c:pt idx="1823">
                  <c:v>44285</c:v>
                </c:pt>
                <c:pt idx="1824">
                  <c:v>44286</c:v>
                </c:pt>
                <c:pt idx="1825">
                  <c:v>44287</c:v>
                </c:pt>
                <c:pt idx="1826">
                  <c:v>44291</c:v>
                </c:pt>
                <c:pt idx="1827">
                  <c:v>44292</c:v>
                </c:pt>
                <c:pt idx="1828">
                  <c:v>44293</c:v>
                </c:pt>
                <c:pt idx="1829">
                  <c:v>44294</c:v>
                </c:pt>
                <c:pt idx="1830">
                  <c:v>44295</c:v>
                </c:pt>
                <c:pt idx="1831">
                  <c:v>44298</c:v>
                </c:pt>
                <c:pt idx="1832">
                  <c:v>44299</c:v>
                </c:pt>
                <c:pt idx="1833">
                  <c:v>44300</c:v>
                </c:pt>
                <c:pt idx="1834">
                  <c:v>44301</c:v>
                </c:pt>
                <c:pt idx="1835">
                  <c:v>44302</c:v>
                </c:pt>
                <c:pt idx="1836">
                  <c:v>44305</c:v>
                </c:pt>
                <c:pt idx="1837">
                  <c:v>44306</c:v>
                </c:pt>
                <c:pt idx="1838">
                  <c:v>44307</c:v>
                </c:pt>
                <c:pt idx="1839">
                  <c:v>44308</c:v>
                </c:pt>
                <c:pt idx="1840">
                  <c:v>44309</c:v>
                </c:pt>
                <c:pt idx="1841">
                  <c:v>44312</c:v>
                </c:pt>
                <c:pt idx="1842">
                  <c:v>44313</c:v>
                </c:pt>
                <c:pt idx="1843">
                  <c:v>44314</c:v>
                </c:pt>
                <c:pt idx="1844">
                  <c:v>44315</c:v>
                </c:pt>
                <c:pt idx="1845">
                  <c:v>44316</c:v>
                </c:pt>
                <c:pt idx="1846">
                  <c:v>44319</c:v>
                </c:pt>
                <c:pt idx="1847">
                  <c:v>44320</c:v>
                </c:pt>
                <c:pt idx="1848">
                  <c:v>44321</c:v>
                </c:pt>
                <c:pt idx="1849">
                  <c:v>44322</c:v>
                </c:pt>
                <c:pt idx="1850">
                  <c:v>44323</c:v>
                </c:pt>
                <c:pt idx="1851">
                  <c:v>44326</c:v>
                </c:pt>
                <c:pt idx="1852">
                  <c:v>44327</c:v>
                </c:pt>
                <c:pt idx="1853">
                  <c:v>44328</c:v>
                </c:pt>
                <c:pt idx="1854">
                  <c:v>44329</c:v>
                </c:pt>
                <c:pt idx="1855">
                  <c:v>44330</c:v>
                </c:pt>
                <c:pt idx="1856">
                  <c:v>44333</c:v>
                </c:pt>
                <c:pt idx="1857">
                  <c:v>44334</c:v>
                </c:pt>
                <c:pt idx="1858">
                  <c:v>44335</c:v>
                </c:pt>
                <c:pt idx="1859">
                  <c:v>44336</c:v>
                </c:pt>
                <c:pt idx="1860">
                  <c:v>44337</c:v>
                </c:pt>
                <c:pt idx="1861">
                  <c:v>44340</c:v>
                </c:pt>
                <c:pt idx="1862">
                  <c:v>44341</c:v>
                </c:pt>
                <c:pt idx="1863">
                  <c:v>44342</c:v>
                </c:pt>
                <c:pt idx="1864">
                  <c:v>44343</c:v>
                </c:pt>
                <c:pt idx="1865">
                  <c:v>44344</c:v>
                </c:pt>
                <c:pt idx="1866">
                  <c:v>44348</c:v>
                </c:pt>
                <c:pt idx="1867">
                  <c:v>44349</c:v>
                </c:pt>
                <c:pt idx="1868">
                  <c:v>44350</c:v>
                </c:pt>
                <c:pt idx="1869">
                  <c:v>44351</c:v>
                </c:pt>
                <c:pt idx="1870">
                  <c:v>44354</c:v>
                </c:pt>
                <c:pt idx="1871">
                  <c:v>44355</c:v>
                </c:pt>
                <c:pt idx="1872">
                  <c:v>44356</c:v>
                </c:pt>
                <c:pt idx="1873">
                  <c:v>44357</c:v>
                </c:pt>
                <c:pt idx="1874">
                  <c:v>44358</c:v>
                </c:pt>
                <c:pt idx="1875">
                  <c:v>44361</c:v>
                </c:pt>
                <c:pt idx="1876">
                  <c:v>44362</c:v>
                </c:pt>
                <c:pt idx="1877">
                  <c:v>44363</c:v>
                </c:pt>
                <c:pt idx="1878">
                  <c:v>44364</c:v>
                </c:pt>
                <c:pt idx="1879">
                  <c:v>44365</c:v>
                </c:pt>
                <c:pt idx="1880">
                  <c:v>44368</c:v>
                </c:pt>
                <c:pt idx="1881">
                  <c:v>44369</c:v>
                </c:pt>
                <c:pt idx="1882">
                  <c:v>44370</c:v>
                </c:pt>
                <c:pt idx="1883">
                  <c:v>44371</c:v>
                </c:pt>
                <c:pt idx="1884">
                  <c:v>44372</c:v>
                </c:pt>
                <c:pt idx="1885">
                  <c:v>44375</c:v>
                </c:pt>
                <c:pt idx="1886">
                  <c:v>44376</c:v>
                </c:pt>
                <c:pt idx="1887">
                  <c:v>44377</c:v>
                </c:pt>
                <c:pt idx="1888">
                  <c:v>44378</c:v>
                </c:pt>
                <c:pt idx="1889">
                  <c:v>44379</c:v>
                </c:pt>
                <c:pt idx="1890">
                  <c:v>44383</c:v>
                </c:pt>
                <c:pt idx="1891">
                  <c:v>44384</c:v>
                </c:pt>
                <c:pt idx="1892">
                  <c:v>44385</c:v>
                </c:pt>
                <c:pt idx="1893">
                  <c:v>44386</c:v>
                </c:pt>
                <c:pt idx="1894">
                  <c:v>44389</c:v>
                </c:pt>
                <c:pt idx="1895">
                  <c:v>44390</c:v>
                </c:pt>
                <c:pt idx="1896">
                  <c:v>44391</c:v>
                </c:pt>
                <c:pt idx="1897">
                  <c:v>44392</c:v>
                </c:pt>
                <c:pt idx="1898">
                  <c:v>44393</c:v>
                </c:pt>
                <c:pt idx="1899">
                  <c:v>44396</c:v>
                </c:pt>
                <c:pt idx="1900">
                  <c:v>44397</c:v>
                </c:pt>
                <c:pt idx="1901">
                  <c:v>44398</c:v>
                </c:pt>
                <c:pt idx="1902">
                  <c:v>44399</c:v>
                </c:pt>
                <c:pt idx="1903">
                  <c:v>44400</c:v>
                </c:pt>
                <c:pt idx="1904">
                  <c:v>44403</c:v>
                </c:pt>
                <c:pt idx="1905">
                  <c:v>44404</c:v>
                </c:pt>
                <c:pt idx="1906">
                  <c:v>44405</c:v>
                </c:pt>
                <c:pt idx="1907">
                  <c:v>44406</c:v>
                </c:pt>
                <c:pt idx="1908">
                  <c:v>44407</c:v>
                </c:pt>
                <c:pt idx="1909">
                  <c:v>44410</c:v>
                </c:pt>
                <c:pt idx="1910">
                  <c:v>44411</c:v>
                </c:pt>
                <c:pt idx="1911">
                  <c:v>44412</c:v>
                </c:pt>
                <c:pt idx="1912">
                  <c:v>44413</c:v>
                </c:pt>
                <c:pt idx="1913">
                  <c:v>44414</c:v>
                </c:pt>
                <c:pt idx="1914">
                  <c:v>44417</c:v>
                </c:pt>
                <c:pt idx="1915">
                  <c:v>44418</c:v>
                </c:pt>
                <c:pt idx="1916">
                  <c:v>44419</c:v>
                </c:pt>
                <c:pt idx="1917">
                  <c:v>44420</c:v>
                </c:pt>
                <c:pt idx="1918">
                  <c:v>44421</c:v>
                </c:pt>
                <c:pt idx="1919">
                  <c:v>44424</c:v>
                </c:pt>
                <c:pt idx="1920">
                  <c:v>44425</c:v>
                </c:pt>
                <c:pt idx="1921">
                  <c:v>44426</c:v>
                </c:pt>
                <c:pt idx="1922">
                  <c:v>44427</c:v>
                </c:pt>
                <c:pt idx="1923">
                  <c:v>44428</c:v>
                </c:pt>
                <c:pt idx="1924">
                  <c:v>44431</c:v>
                </c:pt>
                <c:pt idx="1925">
                  <c:v>44432</c:v>
                </c:pt>
                <c:pt idx="1926">
                  <c:v>44433</c:v>
                </c:pt>
                <c:pt idx="1927">
                  <c:v>44434</c:v>
                </c:pt>
                <c:pt idx="1928">
                  <c:v>44435</c:v>
                </c:pt>
                <c:pt idx="1929">
                  <c:v>44438</c:v>
                </c:pt>
                <c:pt idx="1930">
                  <c:v>44439</c:v>
                </c:pt>
                <c:pt idx="1931">
                  <c:v>44440</c:v>
                </c:pt>
                <c:pt idx="1932">
                  <c:v>44441</c:v>
                </c:pt>
                <c:pt idx="1933">
                  <c:v>44442</c:v>
                </c:pt>
                <c:pt idx="1934">
                  <c:v>44446</c:v>
                </c:pt>
                <c:pt idx="1935">
                  <c:v>44447</c:v>
                </c:pt>
                <c:pt idx="1936">
                  <c:v>44448</c:v>
                </c:pt>
                <c:pt idx="1937">
                  <c:v>44449</c:v>
                </c:pt>
                <c:pt idx="1938">
                  <c:v>44452</c:v>
                </c:pt>
                <c:pt idx="1939">
                  <c:v>44453</c:v>
                </c:pt>
                <c:pt idx="1940">
                  <c:v>44454</c:v>
                </c:pt>
                <c:pt idx="1941">
                  <c:v>44455</c:v>
                </c:pt>
                <c:pt idx="1942">
                  <c:v>44456</c:v>
                </c:pt>
                <c:pt idx="1943">
                  <c:v>44459</c:v>
                </c:pt>
                <c:pt idx="1944">
                  <c:v>44460</c:v>
                </c:pt>
                <c:pt idx="1945">
                  <c:v>44461</c:v>
                </c:pt>
                <c:pt idx="1946">
                  <c:v>44462</c:v>
                </c:pt>
                <c:pt idx="1947">
                  <c:v>44463</c:v>
                </c:pt>
                <c:pt idx="1948">
                  <c:v>44466</c:v>
                </c:pt>
                <c:pt idx="1949">
                  <c:v>44467</c:v>
                </c:pt>
                <c:pt idx="1950">
                  <c:v>44468</c:v>
                </c:pt>
                <c:pt idx="1951">
                  <c:v>44469</c:v>
                </c:pt>
                <c:pt idx="1952">
                  <c:v>44470</c:v>
                </c:pt>
                <c:pt idx="1953">
                  <c:v>44473</c:v>
                </c:pt>
                <c:pt idx="1954">
                  <c:v>44474</c:v>
                </c:pt>
                <c:pt idx="1955">
                  <c:v>44475</c:v>
                </c:pt>
                <c:pt idx="1956">
                  <c:v>44476</c:v>
                </c:pt>
                <c:pt idx="1957">
                  <c:v>44477</c:v>
                </c:pt>
                <c:pt idx="1958">
                  <c:v>44480</c:v>
                </c:pt>
                <c:pt idx="1959">
                  <c:v>44481</c:v>
                </c:pt>
                <c:pt idx="1960">
                  <c:v>44482</c:v>
                </c:pt>
                <c:pt idx="1961">
                  <c:v>44483</c:v>
                </c:pt>
                <c:pt idx="1962">
                  <c:v>44484</c:v>
                </c:pt>
                <c:pt idx="1963">
                  <c:v>44487</c:v>
                </c:pt>
                <c:pt idx="1964">
                  <c:v>44488</c:v>
                </c:pt>
                <c:pt idx="1965">
                  <c:v>44489</c:v>
                </c:pt>
                <c:pt idx="1966">
                  <c:v>44490</c:v>
                </c:pt>
                <c:pt idx="1967">
                  <c:v>44491</c:v>
                </c:pt>
                <c:pt idx="1968">
                  <c:v>44494</c:v>
                </c:pt>
                <c:pt idx="1969">
                  <c:v>44495</c:v>
                </c:pt>
                <c:pt idx="1970">
                  <c:v>44496</c:v>
                </c:pt>
                <c:pt idx="1971">
                  <c:v>44497</c:v>
                </c:pt>
                <c:pt idx="1972">
                  <c:v>44498</c:v>
                </c:pt>
                <c:pt idx="1973">
                  <c:v>44501</c:v>
                </c:pt>
                <c:pt idx="1974">
                  <c:v>44502</c:v>
                </c:pt>
                <c:pt idx="1975">
                  <c:v>44503</c:v>
                </c:pt>
                <c:pt idx="1976">
                  <c:v>44504</c:v>
                </c:pt>
                <c:pt idx="1977">
                  <c:v>44505</c:v>
                </c:pt>
                <c:pt idx="1978">
                  <c:v>44508</c:v>
                </c:pt>
                <c:pt idx="1979">
                  <c:v>44509</c:v>
                </c:pt>
                <c:pt idx="1980">
                  <c:v>44510</c:v>
                </c:pt>
                <c:pt idx="1981">
                  <c:v>44511</c:v>
                </c:pt>
                <c:pt idx="1982">
                  <c:v>44512</c:v>
                </c:pt>
                <c:pt idx="1983">
                  <c:v>44515</c:v>
                </c:pt>
                <c:pt idx="1984">
                  <c:v>44516</c:v>
                </c:pt>
                <c:pt idx="1985">
                  <c:v>44517</c:v>
                </c:pt>
                <c:pt idx="1986">
                  <c:v>44518</c:v>
                </c:pt>
                <c:pt idx="1987">
                  <c:v>44519</c:v>
                </c:pt>
                <c:pt idx="1988">
                  <c:v>44522</c:v>
                </c:pt>
                <c:pt idx="1989">
                  <c:v>44523</c:v>
                </c:pt>
                <c:pt idx="1990">
                  <c:v>44524</c:v>
                </c:pt>
                <c:pt idx="1991">
                  <c:v>44526</c:v>
                </c:pt>
                <c:pt idx="1992">
                  <c:v>44529</c:v>
                </c:pt>
                <c:pt idx="1993">
                  <c:v>44530</c:v>
                </c:pt>
                <c:pt idx="1994">
                  <c:v>44531</c:v>
                </c:pt>
                <c:pt idx="1995">
                  <c:v>44532</c:v>
                </c:pt>
                <c:pt idx="1996">
                  <c:v>44533</c:v>
                </c:pt>
                <c:pt idx="1997">
                  <c:v>44536</c:v>
                </c:pt>
                <c:pt idx="1998">
                  <c:v>44537</c:v>
                </c:pt>
                <c:pt idx="1999">
                  <c:v>44538</c:v>
                </c:pt>
                <c:pt idx="2000">
                  <c:v>44539</c:v>
                </c:pt>
                <c:pt idx="2001">
                  <c:v>44540</c:v>
                </c:pt>
                <c:pt idx="2002">
                  <c:v>44543</c:v>
                </c:pt>
                <c:pt idx="2003">
                  <c:v>44544</c:v>
                </c:pt>
                <c:pt idx="2004">
                  <c:v>44545</c:v>
                </c:pt>
                <c:pt idx="2005">
                  <c:v>44546</c:v>
                </c:pt>
                <c:pt idx="2006">
                  <c:v>44547</c:v>
                </c:pt>
                <c:pt idx="2007">
                  <c:v>44550</c:v>
                </c:pt>
                <c:pt idx="2008">
                  <c:v>44551</c:v>
                </c:pt>
                <c:pt idx="2009">
                  <c:v>44552</c:v>
                </c:pt>
                <c:pt idx="2010">
                  <c:v>44553</c:v>
                </c:pt>
                <c:pt idx="2011">
                  <c:v>44557</c:v>
                </c:pt>
                <c:pt idx="2012">
                  <c:v>44558</c:v>
                </c:pt>
                <c:pt idx="2013">
                  <c:v>44559</c:v>
                </c:pt>
                <c:pt idx="2014">
                  <c:v>44560</c:v>
                </c:pt>
                <c:pt idx="2015">
                  <c:v>44561</c:v>
                </c:pt>
                <c:pt idx="2016">
                  <c:v>44564</c:v>
                </c:pt>
                <c:pt idx="2017">
                  <c:v>44565</c:v>
                </c:pt>
                <c:pt idx="2018">
                  <c:v>44566</c:v>
                </c:pt>
                <c:pt idx="2019">
                  <c:v>44567</c:v>
                </c:pt>
                <c:pt idx="2020">
                  <c:v>44568</c:v>
                </c:pt>
                <c:pt idx="2021">
                  <c:v>44571</c:v>
                </c:pt>
                <c:pt idx="2022">
                  <c:v>44572</c:v>
                </c:pt>
                <c:pt idx="2023">
                  <c:v>44573</c:v>
                </c:pt>
                <c:pt idx="2024">
                  <c:v>44574</c:v>
                </c:pt>
                <c:pt idx="2025">
                  <c:v>44575</c:v>
                </c:pt>
                <c:pt idx="2026">
                  <c:v>44579</c:v>
                </c:pt>
                <c:pt idx="2027">
                  <c:v>44580</c:v>
                </c:pt>
                <c:pt idx="2028">
                  <c:v>44581</c:v>
                </c:pt>
                <c:pt idx="2029">
                  <c:v>44582</c:v>
                </c:pt>
                <c:pt idx="2030">
                  <c:v>44585</c:v>
                </c:pt>
                <c:pt idx="2031">
                  <c:v>44586</c:v>
                </c:pt>
                <c:pt idx="2032">
                  <c:v>44587</c:v>
                </c:pt>
                <c:pt idx="2033">
                  <c:v>44588</c:v>
                </c:pt>
                <c:pt idx="2034">
                  <c:v>44589</c:v>
                </c:pt>
                <c:pt idx="2035">
                  <c:v>44592</c:v>
                </c:pt>
                <c:pt idx="2036">
                  <c:v>44593</c:v>
                </c:pt>
                <c:pt idx="2037">
                  <c:v>44594</c:v>
                </c:pt>
                <c:pt idx="2038">
                  <c:v>44595</c:v>
                </c:pt>
                <c:pt idx="2039">
                  <c:v>44596</c:v>
                </c:pt>
                <c:pt idx="2040">
                  <c:v>44599</c:v>
                </c:pt>
                <c:pt idx="2041">
                  <c:v>44600</c:v>
                </c:pt>
                <c:pt idx="2042">
                  <c:v>44601</c:v>
                </c:pt>
                <c:pt idx="2043">
                  <c:v>44602</c:v>
                </c:pt>
                <c:pt idx="2044">
                  <c:v>44603</c:v>
                </c:pt>
                <c:pt idx="2045">
                  <c:v>44606</c:v>
                </c:pt>
                <c:pt idx="2046">
                  <c:v>44607</c:v>
                </c:pt>
                <c:pt idx="2047">
                  <c:v>44608</c:v>
                </c:pt>
                <c:pt idx="2048">
                  <c:v>44609</c:v>
                </c:pt>
                <c:pt idx="2049">
                  <c:v>44610</c:v>
                </c:pt>
                <c:pt idx="2050">
                  <c:v>44614</c:v>
                </c:pt>
                <c:pt idx="2051">
                  <c:v>44615</c:v>
                </c:pt>
                <c:pt idx="2052">
                  <c:v>44616</c:v>
                </c:pt>
                <c:pt idx="2053">
                  <c:v>44617</c:v>
                </c:pt>
                <c:pt idx="2054">
                  <c:v>44620</c:v>
                </c:pt>
                <c:pt idx="2055">
                  <c:v>44621</c:v>
                </c:pt>
                <c:pt idx="2056">
                  <c:v>44622</c:v>
                </c:pt>
                <c:pt idx="2057">
                  <c:v>44623</c:v>
                </c:pt>
                <c:pt idx="2058">
                  <c:v>44624</c:v>
                </c:pt>
                <c:pt idx="2059">
                  <c:v>44627</c:v>
                </c:pt>
                <c:pt idx="2060">
                  <c:v>44628</c:v>
                </c:pt>
                <c:pt idx="2061">
                  <c:v>44629</c:v>
                </c:pt>
                <c:pt idx="2062">
                  <c:v>44630</c:v>
                </c:pt>
                <c:pt idx="2063">
                  <c:v>44631</c:v>
                </c:pt>
                <c:pt idx="2064">
                  <c:v>44634</c:v>
                </c:pt>
                <c:pt idx="2065">
                  <c:v>44635</c:v>
                </c:pt>
                <c:pt idx="2066">
                  <c:v>44636</c:v>
                </c:pt>
                <c:pt idx="2067">
                  <c:v>44637</c:v>
                </c:pt>
                <c:pt idx="2068">
                  <c:v>44638</c:v>
                </c:pt>
                <c:pt idx="2069">
                  <c:v>44641</c:v>
                </c:pt>
                <c:pt idx="2070">
                  <c:v>44642</c:v>
                </c:pt>
                <c:pt idx="2071">
                  <c:v>44643</c:v>
                </c:pt>
                <c:pt idx="2072">
                  <c:v>44644</c:v>
                </c:pt>
                <c:pt idx="2073">
                  <c:v>44645</c:v>
                </c:pt>
                <c:pt idx="2074">
                  <c:v>44648</c:v>
                </c:pt>
                <c:pt idx="2075">
                  <c:v>44649</c:v>
                </c:pt>
                <c:pt idx="2076">
                  <c:v>44650</c:v>
                </c:pt>
                <c:pt idx="2077">
                  <c:v>44651</c:v>
                </c:pt>
                <c:pt idx="2078">
                  <c:v>44652</c:v>
                </c:pt>
                <c:pt idx="2079">
                  <c:v>44655</c:v>
                </c:pt>
                <c:pt idx="2080">
                  <c:v>44656</c:v>
                </c:pt>
                <c:pt idx="2081">
                  <c:v>44657</c:v>
                </c:pt>
                <c:pt idx="2082">
                  <c:v>44658</c:v>
                </c:pt>
                <c:pt idx="2083">
                  <c:v>44659</c:v>
                </c:pt>
                <c:pt idx="2084">
                  <c:v>44662</c:v>
                </c:pt>
                <c:pt idx="2085">
                  <c:v>44663</c:v>
                </c:pt>
                <c:pt idx="2086">
                  <c:v>44664</c:v>
                </c:pt>
                <c:pt idx="2087">
                  <c:v>44665</c:v>
                </c:pt>
                <c:pt idx="2088">
                  <c:v>44669</c:v>
                </c:pt>
                <c:pt idx="2089">
                  <c:v>44670</c:v>
                </c:pt>
                <c:pt idx="2090">
                  <c:v>44671</c:v>
                </c:pt>
                <c:pt idx="2091">
                  <c:v>44672</c:v>
                </c:pt>
                <c:pt idx="2092">
                  <c:v>44673</c:v>
                </c:pt>
                <c:pt idx="2093">
                  <c:v>44676</c:v>
                </c:pt>
                <c:pt idx="2094">
                  <c:v>44677</c:v>
                </c:pt>
                <c:pt idx="2095">
                  <c:v>44678</c:v>
                </c:pt>
                <c:pt idx="2096">
                  <c:v>44679</c:v>
                </c:pt>
                <c:pt idx="2097">
                  <c:v>44680</c:v>
                </c:pt>
                <c:pt idx="2098">
                  <c:v>44683</c:v>
                </c:pt>
                <c:pt idx="2099">
                  <c:v>44684</c:v>
                </c:pt>
                <c:pt idx="2100">
                  <c:v>44685</c:v>
                </c:pt>
                <c:pt idx="2101">
                  <c:v>44686</c:v>
                </c:pt>
                <c:pt idx="2102">
                  <c:v>44687</c:v>
                </c:pt>
                <c:pt idx="2103">
                  <c:v>44690</c:v>
                </c:pt>
                <c:pt idx="2104">
                  <c:v>44691</c:v>
                </c:pt>
                <c:pt idx="2105">
                  <c:v>44692</c:v>
                </c:pt>
                <c:pt idx="2106">
                  <c:v>44693</c:v>
                </c:pt>
                <c:pt idx="2107">
                  <c:v>44694</c:v>
                </c:pt>
                <c:pt idx="2108">
                  <c:v>44697</c:v>
                </c:pt>
                <c:pt idx="2109">
                  <c:v>44698</c:v>
                </c:pt>
                <c:pt idx="2110">
                  <c:v>44699</c:v>
                </c:pt>
                <c:pt idx="2111">
                  <c:v>44700</c:v>
                </c:pt>
                <c:pt idx="2112">
                  <c:v>44701</c:v>
                </c:pt>
                <c:pt idx="2113">
                  <c:v>44704</c:v>
                </c:pt>
                <c:pt idx="2114">
                  <c:v>44705</c:v>
                </c:pt>
                <c:pt idx="2115">
                  <c:v>44706</c:v>
                </c:pt>
                <c:pt idx="2116">
                  <c:v>44707</c:v>
                </c:pt>
                <c:pt idx="2117">
                  <c:v>44708</c:v>
                </c:pt>
                <c:pt idx="2118">
                  <c:v>44712</c:v>
                </c:pt>
                <c:pt idx="2119">
                  <c:v>44713</c:v>
                </c:pt>
                <c:pt idx="2120">
                  <c:v>44714</c:v>
                </c:pt>
                <c:pt idx="2121">
                  <c:v>44715</c:v>
                </c:pt>
                <c:pt idx="2122">
                  <c:v>44718</c:v>
                </c:pt>
                <c:pt idx="2123">
                  <c:v>44719</c:v>
                </c:pt>
                <c:pt idx="2124">
                  <c:v>44720</c:v>
                </c:pt>
                <c:pt idx="2125">
                  <c:v>44721</c:v>
                </c:pt>
                <c:pt idx="2126">
                  <c:v>44722</c:v>
                </c:pt>
                <c:pt idx="2127">
                  <c:v>44725</c:v>
                </c:pt>
                <c:pt idx="2128">
                  <c:v>44726</c:v>
                </c:pt>
                <c:pt idx="2129">
                  <c:v>44727</c:v>
                </c:pt>
                <c:pt idx="2130">
                  <c:v>44728</c:v>
                </c:pt>
                <c:pt idx="2131">
                  <c:v>44729</c:v>
                </c:pt>
                <c:pt idx="2132">
                  <c:v>44733</c:v>
                </c:pt>
                <c:pt idx="2133">
                  <c:v>44734</c:v>
                </c:pt>
                <c:pt idx="2134">
                  <c:v>44735</c:v>
                </c:pt>
                <c:pt idx="2135">
                  <c:v>44736</c:v>
                </c:pt>
                <c:pt idx="2136">
                  <c:v>44739</c:v>
                </c:pt>
                <c:pt idx="2137">
                  <c:v>44740</c:v>
                </c:pt>
                <c:pt idx="2138">
                  <c:v>44741</c:v>
                </c:pt>
                <c:pt idx="2139">
                  <c:v>44742</c:v>
                </c:pt>
                <c:pt idx="2140">
                  <c:v>44743</c:v>
                </c:pt>
                <c:pt idx="2141">
                  <c:v>44747</c:v>
                </c:pt>
                <c:pt idx="2142">
                  <c:v>44748</c:v>
                </c:pt>
                <c:pt idx="2143">
                  <c:v>44749</c:v>
                </c:pt>
                <c:pt idx="2144">
                  <c:v>44750</c:v>
                </c:pt>
                <c:pt idx="2145">
                  <c:v>44753</c:v>
                </c:pt>
                <c:pt idx="2146">
                  <c:v>44754</c:v>
                </c:pt>
                <c:pt idx="2147">
                  <c:v>44755</c:v>
                </c:pt>
                <c:pt idx="2148">
                  <c:v>44756</c:v>
                </c:pt>
                <c:pt idx="2149">
                  <c:v>44757</c:v>
                </c:pt>
                <c:pt idx="2150">
                  <c:v>44760</c:v>
                </c:pt>
                <c:pt idx="2151">
                  <c:v>44761</c:v>
                </c:pt>
                <c:pt idx="2152">
                  <c:v>44762</c:v>
                </c:pt>
                <c:pt idx="2153">
                  <c:v>44763</c:v>
                </c:pt>
                <c:pt idx="2154">
                  <c:v>44764</c:v>
                </c:pt>
                <c:pt idx="2155">
                  <c:v>44767</c:v>
                </c:pt>
                <c:pt idx="2156">
                  <c:v>44768</c:v>
                </c:pt>
                <c:pt idx="2157">
                  <c:v>44769</c:v>
                </c:pt>
                <c:pt idx="2158">
                  <c:v>44770</c:v>
                </c:pt>
                <c:pt idx="2159">
                  <c:v>44771</c:v>
                </c:pt>
                <c:pt idx="2160">
                  <c:v>44774</c:v>
                </c:pt>
                <c:pt idx="2161">
                  <c:v>44775</c:v>
                </c:pt>
                <c:pt idx="2162">
                  <c:v>44776</c:v>
                </c:pt>
                <c:pt idx="2163">
                  <c:v>44777</c:v>
                </c:pt>
                <c:pt idx="2164">
                  <c:v>44778</c:v>
                </c:pt>
                <c:pt idx="2165">
                  <c:v>44781</c:v>
                </c:pt>
                <c:pt idx="2166">
                  <c:v>44782</c:v>
                </c:pt>
                <c:pt idx="2167">
                  <c:v>44783</c:v>
                </c:pt>
                <c:pt idx="2168">
                  <c:v>44784</c:v>
                </c:pt>
                <c:pt idx="2169">
                  <c:v>44785</c:v>
                </c:pt>
                <c:pt idx="2170">
                  <c:v>44788</c:v>
                </c:pt>
                <c:pt idx="2171">
                  <c:v>44789</c:v>
                </c:pt>
                <c:pt idx="2172">
                  <c:v>44790</c:v>
                </c:pt>
                <c:pt idx="2173">
                  <c:v>44791</c:v>
                </c:pt>
                <c:pt idx="2174">
                  <c:v>44792</c:v>
                </c:pt>
                <c:pt idx="2175">
                  <c:v>44795</c:v>
                </c:pt>
                <c:pt idx="2176">
                  <c:v>44796</c:v>
                </c:pt>
                <c:pt idx="2177">
                  <c:v>44797</c:v>
                </c:pt>
                <c:pt idx="2178">
                  <c:v>44798</c:v>
                </c:pt>
                <c:pt idx="2179">
                  <c:v>44799</c:v>
                </c:pt>
                <c:pt idx="2180">
                  <c:v>44802</c:v>
                </c:pt>
                <c:pt idx="2181">
                  <c:v>44803</c:v>
                </c:pt>
                <c:pt idx="2182">
                  <c:v>44804</c:v>
                </c:pt>
                <c:pt idx="2183">
                  <c:v>44805</c:v>
                </c:pt>
                <c:pt idx="2184">
                  <c:v>44806</c:v>
                </c:pt>
                <c:pt idx="2185">
                  <c:v>44810</c:v>
                </c:pt>
                <c:pt idx="2186">
                  <c:v>44811</c:v>
                </c:pt>
                <c:pt idx="2187">
                  <c:v>44812</c:v>
                </c:pt>
                <c:pt idx="2188">
                  <c:v>44813</c:v>
                </c:pt>
                <c:pt idx="2189">
                  <c:v>44816</c:v>
                </c:pt>
                <c:pt idx="2190">
                  <c:v>44817</c:v>
                </c:pt>
                <c:pt idx="2191">
                  <c:v>44818</c:v>
                </c:pt>
                <c:pt idx="2192">
                  <c:v>44819</c:v>
                </c:pt>
                <c:pt idx="2193">
                  <c:v>44820</c:v>
                </c:pt>
                <c:pt idx="2194">
                  <c:v>44823</c:v>
                </c:pt>
                <c:pt idx="2195">
                  <c:v>44824</c:v>
                </c:pt>
                <c:pt idx="2196">
                  <c:v>44825</c:v>
                </c:pt>
                <c:pt idx="2197">
                  <c:v>44826</c:v>
                </c:pt>
                <c:pt idx="2198">
                  <c:v>44827</c:v>
                </c:pt>
                <c:pt idx="2199">
                  <c:v>44830</c:v>
                </c:pt>
                <c:pt idx="2200">
                  <c:v>44831</c:v>
                </c:pt>
                <c:pt idx="2201">
                  <c:v>44832</c:v>
                </c:pt>
                <c:pt idx="2202">
                  <c:v>44833</c:v>
                </c:pt>
                <c:pt idx="2203">
                  <c:v>44834</c:v>
                </c:pt>
                <c:pt idx="2204">
                  <c:v>44837</c:v>
                </c:pt>
                <c:pt idx="2205">
                  <c:v>44838</c:v>
                </c:pt>
                <c:pt idx="2206">
                  <c:v>44839</c:v>
                </c:pt>
                <c:pt idx="2207">
                  <c:v>44840</c:v>
                </c:pt>
                <c:pt idx="2208">
                  <c:v>44841</c:v>
                </c:pt>
                <c:pt idx="2209">
                  <c:v>44844</c:v>
                </c:pt>
                <c:pt idx="2210">
                  <c:v>44845</c:v>
                </c:pt>
                <c:pt idx="2211">
                  <c:v>44846</c:v>
                </c:pt>
                <c:pt idx="2212">
                  <c:v>44847</c:v>
                </c:pt>
                <c:pt idx="2213">
                  <c:v>44848</c:v>
                </c:pt>
                <c:pt idx="2214">
                  <c:v>44851</c:v>
                </c:pt>
                <c:pt idx="2215">
                  <c:v>44852</c:v>
                </c:pt>
                <c:pt idx="2216">
                  <c:v>44853</c:v>
                </c:pt>
                <c:pt idx="2217">
                  <c:v>44854</c:v>
                </c:pt>
                <c:pt idx="2218">
                  <c:v>44855</c:v>
                </c:pt>
                <c:pt idx="2219">
                  <c:v>44858</c:v>
                </c:pt>
                <c:pt idx="2220">
                  <c:v>44859</c:v>
                </c:pt>
                <c:pt idx="2221">
                  <c:v>44860</c:v>
                </c:pt>
                <c:pt idx="2222">
                  <c:v>44861</c:v>
                </c:pt>
                <c:pt idx="2223">
                  <c:v>44862</c:v>
                </c:pt>
                <c:pt idx="2224">
                  <c:v>44865</c:v>
                </c:pt>
                <c:pt idx="2225">
                  <c:v>44866</c:v>
                </c:pt>
                <c:pt idx="2226">
                  <c:v>44867</c:v>
                </c:pt>
                <c:pt idx="2227">
                  <c:v>44868</c:v>
                </c:pt>
                <c:pt idx="2228">
                  <c:v>44869</c:v>
                </c:pt>
                <c:pt idx="2229">
                  <c:v>44872</c:v>
                </c:pt>
                <c:pt idx="2230">
                  <c:v>44873</c:v>
                </c:pt>
                <c:pt idx="2231">
                  <c:v>44874</c:v>
                </c:pt>
                <c:pt idx="2232">
                  <c:v>44875</c:v>
                </c:pt>
                <c:pt idx="2233">
                  <c:v>44876</c:v>
                </c:pt>
                <c:pt idx="2234">
                  <c:v>44879</c:v>
                </c:pt>
                <c:pt idx="2235">
                  <c:v>44880</c:v>
                </c:pt>
                <c:pt idx="2236">
                  <c:v>44881</c:v>
                </c:pt>
                <c:pt idx="2237">
                  <c:v>44882</c:v>
                </c:pt>
                <c:pt idx="2238">
                  <c:v>44883</c:v>
                </c:pt>
                <c:pt idx="2239">
                  <c:v>44886</c:v>
                </c:pt>
                <c:pt idx="2240">
                  <c:v>44887</c:v>
                </c:pt>
                <c:pt idx="2241">
                  <c:v>44888</c:v>
                </c:pt>
                <c:pt idx="2242">
                  <c:v>44890</c:v>
                </c:pt>
                <c:pt idx="2243">
                  <c:v>44893</c:v>
                </c:pt>
                <c:pt idx="2244">
                  <c:v>44894</c:v>
                </c:pt>
                <c:pt idx="2245">
                  <c:v>44895</c:v>
                </c:pt>
                <c:pt idx="2246">
                  <c:v>44896</c:v>
                </c:pt>
                <c:pt idx="2247">
                  <c:v>44897</c:v>
                </c:pt>
                <c:pt idx="2248">
                  <c:v>44900</c:v>
                </c:pt>
                <c:pt idx="2249">
                  <c:v>44901</c:v>
                </c:pt>
                <c:pt idx="2250">
                  <c:v>44902</c:v>
                </c:pt>
                <c:pt idx="2251">
                  <c:v>44903</c:v>
                </c:pt>
                <c:pt idx="2252">
                  <c:v>44904</c:v>
                </c:pt>
                <c:pt idx="2253">
                  <c:v>44907</c:v>
                </c:pt>
                <c:pt idx="2254">
                  <c:v>44908</c:v>
                </c:pt>
                <c:pt idx="2255">
                  <c:v>44909</c:v>
                </c:pt>
                <c:pt idx="2256">
                  <c:v>44910</c:v>
                </c:pt>
                <c:pt idx="2257">
                  <c:v>44911</c:v>
                </c:pt>
                <c:pt idx="2258">
                  <c:v>44914</c:v>
                </c:pt>
                <c:pt idx="2259">
                  <c:v>44915</c:v>
                </c:pt>
                <c:pt idx="2260">
                  <c:v>44916</c:v>
                </c:pt>
                <c:pt idx="2261">
                  <c:v>44917</c:v>
                </c:pt>
                <c:pt idx="2262">
                  <c:v>44918</c:v>
                </c:pt>
                <c:pt idx="2263">
                  <c:v>44922</c:v>
                </c:pt>
                <c:pt idx="2264">
                  <c:v>44923</c:v>
                </c:pt>
                <c:pt idx="2265">
                  <c:v>44924</c:v>
                </c:pt>
                <c:pt idx="2266">
                  <c:v>44925</c:v>
                </c:pt>
                <c:pt idx="2267">
                  <c:v>44929</c:v>
                </c:pt>
                <c:pt idx="2268">
                  <c:v>44930</c:v>
                </c:pt>
                <c:pt idx="2269">
                  <c:v>44931</c:v>
                </c:pt>
                <c:pt idx="2270">
                  <c:v>44932</c:v>
                </c:pt>
                <c:pt idx="2271">
                  <c:v>44935</c:v>
                </c:pt>
                <c:pt idx="2272">
                  <c:v>44936</c:v>
                </c:pt>
                <c:pt idx="2273">
                  <c:v>44937</c:v>
                </c:pt>
                <c:pt idx="2274">
                  <c:v>44938</c:v>
                </c:pt>
                <c:pt idx="2275">
                  <c:v>44939</c:v>
                </c:pt>
                <c:pt idx="2276">
                  <c:v>44943</c:v>
                </c:pt>
                <c:pt idx="2277">
                  <c:v>44944</c:v>
                </c:pt>
                <c:pt idx="2278">
                  <c:v>44945</c:v>
                </c:pt>
                <c:pt idx="2279">
                  <c:v>44946</c:v>
                </c:pt>
                <c:pt idx="2280">
                  <c:v>44949</c:v>
                </c:pt>
                <c:pt idx="2281">
                  <c:v>44950</c:v>
                </c:pt>
                <c:pt idx="2282">
                  <c:v>44951</c:v>
                </c:pt>
                <c:pt idx="2283">
                  <c:v>44952</c:v>
                </c:pt>
                <c:pt idx="2284">
                  <c:v>44953</c:v>
                </c:pt>
                <c:pt idx="2285">
                  <c:v>44956</c:v>
                </c:pt>
                <c:pt idx="2286">
                  <c:v>44957</c:v>
                </c:pt>
                <c:pt idx="2287">
                  <c:v>44958</c:v>
                </c:pt>
                <c:pt idx="2288">
                  <c:v>44959</c:v>
                </c:pt>
                <c:pt idx="2289">
                  <c:v>44960</c:v>
                </c:pt>
                <c:pt idx="2290">
                  <c:v>44963</c:v>
                </c:pt>
                <c:pt idx="2291">
                  <c:v>44964</c:v>
                </c:pt>
                <c:pt idx="2292">
                  <c:v>44965</c:v>
                </c:pt>
                <c:pt idx="2293">
                  <c:v>44966</c:v>
                </c:pt>
                <c:pt idx="2294">
                  <c:v>44967</c:v>
                </c:pt>
                <c:pt idx="2295">
                  <c:v>44970</c:v>
                </c:pt>
                <c:pt idx="2296">
                  <c:v>44971</c:v>
                </c:pt>
                <c:pt idx="2297">
                  <c:v>44972</c:v>
                </c:pt>
                <c:pt idx="2298">
                  <c:v>44973</c:v>
                </c:pt>
                <c:pt idx="2299">
                  <c:v>44974</c:v>
                </c:pt>
                <c:pt idx="2300">
                  <c:v>44978</c:v>
                </c:pt>
                <c:pt idx="2301">
                  <c:v>44979</c:v>
                </c:pt>
                <c:pt idx="2302">
                  <c:v>44980</c:v>
                </c:pt>
                <c:pt idx="2303">
                  <c:v>44981</c:v>
                </c:pt>
                <c:pt idx="2304">
                  <c:v>44984</c:v>
                </c:pt>
                <c:pt idx="2305">
                  <c:v>44985</c:v>
                </c:pt>
                <c:pt idx="2306">
                  <c:v>44986</c:v>
                </c:pt>
                <c:pt idx="2307">
                  <c:v>44987</c:v>
                </c:pt>
                <c:pt idx="2308">
                  <c:v>44988</c:v>
                </c:pt>
                <c:pt idx="2309">
                  <c:v>44991</c:v>
                </c:pt>
                <c:pt idx="2310">
                  <c:v>44992</c:v>
                </c:pt>
                <c:pt idx="2311">
                  <c:v>44993</c:v>
                </c:pt>
                <c:pt idx="2312">
                  <c:v>44994</c:v>
                </c:pt>
                <c:pt idx="2313">
                  <c:v>44995</c:v>
                </c:pt>
                <c:pt idx="2314">
                  <c:v>44998</c:v>
                </c:pt>
                <c:pt idx="2315">
                  <c:v>44999</c:v>
                </c:pt>
                <c:pt idx="2316">
                  <c:v>45000</c:v>
                </c:pt>
                <c:pt idx="2317">
                  <c:v>45001</c:v>
                </c:pt>
                <c:pt idx="2318">
                  <c:v>45002</c:v>
                </c:pt>
                <c:pt idx="2319">
                  <c:v>45005</c:v>
                </c:pt>
                <c:pt idx="2320">
                  <c:v>45006</c:v>
                </c:pt>
                <c:pt idx="2321">
                  <c:v>45007</c:v>
                </c:pt>
                <c:pt idx="2322">
                  <c:v>45008</c:v>
                </c:pt>
                <c:pt idx="2323">
                  <c:v>45009</c:v>
                </c:pt>
                <c:pt idx="2324">
                  <c:v>45012</c:v>
                </c:pt>
                <c:pt idx="2325">
                  <c:v>45013</c:v>
                </c:pt>
                <c:pt idx="2326">
                  <c:v>45014</c:v>
                </c:pt>
                <c:pt idx="2327">
                  <c:v>45015</c:v>
                </c:pt>
                <c:pt idx="2328">
                  <c:v>45016</c:v>
                </c:pt>
                <c:pt idx="2329">
                  <c:v>45019</c:v>
                </c:pt>
                <c:pt idx="2330">
                  <c:v>45020</c:v>
                </c:pt>
                <c:pt idx="2331">
                  <c:v>45021</c:v>
                </c:pt>
                <c:pt idx="2332">
                  <c:v>45022</c:v>
                </c:pt>
                <c:pt idx="2333">
                  <c:v>45026</c:v>
                </c:pt>
                <c:pt idx="2334">
                  <c:v>45027</c:v>
                </c:pt>
                <c:pt idx="2335">
                  <c:v>45028</c:v>
                </c:pt>
                <c:pt idx="2336">
                  <c:v>45029</c:v>
                </c:pt>
                <c:pt idx="2337">
                  <c:v>45030</c:v>
                </c:pt>
                <c:pt idx="2338">
                  <c:v>45033</c:v>
                </c:pt>
                <c:pt idx="2339">
                  <c:v>45034</c:v>
                </c:pt>
                <c:pt idx="2340">
                  <c:v>45035</c:v>
                </c:pt>
                <c:pt idx="2341">
                  <c:v>45036</c:v>
                </c:pt>
                <c:pt idx="2342">
                  <c:v>45037</c:v>
                </c:pt>
                <c:pt idx="2343">
                  <c:v>45040</c:v>
                </c:pt>
                <c:pt idx="2344">
                  <c:v>45041</c:v>
                </c:pt>
                <c:pt idx="2345">
                  <c:v>45042</c:v>
                </c:pt>
                <c:pt idx="2346">
                  <c:v>45043</c:v>
                </c:pt>
                <c:pt idx="2347">
                  <c:v>45044</c:v>
                </c:pt>
                <c:pt idx="2348">
                  <c:v>45047</c:v>
                </c:pt>
                <c:pt idx="2349">
                  <c:v>45048</c:v>
                </c:pt>
                <c:pt idx="2350">
                  <c:v>45049</c:v>
                </c:pt>
                <c:pt idx="2351">
                  <c:v>45050</c:v>
                </c:pt>
                <c:pt idx="2352">
                  <c:v>45051</c:v>
                </c:pt>
                <c:pt idx="2353">
                  <c:v>45054</c:v>
                </c:pt>
                <c:pt idx="2354">
                  <c:v>45055</c:v>
                </c:pt>
                <c:pt idx="2355">
                  <c:v>45056</c:v>
                </c:pt>
                <c:pt idx="2356">
                  <c:v>45057</c:v>
                </c:pt>
                <c:pt idx="2357">
                  <c:v>45058</c:v>
                </c:pt>
                <c:pt idx="2358">
                  <c:v>45061</c:v>
                </c:pt>
                <c:pt idx="2359">
                  <c:v>45062</c:v>
                </c:pt>
                <c:pt idx="2360">
                  <c:v>45063</c:v>
                </c:pt>
                <c:pt idx="2361">
                  <c:v>45064</c:v>
                </c:pt>
                <c:pt idx="2362">
                  <c:v>45065</c:v>
                </c:pt>
                <c:pt idx="2363">
                  <c:v>45068</c:v>
                </c:pt>
                <c:pt idx="2364">
                  <c:v>45069</c:v>
                </c:pt>
                <c:pt idx="2365">
                  <c:v>45070</c:v>
                </c:pt>
                <c:pt idx="2366">
                  <c:v>45071</c:v>
                </c:pt>
                <c:pt idx="2367">
                  <c:v>45072</c:v>
                </c:pt>
                <c:pt idx="2368">
                  <c:v>45076</c:v>
                </c:pt>
                <c:pt idx="2369">
                  <c:v>45077</c:v>
                </c:pt>
                <c:pt idx="2370">
                  <c:v>45078</c:v>
                </c:pt>
                <c:pt idx="2371">
                  <c:v>45079</c:v>
                </c:pt>
                <c:pt idx="2372">
                  <c:v>45082</c:v>
                </c:pt>
                <c:pt idx="2373">
                  <c:v>45083</c:v>
                </c:pt>
                <c:pt idx="2374">
                  <c:v>45084</c:v>
                </c:pt>
                <c:pt idx="2375">
                  <c:v>45085</c:v>
                </c:pt>
                <c:pt idx="2376">
                  <c:v>45086</c:v>
                </c:pt>
                <c:pt idx="2377">
                  <c:v>45089</c:v>
                </c:pt>
                <c:pt idx="2378">
                  <c:v>45090</c:v>
                </c:pt>
                <c:pt idx="2379">
                  <c:v>45091</c:v>
                </c:pt>
                <c:pt idx="2380">
                  <c:v>45092</c:v>
                </c:pt>
                <c:pt idx="2381">
                  <c:v>45093</c:v>
                </c:pt>
                <c:pt idx="2382">
                  <c:v>45097</c:v>
                </c:pt>
                <c:pt idx="2383">
                  <c:v>45098</c:v>
                </c:pt>
                <c:pt idx="2384">
                  <c:v>45099</c:v>
                </c:pt>
                <c:pt idx="2385">
                  <c:v>45100</c:v>
                </c:pt>
                <c:pt idx="2386">
                  <c:v>45103</c:v>
                </c:pt>
                <c:pt idx="2387">
                  <c:v>45104</c:v>
                </c:pt>
                <c:pt idx="2388">
                  <c:v>45105</c:v>
                </c:pt>
                <c:pt idx="2389">
                  <c:v>45106</c:v>
                </c:pt>
                <c:pt idx="2390">
                  <c:v>45107</c:v>
                </c:pt>
                <c:pt idx="2391">
                  <c:v>45110</c:v>
                </c:pt>
                <c:pt idx="2392">
                  <c:v>45112</c:v>
                </c:pt>
                <c:pt idx="2393">
                  <c:v>45113</c:v>
                </c:pt>
                <c:pt idx="2394">
                  <c:v>45114</c:v>
                </c:pt>
                <c:pt idx="2395">
                  <c:v>45117</c:v>
                </c:pt>
                <c:pt idx="2396">
                  <c:v>45118</c:v>
                </c:pt>
                <c:pt idx="2397">
                  <c:v>45119</c:v>
                </c:pt>
                <c:pt idx="2398">
                  <c:v>45120</c:v>
                </c:pt>
                <c:pt idx="2399">
                  <c:v>45121</c:v>
                </c:pt>
                <c:pt idx="2400">
                  <c:v>45124</c:v>
                </c:pt>
                <c:pt idx="2401">
                  <c:v>45125</c:v>
                </c:pt>
                <c:pt idx="2402">
                  <c:v>45126</c:v>
                </c:pt>
                <c:pt idx="2403">
                  <c:v>45127</c:v>
                </c:pt>
                <c:pt idx="2404">
                  <c:v>45128</c:v>
                </c:pt>
                <c:pt idx="2405">
                  <c:v>45131</c:v>
                </c:pt>
                <c:pt idx="2406">
                  <c:v>45132</c:v>
                </c:pt>
                <c:pt idx="2407">
                  <c:v>45133</c:v>
                </c:pt>
                <c:pt idx="2408">
                  <c:v>45134</c:v>
                </c:pt>
                <c:pt idx="2409">
                  <c:v>45135</c:v>
                </c:pt>
                <c:pt idx="2410">
                  <c:v>45138</c:v>
                </c:pt>
                <c:pt idx="2411">
                  <c:v>45139</c:v>
                </c:pt>
                <c:pt idx="2412">
                  <c:v>45140</c:v>
                </c:pt>
                <c:pt idx="2413">
                  <c:v>45141</c:v>
                </c:pt>
                <c:pt idx="2414">
                  <c:v>45142</c:v>
                </c:pt>
                <c:pt idx="2415">
                  <c:v>45145</c:v>
                </c:pt>
                <c:pt idx="2416">
                  <c:v>45146</c:v>
                </c:pt>
                <c:pt idx="2417">
                  <c:v>45147</c:v>
                </c:pt>
                <c:pt idx="2418">
                  <c:v>45148</c:v>
                </c:pt>
                <c:pt idx="2419">
                  <c:v>45149</c:v>
                </c:pt>
                <c:pt idx="2420">
                  <c:v>45152</c:v>
                </c:pt>
                <c:pt idx="2421">
                  <c:v>45153</c:v>
                </c:pt>
                <c:pt idx="2422">
                  <c:v>45154</c:v>
                </c:pt>
                <c:pt idx="2423">
                  <c:v>45155</c:v>
                </c:pt>
                <c:pt idx="2424">
                  <c:v>45156</c:v>
                </c:pt>
                <c:pt idx="2425">
                  <c:v>45159</c:v>
                </c:pt>
                <c:pt idx="2426">
                  <c:v>45160</c:v>
                </c:pt>
                <c:pt idx="2427">
                  <c:v>45161</c:v>
                </c:pt>
                <c:pt idx="2428">
                  <c:v>45162</c:v>
                </c:pt>
                <c:pt idx="2429">
                  <c:v>45163</c:v>
                </c:pt>
                <c:pt idx="2430">
                  <c:v>45166</c:v>
                </c:pt>
                <c:pt idx="2431">
                  <c:v>45167</c:v>
                </c:pt>
                <c:pt idx="2432">
                  <c:v>45168</c:v>
                </c:pt>
                <c:pt idx="2433">
                  <c:v>45169</c:v>
                </c:pt>
                <c:pt idx="2434">
                  <c:v>45170</c:v>
                </c:pt>
                <c:pt idx="2435">
                  <c:v>45174</c:v>
                </c:pt>
                <c:pt idx="2436">
                  <c:v>45175</c:v>
                </c:pt>
                <c:pt idx="2437">
                  <c:v>45176</c:v>
                </c:pt>
                <c:pt idx="2438">
                  <c:v>45177</c:v>
                </c:pt>
                <c:pt idx="2439">
                  <c:v>45180</c:v>
                </c:pt>
                <c:pt idx="2440">
                  <c:v>45181</c:v>
                </c:pt>
                <c:pt idx="2441">
                  <c:v>45182</c:v>
                </c:pt>
                <c:pt idx="2442">
                  <c:v>45183</c:v>
                </c:pt>
                <c:pt idx="2443">
                  <c:v>45184</c:v>
                </c:pt>
                <c:pt idx="2444">
                  <c:v>45187</c:v>
                </c:pt>
                <c:pt idx="2445">
                  <c:v>45188</c:v>
                </c:pt>
                <c:pt idx="2446">
                  <c:v>45189</c:v>
                </c:pt>
                <c:pt idx="2447">
                  <c:v>45190</c:v>
                </c:pt>
                <c:pt idx="2448">
                  <c:v>45191</c:v>
                </c:pt>
                <c:pt idx="2449">
                  <c:v>45194</c:v>
                </c:pt>
                <c:pt idx="2450">
                  <c:v>45195</c:v>
                </c:pt>
                <c:pt idx="2451">
                  <c:v>45196</c:v>
                </c:pt>
                <c:pt idx="2452">
                  <c:v>45197</c:v>
                </c:pt>
                <c:pt idx="2453">
                  <c:v>45198</c:v>
                </c:pt>
                <c:pt idx="2454">
                  <c:v>45201</c:v>
                </c:pt>
                <c:pt idx="2455">
                  <c:v>45202</c:v>
                </c:pt>
                <c:pt idx="2456">
                  <c:v>45203</c:v>
                </c:pt>
                <c:pt idx="2457">
                  <c:v>45204</c:v>
                </c:pt>
                <c:pt idx="2458">
                  <c:v>45205</c:v>
                </c:pt>
                <c:pt idx="2459">
                  <c:v>45208</c:v>
                </c:pt>
                <c:pt idx="2460">
                  <c:v>45209</c:v>
                </c:pt>
                <c:pt idx="2461">
                  <c:v>45210</c:v>
                </c:pt>
                <c:pt idx="2462">
                  <c:v>45211</c:v>
                </c:pt>
                <c:pt idx="2463">
                  <c:v>45212</c:v>
                </c:pt>
                <c:pt idx="2464">
                  <c:v>45215</c:v>
                </c:pt>
                <c:pt idx="2465">
                  <c:v>45216</c:v>
                </c:pt>
                <c:pt idx="2466">
                  <c:v>45217</c:v>
                </c:pt>
                <c:pt idx="2467">
                  <c:v>45218</c:v>
                </c:pt>
                <c:pt idx="2468">
                  <c:v>45219</c:v>
                </c:pt>
                <c:pt idx="2469">
                  <c:v>45222</c:v>
                </c:pt>
                <c:pt idx="2470">
                  <c:v>45223</c:v>
                </c:pt>
                <c:pt idx="2471">
                  <c:v>45224</c:v>
                </c:pt>
                <c:pt idx="2472">
                  <c:v>45225</c:v>
                </c:pt>
                <c:pt idx="2473">
                  <c:v>45226</c:v>
                </c:pt>
                <c:pt idx="2474">
                  <c:v>45229</c:v>
                </c:pt>
                <c:pt idx="2475">
                  <c:v>45230</c:v>
                </c:pt>
                <c:pt idx="2476">
                  <c:v>45231</c:v>
                </c:pt>
                <c:pt idx="2477">
                  <c:v>45232</c:v>
                </c:pt>
                <c:pt idx="2478">
                  <c:v>45233</c:v>
                </c:pt>
                <c:pt idx="2479">
                  <c:v>45236</c:v>
                </c:pt>
                <c:pt idx="2480">
                  <c:v>45237</c:v>
                </c:pt>
                <c:pt idx="2481">
                  <c:v>45238</c:v>
                </c:pt>
                <c:pt idx="2482">
                  <c:v>45239</c:v>
                </c:pt>
                <c:pt idx="2483">
                  <c:v>45240</c:v>
                </c:pt>
                <c:pt idx="2484">
                  <c:v>45243</c:v>
                </c:pt>
                <c:pt idx="2485">
                  <c:v>45244</c:v>
                </c:pt>
                <c:pt idx="2486">
                  <c:v>45245</c:v>
                </c:pt>
                <c:pt idx="2487">
                  <c:v>45246</c:v>
                </c:pt>
                <c:pt idx="2488">
                  <c:v>45247</c:v>
                </c:pt>
                <c:pt idx="2489">
                  <c:v>45250</c:v>
                </c:pt>
                <c:pt idx="2490">
                  <c:v>45251</c:v>
                </c:pt>
                <c:pt idx="2491">
                  <c:v>45252</c:v>
                </c:pt>
                <c:pt idx="2492">
                  <c:v>45254</c:v>
                </c:pt>
                <c:pt idx="2493">
                  <c:v>45257</c:v>
                </c:pt>
                <c:pt idx="2494">
                  <c:v>45258</c:v>
                </c:pt>
                <c:pt idx="2495">
                  <c:v>45259</c:v>
                </c:pt>
                <c:pt idx="2496">
                  <c:v>45260</c:v>
                </c:pt>
                <c:pt idx="2497">
                  <c:v>45261</c:v>
                </c:pt>
                <c:pt idx="2498">
                  <c:v>45264</c:v>
                </c:pt>
                <c:pt idx="2499">
                  <c:v>45265</c:v>
                </c:pt>
                <c:pt idx="2500">
                  <c:v>45266</c:v>
                </c:pt>
                <c:pt idx="2501">
                  <c:v>45267</c:v>
                </c:pt>
                <c:pt idx="2502">
                  <c:v>45268</c:v>
                </c:pt>
                <c:pt idx="2503">
                  <c:v>45271</c:v>
                </c:pt>
                <c:pt idx="2504">
                  <c:v>45272</c:v>
                </c:pt>
                <c:pt idx="2505">
                  <c:v>45273</c:v>
                </c:pt>
                <c:pt idx="2506">
                  <c:v>45274</c:v>
                </c:pt>
                <c:pt idx="2507">
                  <c:v>45275</c:v>
                </c:pt>
                <c:pt idx="2508">
                  <c:v>45278</c:v>
                </c:pt>
                <c:pt idx="2509">
                  <c:v>45279</c:v>
                </c:pt>
                <c:pt idx="2510">
                  <c:v>45280</c:v>
                </c:pt>
                <c:pt idx="2511">
                  <c:v>45281</c:v>
                </c:pt>
                <c:pt idx="2512">
                  <c:v>45282</c:v>
                </c:pt>
                <c:pt idx="2513">
                  <c:v>45286</c:v>
                </c:pt>
                <c:pt idx="2514">
                  <c:v>45287</c:v>
                </c:pt>
                <c:pt idx="2515">
                  <c:v>45288</c:v>
                </c:pt>
                <c:pt idx="2516">
                  <c:v>45289</c:v>
                </c:pt>
                <c:pt idx="2517">
                  <c:v>45293</c:v>
                </c:pt>
                <c:pt idx="2518">
                  <c:v>45294</c:v>
                </c:pt>
                <c:pt idx="2519">
                  <c:v>45295</c:v>
                </c:pt>
                <c:pt idx="2520">
                  <c:v>45296</c:v>
                </c:pt>
                <c:pt idx="2521">
                  <c:v>45299</c:v>
                </c:pt>
                <c:pt idx="2522">
                  <c:v>45300</c:v>
                </c:pt>
                <c:pt idx="2523">
                  <c:v>45301</c:v>
                </c:pt>
                <c:pt idx="2524">
                  <c:v>45302</c:v>
                </c:pt>
                <c:pt idx="2525">
                  <c:v>45303</c:v>
                </c:pt>
                <c:pt idx="2526">
                  <c:v>45307</c:v>
                </c:pt>
                <c:pt idx="2527">
                  <c:v>45308</c:v>
                </c:pt>
                <c:pt idx="2528">
                  <c:v>45309</c:v>
                </c:pt>
                <c:pt idx="2529">
                  <c:v>45310</c:v>
                </c:pt>
                <c:pt idx="2530">
                  <c:v>45313</c:v>
                </c:pt>
              </c:numCache>
            </c:numRef>
          </c:cat>
          <c:val>
            <c:numRef>
              <c:f>'METHOD-2'!$P$2:$P$2532</c:f>
              <c:numCache>
                <c:formatCode>General</c:formatCode>
                <c:ptCount val="2531"/>
                <c:pt idx="20">
                  <c:v>100</c:v>
                </c:pt>
                <c:pt idx="21">
                  <c:v>99.511747203251289</c:v>
                </c:pt>
                <c:pt idx="22">
                  <c:v>97.1565995650829</c:v>
                </c:pt>
                <c:pt idx="23">
                  <c:v>98.045363475318496</c:v>
                </c:pt>
                <c:pt idx="24">
                  <c:v>97.748663533955792</c:v>
                </c:pt>
                <c:pt idx="25">
                  <c:v>99.037195764770743</c:v>
                </c:pt>
                <c:pt idx="26">
                  <c:v>100.2201641379733</c:v>
                </c:pt>
                <c:pt idx="27">
                  <c:v>100.14774436077488</c:v>
                </c:pt>
                <c:pt idx="28">
                  <c:v>101.35644851411725</c:v>
                </c:pt>
                <c:pt idx="29">
                  <c:v>101.7458573090592</c:v>
                </c:pt>
                <c:pt idx="30">
                  <c:v>102.55394612670091</c:v>
                </c:pt>
                <c:pt idx="31">
                  <c:v>102.89518206983986</c:v>
                </c:pt>
                <c:pt idx="32">
                  <c:v>103.38541537760571</c:v>
                </c:pt>
                <c:pt idx="33">
                  <c:v>102.56888935990068</c:v>
                </c:pt>
                <c:pt idx="34">
                  <c:v>102.86178094290267</c:v>
                </c:pt>
                <c:pt idx="35">
                  <c:v>102.80131628119445</c:v>
                </c:pt>
                <c:pt idx="36">
                  <c:v>103.9323874468701</c:v>
                </c:pt>
                <c:pt idx="37">
                  <c:v>103.415206661475</c:v>
                </c:pt>
                <c:pt idx="38">
                  <c:v>103.00127469112049</c:v>
                </c:pt>
                <c:pt idx="39">
                  <c:v>103.50450071414755</c:v>
                </c:pt>
                <c:pt idx="40">
                  <c:v>103.92456791715203</c:v>
                </c:pt>
                <c:pt idx="41">
                  <c:v>103.0860795317121</c:v>
                </c:pt>
                <c:pt idx="42">
                  <c:v>104.83722184589504</c:v>
                </c:pt>
                <c:pt idx="43">
                  <c:v>104.97957528457555</c:v>
                </c:pt>
                <c:pt idx="44">
                  <c:v>105.24766669445067</c:v>
                </c:pt>
                <c:pt idx="45">
                  <c:v>105.28911609279041</c:v>
                </c:pt>
                <c:pt idx="46">
                  <c:v>105.06347999663447</c:v>
                </c:pt>
                <c:pt idx="47">
                  <c:v>104.22529181922725</c:v>
                </c:pt>
                <c:pt idx="48">
                  <c:v>104.38794928814177</c:v>
                </c:pt>
                <c:pt idx="49">
                  <c:v>103.12054566322941</c:v>
                </c:pt>
                <c:pt idx="50">
                  <c:v>102.90923437297167</c:v>
                </c:pt>
                <c:pt idx="51">
                  <c:v>103.81614746520457</c:v>
                </c:pt>
                <c:pt idx="52">
                  <c:v>105.0329024418709</c:v>
                </c:pt>
                <c:pt idx="53">
                  <c:v>104.64790452132404</c:v>
                </c:pt>
                <c:pt idx="54">
                  <c:v>105.78551033551625</c:v>
                </c:pt>
                <c:pt idx="55">
                  <c:v>105.69047418018978</c:v>
                </c:pt>
                <c:pt idx="56">
                  <c:v>105.48203380562508</c:v>
                </c:pt>
                <c:pt idx="57">
                  <c:v>105.85955610358896</c:v>
                </c:pt>
                <c:pt idx="58">
                  <c:v>104.59034811261481</c:v>
                </c:pt>
                <c:pt idx="59">
                  <c:v>104.70890385931052</c:v>
                </c:pt>
                <c:pt idx="60">
                  <c:v>105.46099808802558</c:v>
                </c:pt>
                <c:pt idx="61">
                  <c:v>106.23915957514455</c:v>
                </c:pt>
                <c:pt idx="62">
                  <c:v>106.95339850461914</c:v>
                </c:pt>
                <c:pt idx="63">
                  <c:v>107.39011196005308</c:v>
                </c:pt>
                <c:pt idx="64">
                  <c:v>107.25889764106866</c:v>
                </c:pt>
                <c:pt idx="65">
                  <c:v>105.86907469550643</c:v>
                </c:pt>
                <c:pt idx="66">
                  <c:v>104.3223856269521</c:v>
                </c:pt>
                <c:pt idx="67">
                  <c:v>105.21763287254771</c:v>
                </c:pt>
                <c:pt idx="68">
                  <c:v>106.32095374828108</c:v>
                </c:pt>
                <c:pt idx="69">
                  <c:v>104.15223356681643</c:v>
                </c:pt>
                <c:pt idx="70">
                  <c:v>103.07328801662548</c:v>
                </c:pt>
                <c:pt idx="71">
                  <c:v>104.37485900786876</c:v>
                </c:pt>
                <c:pt idx="72">
                  <c:v>105.41609863833663</c:v>
                </c:pt>
                <c:pt idx="73">
                  <c:v>106.57908412015298</c:v>
                </c:pt>
                <c:pt idx="74">
                  <c:v>107.05443512422562</c:v>
                </c:pt>
                <c:pt idx="75">
                  <c:v>107.32990923380945</c:v>
                </c:pt>
                <c:pt idx="76">
                  <c:v>107.7005328496238</c:v>
                </c:pt>
                <c:pt idx="77">
                  <c:v>107.60858061822876</c:v>
                </c:pt>
                <c:pt idx="78">
                  <c:v>107.97697310042643</c:v>
                </c:pt>
                <c:pt idx="79">
                  <c:v>106.61823432602992</c:v>
                </c:pt>
                <c:pt idx="80">
                  <c:v>106.64347641375859</c:v>
                </c:pt>
                <c:pt idx="81">
                  <c:v>107.68390053189593</c:v>
                </c:pt>
                <c:pt idx="82">
                  <c:v>107.94604665636203</c:v>
                </c:pt>
                <c:pt idx="83">
                  <c:v>107.73600544493155</c:v>
                </c:pt>
                <c:pt idx="84">
                  <c:v>107.81503055587567</c:v>
                </c:pt>
                <c:pt idx="85">
                  <c:v>107.76280652319221</c:v>
                </c:pt>
                <c:pt idx="86">
                  <c:v>106.64431421522967</c:v>
                </c:pt>
                <c:pt idx="87">
                  <c:v>107.22955608866295</c:v>
                </c:pt>
                <c:pt idx="88">
                  <c:v>106.45484938385827</c:v>
                </c:pt>
                <c:pt idx="89">
                  <c:v>106.43173769437888</c:v>
                </c:pt>
                <c:pt idx="90">
                  <c:v>107.62930203778649</c:v>
                </c:pt>
                <c:pt idx="91">
                  <c:v>107.81887421395997</c:v>
                </c:pt>
                <c:pt idx="92">
                  <c:v>107.06791340340425</c:v>
                </c:pt>
                <c:pt idx="93">
                  <c:v>106.09626944852151</c:v>
                </c:pt>
                <c:pt idx="94">
                  <c:v>106.39254035739013</c:v>
                </c:pt>
                <c:pt idx="95">
                  <c:v>107.10815894047143</c:v>
                </c:pt>
                <c:pt idx="96">
                  <c:v>106.43622186719152</c:v>
                </c:pt>
                <c:pt idx="97">
                  <c:v>107.42347100556329</c:v>
                </c:pt>
                <c:pt idx="98">
                  <c:v>107.60707628005623</c:v>
                </c:pt>
                <c:pt idx="99">
                  <c:v>107.88176220135465</c:v>
                </c:pt>
                <c:pt idx="100">
                  <c:v>108.86571495042323</c:v>
                </c:pt>
                <c:pt idx="101">
                  <c:v>108.96057070599646</c:v>
                </c:pt>
                <c:pt idx="102">
                  <c:v>109.76442744155663</c:v>
                </c:pt>
                <c:pt idx="103">
                  <c:v>109.66075595067784</c:v>
                </c:pt>
                <c:pt idx="104">
                  <c:v>109.42607984147328</c:v>
                </c:pt>
                <c:pt idx="105">
                  <c:v>109.57359079051469</c:v>
                </c:pt>
                <c:pt idx="106">
                  <c:v>109.83087026454857</c:v>
                </c:pt>
                <c:pt idx="107">
                  <c:v>110.71667482002083</c:v>
                </c:pt>
                <c:pt idx="108">
                  <c:v>111.35281778668799</c:v>
                </c:pt>
                <c:pt idx="109">
                  <c:v>111.75710997342173</c:v>
                </c:pt>
                <c:pt idx="110">
                  <c:v>111.63658373318252</c:v>
                </c:pt>
                <c:pt idx="111">
                  <c:v>111.47657752821205</c:v>
                </c:pt>
                <c:pt idx="112">
                  <c:v>111.12652611059261</c:v>
                </c:pt>
                <c:pt idx="113">
                  <c:v>111.68323241193622</c:v>
                </c:pt>
                <c:pt idx="114">
                  <c:v>111.51892461531612</c:v>
                </c:pt>
                <c:pt idx="115">
                  <c:v>112.1140330700086</c:v>
                </c:pt>
                <c:pt idx="116">
                  <c:v>112.8520332436196</c:v>
                </c:pt>
                <c:pt idx="117">
                  <c:v>112.94839482989957</c:v>
                </c:pt>
                <c:pt idx="118">
                  <c:v>113.22042860548163</c:v>
                </c:pt>
                <c:pt idx="119">
                  <c:v>113.49083257270991</c:v>
                </c:pt>
                <c:pt idx="120">
                  <c:v>111.99376860209165</c:v>
                </c:pt>
                <c:pt idx="121">
                  <c:v>112.50776945177169</c:v>
                </c:pt>
                <c:pt idx="122">
                  <c:v>112.25928780207161</c:v>
                </c:pt>
                <c:pt idx="123">
                  <c:v>112.82748235491134</c:v>
                </c:pt>
                <c:pt idx="124">
                  <c:v>112.9315562787568</c:v>
                </c:pt>
                <c:pt idx="125">
                  <c:v>113.67775916803009</c:v>
                </c:pt>
                <c:pt idx="126">
                  <c:v>113.5765877397162</c:v>
                </c:pt>
                <c:pt idx="127">
                  <c:v>114.17736291443696</c:v>
                </c:pt>
                <c:pt idx="128">
                  <c:v>113.63647646061328</c:v>
                </c:pt>
                <c:pt idx="129">
                  <c:v>112.75469542492496</c:v>
                </c:pt>
                <c:pt idx="130">
                  <c:v>113.29598507757999</c:v>
                </c:pt>
                <c:pt idx="131">
                  <c:v>112.58336235209056</c:v>
                </c:pt>
                <c:pt idx="132">
                  <c:v>112.64060739837234</c:v>
                </c:pt>
                <c:pt idx="133">
                  <c:v>113.50046771724982</c:v>
                </c:pt>
                <c:pt idx="134">
                  <c:v>113.31814813179618</c:v>
                </c:pt>
                <c:pt idx="135">
                  <c:v>114.0240157750803</c:v>
                </c:pt>
                <c:pt idx="136">
                  <c:v>112.42975879916092</c:v>
                </c:pt>
                <c:pt idx="137">
                  <c:v>113.77798759697394</c:v>
                </c:pt>
                <c:pt idx="138">
                  <c:v>113.62670289555193</c:v>
                </c:pt>
                <c:pt idx="139">
                  <c:v>114.32740888738242</c:v>
                </c:pt>
                <c:pt idx="140">
                  <c:v>114.65413179574206</c:v>
                </c:pt>
                <c:pt idx="141">
                  <c:v>114.74176733967363</c:v>
                </c:pt>
                <c:pt idx="142">
                  <c:v>114.08395580838383</c:v>
                </c:pt>
                <c:pt idx="143">
                  <c:v>113.88585890732614</c:v>
                </c:pt>
                <c:pt idx="144">
                  <c:v>113.64135614969186</c:v>
                </c:pt>
                <c:pt idx="145">
                  <c:v>113.67534671688773</c:v>
                </c:pt>
                <c:pt idx="146">
                  <c:v>111.32617013534579</c:v>
                </c:pt>
                <c:pt idx="147">
                  <c:v>110.23032529075758</c:v>
                </c:pt>
                <c:pt idx="148">
                  <c:v>111.54363376083009</c:v>
                </c:pt>
                <c:pt idx="149">
                  <c:v>110.0504418968263</c:v>
                </c:pt>
                <c:pt idx="150">
                  <c:v>110.19327851899969</c:v>
                </c:pt>
                <c:pt idx="151">
                  <c:v>109.70590364657566</c:v>
                </c:pt>
                <c:pt idx="152">
                  <c:v>111.0864549212822</c:v>
                </c:pt>
                <c:pt idx="153">
                  <c:v>111.36257578019644</c:v>
                </c:pt>
                <c:pt idx="154">
                  <c:v>111.04475687002237</c:v>
                </c:pt>
                <c:pt idx="155">
                  <c:v>111.7049272761725</c:v>
                </c:pt>
                <c:pt idx="156">
                  <c:v>111.80682508720884</c:v>
                </c:pt>
                <c:pt idx="157">
                  <c:v>111.91123604575834</c:v>
                </c:pt>
                <c:pt idx="158">
                  <c:v>112.96681876467925</c:v>
                </c:pt>
                <c:pt idx="159">
                  <c:v>113.55203751756522</c:v>
                </c:pt>
                <c:pt idx="160">
                  <c:v>113.70724812945618</c:v>
                </c:pt>
                <c:pt idx="161">
                  <c:v>114.62411429465884</c:v>
                </c:pt>
                <c:pt idx="162">
                  <c:v>114.35256272359882</c:v>
                </c:pt>
                <c:pt idx="163">
                  <c:v>115.16510940728358</c:v>
                </c:pt>
                <c:pt idx="164">
                  <c:v>115.36490695049027</c:v>
                </c:pt>
                <c:pt idx="165">
                  <c:v>115.14762436958688</c:v>
                </c:pt>
                <c:pt idx="166">
                  <c:v>115.06882495703414</c:v>
                </c:pt>
                <c:pt idx="167">
                  <c:v>115.74595740803679</c:v>
                </c:pt>
                <c:pt idx="168">
                  <c:v>115.58509529025199</c:v>
                </c:pt>
                <c:pt idx="169">
                  <c:v>115.24034117370867</c:v>
                </c:pt>
                <c:pt idx="170">
                  <c:v>114.80666213224677</c:v>
                </c:pt>
                <c:pt idx="171">
                  <c:v>115.37162648981338</c:v>
                </c:pt>
                <c:pt idx="172">
                  <c:v>115.13022386164667</c:v>
                </c:pt>
                <c:pt idx="173">
                  <c:v>114.08310157903622</c:v>
                </c:pt>
                <c:pt idx="174">
                  <c:v>114.67740019658329</c:v>
                </c:pt>
                <c:pt idx="175">
                  <c:v>115.02804021170634</c:v>
                </c:pt>
                <c:pt idx="176">
                  <c:v>114.40608553882704</c:v>
                </c:pt>
                <c:pt idx="177">
                  <c:v>114.09488160115797</c:v>
                </c:pt>
                <c:pt idx="178">
                  <c:v>114.98844841893222</c:v>
                </c:pt>
                <c:pt idx="179">
                  <c:v>115.24408544414088</c:v>
                </c:pt>
                <c:pt idx="180">
                  <c:v>115.73366362666229</c:v>
                </c:pt>
                <c:pt idx="181">
                  <c:v>115.28836227449457</c:v>
                </c:pt>
                <c:pt idx="182">
                  <c:v>114.12287043131242</c:v>
                </c:pt>
                <c:pt idx="183">
                  <c:v>113.68312642227289</c:v>
                </c:pt>
                <c:pt idx="184">
                  <c:v>114.46269224664833</c:v>
                </c:pt>
                <c:pt idx="185">
                  <c:v>112.2115679212386</c:v>
                </c:pt>
                <c:pt idx="186">
                  <c:v>113.42504320760908</c:v>
                </c:pt>
                <c:pt idx="187">
                  <c:v>113.49138535656941</c:v>
                </c:pt>
                <c:pt idx="188">
                  <c:v>112.85400355585625</c:v>
                </c:pt>
                <c:pt idx="189">
                  <c:v>110.99955982122108</c:v>
                </c:pt>
                <c:pt idx="190">
                  <c:v>110.98823913747412</c:v>
                </c:pt>
                <c:pt idx="191">
                  <c:v>111.72178899204134</c:v>
                </c:pt>
                <c:pt idx="192">
                  <c:v>111.44290277815446</c:v>
                </c:pt>
                <c:pt idx="193">
                  <c:v>109.36088378638314</c:v>
                </c:pt>
                <c:pt idx="194">
                  <c:v>111.22908761015782</c:v>
                </c:pt>
                <c:pt idx="195">
                  <c:v>108.23286223571245</c:v>
                </c:pt>
                <c:pt idx="196">
                  <c:v>106.1520979419081</c:v>
                </c:pt>
                <c:pt idx="197">
                  <c:v>103.94719709153451</c:v>
                </c:pt>
                <c:pt idx="198">
                  <c:v>103.82997503677552</c:v>
                </c:pt>
                <c:pt idx="199">
                  <c:v>103.66729209659917</c:v>
                </c:pt>
                <c:pt idx="200">
                  <c:v>104.36327764576548</c:v>
                </c:pt>
                <c:pt idx="201">
                  <c:v>104.97658707976061</c:v>
                </c:pt>
                <c:pt idx="202">
                  <c:v>105.78186926809603</c:v>
                </c:pt>
                <c:pt idx="203">
                  <c:v>108.07450693492886</c:v>
                </c:pt>
                <c:pt idx="204">
                  <c:v>106.61054448689561</c:v>
                </c:pt>
                <c:pt idx="205">
                  <c:v>108.10773710528066</c:v>
                </c:pt>
                <c:pt idx="206">
                  <c:v>108.7189713435197</c:v>
                </c:pt>
                <c:pt idx="207">
                  <c:v>108.16295732462095</c:v>
                </c:pt>
                <c:pt idx="208">
                  <c:v>110.09444334130328</c:v>
                </c:pt>
                <c:pt idx="209">
                  <c:v>110.36204297946192</c:v>
                </c:pt>
                <c:pt idx="210">
                  <c:v>110.51911154156437</c:v>
                </c:pt>
                <c:pt idx="211">
                  <c:v>112.26908757041312</c:v>
                </c:pt>
                <c:pt idx="212">
                  <c:v>112.28636465969601</c:v>
                </c:pt>
                <c:pt idx="213">
                  <c:v>111.59535434358563</c:v>
                </c:pt>
                <c:pt idx="214">
                  <c:v>112.49232076221936</c:v>
                </c:pt>
                <c:pt idx="215">
                  <c:v>112.68696983951983</c:v>
                </c:pt>
                <c:pt idx="216">
                  <c:v>113.35071124994268</c:v>
                </c:pt>
                <c:pt idx="217">
                  <c:v>113.40765377626737</c:v>
                </c:pt>
                <c:pt idx="218">
                  <c:v>113.43240176988468</c:v>
                </c:pt>
                <c:pt idx="219">
                  <c:v>113.42129595671824</c:v>
                </c:pt>
                <c:pt idx="220">
                  <c:v>113.35445087921255</c:v>
                </c:pt>
                <c:pt idx="221">
                  <c:v>113.81735325802408</c:v>
                </c:pt>
                <c:pt idx="222">
                  <c:v>113.43706382118692</c:v>
                </c:pt>
                <c:pt idx="223">
                  <c:v>113.81388371585669</c:v>
                </c:pt>
                <c:pt idx="224">
                  <c:v>113.39087355127218</c:v>
                </c:pt>
                <c:pt idx="225">
                  <c:v>113.9591948030945</c:v>
                </c:pt>
                <c:pt idx="226">
                  <c:v>114.4896267227705</c:v>
                </c:pt>
                <c:pt idx="227">
                  <c:v>114.99831366909268</c:v>
                </c:pt>
                <c:pt idx="228">
                  <c:v>114.81858090778884</c:v>
                </c:pt>
                <c:pt idx="229">
                  <c:v>115.08905602187608</c:v>
                </c:pt>
                <c:pt idx="230">
                  <c:v>114.23638612179165</c:v>
                </c:pt>
                <c:pt idx="231">
                  <c:v>113.15379107602334</c:v>
                </c:pt>
                <c:pt idx="232">
                  <c:v>113.71405869552397</c:v>
                </c:pt>
                <c:pt idx="233">
                  <c:v>114.29121093609959</c:v>
                </c:pt>
                <c:pt idx="234">
                  <c:v>114.14977894175934</c:v>
                </c:pt>
                <c:pt idx="235">
                  <c:v>114.46048253968874</c:v>
                </c:pt>
                <c:pt idx="236">
                  <c:v>113.73640321650574</c:v>
                </c:pt>
                <c:pt idx="237">
                  <c:v>113.92646442714583</c:v>
                </c:pt>
                <c:pt idx="238">
                  <c:v>112.12004372356579</c:v>
                </c:pt>
                <c:pt idx="239">
                  <c:v>112.40894521731843</c:v>
                </c:pt>
                <c:pt idx="240">
                  <c:v>110.51411440631131</c:v>
                </c:pt>
                <c:pt idx="241">
                  <c:v>109.49127818233019</c:v>
                </c:pt>
                <c:pt idx="242">
                  <c:v>108.58616061540933</c:v>
                </c:pt>
                <c:pt idx="243">
                  <c:v>111.42145871589064</c:v>
                </c:pt>
                <c:pt idx="244">
                  <c:v>114.08826181988424</c:v>
                </c:pt>
                <c:pt idx="245">
                  <c:v>114.84028495886898</c:v>
                </c:pt>
                <c:pt idx="246">
                  <c:v>115.46571343923117</c:v>
                </c:pt>
                <c:pt idx="247">
                  <c:v>116.24156493684464</c:v>
                </c:pt>
                <c:pt idx="248">
                  <c:v>115.89043839693983</c:v>
                </c:pt>
                <c:pt idx="249">
                  <c:v>116.04576109911633</c:v>
                </c:pt>
                <c:pt idx="250">
                  <c:v>115.94076324619216</c:v>
                </c:pt>
                <c:pt idx="251">
                  <c:v>115.31845429000344</c:v>
                </c:pt>
                <c:pt idx="252">
                  <c:v>114.17379931877686</c:v>
                </c:pt>
                <c:pt idx="253">
                  <c:v>114.23210922694589</c:v>
                </c:pt>
                <c:pt idx="254">
                  <c:v>111.46604998822714</c:v>
                </c:pt>
                <c:pt idx="255">
                  <c:v>109.69816063364865</c:v>
                </c:pt>
                <c:pt idx="256">
                  <c:v>110.45112888944684</c:v>
                </c:pt>
                <c:pt idx="257">
                  <c:v>112.74155563826743</c:v>
                </c:pt>
                <c:pt idx="258">
                  <c:v>112.08461029759</c:v>
                </c:pt>
                <c:pt idx="259">
                  <c:v>110.27668999249025</c:v>
                </c:pt>
                <c:pt idx="260">
                  <c:v>109.99050565197945</c:v>
                </c:pt>
                <c:pt idx="261">
                  <c:v>109.51177064561408</c:v>
                </c:pt>
                <c:pt idx="262">
                  <c:v>107.78122471911034</c:v>
                </c:pt>
                <c:pt idx="263">
                  <c:v>109.51985508924291</c:v>
                </c:pt>
                <c:pt idx="264">
                  <c:v>109.41387593612691</c:v>
                </c:pt>
                <c:pt idx="265">
                  <c:v>110.19760637301162</c:v>
                </c:pt>
                <c:pt idx="266">
                  <c:v>112.13649106170294</c:v>
                </c:pt>
                <c:pt idx="267">
                  <c:v>111.68707727274062</c:v>
                </c:pt>
                <c:pt idx="268">
                  <c:v>112.13945755396298</c:v>
                </c:pt>
                <c:pt idx="269">
                  <c:v>110.55620675538304</c:v>
                </c:pt>
                <c:pt idx="270">
                  <c:v>108.57650510680078</c:v>
                </c:pt>
                <c:pt idx="271">
                  <c:v>109.515866649847</c:v>
                </c:pt>
                <c:pt idx="272">
                  <c:v>108.61061443546313</c:v>
                </c:pt>
                <c:pt idx="273">
                  <c:v>110.83731806331917</c:v>
                </c:pt>
                <c:pt idx="274">
                  <c:v>113.01756787136488</c:v>
                </c:pt>
                <c:pt idx="275">
                  <c:v>112.60690643273878</c:v>
                </c:pt>
                <c:pt idx="276">
                  <c:v>114.05945760340238</c:v>
                </c:pt>
                <c:pt idx="277">
                  <c:v>114.35695331935058</c:v>
                </c:pt>
                <c:pt idx="278">
                  <c:v>114.0358102469738</c:v>
                </c:pt>
                <c:pt idx="279">
                  <c:v>114.76477072972467</c:v>
                </c:pt>
                <c:pt idx="280">
                  <c:v>114.96005084023575</c:v>
                </c:pt>
                <c:pt idx="281">
                  <c:v>116.54260379572074</c:v>
                </c:pt>
                <c:pt idx="282">
                  <c:v>117.3253984308266</c:v>
                </c:pt>
                <c:pt idx="283">
                  <c:v>117.72743140640807</c:v>
                </c:pt>
                <c:pt idx="284">
                  <c:v>117.04547801069508</c:v>
                </c:pt>
                <c:pt idx="285">
                  <c:v>117.03845904277426</c:v>
                </c:pt>
                <c:pt idx="286">
                  <c:v>117.47254292107469</c:v>
                </c:pt>
                <c:pt idx="287">
                  <c:v>117.20569548212765</c:v>
                </c:pt>
                <c:pt idx="288">
                  <c:v>117.58226862018653</c:v>
                </c:pt>
                <c:pt idx="289">
                  <c:v>117.61876638855215</c:v>
                </c:pt>
                <c:pt idx="290">
                  <c:v>117.53905755925432</c:v>
                </c:pt>
                <c:pt idx="291">
                  <c:v>116.94920219091091</c:v>
                </c:pt>
                <c:pt idx="292">
                  <c:v>117.45360145647012</c:v>
                </c:pt>
                <c:pt idx="293">
                  <c:v>117.11995983065118</c:v>
                </c:pt>
                <c:pt idx="294">
                  <c:v>116.6932603568965</c:v>
                </c:pt>
                <c:pt idx="295">
                  <c:v>116.6772881198646</c:v>
                </c:pt>
                <c:pt idx="296">
                  <c:v>115.33247988425003</c:v>
                </c:pt>
                <c:pt idx="297">
                  <c:v>115.55283489415297</c:v>
                </c:pt>
                <c:pt idx="298">
                  <c:v>113.06022581468508</c:v>
                </c:pt>
                <c:pt idx="299">
                  <c:v>113.43958690859722</c:v>
                </c:pt>
                <c:pt idx="300">
                  <c:v>114.58410497361066</c:v>
                </c:pt>
                <c:pt idx="301">
                  <c:v>113.9880627210399</c:v>
                </c:pt>
                <c:pt idx="302">
                  <c:v>115.0171085564219</c:v>
                </c:pt>
                <c:pt idx="303">
                  <c:v>114.60074669070015</c:v>
                </c:pt>
                <c:pt idx="304">
                  <c:v>116.8138011401263</c:v>
                </c:pt>
                <c:pt idx="305">
                  <c:v>115.63229028028358</c:v>
                </c:pt>
                <c:pt idx="306">
                  <c:v>116.72517132060061</c:v>
                </c:pt>
                <c:pt idx="307">
                  <c:v>116.19849116190807</c:v>
                </c:pt>
                <c:pt idx="308">
                  <c:v>115.90882076263014</c:v>
                </c:pt>
                <c:pt idx="309">
                  <c:v>114.39006241597826</c:v>
                </c:pt>
                <c:pt idx="310">
                  <c:v>114.72940435953542</c:v>
                </c:pt>
                <c:pt idx="311">
                  <c:v>114.14230235384612</c:v>
                </c:pt>
                <c:pt idx="312">
                  <c:v>115.78212819575209</c:v>
                </c:pt>
                <c:pt idx="313">
                  <c:v>116.0652451600521</c:v>
                </c:pt>
                <c:pt idx="314">
                  <c:v>115.29657493238167</c:v>
                </c:pt>
                <c:pt idx="315">
                  <c:v>115.79009665396927</c:v>
                </c:pt>
                <c:pt idx="316">
                  <c:v>117.07917378121681</c:v>
                </c:pt>
                <c:pt idx="317">
                  <c:v>116.82310752001258</c:v>
                </c:pt>
                <c:pt idx="318">
                  <c:v>116.51258234412951</c:v>
                </c:pt>
                <c:pt idx="319">
                  <c:v>117.07886206216276</c:v>
                </c:pt>
                <c:pt idx="320">
                  <c:v>117.33290289081245</c:v>
                </c:pt>
                <c:pt idx="321">
                  <c:v>117.23838508750336</c:v>
                </c:pt>
                <c:pt idx="322">
                  <c:v>117.66634919983798</c:v>
                </c:pt>
                <c:pt idx="323">
                  <c:v>118.90359041775605</c:v>
                </c:pt>
                <c:pt idx="324">
                  <c:v>118.711367628996</c:v>
                </c:pt>
                <c:pt idx="325">
                  <c:v>117.01618928601192</c:v>
                </c:pt>
                <c:pt idx="326">
                  <c:v>118.15620717381231</c:v>
                </c:pt>
                <c:pt idx="327">
                  <c:v>117.29088019127552</c:v>
                </c:pt>
                <c:pt idx="328">
                  <c:v>118.13414674902607</c:v>
                </c:pt>
                <c:pt idx="329">
                  <c:v>118.61950396303135</c:v>
                </c:pt>
                <c:pt idx="330">
                  <c:v>118.84986090571279</c:v>
                </c:pt>
                <c:pt idx="331">
                  <c:v>118.59304266624201</c:v>
                </c:pt>
                <c:pt idx="332">
                  <c:v>119.22627049892796</c:v>
                </c:pt>
                <c:pt idx="333">
                  <c:v>119.39022304620187</c:v>
                </c:pt>
                <c:pt idx="334">
                  <c:v>118.37605272339553</c:v>
                </c:pt>
                <c:pt idx="335">
                  <c:v>119.31083745162675</c:v>
                </c:pt>
                <c:pt idx="336">
                  <c:v>119.75863134914879</c:v>
                </c:pt>
                <c:pt idx="337">
                  <c:v>118.18589267988423</c:v>
                </c:pt>
                <c:pt idx="338">
                  <c:v>117.41739370366717</c:v>
                </c:pt>
                <c:pt idx="339">
                  <c:v>117.6411256471294</c:v>
                </c:pt>
                <c:pt idx="340">
                  <c:v>119.46194342902588</c:v>
                </c:pt>
                <c:pt idx="341">
                  <c:v>118.70618973154249</c:v>
                </c:pt>
                <c:pt idx="342">
                  <c:v>118.5142887771883</c:v>
                </c:pt>
                <c:pt idx="343">
                  <c:v>118.49371124525689</c:v>
                </c:pt>
                <c:pt idx="344">
                  <c:v>119.35424364529905</c:v>
                </c:pt>
                <c:pt idx="345">
                  <c:v>119.02143731964561</c:v>
                </c:pt>
                <c:pt idx="346">
                  <c:v>119.64028123315697</c:v>
                </c:pt>
                <c:pt idx="347">
                  <c:v>119.1641437911433</c:v>
                </c:pt>
                <c:pt idx="348">
                  <c:v>119.01536501873173</c:v>
                </c:pt>
                <c:pt idx="349">
                  <c:v>119.6139095729271</c:v>
                </c:pt>
                <c:pt idx="350">
                  <c:v>119.47579461411809</c:v>
                </c:pt>
                <c:pt idx="351">
                  <c:v>117.74394572162804</c:v>
                </c:pt>
                <c:pt idx="352">
                  <c:v>119.14036620323004</c:v>
                </c:pt>
                <c:pt idx="353">
                  <c:v>118.75074317614042</c:v>
                </c:pt>
                <c:pt idx="354">
                  <c:v>118.17452428505932</c:v>
                </c:pt>
                <c:pt idx="355">
                  <c:v>118.13579784005348</c:v>
                </c:pt>
                <c:pt idx="356">
                  <c:v>118.61146973744563</c:v>
                </c:pt>
                <c:pt idx="357">
                  <c:v>118.9104402497243</c:v>
                </c:pt>
                <c:pt idx="358">
                  <c:v>117.65070277587154</c:v>
                </c:pt>
                <c:pt idx="359">
                  <c:v>118.17601012374364</c:v>
                </c:pt>
                <c:pt idx="360">
                  <c:v>117.28263035653723</c:v>
                </c:pt>
                <c:pt idx="361">
                  <c:v>117.43794541976098</c:v>
                </c:pt>
                <c:pt idx="362">
                  <c:v>119.17328285776209</c:v>
                </c:pt>
                <c:pt idx="363">
                  <c:v>119.1010072352677</c:v>
                </c:pt>
                <c:pt idx="364">
                  <c:v>118.15965366789163</c:v>
                </c:pt>
                <c:pt idx="365">
                  <c:v>117.64315477692105</c:v>
                </c:pt>
                <c:pt idx="366">
                  <c:v>118.58041611572482</c:v>
                </c:pt>
                <c:pt idx="367">
                  <c:v>118.21831805049113</c:v>
                </c:pt>
                <c:pt idx="368">
                  <c:v>118.92576516536229</c:v>
                </c:pt>
                <c:pt idx="369">
                  <c:v>117.39752325387927</c:v>
                </c:pt>
                <c:pt idx="370">
                  <c:v>118.5478747840223</c:v>
                </c:pt>
                <c:pt idx="371">
                  <c:v>119.24843921672222</c:v>
                </c:pt>
                <c:pt idx="372">
                  <c:v>118.34061506710563</c:v>
                </c:pt>
                <c:pt idx="373">
                  <c:v>117.80286154507826</c:v>
                </c:pt>
                <c:pt idx="374">
                  <c:v>117.35912182112158</c:v>
                </c:pt>
                <c:pt idx="375">
                  <c:v>114.43094518616626</c:v>
                </c:pt>
                <c:pt idx="376">
                  <c:v>114.76280714554511</c:v>
                </c:pt>
                <c:pt idx="377">
                  <c:v>114.72239826304526</c:v>
                </c:pt>
                <c:pt idx="378">
                  <c:v>114.5037091650386</c:v>
                </c:pt>
                <c:pt idx="379">
                  <c:v>113.35168365072744</c:v>
                </c:pt>
                <c:pt idx="380">
                  <c:v>114.25192210144218</c:v>
                </c:pt>
                <c:pt idx="381">
                  <c:v>111.81866740209314</c:v>
                </c:pt>
                <c:pt idx="382">
                  <c:v>112.41524487321456</c:v>
                </c:pt>
                <c:pt idx="383">
                  <c:v>113.425011245031</c:v>
                </c:pt>
                <c:pt idx="384">
                  <c:v>114.84875889879444</c:v>
                </c:pt>
                <c:pt idx="385">
                  <c:v>115.88796107739559</c:v>
                </c:pt>
                <c:pt idx="386">
                  <c:v>115.34890319232505</c:v>
                </c:pt>
                <c:pt idx="387">
                  <c:v>116.14962383301349</c:v>
                </c:pt>
                <c:pt idx="388">
                  <c:v>116.15401749408561</c:v>
                </c:pt>
                <c:pt idx="389">
                  <c:v>115.64957576781484</c:v>
                </c:pt>
                <c:pt idx="390">
                  <c:v>115.40440570202615</c:v>
                </c:pt>
                <c:pt idx="391">
                  <c:v>114.57833333323063</c:v>
                </c:pt>
                <c:pt idx="392">
                  <c:v>114.10676677548065</c:v>
                </c:pt>
                <c:pt idx="393">
                  <c:v>112.75518767882194</c:v>
                </c:pt>
                <c:pt idx="394">
                  <c:v>111.38125776573899</c:v>
                </c:pt>
                <c:pt idx="395">
                  <c:v>112.75915978753173</c:v>
                </c:pt>
                <c:pt idx="396">
                  <c:v>114.02446763215116</c:v>
                </c:pt>
                <c:pt idx="397">
                  <c:v>113.83623188330226</c:v>
                </c:pt>
                <c:pt idx="398">
                  <c:v>113.13419857643996</c:v>
                </c:pt>
                <c:pt idx="399">
                  <c:v>112.30073059669525</c:v>
                </c:pt>
                <c:pt idx="400">
                  <c:v>112.00202773566062</c:v>
                </c:pt>
                <c:pt idx="401">
                  <c:v>112.40511990178823</c:v>
                </c:pt>
                <c:pt idx="402">
                  <c:v>112.51325322677488</c:v>
                </c:pt>
                <c:pt idx="403">
                  <c:v>112.19881750365965</c:v>
                </c:pt>
                <c:pt idx="404">
                  <c:v>114.34336474895693</c:v>
                </c:pt>
                <c:pt idx="405">
                  <c:v>113.1240122739748</c:v>
                </c:pt>
                <c:pt idx="406">
                  <c:v>113.07955825771479</c:v>
                </c:pt>
                <c:pt idx="407">
                  <c:v>112.80942054367974</c:v>
                </c:pt>
                <c:pt idx="408">
                  <c:v>113.35286774444201</c:v>
                </c:pt>
                <c:pt idx="409">
                  <c:v>113.68376316333799</c:v>
                </c:pt>
                <c:pt idx="410">
                  <c:v>113.46094079551587</c:v>
                </c:pt>
                <c:pt idx="411">
                  <c:v>112.17481666785604</c:v>
                </c:pt>
                <c:pt idx="412">
                  <c:v>109.58963736062164</c:v>
                </c:pt>
                <c:pt idx="413">
                  <c:v>105.54657232626876</c:v>
                </c:pt>
                <c:pt idx="414">
                  <c:v>100.90009031291261</c:v>
                </c:pt>
                <c:pt idx="415">
                  <c:v>99.760962137025942</c:v>
                </c:pt>
                <c:pt idx="416">
                  <c:v>103.88036116692859</c:v>
                </c:pt>
                <c:pt idx="417">
                  <c:v>107.31298804396093</c:v>
                </c:pt>
                <c:pt idx="418">
                  <c:v>107.93115681801571</c:v>
                </c:pt>
                <c:pt idx="419">
                  <c:v>107.82784009607994</c:v>
                </c:pt>
                <c:pt idx="420">
                  <c:v>103.87155322201497</c:v>
                </c:pt>
                <c:pt idx="421">
                  <c:v>105.71341131324937</c:v>
                </c:pt>
                <c:pt idx="422">
                  <c:v>106.1029682159557</c:v>
                </c:pt>
                <c:pt idx="423">
                  <c:v>104.20592157006679</c:v>
                </c:pt>
                <c:pt idx="424">
                  <c:v>106.80362733282165</c:v>
                </c:pt>
                <c:pt idx="425">
                  <c:v>104.98803848682365</c:v>
                </c:pt>
                <c:pt idx="426">
                  <c:v>105.79045385853667</c:v>
                </c:pt>
                <c:pt idx="427">
                  <c:v>105.63031418271105</c:v>
                </c:pt>
                <c:pt idx="428">
                  <c:v>104.80443312235309</c:v>
                </c:pt>
                <c:pt idx="429">
                  <c:v>106.33888084497336</c:v>
                </c:pt>
                <c:pt idx="430">
                  <c:v>108.0619079696979</c:v>
                </c:pt>
                <c:pt idx="431">
                  <c:v>107.02120987974327</c:v>
                </c:pt>
                <c:pt idx="432">
                  <c:v>104.69075612233141</c:v>
                </c:pt>
                <c:pt idx="433">
                  <c:v>105.6210367370537</c:v>
                </c:pt>
                <c:pt idx="434">
                  <c:v>104.06761894245749</c:v>
                </c:pt>
                <c:pt idx="435">
                  <c:v>103.44237486065587</c:v>
                </c:pt>
                <c:pt idx="436">
                  <c:v>103.29061505554684</c:v>
                </c:pt>
                <c:pt idx="437">
                  <c:v>103.5725915370726</c:v>
                </c:pt>
                <c:pt idx="438">
                  <c:v>100.52072668123088</c:v>
                </c:pt>
                <c:pt idx="439">
                  <c:v>100.59324581101698</c:v>
                </c:pt>
                <c:pt idx="440">
                  <c:v>102.58982460917817</c:v>
                </c:pt>
                <c:pt idx="441">
                  <c:v>102.94490661696192</c:v>
                </c:pt>
                <c:pt idx="442">
                  <c:v>104.86470085861957</c:v>
                </c:pt>
                <c:pt idx="443">
                  <c:v>107.62976965980587</c:v>
                </c:pt>
                <c:pt idx="444">
                  <c:v>108.45280947932532</c:v>
                </c:pt>
                <c:pt idx="445">
                  <c:v>109.0924947267045</c:v>
                </c:pt>
                <c:pt idx="446">
                  <c:v>110.20666465901525</c:v>
                </c:pt>
                <c:pt idx="447">
                  <c:v>109.86727631266382</c:v>
                </c:pt>
                <c:pt idx="448">
                  <c:v>109.38710851573978</c:v>
                </c:pt>
                <c:pt idx="449">
                  <c:v>108.58182193625348</c:v>
                </c:pt>
                <c:pt idx="450">
                  <c:v>108.30425067447173</c:v>
                </c:pt>
                <c:pt idx="451">
                  <c:v>110.39587185607775</c:v>
                </c:pt>
                <c:pt idx="452">
                  <c:v>110.81684240368618</c:v>
                </c:pt>
                <c:pt idx="453">
                  <c:v>110.33097230846792</c:v>
                </c:pt>
                <c:pt idx="454">
                  <c:v>110.59845244926727</c:v>
                </c:pt>
                <c:pt idx="455">
                  <c:v>109.37174982036534</c:v>
                </c:pt>
                <c:pt idx="456">
                  <c:v>111.30092489418088</c:v>
                </c:pt>
                <c:pt idx="457">
                  <c:v>113.11512985641959</c:v>
                </c:pt>
                <c:pt idx="458">
                  <c:v>112.26783302975579</c:v>
                </c:pt>
                <c:pt idx="459">
                  <c:v>111.23895345284834</c:v>
                </c:pt>
                <c:pt idx="460">
                  <c:v>113.66122238733415</c:v>
                </c:pt>
                <c:pt idx="461">
                  <c:v>113.61279581996331</c:v>
                </c:pt>
                <c:pt idx="462">
                  <c:v>112.80937425720724</c:v>
                </c:pt>
                <c:pt idx="463">
                  <c:v>114.31174217642922</c:v>
                </c:pt>
                <c:pt idx="464">
                  <c:v>115.27945178367604</c:v>
                </c:pt>
                <c:pt idx="465">
                  <c:v>115.083481812287</c:v>
                </c:pt>
                <c:pt idx="466">
                  <c:v>115.20123628826327</c:v>
                </c:pt>
                <c:pt idx="467">
                  <c:v>115.69785203916503</c:v>
                </c:pt>
                <c:pt idx="468">
                  <c:v>114.79262090041436</c:v>
                </c:pt>
                <c:pt idx="469">
                  <c:v>114.75931735938536</c:v>
                </c:pt>
                <c:pt idx="470">
                  <c:v>113.5838092377889</c:v>
                </c:pt>
                <c:pt idx="471">
                  <c:v>111.86785640003662</c:v>
                </c:pt>
                <c:pt idx="472">
                  <c:v>110.74504919516795</c:v>
                </c:pt>
                <c:pt idx="473">
                  <c:v>112.82226629565275</c:v>
                </c:pt>
                <c:pt idx="474">
                  <c:v>112.32635333272644</c:v>
                </c:pt>
                <c:pt idx="475">
                  <c:v>114.26106850208161</c:v>
                </c:pt>
                <c:pt idx="476">
                  <c:v>113.95949251363815</c:v>
                </c:pt>
                <c:pt idx="477">
                  <c:v>113.89828649516765</c:v>
                </c:pt>
                <c:pt idx="478">
                  <c:v>113.57866118596968</c:v>
                </c:pt>
                <c:pt idx="479">
                  <c:v>114.17622384908989</c:v>
                </c:pt>
                <c:pt idx="480">
                  <c:v>113.94272528318426</c:v>
                </c:pt>
                <c:pt idx="481">
                  <c:v>113.77115182583333</c:v>
                </c:pt>
                <c:pt idx="482">
                  <c:v>113.869370366512</c:v>
                </c:pt>
                <c:pt idx="483">
                  <c:v>114.97028836693417</c:v>
                </c:pt>
                <c:pt idx="484">
                  <c:v>113.33680608307459</c:v>
                </c:pt>
                <c:pt idx="485">
                  <c:v>111.70137958855392</c:v>
                </c:pt>
                <c:pt idx="486">
                  <c:v>113.61460666835629</c:v>
                </c:pt>
                <c:pt idx="487">
                  <c:v>111.52630725805729</c:v>
                </c:pt>
                <c:pt idx="488">
                  <c:v>110.94292567138787</c:v>
                </c:pt>
                <c:pt idx="489">
                  <c:v>109.87844755336423</c:v>
                </c:pt>
                <c:pt idx="490">
                  <c:v>110.362500970545</c:v>
                </c:pt>
                <c:pt idx="491">
                  <c:v>107.48344791701608</c:v>
                </c:pt>
                <c:pt idx="492">
                  <c:v>107.47330285042077</c:v>
                </c:pt>
                <c:pt idx="493">
                  <c:v>109.03980929689958</c:v>
                </c:pt>
                <c:pt idx="494">
                  <c:v>109.94429289243033</c:v>
                </c:pt>
                <c:pt idx="495">
                  <c:v>107.90478206478448</c:v>
                </c:pt>
                <c:pt idx="496">
                  <c:v>105.57884316398221</c:v>
                </c:pt>
                <c:pt idx="497">
                  <c:v>106.22023343166811</c:v>
                </c:pt>
                <c:pt idx="498">
                  <c:v>107.17630339172469</c:v>
                </c:pt>
                <c:pt idx="499">
                  <c:v>109.70900105967463</c:v>
                </c:pt>
                <c:pt idx="500">
                  <c:v>109.5118991981355</c:v>
                </c:pt>
                <c:pt idx="501">
                  <c:v>108.73888440627833</c:v>
                </c:pt>
                <c:pt idx="502">
                  <c:v>110.14435682986272</c:v>
                </c:pt>
                <c:pt idx="503">
                  <c:v>108.88806085174497</c:v>
                </c:pt>
                <c:pt idx="504">
                  <c:v>108.23309265479885</c:v>
                </c:pt>
                <c:pt idx="505">
                  <c:v>106.90131243623165</c:v>
                </c:pt>
                <c:pt idx="506">
                  <c:v>106.87080984707126</c:v>
                </c:pt>
                <c:pt idx="507">
                  <c:v>104.46968929144451</c:v>
                </c:pt>
                <c:pt idx="508">
                  <c:v>101.51856969707887</c:v>
                </c:pt>
                <c:pt idx="509">
                  <c:v>100.64186426532318</c:v>
                </c:pt>
                <c:pt idx="510">
                  <c:v>100.29688927503494</c:v>
                </c:pt>
                <c:pt idx="511">
                  <c:v>100.84304891749342</c:v>
                </c:pt>
                <c:pt idx="512">
                  <c:v>98.034476015166248</c:v>
                </c:pt>
                <c:pt idx="513">
                  <c:v>99.799799409392747</c:v>
                </c:pt>
                <c:pt idx="514">
                  <c:v>97.07679813864624</c:v>
                </c:pt>
                <c:pt idx="515">
                  <c:v>96.201754972946162</c:v>
                </c:pt>
                <c:pt idx="516">
                  <c:v>95.015525303436846</c:v>
                </c:pt>
                <c:pt idx="517">
                  <c:v>96.195334318524331</c:v>
                </c:pt>
                <c:pt idx="518">
                  <c:v>98.6547341902276</c:v>
                </c:pt>
                <c:pt idx="519">
                  <c:v>96.190525226384651</c:v>
                </c:pt>
                <c:pt idx="520">
                  <c:v>98.289853425898372</c:v>
                </c:pt>
                <c:pt idx="521">
                  <c:v>97.378322365383809</c:v>
                </c:pt>
                <c:pt idx="522">
                  <c:v>98.455775873555083</c:v>
                </c:pt>
                <c:pt idx="523">
                  <c:v>101.63272965750484</c:v>
                </c:pt>
                <c:pt idx="524">
                  <c:v>101.01572166164949</c:v>
                </c:pt>
                <c:pt idx="525">
                  <c:v>98.365911445712726</c:v>
                </c:pt>
                <c:pt idx="526">
                  <c:v>99.07472335374149</c:v>
                </c:pt>
                <c:pt idx="527">
                  <c:v>99.382265134853839</c:v>
                </c:pt>
                <c:pt idx="528">
                  <c:v>97.052893614254515</c:v>
                </c:pt>
                <c:pt idx="529">
                  <c:v>95.002130532837469</c:v>
                </c:pt>
                <c:pt idx="530">
                  <c:v>94.154060053891456</c:v>
                </c:pt>
                <c:pt idx="531">
                  <c:v>93.863081035241322</c:v>
                </c:pt>
                <c:pt idx="532">
                  <c:v>92.212104199705593</c:v>
                </c:pt>
                <c:pt idx="533">
                  <c:v>94.773801890500124</c:v>
                </c:pt>
                <c:pt idx="534">
                  <c:v>95.894323392785353</c:v>
                </c:pt>
                <c:pt idx="535">
                  <c:v>98.047703078306768</c:v>
                </c:pt>
                <c:pt idx="536">
                  <c:v>96.953787815246685</c:v>
                </c:pt>
                <c:pt idx="537">
                  <c:v>96.686015736709649</c:v>
                </c:pt>
                <c:pt idx="538">
                  <c:v>98.67200930155353</c:v>
                </c:pt>
                <c:pt idx="539">
                  <c:v>96.347872890238321</c:v>
                </c:pt>
                <c:pt idx="540">
                  <c:v>96.97043054057572</c:v>
                </c:pt>
                <c:pt idx="541">
                  <c:v>98.038800311843346</c:v>
                </c:pt>
                <c:pt idx="542">
                  <c:v>98.587917765184784</c:v>
                </c:pt>
                <c:pt idx="543">
                  <c:v>97.812190096768134</c:v>
                </c:pt>
                <c:pt idx="544">
                  <c:v>100.75704731740579</c:v>
                </c:pt>
                <c:pt idx="545">
                  <c:v>102.35621280913189</c:v>
                </c:pt>
                <c:pt idx="546">
                  <c:v>103.55594389236889</c:v>
                </c:pt>
                <c:pt idx="547">
                  <c:v>104.57486494539781</c:v>
                </c:pt>
                <c:pt idx="548">
                  <c:v>104.9945144506344</c:v>
                </c:pt>
                <c:pt idx="549">
                  <c:v>102.65982471114236</c:v>
                </c:pt>
                <c:pt idx="550">
                  <c:v>103.69885978476169</c:v>
                </c:pt>
                <c:pt idx="551">
                  <c:v>103.55695141106298</c:v>
                </c:pt>
                <c:pt idx="552">
                  <c:v>105.96959438995695</c:v>
                </c:pt>
                <c:pt idx="553">
                  <c:v>105.67262266826909</c:v>
                </c:pt>
                <c:pt idx="554">
                  <c:v>105.84318465870484</c:v>
                </c:pt>
                <c:pt idx="555">
                  <c:v>106.86916917466679</c:v>
                </c:pt>
                <c:pt idx="556">
                  <c:v>107.79331400347782</c:v>
                </c:pt>
                <c:pt idx="557">
                  <c:v>108.25315770520271</c:v>
                </c:pt>
                <c:pt idx="558">
                  <c:v>108.31839384297822</c:v>
                </c:pt>
                <c:pt idx="559">
                  <c:v>108.25267366551846</c:v>
                </c:pt>
                <c:pt idx="560">
                  <c:v>106.91852558567585</c:v>
                </c:pt>
                <c:pt idx="561">
                  <c:v>106.99210197228972</c:v>
                </c:pt>
                <c:pt idx="562">
                  <c:v>106.8595466775475</c:v>
                </c:pt>
                <c:pt idx="563">
                  <c:v>107.96017545382097</c:v>
                </c:pt>
                <c:pt idx="564">
                  <c:v>108.49249186200024</c:v>
                </c:pt>
                <c:pt idx="565">
                  <c:v>108.45047344216485</c:v>
                </c:pt>
                <c:pt idx="566">
                  <c:v>109.06437715248924</c:v>
                </c:pt>
                <c:pt idx="567">
                  <c:v>108.50585846127987</c:v>
                </c:pt>
                <c:pt idx="568">
                  <c:v>107.28481795132048</c:v>
                </c:pt>
                <c:pt idx="569">
                  <c:v>108.47276767140458</c:v>
                </c:pt>
                <c:pt idx="570">
                  <c:v>106.98995522798384</c:v>
                </c:pt>
                <c:pt idx="571">
                  <c:v>107.80006329400692</c:v>
                </c:pt>
                <c:pt idx="572">
                  <c:v>107.80359875828319</c:v>
                </c:pt>
                <c:pt idx="573">
                  <c:v>109.79686989437387</c:v>
                </c:pt>
                <c:pt idx="574">
                  <c:v>111.16051520946974</c:v>
                </c:pt>
                <c:pt idx="575">
                  <c:v>111.25355271144628</c:v>
                </c:pt>
                <c:pt idx="576">
                  <c:v>110.6191703516994</c:v>
                </c:pt>
                <c:pt idx="577">
                  <c:v>111.47731441324713</c:v>
                </c:pt>
                <c:pt idx="578">
                  <c:v>112.10379234261556</c:v>
                </c:pt>
                <c:pt idx="579">
                  <c:v>112.7572611811311</c:v>
                </c:pt>
                <c:pt idx="580">
                  <c:v>112.01811014376045</c:v>
                </c:pt>
                <c:pt idx="581">
                  <c:v>112.09342410868082</c:v>
                </c:pt>
                <c:pt idx="582">
                  <c:v>111.75076629099212</c:v>
                </c:pt>
                <c:pt idx="583">
                  <c:v>112.3083653185618</c:v>
                </c:pt>
                <c:pt idx="584">
                  <c:v>112.65605999778305</c:v>
                </c:pt>
                <c:pt idx="585">
                  <c:v>111.03655157312849</c:v>
                </c:pt>
                <c:pt idx="586">
                  <c:v>110.28310650640516</c:v>
                </c:pt>
                <c:pt idx="587">
                  <c:v>110.91582720909047</c:v>
                </c:pt>
                <c:pt idx="588">
                  <c:v>109.11105501729062</c:v>
                </c:pt>
                <c:pt idx="589">
                  <c:v>108.27489548106423</c:v>
                </c:pt>
                <c:pt idx="590">
                  <c:v>108.60581234760461</c:v>
                </c:pt>
                <c:pt idx="591">
                  <c:v>109.02281463813674</c:v>
                </c:pt>
                <c:pt idx="592">
                  <c:v>108.61047887988084</c:v>
                </c:pt>
                <c:pt idx="593">
                  <c:v>110.43158747883621</c:v>
                </c:pt>
                <c:pt idx="594">
                  <c:v>109.76866115120609</c:v>
                </c:pt>
                <c:pt idx="595">
                  <c:v>109.61403077788535</c:v>
                </c:pt>
                <c:pt idx="596">
                  <c:v>108.64496305567089</c:v>
                </c:pt>
                <c:pt idx="597">
                  <c:v>109.90682492296222</c:v>
                </c:pt>
                <c:pt idx="598">
                  <c:v>109.38968589513225</c:v>
                </c:pt>
                <c:pt idx="599">
                  <c:v>110.07053883888874</c:v>
                </c:pt>
                <c:pt idx="600">
                  <c:v>109.30730870692082</c:v>
                </c:pt>
                <c:pt idx="601">
                  <c:v>110.33653404485541</c:v>
                </c:pt>
                <c:pt idx="602">
                  <c:v>110.17161268919743</c:v>
                </c:pt>
                <c:pt idx="603">
                  <c:v>111.8519576515212</c:v>
                </c:pt>
                <c:pt idx="604">
                  <c:v>113.29916578504468</c:v>
                </c:pt>
                <c:pt idx="605">
                  <c:v>113.05827514424904</c:v>
                </c:pt>
                <c:pt idx="606">
                  <c:v>113.47375617499132</c:v>
                </c:pt>
                <c:pt idx="607">
                  <c:v>113.61525329794853</c:v>
                </c:pt>
                <c:pt idx="608">
                  <c:v>113.79934702681075</c:v>
                </c:pt>
                <c:pt idx="609">
                  <c:v>113.91202654715349</c:v>
                </c:pt>
                <c:pt idx="610">
                  <c:v>112.91710308418642</c:v>
                </c:pt>
                <c:pt idx="611">
                  <c:v>113.88350178395255</c:v>
                </c:pt>
                <c:pt idx="612">
                  <c:v>114.60282272171628</c:v>
                </c:pt>
                <c:pt idx="613">
                  <c:v>114.55355686879194</c:v>
                </c:pt>
                <c:pt idx="614">
                  <c:v>114.11379206653424</c:v>
                </c:pt>
                <c:pt idx="615">
                  <c:v>112.10372451417773</c:v>
                </c:pt>
                <c:pt idx="616">
                  <c:v>111.09011291836843</c:v>
                </c:pt>
                <c:pt idx="617">
                  <c:v>110.60630660654904</c:v>
                </c:pt>
                <c:pt idx="618">
                  <c:v>110.56358807636103</c:v>
                </c:pt>
                <c:pt idx="619">
                  <c:v>110.2548908619254</c:v>
                </c:pt>
                <c:pt idx="620">
                  <c:v>110.39884510469791</c:v>
                </c:pt>
                <c:pt idx="621">
                  <c:v>111.17694776320886</c:v>
                </c:pt>
                <c:pt idx="622">
                  <c:v>112.05665746401064</c:v>
                </c:pt>
                <c:pt idx="623">
                  <c:v>111.68962840173421</c:v>
                </c:pt>
                <c:pt idx="624">
                  <c:v>113.57147696662007</c:v>
                </c:pt>
                <c:pt idx="625">
                  <c:v>108.35734575588424</c:v>
                </c:pt>
                <c:pt idx="626">
                  <c:v>105.14997134528748</c:v>
                </c:pt>
                <c:pt idx="627">
                  <c:v>107.99965471110772</c:v>
                </c:pt>
                <c:pt idx="628">
                  <c:v>110.09854282819471</c:v>
                </c:pt>
                <c:pt idx="629">
                  <c:v>111.01806084959365</c:v>
                </c:pt>
                <c:pt idx="630">
                  <c:v>111.34645749150613</c:v>
                </c:pt>
                <c:pt idx="631">
                  <c:v>109.54434709369605</c:v>
                </c:pt>
                <c:pt idx="632">
                  <c:v>110.15362375391913</c:v>
                </c:pt>
                <c:pt idx="633">
                  <c:v>109.79527276157982</c:v>
                </c:pt>
                <c:pt idx="634">
                  <c:v>111.66804046930443</c:v>
                </c:pt>
                <c:pt idx="635">
                  <c:v>112.10428105361684</c:v>
                </c:pt>
                <c:pt idx="636">
                  <c:v>114.21161647017335</c:v>
                </c:pt>
                <c:pt idx="637">
                  <c:v>113.71261363228754</c:v>
                </c:pt>
                <c:pt idx="638">
                  <c:v>114.37202475923644</c:v>
                </c:pt>
                <c:pt idx="639">
                  <c:v>114.11034438878301</c:v>
                </c:pt>
                <c:pt idx="640">
                  <c:v>114.71164677442447</c:v>
                </c:pt>
                <c:pt idx="641">
                  <c:v>114.36334023734335</c:v>
                </c:pt>
                <c:pt idx="642">
                  <c:v>115.11991487079672</c:v>
                </c:pt>
                <c:pt idx="643">
                  <c:v>114.22995098390875</c:v>
                </c:pt>
                <c:pt idx="644">
                  <c:v>114.82583565587535</c:v>
                </c:pt>
                <c:pt idx="645">
                  <c:v>114.03477875130289</c:v>
                </c:pt>
                <c:pt idx="646">
                  <c:v>114.55580032858815</c:v>
                </c:pt>
                <c:pt idx="647">
                  <c:v>114.62112533672578</c:v>
                </c:pt>
                <c:pt idx="648">
                  <c:v>114.83058787256189</c:v>
                </c:pt>
                <c:pt idx="649">
                  <c:v>115.40699687974374</c:v>
                </c:pt>
                <c:pt idx="650">
                  <c:v>114.71594108003606</c:v>
                </c:pt>
                <c:pt idx="651">
                  <c:v>114.01562353204736</c:v>
                </c:pt>
                <c:pt idx="652">
                  <c:v>115.26975512972307</c:v>
                </c:pt>
                <c:pt idx="653">
                  <c:v>115.53201149534927</c:v>
                </c:pt>
                <c:pt idx="654">
                  <c:v>117.16766211523468</c:v>
                </c:pt>
                <c:pt idx="655">
                  <c:v>117.49163458107779</c:v>
                </c:pt>
                <c:pt idx="656">
                  <c:v>117.48083047765783</c:v>
                </c:pt>
                <c:pt idx="657">
                  <c:v>116.74576608895742</c:v>
                </c:pt>
                <c:pt idx="658">
                  <c:v>117.44458745137695</c:v>
                </c:pt>
                <c:pt idx="659">
                  <c:v>117.36589583403097</c:v>
                </c:pt>
                <c:pt idx="660">
                  <c:v>118.2413372096034</c:v>
                </c:pt>
                <c:pt idx="661">
                  <c:v>117.6901957887068</c:v>
                </c:pt>
                <c:pt idx="662">
                  <c:v>117.84874133051098</c:v>
                </c:pt>
                <c:pt idx="663">
                  <c:v>118.22858420919069</c:v>
                </c:pt>
                <c:pt idx="664">
                  <c:v>118.15873766781716</c:v>
                </c:pt>
                <c:pt idx="665">
                  <c:v>117.90006989233012</c:v>
                </c:pt>
                <c:pt idx="666">
                  <c:v>118.38966182310411</c:v>
                </c:pt>
                <c:pt idx="667">
                  <c:v>117.89813108419369</c:v>
                </c:pt>
                <c:pt idx="668">
                  <c:v>118.14394579049444</c:v>
                </c:pt>
                <c:pt idx="669">
                  <c:v>118.25292906696964</c:v>
                </c:pt>
                <c:pt idx="670">
                  <c:v>118.98905665974796</c:v>
                </c:pt>
                <c:pt idx="671">
                  <c:v>119.13353550005613</c:v>
                </c:pt>
                <c:pt idx="672">
                  <c:v>118.75808280732031</c:v>
                </c:pt>
                <c:pt idx="673">
                  <c:v>118.72031628064053</c:v>
                </c:pt>
                <c:pt idx="674">
                  <c:v>119.48125791406309</c:v>
                </c:pt>
                <c:pt idx="675">
                  <c:v>119.87177609490605</c:v>
                </c:pt>
                <c:pt idx="676">
                  <c:v>120.08796703432121</c:v>
                </c:pt>
                <c:pt idx="677">
                  <c:v>119.96752189510482</c:v>
                </c:pt>
                <c:pt idx="678">
                  <c:v>117.21925871994708</c:v>
                </c:pt>
                <c:pt idx="679">
                  <c:v>118.78977311704844</c:v>
                </c:pt>
                <c:pt idx="680">
                  <c:v>116.60494702788635</c:v>
                </c:pt>
                <c:pt idx="681">
                  <c:v>116.2178519158871</c:v>
                </c:pt>
                <c:pt idx="682">
                  <c:v>117.58907588753874</c:v>
                </c:pt>
                <c:pt idx="683">
                  <c:v>116.88601434175541</c:v>
                </c:pt>
                <c:pt idx="684">
                  <c:v>117.10134801655501</c:v>
                </c:pt>
                <c:pt idx="685">
                  <c:v>116.76657096571756</c:v>
                </c:pt>
                <c:pt idx="686">
                  <c:v>118.36770902341138</c:v>
                </c:pt>
                <c:pt idx="687">
                  <c:v>118.94533966163073</c:v>
                </c:pt>
                <c:pt idx="688">
                  <c:v>117.70469515192418</c:v>
                </c:pt>
                <c:pt idx="689">
                  <c:v>116.55362814295404</c:v>
                </c:pt>
                <c:pt idx="690">
                  <c:v>116.97936547166653</c:v>
                </c:pt>
                <c:pt idx="691">
                  <c:v>118.60888767326995</c:v>
                </c:pt>
                <c:pt idx="692">
                  <c:v>117.70726268457472</c:v>
                </c:pt>
                <c:pt idx="693">
                  <c:v>119.01920724582551</c:v>
                </c:pt>
                <c:pt idx="694">
                  <c:v>118.67828095600029</c:v>
                </c:pt>
                <c:pt idx="695">
                  <c:v>118.48492474784325</c:v>
                </c:pt>
                <c:pt idx="696">
                  <c:v>119.91614655670514</c:v>
                </c:pt>
                <c:pt idx="697">
                  <c:v>120.06970545132398</c:v>
                </c:pt>
                <c:pt idx="698">
                  <c:v>119.611306416359</c:v>
                </c:pt>
                <c:pt idx="699">
                  <c:v>120.59614838965857</c:v>
                </c:pt>
                <c:pt idx="700">
                  <c:v>119.31573092512457</c:v>
                </c:pt>
                <c:pt idx="701">
                  <c:v>119.17737684372587</c:v>
                </c:pt>
                <c:pt idx="702">
                  <c:v>118.30547230867478</c:v>
                </c:pt>
                <c:pt idx="703">
                  <c:v>118.54167406597355</c:v>
                </c:pt>
                <c:pt idx="704">
                  <c:v>118.08741861037969</c:v>
                </c:pt>
                <c:pt idx="705">
                  <c:v>118.76497470830498</c:v>
                </c:pt>
                <c:pt idx="706">
                  <c:v>119.54555660507545</c:v>
                </c:pt>
                <c:pt idx="707">
                  <c:v>119.31158044016972</c:v>
                </c:pt>
                <c:pt idx="708">
                  <c:v>119.37515208321342</c:v>
                </c:pt>
                <c:pt idx="709">
                  <c:v>119.87784325010463</c:v>
                </c:pt>
                <c:pt idx="710">
                  <c:v>119.29977038894876</c:v>
                </c:pt>
                <c:pt idx="711">
                  <c:v>119.21895955328665</c:v>
                </c:pt>
                <c:pt idx="712">
                  <c:v>119.27431131781083</c:v>
                </c:pt>
                <c:pt idx="713">
                  <c:v>118.6498798174337</c:v>
                </c:pt>
                <c:pt idx="714">
                  <c:v>118.03389887640701</c:v>
                </c:pt>
                <c:pt idx="715">
                  <c:v>117.45557536825757</c:v>
                </c:pt>
                <c:pt idx="716">
                  <c:v>116.44314944982662</c:v>
                </c:pt>
                <c:pt idx="717">
                  <c:v>116.20116122187918</c:v>
                </c:pt>
                <c:pt idx="718">
                  <c:v>115.76547992496674</c:v>
                </c:pt>
                <c:pt idx="719">
                  <c:v>118.5029540741707</c:v>
                </c:pt>
                <c:pt idx="720">
                  <c:v>118.69204906577107</c:v>
                </c:pt>
                <c:pt idx="721">
                  <c:v>121.73992027864664</c:v>
                </c:pt>
                <c:pt idx="722">
                  <c:v>122.06186373142407</c:v>
                </c:pt>
                <c:pt idx="723">
                  <c:v>121.93703763240558</c:v>
                </c:pt>
                <c:pt idx="724">
                  <c:v>122.27389779192248</c:v>
                </c:pt>
                <c:pt idx="725">
                  <c:v>124.26583986145195</c:v>
                </c:pt>
                <c:pt idx="726">
                  <c:v>124.03240401535336</c:v>
                </c:pt>
                <c:pt idx="727">
                  <c:v>124.84825523868072</c:v>
                </c:pt>
                <c:pt idx="728">
                  <c:v>125.00303052563643</c:v>
                </c:pt>
                <c:pt idx="729">
                  <c:v>126.98835167333306</c:v>
                </c:pt>
                <c:pt idx="730">
                  <c:v>127.11112430559034</c:v>
                </c:pt>
                <c:pt idx="731">
                  <c:v>127.34090609415487</c:v>
                </c:pt>
                <c:pt idx="732">
                  <c:v>127.27292335755003</c:v>
                </c:pt>
                <c:pt idx="733">
                  <c:v>125.92101326183634</c:v>
                </c:pt>
                <c:pt idx="734">
                  <c:v>125.5341592317084</c:v>
                </c:pt>
                <c:pt idx="735">
                  <c:v>128.45362208846086</c:v>
                </c:pt>
                <c:pt idx="736">
                  <c:v>127.8690414135703</c:v>
                </c:pt>
                <c:pt idx="737">
                  <c:v>127.60060618842623</c:v>
                </c:pt>
                <c:pt idx="738">
                  <c:v>128.9361931821351</c:v>
                </c:pt>
                <c:pt idx="739">
                  <c:v>129.63505296724483</c:v>
                </c:pt>
                <c:pt idx="740">
                  <c:v>131.67041016242226</c:v>
                </c:pt>
                <c:pt idx="741">
                  <c:v>132.47985663768739</c:v>
                </c:pt>
                <c:pt idx="742">
                  <c:v>132.95019053170313</c:v>
                </c:pt>
                <c:pt idx="743">
                  <c:v>132.10883234992036</c:v>
                </c:pt>
                <c:pt idx="744">
                  <c:v>133.21866776324515</c:v>
                </c:pt>
                <c:pt idx="745">
                  <c:v>132.07825499902307</c:v>
                </c:pt>
                <c:pt idx="746">
                  <c:v>132.8955269912463</c:v>
                </c:pt>
                <c:pt idx="747">
                  <c:v>132.0296311798252</c:v>
                </c:pt>
                <c:pt idx="748">
                  <c:v>132.55188806759674</c:v>
                </c:pt>
                <c:pt idx="749">
                  <c:v>133.40436900344702</c:v>
                </c:pt>
                <c:pt idx="750">
                  <c:v>133.1024238625601</c:v>
                </c:pt>
                <c:pt idx="751">
                  <c:v>132.9150054119136</c:v>
                </c:pt>
                <c:pt idx="752">
                  <c:v>133.12431251429811</c:v>
                </c:pt>
                <c:pt idx="753">
                  <c:v>133.52937134899986</c:v>
                </c:pt>
                <c:pt idx="754">
                  <c:v>132.20978209629959</c:v>
                </c:pt>
                <c:pt idx="755">
                  <c:v>131.69189353070678</c:v>
                </c:pt>
                <c:pt idx="756">
                  <c:v>131.18862712199535</c:v>
                </c:pt>
                <c:pt idx="757">
                  <c:v>132.63660709012768</c:v>
                </c:pt>
                <c:pt idx="758">
                  <c:v>133.35849927744223</c:v>
                </c:pt>
                <c:pt idx="759">
                  <c:v>132.86119277794418</c:v>
                </c:pt>
                <c:pt idx="760">
                  <c:v>133.17109676818529</c:v>
                </c:pt>
                <c:pt idx="761">
                  <c:v>132.01802309729149</c:v>
                </c:pt>
                <c:pt idx="762">
                  <c:v>132.13118960907767</c:v>
                </c:pt>
                <c:pt idx="763">
                  <c:v>132.96675661257098</c:v>
                </c:pt>
                <c:pt idx="764">
                  <c:v>132.23831123139405</c:v>
                </c:pt>
                <c:pt idx="765">
                  <c:v>132.51659199468452</c:v>
                </c:pt>
                <c:pt idx="766">
                  <c:v>131.82127020732281</c:v>
                </c:pt>
                <c:pt idx="767">
                  <c:v>132.2417542755461</c:v>
                </c:pt>
                <c:pt idx="768">
                  <c:v>131.91314212442077</c:v>
                </c:pt>
                <c:pt idx="769">
                  <c:v>132.58412064678691</c:v>
                </c:pt>
                <c:pt idx="770">
                  <c:v>132.14821408296004</c:v>
                </c:pt>
                <c:pt idx="771">
                  <c:v>133.48335554909582</c:v>
                </c:pt>
                <c:pt idx="772">
                  <c:v>134.92174643469866</c:v>
                </c:pt>
                <c:pt idx="773">
                  <c:v>134.96581638275029</c:v>
                </c:pt>
                <c:pt idx="774">
                  <c:v>134.7192797433282</c:v>
                </c:pt>
                <c:pt idx="775">
                  <c:v>133.0518065581042</c:v>
                </c:pt>
                <c:pt idx="776">
                  <c:v>132.42335944661491</c:v>
                </c:pt>
                <c:pt idx="777">
                  <c:v>132.79894038528465</c:v>
                </c:pt>
                <c:pt idx="778">
                  <c:v>132.71492397560166</c:v>
                </c:pt>
                <c:pt idx="779">
                  <c:v>134.32335269852783</c:v>
                </c:pt>
                <c:pt idx="780">
                  <c:v>133.78110538761479</c:v>
                </c:pt>
                <c:pt idx="781">
                  <c:v>133.33921506958905</c:v>
                </c:pt>
                <c:pt idx="782">
                  <c:v>133.30051092444353</c:v>
                </c:pt>
                <c:pt idx="783">
                  <c:v>134.48579060032881</c:v>
                </c:pt>
                <c:pt idx="784">
                  <c:v>135.102957979097</c:v>
                </c:pt>
                <c:pt idx="785">
                  <c:v>135.61503813921081</c:v>
                </c:pt>
                <c:pt idx="786">
                  <c:v>136.46154166970234</c:v>
                </c:pt>
                <c:pt idx="787">
                  <c:v>136.89121472505508</c:v>
                </c:pt>
                <c:pt idx="788">
                  <c:v>136.55130778941216</c:v>
                </c:pt>
                <c:pt idx="789">
                  <c:v>136.70535553425552</c:v>
                </c:pt>
                <c:pt idx="790">
                  <c:v>137.57946412435564</c:v>
                </c:pt>
                <c:pt idx="791">
                  <c:v>137.00420201808495</c:v>
                </c:pt>
                <c:pt idx="792">
                  <c:v>136.97229881763758</c:v>
                </c:pt>
                <c:pt idx="793">
                  <c:v>136.43486016019006</c:v>
                </c:pt>
                <c:pt idx="794">
                  <c:v>136.74697416139452</c:v>
                </c:pt>
                <c:pt idx="795">
                  <c:v>136.1909968321614</c:v>
                </c:pt>
                <c:pt idx="796">
                  <c:v>138.88256835861</c:v>
                </c:pt>
                <c:pt idx="797">
                  <c:v>137.2842734924053</c:v>
                </c:pt>
                <c:pt idx="798">
                  <c:v>137.58142704479167</c:v>
                </c:pt>
                <c:pt idx="799">
                  <c:v>137.33809119549997</c:v>
                </c:pt>
                <c:pt idx="800">
                  <c:v>136.93099470153643</c:v>
                </c:pt>
                <c:pt idx="801">
                  <c:v>136.10152872601418</c:v>
                </c:pt>
                <c:pt idx="802">
                  <c:v>136.35055614929226</c:v>
                </c:pt>
                <c:pt idx="803">
                  <c:v>136.70113089679009</c:v>
                </c:pt>
                <c:pt idx="804">
                  <c:v>137.00641805178518</c:v>
                </c:pt>
                <c:pt idx="805">
                  <c:v>136.45131358972057</c:v>
                </c:pt>
                <c:pt idx="806">
                  <c:v>137.53862164111843</c:v>
                </c:pt>
                <c:pt idx="807">
                  <c:v>137.44179612186016</c:v>
                </c:pt>
                <c:pt idx="808">
                  <c:v>137.17724706899708</c:v>
                </c:pt>
                <c:pt idx="809">
                  <c:v>136.92364775608073</c:v>
                </c:pt>
                <c:pt idx="810">
                  <c:v>134.28333717325049</c:v>
                </c:pt>
                <c:pt idx="811">
                  <c:v>134.41923848812721</c:v>
                </c:pt>
                <c:pt idx="812">
                  <c:v>134.2153219523978</c:v>
                </c:pt>
                <c:pt idx="813">
                  <c:v>134.24811760083688</c:v>
                </c:pt>
                <c:pt idx="814">
                  <c:v>134.21263625668695</c:v>
                </c:pt>
                <c:pt idx="815">
                  <c:v>135.89118217322059</c:v>
                </c:pt>
                <c:pt idx="816">
                  <c:v>136.41364985995548</c:v>
                </c:pt>
                <c:pt idx="817">
                  <c:v>136.93157713500918</c:v>
                </c:pt>
                <c:pt idx="818">
                  <c:v>136.73361290013827</c:v>
                </c:pt>
                <c:pt idx="819">
                  <c:v>136.49564809568733</c:v>
                </c:pt>
                <c:pt idx="820">
                  <c:v>136.7734503037085</c:v>
                </c:pt>
                <c:pt idx="821">
                  <c:v>135.6721826307317</c:v>
                </c:pt>
                <c:pt idx="822">
                  <c:v>136.25785229086173</c:v>
                </c:pt>
                <c:pt idx="823">
                  <c:v>135.93211964493887</c:v>
                </c:pt>
                <c:pt idx="824">
                  <c:v>136.06649198597924</c:v>
                </c:pt>
                <c:pt idx="825">
                  <c:v>135.69640493677861</c:v>
                </c:pt>
                <c:pt idx="826">
                  <c:v>134.71870995688485</c:v>
                </c:pt>
                <c:pt idx="827">
                  <c:v>133.39665917834125</c:v>
                </c:pt>
                <c:pt idx="828">
                  <c:v>134.82160925890918</c:v>
                </c:pt>
                <c:pt idx="829">
                  <c:v>134.09732692864793</c:v>
                </c:pt>
                <c:pt idx="830">
                  <c:v>133.28103806413816</c:v>
                </c:pt>
                <c:pt idx="831">
                  <c:v>134.63188406170738</c:v>
                </c:pt>
                <c:pt idx="832">
                  <c:v>134.17623231403834</c:v>
                </c:pt>
                <c:pt idx="833">
                  <c:v>136.04475027891951</c:v>
                </c:pt>
                <c:pt idx="834">
                  <c:v>137.22218901317788</c:v>
                </c:pt>
                <c:pt idx="835">
                  <c:v>136.9654871467761</c:v>
                </c:pt>
                <c:pt idx="836">
                  <c:v>136.72250915855659</c:v>
                </c:pt>
                <c:pt idx="837">
                  <c:v>136.37392369315378</c:v>
                </c:pt>
                <c:pt idx="838">
                  <c:v>137.13460247265633</c:v>
                </c:pt>
                <c:pt idx="839">
                  <c:v>137.09044456640638</c:v>
                </c:pt>
                <c:pt idx="840">
                  <c:v>137.25919344761706</c:v>
                </c:pt>
                <c:pt idx="841">
                  <c:v>136.35426565716128</c:v>
                </c:pt>
                <c:pt idx="842">
                  <c:v>137.54147228043553</c:v>
                </c:pt>
                <c:pt idx="843">
                  <c:v>138.13842772884686</c:v>
                </c:pt>
                <c:pt idx="844">
                  <c:v>137.82337079430721</c:v>
                </c:pt>
                <c:pt idx="845">
                  <c:v>138.74388103785139</c:v>
                </c:pt>
                <c:pt idx="846">
                  <c:v>138.2898674469655</c:v>
                </c:pt>
                <c:pt idx="847">
                  <c:v>138.26493208892705</c:v>
                </c:pt>
                <c:pt idx="848">
                  <c:v>139.14531305468392</c:v>
                </c:pt>
                <c:pt idx="849">
                  <c:v>139.46473289776804</c:v>
                </c:pt>
                <c:pt idx="850">
                  <c:v>135.73471754901556</c:v>
                </c:pt>
                <c:pt idx="851">
                  <c:v>136.26940491539645</c:v>
                </c:pt>
                <c:pt idx="852">
                  <c:v>137.72040024916475</c:v>
                </c:pt>
                <c:pt idx="853">
                  <c:v>138.11839374767877</c:v>
                </c:pt>
                <c:pt idx="854">
                  <c:v>138.59210473607928</c:v>
                </c:pt>
                <c:pt idx="855">
                  <c:v>138.46292673047233</c:v>
                </c:pt>
                <c:pt idx="856">
                  <c:v>138.27936753851827</c:v>
                </c:pt>
                <c:pt idx="857">
                  <c:v>138.28828360650522</c:v>
                </c:pt>
                <c:pt idx="858">
                  <c:v>137.45474630866786</c:v>
                </c:pt>
                <c:pt idx="859">
                  <c:v>136.60749892393335</c:v>
                </c:pt>
                <c:pt idx="860">
                  <c:v>137.72888547715829</c:v>
                </c:pt>
                <c:pt idx="861">
                  <c:v>137.59010318423918</c:v>
                </c:pt>
                <c:pt idx="862">
                  <c:v>137.6482129544309</c:v>
                </c:pt>
                <c:pt idx="863">
                  <c:v>138.10030036161106</c:v>
                </c:pt>
                <c:pt idx="864">
                  <c:v>137.47438097859146</c:v>
                </c:pt>
                <c:pt idx="865">
                  <c:v>137.9756245733455</c:v>
                </c:pt>
                <c:pt idx="866">
                  <c:v>138.4190552441504</c:v>
                </c:pt>
                <c:pt idx="867">
                  <c:v>138.37507945358794</c:v>
                </c:pt>
                <c:pt idx="868">
                  <c:v>139.79588084141065</c:v>
                </c:pt>
                <c:pt idx="869">
                  <c:v>138.40583586986349</c:v>
                </c:pt>
                <c:pt idx="870">
                  <c:v>137.29699626177975</c:v>
                </c:pt>
                <c:pt idx="871">
                  <c:v>137.318154376867</c:v>
                </c:pt>
                <c:pt idx="872">
                  <c:v>138.74715150566695</c:v>
                </c:pt>
                <c:pt idx="873">
                  <c:v>137.52479553732397</c:v>
                </c:pt>
                <c:pt idx="874">
                  <c:v>136.66075323275197</c:v>
                </c:pt>
                <c:pt idx="875">
                  <c:v>136.33655720438227</c:v>
                </c:pt>
                <c:pt idx="876">
                  <c:v>137.0224612657417</c:v>
                </c:pt>
                <c:pt idx="877">
                  <c:v>137.08500261779747</c:v>
                </c:pt>
                <c:pt idx="878">
                  <c:v>136.44723327965843</c:v>
                </c:pt>
                <c:pt idx="879">
                  <c:v>138.21026915154721</c:v>
                </c:pt>
                <c:pt idx="880">
                  <c:v>137.95839647341361</c:v>
                </c:pt>
                <c:pt idx="881">
                  <c:v>138.01615144036222</c:v>
                </c:pt>
                <c:pt idx="882">
                  <c:v>139.09426921695581</c:v>
                </c:pt>
                <c:pt idx="883">
                  <c:v>138.94142283133255</c:v>
                </c:pt>
                <c:pt idx="884">
                  <c:v>137.47448500578309</c:v>
                </c:pt>
                <c:pt idx="885">
                  <c:v>138.3912372121417</c:v>
                </c:pt>
                <c:pt idx="886">
                  <c:v>139.04017659649634</c:v>
                </c:pt>
                <c:pt idx="887">
                  <c:v>138.77841561390872</c:v>
                </c:pt>
                <c:pt idx="888">
                  <c:v>139.64276141480292</c:v>
                </c:pt>
                <c:pt idx="889">
                  <c:v>140.32144904515098</c:v>
                </c:pt>
                <c:pt idx="890">
                  <c:v>140.72434871698482</c:v>
                </c:pt>
                <c:pt idx="891">
                  <c:v>140.51414536738488</c:v>
                </c:pt>
                <c:pt idx="892">
                  <c:v>140.27484998327168</c:v>
                </c:pt>
                <c:pt idx="893">
                  <c:v>141.59369430376421</c:v>
                </c:pt>
                <c:pt idx="894">
                  <c:v>141.18876610332322</c:v>
                </c:pt>
                <c:pt idx="895">
                  <c:v>140.8083069242835</c:v>
                </c:pt>
                <c:pt idx="896">
                  <c:v>141.1992971584076</c:v>
                </c:pt>
                <c:pt idx="897">
                  <c:v>142.78571825790658</c:v>
                </c:pt>
                <c:pt idx="898">
                  <c:v>142.49428918216796</c:v>
                </c:pt>
                <c:pt idx="899">
                  <c:v>142.18600624827118</c:v>
                </c:pt>
                <c:pt idx="900">
                  <c:v>142.07924582266139</c:v>
                </c:pt>
                <c:pt idx="901">
                  <c:v>141.99729410181402</c:v>
                </c:pt>
                <c:pt idx="902">
                  <c:v>142.57547359210628</c:v>
                </c:pt>
                <c:pt idx="903">
                  <c:v>142.44849922884879</c:v>
                </c:pt>
                <c:pt idx="904">
                  <c:v>141.34602337002605</c:v>
                </c:pt>
                <c:pt idx="905">
                  <c:v>142.32182726351323</c:v>
                </c:pt>
                <c:pt idx="906">
                  <c:v>142.37571167676668</c:v>
                </c:pt>
                <c:pt idx="907">
                  <c:v>142.09882643125056</c:v>
                </c:pt>
                <c:pt idx="908">
                  <c:v>142.12402264487545</c:v>
                </c:pt>
                <c:pt idx="909">
                  <c:v>139.50084924674576</c:v>
                </c:pt>
                <c:pt idx="910">
                  <c:v>139.73544749619441</c:v>
                </c:pt>
                <c:pt idx="911">
                  <c:v>141.28758432914668</c:v>
                </c:pt>
                <c:pt idx="912">
                  <c:v>141.32748147647339</c:v>
                </c:pt>
                <c:pt idx="913">
                  <c:v>141.06475184879946</c:v>
                </c:pt>
                <c:pt idx="914">
                  <c:v>138.55174242830913</c:v>
                </c:pt>
                <c:pt idx="915">
                  <c:v>138.8820871703478</c:v>
                </c:pt>
                <c:pt idx="916">
                  <c:v>138.34199544067215</c:v>
                </c:pt>
                <c:pt idx="917">
                  <c:v>140.00873388739956</c:v>
                </c:pt>
                <c:pt idx="918">
                  <c:v>140.02527430207226</c:v>
                </c:pt>
                <c:pt idx="919">
                  <c:v>140.05806182375875</c:v>
                </c:pt>
                <c:pt idx="920">
                  <c:v>140.28701736474841</c:v>
                </c:pt>
                <c:pt idx="921">
                  <c:v>139.82000023326495</c:v>
                </c:pt>
                <c:pt idx="922">
                  <c:v>139.81156000852266</c:v>
                </c:pt>
                <c:pt idx="923">
                  <c:v>140.49539486848488</c:v>
                </c:pt>
                <c:pt idx="924">
                  <c:v>141.47163303172218</c:v>
                </c:pt>
                <c:pt idx="925">
                  <c:v>142.14046030741724</c:v>
                </c:pt>
                <c:pt idx="926">
                  <c:v>140.28315765427337</c:v>
                </c:pt>
                <c:pt idx="927">
                  <c:v>141.1612470889589</c:v>
                </c:pt>
                <c:pt idx="928">
                  <c:v>140.23067026099213</c:v>
                </c:pt>
                <c:pt idx="929">
                  <c:v>139.08438969357465</c:v>
                </c:pt>
                <c:pt idx="930">
                  <c:v>141.03849067647835</c:v>
                </c:pt>
                <c:pt idx="931">
                  <c:v>142.55414542423523</c:v>
                </c:pt>
                <c:pt idx="932">
                  <c:v>143.52787221517656</c:v>
                </c:pt>
                <c:pt idx="933">
                  <c:v>143.38675082727252</c:v>
                </c:pt>
                <c:pt idx="934">
                  <c:v>143.83380508225861</c:v>
                </c:pt>
                <c:pt idx="935">
                  <c:v>144.69494319924678</c:v>
                </c:pt>
                <c:pt idx="936">
                  <c:v>145.40248323163223</c:v>
                </c:pt>
                <c:pt idx="937">
                  <c:v>146.09134154147594</c:v>
                </c:pt>
                <c:pt idx="938">
                  <c:v>145.83847179880954</c:v>
                </c:pt>
                <c:pt idx="939">
                  <c:v>145.94631927332182</c:v>
                </c:pt>
                <c:pt idx="940">
                  <c:v>145.91976944858214</c:v>
                </c:pt>
                <c:pt idx="941">
                  <c:v>146.27902810854968</c:v>
                </c:pt>
                <c:pt idx="942">
                  <c:v>147.77249962870675</c:v>
                </c:pt>
                <c:pt idx="943">
                  <c:v>147.76331632845717</c:v>
                </c:pt>
                <c:pt idx="944">
                  <c:v>148.34698413672112</c:v>
                </c:pt>
                <c:pt idx="945">
                  <c:v>149.04437712487513</c:v>
                </c:pt>
                <c:pt idx="946">
                  <c:v>149.35081873970915</c:v>
                </c:pt>
                <c:pt idx="947">
                  <c:v>148.88597239084163</c:v>
                </c:pt>
                <c:pt idx="948">
                  <c:v>150.31429927768141</c:v>
                </c:pt>
                <c:pt idx="949">
                  <c:v>149.83234946332519</c:v>
                </c:pt>
                <c:pt idx="950">
                  <c:v>149.85004501111354</c:v>
                </c:pt>
                <c:pt idx="951">
                  <c:v>150.14916030917766</c:v>
                </c:pt>
                <c:pt idx="952">
                  <c:v>150.3928795674972</c:v>
                </c:pt>
                <c:pt idx="953">
                  <c:v>149.56503060264833</c:v>
                </c:pt>
                <c:pt idx="954">
                  <c:v>149.89729343332124</c:v>
                </c:pt>
                <c:pt idx="955">
                  <c:v>150.52290171308465</c:v>
                </c:pt>
                <c:pt idx="956">
                  <c:v>150.2647065779654</c:v>
                </c:pt>
                <c:pt idx="957">
                  <c:v>150.44539507709641</c:v>
                </c:pt>
                <c:pt idx="958">
                  <c:v>150.1084429947681</c:v>
                </c:pt>
                <c:pt idx="959">
                  <c:v>151.34631246869108</c:v>
                </c:pt>
                <c:pt idx="960">
                  <c:v>150.24349402364294</c:v>
                </c:pt>
                <c:pt idx="961">
                  <c:v>150.8057938183816</c:v>
                </c:pt>
                <c:pt idx="962">
                  <c:v>149.86209727679244</c:v>
                </c:pt>
                <c:pt idx="963">
                  <c:v>150.58829716373683</c:v>
                </c:pt>
                <c:pt idx="964">
                  <c:v>153.38139756945378</c:v>
                </c:pt>
                <c:pt idx="965">
                  <c:v>153.60902814307036</c:v>
                </c:pt>
                <c:pt idx="966">
                  <c:v>154.1752528728048</c:v>
                </c:pt>
                <c:pt idx="967">
                  <c:v>155.21183240411352</c:v>
                </c:pt>
                <c:pt idx="968">
                  <c:v>155.56667365055608</c:v>
                </c:pt>
                <c:pt idx="969">
                  <c:v>156.10120499659322</c:v>
                </c:pt>
                <c:pt idx="970">
                  <c:v>157.37312197881917</c:v>
                </c:pt>
                <c:pt idx="971">
                  <c:v>156.26618350156403</c:v>
                </c:pt>
                <c:pt idx="972">
                  <c:v>155.8831130360407</c:v>
                </c:pt>
                <c:pt idx="973">
                  <c:v>155.5082149289926</c:v>
                </c:pt>
                <c:pt idx="974">
                  <c:v>155.21842832079525</c:v>
                </c:pt>
                <c:pt idx="975">
                  <c:v>154.87164112583716</c:v>
                </c:pt>
                <c:pt idx="976">
                  <c:v>153.85371901796393</c:v>
                </c:pt>
                <c:pt idx="977">
                  <c:v>153.32223028583147</c:v>
                </c:pt>
                <c:pt idx="978">
                  <c:v>154.23216392244689</c:v>
                </c:pt>
                <c:pt idx="979">
                  <c:v>154.25281619517691</c:v>
                </c:pt>
                <c:pt idx="980">
                  <c:v>154.56990641240998</c:v>
                </c:pt>
                <c:pt idx="981">
                  <c:v>155.44507785648651</c:v>
                </c:pt>
                <c:pt idx="982">
                  <c:v>155.31031054743161</c:v>
                </c:pt>
                <c:pt idx="983">
                  <c:v>155.58378269358195</c:v>
                </c:pt>
                <c:pt idx="984">
                  <c:v>154.98641009862186</c:v>
                </c:pt>
                <c:pt idx="985">
                  <c:v>157.26868451418446</c:v>
                </c:pt>
                <c:pt idx="986">
                  <c:v>156.65121236344871</c:v>
                </c:pt>
                <c:pt idx="987">
                  <c:v>158.33436581035357</c:v>
                </c:pt>
                <c:pt idx="988">
                  <c:v>158.69721039281751</c:v>
                </c:pt>
                <c:pt idx="989">
                  <c:v>158.2415636364733</c:v>
                </c:pt>
                <c:pt idx="990">
                  <c:v>157.65568589231643</c:v>
                </c:pt>
                <c:pt idx="991">
                  <c:v>156.81359790084969</c:v>
                </c:pt>
                <c:pt idx="992">
                  <c:v>157.62486743007813</c:v>
                </c:pt>
                <c:pt idx="993">
                  <c:v>158.75815597434695</c:v>
                </c:pt>
                <c:pt idx="994">
                  <c:v>159.49015731848206</c:v>
                </c:pt>
                <c:pt idx="995">
                  <c:v>159.68702117621211</c:v>
                </c:pt>
                <c:pt idx="996">
                  <c:v>158.55735738854227</c:v>
                </c:pt>
                <c:pt idx="997">
                  <c:v>157.72990063770877</c:v>
                </c:pt>
                <c:pt idx="998">
                  <c:v>158.65001935965782</c:v>
                </c:pt>
                <c:pt idx="999">
                  <c:v>160.43363110936573</c:v>
                </c:pt>
                <c:pt idx="1000">
                  <c:v>159.836183295441</c:v>
                </c:pt>
                <c:pt idx="1001">
                  <c:v>160.60371437599531</c:v>
                </c:pt>
                <c:pt idx="1002">
                  <c:v>161.91563105568753</c:v>
                </c:pt>
                <c:pt idx="1003">
                  <c:v>161.84373115165883</c:v>
                </c:pt>
                <c:pt idx="1004">
                  <c:v>161.94971598072004</c:v>
                </c:pt>
                <c:pt idx="1005">
                  <c:v>161.81241764552578</c:v>
                </c:pt>
                <c:pt idx="1006">
                  <c:v>162.42243232574251</c:v>
                </c:pt>
                <c:pt idx="1007">
                  <c:v>161.2672841901757</c:v>
                </c:pt>
                <c:pt idx="1008">
                  <c:v>162.93172662062847</c:v>
                </c:pt>
                <c:pt idx="1009">
                  <c:v>164.13878185893375</c:v>
                </c:pt>
                <c:pt idx="1010">
                  <c:v>165.24163950205389</c:v>
                </c:pt>
                <c:pt idx="1011">
                  <c:v>166.03493525016859</c:v>
                </c:pt>
                <c:pt idx="1012">
                  <c:v>166.38658611301884</c:v>
                </c:pt>
                <c:pt idx="1013">
                  <c:v>166.66536999235947</c:v>
                </c:pt>
                <c:pt idx="1014">
                  <c:v>166.78881535835779</c:v>
                </c:pt>
                <c:pt idx="1015">
                  <c:v>168.11657076778826</c:v>
                </c:pt>
                <c:pt idx="1016">
                  <c:v>169.37752870124817</c:v>
                </c:pt>
                <c:pt idx="1017">
                  <c:v>168.37640801411234</c:v>
                </c:pt>
                <c:pt idx="1018">
                  <c:v>170.1662002570452</c:v>
                </c:pt>
                <c:pt idx="1019">
                  <c:v>169.83391523626165</c:v>
                </c:pt>
                <c:pt idx="1020">
                  <c:v>170.3918756235748</c:v>
                </c:pt>
                <c:pt idx="1021">
                  <c:v>172.34841454761934</c:v>
                </c:pt>
                <c:pt idx="1022">
                  <c:v>172.82775689151507</c:v>
                </c:pt>
                <c:pt idx="1023">
                  <c:v>172.76247140069646</c:v>
                </c:pt>
                <c:pt idx="1024">
                  <c:v>171.88568830497823</c:v>
                </c:pt>
                <c:pt idx="1025">
                  <c:v>173.58151086136809</c:v>
                </c:pt>
                <c:pt idx="1026">
                  <c:v>172.12074258227136</c:v>
                </c:pt>
                <c:pt idx="1027">
                  <c:v>169.46034132108144</c:v>
                </c:pt>
                <c:pt idx="1028">
                  <c:v>170.0858229737843</c:v>
                </c:pt>
                <c:pt idx="1029">
                  <c:v>171.02359426559474</c:v>
                </c:pt>
                <c:pt idx="1030">
                  <c:v>166.13278055809897</c:v>
                </c:pt>
                <c:pt idx="1031">
                  <c:v>158.89421354505649</c:v>
                </c:pt>
                <c:pt idx="1032">
                  <c:v>162.18094027395239</c:v>
                </c:pt>
                <c:pt idx="1033">
                  <c:v>159.99400720495245</c:v>
                </c:pt>
                <c:pt idx="1034">
                  <c:v>153.30292665415655</c:v>
                </c:pt>
                <c:pt idx="1035">
                  <c:v>155.65485234761144</c:v>
                </c:pt>
                <c:pt idx="1036">
                  <c:v>158.64362038182088</c:v>
                </c:pt>
                <c:pt idx="1037">
                  <c:v>158.33844883291351</c:v>
                </c:pt>
                <c:pt idx="1038">
                  <c:v>162.51869944923763</c:v>
                </c:pt>
                <c:pt idx="1039">
                  <c:v>164.01366974232101</c:v>
                </c:pt>
                <c:pt idx="1040">
                  <c:v>163.60327490896358</c:v>
                </c:pt>
                <c:pt idx="1041">
                  <c:v>163.32614763719093</c:v>
                </c:pt>
                <c:pt idx="1042">
                  <c:v>161.83783526263659</c:v>
                </c:pt>
                <c:pt idx="1043">
                  <c:v>162.52347441869995</c:v>
                </c:pt>
                <c:pt idx="1044">
                  <c:v>165.87328090272678</c:v>
                </c:pt>
                <c:pt idx="1045">
                  <c:v>167.88422270338177</c:v>
                </c:pt>
                <c:pt idx="1046">
                  <c:v>165.5573817684504</c:v>
                </c:pt>
                <c:pt idx="1047">
                  <c:v>163.00652428320953</c:v>
                </c:pt>
                <c:pt idx="1048">
                  <c:v>161.57185989296377</c:v>
                </c:pt>
                <c:pt idx="1049">
                  <c:v>163.31870990781366</c:v>
                </c:pt>
                <c:pt idx="1050">
                  <c:v>165.59455365589204</c:v>
                </c:pt>
                <c:pt idx="1051">
                  <c:v>165.5076572644314</c:v>
                </c:pt>
                <c:pt idx="1052">
                  <c:v>165.26777087266021</c:v>
                </c:pt>
                <c:pt idx="1053">
                  <c:v>165.64515606689537</c:v>
                </c:pt>
                <c:pt idx="1054">
                  <c:v>169.2228360351491</c:v>
                </c:pt>
                <c:pt idx="1055">
                  <c:v>169.25951330873735</c:v>
                </c:pt>
                <c:pt idx="1056">
                  <c:v>167.6170357661791</c:v>
                </c:pt>
                <c:pt idx="1057">
                  <c:v>166.71283302520692</c:v>
                </c:pt>
                <c:pt idx="1058">
                  <c:v>166.21600923557955</c:v>
                </c:pt>
                <c:pt idx="1059">
                  <c:v>166.72149979802424</c:v>
                </c:pt>
                <c:pt idx="1060">
                  <c:v>163.96980963029867</c:v>
                </c:pt>
                <c:pt idx="1061">
                  <c:v>164.69355888704993</c:v>
                </c:pt>
                <c:pt idx="1062">
                  <c:v>165.92031885958863</c:v>
                </c:pt>
                <c:pt idx="1063">
                  <c:v>161.09539954915087</c:v>
                </c:pt>
                <c:pt idx="1064">
                  <c:v>157.62843893049845</c:v>
                </c:pt>
                <c:pt idx="1065">
                  <c:v>162.49388725220362</c:v>
                </c:pt>
                <c:pt idx="1066">
                  <c:v>158.35327745538308</c:v>
                </c:pt>
                <c:pt idx="1067">
                  <c:v>157.7676256928095</c:v>
                </c:pt>
                <c:pt idx="1068">
                  <c:v>160.96605206050324</c:v>
                </c:pt>
                <c:pt idx="1069">
                  <c:v>156.7299425378996</c:v>
                </c:pt>
                <c:pt idx="1070">
                  <c:v>158.83252020209821</c:v>
                </c:pt>
                <c:pt idx="1071">
                  <c:v>160.21377730270467</c:v>
                </c:pt>
                <c:pt idx="1072">
                  <c:v>162.30474846716817</c:v>
                </c:pt>
                <c:pt idx="1073">
                  <c:v>158.23212169458989</c:v>
                </c:pt>
                <c:pt idx="1074">
                  <c:v>159.03778615392909</c:v>
                </c:pt>
                <c:pt idx="1075">
                  <c:v>163.21737346082537</c:v>
                </c:pt>
                <c:pt idx="1076">
                  <c:v>163.01179425131497</c:v>
                </c:pt>
                <c:pt idx="1077">
                  <c:v>164.66414910754835</c:v>
                </c:pt>
                <c:pt idx="1078">
                  <c:v>164.35913618451517</c:v>
                </c:pt>
                <c:pt idx="1079">
                  <c:v>165.40182782892697</c:v>
                </c:pt>
                <c:pt idx="1080">
                  <c:v>166.76430680226844</c:v>
                </c:pt>
                <c:pt idx="1081">
                  <c:v>167.88716265117898</c:v>
                </c:pt>
                <c:pt idx="1082">
                  <c:v>168.08628230366321</c:v>
                </c:pt>
                <c:pt idx="1083">
                  <c:v>167.16492990421287</c:v>
                </c:pt>
                <c:pt idx="1084">
                  <c:v>167.24392576589599</c:v>
                </c:pt>
                <c:pt idx="1085">
                  <c:v>165.28714004792312</c:v>
                </c:pt>
                <c:pt idx="1086">
                  <c:v>165.78932739494803</c:v>
                </c:pt>
                <c:pt idx="1087">
                  <c:v>167.43134690544719</c:v>
                </c:pt>
                <c:pt idx="1088">
                  <c:v>166.62635791962478</c:v>
                </c:pt>
                <c:pt idx="1089">
                  <c:v>166.13680530798797</c:v>
                </c:pt>
                <c:pt idx="1090">
                  <c:v>166.66342250542669</c:v>
                </c:pt>
                <c:pt idx="1091">
                  <c:v>166.23160259256687</c:v>
                </c:pt>
                <c:pt idx="1092">
                  <c:v>165.06064373402609</c:v>
                </c:pt>
                <c:pt idx="1093">
                  <c:v>167.77230436315565</c:v>
                </c:pt>
                <c:pt idx="1094">
                  <c:v>168.87546755753021</c:v>
                </c:pt>
                <c:pt idx="1095">
                  <c:v>170.38234832671282</c:v>
                </c:pt>
                <c:pt idx="1096">
                  <c:v>172.90025812175267</c:v>
                </c:pt>
                <c:pt idx="1097">
                  <c:v>174.42336062660505</c:v>
                </c:pt>
                <c:pt idx="1098">
                  <c:v>173.94056284720932</c:v>
                </c:pt>
                <c:pt idx="1099">
                  <c:v>174.44404452340547</c:v>
                </c:pt>
                <c:pt idx="1100">
                  <c:v>173.96900651268015</c:v>
                </c:pt>
                <c:pt idx="1101">
                  <c:v>174.64331126378957</c:v>
                </c:pt>
                <c:pt idx="1102">
                  <c:v>175.67310822727768</c:v>
                </c:pt>
                <c:pt idx="1103">
                  <c:v>174.45010163325426</c:v>
                </c:pt>
                <c:pt idx="1104">
                  <c:v>176.50478990129403</c:v>
                </c:pt>
                <c:pt idx="1105">
                  <c:v>175.89381555461722</c:v>
                </c:pt>
                <c:pt idx="1106">
                  <c:v>175.70088054387895</c:v>
                </c:pt>
                <c:pt idx="1107">
                  <c:v>174.52126686755329</c:v>
                </c:pt>
                <c:pt idx="1108">
                  <c:v>173.16808387372905</c:v>
                </c:pt>
                <c:pt idx="1109">
                  <c:v>170.58864584322737</c:v>
                </c:pt>
                <c:pt idx="1110">
                  <c:v>173.49996864793295</c:v>
                </c:pt>
                <c:pt idx="1111">
                  <c:v>172.81167992549251</c:v>
                </c:pt>
                <c:pt idx="1112">
                  <c:v>174.78704093329301</c:v>
                </c:pt>
                <c:pt idx="1113">
                  <c:v>174.793896820035</c:v>
                </c:pt>
                <c:pt idx="1114">
                  <c:v>174.7769298812033</c:v>
                </c:pt>
                <c:pt idx="1115">
                  <c:v>176.42771140565989</c:v>
                </c:pt>
                <c:pt idx="1116">
                  <c:v>176.76083952786911</c:v>
                </c:pt>
                <c:pt idx="1117">
                  <c:v>176.55777991392515</c:v>
                </c:pt>
                <c:pt idx="1118">
                  <c:v>176.77338859802009</c:v>
                </c:pt>
                <c:pt idx="1119">
                  <c:v>176.95889197900323</c:v>
                </c:pt>
                <c:pt idx="1120">
                  <c:v>176.28675836502435</c:v>
                </c:pt>
                <c:pt idx="1121">
                  <c:v>176.10787775695687</c:v>
                </c:pt>
                <c:pt idx="1122">
                  <c:v>174.82740851768492</c:v>
                </c:pt>
                <c:pt idx="1123">
                  <c:v>175.52873083873894</c:v>
                </c:pt>
                <c:pt idx="1124">
                  <c:v>175.18284517604846</c:v>
                </c:pt>
                <c:pt idx="1125">
                  <c:v>175.78443303204284</c:v>
                </c:pt>
                <c:pt idx="1126">
                  <c:v>174.09380518267704</c:v>
                </c:pt>
                <c:pt idx="1127">
                  <c:v>174.54739284142735</c:v>
                </c:pt>
                <c:pt idx="1128">
                  <c:v>171.30399112530219</c:v>
                </c:pt>
                <c:pt idx="1129">
                  <c:v>172.2223662345333</c:v>
                </c:pt>
                <c:pt idx="1130">
                  <c:v>170.74895934363758</c:v>
                </c:pt>
                <c:pt idx="1131">
                  <c:v>172.11754703550159</c:v>
                </c:pt>
                <c:pt idx="1132">
                  <c:v>172.19844740237568</c:v>
                </c:pt>
                <c:pt idx="1133">
                  <c:v>172.62116455347029</c:v>
                </c:pt>
                <c:pt idx="1134">
                  <c:v>171.45038580589676</c:v>
                </c:pt>
                <c:pt idx="1135">
                  <c:v>172.50146683469168</c:v>
                </c:pt>
                <c:pt idx="1136">
                  <c:v>174.0815679645595</c:v>
                </c:pt>
                <c:pt idx="1137">
                  <c:v>177.30997018703033</c:v>
                </c:pt>
                <c:pt idx="1138">
                  <c:v>177.12701387101106</c:v>
                </c:pt>
                <c:pt idx="1139">
                  <c:v>175.62103979396886</c:v>
                </c:pt>
                <c:pt idx="1140">
                  <c:v>176.73019238148274</c:v>
                </c:pt>
                <c:pt idx="1141">
                  <c:v>176.31942561934093</c:v>
                </c:pt>
                <c:pt idx="1142">
                  <c:v>176.95815508589172</c:v>
                </c:pt>
                <c:pt idx="1143">
                  <c:v>177.55753990331664</c:v>
                </c:pt>
                <c:pt idx="1144">
                  <c:v>178.74017105778597</c:v>
                </c:pt>
                <c:pt idx="1145">
                  <c:v>177.60776454231765</c:v>
                </c:pt>
                <c:pt idx="1146">
                  <c:v>177.59537611684459</c:v>
                </c:pt>
                <c:pt idx="1147">
                  <c:v>178.68276104052001</c:v>
                </c:pt>
                <c:pt idx="1148">
                  <c:v>179.66216007547533</c:v>
                </c:pt>
                <c:pt idx="1149">
                  <c:v>181.04214294253271</c:v>
                </c:pt>
                <c:pt idx="1150">
                  <c:v>180.06636315301867</c:v>
                </c:pt>
                <c:pt idx="1151">
                  <c:v>178.05097030015008</c:v>
                </c:pt>
                <c:pt idx="1152">
                  <c:v>177.92218286015833</c:v>
                </c:pt>
                <c:pt idx="1153">
                  <c:v>177.6074409554812</c:v>
                </c:pt>
                <c:pt idx="1154">
                  <c:v>177.41066446797967</c:v>
                </c:pt>
                <c:pt idx="1155">
                  <c:v>178.37230580649359</c:v>
                </c:pt>
                <c:pt idx="1156">
                  <c:v>178.48090482902157</c:v>
                </c:pt>
                <c:pt idx="1157">
                  <c:v>179.49771722817698</c:v>
                </c:pt>
                <c:pt idx="1158">
                  <c:v>180.145074746022</c:v>
                </c:pt>
                <c:pt idx="1159">
                  <c:v>179.72500413273303</c:v>
                </c:pt>
                <c:pt idx="1160">
                  <c:v>178.84480563637237</c:v>
                </c:pt>
                <c:pt idx="1161">
                  <c:v>178.05030620720316</c:v>
                </c:pt>
                <c:pt idx="1162">
                  <c:v>176.07424402908893</c:v>
                </c:pt>
                <c:pt idx="1163">
                  <c:v>177.48496043863369</c:v>
                </c:pt>
                <c:pt idx="1164">
                  <c:v>174.19463181461634</c:v>
                </c:pt>
                <c:pt idx="1165">
                  <c:v>175.82437002840433</c:v>
                </c:pt>
                <c:pt idx="1166">
                  <c:v>176.29291561556045</c:v>
                </c:pt>
                <c:pt idx="1167">
                  <c:v>176.81931402667183</c:v>
                </c:pt>
                <c:pt idx="1168">
                  <c:v>177.87779627838998</c:v>
                </c:pt>
                <c:pt idx="1169">
                  <c:v>178.43075625955476</c:v>
                </c:pt>
                <c:pt idx="1170">
                  <c:v>178.04650024144391</c:v>
                </c:pt>
                <c:pt idx="1171">
                  <c:v>179.41253676311359</c:v>
                </c:pt>
                <c:pt idx="1172">
                  <c:v>181.17837938670456</c:v>
                </c:pt>
                <c:pt idx="1173">
                  <c:v>181.06023623087563</c:v>
                </c:pt>
                <c:pt idx="1174">
                  <c:v>182.17643452158666</c:v>
                </c:pt>
                <c:pt idx="1175">
                  <c:v>181.55668332977709</c:v>
                </c:pt>
                <c:pt idx="1176">
                  <c:v>181.37576153871888</c:v>
                </c:pt>
                <c:pt idx="1177">
                  <c:v>181.02296372079857</c:v>
                </c:pt>
                <c:pt idx="1178">
                  <c:v>179.77697060387706</c:v>
                </c:pt>
                <c:pt idx="1179">
                  <c:v>178.00115538669408</c:v>
                </c:pt>
                <c:pt idx="1180">
                  <c:v>177.34962109979409</c:v>
                </c:pt>
                <c:pt idx="1181">
                  <c:v>177.5706649626143</c:v>
                </c:pt>
                <c:pt idx="1182">
                  <c:v>178.83979225718747</c:v>
                </c:pt>
                <c:pt idx="1183">
                  <c:v>178.18948298878652</c:v>
                </c:pt>
                <c:pt idx="1184">
                  <c:v>178.82596223782522</c:v>
                </c:pt>
                <c:pt idx="1185">
                  <c:v>179.46671792866894</c:v>
                </c:pt>
                <c:pt idx="1186">
                  <c:v>178.22271430629377</c:v>
                </c:pt>
                <c:pt idx="1187">
                  <c:v>179.48899701572773</c:v>
                </c:pt>
                <c:pt idx="1188">
                  <c:v>181.10956225699974</c:v>
                </c:pt>
                <c:pt idx="1189">
                  <c:v>182.44565986383128</c:v>
                </c:pt>
                <c:pt idx="1190">
                  <c:v>182.32822526430925</c:v>
                </c:pt>
                <c:pt idx="1191">
                  <c:v>182.70081735242604</c:v>
                </c:pt>
                <c:pt idx="1192">
                  <c:v>182.54500327861609</c:v>
                </c:pt>
                <c:pt idx="1193">
                  <c:v>180.70148683577838</c:v>
                </c:pt>
                <c:pt idx="1194">
                  <c:v>181.20920717596792</c:v>
                </c:pt>
                <c:pt idx="1195">
                  <c:v>180.82550861572466</c:v>
                </c:pt>
                <c:pt idx="1196">
                  <c:v>181.85825171429138</c:v>
                </c:pt>
                <c:pt idx="1197">
                  <c:v>181.65595634309366</c:v>
                </c:pt>
                <c:pt idx="1198">
                  <c:v>183.51318703661593</c:v>
                </c:pt>
                <c:pt idx="1199">
                  <c:v>181.92602922797005</c:v>
                </c:pt>
                <c:pt idx="1200">
                  <c:v>180.49643457905333</c:v>
                </c:pt>
                <c:pt idx="1201">
                  <c:v>179.92468676833084</c:v>
                </c:pt>
                <c:pt idx="1202">
                  <c:v>180.50371731380105</c:v>
                </c:pt>
                <c:pt idx="1203">
                  <c:v>173.08143617849785</c:v>
                </c:pt>
                <c:pt idx="1204">
                  <c:v>168.79704628741075</c:v>
                </c:pt>
                <c:pt idx="1205">
                  <c:v>171.35401821632291</c:v>
                </c:pt>
                <c:pt idx="1206">
                  <c:v>170.28516294744787</c:v>
                </c:pt>
                <c:pt idx="1207">
                  <c:v>173.74187581341874</c:v>
                </c:pt>
                <c:pt idx="1208">
                  <c:v>173.31496147975159</c:v>
                </c:pt>
                <c:pt idx="1209">
                  <c:v>170.30852203884788</c:v>
                </c:pt>
                <c:pt idx="1210">
                  <c:v>169.96401647639539</c:v>
                </c:pt>
                <c:pt idx="1211">
                  <c:v>168.09150073412468</c:v>
                </c:pt>
                <c:pt idx="1212">
                  <c:v>165.56446206942385</c:v>
                </c:pt>
                <c:pt idx="1213">
                  <c:v>158.73385822563225</c:v>
                </c:pt>
                <c:pt idx="1214">
                  <c:v>162.20202802109728</c:v>
                </c:pt>
                <c:pt idx="1215">
                  <c:v>159.74225897742866</c:v>
                </c:pt>
                <c:pt idx="1216">
                  <c:v>157.91942994362296</c:v>
                </c:pt>
                <c:pt idx="1217">
                  <c:v>160.5517731258621</c:v>
                </c:pt>
                <c:pt idx="1218">
                  <c:v>163.54303802991262</c:v>
                </c:pt>
                <c:pt idx="1219">
                  <c:v>165.33368324019096</c:v>
                </c:pt>
                <c:pt idx="1220">
                  <c:v>163.58733120230718</c:v>
                </c:pt>
                <c:pt idx="1221">
                  <c:v>165.94571041207305</c:v>
                </c:pt>
                <c:pt idx="1222">
                  <c:v>166.23277982863374</c:v>
                </c:pt>
                <c:pt idx="1223">
                  <c:v>169.78574862690451</c:v>
                </c:pt>
                <c:pt idx="1224">
                  <c:v>168.29535700933337</c:v>
                </c:pt>
                <c:pt idx="1225">
                  <c:v>166.71528932717089</c:v>
                </c:pt>
                <c:pt idx="1226">
                  <c:v>162.03202789408658</c:v>
                </c:pt>
                <c:pt idx="1227">
                  <c:v>161.71475166880637</c:v>
                </c:pt>
                <c:pt idx="1228">
                  <c:v>159.94820526407048</c:v>
                </c:pt>
                <c:pt idx="1229">
                  <c:v>162.81465739828687</c:v>
                </c:pt>
                <c:pt idx="1230">
                  <c:v>162.7738588943844</c:v>
                </c:pt>
                <c:pt idx="1231">
                  <c:v>160.67988446022161</c:v>
                </c:pt>
                <c:pt idx="1232">
                  <c:v>156.16287660645406</c:v>
                </c:pt>
                <c:pt idx="1233">
                  <c:v>157.46027541875478</c:v>
                </c:pt>
                <c:pt idx="1234">
                  <c:v>155.09189183577959</c:v>
                </c:pt>
                <c:pt idx="1235">
                  <c:v>158.18851313794531</c:v>
                </c:pt>
                <c:pt idx="1236">
                  <c:v>157.87134455665398</c:v>
                </c:pt>
                <c:pt idx="1237">
                  <c:v>161.45883267414072</c:v>
                </c:pt>
                <c:pt idx="1238">
                  <c:v>160.62348581375593</c:v>
                </c:pt>
                <c:pt idx="1239">
                  <c:v>160.8986652192207</c:v>
                </c:pt>
                <c:pt idx="1240">
                  <c:v>163.68658347606794</c:v>
                </c:pt>
                <c:pt idx="1241">
                  <c:v>157.20964568574925</c:v>
                </c:pt>
                <c:pt idx="1242">
                  <c:v>154.99953552049249</c:v>
                </c:pt>
                <c:pt idx="1243">
                  <c:v>151.90361391188739</c:v>
                </c:pt>
                <c:pt idx="1244">
                  <c:v>150.24228635288989</c:v>
                </c:pt>
                <c:pt idx="1245">
                  <c:v>149.60021875881645</c:v>
                </c:pt>
                <c:pt idx="1246">
                  <c:v>150.53994937109218</c:v>
                </c:pt>
                <c:pt idx="1247">
                  <c:v>149.89620473056084</c:v>
                </c:pt>
                <c:pt idx="1248">
                  <c:v>146.27650488574051</c:v>
                </c:pt>
                <c:pt idx="1249">
                  <c:v>143.52832201961101</c:v>
                </c:pt>
                <c:pt idx="1250">
                  <c:v>142.52848785019037</c:v>
                </c:pt>
                <c:pt idx="1251">
                  <c:v>140.39698568973387</c:v>
                </c:pt>
                <c:pt idx="1252">
                  <c:v>137.69232227708909</c:v>
                </c:pt>
                <c:pt idx="1253">
                  <c:v>134.38271761571565</c:v>
                </c:pt>
                <c:pt idx="1254">
                  <c:v>130.28603051734564</c:v>
                </c:pt>
                <c:pt idx="1255">
                  <c:v>138.94074323402467</c:v>
                </c:pt>
                <c:pt idx="1256">
                  <c:v>140.12925226479609</c:v>
                </c:pt>
                <c:pt idx="1257">
                  <c:v>139.53359667033257</c:v>
                </c:pt>
                <c:pt idx="1258">
                  <c:v>140.76372388439407</c:v>
                </c:pt>
                <c:pt idx="1259">
                  <c:v>142.23931909948766</c:v>
                </c:pt>
                <c:pt idx="1260">
                  <c:v>138.2028667980158</c:v>
                </c:pt>
                <c:pt idx="1261">
                  <c:v>144.0435386654772</c:v>
                </c:pt>
                <c:pt idx="1262">
                  <c:v>145.64446525155452</c:v>
                </c:pt>
                <c:pt idx="1263">
                  <c:v>146.37711054351908</c:v>
                </c:pt>
                <c:pt idx="1264">
                  <c:v>148.02702554620703</c:v>
                </c:pt>
                <c:pt idx="1265">
                  <c:v>148.46114399429712</c:v>
                </c:pt>
                <c:pt idx="1266">
                  <c:v>148.18944130276509</c:v>
                </c:pt>
                <c:pt idx="1267">
                  <c:v>148.26356031138982</c:v>
                </c:pt>
                <c:pt idx="1268">
                  <c:v>149.95467791840042</c:v>
                </c:pt>
                <c:pt idx="1269">
                  <c:v>151.5542888660994</c:v>
                </c:pt>
                <c:pt idx="1270">
                  <c:v>152.44366936173836</c:v>
                </c:pt>
                <c:pt idx="1271">
                  <c:v>155.04772073849304</c:v>
                </c:pt>
                <c:pt idx="1272">
                  <c:v>151.92255560770894</c:v>
                </c:pt>
                <c:pt idx="1273">
                  <c:v>151.60503940446878</c:v>
                </c:pt>
                <c:pt idx="1274">
                  <c:v>152.36356669345503</c:v>
                </c:pt>
                <c:pt idx="1275">
                  <c:v>154.247889897834</c:v>
                </c:pt>
                <c:pt idx="1276">
                  <c:v>152.75570402804215</c:v>
                </c:pt>
                <c:pt idx="1277">
                  <c:v>152.20358108117085</c:v>
                </c:pt>
                <c:pt idx="1278">
                  <c:v>155.06277423146716</c:v>
                </c:pt>
                <c:pt idx="1279">
                  <c:v>154.34052454746191</c:v>
                </c:pt>
                <c:pt idx="1280">
                  <c:v>155.10475825425556</c:v>
                </c:pt>
                <c:pt idx="1281">
                  <c:v>156.39242132040835</c:v>
                </c:pt>
                <c:pt idx="1282">
                  <c:v>156.1590262483189</c:v>
                </c:pt>
                <c:pt idx="1283">
                  <c:v>155.83966908938314</c:v>
                </c:pt>
                <c:pt idx="1284">
                  <c:v>153.01714678561183</c:v>
                </c:pt>
                <c:pt idx="1285">
                  <c:v>152.44336291960599</c:v>
                </c:pt>
                <c:pt idx="1286">
                  <c:v>153.15841904235654</c:v>
                </c:pt>
                <c:pt idx="1287">
                  <c:v>155.26388669104679</c:v>
                </c:pt>
                <c:pt idx="1288">
                  <c:v>156.20701649370795</c:v>
                </c:pt>
                <c:pt idx="1289">
                  <c:v>155.80602650514234</c:v>
                </c:pt>
                <c:pt idx="1290">
                  <c:v>158.61017546518855</c:v>
                </c:pt>
                <c:pt idx="1291">
                  <c:v>158.60666069253568</c:v>
                </c:pt>
                <c:pt idx="1292">
                  <c:v>159.48867197655716</c:v>
                </c:pt>
                <c:pt idx="1293">
                  <c:v>158.27933475010957</c:v>
                </c:pt>
                <c:pt idx="1294">
                  <c:v>159.12856465869842</c:v>
                </c:pt>
                <c:pt idx="1295">
                  <c:v>159.64983709699109</c:v>
                </c:pt>
                <c:pt idx="1296">
                  <c:v>159.08408134509776</c:v>
                </c:pt>
                <c:pt idx="1297">
                  <c:v>159.34569549315782</c:v>
                </c:pt>
                <c:pt idx="1298">
                  <c:v>158.61614699896737</c:v>
                </c:pt>
                <c:pt idx="1299">
                  <c:v>160.05321059396562</c:v>
                </c:pt>
                <c:pt idx="1300">
                  <c:v>159.57143636915646</c:v>
                </c:pt>
                <c:pt idx="1301">
                  <c:v>158.89248756064404</c:v>
                </c:pt>
                <c:pt idx="1302">
                  <c:v>157.39153050824879</c:v>
                </c:pt>
                <c:pt idx="1303">
                  <c:v>155.75043531428787</c:v>
                </c:pt>
                <c:pt idx="1304">
                  <c:v>154.82286298299127</c:v>
                </c:pt>
                <c:pt idx="1305">
                  <c:v>157.54663023276569</c:v>
                </c:pt>
                <c:pt idx="1306">
                  <c:v>158.78868524439005</c:v>
                </c:pt>
                <c:pt idx="1307">
                  <c:v>160.23687767305046</c:v>
                </c:pt>
                <c:pt idx="1308">
                  <c:v>160.70075834634179</c:v>
                </c:pt>
                <c:pt idx="1309">
                  <c:v>161.78473065156521</c:v>
                </c:pt>
                <c:pt idx="1310">
                  <c:v>163.39230061134478</c:v>
                </c:pt>
                <c:pt idx="1311">
                  <c:v>162.69207434824747</c:v>
                </c:pt>
                <c:pt idx="1312">
                  <c:v>161.69808004684069</c:v>
                </c:pt>
                <c:pt idx="1313">
                  <c:v>163.65292574206464</c:v>
                </c:pt>
                <c:pt idx="1314">
                  <c:v>158.86194574135999</c:v>
                </c:pt>
                <c:pt idx="1315">
                  <c:v>158.32300933171825</c:v>
                </c:pt>
                <c:pt idx="1316">
                  <c:v>160.07498816185736</c:v>
                </c:pt>
                <c:pt idx="1317">
                  <c:v>159.34836767232602</c:v>
                </c:pt>
                <c:pt idx="1318">
                  <c:v>160.35689228771676</c:v>
                </c:pt>
                <c:pt idx="1319">
                  <c:v>161.09854343596854</c:v>
                </c:pt>
                <c:pt idx="1320">
                  <c:v>164.02028301268271</c:v>
                </c:pt>
                <c:pt idx="1321">
                  <c:v>163.84805217551474</c:v>
                </c:pt>
                <c:pt idx="1322">
                  <c:v>163.80833083705429</c:v>
                </c:pt>
                <c:pt idx="1323">
                  <c:v>164.53410637497808</c:v>
                </c:pt>
                <c:pt idx="1324">
                  <c:v>166.18174946412992</c:v>
                </c:pt>
                <c:pt idx="1325">
                  <c:v>166.7601063261566</c:v>
                </c:pt>
                <c:pt idx="1326">
                  <c:v>165.22631962329473</c:v>
                </c:pt>
                <c:pt idx="1327">
                  <c:v>166.40885061575017</c:v>
                </c:pt>
                <c:pt idx="1328">
                  <c:v>166.20744369149875</c:v>
                </c:pt>
                <c:pt idx="1329">
                  <c:v>168.96476739934027</c:v>
                </c:pt>
                <c:pt idx="1330">
                  <c:v>168.15925232603675</c:v>
                </c:pt>
                <c:pt idx="1331">
                  <c:v>169.57955572614111</c:v>
                </c:pt>
                <c:pt idx="1332">
                  <c:v>170.01797052423888</c:v>
                </c:pt>
                <c:pt idx="1333">
                  <c:v>169.66832851144352</c:v>
                </c:pt>
                <c:pt idx="1334">
                  <c:v>170.8747395292458</c:v>
                </c:pt>
                <c:pt idx="1335">
                  <c:v>172.16325772504123</c:v>
                </c:pt>
                <c:pt idx="1336">
                  <c:v>171.61485636496471</c:v>
                </c:pt>
                <c:pt idx="1337">
                  <c:v>171.31077968302188</c:v>
                </c:pt>
                <c:pt idx="1338">
                  <c:v>171.08979875344781</c:v>
                </c:pt>
                <c:pt idx="1339">
                  <c:v>171.66465957706504</c:v>
                </c:pt>
                <c:pt idx="1340">
                  <c:v>171.67621218071375</c:v>
                </c:pt>
                <c:pt idx="1341">
                  <c:v>170.28951184203405</c:v>
                </c:pt>
                <c:pt idx="1342">
                  <c:v>169.22301745294445</c:v>
                </c:pt>
                <c:pt idx="1343">
                  <c:v>171.04356332939997</c:v>
                </c:pt>
                <c:pt idx="1344">
                  <c:v>170.12059861692694</c:v>
                </c:pt>
                <c:pt idx="1345">
                  <c:v>166.9342246438664</c:v>
                </c:pt>
                <c:pt idx="1346">
                  <c:v>166.98132726700425</c:v>
                </c:pt>
                <c:pt idx="1347">
                  <c:v>166.22833763170371</c:v>
                </c:pt>
                <c:pt idx="1348">
                  <c:v>167.00659525616851</c:v>
                </c:pt>
                <c:pt idx="1349">
                  <c:v>161.3506411041358</c:v>
                </c:pt>
                <c:pt idx="1350">
                  <c:v>163.71755730166831</c:v>
                </c:pt>
                <c:pt idx="1351">
                  <c:v>164.5904859747867</c:v>
                </c:pt>
                <c:pt idx="1352">
                  <c:v>166.20722867531944</c:v>
                </c:pt>
                <c:pt idx="1353">
                  <c:v>164.44508146569191</c:v>
                </c:pt>
                <c:pt idx="1354">
                  <c:v>163.21909012911746</c:v>
                </c:pt>
                <c:pt idx="1355">
                  <c:v>165.4494973013455</c:v>
                </c:pt>
                <c:pt idx="1356">
                  <c:v>163.29371356369498</c:v>
                </c:pt>
                <c:pt idx="1357">
                  <c:v>159.27550486198177</c:v>
                </c:pt>
                <c:pt idx="1358">
                  <c:v>159.86945872962045</c:v>
                </c:pt>
                <c:pt idx="1359">
                  <c:v>158.4015289379619</c:v>
                </c:pt>
                <c:pt idx="1360">
                  <c:v>158.10475234071654</c:v>
                </c:pt>
                <c:pt idx="1361">
                  <c:v>157.40676114797941</c:v>
                </c:pt>
                <c:pt idx="1362">
                  <c:v>154.75255113583862</c:v>
                </c:pt>
                <c:pt idx="1363">
                  <c:v>154.56664689002926</c:v>
                </c:pt>
                <c:pt idx="1364">
                  <c:v>159.05283069782109</c:v>
                </c:pt>
                <c:pt idx="1365">
                  <c:v>158.8456366064699</c:v>
                </c:pt>
                <c:pt idx="1366">
                  <c:v>160.01601128673852</c:v>
                </c:pt>
                <c:pt idx="1367">
                  <c:v>160.96710805313822</c:v>
                </c:pt>
                <c:pt idx="1368">
                  <c:v>161.88406169851888</c:v>
                </c:pt>
                <c:pt idx="1369">
                  <c:v>162.01236500956406</c:v>
                </c:pt>
                <c:pt idx="1370">
                  <c:v>159.81948503998822</c:v>
                </c:pt>
                <c:pt idx="1371">
                  <c:v>160.99798615766238</c:v>
                </c:pt>
                <c:pt idx="1372">
                  <c:v>160.06817386306474</c:v>
                </c:pt>
                <c:pt idx="1373">
                  <c:v>159.98901440242582</c:v>
                </c:pt>
                <c:pt idx="1374">
                  <c:v>162.79939860277148</c:v>
                </c:pt>
                <c:pt idx="1375">
                  <c:v>162.71478524826549</c:v>
                </c:pt>
                <c:pt idx="1376">
                  <c:v>164.84941936042702</c:v>
                </c:pt>
                <c:pt idx="1377">
                  <c:v>164.50974462753587</c:v>
                </c:pt>
                <c:pt idx="1378">
                  <c:v>163.83324470937222</c:v>
                </c:pt>
                <c:pt idx="1379">
                  <c:v>162.10910554700718</c:v>
                </c:pt>
                <c:pt idx="1380">
                  <c:v>163.64620566016643</c:v>
                </c:pt>
                <c:pt idx="1381">
                  <c:v>164.38948184274494</c:v>
                </c:pt>
                <c:pt idx="1382">
                  <c:v>166.10339681847395</c:v>
                </c:pt>
                <c:pt idx="1383">
                  <c:v>167.8398104574058</c:v>
                </c:pt>
                <c:pt idx="1384">
                  <c:v>166.6220532494491</c:v>
                </c:pt>
                <c:pt idx="1385">
                  <c:v>167.65230150179542</c:v>
                </c:pt>
                <c:pt idx="1386">
                  <c:v>168.13258973876898</c:v>
                </c:pt>
                <c:pt idx="1387">
                  <c:v>166.92444850462667</c:v>
                </c:pt>
                <c:pt idx="1388">
                  <c:v>167.34348490190749</c:v>
                </c:pt>
                <c:pt idx="1389">
                  <c:v>168.14100742229937</c:v>
                </c:pt>
                <c:pt idx="1390">
                  <c:v>168.51593286859011</c:v>
                </c:pt>
                <c:pt idx="1391">
                  <c:v>169.68962352021987</c:v>
                </c:pt>
                <c:pt idx="1392">
                  <c:v>168.64362851283641</c:v>
                </c:pt>
                <c:pt idx="1393">
                  <c:v>167.30141706618528</c:v>
                </c:pt>
                <c:pt idx="1394">
                  <c:v>165.59035999150603</c:v>
                </c:pt>
                <c:pt idx="1395">
                  <c:v>166.42584294008793</c:v>
                </c:pt>
                <c:pt idx="1396">
                  <c:v>166.160507901664</c:v>
                </c:pt>
                <c:pt idx="1397">
                  <c:v>167.14065652296284</c:v>
                </c:pt>
                <c:pt idx="1398">
                  <c:v>168.56077679173495</c:v>
                </c:pt>
                <c:pt idx="1399">
                  <c:v>170.05353716797592</c:v>
                </c:pt>
                <c:pt idx="1400">
                  <c:v>168.47151826870623</c:v>
                </c:pt>
                <c:pt idx="1401">
                  <c:v>169.03692750207935</c:v>
                </c:pt>
                <c:pt idx="1402">
                  <c:v>167.95824975512107</c:v>
                </c:pt>
                <c:pt idx="1403">
                  <c:v>168.75208639259225</c:v>
                </c:pt>
                <c:pt idx="1404">
                  <c:v>167.30069663445317</c:v>
                </c:pt>
                <c:pt idx="1405">
                  <c:v>163.73482917870368</c:v>
                </c:pt>
                <c:pt idx="1406">
                  <c:v>162.20820241460422</c:v>
                </c:pt>
                <c:pt idx="1407">
                  <c:v>156.01750235019514</c:v>
                </c:pt>
                <c:pt idx="1408">
                  <c:v>157.65215343023121</c:v>
                </c:pt>
                <c:pt idx="1409">
                  <c:v>157.07982558402443</c:v>
                </c:pt>
                <c:pt idx="1410">
                  <c:v>160.73521615957998</c:v>
                </c:pt>
                <c:pt idx="1411">
                  <c:v>159.51420323149279</c:v>
                </c:pt>
                <c:pt idx="1412">
                  <c:v>156.95037435713655</c:v>
                </c:pt>
                <c:pt idx="1413">
                  <c:v>159.43801139203057</c:v>
                </c:pt>
                <c:pt idx="1414">
                  <c:v>153.40456914465062</c:v>
                </c:pt>
                <c:pt idx="1415">
                  <c:v>153.27509833318214</c:v>
                </c:pt>
                <c:pt idx="1416">
                  <c:v>156.56516540034539</c:v>
                </c:pt>
                <c:pt idx="1417">
                  <c:v>159.58830030512422</c:v>
                </c:pt>
                <c:pt idx="1418">
                  <c:v>158.14333094645704</c:v>
                </c:pt>
                <c:pt idx="1419">
                  <c:v>159.28909033924461</c:v>
                </c:pt>
                <c:pt idx="1420">
                  <c:v>159.14572790245816</c:v>
                </c:pt>
                <c:pt idx="1421">
                  <c:v>153.84877803024412</c:v>
                </c:pt>
                <c:pt idx="1422">
                  <c:v>155.17452475656165</c:v>
                </c:pt>
                <c:pt idx="1423">
                  <c:v>154.18738616940331</c:v>
                </c:pt>
                <c:pt idx="1424">
                  <c:v>156.02581690793809</c:v>
                </c:pt>
                <c:pt idx="1425">
                  <c:v>159.2265364206437</c:v>
                </c:pt>
                <c:pt idx="1426">
                  <c:v>158.68237221231468</c:v>
                </c:pt>
                <c:pt idx="1427">
                  <c:v>156.585354602151</c:v>
                </c:pt>
                <c:pt idx="1428">
                  <c:v>159.16254768054171</c:v>
                </c:pt>
                <c:pt idx="1429">
                  <c:v>162.65984864150283</c:v>
                </c:pt>
                <c:pt idx="1430">
                  <c:v>162.44804403416524</c:v>
                </c:pt>
                <c:pt idx="1431">
                  <c:v>165.12358074448116</c:v>
                </c:pt>
                <c:pt idx="1432">
                  <c:v>165.36183242987306</c:v>
                </c:pt>
                <c:pt idx="1433">
                  <c:v>166.50526747679496</c:v>
                </c:pt>
                <c:pt idx="1434">
                  <c:v>166.50319497611008</c:v>
                </c:pt>
                <c:pt idx="1435">
                  <c:v>166.84640987705248</c:v>
                </c:pt>
                <c:pt idx="1436">
                  <c:v>169.87258442908774</c:v>
                </c:pt>
                <c:pt idx="1437">
                  <c:v>168.90016018362613</c:v>
                </c:pt>
                <c:pt idx="1438">
                  <c:v>168.80708422596356</c:v>
                </c:pt>
                <c:pt idx="1439">
                  <c:v>168.14121281388466</c:v>
                </c:pt>
                <c:pt idx="1440">
                  <c:v>167.04775063526645</c:v>
                </c:pt>
                <c:pt idx="1441">
                  <c:v>167.31797372032759</c:v>
                </c:pt>
                <c:pt idx="1442">
                  <c:v>165.36427938829112</c:v>
                </c:pt>
                <c:pt idx="1443">
                  <c:v>166.8530763749165</c:v>
                </c:pt>
                <c:pt idx="1444">
                  <c:v>166.18879586045512</c:v>
                </c:pt>
                <c:pt idx="1445">
                  <c:v>165.49558502642512</c:v>
                </c:pt>
                <c:pt idx="1446">
                  <c:v>165.86592307306501</c:v>
                </c:pt>
                <c:pt idx="1447">
                  <c:v>162.85131198404105</c:v>
                </c:pt>
                <c:pt idx="1448">
                  <c:v>159.49395603860577</c:v>
                </c:pt>
                <c:pt idx="1449">
                  <c:v>160.94787184092246</c:v>
                </c:pt>
                <c:pt idx="1450">
                  <c:v>163.41856977019174</c:v>
                </c:pt>
                <c:pt idx="1451">
                  <c:v>162.50170525524547</c:v>
                </c:pt>
                <c:pt idx="1452">
                  <c:v>159.20109357348269</c:v>
                </c:pt>
                <c:pt idx="1453">
                  <c:v>161.02716187581177</c:v>
                </c:pt>
                <c:pt idx="1454">
                  <c:v>162.45669450296958</c:v>
                </c:pt>
                <c:pt idx="1455">
                  <c:v>164.85494460149121</c:v>
                </c:pt>
                <c:pt idx="1456">
                  <c:v>164.60127601057184</c:v>
                </c:pt>
                <c:pt idx="1457">
                  <c:v>166.26623147195963</c:v>
                </c:pt>
                <c:pt idx="1458">
                  <c:v>165.37860072432275</c:v>
                </c:pt>
                <c:pt idx="1459">
                  <c:v>165.51123435122935</c:v>
                </c:pt>
                <c:pt idx="1460">
                  <c:v>164.27808459242192</c:v>
                </c:pt>
                <c:pt idx="1461">
                  <c:v>166.08638688083522</c:v>
                </c:pt>
                <c:pt idx="1462">
                  <c:v>165.80737684212397</c:v>
                </c:pt>
                <c:pt idx="1463">
                  <c:v>166.97196787016316</c:v>
                </c:pt>
                <c:pt idx="1464">
                  <c:v>167.6546998908197</c:v>
                </c:pt>
                <c:pt idx="1465">
                  <c:v>169.61004200725844</c:v>
                </c:pt>
                <c:pt idx="1466">
                  <c:v>170.45421405911938</c:v>
                </c:pt>
                <c:pt idx="1467">
                  <c:v>170.74985761492823</c:v>
                </c:pt>
                <c:pt idx="1468">
                  <c:v>169.4426416933147</c:v>
                </c:pt>
                <c:pt idx="1469">
                  <c:v>168.85608717253933</c:v>
                </c:pt>
                <c:pt idx="1470">
                  <c:v>171.92118499052407</c:v>
                </c:pt>
                <c:pt idx="1471">
                  <c:v>174.57284355134482</c:v>
                </c:pt>
                <c:pt idx="1472">
                  <c:v>174.83599646049785</c:v>
                </c:pt>
                <c:pt idx="1473">
                  <c:v>174.40634145919864</c:v>
                </c:pt>
                <c:pt idx="1474">
                  <c:v>176.05330496777108</c:v>
                </c:pt>
                <c:pt idx="1475">
                  <c:v>176.53188248121847</c:v>
                </c:pt>
                <c:pt idx="1476">
                  <c:v>175.76538547138861</c:v>
                </c:pt>
                <c:pt idx="1477">
                  <c:v>176.00725002605677</c:v>
                </c:pt>
                <c:pt idx="1478">
                  <c:v>175.18838968670218</c:v>
                </c:pt>
                <c:pt idx="1479">
                  <c:v>175.07528742763418</c:v>
                </c:pt>
                <c:pt idx="1480">
                  <c:v>176.11113239213819</c:v>
                </c:pt>
                <c:pt idx="1481">
                  <c:v>175.78293846786013</c:v>
                </c:pt>
                <c:pt idx="1482">
                  <c:v>175.44530966752285</c:v>
                </c:pt>
                <c:pt idx="1483">
                  <c:v>174.70359459045901</c:v>
                </c:pt>
                <c:pt idx="1484">
                  <c:v>174.53846561069292</c:v>
                </c:pt>
                <c:pt idx="1485">
                  <c:v>175.12553261273447</c:v>
                </c:pt>
                <c:pt idx="1486">
                  <c:v>176.88594048985817</c:v>
                </c:pt>
                <c:pt idx="1487">
                  <c:v>176.39770831852437</c:v>
                </c:pt>
                <c:pt idx="1488">
                  <c:v>177.28434847157575</c:v>
                </c:pt>
                <c:pt idx="1489">
                  <c:v>176.47694509318373</c:v>
                </c:pt>
                <c:pt idx="1490">
                  <c:v>174.87876070070678</c:v>
                </c:pt>
                <c:pt idx="1491">
                  <c:v>172.72339543421617</c:v>
                </c:pt>
                <c:pt idx="1492">
                  <c:v>174.54637494283548</c:v>
                </c:pt>
                <c:pt idx="1493">
                  <c:v>174.98326876220779</c:v>
                </c:pt>
                <c:pt idx="1494">
                  <c:v>177.73749484642667</c:v>
                </c:pt>
                <c:pt idx="1495">
                  <c:v>177.33945976122692</c:v>
                </c:pt>
                <c:pt idx="1496">
                  <c:v>177.60297443628679</c:v>
                </c:pt>
                <c:pt idx="1497">
                  <c:v>177.75034262874246</c:v>
                </c:pt>
                <c:pt idx="1498">
                  <c:v>181.0664078292626</c:v>
                </c:pt>
                <c:pt idx="1499">
                  <c:v>180.76611317599185</c:v>
                </c:pt>
                <c:pt idx="1500">
                  <c:v>182.49880371869543</c:v>
                </c:pt>
                <c:pt idx="1501">
                  <c:v>183.31678136553393</c:v>
                </c:pt>
                <c:pt idx="1502">
                  <c:v>183.14767815598944</c:v>
                </c:pt>
                <c:pt idx="1503">
                  <c:v>184.05486438548397</c:v>
                </c:pt>
                <c:pt idx="1504">
                  <c:v>184.49551657734304</c:v>
                </c:pt>
                <c:pt idx="1505">
                  <c:v>185.17575383862888</c:v>
                </c:pt>
                <c:pt idx="1506">
                  <c:v>185.35383435745857</c:v>
                </c:pt>
                <c:pt idx="1507">
                  <c:v>186.49129619114984</c:v>
                </c:pt>
                <c:pt idx="1508">
                  <c:v>185.7881224124863</c:v>
                </c:pt>
                <c:pt idx="1509">
                  <c:v>185.0574056730826</c:v>
                </c:pt>
                <c:pt idx="1510">
                  <c:v>185.99786173453779</c:v>
                </c:pt>
                <c:pt idx="1511">
                  <c:v>188.29612794720765</c:v>
                </c:pt>
                <c:pt idx="1512">
                  <c:v>186.99495794391675</c:v>
                </c:pt>
                <c:pt idx="1513">
                  <c:v>187.3423185393375</c:v>
                </c:pt>
                <c:pt idx="1514">
                  <c:v>187.19971446361802</c:v>
                </c:pt>
                <c:pt idx="1515">
                  <c:v>187.20907618196247</c:v>
                </c:pt>
                <c:pt idx="1516">
                  <c:v>188.45428584870527</c:v>
                </c:pt>
                <c:pt idx="1517">
                  <c:v>187.39436946752639</c:v>
                </c:pt>
                <c:pt idx="1518">
                  <c:v>188.48870792590532</c:v>
                </c:pt>
                <c:pt idx="1519">
                  <c:v>188.30736470762571</c:v>
                </c:pt>
                <c:pt idx="1520">
                  <c:v>187.53053059631733</c:v>
                </c:pt>
                <c:pt idx="1521">
                  <c:v>189.03337548473516</c:v>
                </c:pt>
                <c:pt idx="1522">
                  <c:v>189.1572728422716</c:v>
                </c:pt>
                <c:pt idx="1523">
                  <c:v>187.25304134797392</c:v>
                </c:pt>
                <c:pt idx="1524">
                  <c:v>187.02032881040105</c:v>
                </c:pt>
                <c:pt idx="1525">
                  <c:v>186.60204902910652</c:v>
                </c:pt>
                <c:pt idx="1526">
                  <c:v>184.63316099358246</c:v>
                </c:pt>
                <c:pt idx="1527">
                  <c:v>180.46360533217683</c:v>
                </c:pt>
                <c:pt idx="1528">
                  <c:v>183.11144373226068</c:v>
                </c:pt>
                <c:pt idx="1529">
                  <c:v>182.33125409233625</c:v>
                </c:pt>
                <c:pt idx="1530">
                  <c:v>184.05630392283098</c:v>
                </c:pt>
                <c:pt idx="1531">
                  <c:v>179.66149277892492</c:v>
                </c:pt>
                <c:pt idx="1532">
                  <c:v>180.26958143335884</c:v>
                </c:pt>
                <c:pt idx="1533">
                  <c:v>182.73286117333257</c:v>
                </c:pt>
                <c:pt idx="1534">
                  <c:v>187.22120112503026</c:v>
                </c:pt>
                <c:pt idx="1535">
                  <c:v>186.97131631801571</c:v>
                </c:pt>
                <c:pt idx="1536">
                  <c:v>185.34764069770341</c:v>
                </c:pt>
                <c:pt idx="1537">
                  <c:v>185.41785062243846</c:v>
                </c:pt>
                <c:pt idx="1538">
                  <c:v>185.68951408915973</c:v>
                </c:pt>
                <c:pt idx="1539">
                  <c:v>186.96311886152606</c:v>
                </c:pt>
                <c:pt idx="1540">
                  <c:v>186.51401162568627</c:v>
                </c:pt>
                <c:pt idx="1541">
                  <c:v>186.53773016754943</c:v>
                </c:pt>
                <c:pt idx="1542">
                  <c:v>185.15769839465071</c:v>
                </c:pt>
                <c:pt idx="1543">
                  <c:v>187.69673610706241</c:v>
                </c:pt>
                <c:pt idx="1544">
                  <c:v>187.00682806303868</c:v>
                </c:pt>
                <c:pt idx="1545">
                  <c:v>183.95918955070999</c:v>
                </c:pt>
                <c:pt idx="1546">
                  <c:v>176.30967721383422</c:v>
                </c:pt>
                <c:pt idx="1547">
                  <c:v>169.69697701174286</c:v>
                </c:pt>
                <c:pt idx="1548">
                  <c:v>167.42587606649789</c:v>
                </c:pt>
                <c:pt idx="1549">
                  <c:v>158.79108634996902</c:v>
                </c:pt>
                <c:pt idx="1550">
                  <c:v>158.73494955237115</c:v>
                </c:pt>
                <c:pt idx="1551">
                  <c:v>165.36938928891152</c:v>
                </c:pt>
                <c:pt idx="1552">
                  <c:v>159.32326830668759</c:v>
                </c:pt>
                <c:pt idx="1553">
                  <c:v>163.82204652082416</c:v>
                </c:pt>
                <c:pt idx="1554">
                  <c:v>157.1397371738976</c:v>
                </c:pt>
                <c:pt idx="1555">
                  <c:v>149.41821530128036</c:v>
                </c:pt>
                <c:pt idx="1556">
                  <c:v>124.05646632604326</c:v>
                </c:pt>
                <c:pt idx="1557">
                  <c:v>134.94132175529978</c:v>
                </c:pt>
                <c:pt idx="1558">
                  <c:v>127.88454531383603</c:v>
                </c:pt>
                <c:pt idx="1559">
                  <c:v>114.48116446690487</c:v>
                </c:pt>
                <c:pt idx="1560">
                  <c:v>129.17144345976155</c:v>
                </c:pt>
                <c:pt idx="1561">
                  <c:v>112.70309949908014</c:v>
                </c:pt>
                <c:pt idx="1562">
                  <c:v>117.80692736010907</c:v>
                </c:pt>
                <c:pt idx="1563">
                  <c:v>109.91159921007514</c:v>
                </c:pt>
                <c:pt idx="1564">
                  <c:v>112.56876489940093</c:v>
                </c:pt>
                <c:pt idx="1565">
                  <c:v>108.87606921313969</c:v>
                </c:pt>
                <c:pt idx="1566">
                  <c:v>104.28033524731745</c:v>
                </c:pt>
                <c:pt idx="1567">
                  <c:v>116.28551900465754</c:v>
                </c:pt>
                <c:pt idx="1568">
                  <c:v>117.69658661480329</c:v>
                </c:pt>
                <c:pt idx="1569">
                  <c:v>123.55614177154744</c:v>
                </c:pt>
                <c:pt idx="1570">
                  <c:v>117.93993302153032</c:v>
                </c:pt>
                <c:pt idx="1571">
                  <c:v>120.67752219605438</c:v>
                </c:pt>
                <c:pt idx="1572">
                  <c:v>119.3183706638776</c:v>
                </c:pt>
                <c:pt idx="1573">
                  <c:v>112.81046917433264</c:v>
                </c:pt>
                <c:pt idx="1574">
                  <c:v>117.08278528774154</c:v>
                </c:pt>
                <c:pt idx="1575">
                  <c:v>116.4770887218766</c:v>
                </c:pt>
                <c:pt idx="1576">
                  <c:v>124.95325597098949</c:v>
                </c:pt>
                <c:pt idx="1577">
                  <c:v>126.07171835628525</c:v>
                </c:pt>
                <c:pt idx="1578">
                  <c:v>132.72040820674545</c:v>
                </c:pt>
                <c:pt idx="1579">
                  <c:v>135.25405453819576</c:v>
                </c:pt>
                <c:pt idx="1580">
                  <c:v>134.19707175598833</c:v>
                </c:pt>
                <c:pt idx="1581">
                  <c:v>135.87866782532157</c:v>
                </c:pt>
                <c:pt idx="1582">
                  <c:v>131.78514798074093</c:v>
                </c:pt>
                <c:pt idx="1583">
                  <c:v>129.92580188264708</c:v>
                </c:pt>
                <c:pt idx="1584">
                  <c:v>136.670226343606</c:v>
                </c:pt>
                <c:pt idx="1585">
                  <c:v>135.64933479308704</c:v>
                </c:pt>
                <c:pt idx="1586">
                  <c:v>132.50461339147384</c:v>
                </c:pt>
                <c:pt idx="1587">
                  <c:v>135.99968547711131</c:v>
                </c:pt>
                <c:pt idx="1588">
                  <c:v>137.01463232491594</c:v>
                </c:pt>
                <c:pt idx="1589">
                  <c:v>139.12120449484127</c:v>
                </c:pt>
                <c:pt idx="1590">
                  <c:v>142.06279125887923</c:v>
                </c:pt>
                <c:pt idx="1591">
                  <c:v>142.23645092355426</c:v>
                </c:pt>
                <c:pt idx="1592">
                  <c:v>150.28053051907526</c:v>
                </c:pt>
                <c:pt idx="1593">
                  <c:v>149.19881678629594</c:v>
                </c:pt>
                <c:pt idx="1594">
                  <c:v>142.73619695192596</c:v>
                </c:pt>
                <c:pt idx="1595">
                  <c:v>144.93104342665782</c:v>
                </c:pt>
                <c:pt idx="1596">
                  <c:v>144.97801251732716</c:v>
                </c:pt>
                <c:pt idx="1597">
                  <c:v>143.27807793740325</c:v>
                </c:pt>
                <c:pt idx="1598">
                  <c:v>145.83187572183419</c:v>
                </c:pt>
                <c:pt idx="1599">
                  <c:v>149.71541303702256</c:v>
                </c:pt>
                <c:pt idx="1600">
                  <c:v>148.41114922681123</c:v>
                </c:pt>
                <c:pt idx="1601">
                  <c:v>145.07286632632395</c:v>
                </c:pt>
                <c:pt idx="1602">
                  <c:v>140.47728779660699</c:v>
                </c:pt>
                <c:pt idx="1603">
                  <c:v>142.40728962338375</c:v>
                </c:pt>
                <c:pt idx="1604">
                  <c:v>142.56383797114398</c:v>
                </c:pt>
                <c:pt idx="1605">
                  <c:v>149.85428639652153</c:v>
                </c:pt>
                <c:pt idx="1606">
                  <c:v>147.40571619153769</c:v>
                </c:pt>
                <c:pt idx="1607">
                  <c:v>150.98070479595813</c:v>
                </c:pt>
                <c:pt idx="1608">
                  <c:v>149.58190354933839</c:v>
                </c:pt>
                <c:pt idx="1609">
                  <c:v>149.71308193587052</c:v>
                </c:pt>
                <c:pt idx="1610">
                  <c:v>153.30104293206358</c:v>
                </c:pt>
                <c:pt idx="1611">
                  <c:v>155.9780351542511</c:v>
                </c:pt>
                <c:pt idx="1612">
                  <c:v>153.88069323165701</c:v>
                </c:pt>
                <c:pt idx="1613">
                  <c:v>153.98601340669427</c:v>
                </c:pt>
                <c:pt idx="1614">
                  <c:v>155.25013993601718</c:v>
                </c:pt>
                <c:pt idx="1615">
                  <c:v>157.32971054306287</c:v>
                </c:pt>
                <c:pt idx="1616">
                  <c:v>160.10311301607322</c:v>
                </c:pt>
                <c:pt idx="1617">
                  <c:v>160.57561017796112</c:v>
                </c:pt>
                <c:pt idx="1618">
                  <c:v>167.90385310376445</c:v>
                </c:pt>
                <c:pt idx="1619">
                  <c:v>172.7145299604131</c:v>
                </c:pt>
                <c:pt idx="1620">
                  <c:v>170.35066491080968</c:v>
                </c:pt>
                <c:pt idx="1621">
                  <c:v>168.51930940788498</c:v>
                </c:pt>
                <c:pt idx="1622">
                  <c:v>156.98817061821612</c:v>
                </c:pt>
                <c:pt idx="1623">
                  <c:v>160.45372406951654</c:v>
                </c:pt>
                <c:pt idx="1624">
                  <c:v>162.18491579249107</c:v>
                </c:pt>
                <c:pt idx="1625">
                  <c:v>165.55002198841422</c:v>
                </c:pt>
                <c:pt idx="1626">
                  <c:v>163.48509215841756</c:v>
                </c:pt>
                <c:pt idx="1627">
                  <c:v>163.94911327140682</c:v>
                </c:pt>
                <c:pt idx="1628">
                  <c:v>162.28556910793611</c:v>
                </c:pt>
                <c:pt idx="1629">
                  <c:v>163.51428511094713</c:v>
                </c:pt>
                <c:pt idx="1630">
                  <c:v>164.29078382583234</c:v>
                </c:pt>
                <c:pt idx="1631">
                  <c:v>158.63541450191954</c:v>
                </c:pt>
                <c:pt idx="1632">
                  <c:v>161.57571687474675</c:v>
                </c:pt>
                <c:pt idx="1633">
                  <c:v>156.44795899897449</c:v>
                </c:pt>
                <c:pt idx="1634">
                  <c:v>158.42329201210867</c:v>
                </c:pt>
                <c:pt idx="1635">
                  <c:v>161.29807955498032</c:v>
                </c:pt>
                <c:pt idx="1636">
                  <c:v>160.19798001204046</c:v>
                </c:pt>
                <c:pt idx="1637">
                  <c:v>161.41901098249957</c:v>
                </c:pt>
                <c:pt idx="1638">
                  <c:v>163.92620003827764</c:v>
                </c:pt>
                <c:pt idx="1639">
                  <c:v>160.96458025061591</c:v>
                </c:pt>
                <c:pt idx="1640">
                  <c:v>162.76110795247311</c:v>
                </c:pt>
                <c:pt idx="1641">
                  <c:v>160.02257331038763</c:v>
                </c:pt>
                <c:pt idx="1642">
                  <c:v>163.07957421529963</c:v>
                </c:pt>
                <c:pt idx="1643">
                  <c:v>160.88922905476062</c:v>
                </c:pt>
                <c:pt idx="1644">
                  <c:v>163.42631768061469</c:v>
                </c:pt>
                <c:pt idx="1645">
                  <c:v>165.86012966244724</c:v>
                </c:pt>
                <c:pt idx="1646">
                  <c:v>164.7753564351631</c:v>
                </c:pt>
                <c:pt idx="1647">
                  <c:v>163.99038174820728</c:v>
                </c:pt>
                <c:pt idx="1648">
                  <c:v>165.47865384117793</c:v>
                </c:pt>
                <c:pt idx="1649">
                  <c:v>168.15719186388117</c:v>
                </c:pt>
                <c:pt idx="1650">
                  <c:v>168.47018002437903</c:v>
                </c:pt>
                <c:pt idx="1651">
                  <c:v>166.43375056287522</c:v>
                </c:pt>
                <c:pt idx="1652">
                  <c:v>165.17001164705414</c:v>
                </c:pt>
                <c:pt idx="1653">
                  <c:v>165.21109504635538</c:v>
                </c:pt>
                <c:pt idx="1654">
                  <c:v>163.8084019973746</c:v>
                </c:pt>
                <c:pt idx="1655">
                  <c:v>167.04713153189834</c:v>
                </c:pt>
                <c:pt idx="1656">
                  <c:v>165.40811587141911</c:v>
                </c:pt>
                <c:pt idx="1657">
                  <c:v>167.11526608741423</c:v>
                </c:pt>
                <c:pt idx="1658">
                  <c:v>169.31440018780245</c:v>
                </c:pt>
                <c:pt idx="1659">
                  <c:v>169.82779145791031</c:v>
                </c:pt>
                <c:pt idx="1660">
                  <c:v>171.77281356117035</c:v>
                </c:pt>
                <c:pt idx="1661">
                  <c:v>172.14173602945073</c:v>
                </c:pt>
                <c:pt idx="1662">
                  <c:v>173.45761490241566</c:v>
                </c:pt>
                <c:pt idx="1663">
                  <c:v>175.18040246106992</c:v>
                </c:pt>
                <c:pt idx="1664">
                  <c:v>174.48138322554766</c:v>
                </c:pt>
                <c:pt idx="1665">
                  <c:v>176.21075015537531</c:v>
                </c:pt>
                <c:pt idx="1666">
                  <c:v>174.8680739127239</c:v>
                </c:pt>
                <c:pt idx="1667">
                  <c:v>175.96338947533553</c:v>
                </c:pt>
                <c:pt idx="1668">
                  <c:v>174.71627406235319</c:v>
                </c:pt>
                <c:pt idx="1669">
                  <c:v>173.72545869253292</c:v>
                </c:pt>
                <c:pt idx="1670">
                  <c:v>173.34475980613706</c:v>
                </c:pt>
                <c:pt idx="1671">
                  <c:v>171.99024476267553</c:v>
                </c:pt>
                <c:pt idx="1672">
                  <c:v>172.04638125167028</c:v>
                </c:pt>
                <c:pt idx="1673">
                  <c:v>175.43514019407999</c:v>
                </c:pt>
                <c:pt idx="1674">
                  <c:v>176.1489501599857</c:v>
                </c:pt>
                <c:pt idx="1675">
                  <c:v>176.05027245131296</c:v>
                </c:pt>
                <c:pt idx="1676">
                  <c:v>177.65900140700344</c:v>
                </c:pt>
                <c:pt idx="1677">
                  <c:v>179.03100129143638</c:v>
                </c:pt>
                <c:pt idx="1678">
                  <c:v>177.33028485626716</c:v>
                </c:pt>
                <c:pt idx="1679">
                  <c:v>178.83676312018514</c:v>
                </c:pt>
                <c:pt idx="1680">
                  <c:v>179.56217415430405</c:v>
                </c:pt>
                <c:pt idx="1681">
                  <c:v>173.99643706774768</c:v>
                </c:pt>
                <c:pt idx="1682">
                  <c:v>173.81364990969544</c:v>
                </c:pt>
                <c:pt idx="1683">
                  <c:v>167.03259119756024</c:v>
                </c:pt>
                <c:pt idx="1684">
                  <c:v>169.78825937616588</c:v>
                </c:pt>
                <c:pt idx="1685">
                  <c:v>165.16229942486251</c:v>
                </c:pt>
                <c:pt idx="1686">
                  <c:v>165.50009845932104</c:v>
                </c:pt>
                <c:pt idx="1687">
                  <c:v>168.30040429134218</c:v>
                </c:pt>
                <c:pt idx="1688">
                  <c:v>167.50407125959481</c:v>
                </c:pt>
                <c:pt idx="1689">
                  <c:v>169.77882935774164</c:v>
                </c:pt>
                <c:pt idx="1690">
                  <c:v>168.59879800865323</c:v>
                </c:pt>
                <c:pt idx="1691">
                  <c:v>167.59200199220635</c:v>
                </c:pt>
                <c:pt idx="1692">
                  <c:v>164.41598179618504</c:v>
                </c:pt>
                <c:pt idx="1693">
                  <c:v>164.22657438311884</c:v>
                </c:pt>
                <c:pt idx="1694">
                  <c:v>158.96563439505249</c:v>
                </c:pt>
                <c:pt idx="1695">
                  <c:v>159.64871829855599</c:v>
                </c:pt>
                <c:pt idx="1696">
                  <c:v>161.07187146555779</c:v>
                </c:pt>
                <c:pt idx="1697">
                  <c:v>165.03124877088518</c:v>
                </c:pt>
                <c:pt idx="1698">
                  <c:v>162.7011488751526</c:v>
                </c:pt>
                <c:pt idx="1699">
                  <c:v>163.76612923833716</c:v>
                </c:pt>
                <c:pt idx="1700">
                  <c:v>163.06031461638671</c:v>
                </c:pt>
                <c:pt idx="1701">
                  <c:v>163.3796615234595</c:v>
                </c:pt>
                <c:pt idx="1702">
                  <c:v>167.39686563388403</c:v>
                </c:pt>
                <c:pt idx="1703">
                  <c:v>164.9212762489029</c:v>
                </c:pt>
                <c:pt idx="1704">
                  <c:v>168.17469418076345</c:v>
                </c:pt>
                <c:pt idx="1705">
                  <c:v>170.99399300877951</c:v>
                </c:pt>
                <c:pt idx="1706">
                  <c:v>171.48333554572591</c:v>
                </c:pt>
                <c:pt idx="1707">
                  <c:v>174.07557017847708</c:v>
                </c:pt>
                <c:pt idx="1708">
                  <c:v>171.35319683858199</c:v>
                </c:pt>
                <c:pt idx="1709">
                  <c:v>170.48612055488479</c:v>
                </c:pt>
                <c:pt idx="1710">
                  <c:v>171.55709350788638</c:v>
                </c:pt>
                <c:pt idx="1711">
                  <c:v>170.23784837964942</c:v>
                </c:pt>
                <c:pt idx="1712">
                  <c:v>167.2678157903203</c:v>
                </c:pt>
                <c:pt idx="1713">
                  <c:v>168.82105609029438</c:v>
                </c:pt>
                <c:pt idx="1714">
                  <c:v>167.50952992894204</c:v>
                </c:pt>
                <c:pt idx="1715">
                  <c:v>170.45292640101223</c:v>
                </c:pt>
                <c:pt idx="1716">
                  <c:v>170.72952575930736</c:v>
                </c:pt>
                <c:pt idx="1717">
                  <c:v>165.95863293062354</c:v>
                </c:pt>
                <c:pt idx="1718">
                  <c:v>164.60538089940138</c:v>
                </c:pt>
                <c:pt idx="1719">
                  <c:v>158.35856932949531</c:v>
                </c:pt>
                <c:pt idx="1720">
                  <c:v>160.63759963684137</c:v>
                </c:pt>
                <c:pt idx="1721">
                  <c:v>159.49697887526017</c:v>
                </c:pt>
                <c:pt idx="1722">
                  <c:v>162.18728223964948</c:v>
                </c:pt>
                <c:pt idx="1723">
                  <c:v>164.53383730529018</c:v>
                </c:pt>
                <c:pt idx="1724">
                  <c:v>166.02885303188717</c:v>
                </c:pt>
                <c:pt idx="1725">
                  <c:v>169.79236664090826</c:v>
                </c:pt>
                <c:pt idx="1726">
                  <c:v>168.1793198239904</c:v>
                </c:pt>
                <c:pt idx="1727">
                  <c:v>179.97995344476573</c:v>
                </c:pt>
                <c:pt idx="1728">
                  <c:v>179.77844326450625</c:v>
                </c:pt>
                <c:pt idx="1729">
                  <c:v>181.21314146906218</c:v>
                </c:pt>
                <c:pt idx="1730">
                  <c:v>178.03053615655466</c:v>
                </c:pt>
                <c:pt idx="1731">
                  <c:v>181.57133314594026</c:v>
                </c:pt>
                <c:pt idx="1732">
                  <c:v>185.71676185738636</c:v>
                </c:pt>
                <c:pt idx="1733">
                  <c:v>185.68800399806503</c:v>
                </c:pt>
                <c:pt idx="1734">
                  <c:v>183.42965439406638</c:v>
                </c:pt>
                <c:pt idx="1735">
                  <c:v>185.11836851494127</c:v>
                </c:pt>
                <c:pt idx="1736">
                  <c:v>183.33749106226361</c:v>
                </c:pt>
                <c:pt idx="1737">
                  <c:v>187.57466741184265</c:v>
                </c:pt>
                <c:pt idx="1738">
                  <c:v>192.88574103061896</c:v>
                </c:pt>
                <c:pt idx="1739">
                  <c:v>192.31088847394599</c:v>
                </c:pt>
                <c:pt idx="1740">
                  <c:v>192.1406617285098</c:v>
                </c:pt>
                <c:pt idx="1741">
                  <c:v>189.32961128632888</c:v>
                </c:pt>
                <c:pt idx="1742">
                  <c:v>191.41680520106078</c:v>
                </c:pt>
                <c:pt idx="1743">
                  <c:v>192.87735868323296</c:v>
                </c:pt>
                <c:pt idx="1744">
                  <c:v>193.20094475419165</c:v>
                </c:pt>
                <c:pt idx="1745">
                  <c:v>197.19725755924742</c:v>
                </c:pt>
                <c:pt idx="1746">
                  <c:v>196.39061381900225</c:v>
                </c:pt>
                <c:pt idx="1747">
                  <c:v>197.10878759911046</c:v>
                </c:pt>
                <c:pt idx="1748">
                  <c:v>195.18695281618292</c:v>
                </c:pt>
                <c:pt idx="1749">
                  <c:v>196.83109713490825</c:v>
                </c:pt>
                <c:pt idx="1750">
                  <c:v>195.49795351069801</c:v>
                </c:pt>
                <c:pt idx="1751">
                  <c:v>194.20947047886264</c:v>
                </c:pt>
                <c:pt idx="1752">
                  <c:v>197.57360960156188</c:v>
                </c:pt>
                <c:pt idx="1753">
                  <c:v>198.09687260159743</c:v>
                </c:pt>
                <c:pt idx="1754">
                  <c:v>199.12522058354671</c:v>
                </c:pt>
                <c:pt idx="1755">
                  <c:v>197.85649987383272</c:v>
                </c:pt>
                <c:pt idx="1756">
                  <c:v>198.49810970566529</c:v>
                </c:pt>
                <c:pt idx="1757">
                  <c:v>198.45613414606188</c:v>
                </c:pt>
                <c:pt idx="1758">
                  <c:v>199.78789940955724</c:v>
                </c:pt>
                <c:pt idx="1759">
                  <c:v>200.24153600228598</c:v>
                </c:pt>
                <c:pt idx="1760">
                  <c:v>201.34557013061286</c:v>
                </c:pt>
                <c:pt idx="1761">
                  <c:v>200.387368267455</c:v>
                </c:pt>
                <c:pt idx="1762">
                  <c:v>201.52343740088949</c:v>
                </c:pt>
                <c:pt idx="1763">
                  <c:v>202.37591048756047</c:v>
                </c:pt>
                <c:pt idx="1764">
                  <c:v>199.89867911141553</c:v>
                </c:pt>
                <c:pt idx="1765">
                  <c:v>202.48694667520388</c:v>
                </c:pt>
                <c:pt idx="1766">
                  <c:v>205.70832390527423</c:v>
                </c:pt>
                <c:pt idx="1767">
                  <c:v>210.09874002586531</c:v>
                </c:pt>
                <c:pt idx="1768">
                  <c:v>210.09086328217154</c:v>
                </c:pt>
                <c:pt idx="1769">
                  <c:v>210.24210581222331</c:v>
                </c:pt>
                <c:pt idx="1770">
                  <c:v>212.65794297860435</c:v>
                </c:pt>
                <c:pt idx="1771">
                  <c:v>212.58298850388235</c:v>
                </c:pt>
                <c:pt idx="1772">
                  <c:v>213.36381237503264</c:v>
                </c:pt>
                <c:pt idx="1773">
                  <c:v>209.82076674450479</c:v>
                </c:pt>
                <c:pt idx="1774">
                  <c:v>211.90767732894889</c:v>
                </c:pt>
                <c:pt idx="1775">
                  <c:v>213.29802109389414</c:v>
                </c:pt>
                <c:pt idx="1776">
                  <c:v>212.36121594942901</c:v>
                </c:pt>
                <c:pt idx="1777">
                  <c:v>211.56980458683867</c:v>
                </c:pt>
                <c:pt idx="1778">
                  <c:v>211.62061313475149</c:v>
                </c:pt>
                <c:pt idx="1779">
                  <c:v>210.03194570374444</c:v>
                </c:pt>
                <c:pt idx="1780">
                  <c:v>206.33850029915183</c:v>
                </c:pt>
                <c:pt idx="1781">
                  <c:v>208.07087034141975</c:v>
                </c:pt>
                <c:pt idx="1782">
                  <c:v>202.91468342801753</c:v>
                </c:pt>
                <c:pt idx="1783">
                  <c:v>206.90448239916648</c:v>
                </c:pt>
                <c:pt idx="1784">
                  <c:v>210.18426930037697</c:v>
                </c:pt>
                <c:pt idx="1785">
                  <c:v>212.72362998371</c:v>
                </c:pt>
                <c:pt idx="1786">
                  <c:v>216.02584588598765</c:v>
                </c:pt>
                <c:pt idx="1787">
                  <c:v>215.99631600157832</c:v>
                </c:pt>
                <c:pt idx="1788">
                  <c:v>220.78624433104136</c:v>
                </c:pt>
                <c:pt idx="1789">
                  <c:v>219.99399563243423</c:v>
                </c:pt>
                <c:pt idx="1790">
                  <c:v>220.77855301486034</c:v>
                </c:pt>
                <c:pt idx="1791">
                  <c:v>220.74721530579174</c:v>
                </c:pt>
                <c:pt idx="1792">
                  <c:v>223.32938558819933</c:v>
                </c:pt>
                <c:pt idx="1793">
                  <c:v>225.91642211190523</c:v>
                </c:pt>
                <c:pt idx="1794">
                  <c:v>225.97027171448886</c:v>
                </c:pt>
                <c:pt idx="1795">
                  <c:v>223.04605703006902</c:v>
                </c:pt>
                <c:pt idx="1796">
                  <c:v>224.92899602142072</c:v>
                </c:pt>
                <c:pt idx="1797">
                  <c:v>224.74191989669251</c:v>
                </c:pt>
                <c:pt idx="1798">
                  <c:v>225.91514414104222</c:v>
                </c:pt>
                <c:pt idx="1799">
                  <c:v>230.74304363099975</c:v>
                </c:pt>
                <c:pt idx="1800">
                  <c:v>224.434676682023</c:v>
                </c:pt>
                <c:pt idx="1801">
                  <c:v>222.05048381077799</c:v>
                </c:pt>
                <c:pt idx="1802">
                  <c:v>228.94684082667865</c:v>
                </c:pt>
                <c:pt idx="1803">
                  <c:v>226.88965851627</c:v>
                </c:pt>
                <c:pt idx="1804">
                  <c:v>226.37636778105968</c:v>
                </c:pt>
                <c:pt idx="1805">
                  <c:v>224.89079408737754</c:v>
                </c:pt>
                <c:pt idx="1806">
                  <c:v>230.11475806127453</c:v>
                </c:pt>
                <c:pt idx="1807">
                  <c:v>228.7776567440699</c:v>
                </c:pt>
                <c:pt idx="1808">
                  <c:v>229.25893101811099</c:v>
                </c:pt>
                <c:pt idx="1809">
                  <c:v>232.92548110230612</c:v>
                </c:pt>
                <c:pt idx="1810">
                  <c:v>235.25677348566131</c:v>
                </c:pt>
                <c:pt idx="1811">
                  <c:v>235.40545878137206</c:v>
                </c:pt>
                <c:pt idx="1812">
                  <c:v>235.24221391805938</c:v>
                </c:pt>
                <c:pt idx="1813">
                  <c:v>233.02104393056283</c:v>
                </c:pt>
                <c:pt idx="1814">
                  <c:v>233.90618131670558</c:v>
                </c:pt>
                <c:pt idx="1815">
                  <c:v>228.74899567331516</c:v>
                </c:pt>
                <c:pt idx="1816">
                  <c:v>228.59434604946173</c:v>
                </c:pt>
                <c:pt idx="1817">
                  <c:v>227.96647861040248</c:v>
                </c:pt>
                <c:pt idx="1818">
                  <c:v>223.62422060917422</c:v>
                </c:pt>
                <c:pt idx="1819">
                  <c:v>223.8252912300371</c:v>
                </c:pt>
                <c:pt idx="1820">
                  <c:v>226.34836276857331</c:v>
                </c:pt>
                <c:pt idx="1821">
                  <c:v>231.37752090551498</c:v>
                </c:pt>
                <c:pt idx="1822">
                  <c:v>228.61969016814211</c:v>
                </c:pt>
                <c:pt idx="1823">
                  <c:v>228.64589305714341</c:v>
                </c:pt>
                <c:pt idx="1824">
                  <c:v>229.29309234283758</c:v>
                </c:pt>
                <c:pt idx="1825">
                  <c:v>234.45623028234311</c:v>
                </c:pt>
                <c:pt idx="1826">
                  <c:v>234.90137753321358</c:v>
                </c:pt>
                <c:pt idx="1827">
                  <c:v>234.62940544500756</c:v>
                </c:pt>
                <c:pt idx="1828">
                  <c:v>235.52271777535671</c:v>
                </c:pt>
                <c:pt idx="1829">
                  <c:v>235.94642519556797</c:v>
                </c:pt>
                <c:pt idx="1830">
                  <c:v>236.9812716881755</c:v>
                </c:pt>
                <c:pt idx="1831">
                  <c:v>236.13898032738763</c:v>
                </c:pt>
                <c:pt idx="1832">
                  <c:v>235.93529290097069</c:v>
                </c:pt>
                <c:pt idx="1833">
                  <c:v>237.34341432150367</c:v>
                </c:pt>
                <c:pt idx="1834">
                  <c:v>238.08419219235498</c:v>
                </c:pt>
                <c:pt idx="1835">
                  <c:v>238.32372255687341</c:v>
                </c:pt>
                <c:pt idx="1836">
                  <c:v>237.27026608262327</c:v>
                </c:pt>
                <c:pt idx="1837">
                  <c:v>232.63421084704655</c:v>
                </c:pt>
                <c:pt idx="1838">
                  <c:v>235.75697149185987</c:v>
                </c:pt>
                <c:pt idx="1839">
                  <c:v>233.19105734122738</c:v>
                </c:pt>
                <c:pt idx="1840">
                  <c:v>237.03806240626429</c:v>
                </c:pt>
                <c:pt idx="1841">
                  <c:v>238.93540937071998</c:v>
                </c:pt>
                <c:pt idx="1842">
                  <c:v>240.31731661566894</c:v>
                </c:pt>
                <c:pt idx="1843">
                  <c:v>241.58519369169997</c:v>
                </c:pt>
                <c:pt idx="1844">
                  <c:v>243.48092500373488</c:v>
                </c:pt>
                <c:pt idx="1845">
                  <c:v>240.12230030623778</c:v>
                </c:pt>
                <c:pt idx="1846">
                  <c:v>241.73924451579515</c:v>
                </c:pt>
                <c:pt idx="1847">
                  <c:v>240.70122679084335</c:v>
                </c:pt>
                <c:pt idx="1848">
                  <c:v>242.41658804192912</c:v>
                </c:pt>
                <c:pt idx="1849">
                  <c:v>244.71914831095788</c:v>
                </c:pt>
                <c:pt idx="1850">
                  <c:v>247.16883987785718</c:v>
                </c:pt>
                <c:pt idx="1851">
                  <c:v>244.00345559033474</c:v>
                </c:pt>
                <c:pt idx="1852">
                  <c:v>241.28901852750863</c:v>
                </c:pt>
                <c:pt idx="1853">
                  <c:v>237.38556652644249</c:v>
                </c:pt>
                <c:pt idx="1854">
                  <c:v>238.63632531125171</c:v>
                </c:pt>
                <c:pt idx="1855">
                  <c:v>245.02688426845467</c:v>
                </c:pt>
                <c:pt idx="1856">
                  <c:v>246.37229919664085</c:v>
                </c:pt>
                <c:pt idx="1857">
                  <c:v>243.41736801095405</c:v>
                </c:pt>
                <c:pt idx="1858">
                  <c:v>242.07077915219037</c:v>
                </c:pt>
                <c:pt idx="1859">
                  <c:v>243.64706834425169</c:v>
                </c:pt>
                <c:pt idx="1860">
                  <c:v>244.56737862719305</c:v>
                </c:pt>
                <c:pt idx="1861">
                  <c:v>247.17851131567954</c:v>
                </c:pt>
                <c:pt idx="1862">
                  <c:v>244.78829733537913</c:v>
                </c:pt>
                <c:pt idx="1863">
                  <c:v>246.39585213986126</c:v>
                </c:pt>
                <c:pt idx="1864">
                  <c:v>247.98221858653724</c:v>
                </c:pt>
                <c:pt idx="1865">
                  <c:v>248.51395631265854</c:v>
                </c:pt>
                <c:pt idx="1866">
                  <c:v>251.90770569090637</c:v>
                </c:pt>
                <c:pt idx="1867">
                  <c:v>253.41077855904126</c:v>
                </c:pt>
                <c:pt idx="1868">
                  <c:v>252.90511055638444</c:v>
                </c:pt>
                <c:pt idx="1869">
                  <c:v>254.89582164903089</c:v>
                </c:pt>
                <c:pt idx="1870">
                  <c:v>254.48318350257452</c:v>
                </c:pt>
                <c:pt idx="1871">
                  <c:v>254.59961677577283</c:v>
                </c:pt>
                <c:pt idx="1872">
                  <c:v>253.29329581925614</c:v>
                </c:pt>
                <c:pt idx="1873">
                  <c:v>252.04025147724462</c:v>
                </c:pt>
                <c:pt idx="1874">
                  <c:v>253.62473122923191</c:v>
                </c:pt>
                <c:pt idx="1875">
                  <c:v>252.9600701562218</c:v>
                </c:pt>
                <c:pt idx="1876">
                  <c:v>253.28656476140324</c:v>
                </c:pt>
                <c:pt idx="1877">
                  <c:v>252.41203453416742</c:v>
                </c:pt>
                <c:pt idx="1878">
                  <c:v>248.14590488726907</c:v>
                </c:pt>
                <c:pt idx="1879">
                  <c:v>243.86306305547774</c:v>
                </c:pt>
                <c:pt idx="1880">
                  <c:v>249.33081708173353</c:v>
                </c:pt>
                <c:pt idx="1881">
                  <c:v>250.80989162744552</c:v>
                </c:pt>
                <c:pt idx="1882">
                  <c:v>251.29950495086467</c:v>
                </c:pt>
                <c:pt idx="1883">
                  <c:v>253.80111670680179</c:v>
                </c:pt>
                <c:pt idx="1884">
                  <c:v>255.16000363784445</c:v>
                </c:pt>
                <c:pt idx="1885">
                  <c:v>254.05824803493317</c:v>
                </c:pt>
                <c:pt idx="1886">
                  <c:v>254.49824820060647</c:v>
                </c:pt>
                <c:pt idx="1887">
                  <c:v>255.57780314133842</c:v>
                </c:pt>
                <c:pt idx="1888">
                  <c:v>257.51966175265369</c:v>
                </c:pt>
                <c:pt idx="1889">
                  <c:v>258.43764385092339</c:v>
                </c:pt>
                <c:pt idx="1890">
                  <c:v>256.12353185768995</c:v>
                </c:pt>
                <c:pt idx="1891">
                  <c:v>256.12612077673083</c:v>
                </c:pt>
                <c:pt idx="1892">
                  <c:v>253.48779908655294</c:v>
                </c:pt>
                <c:pt idx="1893">
                  <c:v>257.92924788936216</c:v>
                </c:pt>
                <c:pt idx="1894">
                  <c:v>258.44509379977399</c:v>
                </c:pt>
                <c:pt idx="1895">
                  <c:v>257.76152144723414</c:v>
                </c:pt>
                <c:pt idx="1896">
                  <c:v>256.53282996175125</c:v>
                </c:pt>
                <c:pt idx="1897">
                  <c:v>254.76410998583123</c:v>
                </c:pt>
                <c:pt idx="1898">
                  <c:v>250.87214590873549</c:v>
                </c:pt>
                <c:pt idx="1899">
                  <c:v>245.35067499222481</c:v>
                </c:pt>
                <c:pt idx="1900">
                  <c:v>250.0697045057436</c:v>
                </c:pt>
                <c:pt idx="1901">
                  <c:v>254.66070577574479</c:v>
                </c:pt>
                <c:pt idx="1902">
                  <c:v>254.05051826755295</c:v>
                </c:pt>
                <c:pt idx="1903">
                  <c:v>255.14834902233403</c:v>
                </c:pt>
                <c:pt idx="1904">
                  <c:v>256.77227580263673</c:v>
                </c:pt>
                <c:pt idx="1905">
                  <c:v>254.21841085710852</c:v>
                </c:pt>
                <c:pt idx="1906">
                  <c:v>254.84722859618537</c:v>
                </c:pt>
                <c:pt idx="1907">
                  <c:v>256.29539859078648</c:v>
                </c:pt>
                <c:pt idx="1908">
                  <c:v>255.10338164778383</c:v>
                </c:pt>
                <c:pt idx="1909">
                  <c:v>253.81075614937359</c:v>
                </c:pt>
                <c:pt idx="1910">
                  <c:v>256.3773838160692</c:v>
                </c:pt>
                <c:pt idx="1911">
                  <c:v>254.14497853516517</c:v>
                </c:pt>
                <c:pt idx="1912">
                  <c:v>256.97048926868786</c:v>
                </c:pt>
                <c:pt idx="1913">
                  <c:v>258.86322986536459</c:v>
                </c:pt>
                <c:pt idx="1914">
                  <c:v>258.00729993118762</c:v>
                </c:pt>
                <c:pt idx="1915">
                  <c:v>258.89492866143905</c:v>
                </c:pt>
                <c:pt idx="1916">
                  <c:v>260.01287080087775</c:v>
                </c:pt>
                <c:pt idx="1917">
                  <c:v>260.84456573907812</c:v>
                </c:pt>
                <c:pt idx="1918">
                  <c:v>259.69503717623115</c:v>
                </c:pt>
                <c:pt idx="1919">
                  <c:v>259.03337915758306</c:v>
                </c:pt>
                <c:pt idx="1920">
                  <c:v>257.0393926538934</c:v>
                </c:pt>
                <c:pt idx="1921">
                  <c:v>253.17341588050002</c:v>
                </c:pt>
                <c:pt idx="1922">
                  <c:v>252.6906248627073</c:v>
                </c:pt>
                <c:pt idx="1923">
                  <c:v>255.0152899373947</c:v>
                </c:pt>
                <c:pt idx="1924">
                  <c:v>259.21965005196569</c:v>
                </c:pt>
                <c:pt idx="1925">
                  <c:v>260.7460735831155</c:v>
                </c:pt>
                <c:pt idx="1926">
                  <c:v>262.44083281080168</c:v>
                </c:pt>
                <c:pt idx="1927">
                  <c:v>260.54827116024512</c:v>
                </c:pt>
                <c:pt idx="1928">
                  <c:v>264.92162601451042</c:v>
                </c:pt>
                <c:pt idx="1929">
                  <c:v>264.31795659930816</c:v>
                </c:pt>
                <c:pt idx="1930">
                  <c:v>263.76534533583845</c:v>
                </c:pt>
                <c:pt idx="1931">
                  <c:v>262.96391218160903</c:v>
                </c:pt>
                <c:pt idx="1932">
                  <c:v>264.39658737183953</c:v>
                </c:pt>
                <c:pt idx="1933">
                  <c:v>264.15521479277476</c:v>
                </c:pt>
                <c:pt idx="1934">
                  <c:v>263.42964190535719</c:v>
                </c:pt>
                <c:pt idx="1935">
                  <c:v>262.30816889699986</c:v>
                </c:pt>
                <c:pt idx="1936">
                  <c:v>262.59988412487161</c:v>
                </c:pt>
                <c:pt idx="1937">
                  <c:v>260.34877498716833</c:v>
                </c:pt>
                <c:pt idx="1938">
                  <c:v>263.09007599737879</c:v>
                </c:pt>
                <c:pt idx="1939">
                  <c:v>260.57835985224517</c:v>
                </c:pt>
                <c:pt idx="1940">
                  <c:v>264.73064410231331</c:v>
                </c:pt>
                <c:pt idx="1941">
                  <c:v>264.0541428821183</c:v>
                </c:pt>
                <c:pt idx="1942">
                  <c:v>261.29083895162063</c:v>
                </c:pt>
                <c:pt idx="1943">
                  <c:v>255.36349656042523</c:v>
                </c:pt>
                <c:pt idx="1944">
                  <c:v>255.35173134205479</c:v>
                </c:pt>
                <c:pt idx="1945">
                  <c:v>259.95319823904379</c:v>
                </c:pt>
                <c:pt idx="1946">
                  <c:v>265.67125543392007</c:v>
                </c:pt>
                <c:pt idx="1947">
                  <c:v>266.49983705054836</c:v>
                </c:pt>
                <c:pt idx="1948">
                  <c:v>269.50337151933979</c:v>
                </c:pt>
                <c:pt idx="1949">
                  <c:v>263.44085838232627</c:v>
                </c:pt>
                <c:pt idx="1950">
                  <c:v>263.23834010547205</c:v>
                </c:pt>
                <c:pt idx="1951">
                  <c:v>260.61934743526837</c:v>
                </c:pt>
                <c:pt idx="1952">
                  <c:v>265.15259073738576</c:v>
                </c:pt>
                <c:pt idx="1953">
                  <c:v>262.69526656159411</c:v>
                </c:pt>
                <c:pt idx="1954">
                  <c:v>266.61657343662728</c:v>
                </c:pt>
                <c:pt idx="1955">
                  <c:v>266.36748784615042</c:v>
                </c:pt>
                <c:pt idx="1956">
                  <c:v>269.3250469568224</c:v>
                </c:pt>
                <c:pt idx="1957">
                  <c:v>270.67041607055739</c:v>
                </c:pt>
                <c:pt idx="1958">
                  <c:v>268.78930187173899</c:v>
                </c:pt>
                <c:pt idx="1959">
                  <c:v>267.72414811345936</c:v>
                </c:pt>
                <c:pt idx="1960">
                  <c:v>267.55440919416071</c:v>
                </c:pt>
                <c:pt idx="1961">
                  <c:v>272.56150962730595</c:v>
                </c:pt>
                <c:pt idx="1962">
                  <c:v>274.70701483970777</c:v>
                </c:pt>
                <c:pt idx="1963">
                  <c:v>275.95136365736653</c:v>
                </c:pt>
                <c:pt idx="1964">
                  <c:v>278.57028736964361</c:v>
                </c:pt>
                <c:pt idx="1965">
                  <c:v>279.96359778065914</c:v>
                </c:pt>
                <c:pt idx="1966">
                  <c:v>278.54618439091837</c:v>
                </c:pt>
                <c:pt idx="1967">
                  <c:v>280.94259153918415</c:v>
                </c:pt>
                <c:pt idx="1968">
                  <c:v>282.89002723637282</c:v>
                </c:pt>
                <c:pt idx="1969">
                  <c:v>283.13311946823529</c:v>
                </c:pt>
                <c:pt idx="1970">
                  <c:v>278.35523172691717</c:v>
                </c:pt>
                <c:pt idx="1971">
                  <c:v>281.46219161192244</c:v>
                </c:pt>
                <c:pt idx="1972">
                  <c:v>281.14863601191615</c:v>
                </c:pt>
                <c:pt idx="1973">
                  <c:v>282.79499921509193</c:v>
                </c:pt>
                <c:pt idx="1974">
                  <c:v>283.66870572469855</c:v>
                </c:pt>
                <c:pt idx="1975">
                  <c:v>284.38056058423058</c:v>
                </c:pt>
                <c:pt idx="1976">
                  <c:v>284.76917950563347</c:v>
                </c:pt>
                <c:pt idx="1977">
                  <c:v>286.96628405016128</c:v>
                </c:pt>
                <c:pt idx="1978">
                  <c:v>289.08475505515105</c:v>
                </c:pt>
                <c:pt idx="1979">
                  <c:v>287.86622576999093</c:v>
                </c:pt>
                <c:pt idx="1980">
                  <c:v>283.07650274176558</c:v>
                </c:pt>
                <c:pt idx="1981">
                  <c:v>284.68442831326246</c:v>
                </c:pt>
                <c:pt idx="1982">
                  <c:v>286.42838984346622</c:v>
                </c:pt>
                <c:pt idx="1983">
                  <c:v>286.58874854613231</c:v>
                </c:pt>
                <c:pt idx="1984">
                  <c:v>287.56267355810127</c:v>
                </c:pt>
                <c:pt idx="1985">
                  <c:v>284.30452406320984</c:v>
                </c:pt>
                <c:pt idx="1986">
                  <c:v>285.02698308358072</c:v>
                </c:pt>
                <c:pt idx="1987">
                  <c:v>282.556047722789</c:v>
                </c:pt>
                <c:pt idx="1988">
                  <c:v>283.54619977446652</c:v>
                </c:pt>
                <c:pt idx="1989">
                  <c:v>286.83768178569704</c:v>
                </c:pt>
                <c:pt idx="1990">
                  <c:v>288.03506700704423</c:v>
                </c:pt>
                <c:pt idx="1991">
                  <c:v>278.14181272125404</c:v>
                </c:pt>
                <c:pt idx="1992">
                  <c:v>282.01544904066589</c:v>
                </c:pt>
                <c:pt idx="1993">
                  <c:v>276.91624811437606</c:v>
                </c:pt>
                <c:pt idx="1994">
                  <c:v>272.17257047441365</c:v>
                </c:pt>
                <c:pt idx="1995">
                  <c:v>278.12957114011783</c:v>
                </c:pt>
                <c:pt idx="1996">
                  <c:v>273.61780533729245</c:v>
                </c:pt>
                <c:pt idx="1997">
                  <c:v>277.8639540197367</c:v>
                </c:pt>
                <c:pt idx="1998">
                  <c:v>286.04177775212389</c:v>
                </c:pt>
                <c:pt idx="1999">
                  <c:v>286.06960052455531</c:v>
                </c:pt>
                <c:pt idx="2000">
                  <c:v>283.59171893682202</c:v>
                </c:pt>
                <c:pt idx="2001">
                  <c:v>286.72142835392134</c:v>
                </c:pt>
                <c:pt idx="2002">
                  <c:v>281.19896264356555</c:v>
                </c:pt>
                <c:pt idx="2003">
                  <c:v>279.04558570512933</c:v>
                </c:pt>
                <c:pt idx="2004">
                  <c:v>282.50726057212637</c:v>
                </c:pt>
                <c:pt idx="2005">
                  <c:v>280.38195636906744</c:v>
                </c:pt>
                <c:pt idx="2006">
                  <c:v>276.36996743145704</c:v>
                </c:pt>
                <c:pt idx="2007">
                  <c:v>271.54261545793798</c:v>
                </c:pt>
                <c:pt idx="2008">
                  <c:v>279.26594364174923</c:v>
                </c:pt>
                <c:pt idx="2009">
                  <c:v>281.50639014767557</c:v>
                </c:pt>
                <c:pt idx="2010">
                  <c:v>282.42529415467271</c:v>
                </c:pt>
                <c:pt idx="2011">
                  <c:v>288.44255818587004</c:v>
                </c:pt>
                <c:pt idx="2012">
                  <c:v>287.40513837200086</c:v>
                </c:pt>
                <c:pt idx="2013">
                  <c:v>287.06855565102995</c:v>
                </c:pt>
                <c:pt idx="2014">
                  <c:v>284.98068452656992</c:v>
                </c:pt>
                <c:pt idx="2015">
                  <c:v>284.07472698580295</c:v>
                </c:pt>
                <c:pt idx="2016">
                  <c:v>289.58309365520256</c:v>
                </c:pt>
                <c:pt idx="2017">
                  <c:v>294.7887143434815</c:v>
                </c:pt>
                <c:pt idx="2018">
                  <c:v>288.33001678523334</c:v>
                </c:pt>
                <c:pt idx="2019">
                  <c:v>291.63854817376085</c:v>
                </c:pt>
                <c:pt idx="2020">
                  <c:v>292.34779954851064</c:v>
                </c:pt>
                <c:pt idx="2021">
                  <c:v>291.53522466665356</c:v>
                </c:pt>
                <c:pt idx="2022">
                  <c:v>296.56713066012759</c:v>
                </c:pt>
                <c:pt idx="2023">
                  <c:v>297.79568594153181</c:v>
                </c:pt>
                <c:pt idx="2024">
                  <c:v>293.37998413382559</c:v>
                </c:pt>
                <c:pt idx="2025">
                  <c:v>294.80715769952002</c:v>
                </c:pt>
                <c:pt idx="2026">
                  <c:v>288.36858784458906</c:v>
                </c:pt>
                <c:pt idx="2027">
                  <c:v>284.16317204030793</c:v>
                </c:pt>
                <c:pt idx="2028">
                  <c:v>280.09223646467086</c:v>
                </c:pt>
                <c:pt idx="2029">
                  <c:v>273.56554129137567</c:v>
                </c:pt>
                <c:pt idx="2030">
                  <c:v>275.39027206302552</c:v>
                </c:pt>
                <c:pt idx="2031">
                  <c:v>275.41842890123883</c:v>
                </c:pt>
                <c:pt idx="2032">
                  <c:v>275.70258589942955</c:v>
                </c:pt>
                <c:pt idx="2033">
                  <c:v>273.92856960346887</c:v>
                </c:pt>
                <c:pt idx="2034">
                  <c:v>280.72616830678822</c:v>
                </c:pt>
                <c:pt idx="2035">
                  <c:v>284.52751929360721</c:v>
                </c:pt>
                <c:pt idx="2036">
                  <c:v>289.21708399196524</c:v>
                </c:pt>
                <c:pt idx="2037">
                  <c:v>291.3011136434086</c:v>
                </c:pt>
                <c:pt idx="2038">
                  <c:v>286.28442335457663</c:v>
                </c:pt>
                <c:pt idx="2039">
                  <c:v>289.94244214648683</c:v>
                </c:pt>
                <c:pt idx="2040">
                  <c:v>289.34845783854036</c:v>
                </c:pt>
                <c:pt idx="2041">
                  <c:v>290.23777518560314</c:v>
                </c:pt>
                <c:pt idx="2042">
                  <c:v>294.40019648910459</c:v>
                </c:pt>
                <c:pt idx="2043">
                  <c:v>291.03135550903608</c:v>
                </c:pt>
                <c:pt idx="2044">
                  <c:v>289.10052961445791</c:v>
                </c:pt>
                <c:pt idx="2045">
                  <c:v>285.89386104993918</c:v>
                </c:pt>
                <c:pt idx="2046">
                  <c:v>289.16382490882074</c:v>
                </c:pt>
                <c:pt idx="2047">
                  <c:v>288.79986008623177</c:v>
                </c:pt>
                <c:pt idx="2048">
                  <c:v>282.98594317316133</c:v>
                </c:pt>
                <c:pt idx="2049">
                  <c:v>281.35533699666053</c:v>
                </c:pt>
                <c:pt idx="2050">
                  <c:v>278.4864457841569</c:v>
                </c:pt>
                <c:pt idx="2051">
                  <c:v>275.65691096748787</c:v>
                </c:pt>
                <c:pt idx="2052">
                  <c:v>277.97571036772513</c:v>
                </c:pt>
                <c:pt idx="2053">
                  <c:v>283.81165220914181</c:v>
                </c:pt>
                <c:pt idx="2054">
                  <c:v>286.59499163259642</c:v>
                </c:pt>
                <c:pt idx="2055">
                  <c:v>281.99355150577043</c:v>
                </c:pt>
                <c:pt idx="2056">
                  <c:v>288.33766611705033</c:v>
                </c:pt>
                <c:pt idx="2057">
                  <c:v>285.99685334124638</c:v>
                </c:pt>
                <c:pt idx="2058">
                  <c:v>285.83001413465814</c:v>
                </c:pt>
                <c:pt idx="2059">
                  <c:v>278.94711994256613</c:v>
                </c:pt>
                <c:pt idx="2060">
                  <c:v>278.74105334268995</c:v>
                </c:pt>
                <c:pt idx="2061">
                  <c:v>285.30187330280728</c:v>
                </c:pt>
                <c:pt idx="2062">
                  <c:v>284.91762179603563</c:v>
                </c:pt>
                <c:pt idx="2063">
                  <c:v>281.13001670023755</c:v>
                </c:pt>
                <c:pt idx="2064">
                  <c:v>276.73608672914645</c:v>
                </c:pt>
                <c:pt idx="2065">
                  <c:v>279.6829142833264</c:v>
                </c:pt>
                <c:pt idx="2066">
                  <c:v>285.55444070233204</c:v>
                </c:pt>
                <c:pt idx="2067">
                  <c:v>292.48543060861863</c:v>
                </c:pt>
                <c:pt idx="2068">
                  <c:v>294.54424359976957</c:v>
                </c:pt>
                <c:pt idx="2069">
                  <c:v>297.35783927786491</c:v>
                </c:pt>
                <c:pt idx="2070">
                  <c:v>299.98480610627985</c:v>
                </c:pt>
                <c:pt idx="2071">
                  <c:v>298.46424512670183</c:v>
                </c:pt>
                <c:pt idx="2072">
                  <c:v>302.94178227384685</c:v>
                </c:pt>
                <c:pt idx="2073">
                  <c:v>308.71157263167214</c:v>
                </c:pt>
                <c:pt idx="2074">
                  <c:v>307.39053772412086</c:v>
                </c:pt>
                <c:pt idx="2075">
                  <c:v>309.93887874554787</c:v>
                </c:pt>
                <c:pt idx="2076">
                  <c:v>308.52248083599511</c:v>
                </c:pt>
                <c:pt idx="2077">
                  <c:v>302.98121079110479</c:v>
                </c:pt>
                <c:pt idx="2078">
                  <c:v>304.89079038274826</c:v>
                </c:pt>
                <c:pt idx="2079">
                  <c:v>306.45145161579228</c:v>
                </c:pt>
                <c:pt idx="2080">
                  <c:v>301.75185585961003</c:v>
                </c:pt>
                <c:pt idx="2081">
                  <c:v>298.53139750321952</c:v>
                </c:pt>
                <c:pt idx="2082">
                  <c:v>299.16662538968302</c:v>
                </c:pt>
                <c:pt idx="2083">
                  <c:v>300.88751733108501</c:v>
                </c:pt>
                <c:pt idx="2084">
                  <c:v>296.51359739486122</c:v>
                </c:pt>
                <c:pt idx="2085">
                  <c:v>295.66916966468483</c:v>
                </c:pt>
                <c:pt idx="2086">
                  <c:v>299.05060385806775</c:v>
                </c:pt>
                <c:pt idx="2087">
                  <c:v>295.42788202342911</c:v>
                </c:pt>
                <c:pt idx="2088">
                  <c:v>297.89596424085073</c:v>
                </c:pt>
                <c:pt idx="2089">
                  <c:v>300.33678475727908</c:v>
                </c:pt>
                <c:pt idx="2090">
                  <c:v>302.25184886729272</c:v>
                </c:pt>
                <c:pt idx="2091">
                  <c:v>295.33200377875858</c:v>
                </c:pt>
                <c:pt idx="2092">
                  <c:v>285.93752463168244</c:v>
                </c:pt>
                <c:pt idx="2093">
                  <c:v>286.33300910484036</c:v>
                </c:pt>
                <c:pt idx="2094">
                  <c:v>279.04023785123002</c:v>
                </c:pt>
                <c:pt idx="2095">
                  <c:v>281.16569895198654</c:v>
                </c:pt>
                <c:pt idx="2096">
                  <c:v>288.36607970365355</c:v>
                </c:pt>
                <c:pt idx="2097">
                  <c:v>278.47178511896965</c:v>
                </c:pt>
                <c:pt idx="2098">
                  <c:v>279.79303199152133</c:v>
                </c:pt>
                <c:pt idx="2099">
                  <c:v>285.19883765052629</c:v>
                </c:pt>
                <c:pt idx="2100">
                  <c:v>295.02052359080955</c:v>
                </c:pt>
                <c:pt idx="2101">
                  <c:v>285.01100240224616</c:v>
                </c:pt>
                <c:pt idx="2102">
                  <c:v>284.49725407311672</c:v>
                </c:pt>
                <c:pt idx="2103">
                  <c:v>270.21788333306063</c:v>
                </c:pt>
                <c:pt idx="2104">
                  <c:v>270.67967082519425</c:v>
                </c:pt>
                <c:pt idx="2105">
                  <c:v>267.19361679675171</c:v>
                </c:pt>
                <c:pt idx="2106">
                  <c:v>265.29320158108459</c:v>
                </c:pt>
                <c:pt idx="2107">
                  <c:v>272.38956897510047</c:v>
                </c:pt>
                <c:pt idx="2108">
                  <c:v>272.0520751530762</c:v>
                </c:pt>
                <c:pt idx="2109">
                  <c:v>279.66181357533031</c:v>
                </c:pt>
                <c:pt idx="2110">
                  <c:v>270.04927917699212</c:v>
                </c:pt>
                <c:pt idx="2111">
                  <c:v>268.30932519790423</c:v>
                </c:pt>
                <c:pt idx="2112">
                  <c:v>268.6527102296223</c:v>
                </c:pt>
                <c:pt idx="2113">
                  <c:v>277.20297565346766</c:v>
                </c:pt>
                <c:pt idx="2114">
                  <c:v>275.47930516552748</c:v>
                </c:pt>
                <c:pt idx="2115">
                  <c:v>280.18447075914997</c:v>
                </c:pt>
                <c:pt idx="2116">
                  <c:v>286.71824535269923</c:v>
                </c:pt>
                <c:pt idx="2117">
                  <c:v>294.72788234899957</c:v>
                </c:pt>
                <c:pt idx="2118">
                  <c:v>292.62389713286171</c:v>
                </c:pt>
                <c:pt idx="2119">
                  <c:v>292.47714274156266</c:v>
                </c:pt>
                <c:pt idx="2120">
                  <c:v>296.51531100992247</c:v>
                </c:pt>
                <c:pt idx="2121">
                  <c:v>293.20630933737397</c:v>
                </c:pt>
                <c:pt idx="2122">
                  <c:v>294.18138157621701</c:v>
                </c:pt>
                <c:pt idx="2123">
                  <c:v>298.84507815581264</c:v>
                </c:pt>
                <c:pt idx="2124">
                  <c:v>294.94414119678379</c:v>
                </c:pt>
                <c:pt idx="2125">
                  <c:v>288.45198860827173</c:v>
                </c:pt>
                <c:pt idx="2126">
                  <c:v>279.48151905262199</c:v>
                </c:pt>
                <c:pt idx="2127">
                  <c:v>267.08155698904005</c:v>
                </c:pt>
                <c:pt idx="2128">
                  <c:v>266.14560013106609</c:v>
                </c:pt>
                <c:pt idx="2129">
                  <c:v>268.00596382431519</c:v>
                </c:pt>
                <c:pt idx="2130">
                  <c:v>257.07590643756521</c:v>
                </c:pt>
                <c:pt idx="2131">
                  <c:v>253.37666023547035</c:v>
                </c:pt>
                <c:pt idx="2132">
                  <c:v>260.1418544484647</c:v>
                </c:pt>
                <c:pt idx="2133">
                  <c:v>255.91839302811442</c:v>
                </c:pt>
                <c:pt idx="2134">
                  <c:v>254.37605855466535</c:v>
                </c:pt>
                <c:pt idx="2135">
                  <c:v>262.34692372687016</c:v>
                </c:pt>
                <c:pt idx="2136">
                  <c:v>264.14721856969203</c:v>
                </c:pt>
                <c:pt idx="2137">
                  <c:v>261.8298377302695</c:v>
                </c:pt>
                <c:pt idx="2138">
                  <c:v>258.35376174883845</c:v>
                </c:pt>
                <c:pt idx="2139">
                  <c:v>254.16168998545015</c:v>
                </c:pt>
                <c:pt idx="2140">
                  <c:v>256.57584652983348</c:v>
                </c:pt>
                <c:pt idx="2141">
                  <c:v>254.34362057550183</c:v>
                </c:pt>
                <c:pt idx="2142">
                  <c:v>253.92719331725286</c:v>
                </c:pt>
                <c:pt idx="2143">
                  <c:v>260.3927501587346</c:v>
                </c:pt>
                <c:pt idx="2144">
                  <c:v>260.02558514089367</c:v>
                </c:pt>
                <c:pt idx="2145">
                  <c:v>257.20752432618804</c:v>
                </c:pt>
                <c:pt idx="2146">
                  <c:v>254.06125002272401</c:v>
                </c:pt>
                <c:pt idx="2147">
                  <c:v>253.1384661516571</c:v>
                </c:pt>
                <c:pt idx="2148">
                  <c:v>250.87433381037181</c:v>
                </c:pt>
                <c:pt idx="2149">
                  <c:v>257.51901055957001</c:v>
                </c:pt>
                <c:pt idx="2150">
                  <c:v>257.46801298374805</c:v>
                </c:pt>
                <c:pt idx="2151">
                  <c:v>265.64240950053983</c:v>
                </c:pt>
                <c:pt idx="2152">
                  <c:v>269.09318547901586</c:v>
                </c:pt>
                <c:pt idx="2153">
                  <c:v>269.93402219674027</c:v>
                </c:pt>
                <c:pt idx="2154">
                  <c:v>266.69666287583294</c:v>
                </c:pt>
                <c:pt idx="2155">
                  <c:v>269.66367185648556</c:v>
                </c:pt>
                <c:pt idx="2156">
                  <c:v>265.97895453838004</c:v>
                </c:pt>
                <c:pt idx="2157">
                  <c:v>274.05617482202297</c:v>
                </c:pt>
                <c:pt idx="2158">
                  <c:v>276.73521220751201</c:v>
                </c:pt>
                <c:pt idx="2159">
                  <c:v>281.8010369644432</c:v>
                </c:pt>
                <c:pt idx="2160">
                  <c:v>279.37274488055192</c:v>
                </c:pt>
                <c:pt idx="2161">
                  <c:v>277.55410638471119</c:v>
                </c:pt>
                <c:pt idx="2162">
                  <c:v>280.5015616245941</c:v>
                </c:pt>
                <c:pt idx="2163">
                  <c:v>277.73066975647862</c:v>
                </c:pt>
                <c:pt idx="2164">
                  <c:v>280.17297834193943</c:v>
                </c:pt>
                <c:pt idx="2165">
                  <c:v>279.46435489289871</c:v>
                </c:pt>
                <c:pt idx="2166">
                  <c:v>279.74958805478383</c:v>
                </c:pt>
                <c:pt idx="2167">
                  <c:v>286.18956263266051</c:v>
                </c:pt>
                <c:pt idx="2168">
                  <c:v>289.86976306707231</c:v>
                </c:pt>
                <c:pt idx="2169">
                  <c:v>294.45097383827266</c:v>
                </c:pt>
                <c:pt idx="2170">
                  <c:v>293.52987735408175</c:v>
                </c:pt>
                <c:pt idx="2171">
                  <c:v>294.29614315051663</c:v>
                </c:pt>
                <c:pt idx="2172">
                  <c:v>293.64149386166696</c:v>
                </c:pt>
                <c:pt idx="2173">
                  <c:v>296.6530832208378</c:v>
                </c:pt>
                <c:pt idx="2174">
                  <c:v>291.2350452468072</c:v>
                </c:pt>
                <c:pt idx="2175">
                  <c:v>285.84169915118707</c:v>
                </c:pt>
                <c:pt idx="2176">
                  <c:v>286.52580163803867</c:v>
                </c:pt>
                <c:pt idx="2177">
                  <c:v>288.52295312869427</c:v>
                </c:pt>
                <c:pt idx="2178">
                  <c:v>292.55048300139612</c:v>
                </c:pt>
                <c:pt idx="2179">
                  <c:v>283.74914617754121</c:v>
                </c:pt>
                <c:pt idx="2180">
                  <c:v>282.49569496694812</c:v>
                </c:pt>
                <c:pt idx="2181">
                  <c:v>277.31732088938594</c:v>
                </c:pt>
                <c:pt idx="2182">
                  <c:v>276.13614673830847</c:v>
                </c:pt>
                <c:pt idx="2183">
                  <c:v>273.6091934746367</c:v>
                </c:pt>
                <c:pt idx="2184">
                  <c:v>272.94309676338787</c:v>
                </c:pt>
                <c:pt idx="2185">
                  <c:v>271.10079291491166</c:v>
                </c:pt>
                <c:pt idx="2186">
                  <c:v>273.7441896745633</c:v>
                </c:pt>
                <c:pt idx="2187">
                  <c:v>276.83865973106799</c:v>
                </c:pt>
                <c:pt idx="2188">
                  <c:v>281.59418454110556</c:v>
                </c:pt>
                <c:pt idx="2189">
                  <c:v>285.04659255813499</c:v>
                </c:pt>
                <c:pt idx="2190">
                  <c:v>273.51234302972978</c:v>
                </c:pt>
                <c:pt idx="2191">
                  <c:v>276.05190853446766</c:v>
                </c:pt>
                <c:pt idx="2192">
                  <c:v>271.86220942733627</c:v>
                </c:pt>
                <c:pt idx="2193">
                  <c:v>268.50977470844856</c:v>
                </c:pt>
                <c:pt idx="2194">
                  <c:v>270.47428476777645</c:v>
                </c:pt>
                <c:pt idx="2195">
                  <c:v>267.29645308638038</c:v>
                </c:pt>
                <c:pt idx="2196">
                  <c:v>262.18770408768205</c:v>
                </c:pt>
                <c:pt idx="2197">
                  <c:v>258.33300850586704</c:v>
                </c:pt>
                <c:pt idx="2198">
                  <c:v>250.07720824453475</c:v>
                </c:pt>
                <c:pt idx="2199">
                  <c:v>246.02127835363711</c:v>
                </c:pt>
                <c:pt idx="2200">
                  <c:v>247.00056679504897</c:v>
                </c:pt>
                <c:pt idx="2201">
                  <c:v>253.29377208166056</c:v>
                </c:pt>
                <c:pt idx="2202">
                  <c:v>249.08391272990923</c:v>
                </c:pt>
                <c:pt idx="2203">
                  <c:v>246.30569654142457</c:v>
                </c:pt>
                <c:pt idx="2204">
                  <c:v>255.18084015255837</c:v>
                </c:pt>
                <c:pt idx="2205">
                  <c:v>265.1144794601957</c:v>
                </c:pt>
                <c:pt idx="2206">
                  <c:v>265.61831546948815</c:v>
                </c:pt>
                <c:pt idx="2207">
                  <c:v>264.04533821909234</c:v>
                </c:pt>
                <c:pt idx="2208">
                  <c:v>256.69994169295268</c:v>
                </c:pt>
                <c:pt idx="2209">
                  <c:v>253.66236031884742</c:v>
                </c:pt>
                <c:pt idx="2210">
                  <c:v>250.16792640682138</c:v>
                </c:pt>
                <c:pt idx="2211">
                  <c:v>250.1669368772842</c:v>
                </c:pt>
                <c:pt idx="2212">
                  <c:v>259.28229155603753</c:v>
                </c:pt>
                <c:pt idx="2213">
                  <c:v>251.94759789618266</c:v>
                </c:pt>
                <c:pt idx="2214">
                  <c:v>258.73622759189334</c:v>
                </c:pt>
                <c:pt idx="2215">
                  <c:v>261.79272125616518</c:v>
                </c:pt>
                <c:pt idx="2216">
                  <c:v>261.26830448556387</c:v>
                </c:pt>
                <c:pt idx="2217">
                  <c:v>259.02088252181449</c:v>
                </c:pt>
                <c:pt idx="2218">
                  <c:v>266.01512026104723</c:v>
                </c:pt>
                <c:pt idx="2219">
                  <c:v>268.70784458558876</c:v>
                </c:pt>
                <c:pt idx="2220">
                  <c:v>272.33571663724604</c:v>
                </c:pt>
                <c:pt idx="2221">
                  <c:v>271.63096138850489</c:v>
                </c:pt>
                <c:pt idx="2222">
                  <c:v>270.78745354631684</c:v>
                </c:pt>
                <c:pt idx="2223">
                  <c:v>276.90543219806545</c:v>
                </c:pt>
                <c:pt idx="2224">
                  <c:v>276.18224641381391</c:v>
                </c:pt>
                <c:pt idx="2225">
                  <c:v>276.84822324255396</c:v>
                </c:pt>
                <c:pt idx="2226">
                  <c:v>270.26038102342989</c:v>
                </c:pt>
                <c:pt idx="2227">
                  <c:v>268.94296398464695</c:v>
                </c:pt>
                <c:pt idx="2228">
                  <c:v>273.95556712086056</c:v>
                </c:pt>
                <c:pt idx="2229">
                  <c:v>279.01184094757969</c:v>
                </c:pt>
                <c:pt idx="2230">
                  <c:v>279.85824565515202</c:v>
                </c:pt>
                <c:pt idx="2231">
                  <c:v>270.07790534434253</c:v>
                </c:pt>
                <c:pt idx="2232">
                  <c:v>285.41358024290071</c:v>
                </c:pt>
                <c:pt idx="2233">
                  <c:v>290.42514670892041</c:v>
                </c:pt>
                <c:pt idx="2234">
                  <c:v>286.70310193034857</c:v>
                </c:pt>
                <c:pt idx="2235">
                  <c:v>290.06691097726133</c:v>
                </c:pt>
                <c:pt idx="2236">
                  <c:v>285.84299255829387</c:v>
                </c:pt>
                <c:pt idx="2237">
                  <c:v>285.09141253534312</c:v>
                </c:pt>
                <c:pt idx="2238">
                  <c:v>285.30112146019462</c:v>
                </c:pt>
                <c:pt idx="2239">
                  <c:v>283.36262349983656</c:v>
                </c:pt>
                <c:pt idx="2240">
                  <c:v>289.33211399769812</c:v>
                </c:pt>
                <c:pt idx="2241">
                  <c:v>289.34280727669801</c:v>
                </c:pt>
                <c:pt idx="2242">
                  <c:v>289.34746382149217</c:v>
                </c:pt>
                <c:pt idx="2243">
                  <c:v>282.54516043842654</c:v>
                </c:pt>
                <c:pt idx="2244">
                  <c:v>283.39591447742509</c:v>
                </c:pt>
                <c:pt idx="2245">
                  <c:v>290.30097429687453</c:v>
                </c:pt>
                <c:pt idx="2246">
                  <c:v>288.10668995794322</c:v>
                </c:pt>
                <c:pt idx="2247">
                  <c:v>286.39239001723513</c:v>
                </c:pt>
                <c:pt idx="2248">
                  <c:v>278.3756811661238</c:v>
                </c:pt>
                <c:pt idx="2249">
                  <c:v>273.57772023141052</c:v>
                </c:pt>
                <c:pt idx="2250">
                  <c:v>272.06346408139973</c:v>
                </c:pt>
                <c:pt idx="2251">
                  <c:v>271.81526709460087</c:v>
                </c:pt>
                <c:pt idx="2252">
                  <c:v>269.61930069417872</c:v>
                </c:pt>
                <c:pt idx="2253">
                  <c:v>275.32417812917168</c:v>
                </c:pt>
                <c:pt idx="2254">
                  <c:v>277.69990951013142</c:v>
                </c:pt>
                <c:pt idx="2255">
                  <c:v>274.9695813013974</c:v>
                </c:pt>
                <c:pt idx="2256">
                  <c:v>269.60081497674804</c:v>
                </c:pt>
                <c:pt idx="2257">
                  <c:v>266.5010548922275</c:v>
                </c:pt>
                <c:pt idx="2258">
                  <c:v>264.13825383094189</c:v>
                </c:pt>
                <c:pt idx="2259">
                  <c:v>265.44719695350744</c:v>
                </c:pt>
                <c:pt idx="2260">
                  <c:v>270.25705372706744</c:v>
                </c:pt>
                <c:pt idx="2261">
                  <c:v>265.11317292745747</c:v>
                </c:pt>
                <c:pt idx="2262">
                  <c:v>268.42530655389601</c:v>
                </c:pt>
                <c:pt idx="2263">
                  <c:v>268.07602391321177</c:v>
                </c:pt>
                <c:pt idx="2264">
                  <c:v>263.67005404718293</c:v>
                </c:pt>
                <c:pt idx="2265">
                  <c:v>268.66777484496077</c:v>
                </c:pt>
                <c:pt idx="2266">
                  <c:v>268.47431619555186</c:v>
                </c:pt>
                <c:pt idx="2267">
                  <c:v>265.11094531179316</c:v>
                </c:pt>
                <c:pt idx="2268">
                  <c:v>267.62189175978733</c:v>
                </c:pt>
                <c:pt idx="2269">
                  <c:v>265.11822401816443</c:v>
                </c:pt>
                <c:pt idx="2270">
                  <c:v>271.48550339736198</c:v>
                </c:pt>
                <c:pt idx="2271">
                  <c:v>272.5002104797519</c:v>
                </c:pt>
                <c:pt idx="2272">
                  <c:v>273.95798094014555</c:v>
                </c:pt>
                <c:pt idx="2273">
                  <c:v>277.07709820454096</c:v>
                </c:pt>
                <c:pt idx="2274">
                  <c:v>279.73761014108527</c:v>
                </c:pt>
                <c:pt idx="2275">
                  <c:v>281.31740584666477</c:v>
                </c:pt>
                <c:pt idx="2276">
                  <c:v>281.03867432753651</c:v>
                </c:pt>
                <c:pt idx="2277">
                  <c:v>276.2401895819288</c:v>
                </c:pt>
                <c:pt idx="2278">
                  <c:v>274.72177644269141</c:v>
                </c:pt>
                <c:pt idx="2279">
                  <c:v>280.00307078490334</c:v>
                </c:pt>
                <c:pt idx="2280">
                  <c:v>284.41589907857866</c:v>
                </c:pt>
                <c:pt idx="2281">
                  <c:v>283.80037301400915</c:v>
                </c:pt>
                <c:pt idx="2282">
                  <c:v>284.58143535961671</c:v>
                </c:pt>
                <c:pt idx="2283">
                  <c:v>288.24353246907259</c:v>
                </c:pt>
                <c:pt idx="2284">
                  <c:v>287.76989500297003</c:v>
                </c:pt>
                <c:pt idx="2285">
                  <c:v>283.16783297901191</c:v>
                </c:pt>
                <c:pt idx="2286">
                  <c:v>287.16424238792376</c:v>
                </c:pt>
                <c:pt idx="2287">
                  <c:v>287.84439219845592</c:v>
                </c:pt>
                <c:pt idx="2288">
                  <c:v>289.37501204726641</c:v>
                </c:pt>
                <c:pt idx="2289">
                  <c:v>288.08813074235098</c:v>
                </c:pt>
                <c:pt idx="2290">
                  <c:v>285.55158522210792</c:v>
                </c:pt>
                <c:pt idx="2291">
                  <c:v>291.8745805574768</c:v>
                </c:pt>
                <c:pt idx="2292">
                  <c:v>289.22764856243509</c:v>
                </c:pt>
                <c:pt idx="2293">
                  <c:v>286.18265336994432</c:v>
                </c:pt>
                <c:pt idx="2294">
                  <c:v>289.58443237222815</c:v>
                </c:pt>
                <c:pt idx="2295">
                  <c:v>292.32006662360351</c:v>
                </c:pt>
                <c:pt idx="2296">
                  <c:v>292.25335211897982</c:v>
                </c:pt>
                <c:pt idx="2297">
                  <c:v>291.82078298236252</c:v>
                </c:pt>
                <c:pt idx="2298">
                  <c:v>288.11601329766279</c:v>
                </c:pt>
                <c:pt idx="2299">
                  <c:v>284.79560084687398</c:v>
                </c:pt>
                <c:pt idx="2300">
                  <c:v>278.96465448628493</c:v>
                </c:pt>
                <c:pt idx="2301">
                  <c:v>278.6262714501907</c:v>
                </c:pt>
                <c:pt idx="2302">
                  <c:v>281.64029525994067</c:v>
                </c:pt>
                <c:pt idx="2303">
                  <c:v>281.06943224976555</c:v>
                </c:pt>
                <c:pt idx="2304">
                  <c:v>281.72928959949036</c:v>
                </c:pt>
                <c:pt idx="2305">
                  <c:v>281.10307809290435</c:v>
                </c:pt>
                <c:pt idx="2306">
                  <c:v>281.20693898073824</c:v>
                </c:pt>
                <c:pt idx="2307">
                  <c:v>282.04163271846477</c:v>
                </c:pt>
                <c:pt idx="2308">
                  <c:v>287.33680132871143</c:v>
                </c:pt>
                <c:pt idx="2309">
                  <c:v>286.861748654731</c:v>
                </c:pt>
                <c:pt idx="2310">
                  <c:v>281.09354432035764</c:v>
                </c:pt>
                <c:pt idx="2311">
                  <c:v>280.53006197541356</c:v>
                </c:pt>
                <c:pt idx="2312">
                  <c:v>272.53752477050472</c:v>
                </c:pt>
                <c:pt idx="2313">
                  <c:v>267.51888649603558</c:v>
                </c:pt>
                <c:pt idx="2314">
                  <c:v>262.09070336852466</c:v>
                </c:pt>
                <c:pt idx="2315">
                  <c:v>266.72632411647714</c:v>
                </c:pt>
                <c:pt idx="2316">
                  <c:v>259.77766813657058</c:v>
                </c:pt>
                <c:pt idx="2317">
                  <c:v>266.21918574554638</c:v>
                </c:pt>
                <c:pt idx="2318">
                  <c:v>261.62200182997924</c:v>
                </c:pt>
                <c:pt idx="2319">
                  <c:v>264.39533098193539</c:v>
                </c:pt>
                <c:pt idx="2320">
                  <c:v>269.7977144819472</c:v>
                </c:pt>
                <c:pt idx="2321">
                  <c:v>264.94531390750626</c:v>
                </c:pt>
                <c:pt idx="2322">
                  <c:v>265.44874924278713</c:v>
                </c:pt>
                <c:pt idx="2323">
                  <c:v>266.38136506118104</c:v>
                </c:pt>
                <c:pt idx="2324">
                  <c:v>268.26104347391299</c:v>
                </c:pt>
                <c:pt idx="2325">
                  <c:v>268.45383204441703</c:v>
                </c:pt>
                <c:pt idx="2326">
                  <c:v>272.98073862967385</c:v>
                </c:pt>
                <c:pt idx="2327">
                  <c:v>274.22395377962988</c:v>
                </c:pt>
                <c:pt idx="2328">
                  <c:v>277.7695394096616</c:v>
                </c:pt>
                <c:pt idx="2329">
                  <c:v>281.00864954860259</c:v>
                </c:pt>
                <c:pt idx="2330">
                  <c:v>278.03884051917669</c:v>
                </c:pt>
                <c:pt idx="2331">
                  <c:v>276.98992738766208</c:v>
                </c:pt>
                <c:pt idx="2332">
                  <c:v>277.18258672426191</c:v>
                </c:pt>
                <c:pt idx="2333">
                  <c:v>278.57377134091485</c:v>
                </c:pt>
                <c:pt idx="2334">
                  <c:v>278.82340069113553</c:v>
                </c:pt>
                <c:pt idx="2335">
                  <c:v>277.43233261045111</c:v>
                </c:pt>
                <c:pt idx="2336">
                  <c:v>281.00093149175109</c:v>
                </c:pt>
                <c:pt idx="2337">
                  <c:v>281.27056388265862</c:v>
                </c:pt>
                <c:pt idx="2338">
                  <c:v>281.71945248789899</c:v>
                </c:pt>
                <c:pt idx="2339">
                  <c:v>282.20571611838437</c:v>
                </c:pt>
                <c:pt idx="2340">
                  <c:v>281.49072067687479</c:v>
                </c:pt>
                <c:pt idx="2341">
                  <c:v>279.53845206988615</c:v>
                </c:pt>
                <c:pt idx="2342">
                  <c:v>278.30547233278867</c:v>
                </c:pt>
                <c:pt idx="2343">
                  <c:v>278.48521556560286</c:v>
                </c:pt>
                <c:pt idx="2344">
                  <c:v>272.52924424953164</c:v>
                </c:pt>
                <c:pt idx="2345">
                  <c:v>271.80481667225723</c:v>
                </c:pt>
                <c:pt idx="2346">
                  <c:v>276.21188427318759</c:v>
                </c:pt>
                <c:pt idx="2347">
                  <c:v>280.22053779775752</c:v>
                </c:pt>
                <c:pt idx="2348">
                  <c:v>279.55503376808298</c:v>
                </c:pt>
                <c:pt idx="2349">
                  <c:v>273.3129814566193</c:v>
                </c:pt>
                <c:pt idx="2350">
                  <c:v>270.01973402366764</c:v>
                </c:pt>
                <c:pt idx="2351">
                  <c:v>267.24656104917659</c:v>
                </c:pt>
                <c:pt idx="2352">
                  <c:v>274.49281411662838</c:v>
                </c:pt>
                <c:pt idx="2353">
                  <c:v>274.77105959806022</c:v>
                </c:pt>
                <c:pt idx="2354">
                  <c:v>273.22165412446464</c:v>
                </c:pt>
                <c:pt idx="2355">
                  <c:v>273.53644576832983</c:v>
                </c:pt>
                <c:pt idx="2356">
                  <c:v>272.14993889281402</c:v>
                </c:pt>
                <c:pt idx="2357">
                  <c:v>272.18451607089963</c:v>
                </c:pt>
                <c:pt idx="2358">
                  <c:v>275.08412986942415</c:v>
                </c:pt>
                <c:pt idx="2359">
                  <c:v>272.44320719795678</c:v>
                </c:pt>
                <c:pt idx="2360">
                  <c:v>277.30462554666906</c:v>
                </c:pt>
                <c:pt idx="2361">
                  <c:v>281.5800151527751</c:v>
                </c:pt>
                <c:pt idx="2362">
                  <c:v>281.18286664943679</c:v>
                </c:pt>
                <c:pt idx="2363">
                  <c:v>282.67355991971687</c:v>
                </c:pt>
                <c:pt idx="2364">
                  <c:v>279.91721612790946</c:v>
                </c:pt>
                <c:pt idx="2365">
                  <c:v>278.05704401151331</c:v>
                </c:pt>
                <c:pt idx="2366">
                  <c:v>280.60054710163513</c:v>
                </c:pt>
                <c:pt idx="2367">
                  <c:v>284.18804848979511</c:v>
                </c:pt>
                <c:pt idx="2368">
                  <c:v>283.29484067249638</c:v>
                </c:pt>
                <c:pt idx="2369">
                  <c:v>280.19431892333523</c:v>
                </c:pt>
                <c:pt idx="2370">
                  <c:v>282.9134881210972</c:v>
                </c:pt>
                <c:pt idx="2371">
                  <c:v>289.04384047809629</c:v>
                </c:pt>
                <c:pt idx="2372">
                  <c:v>286.87141097536005</c:v>
                </c:pt>
                <c:pt idx="2373">
                  <c:v>289.75671149374364</c:v>
                </c:pt>
                <c:pt idx="2374">
                  <c:v>291.35470288765362</c:v>
                </c:pt>
                <c:pt idx="2375">
                  <c:v>291.93350876691795</c:v>
                </c:pt>
                <c:pt idx="2376">
                  <c:v>291.87483929896962</c:v>
                </c:pt>
                <c:pt idx="2377">
                  <c:v>292.82953481130085</c:v>
                </c:pt>
                <c:pt idx="2378">
                  <c:v>294.88346783678861</c:v>
                </c:pt>
                <c:pt idx="2379">
                  <c:v>294.42000263882926</c:v>
                </c:pt>
                <c:pt idx="2380">
                  <c:v>298.74072613252599</c:v>
                </c:pt>
                <c:pt idx="2381">
                  <c:v>297.98554256950831</c:v>
                </c:pt>
                <c:pt idx="2382">
                  <c:v>294.68728419845019</c:v>
                </c:pt>
                <c:pt idx="2383">
                  <c:v>293.8473541654065</c:v>
                </c:pt>
                <c:pt idx="2384">
                  <c:v>292.19366689598417</c:v>
                </c:pt>
                <c:pt idx="2385">
                  <c:v>290.09927033697716</c:v>
                </c:pt>
                <c:pt idx="2386">
                  <c:v>290.12748782628989</c:v>
                </c:pt>
                <c:pt idx="2387">
                  <c:v>293.39724129028002</c:v>
                </c:pt>
                <c:pt idx="2388">
                  <c:v>293.79649414683371</c:v>
                </c:pt>
                <c:pt idx="2389">
                  <c:v>297.44607246194113</c:v>
                </c:pt>
                <c:pt idx="2390">
                  <c:v>300.61151283011202</c:v>
                </c:pt>
                <c:pt idx="2391">
                  <c:v>301.23916441562284</c:v>
                </c:pt>
                <c:pt idx="2392">
                  <c:v>300.0622600766838</c:v>
                </c:pt>
                <c:pt idx="2393">
                  <c:v>296.95405608010873</c:v>
                </c:pt>
                <c:pt idx="2394">
                  <c:v>298.52728415611773</c:v>
                </c:pt>
                <c:pt idx="2395">
                  <c:v>299.9435158687171</c:v>
                </c:pt>
                <c:pt idx="2396">
                  <c:v>303.39778672162305</c:v>
                </c:pt>
                <c:pt idx="2397">
                  <c:v>305.66197804361548</c:v>
                </c:pt>
                <c:pt idx="2398">
                  <c:v>307.68700844501467</c:v>
                </c:pt>
                <c:pt idx="2399">
                  <c:v>304.25510020872326</c:v>
                </c:pt>
                <c:pt idx="2400">
                  <c:v>307.20678319256052</c:v>
                </c:pt>
                <c:pt idx="2401">
                  <c:v>311.69400504725974</c:v>
                </c:pt>
                <c:pt idx="2402">
                  <c:v>312.32439335734688</c:v>
                </c:pt>
                <c:pt idx="2403">
                  <c:v>311.85196807269898</c:v>
                </c:pt>
                <c:pt idx="2404">
                  <c:v>311.63779219178804</c:v>
                </c:pt>
                <c:pt idx="2405">
                  <c:v>314.25755289243801</c:v>
                </c:pt>
                <c:pt idx="2406">
                  <c:v>314.72519189326772</c:v>
                </c:pt>
                <c:pt idx="2407">
                  <c:v>314.31300905491344</c:v>
                </c:pt>
                <c:pt idx="2408">
                  <c:v>311.73625844814001</c:v>
                </c:pt>
                <c:pt idx="2409">
                  <c:v>314.86131308966554</c:v>
                </c:pt>
                <c:pt idx="2410">
                  <c:v>316.60659096455197</c:v>
                </c:pt>
                <c:pt idx="2411">
                  <c:v>316.58595810725848</c:v>
                </c:pt>
                <c:pt idx="2412">
                  <c:v>311.62245730547482</c:v>
                </c:pt>
                <c:pt idx="2413">
                  <c:v>312.63773931490613</c:v>
                </c:pt>
                <c:pt idx="2414">
                  <c:v>311.2357593435168</c:v>
                </c:pt>
                <c:pt idx="2415">
                  <c:v>313.96142870041996</c:v>
                </c:pt>
                <c:pt idx="2416">
                  <c:v>312.60733391373958</c:v>
                </c:pt>
                <c:pt idx="2417">
                  <c:v>311.36027845701852</c:v>
                </c:pt>
                <c:pt idx="2418">
                  <c:v>310.83620154863218</c:v>
                </c:pt>
                <c:pt idx="2419">
                  <c:v>311.2557424548379</c:v>
                </c:pt>
                <c:pt idx="2420">
                  <c:v>311.80522265819985</c:v>
                </c:pt>
                <c:pt idx="2421">
                  <c:v>306.80298528025384</c:v>
                </c:pt>
                <c:pt idx="2422">
                  <c:v>305.3357045309927</c:v>
                </c:pt>
                <c:pt idx="2423">
                  <c:v>305.02072918524374</c:v>
                </c:pt>
                <c:pt idx="2424">
                  <c:v>305.99012067011307</c:v>
                </c:pt>
                <c:pt idx="2425">
                  <c:v>307.74928603986456</c:v>
                </c:pt>
                <c:pt idx="2426">
                  <c:v>305.49397400794027</c:v>
                </c:pt>
                <c:pt idx="2427">
                  <c:v>307.59478044519278</c:v>
                </c:pt>
                <c:pt idx="2428">
                  <c:v>304.5325933064575</c:v>
                </c:pt>
                <c:pt idx="2429">
                  <c:v>307.08514711994184</c:v>
                </c:pt>
                <c:pt idx="2430">
                  <c:v>309.03328091657102</c:v>
                </c:pt>
                <c:pt idx="2431">
                  <c:v>312.36564637461379</c:v>
                </c:pt>
                <c:pt idx="2432">
                  <c:v>313.68259052302079</c:v>
                </c:pt>
                <c:pt idx="2433">
                  <c:v>313.65421351976846</c:v>
                </c:pt>
                <c:pt idx="2434">
                  <c:v>317.61422815112974</c:v>
                </c:pt>
                <c:pt idx="2435">
                  <c:v>316.03917905145016</c:v>
                </c:pt>
                <c:pt idx="2436">
                  <c:v>315.03521403589667</c:v>
                </c:pt>
                <c:pt idx="2437">
                  <c:v>313.46527601307355</c:v>
                </c:pt>
                <c:pt idx="2438">
                  <c:v>314.98405346219664</c:v>
                </c:pt>
                <c:pt idx="2439">
                  <c:v>314.23053031090961</c:v>
                </c:pt>
                <c:pt idx="2440">
                  <c:v>315.80610390291372</c:v>
                </c:pt>
                <c:pt idx="2441">
                  <c:v>315.03599937601757</c:v>
                </c:pt>
                <c:pt idx="2442">
                  <c:v>317.45433984713469</c:v>
                </c:pt>
                <c:pt idx="2443">
                  <c:v>313.73615611801381</c:v>
                </c:pt>
                <c:pt idx="2444">
                  <c:v>314.55951461854926</c:v>
                </c:pt>
                <c:pt idx="2445">
                  <c:v>313.45281695312025</c:v>
                </c:pt>
                <c:pt idx="2446">
                  <c:v>309.93226053462348</c:v>
                </c:pt>
                <c:pt idx="2447">
                  <c:v>305.27259815300243</c:v>
                </c:pt>
                <c:pt idx="2448">
                  <c:v>304.10302513885534</c:v>
                </c:pt>
                <c:pt idx="2449">
                  <c:v>306.13662627038423</c:v>
                </c:pt>
                <c:pt idx="2450">
                  <c:v>302.31123992616796</c:v>
                </c:pt>
                <c:pt idx="2451">
                  <c:v>304.53568730999308</c:v>
                </c:pt>
                <c:pt idx="2452">
                  <c:v>306.60027673195987</c:v>
                </c:pt>
                <c:pt idx="2453">
                  <c:v>304.47070341893618</c:v>
                </c:pt>
                <c:pt idx="2454">
                  <c:v>302.19705068378931</c:v>
                </c:pt>
                <c:pt idx="2455">
                  <c:v>298.0774487681623</c:v>
                </c:pt>
                <c:pt idx="2456">
                  <c:v>297.68274119055576</c:v>
                </c:pt>
                <c:pt idx="2457">
                  <c:v>298.52456802834064</c:v>
                </c:pt>
                <c:pt idx="2458">
                  <c:v>302.70434420783511</c:v>
                </c:pt>
                <c:pt idx="2459">
                  <c:v>305.96677462935753</c:v>
                </c:pt>
                <c:pt idx="2460">
                  <c:v>307.35569702585803</c:v>
                </c:pt>
                <c:pt idx="2461">
                  <c:v>308.45426462263094</c:v>
                </c:pt>
                <c:pt idx="2462">
                  <c:v>307.67759536975194</c:v>
                </c:pt>
                <c:pt idx="2463">
                  <c:v>307.74850269235725</c:v>
                </c:pt>
                <c:pt idx="2464">
                  <c:v>310.86671550497181</c:v>
                </c:pt>
                <c:pt idx="2465">
                  <c:v>311.73845379150578</c:v>
                </c:pt>
                <c:pt idx="2466">
                  <c:v>308.63951973343842</c:v>
                </c:pt>
                <c:pt idx="2467">
                  <c:v>306.11584616503603</c:v>
                </c:pt>
                <c:pt idx="2468">
                  <c:v>301.15420101515912</c:v>
                </c:pt>
                <c:pt idx="2469">
                  <c:v>299.59503922421004</c:v>
                </c:pt>
                <c:pt idx="2470">
                  <c:v>300.75851752769609</c:v>
                </c:pt>
                <c:pt idx="2471">
                  <c:v>298.82690248003126</c:v>
                </c:pt>
                <c:pt idx="2472">
                  <c:v>296.14002118408314</c:v>
                </c:pt>
                <c:pt idx="2473">
                  <c:v>293.56965842361262</c:v>
                </c:pt>
                <c:pt idx="2474">
                  <c:v>296.67810841696712</c:v>
                </c:pt>
                <c:pt idx="2475">
                  <c:v>299.63742413328606</c:v>
                </c:pt>
                <c:pt idx="2476">
                  <c:v>302.43059017742286</c:v>
                </c:pt>
                <c:pt idx="2477">
                  <c:v>309.07382982574353</c:v>
                </c:pt>
                <c:pt idx="2478">
                  <c:v>311.04271772631762</c:v>
                </c:pt>
                <c:pt idx="2479">
                  <c:v>309.13316022258238</c:v>
                </c:pt>
                <c:pt idx="2480">
                  <c:v>307.47902620964294</c:v>
                </c:pt>
                <c:pt idx="2481">
                  <c:v>306.3359139987237</c:v>
                </c:pt>
                <c:pt idx="2482">
                  <c:v>304.76164542320834</c:v>
                </c:pt>
                <c:pt idx="2483">
                  <c:v>309.83624905261746</c:v>
                </c:pt>
                <c:pt idx="2484">
                  <c:v>309.77082692832585</c:v>
                </c:pt>
                <c:pt idx="2485">
                  <c:v>315.52896106778576</c:v>
                </c:pt>
                <c:pt idx="2486">
                  <c:v>316.39028301927277</c:v>
                </c:pt>
                <c:pt idx="2487">
                  <c:v>314.71324999604786</c:v>
                </c:pt>
                <c:pt idx="2488">
                  <c:v>316.9935676745306</c:v>
                </c:pt>
                <c:pt idx="2489">
                  <c:v>319.27083842331507</c:v>
                </c:pt>
                <c:pt idx="2490">
                  <c:v>317.59277976981224</c:v>
                </c:pt>
                <c:pt idx="2491">
                  <c:v>318.63604323960942</c:v>
                </c:pt>
                <c:pt idx="2492">
                  <c:v>319.1642499048852</c:v>
                </c:pt>
                <c:pt idx="2493">
                  <c:v>318.12330554130392</c:v>
                </c:pt>
                <c:pt idx="2494">
                  <c:v>318.11673732693214</c:v>
                </c:pt>
                <c:pt idx="2495">
                  <c:v>318.9462900610439</c:v>
                </c:pt>
                <c:pt idx="2496">
                  <c:v>321.07826254010064</c:v>
                </c:pt>
                <c:pt idx="2497">
                  <c:v>322.91359779566534</c:v>
                </c:pt>
                <c:pt idx="2498">
                  <c:v>320.65955857585448</c:v>
                </c:pt>
                <c:pt idx="2499">
                  <c:v>319.08386968261601</c:v>
                </c:pt>
                <c:pt idx="2500">
                  <c:v>315.71460630680065</c:v>
                </c:pt>
                <c:pt idx="2501">
                  <c:v>317.59840956906754</c:v>
                </c:pt>
                <c:pt idx="2502">
                  <c:v>320.08836452135762</c:v>
                </c:pt>
                <c:pt idx="2503">
                  <c:v>321.84745328943973</c:v>
                </c:pt>
                <c:pt idx="2504">
                  <c:v>322.26632410807144</c:v>
                </c:pt>
                <c:pt idx="2505">
                  <c:v>327.19991201024783</c:v>
                </c:pt>
                <c:pt idx="2506">
                  <c:v>330.37854261766063</c:v>
                </c:pt>
                <c:pt idx="2507">
                  <c:v>329.85126405087107</c:v>
                </c:pt>
                <c:pt idx="2508">
                  <c:v>331.42859075649113</c:v>
                </c:pt>
                <c:pt idx="2509">
                  <c:v>333.72700193190911</c:v>
                </c:pt>
                <c:pt idx="2510">
                  <c:v>328.30634644816536</c:v>
                </c:pt>
                <c:pt idx="2511">
                  <c:v>331.82366615028275</c:v>
                </c:pt>
                <c:pt idx="2512">
                  <c:v>332.43045985781117</c:v>
                </c:pt>
                <c:pt idx="2513">
                  <c:v>334.53409795690112</c:v>
                </c:pt>
                <c:pt idx="2514">
                  <c:v>334.68689790745799</c:v>
                </c:pt>
                <c:pt idx="2515">
                  <c:v>334.18171711697039</c:v>
                </c:pt>
                <c:pt idx="2516">
                  <c:v>332.79379466122663</c:v>
                </c:pt>
                <c:pt idx="2517">
                  <c:v>330.26871226050287</c:v>
                </c:pt>
                <c:pt idx="2518">
                  <c:v>328.4478805232402</c:v>
                </c:pt>
                <c:pt idx="2519">
                  <c:v>326.65366616700021</c:v>
                </c:pt>
                <c:pt idx="2520">
                  <c:v>327.50086551531746</c:v>
                </c:pt>
                <c:pt idx="2521">
                  <c:v>330.68152596288411</c:v>
                </c:pt>
                <c:pt idx="2522">
                  <c:v>328.9849959913995</c:v>
                </c:pt>
                <c:pt idx="2523">
                  <c:v>329.16731487622422</c:v>
                </c:pt>
                <c:pt idx="2524">
                  <c:v>329.10526827107515</c:v>
                </c:pt>
                <c:pt idx="2525">
                  <c:v>330.16837960903058</c:v>
                </c:pt>
                <c:pt idx="2526">
                  <c:v>327.06501261773735</c:v>
                </c:pt>
                <c:pt idx="2527">
                  <c:v>325.42518049238697</c:v>
                </c:pt>
                <c:pt idx="2528">
                  <c:v>327.64830882145594</c:v>
                </c:pt>
                <c:pt idx="2529">
                  <c:v>332.45454146518472</c:v>
                </c:pt>
                <c:pt idx="2530">
                  <c:v>333.98714630954231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B27-4368-81E6-5B213068C6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27145224"/>
        <c:axId val="627155464"/>
      </c:lineChart>
      <c:dateAx>
        <c:axId val="6271452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7155464"/>
        <c:crosses val="autoZero"/>
        <c:auto val="1"/>
        <c:lblOffset val="100"/>
        <c:baseTimeUnit val="days"/>
      </c:dateAx>
      <c:valAx>
        <c:axId val="627155464"/>
        <c:scaling>
          <c:orientation val="minMax"/>
        </c:scaling>
        <c:delete val="0"/>
        <c:axPos val="l"/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Equity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71452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'METHOD-2'!$L$1</c:f>
              <c:strCache>
                <c:ptCount val="1"/>
                <c:pt idx="0">
                  <c:v>w_XLF​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'METHOD-2'!$A$2:$A$2532</c:f>
              <c:numCache>
                <c:formatCode>m/d/yyyy</c:formatCode>
                <c:ptCount val="2531"/>
                <c:pt idx="0">
                  <c:v>41639</c:v>
                </c:pt>
                <c:pt idx="1">
                  <c:v>41641</c:v>
                </c:pt>
                <c:pt idx="2">
                  <c:v>41642</c:v>
                </c:pt>
                <c:pt idx="3">
                  <c:v>41645</c:v>
                </c:pt>
                <c:pt idx="4">
                  <c:v>41646</c:v>
                </c:pt>
                <c:pt idx="5">
                  <c:v>41647</c:v>
                </c:pt>
                <c:pt idx="6">
                  <c:v>41648</c:v>
                </c:pt>
                <c:pt idx="7">
                  <c:v>41649</c:v>
                </c:pt>
                <c:pt idx="8">
                  <c:v>41652</c:v>
                </c:pt>
                <c:pt idx="9">
                  <c:v>41653</c:v>
                </c:pt>
                <c:pt idx="10">
                  <c:v>41654</c:v>
                </c:pt>
                <c:pt idx="11">
                  <c:v>41655</c:v>
                </c:pt>
                <c:pt idx="12">
                  <c:v>41656</c:v>
                </c:pt>
                <c:pt idx="13">
                  <c:v>41660</c:v>
                </c:pt>
                <c:pt idx="14">
                  <c:v>41661</c:v>
                </c:pt>
                <c:pt idx="15">
                  <c:v>41662</c:v>
                </c:pt>
                <c:pt idx="16">
                  <c:v>41663</c:v>
                </c:pt>
                <c:pt idx="17">
                  <c:v>41666</c:v>
                </c:pt>
                <c:pt idx="18">
                  <c:v>41667</c:v>
                </c:pt>
                <c:pt idx="19">
                  <c:v>41668</c:v>
                </c:pt>
                <c:pt idx="20">
                  <c:v>41669</c:v>
                </c:pt>
                <c:pt idx="21">
                  <c:v>41670</c:v>
                </c:pt>
                <c:pt idx="22">
                  <c:v>41673</c:v>
                </c:pt>
                <c:pt idx="23">
                  <c:v>41674</c:v>
                </c:pt>
                <c:pt idx="24">
                  <c:v>41675</c:v>
                </c:pt>
                <c:pt idx="25">
                  <c:v>41676</c:v>
                </c:pt>
                <c:pt idx="26">
                  <c:v>41677</c:v>
                </c:pt>
                <c:pt idx="27">
                  <c:v>41680</c:v>
                </c:pt>
                <c:pt idx="28">
                  <c:v>41681</c:v>
                </c:pt>
                <c:pt idx="29">
                  <c:v>41682</c:v>
                </c:pt>
                <c:pt idx="30">
                  <c:v>41683</c:v>
                </c:pt>
                <c:pt idx="31">
                  <c:v>41684</c:v>
                </c:pt>
                <c:pt idx="32">
                  <c:v>41688</c:v>
                </c:pt>
                <c:pt idx="33">
                  <c:v>41689</c:v>
                </c:pt>
                <c:pt idx="34">
                  <c:v>41690</c:v>
                </c:pt>
                <c:pt idx="35">
                  <c:v>41691</c:v>
                </c:pt>
                <c:pt idx="36">
                  <c:v>41694</c:v>
                </c:pt>
                <c:pt idx="37">
                  <c:v>41695</c:v>
                </c:pt>
                <c:pt idx="38">
                  <c:v>41696</c:v>
                </c:pt>
                <c:pt idx="39">
                  <c:v>41697</c:v>
                </c:pt>
                <c:pt idx="40">
                  <c:v>41698</c:v>
                </c:pt>
                <c:pt idx="41">
                  <c:v>41701</c:v>
                </c:pt>
                <c:pt idx="42">
                  <c:v>41702</c:v>
                </c:pt>
                <c:pt idx="43">
                  <c:v>41703</c:v>
                </c:pt>
                <c:pt idx="44">
                  <c:v>41704</c:v>
                </c:pt>
                <c:pt idx="45">
                  <c:v>41705</c:v>
                </c:pt>
                <c:pt idx="46">
                  <c:v>41708</c:v>
                </c:pt>
                <c:pt idx="47">
                  <c:v>41709</c:v>
                </c:pt>
                <c:pt idx="48">
                  <c:v>41710</c:v>
                </c:pt>
                <c:pt idx="49">
                  <c:v>41711</c:v>
                </c:pt>
                <c:pt idx="50">
                  <c:v>41712</c:v>
                </c:pt>
                <c:pt idx="51">
                  <c:v>41715</c:v>
                </c:pt>
                <c:pt idx="52">
                  <c:v>41716</c:v>
                </c:pt>
                <c:pt idx="53">
                  <c:v>41717</c:v>
                </c:pt>
                <c:pt idx="54">
                  <c:v>41718</c:v>
                </c:pt>
                <c:pt idx="55">
                  <c:v>41719</c:v>
                </c:pt>
                <c:pt idx="56">
                  <c:v>41722</c:v>
                </c:pt>
                <c:pt idx="57">
                  <c:v>41723</c:v>
                </c:pt>
                <c:pt idx="58">
                  <c:v>41724</c:v>
                </c:pt>
                <c:pt idx="59">
                  <c:v>41725</c:v>
                </c:pt>
                <c:pt idx="60">
                  <c:v>41726</c:v>
                </c:pt>
                <c:pt idx="61">
                  <c:v>41729</c:v>
                </c:pt>
                <c:pt idx="62">
                  <c:v>41730</c:v>
                </c:pt>
                <c:pt idx="63">
                  <c:v>41731</c:v>
                </c:pt>
                <c:pt idx="64">
                  <c:v>41732</c:v>
                </c:pt>
                <c:pt idx="65">
                  <c:v>41733</c:v>
                </c:pt>
                <c:pt idx="66">
                  <c:v>41736</c:v>
                </c:pt>
                <c:pt idx="67">
                  <c:v>41737</c:v>
                </c:pt>
                <c:pt idx="68">
                  <c:v>41738</c:v>
                </c:pt>
                <c:pt idx="69">
                  <c:v>41739</c:v>
                </c:pt>
                <c:pt idx="70">
                  <c:v>41740</c:v>
                </c:pt>
                <c:pt idx="71">
                  <c:v>41743</c:v>
                </c:pt>
                <c:pt idx="72">
                  <c:v>41744</c:v>
                </c:pt>
                <c:pt idx="73">
                  <c:v>41745</c:v>
                </c:pt>
                <c:pt idx="74">
                  <c:v>41746</c:v>
                </c:pt>
                <c:pt idx="75">
                  <c:v>41750</c:v>
                </c:pt>
                <c:pt idx="76">
                  <c:v>41751</c:v>
                </c:pt>
                <c:pt idx="77">
                  <c:v>41752</c:v>
                </c:pt>
                <c:pt idx="78">
                  <c:v>41753</c:v>
                </c:pt>
                <c:pt idx="79">
                  <c:v>41754</c:v>
                </c:pt>
                <c:pt idx="80">
                  <c:v>41757</c:v>
                </c:pt>
                <c:pt idx="81">
                  <c:v>41758</c:v>
                </c:pt>
                <c:pt idx="82">
                  <c:v>41759</c:v>
                </c:pt>
                <c:pt idx="83">
                  <c:v>41760</c:v>
                </c:pt>
                <c:pt idx="84">
                  <c:v>41761</c:v>
                </c:pt>
                <c:pt idx="85">
                  <c:v>41764</c:v>
                </c:pt>
                <c:pt idx="86">
                  <c:v>41765</c:v>
                </c:pt>
                <c:pt idx="87">
                  <c:v>41766</c:v>
                </c:pt>
                <c:pt idx="88">
                  <c:v>41767</c:v>
                </c:pt>
                <c:pt idx="89">
                  <c:v>41768</c:v>
                </c:pt>
                <c:pt idx="90">
                  <c:v>41771</c:v>
                </c:pt>
                <c:pt idx="91">
                  <c:v>41772</c:v>
                </c:pt>
                <c:pt idx="92">
                  <c:v>41773</c:v>
                </c:pt>
                <c:pt idx="93">
                  <c:v>41774</c:v>
                </c:pt>
                <c:pt idx="94">
                  <c:v>41775</c:v>
                </c:pt>
                <c:pt idx="95">
                  <c:v>41778</c:v>
                </c:pt>
                <c:pt idx="96">
                  <c:v>41779</c:v>
                </c:pt>
                <c:pt idx="97">
                  <c:v>41780</c:v>
                </c:pt>
                <c:pt idx="98">
                  <c:v>41781</c:v>
                </c:pt>
                <c:pt idx="99">
                  <c:v>41782</c:v>
                </c:pt>
                <c:pt idx="100">
                  <c:v>41786</c:v>
                </c:pt>
                <c:pt idx="101">
                  <c:v>41787</c:v>
                </c:pt>
                <c:pt idx="102">
                  <c:v>41788</c:v>
                </c:pt>
                <c:pt idx="103">
                  <c:v>41789</c:v>
                </c:pt>
                <c:pt idx="104">
                  <c:v>41792</c:v>
                </c:pt>
                <c:pt idx="105">
                  <c:v>41793</c:v>
                </c:pt>
                <c:pt idx="106">
                  <c:v>41794</c:v>
                </c:pt>
                <c:pt idx="107">
                  <c:v>41795</c:v>
                </c:pt>
                <c:pt idx="108">
                  <c:v>41796</c:v>
                </c:pt>
                <c:pt idx="109">
                  <c:v>41799</c:v>
                </c:pt>
                <c:pt idx="110">
                  <c:v>41800</c:v>
                </c:pt>
                <c:pt idx="111">
                  <c:v>41801</c:v>
                </c:pt>
                <c:pt idx="112">
                  <c:v>41802</c:v>
                </c:pt>
                <c:pt idx="113">
                  <c:v>41803</c:v>
                </c:pt>
                <c:pt idx="114">
                  <c:v>41806</c:v>
                </c:pt>
                <c:pt idx="115">
                  <c:v>41807</c:v>
                </c:pt>
                <c:pt idx="116">
                  <c:v>41808</c:v>
                </c:pt>
                <c:pt idx="117">
                  <c:v>41809</c:v>
                </c:pt>
                <c:pt idx="118">
                  <c:v>41810</c:v>
                </c:pt>
                <c:pt idx="119">
                  <c:v>41813</c:v>
                </c:pt>
                <c:pt idx="120">
                  <c:v>41814</c:v>
                </c:pt>
                <c:pt idx="121">
                  <c:v>41815</c:v>
                </c:pt>
                <c:pt idx="122">
                  <c:v>41816</c:v>
                </c:pt>
                <c:pt idx="123">
                  <c:v>41817</c:v>
                </c:pt>
                <c:pt idx="124">
                  <c:v>41820</c:v>
                </c:pt>
                <c:pt idx="125">
                  <c:v>41821</c:v>
                </c:pt>
                <c:pt idx="126">
                  <c:v>41822</c:v>
                </c:pt>
                <c:pt idx="127">
                  <c:v>41823</c:v>
                </c:pt>
                <c:pt idx="128">
                  <c:v>41827</c:v>
                </c:pt>
                <c:pt idx="129">
                  <c:v>41828</c:v>
                </c:pt>
                <c:pt idx="130">
                  <c:v>41829</c:v>
                </c:pt>
                <c:pt idx="131">
                  <c:v>41830</c:v>
                </c:pt>
                <c:pt idx="132">
                  <c:v>41831</c:v>
                </c:pt>
                <c:pt idx="133">
                  <c:v>41834</c:v>
                </c:pt>
                <c:pt idx="134">
                  <c:v>41835</c:v>
                </c:pt>
                <c:pt idx="135">
                  <c:v>41836</c:v>
                </c:pt>
                <c:pt idx="136">
                  <c:v>41837</c:v>
                </c:pt>
                <c:pt idx="137">
                  <c:v>41838</c:v>
                </c:pt>
                <c:pt idx="138">
                  <c:v>41841</c:v>
                </c:pt>
                <c:pt idx="139">
                  <c:v>41842</c:v>
                </c:pt>
                <c:pt idx="140">
                  <c:v>41843</c:v>
                </c:pt>
                <c:pt idx="141">
                  <c:v>41844</c:v>
                </c:pt>
                <c:pt idx="142">
                  <c:v>41845</c:v>
                </c:pt>
                <c:pt idx="143">
                  <c:v>41848</c:v>
                </c:pt>
                <c:pt idx="144">
                  <c:v>41849</c:v>
                </c:pt>
                <c:pt idx="145">
                  <c:v>41850</c:v>
                </c:pt>
                <c:pt idx="146">
                  <c:v>41851</c:v>
                </c:pt>
                <c:pt idx="147">
                  <c:v>41852</c:v>
                </c:pt>
                <c:pt idx="148">
                  <c:v>41855</c:v>
                </c:pt>
                <c:pt idx="149">
                  <c:v>41856</c:v>
                </c:pt>
                <c:pt idx="150">
                  <c:v>41857</c:v>
                </c:pt>
                <c:pt idx="151">
                  <c:v>41858</c:v>
                </c:pt>
                <c:pt idx="152">
                  <c:v>41859</c:v>
                </c:pt>
                <c:pt idx="153">
                  <c:v>41862</c:v>
                </c:pt>
                <c:pt idx="154">
                  <c:v>41863</c:v>
                </c:pt>
                <c:pt idx="155">
                  <c:v>41864</c:v>
                </c:pt>
                <c:pt idx="156">
                  <c:v>41865</c:v>
                </c:pt>
                <c:pt idx="157">
                  <c:v>41866</c:v>
                </c:pt>
                <c:pt idx="158">
                  <c:v>41869</c:v>
                </c:pt>
                <c:pt idx="159">
                  <c:v>41870</c:v>
                </c:pt>
                <c:pt idx="160">
                  <c:v>41871</c:v>
                </c:pt>
                <c:pt idx="161">
                  <c:v>41872</c:v>
                </c:pt>
                <c:pt idx="162">
                  <c:v>41873</c:v>
                </c:pt>
                <c:pt idx="163">
                  <c:v>41876</c:v>
                </c:pt>
                <c:pt idx="164">
                  <c:v>41877</c:v>
                </c:pt>
                <c:pt idx="165">
                  <c:v>41878</c:v>
                </c:pt>
                <c:pt idx="166">
                  <c:v>41879</c:v>
                </c:pt>
                <c:pt idx="167">
                  <c:v>41880</c:v>
                </c:pt>
                <c:pt idx="168">
                  <c:v>41884</c:v>
                </c:pt>
                <c:pt idx="169">
                  <c:v>41885</c:v>
                </c:pt>
                <c:pt idx="170">
                  <c:v>41886</c:v>
                </c:pt>
                <c:pt idx="171">
                  <c:v>41887</c:v>
                </c:pt>
                <c:pt idx="172">
                  <c:v>41890</c:v>
                </c:pt>
                <c:pt idx="173">
                  <c:v>41891</c:v>
                </c:pt>
                <c:pt idx="174">
                  <c:v>41892</c:v>
                </c:pt>
                <c:pt idx="175">
                  <c:v>41893</c:v>
                </c:pt>
                <c:pt idx="176">
                  <c:v>41894</c:v>
                </c:pt>
                <c:pt idx="177">
                  <c:v>41897</c:v>
                </c:pt>
                <c:pt idx="178">
                  <c:v>41898</c:v>
                </c:pt>
                <c:pt idx="179">
                  <c:v>41899</c:v>
                </c:pt>
                <c:pt idx="180">
                  <c:v>41900</c:v>
                </c:pt>
                <c:pt idx="181">
                  <c:v>41901</c:v>
                </c:pt>
                <c:pt idx="182">
                  <c:v>41904</c:v>
                </c:pt>
                <c:pt idx="183">
                  <c:v>41905</c:v>
                </c:pt>
                <c:pt idx="184">
                  <c:v>41906</c:v>
                </c:pt>
                <c:pt idx="185">
                  <c:v>41907</c:v>
                </c:pt>
                <c:pt idx="186">
                  <c:v>41908</c:v>
                </c:pt>
                <c:pt idx="187">
                  <c:v>41911</c:v>
                </c:pt>
                <c:pt idx="188">
                  <c:v>41912</c:v>
                </c:pt>
                <c:pt idx="189">
                  <c:v>41913</c:v>
                </c:pt>
                <c:pt idx="190">
                  <c:v>41914</c:v>
                </c:pt>
                <c:pt idx="191">
                  <c:v>41915</c:v>
                </c:pt>
                <c:pt idx="192">
                  <c:v>41918</c:v>
                </c:pt>
                <c:pt idx="193">
                  <c:v>41919</c:v>
                </c:pt>
                <c:pt idx="194">
                  <c:v>41920</c:v>
                </c:pt>
                <c:pt idx="195">
                  <c:v>41921</c:v>
                </c:pt>
                <c:pt idx="196">
                  <c:v>41922</c:v>
                </c:pt>
                <c:pt idx="197">
                  <c:v>41925</c:v>
                </c:pt>
                <c:pt idx="198">
                  <c:v>41926</c:v>
                </c:pt>
                <c:pt idx="199">
                  <c:v>41927</c:v>
                </c:pt>
                <c:pt idx="200">
                  <c:v>41928</c:v>
                </c:pt>
                <c:pt idx="201">
                  <c:v>41929</c:v>
                </c:pt>
                <c:pt idx="202">
                  <c:v>41932</c:v>
                </c:pt>
                <c:pt idx="203">
                  <c:v>41933</c:v>
                </c:pt>
                <c:pt idx="204">
                  <c:v>41934</c:v>
                </c:pt>
                <c:pt idx="205">
                  <c:v>41935</c:v>
                </c:pt>
                <c:pt idx="206">
                  <c:v>41936</c:v>
                </c:pt>
                <c:pt idx="207">
                  <c:v>41939</c:v>
                </c:pt>
                <c:pt idx="208">
                  <c:v>41940</c:v>
                </c:pt>
                <c:pt idx="209">
                  <c:v>41941</c:v>
                </c:pt>
                <c:pt idx="210">
                  <c:v>41942</c:v>
                </c:pt>
                <c:pt idx="211">
                  <c:v>41943</c:v>
                </c:pt>
                <c:pt idx="212">
                  <c:v>41946</c:v>
                </c:pt>
                <c:pt idx="213">
                  <c:v>41947</c:v>
                </c:pt>
                <c:pt idx="214">
                  <c:v>41948</c:v>
                </c:pt>
                <c:pt idx="215">
                  <c:v>41949</c:v>
                </c:pt>
                <c:pt idx="216">
                  <c:v>41950</c:v>
                </c:pt>
                <c:pt idx="217">
                  <c:v>41953</c:v>
                </c:pt>
                <c:pt idx="218">
                  <c:v>41954</c:v>
                </c:pt>
                <c:pt idx="219">
                  <c:v>41955</c:v>
                </c:pt>
                <c:pt idx="220">
                  <c:v>41956</c:v>
                </c:pt>
                <c:pt idx="221">
                  <c:v>41957</c:v>
                </c:pt>
                <c:pt idx="222">
                  <c:v>41960</c:v>
                </c:pt>
                <c:pt idx="223">
                  <c:v>41961</c:v>
                </c:pt>
                <c:pt idx="224">
                  <c:v>41962</c:v>
                </c:pt>
                <c:pt idx="225">
                  <c:v>41963</c:v>
                </c:pt>
                <c:pt idx="226">
                  <c:v>41964</c:v>
                </c:pt>
                <c:pt idx="227">
                  <c:v>41967</c:v>
                </c:pt>
                <c:pt idx="228">
                  <c:v>41968</c:v>
                </c:pt>
                <c:pt idx="229">
                  <c:v>41969</c:v>
                </c:pt>
                <c:pt idx="230">
                  <c:v>41971</c:v>
                </c:pt>
                <c:pt idx="231">
                  <c:v>41974</c:v>
                </c:pt>
                <c:pt idx="232">
                  <c:v>41975</c:v>
                </c:pt>
                <c:pt idx="233">
                  <c:v>41976</c:v>
                </c:pt>
                <c:pt idx="234">
                  <c:v>41977</c:v>
                </c:pt>
                <c:pt idx="235">
                  <c:v>41978</c:v>
                </c:pt>
                <c:pt idx="236">
                  <c:v>41981</c:v>
                </c:pt>
                <c:pt idx="237">
                  <c:v>41982</c:v>
                </c:pt>
                <c:pt idx="238">
                  <c:v>41983</c:v>
                </c:pt>
                <c:pt idx="239">
                  <c:v>41984</c:v>
                </c:pt>
                <c:pt idx="240">
                  <c:v>41985</c:v>
                </c:pt>
                <c:pt idx="241">
                  <c:v>41988</c:v>
                </c:pt>
                <c:pt idx="242">
                  <c:v>41989</c:v>
                </c:pt>
                <c:pt idx="243">
                  <c:v>41990</c:v>
                </c:pt>
                <c:pt idx="244">
                  <c:v>41991</c:v>
                </c:pt>
                <c:pt idx="245">
                  <c:v>41992</c:v>
                </c:pt>
                <c:pt idx="246">
                  <c:v>41995</c:v>
                </c:pt>
                <c:pt idx="247">
                  <c:v>41996</c:v>
                </c:pt>
                <c:pt idx="248">
                  <c:v>41997</c:v>
                </c:pt>
                <c:pt idx="249">
                  <c:v>41999</c:v>
                </c:pt>
                <c:pt idx="250">
                  <c:v>42002</c:v>
                </c:pt>
                <c:pt idx="251">
                  <c:v>42003</c:v>
                </c:pt>
                <c:pt idx="252">
                  <c:v>42004</c:v>
                </c:pt>
                <c:pt idx="253">
                  <c:v>42006</c:v>
                </c:pt>
                <c:pt idx="254">
                  <c:v>42009</c:v>
                </c:pt>
                <c:pt idx="255">
                  <c:v>42010</c:v>
                </c:pt>
                <c:pt idx="256">
                  <c:v>42011</c:v>
                </c:pt>
                <c:pt idx="257">
                  <c:v>42012</c:v>
                </c:pt>
                <c:pt idx="258">
                  <c:v>42013</c:v>
                </c:pt>
                <c:pt idx="259">
                  <c:v>42016</c:v>
                </c:pt>
                <c:pt idx="260">
                  <c:v>42017</c:v>
                </c:pt>
                <c:pt idx="261">
                  <c:v>42018</c:v>
                </c:pt>
                <c:pt idx="262">
                  <c:v>42019</c:v>
                </c:pt>
                <c:pt idx="263">
                  <c:v>42020</c:v>
                </c:pt>
                <c:pt idx="264">
                  <c:v>42024</c:v>
                </c:pt>
                <c:pt idx="265">
                  <c:v>42025</c:v>
                </c:pt>
                <c:pt idx="266">
                  <c:v>42026</c:v>
                </c:pt>
                <c:pt idx="267">
                  <c:v>42027</c:v>
                </c:pt>
                <c:pt idx="268">
                  <c:v>42030</c:v>
                </c:pt>
                <c:pt idx="269">
                  <c:v>42031</c:v>
                </c:pt>
                <c:pt idx="270">
                  <c:v>42032</c:v>
                </c:pt>
                <c:pt idx="271">
                  <c:v>42033</c:v>
                </c:pt>
                <c:pt idx="272">
                  <c:v>42034</c:v>
                </c:pt>
                <c:pt idx="273">
                  <c:v>42037</c:v>
                </c:pt>
                <c:pt idx="274">
                  <c:v>42038</c:v>
                </c:pt>
                <c:pt idx="275">
                  <c:v>42039</c:v>
                </c:pt>
                <c:pt idx="276">
                  <c:v>42040</c:v>
                </c:pt>
                <c:pt idx="277">
                  <c:v>42041</c:v>
                </c:pt>
                <c:pt idx="278">
                  <c:v>42044</c:v>
                </c:pt>
                <c:pt idx="279">
                  <c:v>42045</c:v>
                </c:pt>
                <c:pt idx="280">
                  <c:v>42046</c:v>
                </c:pt>
                <c:pt idx="281">
                  <c:v>42047</c:v>
                </c:pt>
                <c:pt idx="282">
                  <c:v>42048</c:v>
                </c:pt>
                <c:pt idx="283">
                  <c:v>42052</c:v>
                </c:pt>
                <c:pt idx="284">
                  <c:v>42053</c:v>
                </c:pt>
                <c:pt idx="285">
                  <c:v>42054</c:v>
                </c:pt>
                <c:pt idx="286">
                  <c:v>42055</c:v>
                </c:pt>
                <c:pt idx="287">
                  <c:v>42058</c:v>
                </c:pt>
                <c:pt idx="288">
                  <c:v>42059</c:v>
                </c:pt>
                <c:pt idx="289">
                  <c:v>42060</c:v>
                </c:pt>
                <c:pt idx="290">
                  <c:v>42061</c:v>
                </c:pt>
                <c:pt idx="291">
                  <c:v>42062</c:v>
                </c:pt>
                <c:pt idx="292">
                  <c:v>42065</c:v>
                </c:pt>
                <c:pt idx="293">
                  <c:v>42066</c:v>
                </c:pt>
                <c:pt idx="294">
                  <c:v>42067</c:v>
                </c:pt>
                <c:pt idx="295">
                  <c:v>42068</c:v>
                </c:pt>
                <c:pt idx="296">
                  <c:v>42069</c:v>
                </c:pt>
                <c:pt idx="297">
                  <c:v>42072</c:v>
                </c:pt>
                <c:pt idx="298">
                  <c:v>42073</c:v>
                </c:pt>
                <c:pt idx="299">
                  <c:v>42074</c:v>
                </c:pt>
                <c:pt idx="300">
                  <c:v>42075</c:v>
                </c:pt>
                <c:pt idx="301">
                  <c:v>42076</c:v>
                </c:pt>
                <c:pt idx="302">
                  <c:v>42079</c:v>
                </c:pt>
                <c:pt idx="303">
                  <c:v>42080</c:v>
                </c:pt>
                <c:pt idx="304">
                  <c:v>42081</c:v>
                </c:pt>
                <c:pt idx="305">
                  <c:v>42082</c:v>
                </c:pt>
                <c:pt idx="306">
                  <c:v>42083</c:v>
                </c:pt>
                <c:pt idx="307">
                  <c:v>42086</c:v>
                </c:pt>
                <c:pt idx="308">
                  <c:v>42087</c:v>
                </c:pt>
                <c:pt idx="309">
                  <c:v>42088</c:v>
                </c:pt>
                <c:pt idx="310">
                  <c:v>42089</c:v>
                </c:pt>
                <c:pt idx="311">
                  <c:v>42090</c:v>
                </c:pt>
                <c:pt idx="312">
                  <c:v>42093</c:v>
                </c:pt>
                <c:pt idx="313">
                  <c:v>42094</c:v>
                </c:pt>
                <c:pt idx="314">
                  <c:v>42095</c:v>
                </c:pt>
                <c:pt idx="315">
                  <c:v>42096</c:v>
                </c:pt>
                <c:pt idx="316">
                  <c:v>42100</c:v>
                </c:pt>
                <c:pt idx="317">
                  <c:v>42101</c:v>
                </c:pt>
                <c:pt idx="318">
                  <c:v>42102</c:v>
                </c:pt>
                <c:pt idx="319">
                  <c:v>42103</c:v>
                </c:pt>
                <c:pt idx="320">
                  <c:v>42104</c:v>
                </c:pt>
                <c:pt idx="321">
                  <c:v>42107</c:v>
                </c:pt>
                <c:pt idx="322">
                  <c:v>42108</c:v>
                </c:pt>
                <c:pt idx="323">
                  <c:v>42109</c:v>
                </c:pt>
                <c:pt idx="324">
                  <c:v>42110</c:v>
                </c:pt>
                <c:pt idx="325">
                  <c:v>42111</c:v>
                </c:pt>
                <c:pt idx="326">
                  <c:v>42114</c:v>
                </c:pt>
                <c:pt idx="327">
                  <c:v>42115</c:v>
                </c:pt>
                <c:pt idx="328">
                  <c:v>42116</c:v>
                </c:pt>
                <c:pt idx="329">
                  <c:v>42117</c:v>
                </c:pt>
                <c:pt idx="330">
                  <c:v>42118</c:v>
                </c:pt>
                <c:pt idx="331">
                  <c:v>42121</c:v>
                </c:pt>
                <c:pt idx="332">
                  <c:v>42122</c:v>
                </c:pt>
                <c:pt idx="333">
                  <c:v>42123</c:v>
                </c:pt>
                <c:pt idx="334">
                  <c:v>42124</c:v>
                </c:pt>
                <c:pt idx="335">
                  <c:v>42125</c:v>
                </c:pt>
                <c:pt idx="336">
                  <c:v>42128</c:v>
                </c:pt>
                <c:pt idx="337">
                  <c:v>42129</c:v>
                </c:pt>
                <c:pt idx="338">
                  <c:v>42130</c:v>
                </c:pt>
                <c:pt idx="339">
                  <c:v>42131</c:v>
                </c:pt>
                <c:pt idx="340">
                  <c:v>42132</c:v>
                </c:pt>
                <c:pt idx="341">
                  <c:v>42135</c:v>
                </c:pt>
                <c:pt idx="342">
                  <c:v>42136</c:v>
                </c:pt>
                <c:pt idx="343">
                  <c:v>42137</c:v>
                </c:pt>
                <c:pt idx="344">
                  <c:v>42138</c:v>
                </c:pt>
                <c:pt idx="345">
                  <c:v>42139</c:v>
                </c:pt>
                <c:pt idx="346">
                  <c:v>42142</c:v>
                </c:pt>
                <c:pt idx="347">
                  <c:v>42143</c:v>
                </c:pt>
                <c:pt idx="348">
                  <c:v>42144</c:v>
                </c:pt>
                <c:pt idx="349">
                  <c:v>42145</c:v>
                </c:pt>
                <c:pt idx="350">
                  <c:v>42146</c:v>
                </c:pt>
                <c:pt idx="351">
                  <c:v>42150</c:v>
                </c:pt>
                <c:pt idx="352">
                  <c:v>42151</c:v>
                </c:pt>
                <c:pt idx="353">
                  <c:v>42152</c:v>
                </c:pt>
                <c:pt idx="354">
                  <c:v>42153</c:v>
                </c:pt>
                <c:pt idx="355">
                  <c:v>42156</c:v>
                </c:pt>
                <c:pt idx="356">
                  <c:v>42157</c:v>
                </c:pt>
                <c:pt idx="357">
                  <c:v>42158</c:v>
                </c:pt>
                <c:pt idx="358">
                  <c:v>42159</c:v>
                </c:pt>
                <c:pt idx="359">
                  <c:v>42160</c:v>
                </c:pt>
                <c:pt idx="360">
                  <c:v>42163</c:v>
                </c:pt>
                <c:pt idx="361">
                  <c:v>42164</c:v>
                </c:pt>
                <c:pt idx="362">
                  <c:v>42165</c:v>
                </c:pt>
                <c:pt idx="363">
                  <c:v>42166</c:v>
                </c:pt>
                <c:pt idx="364">
                  <c:v>42167</c:v>
                </c:pt>
                <c:pt idx="365">
                  <c:v>42170</c:v>
                </c:pt>
                <c:pt idx="366">
                  <c:v>42171</c:v>
                </c:pt>
                <c:pt idx="367">
                  <c:v>42172</c:v>
                </c:pt>
                <c:pt idx="368">
                  <c:v>42173</c:v>
                </c:pt>
                <c:pt idx="369">
                  <c:v>42174</c:v>
                </c:pt>
                <c:pt idx="370">
                  <c:v>42177</c:v>
                </c:pt>
                <c:pt idx="371">
                  <c:v>42178</c:v>
                </c:pt>
                <c:pt idx="372">
                  <c:v>42179</c:v>
                </c:pt>
                <c:pt idx="373">
                  <c:v>42180</c:v>
                </c:pt>
                <c:pt idx="374">
                  <c:v>42181</c:v>
                </c:pt>
                <c:pt idx="375">
                  <c:v>42184</c:v>
                </c:pt>
                <c:pt idx="376">
                  <c:v>42185</c:v>
                </c:pt>
                <c:pt idx="377">
                  <c:v>42186</c:v>
                </c:pt>
                <c:pt idx="378">
                  <c:v>42187</c:v>
                </c:pt>
                <c:pt idx="379">
                  <c:v>42191</c:v>
                </c:pt>
                <c:pt idx="380">
                  <c:v>42192</c:v>
                </c:pt>
                <c:pt idx="381">
                  <c:v>42193</c:v>
                </c:pt>
                <c:pt idx="382">
                  <c:v>42194</c:v>
                </c:pt>
                <c:pt idx="383">
                  <c:v>42195</c:v>
                </c:pt>
                <c:pt idx="384">
                  <c:v>42198</c:v>
                </c:pt>
                <c:pt idx="385">
                  <c:v>42199</c:v>
                </c:pt>
                <c:pt idx="386">
                  <c:v>42200</c:v>
                </c:pt>
                <c:pt idx="387">
                  <c:v>42201</c:v>
                </c:pt>
                <c:pt idx="388">
                  <c:v>42202</c:v>
                </c:pt>
                <c:pt idx="389">
                  <c:v>42205</c:v>
                </c:pt>
                <c:pt idx="390">
                  <c:v>42206</c:v>
                </c:pt>
                <c:pt idx="391">
                  <c:v>42207</c:v>
                </c:pt>
                <c:pt idx="392">
                  <c:v>42208</c:v>
                </c:pt>
                <c:pt idx="393">
                  <c:v>42209</c:v>
                </c:pt>
                <c:pt idx="394">
                  <c:v>42212</c:v>
                </c:pt>
                <c:pt idx="395">
                  <c:v>42213</c:v>
                </c:pt>
                <c:pt idx="396">
                  <c:v>42214</c:v>
                </c:pt>
                <c:pt idx="397">
                  <c:v>42215</c:v>
                </c:pt>
                <c:pt idx="398">
                  <c:v>42216</c:v>
                </c:pt>
                <c:pt idx="399">
                  <c:v>42219</c:v>
                </c:pt>
                <c:pt idx="400">
                  <c:v>42220</c:v>
                </c:pt>
                <c:pt idx="401">
                  <c:v>42221</c:v>
                </c:pt>
                <c:pt idx="402">
                  <c:v>42222</c:v>
                </c:pt>
                <c:pt idx="403">
                  <c:v>42223</c:v>
                </c:pt>
                <c:pt idx="404">
                  <c:v>42226</c:v>
                </c:pt>
                <c:pt idx="405">
                  <c:v>42227</c:v>
                </c:pt>
                <c:pt idx="406">
                  <c:v>42228</c:v>
                </c:pt>
                <c:pt idx="407">
                  <c:v>42229</c:v>
                </c:pt>
                <c:pt idx="408">
                  <c:v>42230</c:v>
                </c:pt>
                <c:pt idx="409">
                  <c:v>42233</c:v>
                </c:pt>
                <c:pt idx="410">
                  <c:v>42234</c:v>
                </c:pt>
                <c:pt idx="411">
                  <c:v>42235</c:v>
                </c:pt>
                <c:pt idx="412">
                  <c:v>42236</c:v>
                </c:pt>
                <c:pt idx="413">
                  <c:v>42237</c:v>
                </c:pt>
                <c:pt idx="414">
                  <c:v>42240</c:v>
                </c:pt>
                <c:pt idx="415">
                  <c:v>42241</c:v>
                </c:pt>
                <c:pt idx="416">
                  <c:v>42242</c:v>
                </c:pt>
                <c:pt idx="417">
                  <c:v>42243</c:v>
                </c:pt>
                <c:pt idx="418">
                  <c:v>42244</c:v>
                </c:pt>
                <c:pt idx="419">
                  <c:v>42247</c:v>
                </c:pt>
                <c:pt idx="420">
                  <c:v>42248</c:v>
                </c:pt>
                <c:pt idx="421">
                  <c:v>42249</c:v>
                </c:pt>
                <c:pt idx="422">
                  <c:v>42250</c:v>
                </c:pt>
                <c:pt idx="423">
                  <c:v>42251</c:v>
                </c:pt>
                <c:pt idx="424">
                  <c:v>42255</c:v>
                </c:pt>
                <c:pt idx="425">
                  <c:v>42256</c:v>
                </c:pt>
                <c:pt idx="426">
                  <c:v>42257</c:v>
                </c:pt>
                <c:pt idx="427">
                  <c:v>42258</c:v>
                </c:pt>
                <c:pt idx="428">
                  <c:v>42261</c:v>
                </c:pt>
                <c:pt idx="429">
                  <c:v>42262</c:v>
                </c:pt>
                <c:pt idx="430">
                  <c:v>42263</c:v>
                </c:pt>
                <c:pt idx="431">
                  <c:v>42264</c:v>
                </c:pt>
                <c:pt idx="432">
                  <c:v>42265</c:v>
                </c:pt>
                <c:pt idx="433">
                  <c:v>42268</c:v>
                </c:pt>
                <c:pt idx="434">
                  <c:v>42269</c:v>
                </c:pt>
                <c:pt idx="435">
                  <c:v>42270</c:v>
                </c:pt>
                <c:pt idx="436">
                  <c:v>42271</c:v>
                </c:pt>
                <c:pt idx="437">
                  <c:v>42272</c:v>
                </c:pt>
                <c:pt idx="438">
                  <c:v>42275</c:v>
                </c:pt>
                <c:pt idx="439">
                  <c:v>42276</c:v>
                </c:pt>
                <c:pt idx="440">
                  <c:v>42277</c:v>
                </c:pt>
                <c:pt idx="441">
                  <c:v>42278</c:v>
                </c:pt>
                <c:pt idx="442">
                  <c:v>42279</c:v>
                </c:pt>
                <c:pt idx="443">
                  <c:v>42282</c:v>
                </c:pt>
                <c:pt idx="444">
                  <c:v>42283</c:v>
                </c:pt>
                <c:pt idx="445">
                  <c:v>42284</c:v>
                </c:pt>
                <c:pt idx="446">
                  <c:v>42285</c:v>
                </c:pt>
                <c:pt idx="447">
                  <c:v>42286</c:v>
                </c:pt>
                <c:pt idx="448">
                  <c:v>42289</c:v>
                </c:pt>
                <c:pt idx="449">
                  <c:v>42290</c:v>
                </c:pt>
                <c:pt idx="450">
                  <c:v>42291</c:v>
                </c:pt>
                <c:pt idx="451">
                  <c:v>42292</c:v>
                </c:pt>
                <c:pt idx="452">
                  <c:v>42293</c:v>
                </c:pt>
                <c:pt idx="453">
                  <c:v>42296</c:v>
                </c:pt>
                <c:pt idx="454">
                  <c:v>42297</c:v>
                </c:pt>
                <c:pt idx="455">
                  <c:v>42298</c:v>
                </c:pt>
                <c:pt idx="456">
                  <c:v>42299</c:v>
                </c:pt>
                <c:pt idx="457">
                  <c:v>42300</c:v>
                </c:pt>
                <c:pt idx="458">
                  <c:v>42303</c:v>
                </c:pt>
                <c:pt idx="459">
                  <c:v>42304</c:v>
                </c:pt>
                <c:pt idx="460">
                  <c:v>42305</c:v>
                </c:pt>
                <c:pt idx="461">
                  <c:v>42306</c:v>
                </c:pt>
                <c:pt idx="462">
                  <c:v>42307</c:v>
                </c:pt>
                <c:pt idx="463">
                  <c:v>42310</c:v>
                </c:pt>
                <c:pt idx="464">
                  <c:v>42311</c:v>
                </c:pt>
                <c:pt idx="465">
                  <c:v>42312</c:v>
                </c:pt>
                <c:pt idx="466">
                  <c:v>42313</c:v>
                </c:pt>
                <c:pt idx="467">
                  <c:v>42314</c:v>
                </c:pt>
                <c:pt idx="468">
                  <c:v>42317</c:v>
                </c:pt>
                <c:pt idx="469">
                  <c:v>42318</c:v>
                </c:pt>
                <c:pt idx="470">
                  <c:v>42319</c:v>
                </c:pt>
                <c:pt idx="471">
                  <c:v>42320</c:v>
                </c:pt>
                <c:pt idx="472">
                  <c:v>42321</c:v>
                </c:pt>
                <c:pt idx="473">
                  <c:v>42324</c:v>
                </c:pt>
                <c:pt idx="474">
                  <c:v>42325</c:v>
                </c:pt>
                <c:pt idx="475">
                  <c:v>42326</c:v>
                </c:pt>
                <c:pt idx="476">
                  <c:v>42327</c:v>
                </c:pt>
                <c:pt idx="477">
                  <c:v>42328</c:v>
                </c:pt>
                <c:pt idx="478">
                  <c:v>42331</c:v>
                </c:pt>
                <c:pt idx="479">
                  <c:v>42332</c:v>
                </c:pt>
                <c:pt idx="480">
                  <c:v>42333</c:v>
                </c:pt>
                <c:pt idx="481">
                  <c:v>42335</c:v>
                </c:pt>
                <c:pt idx="482">
                  <c:v>42338</c:v>
                </c:pt>
                <c:pt idx="483">
                  <c:v>42339</c:v>
                </c:pt>
                <c:pt idx="484">
                  <c:v>42340</c:v>
                </c:pt>
                <c:pt idx="485">
                  <c:v>42341</c:v>
                </c:pt>
                <c:pt idx="486">
                  <c:v>42342</c:v>
                </c:pt>
                <c:pt idx="487">
                  <c:v>42345</c:v>
                </c:pt>
                <c:pt idx="488">
                  <c:v>42346</c:v>
                </c:pt>
                <c:pt idx="489">
                  <c:v>42347</c:v>
                </c:pt>
                <c:pt idx="490">
                  <c:v>42348</c:v>
                </c:pt>
                <c:pt idx="491">
                  <c:v>42349</c:v>
                </c:pt>
                <c:pt idx="492">
                  <c:v>42352</c:v>
                </c:pt>
                <c:pt idx="493">
                  <c:v>42353</c:v>
                </c:pt>
                <c:pt idx="494">
                  <c:v>42354</c:v>
                </c:pt>
                <c:pt idx="495">
                  <c:v>42355</c:v>
                </c:pt>
                <c:pt idx="496">
                  <c:v>42356</c:v>
                </c:pt>
                <c:pt idx="497">
                  <c:v>42359</c:v>
                </c:pt>
                <c:pt idx="498">
                  <c:v>42360</c:v>
                </c:pt>
                <c:pt idx="499">
                  <c:v>42361</c:v>
                </c:pt>
                <c:pt idx="500">
                  <c:v>42362</c:v>
                </c:pt>
                <c:pt idx="501">
                  <c:v>42366</c:v>
                </c:pt>
                <c:pt idx="502">
                  <c:v>42367</c:v>
                </c:pt>
                <c:pt idx="503">
                  <c:v>42368</c:v>
                </c:pt>
                <c:pt idx="504">
                  <c:v>42369</c:v>
                </c:pt>
                <c:pt idx="505">
                  <c:v>42373</c:v>
                </c:pt>
                <c:pt idx="506">
                  <c:v>42374</c:v>
                </c:pt>
                <c:pt idx="507">
                  <c:v>42375</c:v>
                </c:pt>
                <c:pt idx="508">
                  <c:v>42376</c:v>
                </c:pt>
                <c:pt idx="509">
                  <c:v>42377</c:v>
                </c:pt>
                <c:pt idx="510">
                  <c:v>42380</c:v>
                </c:pt>
                <c:pt idx="511">
                  <c:v>42381</c:v>
                </c:pt>
                <c:pt idx="512">
                  <c:v>42382</c:v>
                </c:pt>
                <c:pt idx="513">
                  <c:v>42383</c:v>
                </c:pt>
                <c:pt idx="514">
                  <c:v>42384</c:v>
                </c:pt>
                <c:pt idx="515">
                  <c:v>42388</c:v>
                </c:pt>
                <c:pt idx="516">
                  <c:v>42389</c:v>
                </c:pt>
                <c:pt idx="517">
                  <c:v>42390</c:v>
                </c:pt>
                <c:pt idx="518">
                  <c:v>42391</c:v>
                </c:pt>
                <c:pt idx="519">
                  <c:v>42394</c:v>
                </c:pt>
                <c:pt idx="520">
                  <c:v>42395</c:v>
                </c:pt>
                <c:pt idx="521">
                  <c:v>42396</c:v>
                </c:pt>
                <c:pt idx="522">
                  <c:v>42397</c:v>
                </c:pt>
                <c:pt idx="523">
                  <c:v>42398</c:v>
                </c:pt>
                <c:pt idx="524">
                  <c:v>42401</c:v>
                </c:pt>
                <c:pt idx="525">
                  <c:v>42402</c:v>
                </c:pt>
                <c:pt idx="526">
                  <c:v>42403</c:v>
                </c:pt>
                <c:pt idx="527">
                  <c:v>42404</c:v>
                </c:pt>
                <c:pt idx="528">
                  <c:v>42405</c:v>
                </c:pt>
                <c:pt idx="529">
                  <c:v>42408</c:v>
                </c:pt>
                <c:pt idx="530">
                  <c:v>42409</c:v>
                </c:pt>
                <c:pt idx="531">
                  <c:v>42410</c:v>
                </c:pt>
                <c:pt idx="532">
                  <c:v>42411</c:v>
                </c:pt>
                <c:pt idx="533">
                  <c:v>42412</c:v>
                </c:pt>
                <c:pt idx="534">
                  <c:v>42416</c:v>
                </c:pt>
                <c:pt idx="535">
                  <c:v>42417</c:v>
                </c:pt>
                <c:pt idx="536">
                  <c:v>42418</c:v>
                </c:pt>
                <c:pt idx="537">
                  <c:v>42419</c:v>
                </c:pt>
                <c:pt idx="538">
                  <c:v>42422</c:v>
                </c:pt>
                <c:pt idx="539">
                  <c:v>42423</c:v>
                </c:pt>
                <c:pt idx="540">
                  <c:v>42424</c:v>
                </c:pt>
                <c:pt idx="541">
                  <c:v>42425</c:v>
                </c:pt>
                <c:pt idx="542">
                  <c:v>42426</c:v>
                </c:pt>
                <c:pt idx="543">
                  <c:v>42429</c:v>
                </c:pt>
                <c:pt idx="544">
                  <c:v>42430</c:v>
                </c:pt>
                <c:pt idx="545">
                  <c:v>42431</c:v>
                </c:pt>
                <c:pt idx="546">
                  <c:v>42432</c:v>
                </c:pt>
                <c:pt idx="547">
                  <c:v>42433</c:v>
                </c:pt>
                <c:pt idx="548">
                  <c:v>42436</c:v>
                </c:pt>
                <c:pt idx="549">
                  <c:v>42437</c:v>
                </c:pt>
                <c:pt idx="550">
                  <c:v>42438</c:v>
                </c:pt>
                <c:pt idx="551">
                  <c:v>42439</c:v>
                </c:pt>
                <c:pt idx="552">
                  <c:v>42440</c:v>
                </c:pt>
                <c:pt idx="553">
                  <c:v>42443</c:v>
                </c:pt>
                <c:pt idx="554">
                  <c:v>42444</c:v>
                </c:pt>
                <c:pt idx="555">
                  <c:v>42445</c:v>
                </c:pt>
                <c:pt idx="556">
                  <c:v>42446</c:v>
                </c:pt>
                <c:pt idx="557">
                  <c:v>42447</c:v>
                </c:pt>
                <c:pt idx="558">
                  <c:v>42450</c:v>
                </c:pt>
                <c:pt idx="559">
                  <c:v>42451</c:v>
                </c:pt>
                <c:pt idx="560">
                  <c:v>42452</c:v>
                </c:pt>
                <c:pt idx="561">
                  <c:v>42453</c:v>
                </c:pt>
                <c:pt idx="562">
                  <c:v>42457</c:v>
                </c:pt>
                <c:pt idx="563">
                  <c:v>42458</c:v>
                </c:pt>
                <c:pt idx="564">
                  <c:v>42459</c:v>
                </c:pt>
                <c:pt idx="565">
                  <c:v>42460</c:v>
                </c:pt>
                <c:pt idx="566">
                  <c:v>42461</c:v>
                </c:pt>
                <c:pt idx="567">
                  <c:v>42464</c:v>
                </c:pt>
                <c:pt idx="568">
                  <c:v>42465</c:v>
                </c:pt>
                <c:pt idx="569">
                  <c:v>42466</c:v>
                </c:pt>
                <c:pt idx="570">
                  <c:v>42467</c:v>
                </c:pt>
                <c:pt idx="571">
                  <c:v>42468</c:v>
                </c:pt>
                <c:pt idx="572">
                  <c:v>42471</c:v>
                </c:pt>
                <c:pt idx="573">
                  <c:v>42472</c:v>
                </c:pt>
                <c:pt idx="574">
                  <c:v>42473</c:v>
                </c:pt>
                <c:pt idx="575">
                  <c:v>42474</c:v>
                </c:pt>
                <c:pt idx="576">
                  <c:v>42475</c:v>
                </c:pt>
                <c:pt idx="577">
                  <c:v>42478</c:v>
                </c:pt>
                <c:pt idx="578">
                  <c:v>42479</c:v>
                </c:pt>
                <c:pt idx="579">
                  <c:v>42480</c:v>
                </c:pt>
                <c:pt idx="580">
                  <c:v>42481</c:v>
                </c:pt>
                <c:pt idx="581">
                  <c:v>42482</c:v>
                </c:pt>
                <c:pt idx="582">
                  <c:v>42485</c:v>
                </c:pt>
                <c:pt idx="583">
                  <c:v>42486</c:v>
                </c:pt>
                <c:pt idx="584">
                  <c:v>42487</c:v>
                </c:pt>
                <c:pt idx="585">
                  <c:v>42488</c:v>
                </c:pt>
                <c:pt idx="586">
                  <c:v>42489</c:v>
                </c:pt>
                <c:pt idx="587">
                  <c:v>42492</c:v>
                </c:pt>
                <c:pt idx="588">
                  <c:v>42493</c:v>
                </c:pt>
                <c:pt idx="589">
                  <c:v>42494</c:v>
                </c:pt>
                <c:pt idx="590">
                  <c:v>42495</c:v>
                </c:pt>
                <c:pt idx="591">
                  <c:v>42496</c:v>
                </c:pt>
                <c:pt idx="592">
                  <c:v>42499</c:v>
                </c:pt>
                <c:pt idx="593">
                  <c:v>42500</c:v>
                </c:pt>
                <c:pt idx="594">
                  <c:v>42501</c:v>
                </c:pt>
                <c:pt idx="595">
                  <c:v>42502</c:v>
                </c:pt>
                <c:pt idx="596">
                  <c:v>42503</c:v>
                </c:pt>
                <c:pt idx="597">
                  <c:v>42506</c:v>
                </c:pt>
                <c:pt idx="598">
                  <c:v>42507</c:v>
                </c:pt>
                <c:pt idx="599">
                  <c:v>42508</c:v>
                </c:pt>
                <c:pt idx="600">
                  <c:v>42509</c:v>
                </c:pt>
                <c:pt idx="601">
                  <c:v>42510</c:v>
                </c:pt>
                <c:pt idx="602">
                  <c:v>42513</c:v>
                </c:pt>
                <c:pt idx="603">
                  <c:v>42514</c:v>
                </c:pt>
                <c:pt idx="604">
                  <c:v>42515</c:v>
                </c:pt>
                <c:pt idx="605">
                  <c:v>42516</c:v>
                </c:pt>
                <c:pt idx="606">
                  <c:v>42517</c:v>
                </c:pt>
                <c:pt idx="607">
                  <c:v>42521</c:v>
                </c:pt>
                <c:pt idx="608">
                  <c:v>42522</c:v>
                </c:pt>
                <c:pt idx="609">
                  <c:v>42523</c:v>
                </c:pt>
                <c:pt idx="610">
                  <c:v>42524</c:v>
                </c:pt>
                <c:pt idx="611">
                  <c:v>42527</c:v>
                </c:pt>
                <c:pt idx="612">
                  <c:v>42528</c:v>
                </c:pt>
                <c:pt idx="613">
                  <c:v>42529</c:v>
                </c:pt>
                <c:pt idx="614">
                  <c:v>42530</c:v>
                </c:pt>
                <c:pt idx="615">
                  <c:v>42531</c:v>
                </c:pt>
                <c:pt idx="616">
                  <c:v>42534</c:v>
                </c:pt>
                <c:pt idx="617">
                  <c:v>42535</c:v>
                </c:pt>
                <c:pt idx="618">
                  <c:v>42536</c:v>
                </c:pt>
                <c:pt idx="619">
                  <c:v>42537</c:v>
                </c:pt>
                <c:pt idx="620">
                  <c:v>42538</c:v>
                </c:pt>
                <c:pt idx="621">
                  <c:v>42541</c:v>
                </c:pt>
                <c:pt idx="622">
                  <c:v>42542</c:v>
                </c:pt>
                <c:pt idx="623">
                  <c:v>42543</c:v>
                </c:pt>
                <c:pt idx="624">
                  <c:v>42544</c:v>
                </c:pt>
                <c:pt idx="625">
                  <c:v>42545</c:v>
                </c:pt>
                <c:pt idx="626">
                  <c:v>42548</c:v>
                </c:pt>
                <c:pt idx="627">
                  <c:v>42549</c:v>
                </c:pt>
                <c:pt idx="628">
                  <c:v>42550</c:v>
                </c:pt>
                <c:pt idx="629">
                  <c:v>42551</c:v>
                </c:pt>
                <c:pt idx="630">
                  <c:v>42552</c:v>
                </c:pt>
                <c:pt idx="631">
                  <c:v>42556</c:v>
                </c:pt>
                <c:pt idx="632">
                  <c:v>42557</c:v>
                </c:pt>
                <c:pt idx="633">
                  <c:v>42558</c:v>
                </c:pt>
                <c:pt idx="634">
                  <c:v>42559</c:v>
                </c:pt>
                <c:pt idx="635">
                  <c:v>42562</c:v>
                </c:pt>
                <c:pt idx="636">
                  <c:v>42563</c:v>
                </c:pt>
                <c:pt idx="637">
                  <c:v>42564</c:v>
                </c:pt>
                <c:pt idx="638">
                  <c:v>42565</c:v>
                </c:pt>
                <c:pt idx="639">
                  <c:v>42566</c:v>
                </c:pt>
                <c:pt idx="640">
                  <c:v>42569</c:v>
                </c:pt>
                <c:pt idx="641">
                  <c:v>42570</c:v>
                </c:pt>
                <c:pt idx="642">
                  <c:v>42571</c:v>
                </c:pt>
                <c:pt idx="643">
                  <c:v>42572</c:v>
                </c:pt>
                <c:pt idx="644">
                  <c:v>42573</c:v>
                </c:pt>
                <c:pt idx="645">
                  <c:v>42576</c:v>
                </c:pt>
                <c:pt idx="646">
                  <c:v>42577</c:v>
                </c:pt>
                <c:pt idx="647">
                  <c:v>42578</c:v>
                </c:pt>
                <c:pt idx="648">
                  <c:v>42579</c:v>
                </c:pt>
                <c:pt idx="649">
                  <c:v>42580</c:v>
                </c:pt>
                <c:pt idx="650">
                  <c:v>42583</c:v>
                </c:pt>
                <c:pt idx="651">
                  <c:v>42584</c:v>
                </c:pt>
                <c:pt idx="652">
                  <c:v>42585</c:v>
                </c:pt>
                <c:pt idx="653">
                  <c:v>42586</c:v>
                </c:pt>
                <c:pt idx="654">
                  <c:v>42587</c:v>
                </c:pt>
                <c:pt idx="655">
                  <c:v>42590</c:v>
                </c:pt>
                <c:pt idx="656">
                  <c:v>42591</c:v>
                </c:pt>
                <c:pt idx="657">
                  <c:v>42592</c:v>
                </c:pt>
                <c:pt idx="658">
                  <c:v>42593</c:v>
                </c:pt>
                <c:pt idx="659">
                  <c:v>42594</c:v>
                </c:pt>
                <c:pt idx="660">
                  <c:v>42597</c:v>
                </c:pt>
                <c:pt idx="661">
                  <c:v>42598</c:v>
                </c:pt>
                <c:pt idx="662">
                  <c:v>42599</c:v>
                </c:pt>
                <c:pt idx="663">
                  <c:v>42600</c:v>
                </c:pt>
                <c:pt idx="664">
                  <c:v>42601</c:v>
                </c:pt>
                <c:pt idx="665">
                  <c:v>42604</c:v>
                </c:pt>
                <c:pt idx="666">
                  <c:v>42605</c:v>
                </c:pt>
                <c:pt idx="667">
                  <c:v>42606</c:v>
                </c:pt>
                <c:pt idx="668">
                  <c:v>42607</c:v>
                </c:pt>
                <c:pt idx="669">
                  <c:v>42608</c:v>
                </c:pt>
                <c:pt idx="670">
                  <c:v>42611</c:v>
                </c:pt>
                <c:pt idx="671">
                  <c:v>42612</c:v>
                </c:pt>
                <c:pt idx="672">
                  <c:v>42613</c:v>
                </c:pt>
                <c:pt idx="673">
                  <c:v>42614</c:v>
                </c:pt>
                <c:pt idx="674">
                  <c:v>42615</c:v>
                </c:pt>
                <c:pt idx="675">
                  <c:v>42619</c:v>
                </c:pt>
                <c:pt idx="676">
                  <c:v>42620</c:v>
                </c:pt>
                <c:pt idx="677">
                  <c:v>42621</c:v>
                </c:pt>
                <c:pt idx="678">
                  <c:v>42622</c:v>
                </c:pt>
                <c:pt idx="679">
                  <c:v>42625</c:v>
                </c:pt>
                <c:pt idx="680">
                  <c:v>42626</c:v>
                </c:pt>
                <c:pt idx="681">
                  <c:v>42627</c:v>
                </c:pt>
                <c:pt idx="682">
                  <c:v>42628</c:v>
                </c:pt>
                <c:pt idx="683">
                  <c:v>42629</c:v>
                </c:pt>
                <c:pt idx="684">
                  <c:v>42632</c:v>
                </c:pt>
                <c:pt idx="685">
                  <c:v>42633</c:v>
                </c:pt>
                <c:pt idx="686">
                  <c:v>42634</c:v>
                </c:pt>
                <c:pt idx="687">
                  <c:v>42635</c:v>
                </c:pt>
                <c:pt idx="688">
                  <c:v>42636</c:v>
                </c:pt>
                <c:pt idx="689">
                  <c:v>42639</c:v>
                </c:pt>
                <c:pt idx="690">
                  <c:v>42640</c:v>
                </c:pt>
                <c:pt idx="691">
                  <c:v>42641</c:v>
                </c:pt>
                <c:pt idx="692">
                  <c:v>42642</c:v>
                </c:pt>
                <c:pt idx="693">
                  <c:v>42643</c:v>
                </c:pt>
                <c:pt idx="694">
                  <c:v>42646</c:v>
                </c:pt>
                <c:pt idx="695">
                  <c:v>42647</c:v>
                </c:pt>
                <c:pt idx="696">
                  <c:v>42648</c:v>
                </c:pt>
                <c:pt idx="697">
                  <c:v>42649</c:v>
                </c:pt>
                <c:pt idx="698">
                  <c:v>42650</c:v>
                </c:pt>
                <c:pt idx="699">
                  <c:v>42653</c:v>
                </c:pt>
                <c:pt idx="700">
                  <c:v>42654</c:v>
                </c:pt>
                <c:pt idx="701">
                  <c:v>42655</c:v>
                </c:pt>
                <c:pt idx="702">
                  <c:v>42656</c:v>
                </c:pt>
                <c:pt idx="703">
                  <c:v>42657</c:v>
                </c:pt>
                <c:pt idx="704">
                  <c:v>42660</c:v>
                </c:pt>
                <c:pt idx="705">
                  <c:v>42661</c:v>
                </c:pt>
                <c:pt idx="706">
                  <c:v>42662</c:v>
                </c:pt>
                <c:pt idx="707">
                  <c:v>42663</c:v>
                </c:pt>
                <c:pt idx="708">
                  <c:v>42664</c:v>
                </c:pt>
                <c:pt idx="709">
                  <c:v>42667</c:v>
                </c:pt>
                <c:pt idx="710">
                  <c:v>42668</c:v>
                </c:pt>
                <c:pt idx="711">
                  <c:v>42669</c:v>
                </c:pt>
                <c:pt idx="712">
                  <c:v>42670</c:v>
                </c:pt>
                <c:pt idx="713">
                  <c:v>42671</c:v>
                </c:pt>
                <c:pt idx="714">
                  <c:v>42674</c:v>
                </c:pt>
                <c:pt idx="715">
                  <c:v>42675</c:v>
                </c:pt>
                <c:pt idx="716">
                  <c:v>42676</c:v>
                </c:pt>
                <c:pt idx="717">
                  <c:v>42677</c:v>
                </c:pt>
                <c:pt idx="718">
                  <c:v>42678</c:v>
                </c:pt>
                <c:pt idx="719">
                  <c:v>42681</c:v>
                </c:pt>
                <c:pt idx="720">
                  <c:v>42682</c:v>
                </c:pt>
                <c:pt idx="721">
                  <c:v>42683</c:v>
                </c:pt>
                <c:pt idx="722">
                  <c:v>42684</c:v>
                </c:pt>
                <c:pt idx="723">
                  <c:v>42685</c:v>
                </c:pt>
                <c:pt idx="724">
                  <c:v>42688</c:v>
                </c:pt>
                <c:pt idx="725">
                  <c:v>42689</c:v>
                </c:pt>
                <c:pt idx="726">
                  <c:v>42690</c:v>
                </c:pt>
                <c:pt idx="727">
                  <c:v>42691</c:v>
                </c:pt>
                <c:pt idx="728">
                  <c:v>42692</c:v>
                </c:pt>
                <c:pt idx="729">
                  <c:v>42695</c:v>
                </c:pt>
                <c:pt idx="730">
                  <c:v>42696</c:v>
                </c:pt>
                <c:pt idx="731">
                  <c:v>42697</c:v>
                </c:pt>
                <c:pt idx="732">
                  <c:v>42699</c:v>
                </c:pt>
                <c:pt idx="733">
                  <c:v>42702</c:v>
                </c:pt>
                <c:pt idx="734">
                  <c:v>42703</c:v>
                </c:pt>
                <c:pt idx="735">
                  <c:v>42704</c:v>
                </c:pt>
                <c:pt idx="736">
                  <c:v>42705</c:v>
                </c:pt>
                <c:pt idx="737">
                  <c:v>42706</c:v>
                </c:pt>
                <c:pt idx="738">
                  <c:v>42709</c:v>
                </c:pt>
                <c:pt idx="739">
                  <c:v>42710</c:v>
                </c:pt>
                <c:pt idx="740">
                  <c:v>42711</c:v>
                </c:pt>
                <c:pt idx="741">
                  <c:v>42712</c:v>
                </c:pt>
                <c:pt idx="742">
                  <c:v>42713</c:v>
                </c:pt>
                <c:pt idx="743">
                  <c:v>42716</c:v>
                </c:pt>
                <c:pt idx="744">
                  <c:v>42717</c:v>
                </c:pt>
                <c:pt idx="745">
                  <c:v>42718</c:v>
                </c:pt>
                <c:pt idx="746">
                  <c:v>42719</c:v>
                </c:pt>
                <c:pt idx="747">
                  <c:v>42720</c:v>
                </c:pt>
                <c:pt idx="748">
                  <c:v>42723</c:v>
                </c:pt>
                <c:pt idx="749">
                  <c:v>42724</c:v>
                </c:pt>
                <c:pt idx="750">
                  <c:v>42725</c:v>
                </c:pt>
                <c:pt idx="751">
                  <c:v>42726</c:v>
                </c:pt>
                <c:pt idx="752">
                  <c:v>42727</c:v>
                </c:pt>
                <c:pt idx="753">
                  <c:v>42731</c:v>
                </c:pt>
                <c:pt idx="754">
                  <c:v>42732</c:v>
                </c:pt>
                <c:pt idx="755">
                  <c:v>42733</c:v>
                </c:pt>
                <c:pt idx="756">
                  <c:v>42734</c:v>
                </c:pt>
                <c:pt idx="757">
                  <c:v>42738</c:v>
                </c:pt>
                <c:pt idx="758">
                  <c:v>42739</c:v>
                </c:pt>
                <c:pt idx="759">
                  <c:v>42740</c:v>
                </c:pt>
                <c:pt idx="760">
                  <c:v>42741</c:v>
                </c:pt>
                <c:pt idx="761">
                  <c:v>42744</c:v>
                </c:pt>
                <c:pt idx="762">
                  <c:v>42745</c:v>
                </c:pt>
                <c:pt idx="763">
                  <c:v>42746</c:v>
                </c:pt>
                <c:pt idx="764">
                  <c:v>42747</c:v>
                </c:pt>
                <c:pt idx="765">
                  <c:v>42748</c:v>
                </c:pt>
                <c:pt idx="766">
                  <c:v>42752</c:v>
                </c:pt>
                <c:pt idx="767">
                  <c:v>42753</c:v>
                </c:pt>
                <c:pt idx="768">
                  <c:v>42754</c:v>
                </c:pt>
                <c:pt idx="769">
                  <c:v>42755</c:v>
                </c:pt>
                <c:pt idx="770">
                  <c:v>42758</c:v>
                </c:pt>
                <c:pt idx="771">
                  <c:v>42759</c:v>
                </c:pt>
                <c:pt idx="772">
                  <c:v>42760</c:v>
                </c:pt>
                <c:pt idx="773">
                  <c:v>42761</c:v>
                </c:pt>
                <c:pt idx="774">
                  <c:v>42762</c:v>
                </c:pt>
                <c:pt idx="775">
                  <c:v>42765</c:v>
                </c:pt>
                <c:pt idx="776">
                  <c:v>42766</c:v>
                </c:pt>
                <c:pt idx="777">
                  <c:v>42767</c:v>
                </c:pt>
                <c:pt idx="778">
                  <c:v>42768</c:v>
                </c:pt>
                <c:pt idx="779">
                  <c:v>42769</c:v>
                </c:pt>
                <c:pt idx="780">
                  <c:v>42772</c:v>
                </c:pt>
                <c:pt idx="781">
                  <c:v>42773</c:v>
                </c:pt>
                <c:pt idx="782">
                  <c:v>42774</c:v>
                </c:pt>
                <c:pt idx="783">
                  <c:v>42775</c:v>
                </c:pt>
                <c:pt idx="784">
                  <c:v>42776</c:v>
                </c:pt>
                <c:pt idx="785">
                  <c:v>42779</c:v>
                </c:pt>
                <c:pt idx="786">
                  <c:v>42780</c:v>
                </c:pt>
                <c:pt idx="787">
                  <c:v>42781</c:v>
                </c:pt>
                <c:pt idx="788">
                  <c:v>42782</c:v>
                </c:pt>
                <c:pt idx="789">
                  <c:v>42783</c:v>
                </c:pt>
                <c:pt idx="790">
                  <c:v>42787</c:v>
                </c:pt>
                <c:pt idx="791">
                  <c:v>42788</c:v>
                </c:pt>
                <c:pt idx="792">
                  <c:v>42789</c:v>
                </c:pt>
                <c:pt idx="793">
                  <c:v>42790</c:v>
                </c:pt>
                <c:pt idx="794">
                  <c:v>42793</c:v>
                </c:pt>
                <c:pt idx="795">
                  <c:v>42794</c:v>
                </c:pt>
                <c:pt idx="796">
                  <c:v>42795</c:v>
                </c:pt>
                <c:pt idx="797">
                  <c:v>42796</c:v>
                </c:pt>
                <c:pt idx="798">
                  <c:v>42797</c:v>
                </c:pt>
                <c:pt idx="799">
                  <c:v>42800</c:v>
                </c:pt>
                <c:pt idx="800">
                  <c:v>42801</c:v>
                </c:pt>
                <c:pt idx="801">
                  <c:v>42802</c:v>
                </c:pt>
                <c:pt idx="802">
                  <c:v>42803</c:v>
                </c:pt>
                <c:pt idx="803">
                  <c:v>42804</c:v>
                </c:pt>
                <c:pt idx="804">
                  <c:v>42807</c:v>
                </c:pt>
                <c:pt idx="805">
                  <c:v>42808</c:v>
                </c:pt>
                <c:pt idx="806">
                  <c:v>42809</c:v>
                </c:pt>
                <c:pt idx="807">
                  <c:v>42810</c:v>
                </c:pt>
                <c:pt idx="808">
                  <c:v>42811</c:v>
                </c:pt>
                <c:pt idx="809">
                  <c:v>42814</c:v>
                </c:pt>
                <c:pt idx="810">
                  <c:v>42815</c:v>
                </c:pt>
                <c:pt idx="811">
                  <c:v>42816</c:v>
                </c:pt>
                <c:pt idx="812">
                  <c:v>42817</c:v>
                </c:pt>
                <c:pt idx="813">
                  <c:v>42818</c:v>
                </c:pt>
                <c:pt idx="814">
                  <c:v>42821</c:v>
                </c:pt>
                <c:pt idx="815">
                  <c:v>42822</c:v>
                </c:pt>
                <c:pt idx="816">
                  <c:v>42823</c:v>
                </c:pt>
                <c:pt idx="817">
                  <c:v>42824</c:v>
                </c:pt>
                <c:pt idx="818">
                  <c:v>42825</c:v>
                </c:pt>
                <c:pt idx="819">
                  <c:v>42828</c:v>
                </c:pt>
                <c:pt idx="820">
                  <c:v>42829</c:v>
                </c:pt>
                <c:pt idx="821">
                  <c:v>42830</c:v>
                </c:pt>
                <c:pt idx="822">
                  <c:v>42831</c:v>
                </c:pt>
                <c:pt idx="823">
                  <c:v>42832</c:v>
                </c:pt>
                <c:pt idx="824">
                  <c:v>42835</c:v>
                </c:pt>
                <c:pt idx="825">
                  <c:v>42836</c:v>
                </c:pt>
                <c:pt idx="826">
                  <c:v>42837</c:v>
                </c:pt>
                <c:pt idx="827">
                  <c:v>42838</c:v>
                </c:pt>
                <c:pt idx="828">
                  <c:v>42842</c:v>
                </c:pt>
                <c:pt idx="829">
                  <c:v>42843</c:v>
                </c:pt>
                <c:pt idx="830">
                  <c:v>42844</c:v>
                </c:pt>
                <c:pt idx="831">
                  <c:v>42845</c:v>
                </c:pt>
                <c:pt idx="832">
                  <c:v>42846</c:v>
                </c:pt>
                <c:pt idx="833">
                  <c:v>42849</c:v>
                </c:pt>
                <c:pt idx="834">
                  <c:v>42850</c:v>
                </c:pt>
                <c:pt idx="835">
                  <c:v>42851</c:v>
                </c:pt>
                <c:pt idx="836">
                  <c:v>42852</c:v>
                </c:pt>
                <c:pt idx="837">
                  <c:v>42853</c:v>
                </c:pt>
                <c:pt idx="838">
                  <c:v>42856</c:v>
                </c:pt>
                <c:pt idx="839">
                  <c:v>42857</c:v>
                </c:pt>
                <c:pt idx="840">
                  <c:v>42858</c:v>
                </c:pt>
                <c:pt idx="841">
                  <c:v>42859</c:v>
                </c:pt>
                <c:pt idx="842">
                  <c:v>42860</c:v>
                </c:pt>
                <c:pt idx="843">
                  <c:v>42863</c:v>
                </c:pt>
                <c:pt idx="844">
                  <c:v>42864</c:v>
                </c:pt>
                <c:pt idx="845">
                  <c:v>42865</c:v>
                </c:pt>
                <c:pt idx="846">
                  <c:v>42866</c:v>
                </c:pt>
                <c:pt idx="847">
                  <c:v>42867</c:v>
                </c:pt>
                <c:pt idx="848">
                  <c:v>42870</c:v>
                </c:pt>
                <c:pt idx="849">
                  <c:v>42871</c:v>
                </c:pt>
                <c:pt idx="850">
                  <c:v>42872</c:v>
                </c:pt>
                <c:pt idx="851">
                  <c:v>42873</c:v>
                </c:pt>
                <c:pt idx="852">
                  <c:v>42874</c:v>
                </c:pt>
                <c:pt idx="853">
                  <c:v>42877</c:v>
                </c:pt>
                <c:pt idx="854">
                  <c:v>42878</c:v>
                </c:pt>
                <c:pt idx="855">
                  <c:v>42879</c:v>
                </c:pt>
                <c:pt idx="856">
                  <c:v>42880</c:v>
                </c:pt>
                <c:pt idx="857">
                  <c:v>42881</c:v>
                </c:pt>
                <c:pt idx="858">
                  <c:v>42885</c:v>
                </c:pt>
                <c:pt idx="859">
                  <c:v>42886</c:v>
                </c:pt>
                <c:pt idx="860">
                  <c:v>42887</c:v>
                </c:pt>
                <c:pt idx="861">
                  <c:v>42888</c:v>
                </c:pt>
                <c:pt idx="862">
                  <c:v>42891</c:v>
                </c:pt>
                <c:pt idx="863">
                  <c:v>42892</c:v>
                </c:pt>
                <c:pt idx="864">
                  <c:v>42893</c:v>
                </c:pt>
                <c:pt idx="865">
                  <c:v>42894</c:v>
                </c:pt>
                <c:pt idx="866">
                  <c:v>42895</c:v>
                </c:pt>
                <c:pt idx="867">
                  <c:v>42898</c:v>
                </c:pt>
                <c:pt idx="868">
                  <c:v>42899</c:v>
                </c:pt>
                <c:pt idx="869">
                  <c:v>42900</c:v>
                </c:pt>
                <c:pt idx="870">
                  <c:v>42901</c:v>
                </c:pt>
                <c:pt idx="871">
                  <c:v>42902</c:v>
                </c:pt>
                <c:pt idx="872">
                  <c:v>42905</c:v>
                </c:pt>
                <c:pt idx="873">
                  <c:v>42906</c:v>
                </c:pt>
                <c:pt idx="874">
                  <c:v>42907</c:v>
                </c:pt>
                <c:pt idx="875">
                  <c:v>42908</c:v>
                </c:pt>
                <c:pt idx="876">
                  <c:v>42909</c:v>
                </c:pt>
                <c:pt idx="877">
                  <c:v>42912</c:v>
                </c:pt>
                <c:pt idx="878">
                  <c:v>42913</c:v>
                </c:pt>
                <c:pt idx="879">
                  <c:v>42914</c:v>
                </c:pt>
                <c:pt idx="880">
                  <c:v>42915</c:v>
                </c:pt>
                <c:pt idx="881">
                  <c:v>42916</c:v>
                </c:pt>
                <c:pt idx="882">
                  <c:v>42919</c:v>
                </c:pt>
                <c:pt idx="883">
                  <c:v>42921</c:v>
                </c:pt>
                <c:pt idx="884">
                  <c:v>42922</c:v>
                </c:pt>
                <c:pt idx="885">
                  <c:v>42923</c:v>
                </c:pt>
                <c:pt idx="886">
                  <c:v>42926</c:v>
                </c:pt>
                <c:pt idx="887">
                  <c:v>42927</c:v>
                </c:pt>
                <c:pt idx="888">
                  <c:v>42928</c:v>
                </c:pt>
                <c:pt idx="889">
                  <c:v>42929</c:v>
                </c:pt>
                <c:pt idx="890">
                  <c:v>42930</c:v>
                </c:pt>
                <c:pt idx="891">
                  <c:v>42933</c:v>
                </c:pt>
                <c:pt idx="892">
                  <c:v>42934</c:v>
                </c:pt>
                <c:pt idx="893">
                  <c:v>42935</c:v>
                </c:pt>
                <c:pt idx="894">
                  <c:v>42936</c:v>
                </c:pt>
                <c:pt idx="895">
                  <c:v>42937</c:v>
                </c:pt>
                <c:pt idx="896">
                  <c:v>42940</c:v>
                </c:pt>
                <c:pt idx="897">
                  <c:v>42941</c:v>
                </c:pt>
                <c:pt idx="898">
                  <c:v>42942</c:v>
                </c:pt>
                <c:pt idx="899">
                  <c:v>42943</c:v>
                </c:pt>
                <c:pt idx="900">
                  <c:v>42944</c:v>
                </c:pt>
                <c:pt idx="901">
                  <c:v>42947</c:v>
                </c:pt>
                <c:pt idx="902">
                  <c:v>42948</c:v>
                </c:pt>
                <c:pt idx="903">
                  <c:v>42949</c:v>
                </c:pt>
                <c:pt idx="904">
                  <c:v>42950</c:v>
                </c:pt>
                <c:pt idx="905">
                  <c:v>42951</c:v>
                </c:pt>
                <c:pt idx="906">
                  <c:v>42954</c:v>
                </c:pt>
                <c:pt idx="907">
                  <c:v>42955</c:v>
                </c:pt>
                <c:pt idx="908">
                  <c:v>42956</c:v>
                </c:pt>
                <c:pt idx="909">
                  <c:v>42957</c:v>
                </c:pt>
                <c:pt idx="910">
                  <c:v>42958</c:v>
                </c:pt>
                <c:pt idx="911">
                  <c:v>42961</c:v>
                </c:pt>
                <c:pt idx="912">
                  <c:v>42962</c:v>
                </c:pt>
                <c:pt idx="913">
                  <c:v>42963</c:v>
                </c:pt>
                <c:pt idx="914">
                  <c:v>42964</c:v>
                </c:pt>
                <c:pt idx="915">
                  <c:v>42965</c:v>
                </c:pt>
                <c:pt idx="916">
                  <c:v>42968</c:v>
                </c:pt>
                <c:pt idx="917">
                  <c:v>42969</c:v>
                </c:pt>
                <c:pt idx="918">
                  <c:v>42970</c:v>
                </c:pt>
                <c:pt idx="919">
                  <c:v>42971</c:v>
                </c:pt>
                <c:pt idx="920">
                  <c:v>42972</c:v>
                </c:pt>
                <c:pt idx="921">
                  <c:v>42975</c:v>
                </c:pt>
                <c:pt idx="922">
                  <c:v>42976</c:v>
                </c:pt>
                <c:pt idx="923">
                  <c:v>42977</c:v>
                </c:pt>
                <c:pt idx="924">
                  <c:v>42978</c:v>
                </c:pt>
                <c:pt idx="925">
                  <c:v>42979</c:v>
                </c:pt>
                <c:pt idx="926">
                  <c:v>42983</c:v>
                </c:pt>
                <c:pt idx="927">
                  <c:v>42984</c:v>
                </c:pt>
                <c:pt idx="928">
                  <c:v>42985</c:v>
                </c:pt>
                <c:pt idx="929">
                  <c:v>42986</c:v>
                </c:pt>
                <c:pt idx="930">
                  <c:v>42989</c:v>
                </c:pt>
                <c:pt idx="931">
                  <c:v>42990</c:v>
                </c:pt>
                <c:pt idx="932">
                  <c:v>42991</c:v>
                </c:pt>
                <c:pt idx="933">
                  <c:v>42992</c:v>
                </c:pt>
                <c:pt idx="934">
                  <c:v>42993</c:v>
                </c:pt>
                <c:pt idx="935">
                  <c:v>42996</c:v>
                </c:pt>
                <c:pt idx="936">
                  <c:v>42997</c:v>
                </c:pt>
                <c:pt idx="937">
                  <c:v>42998</c:v>
                </c:pt>
                <c:pt idx="938">
                  <c:v>42999</c:v>
                </c:pt>
                <c:pt idx="939">
                  <c:v>43000</c:v>
                </c:pt>
                <c:pt idx="940">
                  <c:v>43003</c:v>
                </c:pt>
                <c:pt idx="941">
                  <c:v>43004</c:v>
                </c:pt>
                <c:pt idx="942">
                  <c:v>43005</c:v>
                </c:pt>
                <c:pt idx="943">
                  <c:v>43006</c:v>
                </c:pt>
                <c:pt idx="944">
                  <c:v>43007</c:v>
                </c:pt>
                <c:pt idx="945">
                  <c:v>43010</c:v>
                </c:pt>
                <c:pt idx="946">
                  <c:v>43011</c:v>
                </c:pt>
                <c:pt idx="947">
                  <c:v>43012</c:v>
                </c:pt>
                <c:pt idx="948">
                  <c:v>43013</c:v>
                </c:pt>
                <c:pt idx="949">
                  <c:v>43014</c:v>
                </c:pt>
                <c:pt idx="950">
                  <c:v>43017</c:v>
                </c:pt>
                <c:pt idx="951">
                  <c:v>43018</c:v>
                </c:pt>
                <c:pt idx="952">
                  <c:v>43019</c:v>
                </c:pt>
                <c:pt idx="953">
                  <c:v>43020</c:v>
                </c:pt>
                <c:pt idx="954">
                  <c:v>43021</c:v>
                </c:pt>
                <c:pt idx="955">
                  <c:v>43024</c:v>
                </c:pt>
                <c:pt idx="956">
                  <c:v>43025</c:v>
                </c:pt>
                <c:pt idx="957">
                  <c:v>43026</c:v>
                </c:pt>
                <c:pt idx="958">
                  <c:v>43027</c:v>
                </c:pt>
                <c:pt idx="959">
                  <c:v>43028</c:v>
                </c:pt>
                <c:pt idx="960">
                  <c:v>43031</c:v>
                </c:pt>
                <c:pt idx="961">
                  <c:v>43032</c:v>
                </c:pt>
                <c:pt idx="962">
                  <c:v>43033</c:v>
                </c:pt>
                <c:pt idx="963">
                  <c:v>43034</c:v>
                </c:pt>
                <c:pt idx="964">
                  <c:v>43035</c:v>
                </c:pt>
                <c:pt idx="965">
                  <c:v>43038</c:v>
                </c:pt>
                <c:pt idx="966">
                  <c:v>43039</c:v>
                </c:pt>
                <c:pt idx="967">
                  <c:v>43040</c:v>
                </c:pt>
                <c:pt idx="968">
                  <c:v>43041</c:v>
                </c:pt>
                <c:pt idx="969">
                  <c:v>43042</c:v>
                </c:pt>
                <c:pt idx="970">
                  <c:v>43045</c:v>
                </c:pt>
                <c:pt idx="971">
                  <c:v>43046</c:v>
                </c:pt>
                <c:pt idx="972">
                  <c:v>43047</c:v>
                </c:pt>
                <c:pt idx="973">
                  <c:v>43048</c:v>
                </c:pt>
                <c:pt idx="974">
                  <c:v>43049</c:v>
                </c:pt>
                <c:pt idx="975">
                  <c:v>43052</c:v>
                </c:pt>
                <c:pt idx="976">
                  <c:v>43053</c:v>
                </c:pt>
                <c:pt idx="977">
                  <c:v>43054</c:v>
                </c:pt>
                <c:pt idx="978">
                  <c:v>43055</c:v>
                </c:pt>
                <c:pt idx="979">
                  <c:v>43056</c:v>
                </c:pt>
                <c:pt idx="980">
                  <c:v>43059</c:v>
                </c:pt>
                <c:pt idx="981">
                  <c:v>43060</c:v>
                </c:pt>
                <c:pt idx="982">
                  <c:v>43061</c:v>
                </c:pt>
                <c:pt idx="983">
                  <c:v>43063</c:v>
                </c:pt>
                <c:pt idx="984">
                  <c:v>43066</c:v>
                </c:pt>
                <c:pt idx="985">
                  <c:v>43067</c:v>
                </c:pt>
                <c:pt idx="986">
                  <c:v>43068</c:v>
                </c:pt>
                <c:pt idx="987">
                  <c:v>43069</c:v>
                </c:pt>
                <c:pt idx="988">
                  <c:v>43070</c:v>
                </c:pt>
                <c:pt idx="989">
                  <c:v>43073</c:v>
                </c:pt>
                <c:pt idx="990">
                  <c:v>43074</c:v>
                </c:pt>
                <c:pt idx="991">
                  <c:v>43075</c:v>
                </c:pt>
                <c:pt idx="992">
                  <c:v>43076</c:v>
                </c:pt>
                <c:pt idx="993">
                  <c:v>43077</c:v>
                </c:pt>
                <c:pt idx="994">
                  <c:v>43080</c:v>
                </c:pt>
                <c:pt idx="995">
                  <c:v>43081</c:v>
                </c:pt>
                <c:pt idx="996">
                  <c:v>43082</c:v>
                </c:pt>
                <c:pt idx="997">
                  <c:v>43083</c:v>
                </c:pt>
                <c:pt idx="998">
                  <c:v>43084</c:v>
                </c:pt>
                <c:pt idx="999">
                  <c:v>43087</c:v>
                </c:pt>
                <c:pt idx="1000">
                  <c:v>43088</c:v>
                </c:pt>
                <c:pt idx="1001">
                  <c:v>43089</c:v>
                </c:pt>
                <c:pt idx="1002">
                  <c:v>43090</c:v>
                </c:pt>
                <c:pt idx="1003">
                  <c:v>43091</c:v>
                </c:pt>
                <c:pt idx="1004">
                  <c:v>43095</c:v>
                </c:pt>
                <c:pt idx="1005">
                  <c:v>43096</c:v>
                </c:pt>
                <c:pt idx="1006">
                  <c:v>43097</c:v>
                </c:pt>
                <c:pt idx="1007">
                  <c:v>43098</c:v>
                </c:pt>
                <c:pt idx="1008">
                  <c:v>43102</c:v>
                </c:pt>
                <c:pt idx="1009">
                  <c:v>43103</c:v>
                </c:pt>
                <c:pt idx="1010">
                  <c:v>43104</c:v>
                </c:pt>
                <c:pt idx="1011">
                  <c:v>43105</c:v>
                </c:pt>
                <c:pt idx="1012">
                  <c:v>43108</c:v>
                </c:pt>
                <c:pt idx="1013">
                  <c:v>43109</c:v>
                </c:pt>
                <c:pt idx="1014">
                  <c:v>43110</c:v>
                </c:pt>
                <c:pt idx="1015">
                  <c:v>43111</c:v>
                </c:pt>
                <c:pt idx="1016">
                  <c:v>43112</c:v>
                </c:pt>
                <c:pt idx="1017">
                  <c:v>43116</c:v>
                </c:pt>
                <c:pt idx="1018">
                  <c:v>43117</c:v>
                </c:pt>
                <c:pt idx="1019">
                  <c:v>43118</c:v>
                </c:pt>
                <c:pt idx="1020">
                  <c:v>43119</c:v>
                </c:pt>
                <c:pt idx="1021">
                  <c:v>43122</c:v>
                </c:pt>
                <c:pt idx="1022">
                  <c:v>43123</c:v>
                </c:pt>
                <c:pt idx="1023">
                  <c:v>43124</c:v>
                </c:pt>
                <c:pt idx="1024">
                  <c:v>43125</c:v>
                </c:pt>
                <c:pt idx="1025">
                  <c:v>43126</c:v>
                </c:pt>
                <c:pt idx="1026">
                  <c:v>43129</c:v>
                </c:pt>
                <c:pt idx="1027">
                  <c:v>43130</c:v>
                </c:pt>
                <c:pt idx="1028">
                  <c:v>43131</c:v>
                </c:pt>
                <c:pt idx="1029">
                  <c:v>43132</c:v>
                </c:pt>
                <c:pt idx="1030">
                  <c:v>43133</c:v>
                </c:pt>
                <c:pt idx="1031">
                  <c:v>43136</c:v>
                </c:pt>
                <c:pt idx="1032">
                  <c:v>43137</c:v>
                </c:pt>
                <c:pt idx="1033">
                  <c:v>43138</c:v>
                </c:pt>
                <c:pt idx="1034">
                  <c:v>43139</c:v>
                </c:pt>
                <c:pt idx="1035">
                  <c:v>43140</c:v>
                </c:pt>
                <c:pt idx="1036">
                  <c:v>43143</c:v>
                </c:pt>
                <c:pt idx="1037">
                  <c:v>43144</c:v>
                </c:pt>
                <c:pt idx="1038">
                  <c:v>43145</c:v>
                </c:pt>
                <c:pt idx="1039">
                  <c:v>43146</c:v>
                </c:pt>
                <c:pt idx="1040">
                  <c:v>43147</c:v>
                </c:pt>
                <c:pt idx="1041">
                  <c:v>43151</c:v>
                </c:pt>
                <c:pt idx="1042">
                  <c:v>43152</c:v>
                </c:pt>
                <c:pt idx="1043">
                  <c:v>43153</c:v>
                </c:pt>
                <c:pt idx="1044">
                  <c:v>43154</c:v>
                </c:pt>
                <c:pt idx="1045">
                  <c:v>43157</c:v>
                </c:pt>
                <c:pt idx="1046">
                  <c:v>43158</c:v>
                </c:pt>
                <c:pt idx="1047">
                  <c:v>43159</c:v>
                </c:pt>
                <c:pt idx="1048">
                  <c:v>43160</c:v>
                </c:pt>
                <c:pt idx="1049">
                  <c:v>43161</c:v>
                </c:pt>
                <c:pt idx="1050">
                  <c:v>43164</c:v>
                </c:pt>
                <c:pt idx="1051">
                  <c:v>43165</c:v>
                </c:pt>
                <c:pt idx="1052">
                  <c:v>43166</c:v>
                </c:pt>
                <c:pt idx="1053">
                  <c:v>43167</c:v>
                </c:pt>
                <c:pt idx="1054">
                  <c:v>43168</c:v>
                </c:pt>
                <c:pt idx="1055">
                  <c:v>43171</c:v>
                </c:pt>
                <c:pt idx="1056">
                  <c:v>43172</c:v>
                </c:pt>
                <c:pt idx="1057">
                  <c:v>43173</c:v>
                </c:pt>
                <c:pt idx="1058">
                  <c:v>43174</c:v>
                </c:pt>
                <c:pt idx="1059">
                  <c:v>43175</c:v>
                </c:pt>
                <c:pt idx="1060">
                  <c:v>43178</c:v>
                </c:pt>
                <c:pt idx="1061">
                  <c:v>43179</c:v>
                </c:pt>
                <c:pt idx="1062">
                  <c:v>43180</c:v>
                </c:pt>
                <c:pt idx="1063">
                  <c:v>43181</c:v>
                </c:pt>
                <c:pt idx="1064">
                  <c:v>43182</c:v>
                </c:pt>
                <c:pt idx="1065">
                  <c:v>43185</c:v>
                </c:pt>
                <c:pt idx="1066">
                  <c:v>43186</c:v>
                </c:pt>
                <c:pt idx="1067">
                  <c:v>43187</c:v>
                </c:pt>
                <c:pt idx="1068">
                  <c:v>43188</c:v>
                </c:pt>
                <c:pt idx="1069">
                  <c:v>43192</c:v>
                </c:pt>
                <c:pt idx="1070">
                  <c:v>43193</c:v>
                </c:pt>
                <c:pt idx="1071">
                  <c:v>43194</c:v>
                </c:pt>
                <c:pt idx="1072">
                  <c:v>43195</c:v>
                </c:pt>
                <c:pt idx="1073">
                  <c:v>43196</c:v>
                </c:pt>
                <c:pt idx="1074">
                  <c:v>43199</c:v>
                </c:pt>
                <c:pt idx="1075">
                  <c:v>43200</c:v>
                </c:pt>
                <c:pt idx="1076">
                  <c:v>43201</c:v>
                </c:pt>
                <c:pt idx="1077">
                  <c:v>43202</c:v>
                </c:pt>
                <c:pt idx="1078">
                  <c:v>43203</c:v>
                </c:pt>
                <c:pt idx="1079">
                  <c:v>43206</c:v>
                </c:pt>
                <c:pt idx="1080">
                  <c:v>43207</c:v>
                </c:pt>
                <c:pt idx="1081">
                  <c:v>43208</c:v>
                </c:pt>
                <c:pt idx="1082">
                  <c:v>43209</c:v>
                </c:pt>
                <c:pt idx="1083">
                  <c:v>43210</c:v>
                </c:pt>
                <c:pt idx="1084">
                  <c:v>43213</c:v>
                </c:pt>
                <c:pt idx="1085">
                  <c:v>43214</c:v>
                </c:pt>
                <c:pt idx="1086">
                  <c:v>43215</c:v>
                </c:pt>
                <c:pt idx="1087">
                  <c:v>43216</c:v>
                </c:pt>
                <c:pt idx="1088">
                  <c:v>43217</c:v>
                </c:pt>
                <c:pt idx="1089">
                  <c:v>43220</c:v>
                </c:pt>
                <c:pt idx="1090">
                  <c:v>43221</c:v>
                </c:pt>
                <c:pt idx="1091">
                  <c:v>43222</c:v>
                </c:pt>
                <c:pt idx="1092">
                  <c:v>43223</c:v>
                </c:pt>
                <c:pt idx="1093">
                  <c:v>43224</c:v>
                </c:pt>
                <c:pt idx="1094">
                  <c:v>43227</c:v>
                </c:pt>
                <c:pt idx="1095">
                  <c:v>43228</c:v>
                </c:pt>
                <c:pt idx="1096">
                  <c:v>43229</c:v>
                </c:pt>
                <c:pt idx="1097">
                  <c:v>43230</c:v>
                </c:pt>
                <c:pt idx="1098">
                  <c:v>43231</c:v>
                </c:pt>
                <c:pt idx="1099">
                  <c:v>43234</c:v>
                </c:pt>
                <c:pt idx="1100">
                  <c:v>43235</c:v>
                </c:pt>
                <c:pt idx="1101">
                  <c:v>43236</c:v>
                </c:pt>
                <c:pt idx="1102">
                  <c:v>43237</c:v>
                </c:pt>
                <c:pt idx="1103">
                  <c:v>43238</c:v>
                </c:pt>
                <c:pt idx="1104">
                  <c:v>43241</c:v>
                </c:pt>
                <c:pt idx="1105">
                  <c:v>43242</c:v>
                </c:pt>
                <c:pt idx="1106">
                  <c:v>43243</c:v>
                </c:pt>
                <c:pt idx="1107">
                  <c:v>43244</c:v>
                </c:pt>
                <c:pt idx="1108">
                  <c:v>43245</c:v>
                </c:pt>
                <c:pt idx="1109">
                  <c:v>43249</c:v>
                </c:pt>
                <c:pt idx="1110">
                  <c:v>43250</c:v>
                </c:pt>
                <c:pt idx="1111">
                  <c:v>43251</c:v>
                </c:pt>
                <c:pt idx="1112">
                  <c:v>43252</c:v>
                </c:pt>
                <c:pt idx="1113">
                  <c:v>43255</c:v>
                </c:pt>
                <c:pt idx="1114">
                  <c:v>43256</c:v>
                </c:pt>
                <c:pt idx="1115">
                  <c:v>43257</c:v>
                </c:pt>
                <c:pt idx="1116">
                  <c:v>43258</c:v>
                </c:pt>
                <c:pt idx="1117">
                  <c:v>43259</c:v>
                </c:pt>
                <c:pt idx="1118">
                  <c:v>43262</c:v>
                </c:pt>
                <c:pt idx="1119">
                  <c:v>43263</c:v>
                </c:pt>
                <c:pt idx="1120">
                  <c:v>43264</c:v>
                </c:pt>
                <c:pt idx="1121">
                  <c:v>43265</c:v>
                </c:pt>
                <c:pt idx="1122">
                  <c:v>43266</c:v>
                </c:pt>
                <c:pt idx="1123">
                  <c:v>43269</c:v>
                </c:pt>
                <c:pt idx="1124">
                  <c:v>43270</c:v>
                </c:pt>
                <c:pt idx="1125">
                  <c:v>43271</c:v>
                </c:pt>
                <c:pt idx="1126">
                  <c:v>43272</c:v>
                </c:pt>
                <c:pt idx="1127">
                  <c:v>43273</c:v>
                </c:pt>
                <c:pt idx="1128">
                  <c:v>43276</c:v>
                </c:pt>
                <c:pt idx="1129">
                  <c:v>43277</c:v>
                </c:pt>
                <c:pt idx="1130">
                  <c:v>43278</c:v>
                </c:pt>
                <c:pt idx="1131">
                  <c:v>43279</c:v>
                </c:pt>
                <c:pt idx="1132">
                  <c:v>43280</c:v>
                </c:pt>
                <c:pt idx="1133">
                  <c:v>43283</c:v>
                </c:pt>
                <c:pt idx="1134">
                  <c:v>43284</c:v>
                </c:pt>
                <c:pt idx="1135">
                  <c:v>43286</c:v>
                </c:pt>
                <c:pt idx="1136">
                  <c:v>43287</c:v>
                </c:pt>
                <c:pt idx="1137">
                  <c:v>43290</c:v>
                </c:pt>
                <c:pt idx="1138">
                  <c:v>43291</c:v>
                </c:pt>
                <c:pt idx="1139">
                  <c:v>43292</c:v>
                </c:pt>
                <c:pt idx="1140">
                  <c:v>43293</c:v>
                </c:pt>
                <c:pt idx="1141">
                  <c:v>43294</c:v>
                </c:pt>
                <c:pt idx="1142">
                  <c:v>43297</c:v>
                </c:pt>
                <c:pt idx="1143">
                  <c:v>43298</c:v>
                </c:pt>
                <c:pt idx="1144">
                  <c:v>43299</c:v>
                </c:pt>
                <c:pt idx="1145">
                  <c:v>43300</c:v>
                </c:pt>
                <c:pt idx="1146">
                  <c:v>43301</c:v>
                </c:pt>
                <c:pt idx="1147">
                  <c:v>43304</c:v>
                </c:pt>
                <c:pt idx="1148">
                  <c:v>43305</c:v>
                </c:pt>
                <c:pt idx="1149">
                  <c:v>43306</c:v>
                </c:pt>
                <c:pt idx="1150">
                  <c:v>43307</c:v>
                </c:pt>
                <c:pt idx="1151">
                  <c:v>43308</c:v>
                </c:pt>
                <c:pt idx="1152">
                  <c:v>43311</c:v>
                </c:pt>
                <c:pt idx="1153">
                  <c:v>43312</c:v>
                </c:pt>
                <c:pt idx="1154">
                  <c:v>43313</c:v>
                </c:pt>
                <c:pt idx="1155">
                  <c:v>43314</c:v>
                </c:pt>
                <c:pt idx="1156">
                  <c:v>43315</c:v>
                </c:pt>
                <c:pt idx="1157">
                  <c:v>43318</c:v>
                </c:pt>
                <c:pt idx="1158">
                  <c:v>43319</c:v>
                </c:pt>
                <c:pt idx="1159">
                  <c:v>43320</c:v>
                </c:pt>
                <c:pt idx="1160">
                  <c:v>43321</c:v>
                </c:pt>
                <c:pt idx="1161">
                  <c:v>43322</c:v>
                </c:pt>
                <c:pt idx="1162">
                  <c:v>43325</c:v>
                </c:pt>
                <c:pt idx="1163">
                  <c:v>43326</c:v>
                </c:pt>
                <c:pt idx="1164">
                  <c:v>43327</c:v>
                </c:pt>
                <c:pt idx="1165">
                  <c:v>43328</c:v>
                </c:pt>
                <c:pt idx="1166">
                  <c:v>43329</c:v>
                </c:pt>
                <c:pt idx="1167">
                  <c:v>43332</c:v>
                </c:pt>
                <c:pt idx="1168">
                  <c:v>43333</c:v>
                </c:pt>
                <c:pt idx="1169">
                  <c:v>43334</c:v>
                </c:pt>
                <c:pt idx="1170">
                  <c:v>43335</c:v>
                </c:pt>
                <c:pt idx="1171">
                  <c:v>43336</c:v>
                </c:pt>
                <c:pt idx="1172">
                  <c:v>43339</c:v>
                </c:pt>
                <c:pt idx="1173">
                  <c:v>43340</c:v>
                </c:pt>
                <c:pt idx="1174">
                  <c:v>43341</c:v>
                </c:pt>
                <c:pt idx="1175">
                  <c:v>43342</c:v>
                </c:pt>
                <c:pt idx="1176">
                  <c:v>43343</c:v>
                </c:pt>
                <c:pt idx="1177">
                  <c:v>43347</c:v>
                </c:pt>
                <c:pt idx="1178">
                  <c:v>43348</c:v>
                </c:pt>
                <c:pt idx="1179">
                  <c:v>43349</c:v>
                </c:pt>
                <c:pt idx="1180">
                  <c:v>43350</c:v>
                </c:pt>
                <c:pt idx="1181">
                  <c:v>43353</c:v>
                </c:pt>
                <c:pt idx="1182">
                  <c:v>43354</c:v>
                </c:pt>
                <c:pt idx="1183">
                  <c:v>43355</c:v>
                </c:pt>
                <c:pt idx="1184">
                  <c:v>43356</c:v>
                </c:pt>
                <c:pt idx="1185">
                  <c:v>43357</c:v>
                </c:pt>
                <c:pt idx="1186">
                  <c:v>43360</c:v>
                </c:pt>
                <c:pt idx="1187">
                  <c:v>43361</c:v>
                </c:pt>
                <c:pt idx="1188">
                  <c:v>43362</c:v>
                </c:pt>
                <c:pt idx="1189">
                  <c:v>43363</c:v>
                </c:pt>
                <c:pt idx="1190">
                  <c:v>43364</c:v>
                </c:pt>
                <c:pt idx="1191">
                  <c:v>43367</c:v>
                </c:pt>
                <c:pt idx="1192">
                  <c:v>43368</c:v>
                </c:pt>
                <c:pt idx="1193">
                  <c:v>43369</c:v>
                </c:pt>
                <c:pt idx="1194">
                  <c:v>43370</c:v>
                </c:pt>
                <c:pt idx="1195">
                  <c:v>43371</c:v>
                </c:pt>
                <c:pt idx="1196">
                  <c:v>43374</c:v>
                </c:pt>
                <c:pt idx="1197">
                  <c:v>43375</c:v>
                </c:pt>
                <c:pt idx="1198">
                  <c:v>43376</c:v>
                </c:pt>
                <c:pt idx="1199">
                  <c:v>43377</c:v>
                </c:pt>
                <c:pt idx="1200">
                  <c:v>43378</c:v>
                </c:pt>
                <c:pt idx="1201">
                  <c:v>43381</c:v>
                </c:pt>
                <c:pt idx="1202">
                  <c:v>43382</c:v>
                </c:pt>
                <c:pt idx="1203">
                  <c:v>43383</c:v>
                </c:pt>
                <c:pt idx="1204">
                  <c:v>43384</c:v>
                </c:pt>
                <c:pt idx="1205">
                  <c:v>43385</c:v>
                </c:pt>
                <c:pt idx="1206">
                  <c:v>43388</c:v>
                </c:pt>
                <c:pt idx="1207">
                  <c:v>43389</c:v>
                </c:pt>
                <c:pt idx="1208">
                  <c:v>43390</c:v>
                </c:pt>
                <c:pt idx="1209">
                  <c:v>43391</c:v>
                </c:pt>
                <c:pt idx="1210">
                  <c:v>43392</c:v>
                </c:pt>
                <c:pt idx="1211">
                  <c:v>43395</c:v>
                </c:pt>
                <c:pt idx="1212">
                  <c:v>43396</c:v>
                </c:pt>
                <c:pt idx="1213">
                  <c:v>43397</c:v>
                </c:pt>
                <c:pt idx="1214">
                  <c:v>43398</c:v>
                </c:pt>
                <c:pt idx="1215">
                  <c:v>43399</c:v>
                </c:pt>
                <c:pt idx="1216">
                  <c:v>43402</c:v>
                </c:pt>
                <c:pt idx="1217">
                  <c:v>43403</c:v>
                </c:pt>
                <c:pt idx="1218">
                  <c:v>43404</c:v>
                </c:pt>
                <c:pt idx="1219">
                  <c:v>43405</c:v>
                </c:pt>
                <c:pt idx="1220">
                  <c:v>43406</c:v>
                </c:pt>
                <c:pt idx="1221">
                  <c:v>43409</c:v>
                </c:pt>
                <c:pt idx="1222">
                  <c:v>43410</c:v>
                </c:pt>
                <c:pt idx="1223">
                  <c:v>43411</c:v>
                </c:pt>
                <c:pt idx="1224">
                  <c:v>43412</c:v>
                </c:pt>
                <c:pt idx="1225">
                  <c:v>43413</c:v>
                </c:pt>
                <c:pt idx="1226">
                  <c:v>43416</c:v>
                </c:pt>
                <c:pt idx="1227">
                  <c:v>43417</c:v>
                </c:pt>
                <c:pt idx="1228">
                  <c:v>43418</c:v>
                </c:pt>
                <c:pt idx="1229">
                  <c:v>43419</c:v>
                </c:pt>
                <c:pt idx="1230">
                  <c:v>43420</c:v>
                </c:pt>
                <c:pt idx="1231">
                  <c:v>43423</c:v>
                </c:pt>
                <c:pt idx="1232">
                  <c:v>43424</c:v>
                </c:pt>
                <c:pt idx="1233">
                  <c:v>43425</c:v>
                </c:pt>
                <c:pt idx="1234">
                  <c:v>43427</c:v>
                </c:pt>
                <c:pt idx="1235">
                  <c:v>43430</c:v>
                </c:pt>
                <c:pt idx="1236">
                  <c:v>43431</c:v>
                </c:pt>
                <c:pt idx="1237">
                  <c:v>43432</c:v>
                </c:pt>
                <c:pt idx="1238">
                  <c:v>43433</c:v>
                </c:pt>
                <c:pt idx="1239">
                  <c:v>43434</c:v>
                </c:pt>
                <c:pt idx="1240">
                  <c:v>43437</c:v>
                </c:pt>
                <c:pt idx="1241">
                  <c:v>43438</c:v>
                </c:pt>
                <c:pt idx="1242">
                  <c:v>43440</c:v>
                </c:pt>
                <c:pt idx="1243">
                  <c:v>43441</c:v>
                </c:pt>
                <c:pt idx="1244">
                  <c:v>43444</c:v>
                </c:pt>
                <c:pt idx="1245">
                  <c:v>43445</c:v>
                </c:pt>
                <c:pt idx="1246">
                  <c:v>43446</c:v>
                </c:pt>
                <c:pt idx="1247">
                  <c:v>43447</c:v>
                </c:pt>
                <c:pt idx="1248">
                  <c:v>43448</c:v>
                </c:pt>
                <c:pt idx="1249">
                  <c:v>43451</c:v>
                </c:pt>
                <c:pt idx="1250">
                  <c:v>43452</c:v>
                </c:pt>
                <c:pt idx="1251">
                  <c:v>43453</c:v>
                </c:pt>
                <c:pt idx="1252">
                  <c:v>43454</c:v>
                </c:pt>
                <c:pt idx="1253">
                  <c:v>43455</c:v>
                </c:pt>
                <c:pt idx="1254">
                  <c:v>43458</c:v>
                </c:pt>
                <c:pt idx="1255">
                  <c:v>43460</c:v>
                </c:pt>
                <c:pt idx="1256">
                  <c:v>43461</c:v>
                </c:pt>
                <c:pt idx="1257">
                  <c:v>43462</c:v>
                </c:pt>
                <c:pt idx="1258">
                  <c:v>43465</c:v>
                </c:pt>
                <c:pt idx="1259">
                  <c:v>43467</c:v>
                </c:pt>
                <c:pt idx="1260">
                  <c:v>43468</c:v>
                </c:pt>
                <c:pt idx="1261">
                  <c:v>43469</c:v>
                </c:pt>
                <c:pt idx="1262">
                  <c:v>43472</c:v>
                </c:pt>
                <c:pt idx="1263">
                  <c:v>43473</c:v>
                </c:pt>
                <c:pt idx="1264">
                  <c:v>43474</c:v>
                </c:pt>
                <c:pt idx="1265">
                  <c:v>43475</c:v>
                </c:pt>
                <c:pt idx="1266">
                  <c:v>43476</c:v>
                </c:pt>
                <c:pt idx="1267">
                  <c:v>43479</c:v>
                </c:pt>
                <c:pt idx="1268">
                  <c:v>43480</c:v>
                </c:pt>
                <c:pt idx="1269">
                  <c:v>43481</c:v>
                </c:pt>
                <c:pt idx="1270">
                  <c:v>43482</c:v>
                </c:pt>
                <c:pt idx="1271">
                  <c:v>43483</c:v>
                </c:pt>
                <c:pt idx="1272">
                  <c:v>43487</c:v>
                </c:pt>
                <c:pt idx="1273">
                  <c:v>43488</c:v>
                </c:pt>
                <c:pt idx="1274">
                  <c:v>43489</c:v>
                </c:pt>
                <c:pt idx="1275">
                  <c:v>43490</c:v>
                </c:pt>
                <c:pt idx="1276">
                  <c:v>43493</c:v>
                </c:pt>
                <c:pt idx="1277">
                  <c:v>43494</c:v>
                </c:pt>
                <c:pt idx="1278">
                  <c:v>43495</c:v>
                </c:pt>
                <c:pt idx="1279">
                  <c:v>43496</c:v>
                </c:pt>
                <c:pt idx="1280">
                  <c:v>43497</c:v>
                </c:pt>
                <c:pt idx="1281">
                  <c:v>43500</c:v>
                </c:pt>
                <c:pt idx="1282">
                  <c:v>43501</c:v>
                </c:pt>
                <c:pt idx="1283">
                  <c:v>43502</c:v>
                </c:pt>
                <c:pt idx="1284">
                  <c:v>43503</c:v>
                </c:pt>
                <c:pt idx="1285">
                  <c:v>43504</c:v>
                </c:pt>
                <c:pt idx="1286">
                  <c:v>43507</c:v>
                </c:pt>
                <c:pt idx="1287">
                  <c:v>43508</c:v>
                </c:pt>
                <c:pt idx="1288">
                  <c:v>43509</c:v>
                </c:pt>
                <c:pt idx="1289">
                  <c:v>43510</c:v>
                </c:pt>
                <c:pt idx="1290">
                  <c:v>43511</c:v>
                </c:pt>
                <c:pt idx="1291">
                  <c:v>43515</c:v>
                </c:pt>
                <c:pt idx="1292">
                  <c:v>43516</c:v>
                </c:pt>
                <c:pt idx="1293">
                  <c:v>43517</c:v>
                </c:pt>
                <c:pt idx="1294">
                  <c:v>43518</c:v>
                </c:pt>
                <c:pt idx="1295">
                  <c:v>43521</c:v>
                </c:pt>
                <c:pt idx="1296">
                  <c:v>43522</c:v>
                </c:pt>
                <c:pt idx="1297">
                  <c:v>43523</c:v>
                </c:pt>
                <c:pt idx="1298">
                  <c:v>43524</c:v>
                </c:pt>
                <c:pt idx="1299">
                  <c:v>43525</c:v>
                </c:pt>
                <c:pt idx="1300">
                  <c:v>43528</c:v>
                </c:pt>
                <c:pt idx="1301">
                  <c:v>43529</c:v>
                </c:pt>
                <c:pt idx="1302">
                  <c:v>43530</c:v>
                </c:pt>
                <c:pt idx="1303">
                  <c:v>43531</c:v>
                </c:pt>
                <c:pt idx="1304">
                  <c:v>43532</c:v>
                </c:pt>
                <c:pt idx="1305">
                  <c:v>43535</c:v>
                </c:pt>
                <c:pt idx="1306">
                  <c:v>43536</c:v>
                </c:pt>
                <c:pt idx="1307">
                  <c:v>43537</c:v>
                </c:pt>
                <c:pt idx="1308">
                  <c:v>43538</c:v>
                </c:pt>
                <c:pt idx="1309">
                  <c:v>43539</c:v>
                </c:pt>
                <c:pt idx="1310">
                  <c:v>43542</c:v>
                </c:pt>
                <c:pt idx="1311">
                  <c:v>43543</c:v>
                </c:pt>
                <c:pt idx="1312">
                  <c:v>43544</c:v>
                </c:pt>
                <c:pt idx="1313">
                  <c:v>43545</c:v>
                </c:pt>
                <c:pt idx="1314">
                  <c:v>43546</c:v>
                </c:pt>
                <c:pt idx="1315">
                  <c:v>43549</c:v>
                </c:pt>
                <c:pt idx="1316">
                  <c:v>43550</c:v>
                </c:pt>
                <c:pt idx="1317">
                  <c:v>43551</c:v>
                </c:pt>
                <c:pt idx="1318">
                  <c:v>43552</c:v>
                </c:pt>
                <c:pt idx="1319">
                  <c:v>43553</c:v>
                </c:pt>
                <c:pt idx="1320">
                  <c:v>43556</c:v>
                </c:pt>
                <c:pt idx="1321">
                  <c:v>43557</c:v>
                </c:pt>
                <c:pt idx="1322">
                  <c:v>43558</c:v>
                </c:pt>
                <c:pt idx="1323">
                  <c:v>43559</c:v>
                </c:pt>
                <c:pt idx="1324">
                  <c:v>43560</c:v>
                </c:pt>
                <c:pt idx="1325">
                  <c:v>43563</c:v>
                </c:pt>
                <c:pt idx="1326">
                  <c:v>43564</c:v>
                </c:pt>
                <c:pt idx="1327">
                  <c:v>43565</c:v>
                </c:pt>
                <c:pt idx="1328">
                  <c:v>43566</c:v>
                </c:pt>
                <c:pt idx="1329">
                  <c:v>43567</c:v>
                </c:pt>
                <c:pt idx="1330">
                  <c:v>43570</c:v>
                </c:pt>
                <c:pt idx="1331">
                  <c:v>43571</c:v>
                </c:pt>
                <c:pt idx="1332">
                  <c:v>43572</c:v>
                </c:pt>
                <c:pt idx="1333">
                  <c:v>43573</c:v>
                </c:pt>
                <c:pt idx="1334">
                  <c:v>43577</c:v>
                </c:pt>
                <c:pt idx="1335">
                  <c:v>43578</c:v>
                </c:pt>
                <c:pt idx="1336">
                  <c:v>43579</c:v>
                </c:pt>
                <c:pt idx="1337">
                  <c:v>43580</c:v>
                </c:pt>
                <c:pt idx="1338">
                  <c:v>43581</c:v>
                </c:pt>
                <c:pt idx="1339">
                  <c:v>43584</c:v>
                </c:pt>
                <c:pt idx="1340">
                  <c:v>43585</c:v>
                </c:pt>
                <c:pt idx="1341">
                  <c:v>43586</c:v>
                </c:pt>
                <c:pt idx="1342">
                  <c:v>43587</c:v>
                </c:pt>
                <c:pt idx="1343">
                  <c:v>43588</c:v>
                </c:pt>
                <c:pt idx="1344">
                  <c:v>43591</c:v>
                </c:pt>
                <c:pt idx="1345">
                  <c:v>43592</c:v>
                </c:pt>
                <c:pt idx="1346">
                  <c:v>43593</c:v>
                </c:pt>
                <c:pt idx="1347">
                  <c:v>43594</c:v>
                </c:pt>
                <c:pt idx="1348">
                  <c:v>43595</c:v>
                </c:pt>
                <c:pt idx="1349">
                  <c:v>43598</c:v>
                </c:pt>
                <c:pt idx="1350">
                  <c:v>43599</c:v>
                </c:pt>
                <c:pt idx="1351">
                  <c:v>43600</c:v>
                </c:pt>
                <c:pt idx="1352">
                  <c:v>43601</c:v>
                </c:pt>
                <c:pt idx="1353">
                  <c:v>43602</c:v>
                </c:pt>
                <c:pt idx="1354">
                  <c:v>43605</c:v>
                </c:pt>
                <c:pt idx="1355">
                  <c:v>43606</c:v>
                </c:pt>
                <c:pt idx="1356">
                  <c:v>43607</c:v>
                </c:pt>
                <c:pt idx="1357">
                  <c:v>43608</c:v>
                </c:pt>
                <c:pt idx="1358">
                  <c:v>43609</c:v>
                </c:pt>
                <c:pt idx="1359">
                  <c:v>43613</c:v>
                </c:pt>
                <c:pt idx="1360">
                  <c:v>43614</c:v>
                </c:pt>
                <c:pt idx="1361">
                  <c:v>43615</c:v>
                </c:pt>
                <c:pt idx="1362">
                  <c:v>43616</c:v>
                </c:pt>
                <c:pt idx="1363">
                  <c:v>43619</c:v>
                </c:pt>
                <c:pt idx="1364">
                  <c:v>43620</c:v>
                </c:pt>
                <c:pt idx="1365">
                  <c:v>43621</c:v>
                </c:pt>
                <c:pt idx="1366">
                  <c:v>43622</c:v>
                </c:pt>
                <c:pt idx="1367">
                  <c:v>43623</c:v>
                </c:pt>
                <c:pt idx="1368">
                  <c:v>43626</c:v>
                </c:pt>
                <c:pt idx="1369">
                  <c:v>43627</c:v>
                </c:pt>
                <c:pt idx="1370">
                  <c:v>43628</c:v>
                </c:pt>
                <c:pt idx="1371">
                  <c:v>43629</c:v>
                </c:pt>
                <c:pt idx="1372">
                  <c:v>43630</c:v>
                </c:pt>
                <c:pt idx="1373">
                  <c:v>43633</c:v>
                </c:pt>
                <c:pt idx="1374">
                  <c:v>43634</c:v>
                </c:pt>
                <c:pt idx="1375">
                  <c:v>43635</c:v>
                </c:pt>
                <c:pt idx="1376">
                  <c:v>43636</c:v>
                </c:pt>
                <c:pt idx="1377">
                  <c:v>43637</c:v>
                </c:pt>
                <c:pt idx="1378">
                  <c:v>43640</c:v>
                </c:pt>
                <c:pt idx="1379">
                  <c:v>43641</c:v>
                </c:pt>
                <c:pt idx="1380">
                  <c:v>43642</c:v>
                </c:pt>
                <c:pt idx="1381">
                  <c:v>43643</c:v>
                </c:pt>
                <c:pt idx="1382">
                  <c:v>43644</c:v>
                </c:pt>
                <c:pt idx="1383">
                  <c:v>43647</c:v>
                </c:pt>
                <c:pt idx="1384">
                  <c:v>43648</c:v>
                </c:pt>
                <c:pt idx="1385">
                  <c:v>43649</c:v>
                </c:pt>
                <c:pt idx="1386">
                  <c:v>43651</c:v>
                </c:pt>
                <c:pt idx="1387">
                  <c:v>43654</c:v>
                </c:pt>
                <c:pt idx="1388">
                  <c:v>43655</c:v>
                </c:pt>
                <c:pt idx="1389">
                  <c:v>43656</c:v>
                </c:pt>
                <c:pt idx="1390">
                  <c:v>43657</c:v>
                </c:pt>
                <c:pt idx="1391">
                  <c:v>43658</c:v>
                </c:pt>
                <c:pt idx="1392">
                  <c:v>43661</c:v>
                </c:pt>
                <c:pt idx="1393">
                  <c:v>43662</c:v>
                </c:pt>
                <c:pt idx="1394">
                  <c:v>43663</c:v>
                </c:pt>
                <c:pt idx="1395">
                  <c:v>43664</c:v>
                </c:pt>
                <c:pt idx="1396">
                  <c:v>43665</c:v>
                </c:pt>
                <c:pt idx="1397">
                  <c:v>43668</c:v>
                </c:pt>
                <c:pt idx="1398">
                  <c:v>43669</c:v>
                </c:pt>
                <c:pt idx="1399">
                  <c:v>43670</c:v>
                </c:pt>
                <c:pt idx="1400">
                  <c:v>43671</c:v>
                </c:pt>
                <c:pt idx="1401">
                  <c:v>43672</c:v>
                </c:pt>
                <c:pt idx="1402">
                  <c:v>43675</c:v>
                </c:pt>
                <c:pt idx="1403">
                  <c:v>43676</c:v>
                </c:pt>
                <c:pt idx="1404">
                  <c:v>43677</c:v>
                </c:pt>
                <c:pt idx="1405">
                  <c:v>43678</c:v>
                </c:pt>
                <c:pt idx="1406">
                  <c:v>43679</c:v>
                </c:pt>
                <c:pt idx="1407">
                  <c:v>43682</c:v>
                </c:pt>
                <c:pt idx="1408">
                  <c:v>43683</c:v>
                </c:pt>
                <c:pt idx="1409">
                  <c:v>43684</c:v>
                </c:pt>
                <c:pt idx="1410">
                  <c:v>43685</c:v>
                </c:pt>
                <c:pt idx="1411">
                  <c:v>43686</c:v>
                </c:pt>
                <c:pt idx="1412">
                  <c:v>43689</c:v>
                </c:pt>
                <c:pt idx="1413">
                  <c:v>43690</c:v>
                </c:pt>
                <c:pt idx="1414">
                  <c:v>43691</c:v>
                </c:pt>
                <c:pt idx="1415">
                  <c:v>43692</c:v>
                </c:pt>
                <c:pt idx="1416">
                  <c:v>43693</c:v>
                </c:pt>
                <c:pt idx="1417">
                  <c:v>43696</c:v>
                </c:pt>
                <c:pt idx="1418">
                  <c:v>43697</c:v>
                </c:pt>
                <c:pt idx="1419">
                  <c:v>43698</c:v>
                </c:pt>
                <c:pt idx="1420">
                  <c:v>43699</c:v>
                </c:pt>
                <c:pt idx="1421">
                  <c:v>43700</c:v>
                </c:pt>
                <c:pt idx="1422">
                  <c:v>43703</c:v>
                </c:pt>
                <c:pt idx="1423">
                  <c:v>43704</c:v>
                </c:pt>
                <c:pt idx="1424">
                  <c:v>43705</c:v>
                </c:pt>
                <c:pt idx="1425">
                  <c:v>43706</c:v>
                </c:pt>
                <c:pt idx="1426">
                  <c:v>43707</c:v>
                </c:pt>
                <c:pt idx="1427">
                  <c:v>43711</c:v>
                </c:pt>
                <c:pt idx="1428">
                  <c:v>43712</c:v>
                </c:pt>
                <c:pt idx="1429">
                  <c:v>43713</c:v>
                </c:pt>
                <c:pt idx="1430">
                  <c:v>43714</c:v>
                </c:pt>
                <c:pt idx="1431">
                  <c:v>43717</c:v>
                </c:pt>
                <c:pt idx="1432">
                  <c:v>43718</c:v>
                </c:pt>
                <c:pt idx="1433">
                  <c:v>43719</c:v>
                </c:pt>
                <c:pt idx="1434">
                  <c:v>43720</c:v>
                </c:pt>
                <c:pt idx="1435">
                  <c:v>43721</c:v>
                </c:pt>
                <c:pt idx="1436">
                  <c:v>43724</c:v>
                </c:pt>
                <c:pt idx="1437">
                  <c:v>43725</c:v>
                </c:pt>
                <c:pt idx="1438">
                  <c:v>43726</c:v>
                </c:pt>
                <c:pt idx="1439">
                  <c:v>43727</c:v>
                </c:pt>
                <c:pt idx="1440">
                  <c:v>43728</c:v>
                </c:pt>
                <c:pt idx="1441">
                  <c:v>43731</c:v>
                </c:pt>
                <c:pt idx="1442">
                  <c:v>43732</c:v>
                </c:pt>
                <c:pt idx="1443">
                  <c:v>43733</c:v>
                </c:pt>
                <c:pt idx="1444">
                  <c:v>43734</c:v>
                </c:pt>
                <c:pt idx="1445">
                  <c:v>43735</c:v>
                </c:pt>
                <c:pt idx="1446">
                  <c:v>43738</c:v>
                </c:pt>
                <c:pt idx="1447">
                  <c:v>43739</c:v>
                </c:pt>
                <c:pt idx="1448">
                  <c:v>43740</c:v>
                </c:pt>
                <c:pt idx="1449">
                  <c:v>43741</c:v>
                </c:pt>
                <c:pt idx="1450">
                  <c:v>43742</c:v>
                </c:pt>
                <c:pt idx="1451">
                  <c:v>43745</c:v>
                </c:pt>
                <c:pt idx="1452">
                  <c:v>43746</c:v>
                </c:pt>
                <c:pt idx="1453">
                  <c:v>43747</c:v>
                </c:pt>
                <c:pt idx="1454">
                  <c:v>43748</c:v>
                </c:pt>
                <c:pt idx="1455">
                  <c:v>43749</c:v>
                </c:pt>
                <c:pt idx="1456">
                  <c:v>43752</c:v>
                </c:pt>
                <c:pt idx="1457">
                  <c:v>43753</c:v>
                </c:pt>
                <c:pt idx="1458">
                  <c:v>43754</c:v>
                </c:pt>
                <c:pt idx="1459">
                  <c:v>43755</c:v>
                </c:pt>
                <c:pt idx="1460">
                  <c:v>43756</c:v>
                </c:pt>
                <c:pt idx="1461">
                  <c:v>43759</c:v>
                </c:pt>
                <c:pt idx="1462">
                  <c:v>43760</c:v>
                </c:pt>
                <c:pt idx="1463">
                  <c:v>43761</c:v>
                </c:pt>
                <c:pt idx="1464">
                  <c:v>43762</c:v>
                </c:pt>
                <c:pt idx="1465">
                  <c:v>43763</c:v>
                </c:pt>
                <c:pt idx="1466">
                  <c:v>43766</c:v>
                </c:pt>
                <c:pt idx="1467">
                  <c:v>43767</c:v>
                </c:pt>
                <c:pt idx="1468">
                  <c:v>43768</c:v>
                </c:pt>
                <c:pt idx="1469">
                  <c:v>43769</c:v>
                </c:pt>
                <c:pt idx="1470">
                  <c:v>43770</c:v>
                </c:pt>
                <c:pt idx="1471">
                  <c:v>43773</c:v>
                </c:pt>
                <c:pt idx="1472">
                  <c:v>43774</c:v>
                </c:pt>
                <c:pt idx="1473">
                  <c:v>43775</c:v>
                </c:pt>
                <c:pt idx="1474">
                  <c:v>43776</c:v>
                </c:pt>
                <c:pt idx="1475">
                  <c:v>43777</c:v>
                </c:pt>
                <c:pt idx="1476">
                  <c:v>43780</c:v>
                </c:pt>
                <c:pt idx="1477">
                  <c:v>43781</c:v>
                </c:pt>
                <c:pt idx="1478">
                  <c:v>43782</c:v>
                </c:pt>
                <c:pt idx="1479">
                  <c:v>43783</c:v>
                </c:pt>
                <c:pt idx="1480">
                  <c:v>43784</c:v>
                </c:pt>
                <c:pt idx="1481">
                  <c:v>43787</c:v>
                </c:pt>
                <c:pt idx="1482">
                  <c:v>43788</c:v>
                </c:pt>
                <c:pt idx="1483">
                  <c:v>43789</c:v>
                </c:pt>
                <c:pt idx="1484">
                  <c:v>43790</c:v>
                </c:pt>
                <c:pt idx="1485">
                  <c:v>43791</c:v>
                </c:pt>
                <c:pt idx="1486">
                  <c:v>43794</c:v>
                </c:pt>
                <c:pt idx="1487">
                  <c:v>43795</c:v>
                </c:pt>
                <c:pt idx="1488">
                  <c:v>43796</c:v>
                </c:pt>
                <c:pt idx="1489">
                  <c:v>43798</c:v>
                </c:pt>
                <c:pt idx="1490">
                  <c:v>43801</c:v>
                </c:pt>
                <c:pt idx="1491">
                  <c:v>43802</c:v>
                </c:pt>
                <c:pt idx="1492">
                  <c:v>43803</c:v>
                </c:pt>
                <c:pt idx="1493">
                  <c:v>43804</c:v>
                </c:pt>
                <c:pt idx="1494">
                  <c:v>43805</c:v>
                </c:pt>
                <c:pt idx="1495">
                  <c:v>43808</c:v>
                </c:pt>
                <c:pt idx="1496">
                  <c:v>43809</c:v>
                </c:pt>
                <c:pt idx="1497">
                  <c:v>43810</c:v>
                </c:pt>
                <c:pt idx="1498">
                  <c:v>43811</c:v>
                </c:pt>
                <c:pt idx="1499">
                  <c:v>43812</c:v>
                </c:pt>
                <c:pt idx="1500">
                  <c:v>43815</c:v>
                </c:pt>
                <c:pt idx="1501">
                  <c:v>43816</c:v>
                </c:pt>
                <c:pt idx="1502">
                  <c:v>43817</c:v>
                </c:pt>
                <c:pt idx="1503">
                  <c:v>43818</c:v>
                </c:pt>
                <c:pt idx="1504">
                  <c:v>43819</c:v>
                </c:pt>
                <c:pt idx="1505">
                  <c:v>43822</c:v>
                </c:pt>
                <c:pt idx="1506">
                  <c:v>43823</c:v>
                </c:pt>
                <c:pt idx="1507">
                  <c:v>43825</c:v>
                </c:pt>
                <c:pt idx="1508">
                  <c:v>43826</c:v>
                </c:pt>
                <c:pt idx="1509">
                  <c:v>43829</c:v>
                </c:pt>
                <c:pt idx="1510">
                  <c:v>43830</c:v>
                </c:pt>
                <c:pt idx="1511">
                  <c:v>43832</c:v>
                </c:pt>
                <c:pt idx="1512">
                  <c:v>43833</c:v>
                </c:pt>
                <c:pt idx="1513">
                  <c:v>43836</c:v>
                </c:pt>
                <c:pt idx="1514">
                  <c:v>43837</c:v>
                </c:pt>
                <c:pt idx="1515">
                  <c:v>43838</c:v>
                </c:pt>
                <c:pt idx="1516">
                  <c:v>43839</c:v>
                </c:pt>
                <c:pt idx="1517">
                  <c:v>43840</c:v>
                </c:pt>
                <c:pt idx="1518">
                  <c:v>43843</c:v>
                </c:pt>
                <c:pt idx="1519">
                  <c:v>43844</c:v>
                </c:pt>
                <c:pt idx="1520">
                  <c:v>43845</c:v>
                </c:pt>
                <c:pt idx="1521">
                  <c:v>43846</c:v>
                </c:pt>
                <c:pt idx="1522">
                  <c:v>43847</c:v>
                </c:pt>
                <c:pt idx="1523">
                  <c:v>43851</c:v>
                </c:pt>
                <c:pt idx="1524">
                  <c:v>43852</c:v>
                </c:pt>
                <c:pt idx="1525">
                  <c:v>43853</c:v>
                </c:pt>
                <c:pt idx="1526">
                  <c:v>43854</c:v>
                </c:pt>
                <c:pt idx="1527">
                  <c:v>43857</c:v>
                </c:pt>
                <c:pt idx="1528">
                  <c:v>43858</c:v>
                </c:pt>
                <c:pt idx="1529">
                  <c:v>43859</c:v>
                </c:pt>
                <c:pt idx="1530">
                  <c:v>43860</c:v>
                </c:pt>
                <c:pt idx="1531">
                  <c:v>43861</c:v>
                </c:pt>
                <c:pt idx="1532">
                  <c:v>43864</c:v>
                </c:pt>
                <c:pt idx="1533">
                  <c:v>43865</c:v>
                </c:pt>
                <c:pt idx="1534">
                  <c:v>43866</c:v>
                </c:pt>
                <c:pt idx="1535">
                  <c:v>43867</c:v>
                </c:pt>
                <c:pt idx="1536">
                  <c:v>43868</c:v>
                </c:pt>
                <c:pt idx="1537">
                  <c:v>43871</c:v>
                </c:pt>
                <c:pt idx="1538">
                  <c:v>43872</c:v>
                </c:pt>
                <c:pt idx="1539">
                  <c:v>43873</c:v>
                </c:pt>
                <c:pt idx="1540">
                  <c:v>43874</c:v>
                </c:pt>
                <c:pt idx="1541">
                  <c:v>43875</c:v>
                </c:pt>
                <c:pt idx="1542">
                  <c:v>43879</c:v>
                </c:pt>
                <c:pt idx="1543">
                  <c:v>43880</c:v>
                </c:pt>
                <c:pt idx="1544">
                  <c:v>43881</c:v>
                </c:pt>
                <c:pt idx="1545">
                  <c:v>43882</c:v>
                </c:pt>
                <c:pt idx="1546">
                  <c:v>43885</c:v>
                </c:pt>
                <c:pt idx="1547">
                  <c:v>43886</c:v>
                </c:pt>
                <c:pt idx="1548">
                  <c:v>43887</c:v>
                </c:pt>
                <c:pt idx="1549">
                  <c:v>43888</c:v>
                </c:pt>
                <c:pt idx="1550">
                  <c:v>43889</c:v>
                </c:pt>
                <c:pt idx="1551">
                  <c:v>43892</c:v>
                </c:pt>
                <c:pt idx="1552">
                  <c:v>43893</c:v>
                </c:pt>
                <c:pt idx="1553">
                  <c:v>43894</c:v>
                </c:pt>
                <c:pt idx="1554">
                  <c:v>43895</c:v>
                </c:pt>
                <c:pt idx="1555">
                  <c:v>43896</c:v>
                </c:pt>
                <c:pt idx="1556">
                  <c:v>43899</c:v>
                </c:pt>
                <c:pt idx="1557">
                  <c:v>43900</c:v>
                </c:pt>
                <c:pt idx="1558">
                  <c:v>43901</c:v>
                </c:pt>
                <c:pt idx="1559">
                  <c:v>43902</c:v>
                </c:pt>
                <c:pt idx="1560">
                  <c:v>43903</c:v>
                </c:pt>
                <c:pt idx="1561">
                  <c:v>43906</c:v>
                </c:pt>
                <c:pt idx="1562">
                  <c:v>43907</c:v>
                </c:pt>
                <c:pt idx="1563">
                  <c:v>43908</c:v>
                </c:pt>
                <c:pt idx="1564">
                  <c:v>43909</c:v>
                </c:pt>
                <c:pt idx="1565">
                  <c:v>43910</c:v>
                </c:pt>
                <c:pt idx="1566">
                  <c:v>43913</c:v>
                </c:pt>
                <c:pt idx="1567">
                  <c:v>43914</c:v>
                </c:pt>
                <c:pt idx="1568">
                  <c:v>43915</c:v>
                </c:pt>
                <c:pt idx="1569">
                  <c:v>43916</c:v>
                </c:pt>
                <c:pt idx="1570">
                  <c:v>43917</c:v>
                </c:pt>
                <c:pt idx="1571">
                  <c:v>43920</c:v>
                </c:pt>
                <c:pt idx="1572">
                  <c:v>43921</c:v>
                </c:pt>
                <c:pt idx="1573">
                  <c:v>43922</c:v>
                </c:pt>
                <c:pt idx="1574">
                  <c:v>43923</c:v>
                </c:pt>
                <c:pt idx="1575">
                  <c:v>43924</c:v>
                </c:pt>
                <c:pt idx="1576">
                  <c:v>43927</c:v>
                </c:pt>
                <c:pt idx="1577">
                  <c:v>43928</c:v>
                </c:pt>
                <c:pt idx="1578">
                  <c:v>43929</c:v>
                </c:pt>
                <c:pt idx="1579">
                  <c:v>43930</c:v>
                </c:pt>
                <c:pt idx="1580">
                  <c:v>43934</c:v>
                </c:pt>
                <c:pt idx="1581">
                  <c:v>43935</c:v>
                </c:pt>
                <c:pt idx="1582">
                  <c:v>43936</c:v>
                </c:pt>
                <c:pt idx="1583">
                  <c:v>43937</c:v>
                </c:pt>
                <c:pt idx="1584">
                  <c:v>43938</c:v>
                </c:pt>
                <c:pt idx="1585">
                  <c:v>43941</c:v>
                </c:pt>
                <c:pt idx="1586">
                  <c:v>43942</c:v>
                </c:pt>
                <c:pt idx="1587">
                  <c:v>43943</c:v>
                </c:pt>
                <c:pt idx="1588">
                  <c:v>43944</c:v>
                </c:pt>
                <c:pt idx="1589">
                  <c:v>43945</c:v>
                </c:pt>
                <c:pt idx="1590">
                  <c:v>43948</c:v>
                </c:pt>
                <c:pt idx="1591">
                  <c:v>43949</c:v>
                </c:pt>
                <c:pt idx="1592">
                  <c:v>43950</c:v>
                </c:pt>
                <c:pt idx="1593">
                  <c:v>43951</c:v>
                </c:pt>
                <c:pt idx="1594">
                  <c:v>43952</c:v>
                </c:pt>
                <c:pt idx="1595">
                  <c:v>43955</c:v>
                </c:pt>
                <c:pt idx="1596">
                  <c:v>43956</c:v>
                </c:pt>
                <c:pt idx="1597">
                  <c:v>43957</c:v>
                </c:pt>
                <c:pt idx="1598">
                  <c:v>43958</c:v>
                </c:pt>
                <c:pt idx="1599">
                  <c:v>43959</c:v>
                </c:pt>
                <c:pt idx="1600">
                  <c:v>43962</c:v>
                </c:pt>
                <c:pt idx="1601">
                  <c:v>43963</c:v>
                </c:pt>
                <c:pt idx="1602">
                  <c:v>43964</c:v>
                </c:pt>
                <c:pt idx="1603">
                  <c:v>43965</c:v>
                </c:pt>
                <c:pt idx="1604">
                  <c:v>43966</c:v>
                </c:pt>
                <c:pt idx="1605">
                  <c:v>43969</c:v>
                </c:pt>
                <c:pt idx="1606">
                  <c:v>43970</c:v>
                </c:pt>
                <c:pt idx="1607">
                  <c:v>43971</c:v>
                </c:pt>
                <c:pt idx="1608">
                  <c:v>43972</c:v>
                </c:pt>
                <c:pt idx="1609">
                  <c:v>43973</c:v>
                </c:pt>
                <c:pt idx="1610">
                  <c:v>43977</c:v>
                </c:pt>
                <c:pt idx="1611">
                  <c:v>43978</c:v>
                </c:pt>
                <c:pt idx="1612">
                  <c:v>43979</c:v>
                </c:pt>
                <c:pt idx="1613">
                  <c:v>43980</c:v>
                </c:pt>
                <c:pt idx="1614">
                  <c:v>43983</c:v>
                </c:pt>
                <c:pt idx="1615">
                  <c:v>43984</c:v>
                </c:pt>
                <c:pt idx="1616">
                  <c:v>43985</c:v>
                </c:pt>
                <c:pt idx="1617">
                  <c:v>43986</c:v>
                </c:pt>
                <c:pt idx="1618">
                  <c:v>43987</c:v>
                </c:pt>
                <c:pt idx="1619">
                  <c:v>43990</c:v>
                </c:pt>
                <c:pt idx="1620">
                  <c:v>43991</c:v>
                </c:pt>
                <c:pt idx="1621">
                  <c:v>43992</c:v>
                </c:pt>
                <c:pt idx="1622">
                  <c:v>43993</c:v>
                </c:pt>
                <c:pt idx="1623">
                  <c:v>43994</c:v>
                </c:pt>
                <c:pt idx="1624">
                  <c:v>43997</c:v>
                </c:pt>
                <c:pt idx="1625">
                  <c:v>43998</c:v>
                </c:pt>
                <c:pt idx="1626">
                  <c:v>43999</c:v>
                </c:pt>
                <c:pt idx="1627">
                  <c:v>44000</c:v>
                </c:pt>
                <c:pt idx="1628">
                  <c:v>44001</c:v>
                </c:pt>
                <c:pt idx="1629">
                  <c:v>44004</c:v>
                </c:pt>
                <c:pt idx="1630">
                  <c:v>44005</c:v>
                </c:pt>
                <c:pt idx="1631">
                  <c:v>44006</c:v>
                </c:pt>
                <c:pt idx="1632">
                  <c:v>44007</c:v>
                </c:pt>
                <c:pt idx="1633">
                  <c:v>44008</c:v>
                </c:pt>
                <c:pt idx="1634">
                  <c:v>44011</c:v>
                </c:pt>
                <c:pt idx="1635">
                  <c:v>44012</c:v>
                </c:pt>
                <c:pt idx="1636">
                  <c:v>44013</c:v>
                </c:pt>
                <c:pt idx="1637">
                  <c:v>44014</c:v>
                </c:pt>
                <c:pt idx="1638">
                  <c:v>44018</c:v>
                </c:pt>
                <c:pt idx="1639">
                  <c:v>44019</c:v>
                </c:pt>
                <c:pt idx="1640">
                  <c:v>44020</c:v>
                </c:pt>
                <c:pt idx="1641">
                  <c:v>44021</c:v>
                </c:pt>
                <c:pt idx="1642">
                  <c:v>44022</c:v>
                </c:pt>
                <c:pt idx="1643">
                  <c:v>44025</c:v>
                </c:pt>
                <c:pt idx="1644">
                  <c:v>44026</c:v>
                </c:pt>
                <c:pt idx="1645">
                  <c:v>44027</c:v>
                </c:pt>
                <c:pt idx="1646">
                  <c:v>44028</c:v>
                </c:pt>
                <c:pt idx="1647">
                  <c:v>44029</c:v>
                </c:pt>
                <c:pt idx="1648">
                  <c:v>44032</c:v>
                </c:pt>
                <c:pt idx="1649">
                  <c:v>44033</c:v>
                </c:pt>
                <c:pt idx="1650">
                  <c:v>44034</c:v>
                </c:pt>
                <c:pt idx="1651">
                  <c:v>44035</c:v>
                </c:pt>
                <c:pt idx="1652">
                  <c:v>44036</c:v>
                </c:pt>
                <c:pt idx="1653">
                  <c:v>44039</c:v>
                </c:pt>
                <c:pt idx="1654">
                  <c:v>44040</c:v>
                </c:pt>
                <c:pt idx="1655">
                  <c:v>44041</c:v>
                </c:pt>
                <c:pt idx="1656">
                  <c:v>44042</c:v>
                </c:pt>
                <c:pt idx="1657">
                  <c:v>44043</c:v>
                </c:pt>
                <c:pt idx="1658">
                  <c:v>44046</c:v>
                </c:pt>
                <c:pt idx="1659">
                  <c:v>44047</c:v>
                </c:pt>
                <c:pt idx="1660">
                  <c:v>44048</c:v>
                </c:pt>
                <c:pt idx="1661">
                  <c:v>44049</c:v>
                </c:pt>
                <c:pt idx="1662">
                  <c:v>44050</c:v>
                </c:pt>
                <c:pt idx="1663">
                  <c:v>44053</c:v>
                </c:pt>
                <c:pt idx="1664">
                  <c:v>44054</c:v>
                </c:pt>
                <c:pt idx="1665">
                  <c:v>44055</c:v>
                </c:pt>
                <c:pt idx="1666">
                  <c:v>44056</c:v>
                </c:pt>
                <c:pt idx="1667">
                  <c:v>44057</c:v>
                </c:pt>
                <c:pt idx="1668">
                  <c:v>44060</c:v>
                </c:pt>
                <c:pt idx="1669">
                  <c:v>44061</c:v>
                </c:pt>
                <c:pt idx="1670">
                  <c:v>44062</c:v>
                </c:pt>
                <c:pt idx="1671">
                  <c:v>44063</c:v>
                </c:pt>
                <c:pt idx="1672">
                  <c:v>44064</c:v>
                </c:pt>
                <c:pt idx="1673">
                  <c:v>44067</c:v>
                </c:pt>
                <c:pt idx="1674">
                  <c:v>44068</c:v>
                </c:pt>
                <c:pt idx="1675">
                  <c:v>44069</c:v>
                </c:pt>
                <c:pt idx="1676">
                  <c:v>44070</c:v>
                </c:pt>
                <c:pt idx="1677">
                  <c:v>44071</c:v>
                </c:pt>
                <c:pt idx="1678">
                  <c:v>44074</c:v>
                </c:pt>
                <c:pt idx="1679">
                  <c:v>44075</c:v>
                </c:pt>
                <c:pt idx="1680">
                  <c:v>44076</c:v>
                </c:pt>
                <c:pt idx="1681">
                  <c:v>44077</c:v>
                </c:pt>
                <c:pt idx="1682">
                  <c:v>44078</c:v>
                </c:pt>
                <c:pt idx="1683">
                  <c:v>44082</c:v>
                </c:pt>
                <c:pt idx="1684">
                  <c:v>44083</c:v>
                </c:pt>
                <c:pt idx="1685">
                  <c:v>44084</c:v>
                </c:pt>
                <c:pt idx="1686">
                  <c:v>44085</c:v>
                </c:pt>
                <c:pt idx="1687">
                  <c:v>44088</c:v>
                </c:pt>
                <c:pt idx="1688">
                  <c:v>44089</c:v>
                </c:pt>
                <c:pt idx="1689">
                  <c:v>44090</c:v>
                </c:pt>
                <c:pt idx="1690">
                  <c:v>44091</c:v>
                </c:pt>
                <c:pt idx="1691">
                  <c:v>44092</c:v>
                </c:pt>
                <c:pt idx="1692">
                  <c:v>44095</c:v>
                </c:pt>
                <c:pt idx="1693">
                  <c:v>44096</c:v>
                </c:pt>
                <c:pt idx="1694">
                  <c:v>44097</c:v>
                </c:pt>
                <c:pt idx="1695">
                  <c:v>44098</c:v>
                </c:pt>
                <c:pt idx="1696">
                  <c:v>44099</c:v>
                </c:pt>
                <c:pt idx="1697">
                  <c:v>44102</c:v>
                </c:pt>
                <c:pt idx="1698">
                  <c:v>44103</c:v>
                </c:pt>
                <c:pt idx="1699">
                  <c:v>44104</c:v>
                </c:pt>
                <c:pt idx="1700">
                  <c:v>44105</c:v>
                </c:pt>
                <c:pt idx="1701">
                  <c:v>44106</c:v>
                </c:pt>
                <c:pt idx="1702">
                  <c:v>44109</c:v>
                </c:pt>
                <c:pt idx="1703">
                  <c:v>44110</c:v>
                </c:pt>
                <c:pt idx="1704">
                  <c:v>44111</c:v>
                </c:pt>
                <c:pt idx="1705">
                  <c:v>44112</c:v>
                </c:pt>
                <c:pt idx="1706">
                  <c:v>44113</c:v>
                </c:pt>
                <c:pt idx="1707">
                  <c:v>44116</c:v>
                </c:pt>
                <c:pt idx="1708">
                  <c:v>44117</c:v>
                </c:pt>
                <c:pt idx="1709">
                  <c:v>44118</c:v>
                </c:pt>
                <c:pt idx="1710">
                  <c:v>44119</c:v>
                </c:pt>
                <c:pt idx="1711">
                  <c:v>44120</c:v>
                </c:pt>
                <c:pt idx="1712">
                  <c:v>44123</c:v>
                </c:pt>
                <c:pt idx="1713">
                  <c:v>44124</c:v>
                </c:pt>
                <c:pt idx="1714">
                  <c:v>44125</c:v>
                </c:pt>
                <c:pt idx="1715">
                  <c:v>44126</c:v>
                </c:pt>
                <c:pt idx="1716">
                  <c:v>44127</c:v>
                </c:pt>
                <c:pt idx="1717">
                  <c:v>44130</c:v>
                </c:pt>
                <c:pt idx="1718">
                  <c:v>44131</c:v>
                </c:pt>
                <c:pt idx="1719">
                  <c:v>44132</c:v>
                </c:pt>
                <c:pt idx="1720">
                  <c:v>44133</c:v>
                </c:pt>
                <c:pt idx="1721">
                  <c:v>44134</c:v>
                </c:pt>
                <c:pt idx="1722">
                  <c:v>44137</c:v>
                </c:pt>
                <c:pt idx="1723">
                  <c:v>44138</c:v>
                </c:pt>
                <c:pt idx="1724">
                  <c:v>44139</c:v>
                </c:pt>
                <c:pt idx="1725">
                  <c:v>44140</c:v>
                </c:pt>
                <c:pt idx="1726">
                  <c:v>44141</c:v>
                </c:pt>
                <c:pt idx="1727">
                  <c:v>44144</c:v>
                </c:pt>
                <c:pt idx="1728">
                  <c:v>44145</c:v>
                </c:pt>
                <c:pt idx="1729">
                  <c:v>44146</c:v>
                </c:pt>
                <c:pt idx="1730">
                  <c:v>44147</c:v>
                </c:pt>
                <c:pt idx="1731">
                  <c:v>44148</c:v>
                </c:pt>
                <c:pt idx="1732">
                  <c:v>44151</c:v>
                </c:pt>
                <c:pt idx="1733">
                  <c:v>44152</c:v>
                </c:pt>
                <c:pt idx="1734">
                  <c:v>44153</c:v>
                </c:pt>
                <c:pt idx="1735">
                  <c:v>44154</c:v>
                </c:pt>
                <c:pt idx="1736">
                  <c:v>44155</c:v>
                </c:pt>
                <c:pt idx="1737">
                  <c:v>44158</c:v>
                </c:pt>
                <c:pt idx="1738">
                  <c:v>44159</c:v>
                </c:pt>
                <c:pt idx="1739">
                  <c:v>44160</c:v>
                </c:pt>
                <c:pt idx="1740">
                  <c:v>44162</c:v>
                </c:pt>
                <c:pt idx="1741">
                  <c:v>44165</c:v>
                </c:pt>
                <c:pt idx="1742">
                  <c:v>44166</c:v>
                </c:pt>
                <c:pt idx="1743">
                  <c:v>44167</c:v>
                </c:pt>
                <c:pt idx="1744">
                  <c:v>44168</c:v>
                </c:pt>
                <c:pt idx="1745">
                  <c:v>44169</c:v>
                </c:pt>
                <c:pt idx="1746">
                  <c:v>44172</c:v>
                </c:pt>
                <c:pt idx="1747">
                  <c:v>44173</c:v>
                </c:pt>
                <c:pt idx="1748">
                  <c:v>44174</c:v>
                </c:pt>
                <c:pt idx="1749">
                  <c:v>44175</c:v>
                </c:pt>
                <c:pt idx="1750">
                  <c:v>44176</c:v>
                </c:pt>
                <c:pt idx="1751">
                  <c:v>44179</c:v>
                </c:pt>
                <c:pt idx="1752">
                  <c:v>44180</c:v>
                </c:pt>
                <c:pt idx="1753">
                  <c:v>44181</c:v>
                </c:pt>
                <c:pt idx="1754">
                  <c:v>44182</c:v>
                </c:pt>
                <c:pt idx="1755">
                  <c:v>44183</c:v>
                </c:pt>
                <c:pt idx="1756">
                  <c:v>44186</c:v>
                </c:pt>
                <c:pt idx="1757">
                  <c:v>44187</c:v>
                </c:pt>
                <c:pt idx="1758">
                  <c:v>44188</c:v>
                </c:pt>
                <c:pt idx="1759">
                  <c:v>44189</c:v>
                </c:pt>
                <c:pt idx="1760">
                  <c:v>44193</c:v>
                </c:pt>
                <c:pt idx="1761">
                  <c:v>44194</c:v>
                </c:pt>
                <c:pt idx="1762">
                  <c:v>44195</c:v>
                </c:pt>
                <c:pt idx="1763">
                  <c:v>44196</c:v>
                </c:pt>
                <c:pt idx="1764">
                  <c:v>44200</c:v>
                </c:pt>
                <c:pt idx="1765">
                  <c:v>44201</c:v>
                </c:pt>
                <c:pt idx="1766">
                  <c:v>44202</c:v>
                </c:pt>
                <c:pt idx="1767">
                  <c:v>44203</c:v>
                </c:pt>
                <c:pt idx="1768">
                  <c:v>44204</c:v>
                </c:pt>
                <c:pt idx="1769">
                  <c:v>44207</c:v>
                </c:pt>
                <c:pt idx="1770">
                  <c:v>44208</c:v>
                </c:pt>
                <c:pt idx="1771">
                  <c:v>44209</c:v>
                </c:pt>
                <c:pt idx="1772">
                  <c:v>44210</c:v>
                </c:pt>
                <c:pt idx="1773">
                  <c:v>44211</c:v>
                </c:pt>
                <c:pt idx="1774">
                  <c:v>44215</c:v>
                </c:pt>
                <c:pt idx="1775">
                  <c:v>44216</c:v>
                </c:pt>
                <c:pt idx="1776">
                  <c:v>44217</c:v>
                </c:pt>
                <c:pt idx="1777">
                  <c:v>44218</c:v>
                </c:pt>
                <c:pt idx="1778">
                  <c:v>44221</c:v>
                </c:pt>
                <c:pt idx="1779">
                  <c:v>44222</c:v>
                </c:pt>
                <c:pt idx="1780">
                  <c:v>44223</c:v>
                </c:pt>
                <c:pt idx="1781">
                  <c:v>44224</c:v>
                </c:pt>
                <c:pt idx="1782">
                  <c:v>44225</c:v>
                </c:pt>
                <c:pt idx="1783">
                  <c:v>44228</c:v>
                </c:pt>
                <c:pt idx="1784">
                  <c:v>44229</c:v>
                </c:pt>
                <c:pt idx="1785">
                  <c:v>44230</c:v>
                </c:pt>
                <c:pt idx="1786">
                  <c:v>44231</c:v>
                </c:pt>
                <c:pt idx="1787">
                  <c:v>44232</c:v>
                </c:pt>
                <c:pt idx="1788">
                  <c:v>44235</c:v>
                </c:pt>
                <c:pt idx="1789">
                  <c:v>44236</c:v>
                </c:pt>
                <c:pt idx="1790">
                  <c:v>44237</c:v>
                </c:pt>
                <c:pt idx="1791">
                  <c:v>44238</c:v>
                </c:pt>
                <c:pt idx="1792">
                  <c:v>44239</c:v>
                </c:pt>
                <c:pt idx="1793">
                  <c:v>44243</c:v>
                </c:pt>
                <c:pt idx="1794">
                  <c:v>44244</c:v>
                </c:pt>
                <c:pt idx="1795">
                  <c:v>44245</c:v>
                </c:pt>
                <c:pt idx="1796">
                  <c:v>44246</c:v>
                </c:pt>
                <c:pt idx="1797">
                  <c:v>44249</c:v>
                </c:pt>
                <c:pt idx="1798">
                  <c:v>44250</c:v>
                </c:pt>
                <c:pt idx="1799">
                  <c:v>44251</c:v>
                </c:pt>
                <c:pt idx="1800">
                  <c:v>44252</c:v>
                </c:pt>
                <c:pt idx="1801">
                  <c:v>44253</c:v>
                </c:pt>
                <c:pt idx="1802">
                  <c:v>44256</c:v>
                </c:pt>
                <c:pt idx="1803">
                  <c:v>44257</c:v>
                </c:pt>
                <c:pt idx="1804">
                  <c:v>44258</c:v>
                </c:pt>
                <c:pt idx="1805">
                  <c:v>44259</c:v>
                </c:pt>
                <c:pt idx="1806">
                  <c:v>44260</c:v>
                </c:pt>
                <c:pt idx="1807">
                  <c:v>44263</c:v>
                </c:pt>
                <c:pt idx="1808">
                  <c:v>44264</c:v>
                </c:pt>
                <c:pt idx="1809">
                  <c:v>44265</c:v>
                </c:pt>
                <c:pt idx="1810">
                  <c:v>44266</c:v>
                </c:pt>
                <c:pt idx="1811">
                  <c:v>44267</c:v>
                </c:pt>
                <c:pt idx="1812">
                  <c:v>44270</c:v>
                </c:pt>
                <c:pt idx="1813">
                  <c:v>44271</c:v>
                </c:pt>
                <c:pt idx="1814">
                  <c:v>44272</c:v>
                </c:pt>
                <c:pt idx="1815">
                  <c:v>44273</c:v>
                </c:pt>
                <c:pt idx="1816">
                  <c:v>44274</c:v>
                </c:pt>
                <c:pt idx="1817">
                  <c:v>44277</c:v>
                </c:pt>
                <c:pt idx="1818">
                  <c:v>44278</c:v>
                </c:pt>
                <c:pt idx="1819">
                  <c:v>44279</c:v>
                </c:pt>
                <c:pt idx="1820">
                  <c:v>44280</c:v>
                </c:pt>
                <c:pt idx="1821">
                  <c:v>44281</c:v>
                </c:pt>
                <c:pt idx="1822">
                  <c:v>44284</c:v>
                </c:pt>
                <c:pt idx="1823">
                  <c:v>44285</c:v>
                </c:pt>
                <c:pt idx="1824">
                  <c:v>44286</c:v>
                </c:pt>
                <c:pt idx="1825">
                  <c:v>44287</c:v>
                </c:pt>
                <c:pt idx="1826">
                  <c:v>44291</c:v>
                </c:pt>
                <c:pt idx="1827">
                  <c:v>44292</c:v>
                </c:pt>
                <c:pt idx="1828">
                  <c:v>44293</c:v>
                </c:pt>
                <c:pt idx="1829">
                  <c:v>44294</c:v>
                </c:pt>
                <c:pt idx="1830">
                  <c:v>44295</c:v>
                </c:pt>
                <c:pt idx="1831">
                  <c:v>44298</c:v>
                </c:pt>
                <c:pt idx="1832">
                  <c:v>44299</c:v>
                </c:pt>
                <c:pt idx="1833">
                  <c:v>44300</c:v>
                </c:pt>
                <c:pt idx="1834">
                  <c:v>44301</c:v>
                </c:pt>
                <c:pt idx="1835">
                  <c:v>44302</c:v>
                </c:pt>
                <c:pt idx="1836">
                  <c:v>44305</c:v>
                </c:pt>
                <c:pt idx="1837">
                  <c:v>44306</c:v>
                </c:pt>
                <c:pt idx="1838">
                  <c:v>44307</c:v>
                </c:pt>
                <c:pt idx="1839">
                  <c:v>44308</c:v>
                </c:pt>
                <c:pt idx="1840">
                  <c:v>44309</c:v>
                </c:pt>
                <c:pt idx="1841">
                  <c:v>44312</c:v>
                </c:pt>
                <c:pt idx="1842">
                  <c:v>44313</c:v>
                </c:pt>
                <c:pt idx="1843">
                  <c:v>44314</c:v>
                </c:pt>
                <c:pt idx="1844">
                  <c:v>44315</c:v>
                </c:pt>
                <c:pt idx="1845">
                  <c:v>44316</c:v>
                </c:pt>
                <c:pt idx="1846">
                  <c:v>44319</c:v>
                </c:pt>
                <c:pt idx="1847">
                  <c:v>44320</c:v>
                </c:pt>
                <c:pt idx="1848">
                  <c:v>44321</c:v>
                </c:pt>
                <c:pt idx="1849">
                  <c:v>44322</c:v>
                </c:pt>
                <c:pt idx="1850">
                  <c:v>44323</c:v>
                </c:pt>
                <c:pt idx="1851">
                  <c:v>44326</c:v>
                </c:pt>
                <c:pt idx="1852">
                  <c:v>44327</c:v>
                </c:pt>
                <c:pt idx="1853">
                  <c:v>44328</c:v>
                </c:pt>
                <c:pt idx="1854">
                  <c:v>44329</c:v>
                </c:pt>
                <c:pt idx="1855">
                  <c:v>44330</c:v>
                </c:pt>
                <c:pt idx="1856">
                  <c:v>44333</c:v>
                </c:pt>
                <c:pt idx="1857">
                  <c:v>44334</c:v>
                </c:pt>
                <c:pt idx="1858">
                  <c:v>44335</c:v>
                </c:pt>
                <c:pt idx="1859">
                  <c:v>44336</c:v>
                </c:pt>
                <c:pt idx="1860">
                  <c:v>44337</c:v>
                </c:pt>
                <c:pt idx="1861">
                  <c:v>44340</c:v>
                </c:pt>
                <c:pt idx="1862">
                  <c:v>44341</c:v>
                </c:pt>
                <c:pt idx="1863">
                  <c:v>44342</c:v>
                </c:pt>
                <c:pt idx="1864">
                  <c:v>44343</c:v>
                </c:pt>
                <c:pt idx="1865">
                  <c:v>44344</c:v>
                </c:pt>
                <c:pt idx="1866">
                  <c:v>44348</c:v>
                </c:pt>
                <c:pt idx="1867">
                  <c:v>44349</c:v>
                </c:pt>
                <c:pt idx="1868">
                  <c:v>44350</c:v>
                </c:pt>
                <c:pt idx="1869">
                  <c:v>44351</c:v>
                </c:pt>
                <c:pt idx="1870">
                  <c:v>44354</c:v>
                </c:pt>
                <c:pt idx="1871">
                  <c:v>44355</c:v>
                </c:pt>
                <c:pt idx="1872">
                  <c:v>44356</c:v>
                </c:pt>
                <c:pt idx="1873">
                  <c:v>44357</c:v>
                </c:pt>
                <c:pt idx="1874">
                  <c:v>44358</c:v>
                </c:pt>
                <c:pt idx="1875">
                  <c:v>44361</c:v>
                </c:pt>
                <c:pt idx="1876">
                  <c:v>44362</c:v>
                </c:pt>
                <c:pt idx="1877">
                  <c:v>44363</c:v>
                </c:pt>
                <c:pt idx="1878">
                  <c:v>44364</c:v>
                </c:pt>
                <c:pt idx="1879">
                  <c:v>44365</c:v>
                </c:pt>
                <c:pt idx="1880">
                  <c:v>44368</c:v>
                </c:pt>
                <c:pt idx="1881">
                  <c:v>44369</c:v>
                </c:pt>
                <c:pt idx="1882">
                  <c:v>44370</c:v>
                </c:pt>
                <c:pt idx="1883">
                  <c:v>44371</c:v>
                </c:pt>
                <c:pt idx="1884">
                  <c:v>44372</c:v>
                </c:pt>
                <c:pt idx="1885">
                  <c:v>44375</c:v>
                </c:pt>
                <c:pt idx="1886">
                  <c:v>44376</c:v>
                </c:pt>
                <c:pt idx="1887">
                  <c:v>44377</c:v>
                </c:pt>
                <c:pt idx="1888">
                  <c:v>44378</c:v>
                </c:pt>
                <c:pt idx="1889">
                  <c:v>44379</c:v>
                </c:pt>
                <c:pt idx="1890">
                  <c:v>44383</c:v>
                </c:pt>
                <c:pt idx="1891">
                  <c:v>44384</c:v>
                </c:pt>
                <c:pt idx="1892">
                  <c:v>44385</c:v>
                </c:pt>
                <c:pt idx="1893">
                  <c:v>44386</c:v>
                </c:pt>
                <c:pt idx="1894">
                  <c:v>44389</c:v>
                </c:pt>
                <c:pt idx="1895">
                  <c:v>44390</c:v>
                </c:pt>
                <c:pt idx="1896">
                  <c:v>44391</c:v>
                </c:pt>
                <c:pt idx="1897">
                  <c:v>44392</c:v>
                </c:pt>
                <c:pt idx="1898">
                  <c:v>44393</c:v>
                </c:pt>
                <c:pt idx="1899">
                  <c:v>44396</c:v>
                </c:pt>
                <c:pt idx="1900">
                  <c:v>44397</c:v>
                </c:pt>
                <c:pt idx="1901">
                  <c:v>44398</c:v>
                </c:pt>
                <c:pt idx="1902">
                  <c:v>44399</c:v>
                </c:pt>
                <c:pt idx="1903">
                  <c:v>44400</c:v>
                </c:pt>
                <c:pt idx="1904">
                  <c:v>44403</c:v>
                </c:pt>
                <c:pt idx="1905">
                  <c:v>44404</c:v>
                </c:pt>
                <c:pt idx="1906">
                  <c:v>44405</c:v>
                </c:pt>
                <c:pt idx="1907">
                  <c:v>44406</c:v>
                </c:pt>
                <c:pt idx="1908">
                  <c:v>44407</c:v>
                </c:pt>
                <c:pt idx="1909">
                  <c:v>44410</c:v>
                </c:pt>
                <c:pt idx="1910">
                  <c:v>44411</c:v>
                </c:pt>
                <c:pt idx="1911">
                  <c:v>44412</c:v>
                </c:pt>
                <c:pt idx="1912">
                  <c:v>44413</c:v>
                </c:pt>
                <c:pt idx="1913">
                  <c:v>44414</c:v>
                </c:pt>
                <c:pt idx="1914">
                  <c:v>44417</c:v>
                </c:pt>
                <c:pt idx="1915">
                  <c:v>44418</c:v>
                </c:pt>
                <c:pt idx="1916">
                  <c:v>44419</c:v>
                </c:pt>
                <c:pt idx="1917">
                  <c:v>44420</c:v>
                </c:pt>
                <c:pt idx="1918">
                  <c:v>44421</c:v>
                </c:pt>
                <c:pt idx="1919">
                  <c:v>44424</c:v>
                </c:pt>
                <c:pt idx="1920">
                  <c:v>44425</c:v>
                </c:pt>
                <c:pt idx="1921">
                  <c:v>44426</c:v>
                </c:pt>
                <c:pt idx="1922">
                  <c:v>44427</c:v>
                </c:pt>
                <c:pt idx="1923">
                  <c:v>44428</c:v>
                </c:pt>
                <c:pt idx="1924">
                  <c:v>44431</c:v>
                </c:pt>
                <c:pt idx="1925">
                  <c:v>44432</c:v>
                </c:pt>
                <c:pt idx="1926">
                  <c:v>44433</c:v>
                </c:pt>
                <c:pt idx="1927">
                  <c:v>44434</c:v>
                </c:pt>
                <c:pt idx="1928">
                  <c:v>44435</c:v>
                </c:pt>
                <c:pt idx="1929">
                  <c:v>44438</c:v>
                </c:pt>
                <c:pt idx="1930">
                  <c:v>44439</c:v>
                </c:pt>
                <c:pt idx="1931">
                  <c:v>44440</c:v>
                </c:pt>
                <c:pt idx="1932">
                  <c:v>44441</c:v>
                </c:pt>
                <c:pt idx="1933">
                  <c:v>44442</c:v>
                </c:pt>
                <c:pt idx="1934">
                  <c:v>44446</c:v>
                </c:pt>
                <c:pt idx="1935">
                  <c:v>44447</c:v>
                </c:pt>
                <c:pt idx="1936">
                  <c:v>44448</c:v>
                </c:pt>
                <c:pt idx="1937">
                  <c:v>44449</c:v>
                </c:pt>
                <c:pt idx="1938">
                  <c:v>44452</c:v>
                </c:pt>
                <c:pt idx="1939">
                  <c:v>44453</c:v>
                </c:pt>
                <c:pt idx="1940">
                  <c:v>44454</c:v>
                </c:pt>
                <c:pt idx="1941">
                  <c:v>44455</c:v>
                </c:pt>
                <c:pt idx="1942">
                  <c:v>44456</c:v>
                </c:pt>
                <c:pt idx="1943">
                  <c:v>44459</c:v>
                </c:pt>
                <c:pt idx="1944">
                  <c:v>44460</c:v>
                </c:pt>
                <c:pt idx="1945">
                  <c:v>44461</c:v>
                </c:pt>
                <c:pt idx="1946">
                  <c:v>44462</c:v>
                </c:pt>
                <c:pt idx="1947">
                  <c:v>44463</c:v>
                </c:pt>
                <c:pt idx="1948">
                  <c:v>44466</c:v>
                </c:pt>
                <c:pt idx="1949">
                  <c:v>44467</c:v>
                </c:pt>
                <c:pt idx="1950">
                  <c:v>44468</c:v>
                </c:pt>
                <c:pt idx="1951">
                  <c:v>44469</c:v>
                </c:pt>
                <c:pt idx="1952">
                  <c:v>44470</c:v>
                </c:pt>
                <c:pt idx="1953">
                  <c:v>44473</c:v>
                </c:pt>
                <c:pt idx="1954">
                  <c:v>44474</c:v>
                </c:pt>
                <c:pt idx="1955">
                  <c:v>44475</c:v>
                </c:pt>
                <c:pt idx="1956">
                  <c:v>44476</c:v>
                </c:pt>
                <c:pt idx="1957">
                  <c:v>44477</c:v>
                </c:pt>
                <c:pt idx="1958">
                  <c:v>44480</c:v>
                </c:pt>
                <c:pt idx="1959">
                  <c:v>44481</c:v>
                </c:pt>
                <c:pt idx="1960">
                  <c:v>44482</c:v>
                </c:pt>
                <c:pt idx="1961">
                  <c:v>44483</c:v>
                </c:pt>
                <c:pt idx="1962">
                  <c:v>44484</c:v>
                </c:pt>
                <c:pt idx="1963">
                  <c:v>44487</c:v>
                </c:pt>
                <c:pt idx="1964">
                  <c:v>44488</c:v>
                </c:pt>
                <c:pt idx="1965">
                  <c:v>44489</c:v>
                </c:pt>
                <c:pt idx="1966">
                  <c:v>44490</c:v>
                </c:pt>
                <c:pt idx="1967">
                  <c:v>44491</c:v>
                </c:pt>
                <c:pt idx="1968">
                  <c:v>44494</c:v>
                </c:pt>
                <c:pt idx="1969">
                  <c:v>44495</c:v>
                </c:pt>
                <c:pt idx="1970">
                  <c:v>44496</c:v>
                </c:pt>
                <c:pt idx="1971">
                  <c:v>44497</c:v>
                </c:pt>
                <c:pt idx="1972">
                  <c:v>44498</c:v>
                </c:pt>
                <c:pt idx="1973">
                  <c:v>44501</c:v>
                </c:pt>
                <c:pt idx="1974">
                  <c:v>44502</c:v>
                </c:pt>
                <c:pt idx="1975">
                  <c:v>44503</c:v>
                </c:pt>
                <c:pt idx="1976">
                  <c:v>44504</c:v>
                </c:pt>
                <c:pt idx="1977">
                  <c:v>44505</c:v>
                </c:pt>
                <c:pt idx="1978">
                  <c:v>44508</c:v>
                </c:pt>
                <c:pt idx="1979">
                  <c:v>44509</c:v>
                </c:pt>
                <c:pt idx="1980">
                  <c:v>44510</c:v>
                </c:pt>
                <c:pt idx="1981">
                  <c:v>44511</c:v>
                </c:pt>
                <c:pt idx="1982">
                  <c:v>44512</c:v>
                </c:pt>
                <c:pt idx="1983">
                  <c:v>44515</c:v>
                </c:pt>
                <c:pt idx="1984">
                  <c:v>44516</c:v>
                </c:pt>
                <c:pt idx="1985">
                  <c:v>44517</c:v>
                </c:pt>
                <c:pt idx="1986">
                  <c:v>44518</c:v>
                </c:pt>
                <c:pt idx="1987">
                  <c:v>44519</c:v>
                </c:pt>
                <c:pt idx="1988">
                  <c:v>44522</c:v>
                </c:pt>
                <c:pt idx="1989">
                  <c:v>44523</c:v>
                </c:pt>
                <c:pt idx="1990">
                  <c:v>44524</c:v>
                </c:pt>
                <c:pt idx="1991">
                  <c:v>44526</c:v>
                </c:pt>
                <c:pt idx="1992">
                  <c:v>44529</c:v>
                </c:pt>
                <c:pt idx="1993">
                  <c:v>44530</c:v>
                </c:pt>
                <c:pt idx="1994">
                  <c:v>44531</c:v>
                </c:pt>
                <c:pt idx="1995">
                  <c:v>44532</c:v>
                </c:pt>
                <c:pt idx="1996">
                  <c:v>44533</c:v>
                </c:pt>
                <c:pt idx="1997">
                  <c:v>44536</c:v>
                </c:pt>
                <c:pt idx="1998">
                  <c:v>44537</c:v>
                </c:pt>
                <c:pt idx="1999">
                  <c:v>44538</c:v>
                </c:pt>
                <c:pt idx="2000">
                  <c:v>44539</c:v>
                </c:pt>
                <c:pt idx="2001">
                  <c:v>44540</c:v>
                </c:pt>
                <c:pt idx="2002">
                  <c:v>44543</c:v>
                </c:pt>
                <c:pt idx="2003">
                  <c:v>44544</c:v>
                </c:pt>
                <c:pt idx="2004">
                  <c:v>44545</c:v>
                </c:pt>
                <c:pt idx="2005">
                  <c:v>44546</c:v>
                </c:pt>
                <c:pt idx="2006">
                  <c:v>44547</c:v>
                </c:pt>
                <c:pt idx="2007">
                  <c:v>44550</c:v>
                </c:pt>
                <c:pt idx="2008">
                  <c:v>44551</c:v>
                </c:pt>
                <c:pt idx="2009">
                  <c:v>44552</c:v>
                </c:pt>
                <c:pt idx="2010">
                  <c:v>44553</c:v>
                </c:pt>
                <c:pt idx="2011">
                  <c:v>44557</c:v>
                </c:pt>
                <c:pt idx="2012">
                  <c:v>44558</c:v>
                </c:pt>
                <c:pt idx="2013">
                  <c:v>44559</c:v>
                </c:pt>
                <c:pt idx="2014">
                  <c:v>44560</c:v>
                </c:pt>
                <c:pt idx="2015">
                  <c:v>44561</c:v>
                </c:pt>
                <c:pt idx="2016">
                  <c:v>44564</c:v>
                </c:pt>
                <c:pt idx="2017">
                  <c:v>44565</c:v>
                </c:pt>
                <c:pt idx="2018">
                  <c:v>44566</c:v>
                </c:pt>
                <c:pt idx="2019">
                  <c:v>44567</c:v>
                </c:pt>
                <c:pt idx="2020">
                  <c:v>44568</c:v>
                </c:pt>
                <c:pt idx="2021">
                  <c:v>44571</c:v>
                </c:pt>
                <c:pt idx="2022">
                  <c:v>44572</c:v>
                </c:pt>
                <c:pt idx="2023">
                  <c:v>44573</c:v>
                </c:pt>
                <c:pt idx="2024">
                  <c:v>44574</c:v>
                </c:pt>
                <c:pt idx="2025">
                  <c:v>44575</c:v>
                </c:pt>
                <c:pt idx="2026">
                  <c:v>44579</c:v>
                </c:pt>
                <c:pt idx="2027">
                  <c:v>44580</c:v>
                </c:pt>
                <c:pt idx="2028">
                  <c:v>44581</c:v>
                </c:pt>
                <c:pt idx="2029">
                  <c:v>44582</c:v>
                </c:pt>
                <c:pt idx="2030">
                  <c:v>44585</c:v>
                </c:pt>
                <c:pt idx="2031">
                  <c:v>44586</c:v>
                </c:pt>
                <c:pt idx="2032">
                  <c:v>44587</c:v>
                </c:pt>
                <c:pt idx="2033">
                  <c:v>44588</c:v>
                </c:pt>
                <c:pt idx="2034">
                  <c:v>44589</c:v>
                </c:pt>
                <c:pt idx="2035">
                  <c:v>44592</c:v>
                </c:pt>
                <c:pt idx="2036">
                  <c:v>44593</c:v>
                </c:pt>
                <c:pt idx="2037">
                  <c:v>44594</c:v>
                </c:pt>
                <c:pt idx="2038">
                  <c:v>44595</c:v>
                </c:pt>
                <c:pt idx="2039">
                  <c:v>44596</c:v>
                </c:pt>
                <c:pt idx="2040">
                  <c:v>44599</c:v>
                </c:pt>
                <c:pt idx="2041">
                  <c:v>44600</c:v>
                </c:pt>
                <c:pt idx="2042">
                  <c:v>44601</c:v>
                </c:pt>
                <c:pt idx="2043">
                  <c:v>44602</c:v>
                </c:pt>
                <c:pt idx="2044">
                  <c:v>44603</c:v>
                </c:pt>
                <c:pt idx="2045">
                  <c:v>44606</c:v>
                </c:pt>
                <c:pt idx="2046">
                  <c:v>44607</c:v>
                </c:pt>
                <c:pt idx="2047">
                  <c:v>44608</c:v>
                </c:pt>
                <c:pt idx="2048">
                  <c:v>44609</c:v>
                </c:pt>
                <c:pt idx="2049">
                  <c:v>44610</c:v>
                </c:pt>
                <c:pt idx="2050">
                  <c:v>44614</c:v>
                </c:pt>
                <c:pt idx="2051">
                  <c:v>44615</c:v>
                </c:pt>
                <c:pt idx="2052">
                  <c:v>44616</c:v>
                </c:pt>
                <c:pt idx="2053">
                  <c:v>44617</c:v>
                </c:pt>
                <c:pt idx="2054">
                  <c:v>44620</c:v>
                </c:pt>
                <c:pt idx="2055">
                  <c:v>44621</c:v>
                </c:pt>
                <c:pt idx="2056">
                  <c:v>44622</c:v>
                </c:pt>
                <c:pt idx="2057">
                  <c:v>44623</c:v>
                </c:pt>
                <c:pt idx="2058">
                  <c:v>44624</c:v>
                </c:pt>
                <c:pt idx="2059">
                  <c:v>44627</c:v>
                </c:pt>
                <c:pt idx="2060">
                  <c:v>44628</c:v>
                </c:pt>
                <c:pt idx="2061">
                  <c:v>44629</c:v>
                </c:pt>
                <c:pt idx="2062">
                  <c:v>44630</c:v>
                </c:pt>
                <c:pt idx="2063">
                  <c:v>44631</c:v>
                </c:pt>
                <c:pt idx="2064">
                  <c:v>44634</c:v>
                </c:pt>
                <c:pt idx="2065">
                  <c:v>44635</c:v>
                </c:pt>
                <c:pt idx="2066">
                  <c:v>44636</c:v>
                </c:pt>
                <c:pt idx="2067">
                  <c:v>44637</c:v>
                </c:pt>
                <c:pt idx="2068">
                  <c:v>44638</c:v>
                </c:pt>
                <c:pt idx="2069">
                  <c:v>44641</c:v>
                </c:pt>
                <c:pt idx="2070">
                  <c:v>44642</c:v>
                </c:pt>
                <c:pt idx="2071">
                  <c:v>44643</c:v>
                </c:pt>
                <c:pt idx="2072">
                  <c:v>44644</c:v>
                </c:pt>
                <c:pt idx="2073">
                  <c:v>44645</c:v>
                </c:pt>
                <c:pt idx="2074">
                  <c:v>44648</c:v>
                </c:pt>
                <c:pt idx="2075">
                  <c:v>44649</c:v>
                </c:pt>
                <c:pt idx="2076">
                  <c:v>44650</c:v>
                </c:pt>
                <c:pt idx="2077">
                  <c:v>44651</c:v>
                </c:pt>
                <c:pt idx="2078">
                  <c:v>44652</c:v>
                </c:pt>
                <c:pt idx="2079">
                  <c:v>44655</c:v>
                </c:pt>
                <c:pt idx="2080">
                  <c:v>44656</c:v>
                </c:pt>
                <c:pt idx="2081">
                  <c:v>44657</c:v>
                </c:pt>
                <c:pt idx="2082">
                  <c:v>44658</c:v>
                </c:pt>
                <c:pt idx="2083">
                  <c:v>44659</c:v>
                </c:pt>
                <c:pt idx="2084">
                  <c:v>44662</c:v>
                </c:pt>
                <c:pt idx="2085">
                  <c:v>44663</c:v>
                </c:pt>
                <c:pt idx="2086">
                  <c:v>44664</c:v>
                </c:pt>
                <c:pt idx="2087">
                  <c:v>44665</c:v>
                </c:pt>
                <c:pt idx="2088">
                  <c:v>44669</c:v>
                </c:pt>
                <c:pt idx="2089">
                  <c:v>44670</c:v>
                </c:pt>
                <c:pt idx="2090">
                  <c:v>44671</c:v>
                </c:pt>
                <c:pt idx="2091">
                  <c:v>44672</c:v>
                </c:pt>
                <c:pt idx="2092">
                  <c:v>44673</c:v>
                </c:pt>
                <c:pt idx="2093">
                  <c:v>44676</c:v>
                </c:pt>
                <c:pt idx="2094">
                  <c:v>44677</c:v>
                </c:pt>
                <c:pt idx="2095">
                  <c:v>44678</c:v>
                </c:pt>
                <c:pt idx="2096">
                  <c:v>44679</c:v>
                </c:pt>
                <c:pt idx="2097">
                  <c:v>44680</c:v>
                </c:pt>
                <c:pt idx="2098">
                  <c:v>44683</c:v>
                </c:pt>
                <c:pt idx="2099">
                  <c:v>44684</c:v>
                </c:pt>
                <c:pt idx="2100">
                  <c:v>44685</c:v>
                </c:pt>
                <c:pt idx="2101">
                  <c:v>44686</c:v>
                </c:pt>
                <c:pt idx="2102">
                  <c:v>44687</c:v>
                </c:pt>
                <c:pt idx="2103">
                  <c:v>44690</c:v>
                </c:pt>
                <c:pt idx="2104">
                  <c:v>44691</c:v>
                </c:pt>
                <c:pt idx="2105">
                  <c:v>44692</c:v>
                </c:pt>
                <c:pt idx="2106">
                  <c:v>44693</c:v>
                </c:pt>
                <c:pt idx="2107">
                  <c:v>44694</c:v>
                </c:pt>
                <c:pt idx="2108">
                  <c:v>44697</c:v>
                </c:pt>
                <c:pt idx="2109">
                  <c:v>44698</c:v>
                </c:pt>
                <c:pt idx="2110">
                  <c:v>44699</c:v>
                </c:pt>
                <c:pt idx="2111">
                  <c:v>44700</c:v>
                </c:pt>
                <c:pt idx="2112">
                  <c:v>44701</c:v>
                </c:pt>
                <c:pt idx="2113">
                  <c:v>44704</c:v>
                </c:pt>
                <c:pt idx="2114">
                  <c:v>44705</c:v>
                </c:pt>
                <c:pt idx="2115">
                  <c:v>44706</c:v>
                </c:pt>
                <c:pt idx="2116">
                  <c:v>44707</c:v>
                </c:pt>
                <c:pt idx="2117">
                  <c:v>44708</c:v>
                </c:pt>
                <c:pt idx="2118">
                  <c:v>44712</c:v>
                </c:pt>
                <c:pt idx="2119">
                  <c:v>44713</c:v>
                </c:pt>
                <c:pt idx="2120">
                  <c:v>44714</c:v>
                </c:pt>
                <c:pt idx="2121">
                  <c:v>44715</c:v>
                </c:pt>
                <c:pt idx="2122">
                  <c:v>44718</c:v>
                </c:pt>
                <c:pt idx="2123">
                  <c:v>44719</c:v>
                </c:pt>
                <c:pt idx="2124">
                  <c:v>44720</c:v>
                </c:pt>
                <c:pt idx="2125">
                  <c:v>44721</c:v>
                </c:pt>
                <c:pt idx="2126">
                  <c:v>44722</c:v>
                </c:pt>
                <c:pt idx="2127">
                  <c:v>44725</c:v>
                </c:pt>
                <c:pt idx="2128">
                  <c:v>44726</c:v>
                </c:pt>
                <c:pt idx="2129">
                  <c:v>44727</c:v>
                </c:pt>
                <c:pt idx="2130">
                  <c:v>44728</c:v>
                </c:pt>
                <c:pt idx="2131">
                  <c:v>44729</c:v>
                </c:pt>
                <c:pt idx="2132">
                  <c:v>44733</c:v>
                </c:pt>
                <c:pt idx="2133">
                  <c:v>44734</c:v>
                </c:pt>
                <c:pt idx="2134">
                  <c:v>44735</c:v>
                </c:pt>
                <c:pt idx="2135">
                  <c:v>44736</c:v>
                </c:pt>
                <c:pt idx="2136">
                  <c:v>44739</c:v>
                </c:pt>
                <c:pt idx="2137">
                  <c:v>44740</c:v>
                </c:pt>
                <c:pt idx="2138">
                  <c:v>44741</c:v>
                </c:pt>
                <c:pt idx="2139">
                  <c:v>44742</c:v>
                </c:pt>
                <c:pt idx="2140">
                  <c:v>44743</c:v>
                </c:pt>
                <c:pt idx="2141">
                  <c:v>44747</c:v>
                </c:pt>
                <c:pt idx="2142">
                  <c:v>44748</c:v>
                </c:pt>
                <c:pt idx="2143">
                  <c:v>44749</c:v>
                </c:pt>
                <c:pt idx="2144">
                  <c:v>44750</c:v>
                </c:pt>
                <c:pt idx="2145">
                  <c:v>44753</c:v>
                </c:pt>
                <c:pt idx="2146">
                  <c:v>44754</c:v>
                </c:pt>
                <c:pt idx="2147">
                  <c:v>44755</c:v>
                </c:pt>
                <c:pt idx="2148">
                  <c:v>44756</c:v>
                </c:pt>
                <c:pt idx="2149">
                  <c:v>44757</c:v>
                </c:pt>
                <c:pt idx="2150">
                  <c:v>44760</c:v>
                </c:pt>
                <c:pt idx="2151">
                  <c:v>44761</c:v>
                </c:pt>
                <c:pt idx="2152">
                  <c:v>44762</c:v>
                </c:pt>
                <c:pt idx="2153">
                  <c:v>44763</c:v>
                </c:pt>
                <c:pt idx="2154">
                  <c:v>44764</c:v>
                </c:pt>
                <c:pt idx="2155">
                  <c:v>44767</c:v>
                </c:pt>
                <c:pt idx="2156">
                  <c:v>44768</c:v>
                </c:pt>
                <c:pt idx="2157">
                  <c:v>44769</c:v>
                </c:pt>
                <c:pt idx="2158">
                  <c:v>44770</c:v>
                </c:pt>
                <c:pt idx="2159">
                  <c:v>44771</c:v>
                </c:pt>
                <c:pt idx="2160">
                  <c:v>44774</c:v>
                </c:pt>
                <c:pt idx="2161">
                  <c:v>44775</c:v>
                </c:pt>
                <c:pt idx="2162">
                  <c:v>44776</c:v>
                </c:pt>
                <c:pt idx="2163">
                  <c:v>44777</c:v>
                </c:pt>
                <c:pt idx="2164">
                  <c:v>44778</c:v>
                </c:pt>
                <c:pt idx="2165">
                  <c:v>44781</c:v>
                </c:pt>
                <c:pt idx="2166">
                  <c:v>44782</c:v>
                </c:pt>
                <c:pt idx="2167">
                  <c:v>44783</c:v>
                </c:pt>
                <c:pt idx="2168">
                  <c:v>44784</c:v>
                </c:pt>
                <c:pt idx="2169">
                  <c:v>44785</c:v>
                </c:pt>
                <c:pt idx="2170">
                  <c:v>44788</c:v>
                </c:pt>
                <c:pt idx="2171">
                  <c:v>44789</c:v>
                </c:pt>
                <c:pt idx="2172">
                  <c:v>44790</c:v>
                </c:pt>
                <c:pt idx="2173">
                  <c:v>44791</c:v>
                </c:pt>
                <c:pt idx="2174">
                  <c:v>44792</c:v>
                </c:pt>
                <c:pt idx="2175">
                  <c:v>44795</c:v>
                </c:pt>
                <c:pt idx="2176">
                  <c:v>44796</c:v>
                </c:pt>
                <c:pt idx="2177">
                  <c:v>44797</c:v>
                </c:pt>
                <c:pt idx="2178">
                  <c:v>44798</c:v>
                </c:pt>
                <c:pt idx="2179">
                  <c:v>44799</c:v>
                </c:pt>
                <c:pt idx="2180">
                  <c:v>44802</c:v>
                </c:pt>
                <c:pt idx="2181">
                  <c:v>44803</c:v>
                </c:pt>
                <c:pt idx="2182">
                  <c:v>44804</c:v>
                </c:pt>
                <c:pt idx="2183">
                  <c:v>44805</c:v>
                </c:pt>
                <c:pt idx="2184">
                  <c:v>44806</c:v>
                </c:pt>
                <c:pt idx="2185">
                  <c:v>44810</c:v>
                </c:pt>
                <c:pt idx="2186">
                  <c:v>44811</c:v>
                </c:pt>
                <c:pt idx="2187">
                  <c:v>44812</c:v>
                </c:pt>
                <c:pt idx="2188">
                  <c:v>44813</c:v>
                </c:pt>
                <c:pt idx="2189">
                  <c:v>44816</c:v>
                </c:pt>
                <c:pt idx="2190">
                  <c:v>44817</c:v>
                </c:pt>
                <c:pt idx="2191">
                  <c:v>44818</c:v>
                </c:pt>
                <c:pt idx="2192">
                  <c:v>44819</c:v>
                </c:pt>
                <c:pt idx="2193">
                  <c:v>44820</c:v>
                </c:pt>
                <c:pt idx="2194">
                  <c:v>44823</c:v>
                </c:pt>
                <c:pt idx="2195">
                  <c:v>44824</c:v>
                </c:pt>
                <c:pt idx="2196">
                  <c:v>44825</c:v>
                </c:pt>
                <c:pt idx="2197">
                  <c:v>44826</c:v>
                </c:pt>
                <c:pt idx="2198">
                  <c:v>44827</c:v>
                </c:pt>
                <c:pt idx="2199">
                  <c:v>44830</c:v>
                </c:pt>
                <c:pt idx="2200">
                  <c:v>44831</c:v>
                </c:pt>
                <c:pt idx="2201">
                  <c:v>44832</c:v>
                </c:pt>
                <c:pt idx="2202">
                  <c:v>44833</c:v>
                </c:pt>
                <c:pt idx="2203">
                  <c:v>44834</c:v>
                </c:pt>
                <c:pt idx="2204">
                  <c:v>44837</c:v>
                </c:pt>
                <c:pt idx="2205">
                  <c:v>44838</c:v>
                </c:pt>
                <c:pt idx="2206">
                  <c:v>44839</c:v>
                </c:pt>
                <c:pt idx="2207">
                  <c:v>44840</c:v>
                </c:pt>
                <c:pt idx="2208">
                  <c:v>44841</c:v>
                </c:pt>
                <c:pt idx="2209">
                  <c:v>44844</c:v>
                </c:pt>
                <c:pt idx="2210">
                  <c:v>44845</c:v>
                </c:pt>
                <c:pt idx="2211">
                  <c:v>44846</c:v>
                </c:pt>
                <c:pt idx="2212">
                  <c:v>44847</c:v>
                </c:pt>
                <c:pt idx="2213">
                  <c:v>44848</c:v>
                </c:pt>
                <c:pt idx="2214">
                  <c:v>44851</c:v>
                </c:pt>
                <c:pt idx="2215">
                  <c:v>44852</c:v>
                </c:pt>
                <c:pt idx="2216">
                  <c:v>44853</c:v>
                </c:pt>
                <c:pt idx="2217">
                  <c:v>44854</c:v>
                </c:pt>
                <c:pt idx="2218">
                  <c:v>44855</c:v>
                </c:pt>
                <c:pt idx="2219">
                  <c:v>44858</c:v>
                </c:pt>
                <c:pt idx="2220">
                  <c:v>44859</c:v>
                </c:pt>
                <c:pt idx="2221">
                  <c:v>44860</c:v>
                </c:pt>
                <c:pt idx="2222">
                  <c:v>44861</c:v>
                </c:pt>
                <c:pt idx="2223">
                  <c:v>44862</c:v>
                </c:pt>
                <c:pt idx="2224">
                  <c:v>44865</c:v>
                </c:pt>
                <c:pt idx="2225">
                  <c:v>44866</c:v>
                </c:pt>
                <c:pt idx="2226">
                  <c:v>44867</c:v>
                </c:pt>
                <c:pt idx="2227">
                  <c:v>44868</c:v>
                </c:pt>
                <c:pt idx="2228">
                  <c:v>44869</c:v>
                </c:pt>
                <c:pt idx="2229">
                  <c:v>44872</c:v>
                </c:pt>
                <c:pt idx="2230">
                  <c:v>44873</c:v>
                </c:pt>
                <c:pt idx="2231">
                  <c:v>44874</c:v>
                </c:pt>
                <c:pt idx="2232">
                  <c:v>44875</c:v>
                </c:pt>
                <c:pt idx="2233">
                  <c:v>44876</c:v>
                </c:pt>
                <c:pt idx="2234">
                  <c:v>44879</c:v>
                </c:pt>
                <c:pt idx="2235">
                  <c:v>44880</c:v>
                </c:pt>
                <c:pt idx="2236">
                  <c:v>44881</c:v>
                </c:pt>
                <c:pt idx="2237">
                  <c:v>44882</c:v>
                </c:pt>
                <c:pt idx="2238">
                  <c:v>44883</c:v>
                </c:pt>
                <c:pt idx="2239">
                  <c:v>44886</c:v>
                </c:pt>
                <c:pt idx="2240">
                  <c:v>44887</c:v>
                </c:pt>
                <c:pt idx="2241">
                  <c:v>44888</c:v>
                </c:pt>
                <c:pt idx="2242">
                  <c:v>44890</c:v>
                </c:pt>
                <c:pt idx="2243">
                  <c:v>44893</c:v>
                </c:pt>
                <c:pt idx="2244">
                  <c:v>44894</c:v>
                </c:pt>
                <c:pt idx="2245">
                  <c:v>44895</c:v>
                </c:pt>
                <c:pt idx="2246">
                  <c:v>44896</c:v>
                </c:pt>
                <c:pt idx="2247">
                  <c:v>44897</c:v>
                </c:pt>
                <c:pt idx="2248">
                  <c:v>44900</c:v>
                </c:pt>
                <c:pt idx="2249">
                  <c:v>44901</c:v>
                </c:pt>
                <c:pt idx="2250">
                  <c:v>44902</c:v>
                </c:pt>
                <c:pt idx="2251">
                  <c:v>44903</c:v>
                </c:pt>
                <c:pt idx="2252">
                  <c:v>44904</c:v>
                </c:pt>
                <c:pt idx="2253">
                  <c:v>44907</c:v>
                </c:pt>
                <c:pt idx="2254">
                  <c:v>44908</c:v>
                </c:pt>
                <c:pt idx="2255">
                  <c:v>44909</c:v>
                </c:pt>
                <c:pt idx="2256">
                  <c:v>44910</c:v>
                </c:pt>
                <c:pt idx="2257">
                  <c:v>44911</c:v>
                </c:pt>
                <c:pt idx="2258">
                  <c:v>44914</c:v>
                </c:pt>
                <c:pt idx="2259">
                  <c:v>44915</c:v>
                </c:pt>
                <c:pt idx="2260">
                  <c:v>44916</c:v>
                </c:pt>
                <c:pt idx="2261">
                  <c:v>44917</c:v>
                </c:pt>
                <c:pt idx="2262">
                  <c:v>44918</c:v>
                </c:pt>
                <c:pt idx="2263">
                  <c:v>44922</c:v>
                </c:pt>
                <c:pt idx="2264">
                  <c:v>44923</c:v>
                </c:pt>
                <c:pt idx="2265">
                  <c:v>44924</c:v>
                </c:pt>
                <c:pt idx="2266">
                  <c:v>44925</c:v>
                </c:pt>
                <c:pt idx="2267">
                  <c:v>44929</c:v>
                </c:pt>
                <c:pt idx="2268">
                  <c:v>44930</c:v>
                </c:pt>
                <c:pt idx="2269">
                  <c:v>44931</c:v>
                </c:pt>
                <c:pt idx="2270">
                  <c:v>44932</c:v>
                </c:pt>
                <c:pt idx="2271">
                  <c:v>44935</c:v>
                </c:pt>
                <c:pt idx="2272">
                  <c:v>44936</c:v>
                </c:pt>
                <c:pt idx="2273">
                  <c:v>44937</c:v>
                </c:pt>
                <c:pt idx="2274">
                  <c:v>44938</c:v>
                </c:pt>
                <c:pt idx="2275">
                  <c:v>44939</c:v>
                </c:pt>
                <c:pt idx="2276">
                  <c:v>44943</c:v>
                </c:pt>
                <c:pt idx="2277">
                  <c:v>44944</c:v>
                </c:pt>
                <c:pt idx="2278">
                  <c:v>44945</c:v>
                </c:pt>
                <c:pt idx="2279">
                  <c:v>44946</c:v>
                </c:pt>
                <c:pt idx="2280">
                  <c:v>44949</c:v>
                </c:pt>
                <c:pt idx="2281">
                  <c:v>44950</c:v>
                </c:pt>
                <c:pt idx="2282">
                  <c:v>44951</c:v>
                </c:pt>
                <c:pt idx="2283">
                  <c:v>44952</c:v>
                </c:pt>
                <c:pt idx="2284">
                  <c:v>44953</c:v>
                </c:pt>
                <c:pt idx="2285">
                  <c:v>44956</c:v>
                </c:pt>
                <c:pt idx="2286">
                  <c:v>44957</c:v>
                </c:pt>
                <c:pt idx="2287">
                  <c:v>44958</c:v>
                </c:pt>
                <c:pt idx="2288">
                  <c:v>44959</c:v>
                </c:pt>
                <c:pt idx="2289">
                  <c:v>44960</c:v>
                </c:pt>
                <c:pt idx="2290">
                  <c:v>44963</c:v>
                </c:pt>
                <c:pt idx="2291">
                  <c:v>44964</c:v>
                </c:pt>
                <c:pt idx="2292">
                  <c:v>44965</c:v>
                </c:pt>
                <c:pt idx="2293">
                  <c:v>44966</c:v>
                </c:pt>
                <c:pt idx="2294">
                  <c:v>44967</c:v>
                </c:pt>
                <c:pt idx="2295">
                  <c:v>44970</c:v>
                </c:pt>
                <c:pt idx="2296">
                  <c:v>44971</c:v>
                </c:pt>
                <c:pt idx="2297">
                  <c:v>44972</c:v>
                </c:pt>
                <c:pt idx="2298">
                  <c:v>44973</c:v>
                </c:pt>
                <c:pt idx="2299">
                  <c:v>44974</c:v>
                </c:pt>
                <c:pt idx="2300">
                  <c:v>44978</c:v>
                </c:pt>
                <c:pt idx="2301">
                  <c:v>44979</c:v>
                </c:pt>
                <c:pt idx="2302">
                  <c:v>44980</c:v>
                </c:pt>
                <c:pt idx="2303">
                  <c:v>44981</c:v>
                </c:pt>
                <c:pt idx="2304">
                  <c:v>44984</c:v>
                </c:pt>
                <c:pt idx="2305">
                  <c:v>44985</c:v>
                </c:pt>
                <c:pt idx="2306">
                  <c:v>44986</c:v>
                </c:pt>
                <c:pt idx="2307">
                  <c:v>44987</c:v>
                </c:pt>
                <c:pt idx="2308">
                  <c:v>44988</c:v>
                </c:pt>
                <c:pt idx="2309">
                  <c:v>44991</c:v>
                </c:pt>
                <c:pt idx="2310">
                  <c:v>44992</c:v>
                </c:pt>
                <c:pt idx="2311">
                  <c:v>44993</c:v>
                </c:pt>
                <c:pt idx="2312">
                  <c:v>44994</c:v>
                </c:pt>
                <c:pt idx="2313">
                  <c:v>44995</c:v>
                </c:pt>
                <c:pt idx="2314">
                  <c:v>44998</c:v>
                </c:pt>
                <c:pt idx="2315">
                  <c:v>44999</c:v>
                </c:pt>
                <c:pt idx="2316">
                  <c:v>45000</c:v>
                </c:pt>
                <c:pt idx="2317">
                  <c:v>45001</c:v>
                </c:pt>
                <c:pt idx="2318">
                  <c:v>45002</c:v>
                </c:pt>
                <c:pt idx="2319">
                  <c:v>45005</c:v>
                </c:pt>
                <c:pt idx="2320">
                  <c:v>45006</c:v>
                </c:pt>
                <c:pt idx="2321">
                  <c:v>45007</c:v>
                </c:pt>
                <c:pt idx="2322">
                  <c:v>45008</c:v>
                </c:pt>
                <c:pt idx="2323">
                  <c:v>45009</c:v>
                </c:pt>
                <c:pt idx="2324">
                  <c:v>45012</c:v>
                </c:pt>
                <c:pt idx="2325">
                  <c:v>45013</c:v>
                </c:pt>
                <c:pt idx="2326">
                  <c:v>45014</c:v>
                </c:pt>
                <c:pt idx="2327">
                  <c:v>45015</c:v>
                </c:pt>
                <c:pt idx="2328">
                  <c:v>45016</c:v>
                </c:pt>
                <c:pt idx="2329">
                  <c:v>45019</c:v>
                </c:pt>
                <c:pt idx="2330">
                  <c:v>45020</c:v>
                </c:pt>
                <c:pt idx="2331">
                  <c:v>45021</c:v>
                </c:pt>
                <c:pt idx="2332">
                  <c:v>45022</c:v>
                </c:pt>
                <c:pt idx="2333">
                  <c:v>45026</c:v>
                </c:pt>
                <c:pt idx="2334">
                  <c:v>45027</c:v>
                </c:pt>
                <c:pt idx="2335">
                  <c:v>45028</c:v>
                </c:pt>
                <c:pt idx="2336">
                  <c:v>45029</c:v>
                </c:pt>
                <c:pt idx="2337">
                  <c:v>45030</c:v>
                </c:pt>
                <c:pt idx="2338">
                  <c:v>45033</c:v>
                </c:pt>
                <c:pt idx="2339">
                  <c:v>45034</c:v>
                </c:pt>
                <c:pt idx="2340">
                  <c:v>45035</c:v>
                </c:pt>
                <c:pt idx="2341">
                  <c:v>45036</c:v>
                </c:pt>
                <c:pt idx="2342">
                  <c:v>45037</c:v>
                </c:pt>
                <c:pt idx="2343">
                  <c:v>45040</c:v>
                </c:pt>
                <c:pt idx="2344">
                  <c:v>45041</c:v>
                </c:pt>
                <c:pt idx="2345">
                  <c:v>45042</c:v>
                </c:pt>
                <c:pt idx="2346">
                  <c:v>45043</c:v>
                </c:pt>
                <c:pt idx="2347">
                  <c:v>45044</c:v>
                </c:pt>
                <c:pt idx="2348">
                  <c:v>45047</c:v>
                </c:pt>
                <c:pt idx="2349">
                  <c:v>45048</c:v>
                </c:pt>
                <c:pt idx="2350">
                  <c:v>45049</c:v>
                </c:pt>
                <c:pt idx="2351">
                  <c:v>45050</c:v>
                </c:pt>
                <c:pt idx="2352">
                  <c:v>45051</c:v>
                </c:pt>
                <c:pt idx="2353">
                  <c:v>45054</c:v>
                </c:pt>
                <c:pt idx="2354">
                  <c:v>45055</c:v>
                </c:pt>
                <c:pt idx="2355">
                  <c:v>45056</c:v>
                </c:pt>
                <c:pt idx="2356">
                  <c:v>45057</c:v>
                </c:pt>
                <c:pt idx="2357">
                  <c:v>45058</c:v>
                </c:pt>
                <c:pt idx="2358">
                  <c:v>45061</c:v>
                </c:pt>
                <c:pt idx="2359">
                  <c:v>45062</c:v>
                </c:pt>
                <c:pt idx="2360">
                  <c:v>45063</c:v>
                </c:pt>
                <c:pt idx="2361">
                  <c:v>45064</c:v>
                </c:pt>
                <c:pt idx="2362">
                  <c:v>45065</c:v>
                </c:pt>
                <c:pt idx="2363">
                  <c:v>45068</c:v>
                </c:pt>
                <c:pt idx="2364">
                  <c:v>45069</c:v>
                </c:pt>
                <c:pt idx="2365">
                  <c:v>45070</c:v>
                </c:pt>
                <c:pt idx="2366">
                  <c:v>45071</c:v>
                </c:pt>
                <c:pt idx="2367">
                  <c:v>45072</c:v>
                </c:pt>
                <c:pt idx="2368">
                  <c:v>45076</c:v>
                </c:pt>
                <c:pt idx="2369">
                  <c:v>45077</c:v>
                </c:pt>
                <c:pt idx="2370">
                  <c:v>45078</c:v>
                </c:pt>
                <c:pt idx="2371">
                  <c:v>45079</c:v>
                </c:pt>
                <c:pt idx="2372">
                  <c:v>45082</c:v>
                </c:pt>
                <c:pt idx="2373">
                  <c:v>45083</c:v>
                </c:pt>
                <c:pt idx="2374">
                  <c:v>45084</c:v>
                </c:pt>
                <c:pt idx="2375">
                  <c:v>45085</c:v>
                </c:pt>
                <c:pt idx="2376">
                  <c:v>45086</c:v>
                </c:pt>
                <c:pt idx="2377">
                  <c:v>45089</c:v>
                </c:pt>
                <c:pt idx="2378">
                  <c:v>45090</c:v>
                </c:pt>
                <c:pt idx="2379">
                  <c:v>45091</c:v>
                </c:pt>
                <c:pt idx="2380">
                  <c:v>45092</c:v>
                </c:pt>
                <c:pt idx="2381">
                  <c:v>45093</c:v>
                </c:pt>
                <c:pt idx="2382">
                  <c:v>45097</c:v>
                </c:pt>
                <c:pt idx="2383">
                  <c:v>45098</c:v>
                </c:pt>
                <c:pt idx="2384">
                  <c:v>45099</c:v>
                </c:pt>
                <c:pt idx="2385">
                  <c:v>45100</c:v>
                </c:pt>
                <c:pt idx="2386">
                  <c:v>45103</c:v>
                </c:pt>
                <c:pt idx="2387">
                  <c:v>45104</c:v>
                </c:pt>
                <c:pt idx="2388">
                  <c:v>45105</c:v>
                </c:pt>
                <c:pt idx="2389">
                  <c:v>45106</c:v>
                </c:pt>
                <c:pt idx="2390">
                  <c:v>45107</c:v>
                </c:pt>
                <c:pt idx="2391">
                  <c:v>45110</c:v>
                </c:pt>
                <c:pt idx="2392">
                  <c:v>45112</c:v>
                </c:pt>
                <c:pt idx="2393">
                  <c:v>45113</c:v>
                </c:pt>
                <c:pt idx="2394">
                  <c:v>45114</c:v>
                </c:pt>
                <c:pt idx="2395">
                  <c:v>45117</c:v>
                </c:pt>
                <c:pt idx="2396">
                  <c:v>45118</c:v>
                </c:pt>
                <c:pt idx="2397">
                  <c:v>45119</c:v>
                </c:pt>
                <c:pt idx="2398">
                  <c:v>45120</c:v>
                </c:pt>
                <c:pt idx="2399">
                  <c:v>45121</c:v>
                </c:pt>
                <c:pt idx="2400">
                  <c:v>45124</c:v>
                </c:pt>
                <c:pt idx="2401">
                  <c:v>45125</c:v>
                </c:pt>
                <c:pt idx="2402">
                  <c:v>45126</c:v>
                </c:pt>
                <c:pt idx="2403">
                  <c:v>45127</c:v>
                </c:pt>
                <c:pt idx="2404">
                  <c:v>45128</c:v>
                </c:pt>
                <c:pt idx="2405">
                  <c:v>45131</c:v>
                </c:pt>
                <c:pt idx="2406">
                  <c:v>45132</c:v>
                </c:pt>
                <c:pt idx="2407">
                  <c:v>45133</c:v>
                </c:pt>
                <c:pt idx="2408">
                  <c:v>45134</c:v>
                </c:pt>
                <c:pt idx="2409">
                  <c:v>45135</c:v>
                </c:pt>
                <c:pt idx="2410">
                  <c:v>45138</c:v>
                </c:pt>
                <c:pt idx="2411">
                  <c:v>45139</c:v>
                </c:pt>
                <c:pt idx="2412">
                  <c:v>45140</c:v>
                </c:pt>
                <c:pt idx="2413">
                  <c:v>45141</c:v>
                </c:pt>
                <c:pt idx="2414">
                  <c:v>45142</c:v>
                </c:pt>
                <c:pt idx="2415">
                  <c:v>45145</c:v>
                </c:pt>
                <c:pt idx="2416">
                  <c:v>45146</c:v>
                </c:pt>
                <c:pt idx="2417">
                  <c:v>45147</c:v>
                </c:pt>
                <c:pt idx="2418">
                  <c:v>45148</c:v>
                </c:pt>
                <c:pt idx="2419">
                  <c:v>45149</c:v>
                </c:pt>
                <c:pt idx="2420">
                  <c:v>45152</c:v>
                </c:pt>
                <c:pt idx="2421">
                  <c:v>45153</c:v>
                </c:pt>
                <c:pt idx="2422">
                  <c:v>45154</c:v>
                </c:pt>
                <c:pt idx="2423">
                  <c:v>45155</c:v>
                </c:pt>
                <c:pt idx="2424">
                  <c:v>45156</c:v>
                </c:pt>
                <c:pt idx="2425">
                  <c:v>45159</c:v>
                </c:pt>
                <c:pt idx="2426">
                  <c:v>45160</c:v>
                </c:pt>
                <c:pt idx="2427">
                  <c:v>45161</c:v>
                </c:pt>
                <c:pt idx="2428">
                  <c:v>45162</c:v>
                </c:pt>
                <c:pt idx="2429">
                  <c:v>45163</c:v>
                </c:pt>
                <c:pt idx="2430">
                  <c:v>45166</c:v>
                </c:pt>
                <c:pt idx="2431">
                  <c:v>45167</c:v>
                </c:pt>
                <c:pt idx="2432">
                  <c:v>45168</c:v>
                </c:pt>
                <c:pt idx="2433">
                  <c:v>45169</c:v>
                </c:pt>
                <c:pt idx="2434">
                  <c:v>45170</c:v>
                </c:pt>
                <c:pt idx="2435">
                  <c:v>45174</c:v>
                </c:pt>
                <c:pt idx="2436">
                  <c:v>45175</c:v>
                </c:pt>
                <c:pt idx="2437">
                  <c:v>45176</c:v>
                </c:pt>
                <c:pt idx="2438">
                  <c:v>45177</c:v>
                </c:pt>
                <c:pt idx="2439">
                  <c:v>45180</c:v>
                </c:pt>
                <c:pt idx="2440">
                  <c:v>45181</c:v>
                </c:pt>
                <c:pt idx="2441">
                  <c:v>45182</c:v>
                </c:pt>
                <c:pt idx="2442">
                  <c:v>45183</c:v>
                </c:pt>
                <c:pt idx="2443">
                  <c:v>45184</c:v>
                </c:pt>
                <c:pt idx="2444">
                  <c:v>45187</c:v>
                </c:pt>
                <c:pt idx="2445">
                  <c:v>45188</c:v>
                </c:pt>
                <c:pt idx="2446">
                  <c:v>45189</c:v>
                </c:pt>
                <c:pt idx="2447">
                  <c:v>45190</c:v>
                </c:pt>
                <c:pt idx="2448">
                  <c:v>45191</c:v>
                </c:pt>
                <c:pt idx="2449">
                  <c:v>45194</c:v>
                </c:pt>
                <c:pt idx="2450">
                  <c:v>45195</c:v>
                </c:pt>
                <c:pt idx="2451">
                  <c:v>45196</c:v>
                </c:pt>
                <c:pt idx="2452">
                  <c:v>45197</c:v>
                </c:pt>
                <c:pt idx="2453">
                  <c:v>45198</c:v>
                </c:pt>
                <c:pt idx="2454">
                  <c:v>45201</c:v>
                </c:pt>
                <c:pt idx="2455">
                  <c:v>45202</c:v>
                </c:pt>
                <c:pt idx="2456">
                  <c:v>45203</c:v>
                </c:pt>
                <c:pt idx="2457">
                  <c:v>45204</c:v>
                </c:pt>
                <c:pt idx="2458">
                  <c:v>45205</c:v>
                </c:pt>
                <c:pt idx="2459">
                  <c:v>45208</c:v>
                </c:pt>
                <c:pt idx="2460">
                  <c:v>45209</c:v>
                </c:pt>
                <c:pt idx="2461">
                  <c:v>45210</c:v>
                </c:pt>
                <c:pt idx="2462">
                  <c:v>45211</c:v>
                </c:pt>
                <c:pt idx="2463">
                  <c:v>45212</c:v>
                </c:pt>
                <c:pt idx="2464">
                  <c:v>45215</c:v>
                </c:pt>
                <c:pt idx="2465">
                  <c:v>45216</c:v>
                </c:pt>
                <c:pt idx="2466">
                  <c:v>45217</c:v>
                </c:pt>
                <c:pt idx="2467">
                  <c:v>45218</c:v>
                </c:pt>
                <c:pt idx="2468">
                  <c:v>45219</c:v>
                </c:pt>
                <c:pt idx="2469">
                  <c:v>45222</c:v>
                </c:pt>
                <c:pt idx="2470">
                  <c:v>45223</c:v>
                </c:pt>
                <c:pt idx="2471">
                  <c:v>45224</c:v>
                </c:pt>
                <c:pt idx="2472">
                  <c:v>45225</c:v>
                </c:pt>
                <c:pt idx="2473">
                  <c:v>45226</c:v>
                </c:pt>
                <c:pt idx="2474">
                  <c:v>45229</c:v>
                </c:pt>
                <c:pt idx="2475">
                  <c:v>45230</c:v>
                </c:pt>
                <c:pt idx="2476">
                  <c:v>45231</c:v>
                </c:pt>
                <c:pt idx="2477">
                  <c:v>45232</c:v>
                </c:pt>
                <c:pt idx="2478">
                  <c:v>45233</c:v>
                </c:pt>
                <c:pt idx="2479">
                  <c:v>45236</c:v>
                </c:pt>
                <c:pt idx="2480">
                  <c:v>45237</c:v>
                </c:pt>
                <c:pt idx="2481">
                  <c:v>45238</c:v>
                </c:pt>
                <c:pt idx="2482">
                  <c:v>45239</c:v>
                </c:pt>
                <c:pt idx="2483">
                  <c:v>45240</c:v>
                </c:pt>
                <c:pt idx="2484">
                  <c:v>45243</c:v>
                </c:pt>
                <c:pt idx="2485">
                  <c:v>45244</c:v>
                </c:pt>
                <c:pt idx="2486">
                  <c:v>45245</c:v>
                </c:pt>
                <c:pt idx="2487">
                  <c:v>45246</c:v>
                </c:pt>
                <c:pt idx="2488">
                  <c:v>45247</c:v>
                </c:pt>
                <c:pt idx="2489">
                  <c:v>45250</c:v>
                </c:pt>
                <c:pt idx="2490">
                  <c:v>45251</c:v>
                </c:pt>
                <c:pt idx="2491">
                  <c:v>45252</c:v>
                </c:pt>
                <c:pt idx="2492">
                  <c:v>45254</c:v>
                </c:pt>
                <c:pt idx="2493">
                  <c:v>45257</c:v>
                </c:pt>
                <c:pt idx="2494">
                  <c:v>45258</c:v>
                </c:pt>
                <c:pt idx="2495">
                  <c:v>45259</c:v>
                </c:pt>
                <c:pt idx="2496">
                  <c:v>45260</c:v>
                </c:pt>
                <c:pt idx="2497">
                  <c:v>45261</c:v>
                </c:pt>
                <c:pt idx="2498">
                  <c:v>45264</c:v>
                </c:pt>
                <c:pt idx="2499">
                  <c:v>45265</c:v>
                </c:pt>
                <c:pt idx="2500">
                  <c:v>45266</c:v>
                </c:pt>
                <c:pt idx="2501">
                  <c:v>45267</c:v>
                </c:pt>
                <c:pt idx="2502">
                  <c:v>45268</c:v>
                </c:pt>
                <c:pt idx="2503">
                  <c:v>45271</c:v>
                </c:pt>
                <c:pt idx="2504">
                  <c:v>45272</c:v>
                </c:pt>
                <c:pt idx="2505">
                  <c:v>45273</c:v>
                </c:pt>
                <c:pt idx="2506">
                  <c:v>45274</c:v>
                </c:pt>
                <c:pt idx="2507">
                  <c:v>45275</c:v>
                </c:pt>
                <c:pt idx="2508">
                  <c:v>45278</c:v>
                </c:pt>
                <c:pt idx="2509">
                  <c:v>45279</c:v>
                </c:pt>
                <c:pt idx="2510">
                  <c:v>45280</c:v>
                </c:pt>
                <c:pt idx="2511">
                  <c:v>45281</c:v>
                </c:pt>
                <c:pt idx="2512">
                  <c:v>45282</c:v>
                </c:pt>
                <c:pt idx="2513">
                  <c:v>45286</c:v>
                </c:pt>
                <c:pt idx="2514">
                  <c:v>45287</c:v>
                </c:pt>
                <c:pt idx="2515">
                  <c:v>45288</c:v>
                </c:pt>
                <c:pt idx="2516">
                  <c:v>45289</c:v>
                </c:pt>
                <c:pt idx="2517">
                  <c:v>45293</c:v>
                </c:pt>
                <c:pt idx="2518">
                  <c:v>45294</c:v>
                </c:pt>
                <c:pt idx="2519">
                  <c:v>45295</c:v>
                </c:pt>
                <c:pt idx="2520">
                  <c:v>45296</c:v>
                </c:pt>
                <c:pt idx="2521">
                  <c:v>45299</c:v>
                </c:pt>
                <c:pt idx="2522">
                  <c:v>45300</c:v>
                </c:pt>
                <c:pt idx="2523">
                  <c:v>45301</c:v>
                </c:pt>
                <c:pt idx="2524">
                  <c:v>45302</c:v>
                </c:pt>
                <c:pt idx="2525">
                  <c:v>45303</c:v>
                </c:pt>
                <c:pt idx="2526">
                  <c:v>45307</c:v>
                </c:pt>
                <c:pt idx="2527">
                  <c:v>45308</c:v>
                </c:pt>
                <c:pt idx="2528">
                  <c:v>45309</c:v>
                </c:pt>
                <c:pt idx="2529">
                  <c:v>45310</c:v>
                </c:pt>
                <c:pt idx="2530">
                  <c:v>45313</c:v>
                </c:pt>
              </c:numCache>
            </c:numRef>
          </c:cat>
          <c:val>
            <c:numRef>
              <c:f>'METHOD-2'!$L$2:$L$2532</c:f>
              <c:numCache>
                <c:formatCode>General</c:formatCode>
                <c:ptCount val="2531"/>
                <c:pt idx="20">
                  <c:v>0.35993333655516979</c:v>
                </c:pt>
                <c:pt idx="21">
                  <c:v>0.34795279471483953</c:v>
                </c:pt>
                <c:pt idx="22">
                  <c:v>0.34721333833249712</c:v>
                </c:pt>
                <c:pt idx="23">
                  <c:v>0.34448934672728831</c:v>
                </c:pt>
                <c:pt idx="24">
                  <c:v>0.34077950128790679</c:v>
                </c:pt>
                <c:pt idx="25">
                  <c:v>0.33649217024870448</c:v>
                </c:pt>
                <c:pt idx="26">
                  <c:v>0.33631560568179786</c:v>
                </c:pt>
                <c:pt idx="27">
                  <c:v>0.33604151847746061</c:v>
                </c:pt>
                <c:pt idx="28">
                  <c:v>0.33362363606469064</c:v>
                </c:pt>
                <c:pt idx="29">
                  <c:v>0.32519323151623308</c:v>
                </c:pt>
                <c:pt idx="30">
                  <c:v>0.32900429774528772</c:v>
                </c:pt>
                <c:pt idx="31">
                  <c:v>0.32968522698820685</c:v>
                </c:pt>
                <c:pt idx="32">
                  <c:v>0.32864347440056652</c:v>
                </c:pt>
                <c:pt idx="33">
                  <c:v>0.31746269875700617</c:v>
                </c:pt>
                <c:pt idx="34">
                  <c:v>0.3136990513272796</c:v>
                </c:pt>
                <c:pt idx="35">
                  <c:v>0.32187666091585165</c:v>
                </c:pt>
                <c:pt idx="36">
                  <c:v>0.32641037754784141</c:v>
                </c:pt>
                <c:pt idx="37">
                  <c:v>0.31604851269992495</c:v>
                </c:pt>
                <c:pt idx="38">
                  <c:v>0.32174685821321247</c:v>
                </c:pt>
                <c:pt idx="39">
                  <c:v>0.32464039669983669</c:v>
                </c:pt>
                <c:pt idx="40">
                  <c:v>0.32856456003922024</c:v>
                </c:pt>
                <c:pt idx="41">
                  <c:v>0.34387106090100128</c:v>
                </c:pt>
                <c:pt idx="42">
                  <c:v>0.33426028605878094</c:v>
                </c:pt>
                <c:pt idx="43">
                  <c:v>0.33526190356362279</c:v>
                </c:pt>
                <c:pt idx="44">
                  <c:v>0.33246937835514079</c:v>
                </c:pt>
                <c:pt idx="45">
                  <c:v>0.34219081315199185</c:v>
                </c:pt>
                <c:pt idx="46">
                  <c:v>0.34003905326450162</c:v>
                </c:pt>
                <c:pt idx="47">
                  <c:v>0.34016426487975238</c:v>
                </c:pt>
                <c:pt idx="48">
                  <c:v>0.32823621002343151</c:v>
                </c:pt>
                <c:pt idx="49">
                  <c:v>0.33793809892351739</c:v>
                </c:pt>
                <c:pt idx="50">
                  <c:v>0.33127173207807992</c:v>
                </c:pt>
                <c:pt idx="51">
                  <c:v>0.335893615351611</c:v>
                </c:pt>
                <c:pt idx="52">
                  <c:v>0.34976259069795457</c:v>
                </c:pt>
                <c:pt idx="53">
                  <c:v>0.37269251409912363</c:v>
                </c:pt>
                <c:pt idx="54">
                  <c:v>0.35781817802322691</c:v>
                </c:pt>
                <c:pt idx="55">
                  <c:v>0.35838998162164815</c:v>
                </c:pt>
                <c:pt idx="56">
                  <c:v>0.34930573681225136</c:v>
                </c:pt>
                <c:pt idx="57">
                  <c:v>0.3553443994132639</c:v>
                </c:pt>
                <c:pt idx="58">
                  <c:v>0.35206756322778582</c:v>
                </c:pt>
                <c:pt idx="59">
                  <c:v>0.3510116213716607</c:v>
                </c:pt>
                <c:pt idx="60">
                  <c:v>0.35581230230157457</c:v>
                </c:pt>
                <c:pt idx="61">
                  <c:v>0.35220636703135322</c:v>
                </c:pt>
                <c:pt idx="62">
                  <c:v>0.3807940571744452</c:v>
                </c:pt>
                <c:pt idx="63">
                  <c:v>0.39052124145738581</c:v>
                </c:pt>
                <c:pt idx="64">
                  <c:v>0.39260375977032269</c:v>
                </c:pt>
                <c:pt idx="65">
                  <c:v>0.40468653560567519</c:v>
                </c:pt>
                <c:pt idx="66">
                  <c:v>0.39309613518834702</c:v>
                </c:pt>
                <c:pt idx="67">
                  <c:v>0.3950301797237748</c:v>
                </c:pt>
                <c:pt idx="68">
                  <c:v>0.39450530250270005</c:v>
                </c:pt>
                <c:pt idx="69">
                  <c:v>0.37488817970108135</c:v>
                </c:pt>
                <c:pt idx="70">
                  <c:v>0.37071151592911733</c:v>
                </c:pt>
                <c:pt idx="71">
                  <c:v>0.37976232424526979</c:v>
                </c:pt>
                <c:pt idx="72">
                  <c:v>0.36899975574738869</c:v>
                </c:pt>
                <c:pt idx="73">
                  <c:v>0.36783489462799251</c:v>
                </c:pt>
                <c:pt idx="74">
                  <c:v>0.38627725201902013</c:v>
                </c:pt>
                <c:pt idx="75">
                  <c:v>0.38631290662444301</c:v>
                </c:pt>
                <c:pt idx="76">
                  <c:v>0.38095301611208326</c:v>
                </c:pt>
                <c:pt idx="77">
                  <c:v>0.38244350419353618</c:v>
                </c:pt>
                <c:pt idx="78">
                  <c:v>0.37992524481719453</c:v>
                </c:pt>
                <c:pt idx="79">
                  <c:v>0.38993536764876746</c:v>
                </c:pt>
                <c:pt idx="80">
                  <c:v>0.38943868986117192</c:v>
                </c:pt>
                <c:pt idx="81">
                  <c:v>0.39201713335795307</c:v>
                </c:pt>
                <c:pt idx="82">
                  <c:v>0.38814267259740887</c:v>
                </c:pt>
                <c:pt idx="83">
                  <c:v>0.39037531236623618</c:v>
                </c:pt>
                <c:pt idx="84">
                  <c:v>0.39014192598970104</c:v>
                </c:pt>
                <c:pt idx="85">
                  <c:v>0.38145705142393238</c:v>
                </c:pt>
                <c:pt idx="86">
                  <c:v>0.37509562035744554</c:v>
                </c:pt>
                <c:pt idx="87">
                  <c:v>0.35305593769517801</c:v>
                </c:pt>
                <c:pt idx="88">
                  <c:v>0.37020473808648774</c:v>
                </c:pt>
                <c:pt idx="89">
                  <c:v>0.38757616090777114</c:v>
                </c:pt>
                <c:pt idx="90">
                  <c:v>0.39906976045995762</c:v>
                </c:pt>
                <c:pt idx="91">
                  <c:v>0.39323524151930928</c:v>
                </c:pt>
                <c:pt idx="92">
                  <c:v>0.39274059582417542</c:v>
                </c:pt>
                <c:pt idx="93">
                  <c:v>0.37648627799582224</c:v>
                </c:pt>
                <c:pt idx="94">
                  <c:v>0.37307150514141751</c:v>
                </c:pt>
                <c:pt idx="95">
                  <c:v>0.37308920106884924</c:v>
                </c:pt>
                <c:pt idx="96">
                  <c:v>0.37829338087506653</c:v>
                </c:pt>
                <c:pt idx="97">
                  <c:v>0.37133119553290361</c:v>
                </c:pt>
                <c:pt idx="98">
                  <c:v>0.36480324012226695</c:v>
                </c:pt>
                <c:pt idx="99">
                  <c:v>0.35223713707448878</c:v>
                </c:pt>
                <c:pt idx="100">
                  <c:v>0.35156726562536961</c:v>
                </c:pt>
                <c:pt idx="101">
                  <c:v>0.35884238476262942</c:v>
                </c:pt>
                <c:pt idx="102">
                  <c:v>0.36576060912719521</c:v>
                </c:pt>
                <c:pt idx="103">
                  <c:v>0.365390775421017</c:v>
                </c:pt>
                <c:pt idx="104">
                  <c:v>0.36524367216593467</c:v>
                </c:pt>
                <c:pt idx="105">
                  <c:v>0.36916735641672932</c:v>
                </c:pt>
                <c:pt idx="106">
                  <c:v>0.38443882700867432</c:v>
                </c:pt>
                <c:pt idx="107">
                  <c:v>0.403414052399027</c:v>
                </c:pt>
                <c:pt idx="108">
                  <c:v>0.38235293061158854</c:v>
                </c:pt>
                <c:pt idx="109">
                  <c:v>0.38183523470704156</c:v>
                </c:pt>
                <c:pt idx="110">
                  <c:v>0.37473545417524257</c:v>
                </c:pt>
                <c:pt idx="111">
                  <c:v>0.36559432865016028</c:v>
                </c:pt>
                <c:pt idx="112">
                  <c:v>0.37936663983197616</c:v>
                </c:pt>
                <c:pt idx="113">
                  <c:v>0.41126832231416843</c:v>
                </c:pt>
                <c:pt idx="114">
                  <c:v>0.39519196450750266</c:v>
                </c:pt>
                <c:pt idx="115">
                  <c:v>0.37529288120142007</c:v>
                </c:pt>
                <c:pt idx="116">
                  <c:v>0.37649355314774247</c:v>
                </c:pt>
                <c:pt idx="117">
                  <c:v>0.37224744477785737</c:v>
                </c:pt>
                <c:pt idx="118">
                  <c:v>0.37476469476104451</c:v>
                </c:pt>
                <c:pt idx="119">
                  <c:v>0.35942139546933533</c:v>
                </c:pt>
                <c:pt idx="120">
                  <c:v>0.38294788918907069</c:v>
                </c:pt>
                <c:pt idx="121">
                  <c:v>0.38569418065308742</c:v>
                </c:pt>
                <c:pt idx="122">
                  <c:v>0.37128819697181958</c:v>
                </c:pt>
                <c:pt idx="123">
                  <c:v>0.37606727441146481</c:v>
                </c:pt>
                <c:pt idx="124">
                  <c:v>0.37140329964378394</c:v>
                </c:pt>
                <c:pt idx="125">
                  <c:v>0.38364423207283038</c:v>
                </c:pt>
                <c:pt idx="126">
                  <c:v>0.38426642338993316</c:v>
                </c:pt>
                <c:pt idx="127">
                  <c:v>0.38504534793034922</c:v>
                </c:pt>
                <c:pt idx="128">
                  <c:v>0.39038801233040549</c:v>
                </c:pt>
                <c:pt idx="129">
                  <c:v>0.39687528912591874</c:v>
                </c:pt>
                <c:pt idx="130">
                  <c:v>0.3988033616486803</c:v>
                </c:pt>
                <c:pt idx="131">
                  <c:v>0.40122975024598106</c:v>
                </c:pt>
                <c:pt idx="132">
                  <c:v>0.39333246204594463</c:v>
                </c:pt>
                <c:pt idx="133">
                  <c:v>0.38946145177201469</c:v>
                </c:pt>
                <c:pt idx="134">
                  <c:v>0.39474147016201677</c:v>
                </c:pt>
                <c:pt idx="135">
                  <c:v>0.4284871626482345</c:v>
                </c:pt>
                <c:pt idx="136">
                  <c:v>0.42710687526122987</c:v>
                </c:pt>
                <c:pt idx="137">
                  <c:v>0.41740964592859031</c:v>
                </c:pt>
                <c:pt idx="138">
                  <c:v>0.41674246463756903</c:v>
                </c:pt>
                <c:pt idx="139">
                  <c:v>0.42148977300438928</c:v>
                </c:pt>
                <c:pt idx="140">
                  <c:v>0.40936860355877092</c:v>
                </c:pt>
                <c:pt idx="141">
                  <c:v>0.40574741488794053</c:v>
                </c:pt>
                <c:pt idx="142">
                  <c:v>0.40462184465146989</c:v>
                </c:pt>
                <c:pt idx="143">
                  <c:v>0.40603342689591471</c:v>
                </c:pt>
                <c:pt idx="144">
                  <c:v>0.40187890017599609</c:v>
                </c:pt>
                <c:pt idx="145">
                  <c:v>0.39694932146297046</c:v>
                </c:pt>
                <c:pt idx="146">
                  <c:v>0.38519172112342864</c:v>
                </c:pt>
                <c:pt idx="147">
                  <c:v>0.39229796514241538</c:v>
                </c:pt>
                <c:pt idx="148">
                  <c:v>0.39424786565491787</c:v>
                </c:pt>
                <c:pt idx="149">
                  <c:v>0.39713754734226486</c:v>
                </c:pt>
                <c:pt idx="150">
                  <c:v>0.39382224037612185</c:v>
                </c:pt>
                <c:pt idx="151">
                  <c:v>0.39536420445868975</c:v>
                </c:pt>
                <c:pt idx="152">
                  <c:v>0.39281347512616849</c:v>
                </c:pt>
                <c:pt idx="153">
                  <c:v>0.39361295319839262</c:v>
                </c:pt>
                <c:pt idx="154">
                  <c:v>0.39780357304469793</c:v>
                </c:pt>
                <c:pt idx="155">
                  <c:v>0.3926931706237865</c:v>
                </c:pt>
                <c:pt idx="156">
                  <c:v>0.39000558089234993</c:v>
                </c:pt>
                <c:pt idx="157">
                  <c:v>0.39033750918291299</c:v>
                </c:pt>
                <c:pt idx="158">
                  <c:v>0.38484861987241831</c:v>
                </c:pt>
                <c:pt idx="159">
                  <c:v>0.38298365691091113</c:v>
                </c:pt>
                <c:pt idx="160">
                  <c:v>0.38202552622134467</c:v>
                </c:pt>
                <c:pt idx="161">
                  <c:v>0.37138984555986077</c:v>
                </c:pt>
                <c:pt idx="162">
                  <c:v>0.37215572340902114</c:v>
                </c:pt>
                <c:pt idx="163">
                  <c:v>0.36760682621772012</c:v>
                </c:pt>
                <c:pt idx="164">
                  <c:v>0.37065313862746274</c:v>
                </c:pt>
                <c:pt idx="165">
                  <c:v>0.37022432406994782</c:v>
                </c:pt>
                <c:pt idx="166">
                  <c:v>0.37018138138857865</c:v>
                </c:pt>
                <c:pt idx="167">
                  <c:v>0.37652258849440562</c:v>
                </c:pt>
                <c:pt idx="168">
                  <c:v>0.37457448562394896</c:v>
                </c:pt>
                <c:pt idx="169">
                  <c:v>0.37972690858317554</c:v>
                </c:pt>
                <c:pt idx="170">
                  <c:v>0.38070071907843211</c:v>
                </c:pt>
                <c:pt idx="171">
                  <c:v>0.38644151993709669</c:v>
                </c:pt>
                <c:pt idx="172">
                  <c:v>0.39127763693050871</c:v>
                </c:pt>
                <c:pt idx="173">
                  <c:v>0.37484358103361115</c:v>
                </c:pt>
                <c:pt idx="174">
                  <c:v>0.37277252779725689</c:v>
                </c:pt>
                <c:pt idx="175">
                  <c:v>0.35709723479552558</c:v>
                </c:pt>
                <c:pt idx="176">
                  <c:v>0.37097001858802281</c:v>
                </c:pt>
                <c:pt idx="177">
                  <c:v>0.38932484572365511</c:v>
                </c:pt>
                <c:pt idx="178">
                  <c:v>0.40679194633682431</c:v>
                </c:pt>
                <c:pt idx="179">
                  <c:v>0.39537111600689595</c:v>
                </c:pt>
                <c:pt idx="180">
                  <c:v>0.38778009897264315</c:v>
                </c:pt>
                <c:pt idx="181">
                  <c:v>0.40927512207361322</c:v>
                </c:pt>
                <c:pt idx="182">
                  <c:v>0.41592378663903462</c:v>
                </c:pt>
                <c:pt idx="183">
                  <c:v>0.41559603708627635</c:v>
                </c:pt>
                <c:pt idx="184">
                  <c:v>0.41953967604104658</c:v>
                </c:pt>
                <c:pt idx="185">
                  <c:v>0.42895313069840951</c:v>
                </c:pt>
                <c:pt idx="186">
                  <c:v>0.4292028781365208</c:v>
                </c:pt>
                <c:pt idx="187">
                  <c:v>0.4282796047673802</c:v>
                </c:pt>
                <c:pt idx="188">
                  <c:v>0.43623858085039852</c:v>
                </c:pt>
                <c:pt idx="189">
                  <c:v>0.43614207882236999</c:v>
                </c:pt>
                <c:pt idx="190">
                  <c:v>0.43253857008078656</c:v>
                </c:pt>
                <c:pt idx="191">
                  <c:v>0.40659839832638878</c:v>
                </c:pt>
                <c:pt idx="192">
                  <c:v>0.40373845488112159</c:v>
                </c:pt>
                <c:pt idx="193">
                  <c:v>0.40123357720570124</c:v>
                </c:pt>
                <c:pt idx="194">
                  <c:v>0.39246266627595611</c:v>
                </c:pt>
                <c:pt idx="195">
                  <c:v>0.38924239432285057</c:v>
                </c:pt>
                <c:pt idx="196">
                  <c:v>0.406793354150987</c:v>
                </c:pt>
                <c:pt idx="197">
                  <c:v>0.41659049272413046</c:v>
                </c:pt>
                <c:pt idx="198">
                  <c:v>0.40890875210547301</c:v>
                </c:pt>
                <c:pt idx="199">
                  <c:v>0.4094502618628213</c:v>
                </c:pt>
                <c:pt idx="200">
                  <c:v>0.42512669721238938</c:v>
                </c:pt>
                <c:pt idx="201">
                  <c:v>0.42069038208062748</c:v>
                </c:pt>
                <c:pt idx="202">
                  <c:v>0.42130488655115639</c:v>
                </c:pt>
                <c:pt idx="203">
                  <c:v>0.42144078108606658</c:v>
                </c:pt>
                <c:pt idx="204">
                  <c:v>0.42107678673423382</c:v>
                </c:pt>
                <c:pt idx="205">
                  <c:v>0.42173487694037326</c:v>
                </c:pt>
                <c:pt idx="206">
                  <c:v>0.41948466479205515</c:v>
                </c:pt>
                <c:pt idx="207">
                  <c:v>0.42050312703549408</c:v>
                </c:pt>
                <c:pt idx="208">
                  <c:v>0.42573716301437925</c:v>
                </c:pt>
                <c:pt idx="209">
                  <c:v>0.42485161034687902</c:v>
                </c:pt>
                <c:pt idx="210">
                  <c:v>0.42442701052407761</c:v>
                </c:pt>
                <c:pt idx="211">
                  <c:v>0.43394860166432597</c:v>
                </c:pt>
                <c:pt idx="212">
                  <c:v>0.43525369409394105</c:v>
                </c:pt>
                <c:pt idx="213">
                  <c:v>0.44397452936402571</c:v>
                </c:pt>
                <c:pt idx="214">
                  <c:v>0.44870124840189857</c:v>
                </c:pt>
                <c:pt idx="215">
                  <c:v>0.46942698417672757</c:v>
                </c:pt>
                <c:pt idx="216">
                  <c:v>0.43045858112783975</c:v>
                </c:pt>
                <c:pt idx="217">
                  <c:v>0.42176354687799433</c:v>
                </c:pt>
                <c:pt idx="218">
                  <c:v>0.41693105587091994</c:v>
                </c:pt>
                <c:pt idx="219">
                  <c:v>0.46276974612538219</c:v>
                </c:pt>
                <c:pt idx="220">
                  <c:v>0.4458071847687618</c:v>
                </c:pt>
                <c:pt idx="221">
                  <c:v>0.44245107119217664</c:v>
                </c:pt>
                <c:pt idx="222">
                  <c:v>0.44736949106746393</c:v>
                </c:pt>
                <c:pt idx="223">
                  <c:v>0.45348641231465497</c:v>
                </c:pt>
                <c:pt idx="224">
                  <c:v>0.48918908275526951</c:v>
                </c:pt>
                <c:pt idx="225">
                  <c:v>0.4905407870855269</c:v>
                </c:pt>
                <c:pt idx="226">
                  <c:v>0.50036703626257983</c:v>
                </c:pt>
                <c:pt idx="227">
                  <c:v>0.49272480861218071</c:v>
                </c:pt>
                <c:pt idx="228">
                  <c:v>0.48575484519653739</c:v>
                </c:pt>
                <c:pt idx="229">
                  <c:v>0.49377318786860019</c:v>
                </c:pt>
                <c:pt idx="230">
                  <c:v>0.51351557480845778</c:v>
                </c:pt>
                <c:pt idx="231">
                  <c:v>0.53540111326372153</c:v>
                </c:pt>
                <c:pt idx="232">
                  <c:v>0.50423780599995593</c:v>
                </c:pt>
                <c:pt idx="233">
                  <c:v>0.49983579860748484</c:v>
                </c:pt>
                <c:pt idx="234">
                  <c:v>0.51280214956315384</c:v>
                </c:pt>
                <c:pt idx="235">
                  <c:v>0.48991403554263546</c:v>
                </c:pt>
                <c:pt idx="236">
                  <c:v>0.51785463946524901</c:v>
                </c:pt>
                <c:pt idx="237">
                  <c:v>0.52005045741931766</c:v>
                </c:pt>
                <c:pt idx="238">
                  <c:v>0.51106853224865312</c:v>
                </c:pt>
                <c:pt idx="239">
                  <c:v>0.51372217439577961</c:v>
                </c:pt>
                <c:pt idx="240">
                  <c:v>0.46400436129411904</c:v>
                </c:pt>
                <c:pt idx="241">
                  <c:v>0.44920997233029175</c:v>
                </c:pt>
                <c:pt idx="242">
                  <c:v>0.45456323277946603</c:v>
                </c:pt>
                <c:pt idx="243">
                  <c:v>0.44375885950886185</c:v>
                </c:pt>
                <c:pt idx="244">
                  <c:v>0.45535992563160799</c:v>
                </c:pt>
                <c:pt idx="245">
                  <c:v>0.45587003287402122</c:v>
                </c:pt>
                <c:pt idx="246">
                  <c:v>0.46026129904507912</c:v>
                </c:pt>
                <c:pt idx="247">
                  <c:v>0.46093817297297329</c:v>
                </c:pt>
                <c:pt idx="248">
                  <c:v>0.46079982881601211</c:v>
                </c:pt>
                <c:pt idx="249">
                  <c:v>0.45788913394684083</c:v>
                </c:pt>
                <c:pt idx="250">
                  <c:v>0.44563709243045041</c:v>
                </c:pt>
                <c:pt idx="251">
                  <c:v>0.446277007758759</c:v>
                </c:pt>
                <c:pt idx="252">
                  <c:v>0.44562136977272743</c:v>
                </c:pt>
                <c:pt idx="253">
                  <c:v>0.44526611639043473</c:v>
                </c:pt>
                <c:pt idx="254">
                  <c:v>0.4326339759390303</c:v>
                </c:pt>
                <c:pt idx="255">
                  <c:v>0.43199715676084449</c:v>
                </c:pt>
                <c:pt idx="256">
                  <c:v>0.42290738688713309</c:v>
                </c:pt>
                <c:pt idx="257">
                  <c:v>0.4262415674418602</c:v>
                </c:pt>
                <c:pt idx="258">
                  <c:v>0.41544541524774325</c:v>
                </c:pt>
                <c:pt idx="259">
                  <c:v>0.42087857128536793</c:v>
                </c:pt>
                <c:pt idx="260">
                  <c:v>0.42868780735087442</c:v>
                </c:pt>
                <c:pt idx="261">
                  <c:v>0.42327345235680097</c:v>
                </c:pt>
                <c:pt idx="262">
                  <c:v>0.42116225696305726</c:v>
                </c:pt>
                <c:pt idx="263">
                  <c:v>0.4229469207099717</c:v>
                </c:pt>
                <c:pt idx="264">
                  <c:v>0.42601061240265836</c:v>
                </c:pt>
                <c:pt idx="265">
                  <c:v>0.4223728687315389</c:v>
                </c:pt>
                <c:pt idx="266">
                  <c:v>0.39254633767735447</c:v>
                </c:pt>
                <c:pt idx="267">
                  <c:v>0.38916509283334488</c:v>
                </c:pt>
                <c:pt idx="268">
                  <c:v>0.38830837234202059</c:v>
                </c:pt>
                <c:pt idx="269">
                  <c:v>0.41281058807107751</c:v>
                </c:pt>
                <c:pt idx="270">
                  <c:v>0.41070043518151866</c:v>
                </c:pt>
                <c:pt idx="271">
                  <c:v>0.40877481763300083</c:v>
                </c:pt>
                <c:pt idx="272">
                  <c:v>0.4065402798817726</c:v>
                </c:pt>
                <c:pt idx="273">
                  <c:v>0.40272971641293231</c:v>
                </c:pt>
                <c:pt idx="274">
                  <c:v>0.3975514239798757</c:v>
                </c:pt>
                <c:pt idx="275">
                  <c:v>0.39928929267440944</c:v>
                </c:pt>
                <c:pt idx="276">
                  <c:v>0.40020167090890402</c:v>
                </c:pt>
                <c:pt idx="277">
                  <c:v>0.38902739521834667</c:v>
                </c:pt>
                <c:pt idx="278">
                  <c:v>0.39499921675945443</c:v>
                </c:pt>
                <c:pt idx="279">
                  <c:v>0.39420103785581539</c:v>
                </c:pt>
                <c:pt idx="280">
                  <c:v>0.39474438866365508</c:v>
                </c:pt>
                <c:pt idx="281">
                  <c:v>0.40526838403701904</c:v>
                </c:pt>
                <c:pt idx="282">
                  <c:v>0.40235074854965081</c:v>
                </c:pt>
                <c:pt idx="283">
                  <c:v>0.40258315426586988</c:v>
                </c:pt>
                <c:pt idx="284">
                  <c:v>0.40068798162211794</c:v>
                </c:pt>
                <c:pt idx="285">
                  <c:v>0.39692754545286146</c:v>
                </c:pt>
                <c:pt idx="286">
                  <c:v>0.41727351991919753</c:v>
                </c:pt>
                <c:pt idx="287">
                  <c:v>0.42625761587073685</c:v>
                </c:pt>
                <c:pt idx="288">
                  <c:v>0.42376471344720634</c:v>
                </c:pt>
                <c:pt idx="289">
                  <c:v>0.36941786136164256</c:v>
                </c:pt>
                <c:pt idx="290">
                  <c:v>0.39280699950061004</c:v>
                </c:pt>
                <c:pt idx="291">
                  <c:v>0.3952655130125759</c:v>
                </c:pt>
                <c:pt idx="292">
                  <c:v>0.40258792128271553</c:v>
                </c:pt>
                <c:pt idx="293">
                  <c:v>0.42536211303285937</c:v>
                </c:pt>
                <c:pt idx="294">
                  <c:v>0.44068027496097273</c:v>
                </c:pt>
                <c:pt idx="295">
                  <c:v>0.44167073550678343</c:v>
                </c:pt>
                <c:pt idx="296">
                  <c:v>0.45761868064033812</c:v>
                </c:pt>
                <c:pt idx="297">
                  <c:v>0.4650430991580301</c:v>
                </c:pt>
                <c:pt idx="298">
                  <c:v>0.4336803640327847</c:v>
                </c:pt>
                <c:pt idx="299">
                  <c:v>0.42575301441321156</c:v>
                </c:pt>
                <c:pt idx="300">
                  <c:v>0.38003091410761769</c:v>
                </c:pt>
                <c:pt idx="301">
                  <c:v>0.36492280588786991</c:v>
                </c:pt>
                <c:pt idx="302">
                  <c:v>0.35115518337947732</c:v>
                </c:pt>
                <c:pt idx="303">
                  <c:v>0.34765366839385076</c:v>
                </c:pt>
                <c:pt idx="304">
                  <c:v>0.38530895639342905</c:v>
                </c:pt>
                <c:pt idx="305">
                  <c:v>0.38222196045691231</c:v>
                </c:pt>
                <c:pt idx="306">
                  <c:v>0.37529798709303358</c:v>
                </c:pt>
                <c:pt idx="307">
                  <c:v>0.37335931124424454</c:v>
                </c:pt>
                <c:pt idx="308">
                  <c:v>0.37072896230315366</c:v>
                </c:pt>
                <c:pt idx="309">
                  <c:v>0.38532824226543944</c:v>
                </c:pt>
                <c:pt idx="310">
                  <c:v>0.38210635209479538</c:v>
                </c:pt>
                <c:pt idx="311">
                  <c:v>0.38465108005313109</c:v>
                </c:pt>
                <c:pt idx="312">
                  <c:v>0.38006613092936503</c:v>
                </c:pt>
                <c:pt idx="313">
                  <c:v>0.38861090770702045</c:v>
                </c:pt>
                <c:pt idx="314">
                  <c:v>0.3937447994690419</c:v>
                </c:pt>
                <c:pt idx="315">
                  <c:v>0.39356202924063466</c:v>
                </c:pt>
                <c:pt idx="316">
                  <c:v>0.39761221433101906</c:v>
                </c:pt>
                <c:pt idx="317">
                  <c:v>0.39501795532017825</c:v>
                </c:pt>
                <c:pt idx="318">
                  <c:v>0.40546397308031762</c:v>
                </c:pt>
                <c:pt idx="319">
                  <c:v>0.4050667296370753</c:v>
                </c:pt>
                <c:pt idx="320">
                  <c:v>0.44246736355575139</c:v>
                </c:pt>
                <c:pt idx="321">
                  <c:v>0.44483294640632592</c:v>
                </c:pt>
                <c:pt idx="322">
                  <c:v>0.45661619479103804</c:v>
                </c:pt>
                <c:pt idx="323">
                  <c:v>0.46180413490299177</c:v>
                </c:pt>
                <c:pt idx="324">
                  <c:v>0.4490128414083685</c:v>
                </c:pt>
                <c:pt idx="325">
                  <c:v>0.44792196173930587</c:v>
                </c:pt>
                <c:pt idx="326">
                  <c:v>0.48612990078906065</c:v>
                </c:pt>
                <c:pt idx="327">
                  <c:v>0.49092743363116775</c:v>
                </c:pt>
                <c:pt idx="328">
                  <c:v>0.49593643787584135</c:v>
                </c:pt>
                <c:pt idx="329">
                  <c:v>0.49111975683855275</c:v>
                </c:pt>
                <c:pt idx="330">
                  <c:v>0.49431893560742096</c:v>
                </c:pt>
                <c:pt idx="331">
                  <c:v>0.48956616474936915</c:v>
                </c:pt>
                <c:pt idx="332">
                  <c:v>0.51871801807244888</c:v>
                </c:pt>
                <c:pt idx="333">
                  <c:v>0.51929018123371939</c:v>
                </c:pt>
                <c:pt idx="334">
                  <c:v>0.51910033135909806</c:v>
                </c:pt>
                <c:pt idx="335">
                  <c:v>0.51535516172281437</c:v>
                </c:pt>
                <c:pt idx="336">
                  <c:v>0.48817107418439404</c:v>
                </c:pt>
                <c:pt idx="337">
                  <c:v>0.4985542138300213</c:v>
                </c:pt>
                <c:pt idx="338">
                  <c:v>0.49505492587423983</c:v>
                </c:pt>
                <c:pt idx="339">
                  <c:v>0.4915737556866025</c:v>
                </c:pt>
                <c:pt idx="340">
                  <c:v>0.47545952840417299</c:v>
                </c:pt>
                <c:pt idx="341">
                  <c:v>0.47599485174456579</c:v>
                </c:pt>
                <c:pt idx="342">
                  <c:v>0.46864603728396526</c:v>
                </c:pt>
                <c:pt idx="343">
                  <c:v>0.45444339458648819</c:v>
                </c:pt>
                <c:pt idx="344">
                  <c:v>0.45453940852691704</c:v>
                </c:pt>
                <c:pt idx="345">
                  <c:v>0.46729342329996632</c:v>
                </c:pt>
                <c:pt idx="346">
                  <c:v>0.45426191956202966</c:v>
                </c:pt>
                <c:pt idx="347">
                  <c:v>0.45709228688150877</c:v>
                </c:pt>
                <c:pt idx="348">
                  <c:v>0.45444521356071993</c:v>
                </c:pt>
                <c:pt idx="349">
                  <c:v>0.45697675802972743</c:v>
                </c:pt>
                <c:pt idx="350">
                  <c:v>0.45467187502244272</c:v>
                </c:pt>
                <c:pt idx="351">
                  <c:v>0.45083760487655988</c:v>
                </c:pt>
                <c:pt idx="352">
                  <c:v>0.45513412278229076</c:v>
                </c:pt>
                <c:pt idx="353">
                  <c:v>0.44175333882115331</c:v>
                </c:pt>
                <c:pt idx="354">
                  <c:v>0.43368671307132323</c:v>
                </c:pt>
                <c:pt idx="355">
                  <c:v>0.43561326503719611</c:v>
                </c:pt>
                <c:pt idx="356">
                  <c:v>0.45302054211783466</c:v>
                </c:pt>
                <c:pt idx="357">
                  <c:v>0.44019336240135515</c:v>
                </c:pt>
                <c:pt idx="358">
                  <c:v>0.43438726989846183</c:v>
                </c:pt>
                <c:pt idx="359">
                  <c:v>0.433482946721439</c:v>
                </c:pt>
                <c:pt idx="360">
                  <c:v>0.44526516391976839</c:v>
                </c:pt>
                <c:pt idx="361">
                  <c:v>0.44347714646541581</c:v>
                </c:pt>
                <c:pt idx="362">
                  <c:v>0.43186451209887949</c:v>
                </c:pt>
                <c:pt idx="363">
                  <c:v>0.43037102453780601</c:v>
                </c:pt>
                <c:pt idx="364">
                  <c:v>0.42520474460473673</c:v>
                </c:pt>
                <c:pt idx="365">
                  <c:v>0.42642907073622566</c:v>
                </c:pt>
                <c:pt idx="366">
                  <c:v>0.43094671928016198</c:v>
                </c:pt>
                <c:pt idx="367">
                  <c:v>0.42647529976858184</c:v>
                </c:pt>
                <c:pt idx="368">
                  <c:v>0.4226059369927212</c:v>
                </c:pt>
                <c:pt idx="369">
                  <c:v>0.38342506458190134</c:v>
                </c:pt>
                <c:pt idx="370">
                  <c:v>0.36787753579817767</c:v>
                </c:pt>
                <c:pt idx="371">
                  <c:v>0.36991280592058678</c:v>
                </c:pt>
                <c:pt idx="372">
                  <c:v>0.35012960766113066</c:v>
                </c:pt>
                <c:pt idx="373">
                  <c:v>0.34605041120916802</c:v>
                </c:pt>
                <c:pt idx="374">
                  <c:v>0.35404351855078015</c:v>
                </c:pt>
                <c:pt idx="375">
                  <c:v>0.34515685640807164</c:v>
                </c:pt>
                <c:pt idx="376">
                  <c:v>0.33994329794087413</c:v>
                </c:pt>
                <c:pt idx="377">
                  <c:v>0.34276516421439401</c:v>
                </c:pt>
                <c:pt idx="378">
                  <c:v>0.34187928412487756</c:v>
                </c:pt>
                <c:pt idx="379">
                  <c:v>0.34467297153099902</c:v>
                </c:pt>
                <c:pt idx="380">
                  <c:v>0.35068176560092668</c:v>
                </c:pt>
                <c:pt idx="381">
                  <c:v>0.35401924707037596</c:v>
                </c:pt>
                <c:pt idx="382">
                  <c:v>0.34571805565489372</c:v>
                </c:pt>
                <c:pt idx="383">
                  <c:v>0.35683497367735201</c:v>
                </c:pt>
                <c:pt idx="384">
                  <c:v>0.36021080497329316</c:v>
                </c:pt>
                <c:pt idx="385">
                  <c:v>0.3668573107833783</c:v>
                </c:pt>
                <c:pt idx="386">
                  <c:v>0.36629317210676121</c:v>
                </c:pt>
                <c:pt idx="387">
                  <c:v>0.36998484856715336</c:v>
                </c:pt>
                <c:pt idx="388">
                  <c:v>0.38132681921033179</c:v>
                </c:pt>
                <c:pt idx="389">
                  <c:v>0.3984461625713705</c:v>
                </c:pt>
                <c:pt idx="390">
                  <c:v>0.41158644652754212</c:v>
                </c:pt>
                <c:pt idx="391">
                  <c:v>0.41690042941563399</c:v>
                </c:pt>
                <c:pt idx="392">
                  <c:v>0.41656393700061062</c:v>
                </c:pt>
                <c:pt idx="393">
                  <c:v>0.4153492699262934</c:v>
                </c:pt>
                <c:pt idx="394">
                  <c:v>0.41389118878105619</c:v>
                </c:pt>
                <c:pt idx="395">
                  <c:v>0.44817747171225031</c:v>
                </c:pt>
                <c:pt idx="396">
                  <c:v>0.4468413344865067</c:v>
                </c:pt>
                <c:pt idx="397">
                  <c:v>0.4610592318120118</c:v>
                </c:pt>
                <c:pt idx="398">
                  <c:v>0.46401922264570727</c:v>
                </c:pt>
                <c:pt idx="399">
                  <c:v>0.46748379356644548</c:v>
                </c:pt>
                <c:pt idx="400">
                  <c:v>0.46538190805564644</c:v>
                </c:pt>
                <c:pt idx="401">
                  <c:v>0.49420672132409577</c:v>
                </c:pt>
                <c:pt idx="402">
                  <c:v>0.50660277644739593</c:v>
                </c:pt>
                <c:pt idx="403">
                  <c:v>0.51275091238059589</c:v>
                </c:pt>
                <c:pt idx="404">
                  <c:v>0.53328328741845854</c:v>
                </c:pt>
                <c:pt idx="405">
                  <c:v>0.52891142988719864</c:v>
                </c:pt>
                <c:pt idx="406">
                  <c:v>0.5274726764328278</c:v>
                </c:pt>
                <c:pt idx="407">
                  <c:v>0.53459897035202542</c:v>
                </c:pt>
                <c:pt idx="408">
                  <c:v>0.50896585729212507</c:v>
                </c:pt>
                <c:pt idx="409">
                  <c:v>0.50688861585570033</c:v>
                </c:pt>
                <c:pt idx="410">
                  <c:v>0.50590743671073068</c:v>
                </c:pt>
                <c:pt idx="411">
                  <c:v>0.49042729275750213</c:v>
                </c:pt>
                <c:pt idx="412">
                  <c:v>0.48332158530757541</c:v>
                </c:pt>
                <c:pt idx="413">
                  <c:v>0.45086775414580604</c:v>
                </c:pt>
                <c:pt idx="414">
                  <c:v>0.42107300407235432</c:v>
                </c:pt>
                <c:pt idx="415">
                  <c:v>0.41367035887278725</c:v>
                </c:pt>
                <c:pt idx="416">
                  <c:v>0.41381172696298135</c:v>
                </c:pt>
                <c:pt idx="417">
                  <c:v>0.41480217856699891</c:v>
                </c:pt>
                <c:pt idx="418">
                  <c:v>0.41644725232517688</c:v>
                </c:pt>
                <c:pt idx="419">
                  <c:v>0.41584570274461674</c:v>
                </c:pt>
                <c:pt idx="420">
                  <c:v>0.41421196307656583</c:v>
                </c:pt>
                <c:pt idx="421">
                  <c:v>0.41488251694257294</c:v>
                </c:pt>
                <c:pt idx="422">
                  <c:v>0.40937827819059835</c:v>
                </c:pt>
                <c:pt idx="423">
                  <c:v>0.40633916724153685</c:v>
                </c:pt>
                <c:pt idx="424">
                  <c:v>0.38961296484429703</c:v>
                </c:pt>
                <c:pt idx="425">
                  <c:v>0.38975725977138076</c:v>
                </c:pt>
                <c:pt idx="426">
                  <c:v>0.38791476800362901</c:v>
                </c:pt>
                <c:pt idx="427">
                  <c:v>0.38714720347538661</c:v>
                </c:pt>
                <c:pt idx="428">
                  <c:v>0.38947667908980882</c:v>
                </c:pt>
                <c:pt idx="429">
                  <c:v>0.38764682583547255</c:v>
                </c:pt>
                <c:pt idx="430">
                  <c:v>0.39262543089570545</c:v>
                </c:pt>
                <c:pt idx="431">
                  <c:v>0.38868637453467397</c:v>
                </c:pt>
                <c:pt idx="432">
                  <c:v>0.38828018704786832</c:v>
                </c:pt>
                <c:pt idx="433">
                  <c:v>0.38786591954956717</c:v>
                </c:pt>
                <c:pt idx="434">
                  <c:v>0.39504616381692992</c:v>
                </c:pt>
                <c:pt idx="435">
                  <c:v>0.3998873861194599</c:v>
                </c:pt>
                <c:pt idx="436">
                  <c:v>0.39717683141329502</c:v>
                </c:pt>
                <c:pt idx="437">
                  <c:v>0.38699916062762851</c:v>
                </c:pt>
                <c:pt idx="438">
                  <c:v>0.38594007447842998</c:v>
                </c:pt>
                <c:pt idx="439">
                  <c:v>0.38211277134550076</c:v>
                </c:pt>
                <c:pt idx="440">
                  <c:v>0.38838435363457657</c:v>
                </c:pt>
                <c:pt idx="441">
                  <c:v>0.38156169319651523</c:v>
                </c:pt>
                <c:pt idx="442">
                  <c:v>0.39886324606541596</c:v>
                </c:pt>
                <c:pt idx="443">
                  <c:v>0.40519858549712601</c:v>
                </c:pt>
                <c:pt idx="444">
                  <c:v>0.41114711546688265</c:v>
                </c:pt>
                <c:pt idx="445">
                  <c:v>0.40892974318046521</c:v>
                </c:pt>
                <c:pt idx="446">
                  <c:v>0.40775173264661596</c:v>
                </c:pt>
                <c:pt idx="447">
                  <c:v>0.40561790501712525</c:v>
                </c:pt>
                <c:pt idx="448">
                  <c:v>0.40649204084688417</c:v>
                </c:pt>
                <c:pt idx="449">
                  <c:v>0.4086622528875134</c:v>
                </c:pt>
                <c:pt idx="450">
                  <c:v>0.40526045102242442</c:v>
                </c:pt>
                <c:pt idx="451">
                  <c:v>0.39469136529094273</c:v>
                </c:pt>
                <c:pt idx="452">
                  <c:v>0.40000126479590076</c:v>
                </c:pt>
                <c:pt idx="453">
                  <c:v>0.40473454034115375</c:v>
                </c:pt>
                <c:pt idx="454">
                  <c:v>0.3965761562043113</c:v>
                </c:pt>
                <c:pt idx="455">
                  <c:v>0.39823355088282447</c:v>
                </c:pt>
                <c:pt idx="456">
                  <c:v>0.4114190908094999</c:v>
                </c:pt>
                <c:pt idx="457">
                  <c:v>0.43483568045959742</c:v>
                </c:pt>
                <c:pt idx="458">
                  <c:v>0.44185541861386235</c:v>
                </c:pt>
                <c:pt idx="459">
                  <c:v>0.43947441722636515</c:v>
                </c:pt>
                <c:pt idx="460">
                  <c:v>0.41844554348225249</c:v>
                </c:pt>
                <c:pt idx="461">
                  <c:v>0.41958271968697985</c:v>
                </c:pt>
                <c:pt idx="462">
                  <c:v>0.39935779587120945</c:v>
                </c:pt>
                <c:pt idx="463">
                  <c:v>0.39579966074032868</c:v>
                </c:pt>
                <c:pt idx="464">
                  <c:v>0.39523487918811845</c:v>
                </c:pt>
                <c:pt idx="465">
                  <c:v>0.39540861229420049</c:v>
                </c:pt>
                <c:pt idx="466">
                  <c:v>0.39391398926534077</c:v>
                </c:pt>
                <c:pt idx="467">
                  <c:v>0.39489048858866499</c:v>
                </c:pt>
                <c:pt idx="468">
                  <c:v>0.38760037745764969</c:v>
                </c:pt>
                <c:pt idx="469">
                  <c:v>0.39389741637128445</c:v>
                </c:pt>
                <c:pt idx="470">
                  <c:v>0.40621819356519356</c:v>
                </c:pt>
                <c:pt idx="471">
                  <c:v>0.41168833713810837</c:v>
                </c:pt>
                <c:pt idx="472">
                  <c:v>0.42424246806095911</c:v>
                </c:pt>
                <c:pt idx="473">
                  <c:v>0.42590749315688797</c:v>
                </c:pt>
                <c:pt idx="474">
                  <c:v>0.42714403479449764</c:v>
                </c:pt>
                <c:pt idx="475">
                  <c:v>0.41696821627676056</c:v>
                </c:pt>
                <c:pt idx="476">
                  <c:v>0.41677653010366861</c:v>
                </c:pt>
                <c:pt idx="477">
                  <c:v>0.39287416281711718</c:v>
                </c:pt>
                <c:pt idx="478">
                  <c:v>0.39223383889089608</c:v>
                </c:pt>
                <c:pt idx="479">
                  <c:v>0.39256447870550826</c:v>
                </c:pt>
                <c:pt idx="480">
                  <c:v>0.41311564801661266</c:v>
                </c:pt>
                <c:pt idx="481">
                  <c:v>0.41440701803474861</c:v>
                </c:pt>
                <c:pt idx="482">
                  <c:v>0.43096150248727277</c:v>
                </c:pt>
                <c:pt idx="483">
                  <c:v>0.43540007758173149</c:v>
                </c:pt>
                <c:pt idx="484">
                  <c:v>0.42305278355186443</c:v>
                </c:pt>
                <c:pt idx="485">
                  <c:v>0.411676547507768</c:v>
                </c:pt>
                <c:pt idx="486">
                  <c:v>0.39937060328172419</c:v>
                </c:pt>
                <c:pt idx="487">
                  <c:v>0.4110605115044722</c:v>
                </c:pt>
                <c:pt idx="488">
                  <c:v>0.40527230834225553</c:v>
                </c:pt>
                <c:pt idx="489">
                  <c:v>0.40845013707784456</c:v>
                </c:pt>
                <c:pt idx="490">
                  <c:v>0.40695049079092804</c:v>
                </c:pt>
                <c:pt idx="491">
                  <c:v>0.41110381496137632</c:v>
                </c:pt>
                <c:pt idx="492">
                  <c:v>0.400695522961383</c:v>
                </c:pt>
                <c:pt idx="493">
                  <c:v>0.37120437360869163</c:v>
                </c:pt>
                <c:pt idx="494">
                  <c:v>0.36865524588237858</c:v>
                </c:pt>
                <c:pt idx="495">
                  <c:v>0.37338016091043197</c:v>
                </c:pt>
                <c:pt idx="496">
                  <c:v>0.36249881864614764</c:v>
                </c:pt>
                <c:pt idx="497">
                  <c:v>0.36009893863361275</c:v>
                </c:pt>
                <c:pt idx="498">
                  <c:v>0.35871895865172432</c:v>
                </c:pt>
                <c:pt idx="499">
                  <c:v>0.36896707566277909</c:v>
                </c:pt>
                <c:pt idx="500">
                  <c:v>0.36876457968154963</c:v>
                </c:pt>
                <c:pt idx="501">
                  <c:v>0.36982396552107216</c:v>
                </c:pt>
                <c:pt idx="502">
                  <c:v>0.3730306755437735</c:v>
                </c:pt>
                <c:pt idx="503">
                  <c:v>0.37521878606032488</c:v>
                </c:pt>
                <c:pt idx="504">
                  <c:v>0.38021784936358216</c:v>
                </c:pt>
                <c:pt idx="505">
                  <c:v>0.37768068987581083</c:v>
                </c:pt>
                <c:pt idx="506">
                  <c:v>0.37796337986055983</c:v>
                </c:pt>
                <c:pt idx="507">
                  <c:v>0.3772788496399978</c:v>
                </c:pt>
                <c:pt idx="508">
                  <c:v>0.38235875494791266</c:v>
                </c:pt>
                <c:pt idx="509">
                  <c:v>0.3771004539599293</c:v>
                </c:pt>
                <c:pt idx="510">
                  <c:v>0.37909311808739943</c:v>
                </c:pt>
                <c:pt idx="511">
                  <c:v>0.38093780866442317</c:v>
                </c:pt>
                <c:pt idx="512">
                  <c:v>0.37951167914393624</c:v>
                </c:pt>
                <c:pt idx="513">
                  <c:v>0.40833715549111421</c:v>
                </c:pt>
                <c:pt idx="514">
                  <c:v>0.42031322051279396</c:v>
                </c:pt>
                <c:pt idx="515">
                  <c:v>0.42194018765654812</c:v>
                </c:pt>
                <c:pt idx="516">
                  <c:v>0.42581187979212271</c:v>
                </c:pt>
                <c:pt idx="517">
                  <c:v>0.44059261474610539</c:v>
                </c:pt>
                <c:pt idx="518">
                  <c:v>0.44886511797676948</c:v>
                </c:pt>
                <c:pt idx="519">
                  <c:v>0.4477387795856495</c:v>
                </c:pt>
                <c:pt idx="520">
                  <c:v>0.44051571787352228</c:v>
                </c:pt>
                <c:pt idx="521">
                  <c:v>0.44533111902457262</c:v>
                </c:pt>
                <c:pt idx="522">
                  <c:v>0.45407292257669435</c:v>
                </c:pt>
                <c:pt idx="523">
                  <c:v>0.44165973626088895</c:v>
                </c:pt>
                <c:pt idx="524">
                  <c:v>0.44104039343100376</c:v>
                </c:pt>
                <c:pt idx="525">
                  <c:v>0.4364323881115294</c:v>
                </c:pt>
                <c:pt idx="526">
                  <c:v>0.43984617855715064</c:v>
                </c:pt>
                <c:pt idx="527">
                  <c:v>0.43226084431779033</c:v>
                </c:pt>
                <c:pt idx="528">
                  <c:v>0.44488277892511741</c:v>
                </c:pt>
                <c:pt idx="529">
                  <c:v>0.43882605240008693</c:v>
                </c:pt>
                <c:pt idx="530">
                  <c:v>0.43855569925886662</c:v>
                </c:pt>
                <c:pt idx="531">
                  <c:v>0.43932405698220151</c:v>
                </c:pt>
                <c:pt idx="532">
                  <c:v>0.42305624597367009</c:v>
                </c:pt>
                <c:pt idx="533">
                  <c:v>0.37930509419955172</c:v>
                </c:pt>
                <c:pt idx="534">
                  <c:v>0.37136212192703028</c:v>
                </c:pt>
                <c:pt idx="535">
                  <c:v>0.37378128225146962</c:v>
                </c:pt>
                <c:pt idx="536">
                  <c:v>0.38048737059694437</c:v>
                </c:pt>
                <c:pt idx="537">
                  <c:v>0.37563474953262532</c:v>
                </c:pt>
                <c:pt idx="538">
                  <c:v>0.36766596049243294</c:v>
                </c:pt>
                <c:pt idx="539">
                  <c:v>0.36924909910658182</c:v>
                </c:pt>
                <c:pt idx="540">
                  <c:v>0.36841957394684527</c:v>
                </c:pt>
                <c:pt idx="541">
                  <c:v>0.35768443352275869</c:v>
                </c:pt>
                <c:pt idx="542">
                  <c:v>0.35362351297294065</c:v>
                </c:pt>
                <c:pt idx="543">
                  <c:v>0.34117153704896258</c:v>
                </c:pt>
                <c:pt idx="544">
                  <c:v>0.34084682178662834</c:v>
                </c:pt>
                <c:pt idx="545">
                  <c:v>0.34819166841508314</c:v>
                </c:pt>
                <c:pt idx="546">
                  <c:v>0.34856764045248012</c:v>
                </c:pt>
                <c:pt idx="547">
                  <c:v>0.3509431441061458</c:v>
                </c:pt>
                <c:pt idx="548">
                  <c:v>0.33065377813011781</c:v>
                </c:pt>
                <c:pt idx="549">
                  <c:v>0.33839326431992844</c:v>
                </c:pt>
                <c:pt idx="550">
                  <c:v>0.33569272906623143</c:v>
                </c:pt>
                <c:pt idx="551">
                  <c:v>0.33763704573552039</c:v>
                </c:pt>
                <c:pt idx="552">
                  <c:v>0.36053352940576294</c:v>
                </c:pt>
                <c:pt idx="553">
                  <c:v>0.39667146075373627</c:v>
                </c:pt>
                <c:pt idx="554">
                  <c:v>0.39303092486040808</c:v>
                </c:pt>
                <c:pt idx="555">
                  <c:v>0.38498050226931535</c:v>
                </c:pt>
                <c:pt idx="556">
                  <c:v>0.37987317659454906</c:v>
                </c:pt>
                <c:pt idx="557">
                  <c:v>0.37851206570866397</c:v>
                </c:pt>
                <c:pt idx="558">
                  <c:v>0.37680654653853235</c:v>
                </c:pt>
                <c:pt idx="559">
                  <c:v>0.36764385016855755</c:v>
                </c:pt>
                <c:pt idx="560">
                  <c:v>0.37286993808068097</c:v>
                </c:pt>
                <c:pt idx="561">
                  <c:v>0.36794887774532126</c:v>
                </c:pt>
                <c:pt idx="562">
                  <c:v>0.36889823428593266</c:v>
                </c:pt>
                <c:pt idx="563">
                  <c:v>0.37995657500213958</c:v>
                </c:pt>
                <c:pt idx="564">
                  <c:v>0.37625509246740985</c:v>
                </c:pt>
                <c:pt idx="565">
                  <c:v>0.38353242253109143</c:v>
                </c:pt>
                <c:pt idx="566">
                  <c:v>0.38159734934882722</c:v>
                </c:pt>
                <c:pt idx="567">
                  <c:v>0.38335405612692219</c:v>
                </c:pt>
                <c:pt idx="568">
                  <c:v>0.37297455960436848</c:v>
                </c:pt>
                <c:pt idx="569">
                  <c:v>0.37794931551121852</c:v>
                </c:pt>
                <c:pt idx="570">
                  <c:v>0.36905250605717405</c:v>
                </c:pt>
                <c:pt idx="571">
                  <c:v>0.37155179914896763</c:v>
                </c:pt>
                <c:pt idx="572">
                  <c:v>0.40725514264145424</c:v>
                </c:pt>
                <c:pt idx="573">
                  <c:v>0.40496610293083396</c:v>
                </c:pt>
                <c:pt idx="574">
                  <c:v>0.37353695325455794</c:v>
                </c:pt>
                <c:pt idx="575">
                  <c:v>0.36330468603409732</c:v>
                </c:pt>
                <c:pt idx="576">
                  <c:v>0.37227581048314762</c:v>
                </c:pt>
                <c:pt idx="577">
                  <c:v>0.37544346577566801</c:v>
                </c:pt>
                <c:pt idx="578">
                  <c:v>0.37096921300413438</c:v>
                </c:pt>
                <c:pt idx="579">
                  <c:v>0.37047157314099388</c:v>
                </c:pt>
                <c:pt idx="580">
                  <c:v>0.35900935963534214</c:v>
                </c:pt>
                <c:pt idx="581">
                  <c:v>0.38637241736811317</c:v>
                </c:pt>
                <c:pt idx="582">
                  <c:v>0.38521275969330698</c:v>
                </c:pt>
                <c:pt idx="583">
                  <c:v>0.36722630071510853</c:v>
                </c:pt>
                <c:pt idx="584">
                  <c:v>0.36508366920503726</c:v>
                </c:pt>
                <c:pt idx="585">
                  <c:v>0.36922234996280473</c:v>
                </c:pt>
                <c:pt idx="586">
                  <c:v>0.36264150087791841</c:v>
                </c:pt>
                <c:pt idx="587">
                  <c:v>0.36946529695476255</c:v>
                </c:pt>
                <c:pt idx="588">
                  <c:v>0.37766453118579646</c:v>
                </c:pt>
                <c:pt idx="589">
                  <c:v>0.36001868094431294</c:v>
                </c:pt>
                <c:pt idx="590">
                  <c:v>0.37582311524259909</c:v>
                </c:pt>
                <c:pt idx="591">
                  <c:v>0.38310264937806054</c:v>
                </c:pt>
                <c:pt idx="592">
                  <c:v>0.38282138332579324</c:v>
                </c:pt>
                <c:pt idx="593">
                  <c:v>0.38656491105659579</c:v>
                </c:pt>
                <c:pt idx="594">
                  <c:v>0.40200242043945839</c:v>
                </c:pt>
                <c:pt idx="595">
                  <c:v>0.40189510796325123</c:v>
                </c:pt>
                <c:pt idx="596">
                  <c:v>0.38965075370212726</c:v>
                </c:pt>
                <c:pt idx="597">
                  <c:v>0.41067182445238687</c:v>
                </c:pt>
                <c:pt idx="598">
                  <c:v>0.42689046308158995</c:v>
                </c:pt>
                <c:pt idx="599">
                  <c:v>0.40386330405064269</c:v>
                </c:pt>
                <c:pt idx="600">
                  <c:v>0.40347807062036978</c:v>
                </c:pt>
                <c:pt idx="601">
                  <c:v>0.39844772211394164</c:v>
                </c:pt>
                <c:pt idx="602">
                  <c:v>0.39802303934771449</c:v>
                </c:pt>
                <c:pt idx="603">
                  <c:v>0.40196536823174739</c:v>
                </c:pt>
                <c:pt idx="604">
                  <c:v>0.39563729111460672</c:v>
                </c:pt>
                <c:pt idx="605">
                  <c:v>0.38697420065502058</c:v>
                </c:pt>
                <c:pt idx="606">
                  <c:v>0.38051064048135569</c:v>
                </c:pt>
                <c:pt idx="607">
                  <c:v>0.38265102654215843</c:v>
                </c:pt>
                <c:pt idx="608">
                  <c:v>0.37726887088168637</c:v>
                </c:pt>
                <c:pt idx="609">
                  <c:v>0.3777547191992976</c:v>
                </c:pt>
                <c:pt idx="610">
                  <c:v>0.35931936581806412</c:v>
                </c:pt>
                <c:pt idx="611">
                  <c:v>0.35866557369260277</c:v>
                </c:pt>
                <c:pt idx="612">
                  <c:v>0.35614569007666397</c:v>
                </c:pt>
                <c:pt idx="613">
                  <c:v>0.35284072136123751</c:v>
                </c:pt>
                <c:pt idx="614">
                  <c:v>0.35231022347531721</c:v>
                </c:pt>
                <c:pt idx="615">
                  <c:v>0.362672542838333</c:v>
                </c:pt>
                <c:pt idx="616">
                  <c:v>0.38025973865950519</c:v>
                </c:pt>
                <c:pt idx="617">
                  <c:v>0.35091635592068715</c:v>
                </c:pt>
                <c:pt idx="618">
                  <c:v>0.34113869236083882</c:v>
                </c:pt>
                <c:pt idx="619">
                  <c:v>0.36935293484813653</c:v>
                </c:pt>
                <c:pt idx="620">
                  <c:v>0.38161059909449263</c:v>
                </c:pt>
                <c:pt idx="621">
                  <c:v>0.37162189874393259</c:v>
                </c:pt>
                <c:pt idx="622">
                  <c:v>0.37159496668435965</c:v>
                </c:pt>
                <c:pt idx="623">
                  <c:v>0.35116014186352679</c:v>
                </c:pt>
                <c:pt idx="624">
                  <c:v>0.33767583780109689</c:v>
                </c:pt>
                <c:pt idx="625">
                  <c:v>0.32711995526239657</c:v>
                </c:pt>
                <c:pt idx="626">
                  <c:v>0.33193507031275832</c:v>
                </c:pt>
                <c:pt idx="627">
                  <c:v>0.3323191111295638</c:v>
                </c:pt>
                <c:pt idx="628">
                  <c:v>0.32854783694029227</c:v>
                </c:pt>
                <c:pt idx="629">
                  <c:v>0.32648486189839365</c:v>
                </c:pt>
                <c:pt idx="630">
                  <c:v>0.32961440369744105</c:v>
                </c:pt>
                <c:pt idx="631">
                  <c:v>0.32969886218995331</c:v>
                </c:pt>
                <c:pt idx="632">
                  <c:v>0.32834810457107</c:v>
                </c:pt>
                <c:pt idx="633">
                  <c:v>0.32851700208465295</c:v>
                </c:pt>
                <c:pt idx="634">
                  <c:v>0.32856861807612148</c:v>
                </c:pt>
                <c:pt idx="635">
                  <c:v>0.32440867737723189</c:v>
                </c:pt>
                <c:pt idx="636">
                  <c:v>0.32630931785790768</c:v>
                </c:pt>
                <c:pt idx="637">
                  <c:v>0.33192169183696796</c:v>
                </c:pt>
                <c:pt idx="638">
                  <c:v>0.33104371105027003</c:v>
                </c:pt>
                <c:pt idx="639">
                  <c:v>0.3295038833914562</c:v>
                </c:pt>
                <c:pt idx="640">
                  <c:v>0.32660035792604331</c:v>
                </c:pt>
                <c:pt idx="641">
                  <c:v>0.32657562275021207</c:v>
                </c:pt>
                <c:pt idx="642">
                  <c:v>0.32806023959638075</c:v>
                </c:pt>
                <c:pt idx="643">
                  <c:v>0.32836558615533096</c:v>
                </c:pt>
                <c:pt idx="644">
                  <c:v>0.33115280052360363</c:v>
                </c:pt>
                <c:pt idx="645">
                  <c:v>0.34825748934209516</c:v>
                </c:pt>
                <c:pt idx="646">
                  <c:v>0.35165998741171361</c:v>
                </c:pt>
                <c:pt idx="647">
                  <c:v>0.35463971045496173</c:v>
                </c:pt>
                <c:pt idx="648">
                  <c:v>0.3730204483146507</c:v>
                </c:pt>
                <c:pt idx="649">
                  <c:v>0.38844156443005401</c:v>
                </c:pt>
                <c:pt idx="650">
                  <c:v>0.39672237923239434</c:v>
                </c:pt>
                <c:pt idx="651">
                  <c:v>0.42001405149532839</c:v>
                </c:pt>
                <c:pt idx="652">
                  <c:v>0.41288047003826084</c:v>
                </c:pt>
                <c:pt idx="653">
                  <c:v>0.40739390335223108</c:v>
                </c:pt>
                <c:pt idx="654">
                  <c:v>0.38813585305608256</c:v>
                </c:pt>
                <c:pt idx="655">
                  <c:v>0.39101226564444297</c:v>
                </c:pt>
                <c:pt idx="656">
                  <c:v>0.39792031851902165</c:v>
                </c:pt>
                <c:pt idx="657">
                  <c:v>0.38870893320117034</c:v>
                </c:pt>
                <c:pt idx="658">
                  <c:v>0.39929214484898129</c:v>
                </c:pt>
                <c:pt idx="659">
                  <c:v>0.39819268912045586</c:v>
                </c:pt>
                <c:pt idx="660">
                  <c:v>0.39203912052816658</c:v>
                </c:pt>
                <c:pt idx="661">
                  <c:v>0.40315680277777233</c:v>
                </c:pt>
                <c:pt idx="662">
                  <c:v>0.37715536763032409</c:v>
                </c:pt>
                <c:pt idx="663">
                  <c:v>0.37235359841036259</c:v>
                </c:pt>
                <c:pt idx="664">
                  <c:v>0.37223311815569382</c:v>
                </c:pt>
                <c:pt idx="665">
                  <c:v>0.37138065136055554</c:v>
                </c:pt>
                <c:pt idx="666">
                  <c:v>0.37240811553356612</c:v>
                </c:pt>
                <c:pt idx="667">
                  <c:v>0.3689807191589311</c:v>
                </c:pt>
                <c:pt idx="668">
                  <c:v>0.36953010111030349</c:v>
                </c:pt>
                <c:pt idx="669">
                  <c:v>0.36703907933159086</c:v>
                </c:pt>
                <c:pt idx="670">
                  <c:v>0.35296230966220021</c:v>
                </c:pt>
                <c:pt idx="671">
                  <c:v>0.34860686447011691</c:v>
                </c:pt>
                <c:pt idx="672">
                  <c:v>0.35652449125624081</c:v>
                </c:pt>
                <c:pt idx="673">
                  <c:v>0.34874089059590946</c:v>
                </c:pt>
                <c:pt idx="674">
                  <c:v>0.40092184610267279</c:v>
                </c:pt>
                <c:pt idx="675">
                  <c:v>0.40618368481646211</c:v>
                </c:pt>
                <c:pt idx="676">
                  <c:v>0.40450373244343185</c:v>
                </c:pt>
                <c:pt idx="677">
                  <c:v>0.46132578103680882</c:v>
                </c:pt>
                <c:pt idx="678">
                  <c:v>0.45204535782319527</c:v>
                </c:pt>
                <c:pt idx="679">
                  <c:v>0.45931757899918602</c:v>
                </c:pt>
                <c:pt idx="680">
                  <c:v>0.43100772100616258</c:v>
                </c:pt>
                <c:pt idx="681">
                  <c:v>0.43236693824416195</c:v>
                </c:pt>
                <c:pt idx="682">
                  <c:v>0.448475181412819</c:v>
                </c:pt>
                <c:pt idx="683">
                  <c:v>0.43512816275566762</c:v>
                </c:pt>
                <c:pt idx="684">
                  <c:v>0.43036860274157879</c:v>
                </c:pt>
                <c:pt idx="685">
                  <c:v>0.42943354108233217</c:v>
                </c:pt>
                <c:pt idx="686">
                  <c:v>0.43763718331382878</c:v>
                </c:pt>
                <c:pt idx="687">
                  <c:v>0.43629186197534009</c:v>
                </c:pt>
                <c:pt idx="688">
                  <c:v>0.44268238537443116</c:v>
                </c:pt>
                <c:pt idx="689">
                  <c:v>0.42354416158070907</c:v>
                </c:pt>
                <c:pt idx="690">
                  <c:v>0.43100617570905719</c:v>
                </c:pt>
                <c:pt idx="691">
                  <c:v>0.45054631156635916</c:v>
                </c:pt>
                <c:pt idx="692">
                  <c:v>0.4392794783127047</c:v>
                </c:pt>
                <c:pt idx="693">
                  <c:v>0.42363389699509135</c:v>
                </c:pt>
                <c:pt idx="694">
                  <c:v>0.42456526744329404</c:v>
                </c:pt>
                <c:pt idx="695">
                  <c:v>0.42209316379160616</c:v>
                </c:pt>
                <c:pt idx="696">
                  <c:v>0.40524637339584019</c:v>
                </c:pt>
                <c:pt idx="697">
                  <c:v>0.39970923666275826</c:v>
                </c:pt>
                <c:pt idx="698">
                  <c:v>0.3785723808664892</c:v>
                </c:pt>
                <c:pt idx="699">
                  <c:v>0.3676878289149193</c:v>
                </c:pt>
                <c:pt idx="700">
                  <c:v>0.38978161366937686</c:v>
                </c:pt>
                <c:pt idx="701">
                  <c:v>0.38732842901779485</c:v>
                </c:pt>
                <c:pt idx="702">
                  <c:v>0.35867924518370276</c:v>
                </c:pt>
                <c:pt idx="703">
                  <c:v>0.36560771344879262</c:v>
                </c:pt>
                <c:pt idx="704">
                  <c:v>0.3669390444921955</c:v>
                </c:pt>
                <c:pt idx="705">
                  <c:v>0.36362726319051625</c:v>
                </c:pt>
                <c:pt idx="706">
                  <c:v>0.34315344758627869</c:v>
                </c:pt>
                <c:pt idx="707">
                  <c:v>0.34026325328024093</c:v>
                </c:pt>
                <c:pt idx="708">
                  <c:v>0.33076019308476479</c:v>
                </c:pt>
                <c:pt idx="709">
                  <c:v>0.36457341405830396</c:v>
                </c:pt>
                <c:pt idx="710">
                  <c:v>0.35260538454726686</c:v>
                </c:pt>
                <c:pt idx="711">
                  <c:v>0.33211307047806832</c:v>
                </c:pt>
                <c:pt idx="712">
                  <c:v>0.35517785435284666</c:v>
                </c:pt>
                <c:pt idx="713">
                  <c:v>0.36280058147997346</c:v>
                </c:pt>
                <c:pt idx="714">
                  <c:v>0.37028834735414484</c:v>
                </c:pt>
                <c:pt idx="715">
                  <c:v>0.37668187430957906</c:v>
                </c:pt>
                <c:pt idx="716">
                  <c:v>0.40790737500681551</c:v>
                </c:pt>
                <c:pt idx="717">
                  <c:v>0.41864077469025029</c:v>
                </c:pt>
                <c:pt idx="718">
                  <c:v>0.41551228081539693</c:v>
                </c:pt>
                <c:pt idx="719">
                  <c:v>0.37295821999690659</c:v>
                </c:pt>
                <c:pt idx="720">
                  <c:v>0.37640690737357674</c:v>
                </c:pt>
                <c:pt idx="721">
                  <c:v>0.29406265375398849</c:v>
                </c:pt>
                <c:pt idx="722">
                  <c:v>0.27920572258355292</c:v>
                </c:pt>
                <c:pt idx="723">
                  <c:v>0.2790385959689351</c:v>
                </c:pt>
                <c:pt idx="724">
                  <c:v>0.28494214139182089</c:v>
                </c:pt>
                <c:pt idx="725">
                  <c:v>0.30178525279818919</c:v>
                </c:pt>
                <c:pt idx="726">
                  <c:v>0.29405130241720995</c:v>
                </c:pt>
                <c:pt idx="727">
                  <c:v>0.29430333273170922</c:v>
                </c:pt>
                <c:pt idx="728">
                  <c:v>0.29424868877002519</c:v>
                </c:pt>
                <c:pt idx="729">
                  <c:v>0.30155316888446621</c:v>
                </c:pt>
                <c:pt idx="730">
                  <c:v>0.2998340855707628</c:v>
                </c:pt>
                <c:pt idx="731">
                  <c:v>0.29910046360782094</c:v>
                </c:pt>
                <c:pt idx="732">
                  <c:v>0.30061406545800373</c:v>
                </c:pt>
                <c:pt idx="733">
                  <c:v>0.29962407870247298</c:v>
                </c:pt>
                <c:pt idx="734">
                  <c:v>0.29991848105349111</c:v>
                </c:pt>
                <c:pt idx="735">
                  <c:v>0.33008332992078276</c:v>
                </c:pt>
                <c:pt idx="736">
                  <c:v>0.34924866250673892</c:v>
                </c:pt>
                <c:pt idx="737">
                  <c:v>0.33802245241242934</c:v>
                </c:pt>
                <c:pt idx="738">
                  <c:v>0.34303173324463992</c:v>
                </c:pt>
                <c:pt idx="739">
                  <c:v>0.33092627327186408</c:v>
                </c:pt>
                <c:pt idx="740">
                  <c:v>0.34570347658479916</c:v>
                </c:pt>
                <c:pt idx="741">
                  <c:v>0.38532740086375744</c:v>
                </c:pt>
                <c:pt idx="742">
                  <c:v>0.42125458394913912</c:v>
                </c:pt>
                <c:pt idx="743">
                  <c:v>0.41015082168362443</c:v>
                </c:pt>
                <c:pt idx="744">
                  <c:v>0.42600362535064484</c:v>
                </c:pt>
                <c:pt idx="745">
                  <c:v>0.41861811915618152</c:v>
                </c:pt>
                <c:pt idx="746">
                  <c:v>0.43870209055102549</c:v>
                </c:pt>
                <c:pt idx="747">
                  <c:v>0.4392985999799609</c:v>
                </c:pt>
                <c:pt idx="748">
                  <c:v>0.44105162802247355</c:v>
                </c:pt>
                <c:pt idx="749">
                  <c:v>0.42747409471340336</c:v>
                </c:pt>
                <c:pt idx="750">
                  <c:v>0.42602783863241089</c:v>
                </c:pt>
                <c:pt idx="751">
                  <c:v>0.42308587407096693</c:v>
                </c:pt>
                <c:pt idx="752">
                  <c:v>0.42219400380569949</c:v>
                </c:pt>
                <c:pt idx="753">
                  <c:v>0.43795756155403637</c:v>
                </c:pt>
                <c:pt idx="754">
                  <c:v>0.42894305346890682</c:v>
                </c:pt>
                <c:pt idx="755">
                  <c:v>0.34862921316334916</c:v>
                </c:pt>
                <c:pt idx="756">
                  <c:v>0.34521124619042731</c:v>
                </c:pt>
                <c:pt idx="757">
                  <c:v>0.35798495951211062</c:v>
                </c:pt>
                <c:pt idx="758">
                  <c:v>0.35873098422355837</c:v>
                </c:pt>
                <c:pt idx="759">
                  <c:v>0.35016046760297947</c:v>
                </c:pt>
                <c:pt idx="760">
                  <c:v>0.34736766334054964</c:v>
                </c:pt>
                <c:pt idx="761">
                  <c:v>0.35964490528193027</c:v>
                </c:pt>
                <c:pt idx="762">
                  <c:v>0.35525319055324128</c:v>
                </c:pt>
                <c:pt idx="763">
                  <c:v>0.36249076534001468</c:v>
                </c:pt>
                <c:pt idx="764">
                  <c:v>0.33415719656422266</c:v>
                </c:pt>
                <c:pt idx="765">
                  <c:v>0.31012153938065529</c:v>
                </c:pt>
                <c:pt idx="766">
                  <c:v>0.27617712405916611</c:v>
                </c:pt>
                <c:pt idx="767">
                  <c:v>0.26517586551613032</c:v>
                </c:pt>
                <c:pt idx="768">
                  <c:v>0.2577819180260506</c:v>
                </c:pt>
                <c:pt idx="769">
                  <c:v>0.27047558061083499</c:v>
                </c:pt>
                <c:pt idx="770">
                  <c:v>0.26876631403968215</c:v>
                </c:pt>
                <c:pt idx="771">
                  <c:v>0.26324944330944083</c:v>
                </c:pt>
                <c:pt idx="772">
                  <c:v>0.25744901520412905</c:v>
                </c:pt>
                <c:pt idx="773">
                  <c:v>0.25882175935453933</c:v>
                </c:pt>
                <c:pt idx="774">
                  <c:v>0.24711779003368189</c:v>
                </c:pt>
                <c:pt idx="775">
                  <c:v>0.26939601482508563</c:v>
                </c:pt>
                <c:pt idx="776">
                  <c:v>0.25969850777733106</c:v>
                </c:pt>
                <c:pt idx="777">
                  <c:v>0.2614476506184637</c:v>
                </c:pt>
                <c:pt idx="778">
                  <c:v>0.26720751517734198</c:v>
                </c:pt>
                <c:pt idx="779">
                  <c:v>0.25692602227639616</c:v>
                </c:pt>
                <c:pt idx="780">
                  <c:v>0.2519709065881538</c:v>
                </c:pt>
                <c:pt idx="781">
                  <c:v>0.25311272438165644</c:v>
                </c:pt>
                <c:pt idx="782">
                  <c:v>0.25070093885847838</c:v>
                </c:pt>
                <c:pt idx="783">
                  <c:v>0.24497650205536681</c:v>
                </c:pt>
                <c:pt idx="784">
                  <c:v>0.24667099690020841</c:v>
                </c:pt>
                <c:pt idx="785">
                  <c:v>0.24392429449668085</c:v>
                </c:pt>
                <c:pt idx="786">
                  <c:v>0.26718035233828158</c:v>
                </c:pt>
                <c:pt idx="787">
                  <c:v>0.26775432188968573</c:v>
                </c:pt>
                <c:pt idx="788">
                  <c:v>0.26810388103901822</c:v>
                </c:pt>
                <c:pt idx="789">
                  <c:v>0.26589877241102294</c:v>
                </c:pt>
                <c:pt idx="790">
                  <c:v>0.2743840943329301</c:v>
                </c:pt>
                <c:pt idx="791">
                  <c:v>0.28034991950352217</c:v>
                </c:pt>
                <c:pt idx="792">
                  <c:v>0.28330909475158467</c:v>
                </c:pt>
                <c:pt idx="793">
                  <c:v>0.27009810833376868</c:v>
                </c:pt>
                <c:pt idx="794">
                  <c:v>0.27257422234721801</c:v>
                </c:pt>
                <c:pt idx="795">
                  <c:v>0.25921793635690904</c:v>
                </c:pt>
                <c:pt idx="796">
                  <c:v>0.2496623442824171</c:v>
                </c:pt>
                <c:pt idx="797">
                  <c:v>0.24700862702657755</c:v>
                </c:pt>
                <c:pt idx="798">
                  <c:v>0.24499357459061161</c:v>
                </c:pt>
                <c:pt idx="799">
                  <c:v>0.25233164024961247</c:v>
                </c:pt>
                <c:pt idx="800">
                  <c:v>0.25387325622304852</c:v>
                </c:pt>
                <c:pt idx="801">
                  <c:v>0.25860507224491502</c:v>
                </c:pt>
                <c:pt idx="802">
                  <c:v>0.26507260382861469</c:v>
                </c:pt>
                <c:pt idx="803">
                  <c:v>0.27262626522352357</c:v>
                </c:pt>
                <c:pt idx="804">
                  <c:v>0.27205134665831671</c:v>
                </c:pt>
                <c:pt idx="805">
                  <c:v>0.27841398886610946</c:v>
                </c:pt>
                <c:pt idx="806">
                  <c:v>0.295572366929296</c:v>
                </c:pt>
                <c:pt idx="807">
                  <c:v>0.29917144267588752</c:v>
                </c:pt>
                <c:pt idx="808">
                  <c:v>0.29116297209476505</c:v>
                </c:pt>
                <c:pt idx="809">
                  <c:v>0.28547505911032633</c:v>
                </c:pt>
                <c:pt idx="810">
                  <c:v>0.28382020226451432</c:v>
                </c:pt>
                <c:pt idx="811">
                  <c:v>0.2860694128759721</c:v>
                </c:pt>
                <c:pt idx="812">
                  <c:v>0.28658450074354985</c:v>
                </c:pt>
                <c:pt idx="813">
                  <c:v>0.28677564258049287</c:v>
                </c:pt>
                <c:pt idx="814">
                  <c:v>0.28865784323361121</c:v>
                </c:pt>
                <c:pt idx="815">
                  <c:v>0.28283890300770415</c:v>
                </c:pt>
                <c:pt idx="816">
                  <c:v>0.30985156740459907</c:v>
                </c:pt>
                <c:pt idx="817">
                  <c:v>0.29292352731327714</c:v>
                </c:pt>
                <c:pt idx="818">
                  <c:v>0.29506579246354392</c:v>
                </c:pt>
                <c:pt idx="819">
                  <c:v>0.29664035700642388</c:v>
                </c:pt>
                <c:pt idx="820">
                  <c:v>0.29650315938699873</c:v>
                </c:pt>
                <c:pt idx="821">
                  <c:v>0.29270223065405565</c:v>
                </c:pt>
                <c:pt idx="822">
                  <c:v>0.29044768969972329</c:v>
                </c:pt>
                <c:pt idx="823">
                  <c:v>0.28587456724152244</c:v>
                </c:pt>
                <c:pt idx="824">
                  <c:v>0.28922609649891118</c:v>
                </c:pt>
                <c:pt idx="825">
                  <c:v>0.28966881678087603</c:v>
                </c:pt>
                <c:pt idx="826">
                  <c:v>0.2771569700738139</c:v>
                </c:pt>
                <c:pt idx="827">
                  <c:v>0.2771448683147345</c:v>
                </c:pt>
                <c:pt idx="828">
                  <c:v>0.27138896359346282</c:v>
                </c:pt>
                <c:pt idx="829">
                  <c:v>0.27143768588711836</c:v>
                </c:pt>
                <c:pt idx="830">
                  <c:v>0.27019191358362404</c:v>
                </c:pt>
                <c:pt idx="831">
                  <c:v>0.26001964545963357</c:v>
                </c:pt>
                <c:pt idx="832">
                  <c:v>0.2539563796569127</c:v>
                </c:pt>
                <c:pt idx="833">
                  <c:v>0.25478141222825818</c:v>
                </c:pt>
                <c:pt idx="834">
                  <c:v>0.25703837676134106</c:v>
                </c:pt>
                <c:pt idx="835">
                  <c:v>0.25582240559743252</c:v>
                </c:pt>
                <c:pt idx="836">
                  <c:v>0.25564419329821403</c:v>
                </c:pt>
                <c:pt idx="837">
                  <c:v>0.26029010725463647</c:v>
                </c:pt>
                <c:pt idx="838">
                  <c:v>0.26482098727456244</c:v>
                </c:pt>
                <c:pt idx="839">
                  <c:v>0.26416146119941591</c:v>
                </c:pt>
                <c:pt idx="840">
                  <c:v>0.2609577405463932</c:v>
                </c:pt>
                <c:pt idx="841">
                  <c:v>0.26330105806547294</c:v>
                </c:pt>
                <c:pt idx="842">
                  <c:v>0.27244265122361722</c:v>
                </c:pt>
                <c:pt idx="843">
                  <c:v>0.27458385608901337</c:v>
                </c:pt>
                <c:pt idx="844">
                  <c:v>0.27015038148850828</c:v>
                </c:pt>
                <c:pt idx="845">
                  <c:v>0.2658655768232191</c:v>
                </c:pt>
                <c:pt idx="846">
                  <c:v>0.26222517513629712</c:v>
                </c:pt>
                <c:pt idx="847">
                  <c:v>0.25939430281069531</c:v>
                </c:pt>
                <c:pt idx="848">
                  <c:v>0.26492305472166511</c:v>
                </c:pt>
                <c:pt idx="849">
                  <c:v>0.27063411595620257</c:v>
                </c:pt>
                <c:pt idx="850">
                  <c:v>0.31983435210809408</c:v>
                </c:pt>
                <c:pt idx="851">
                  <c:v>0.33105974470860949</c:v>
                </c:pt>
                <c:pt idx="852">
                  <c:v>0.33658083940546596</c:v>
                </c:pt>
                <c:pt idx="853">
                  <c:v>0.36396877553789081</c:v>
                </c:pt>
                <c:pt idx="854">
                  <c:v>0.36169315208386316</c:v>
                </c:pt>
                <c:pt idx="855">
                  <c:v>0.36234403075450766</c:v>
                </c:pt>
                <c:pt idx="856">
                  <c:v>0.36738875684479533</c:v>
                </c:pt>
                <c:pt idx="857">
                  <c:v>0.37504984313410927</c:v>
                </c:pt>
                <c:pt idx="858">
                  <c:v>0.3767824405577328</c:v>
                </c:pt>
                <c:pt idx="859">
                  <c:v>0.37298330082692638</c:v>
                </c:pt>
                <c:pt idx="860">
                  <c:v>0.36599923800720935</c:v>
                </c:pt>
                <c:pt idx="861">
                  <c:v>0.36557336533023138</c:v>
                </c:pt>
                <c:pt idx="862">
                  <c:v>0.35174502701703825</c:v>
                </c:pt>
                <c:pt idx="863">
                  <c:v>0.35640699661123082</c:v>
                </c:pt>
                <c:pt idx="864">
                  <c:v>0.36141555743614912</c:v>
                </c:pt>
                <c:pt idx="865">
                  <c:v>0.34795477688434784</c:v>
                </c:pt>
                <c:pt idx="866">
                  <c:v>0.38003070409584733</c:v>
                </c:pt>
                <c:pt idx="867">
                  <c:v>0.38405650295700033</c:v>
                </c:pt>
                <c:pt idx="868">
                  <c:v>0.3900197419700317</c:v>
                </c:pt>
                <c:pt idx="869">
                  <c:v>0.39712060829328305</c:v>
                </c:pt>
                <c:pt idx="870">
                  <c:v>0.44835816092434144</c:v>
                </c:pt>
                <c:pt idx="871">
                  <c:v>0.44531110301484794</c:v>
                </c:pt>
                <c:pt idx="872">
                  <c:v>0.45366318186455623</c:v>
                </c:pt>
                <c:pt idx="873">
                  <c:v>0.44028354147604182</c:v>
                </c:pt>
                <c:pt idx="874">
                  <c:v>0.43722580613782208</c:v>
                </c:pt>
                <c:pt idx="875">
                  <c:v>0.4306568488101834</c:v>
                </c:pt>
                <c:pt idx="876">
                  <c:v>0.42954535568350466</c:v>
                </c:pt>
                <c:pt idx="877">
                  <c:v>0.42974554596728104</c:v>
                </c:pt>
                <c:pt idx="878">
                  <c:v>0.44815158418674911</c:v>
                </c:pt>
                <c:pt idx="879">
                  <c:v>0.45122314657390356</c:v>
                </c:pt>
                <c:pt idx="880">
                  <c:v>0.47255614866857532</c:v>
                </c:pt>
                <c:pt idx="881">
                  <c:v>0.46909676164295511</c:v>
                </c:pt>
                <c:pt idx="882">
                  <c:v>0.4577831735673597</c:v>
                </c:pt>
                <c:pt idx="883">
                  <c:v>0.47184161725977308</c:v>
                </c:pt>
                <c:pt idx="884">
                  <c:v>0.45827233729703398</c:v>
                </c:pt>
                <c:pt idx="885">
                  <c:v>0.47067957590674753</c:v>
                </c:pt>
                <c:pt idx="886">
                  <c:v>0.47356141413191344</c:v>
                </c:pt>
                <c:pt idx="887">
                  <c:v>0.45965445352022116</c:v>
                </c:pt>
                <c:pt idx="888">
                  <c:v>0.46254355630575461</c:v>
                </c:pt>
                <c:pt idx="889">
                  <c:v>0.44721057796744823</c:v>
                </c:pt>
                <c:pt idx="890">
                  <c:v>0.44333702908556255</c:v>
                </c:pt>
                <c:pt idx="891">
                  <c:v>0.44055993347707173</c:v>
                </c:pt>
                <c:pt idx="892">
                  <c:v>0.44354895103053504</c:v>
                </c:pt>
                <c:pt idx="893">
                  <c:v>0.45951811213130972</c:v>
                </c:pt>
                <c:pt idx="894">
                  <c:v>0.46480804160992412</c:v>
                </c:pt>
                <c:pt idx="895">
                  <c:v>0.47577809066399485</c:v>
                </c:pt>
                <c:pt idx="896">
                  <c:v>0.47338448307871867</c:v>
                </c:pt>
                <c:pt idx="897">
                  <c:v>0.46448794600589033</c:v>
                </c:pt>
                <c:pt idx="898">
                  <c:v>0.43280925078781529</c:v>
                </c:pt>
                <c:pt idx="899">
                  <c:v>0.45018716264106168</c:v>
                </c:pt>
                <c:pt idx="900">
                  <c:v>0.41459317804171708</c:v>
                </c:pt>
                <c:pt idx="901">
                  <c:v>0.41400292036014996</c:v>
                </c:pt>
                <c:pt idx="902">
                  <c:v>0.42710530239308947</c:v>
                </c:pt>
                <c:pt idx="903">
                  <c:v>0.41389039965817315</c:v>
                </c:pt>
                <c:pt idx="904">
                  <c:v>0.40719520332400305</c:v>
                </c:pt>
                <c:pt idx="905">
                  <c:v>0.39045809122366371</c:v>
                </c:pt>
                <c:pt idx="906">
                  <c:v>0.38752068784700644</c:v>
                </c:pt>
                <c:pt idx="907">
                  <c:v>0.40871601611561187</c:v>
                </c:pt>
                <c:pt idx="908">
                  <c:v>0.3706427403446248</c:v>
                </c:pt>
                <c:pt idx="909">
                  <c:v>0.41002436463663783</c:v>
                </c:pt>
                <c:pt idx="910">
                  <c:v>0.40573868523941586</c:v>
                </c:pt>
                <c:pt idx="911">
                  <c:v>0.40917947111003955</c:v>
                </c:pt>
                <c:pt idx="912">
                  <c:v>0.40794835941495594</c:v>
                </c:pt>
                <c:pt idx="913">
                  <c:v>0.39509530572872226</c:v>
                </c:pt>
                <c:pt idx="914">
                  <c:v>0.39208180472070647</c:v>
                </c:pt>
                <c:pt idx="915">
                  <c:v>0.39400231571451094</c:v>
                </c:pt>
                <c:pt idx="916">
                  <c:v>0.3959815386398528</c:v>
                </c:pt>
                <c:pt idx="917">
                  <c:v>0.39872261015626659</c:v>
                </c:pt>
                <c:pt idx="918">
                  <c:v>0.40425895679649526</c:v>
                </c:pt>
                <c:pt idx="919">
                  <c:v>0.40388003610250045</c:v>
                </c:pt>
                <c:pt idx="920">
                  <c:v>0.40345099277004282</c:v>
                </c:pt>
                <c:pt idx="921">
                  <c:v>0.4044005946453923</c:v>
                </c:pt>
                <c:pt idx="922">
                  <c:v>0.41123573128072488</c:v>
                </c:pt>
                <c:pt idx="923">
                  <c:v>0.40803537675786272</c:v>
                </c:pt>
                <c:pt idx="924">
                  <c:v>0.39641466760331129</c:v>
                </c:pt>
                <c:pt idx="925">
                  <c:v>0.39381280930905854</c:v>
                </c:pt>
                <c:pt idx="926">
                  <c:v>0.3533811569895427</c:v>
                </c:pt>
                <c:pt idx="927">
                  <c:v>0.35885188958305414</c:v>
                </c:pt>
                <c:pt idx="928">
                  <c:v>0.34363149774893387</c:v>
                </c:pt>
                <c:pt idx="929">
                  <c:v>0.34616004990208715</c:v>
                </c:pt>
                <c:pt idx="930">
                  <c:v>0.33324950563623035</c:v>
                </c:pt>
                <c:pt idx="931">
                  <c:v>0.32854580324697374</c:v>
                </c:pt>
                <c:pt idx="932">
                  <c:v>0.33567787195486781</c:v>
                </c:pt>
                <c:pt idx="933">
                  <c:v>0.33315938478134172</c:v>
                </c:pt>
                <c:pt idx="934">
                  <c:v>0.31377215170675921</c:v>
                </c:pt>
                <c:pt idx="935">
                  <c:v>0.30467473011788349</c:v>
                </c:pt>
                <c:pt idx="936">
                  <c:v>0.30021915934758364</c:v>
                </c:pt>
                <c:pt idx="937">
                  <c:v>0.2893226044736586</c:v>
                </c:pt>
                <c:pt idx="938">
                  <c:v>0.29468864159290664</c:v>
                </c:pt>
                <c:pt idx="939">
                  <c:v>0.29389263216734174</c:v>
                </c:pt>
                <c:pt idx="940">
                  <c:v>0.3161438569756122</c:v>
                </c:pt>
                <c:pt idx="941">
                  <c:v>0.319636334868803</c:v>
                </c:pt>
                <c:pt idx="942">
                  <c:v>0.32133079586472552</c:v>
                </c:pt>
                <c:pt idx="943">
                  <c:v>0.31863115478216231</c:v>
                </c:pt>
                <c:pt idx="944">
                  <c:v>0.31910260244986982</c:v>
                </c:pt>
                <c:pt idx="945">
                  <c:v>0.31595701484060851</c:v>
                </c:pt>
                <c:pt idx="946">
                  <c:v>0.35820253270445113</c:v>
                </c:pt>
                <c:pt idx="947">
                  <c:v>0.35098592937115308</c:v>
                </c:pt>
                <c:pt idx="948">
                  <c:v>0.41788948375617746</c:v>
                </c:pt>
                <c:pt idx="949">
                  <c:v>0.40246198102462949</c:v>
                </c:pt>
                <c:pt idx="950">
                  <c:v>0.40211352844875775</c:v>
                </c:pt>
                <c:pt idx="951">
                  <c:v>0.41538987910819813</c:v>
                </c:pt>
                <c:pt idx="952">
                  <c:v>0.39908181816546512</c:v>
                </c:pt>
                <c:pt idx="953">
                  <c:v>0.38029262453003565</c:v>
                </c:pt>
                <c:pt idx="954">
                  <c:v>0.37996787667403331</c:v>
                </c:pt>
                <c:pt idx="955">
                  <c:v>0.3948012318745508</c:v>
                </c:pt>
                <c:pt idx="956">
                  <c:v>0.38921227007164472</c:v>
                </c:pt>
                <c:pt idx="957">
                  <c:v>0.37946291798450638</c:v>
                </c:pt>
                <c:pt idx="958">
                  <c:v>0.37486901407850742</c:v>
                </c:pt>
                <c:pt idx="959">
                  <c:v>0.36133381807146642</c:v>
                </c:pt>
                <c:pt idx="960">
                  <c:v>0.32204744279529135</c:v>
                </c:pt>
                <c:pt idx="961">
                  <c:v>0.3187966249200887</c:v>
                </c:pt>
                <c:pt idx="962">
                  <c:v>0.32025279116237776</c:v>
                </c:pt>
                <c:pt idx="963">
                  <c:v>0.3206823957403403</c:v>
                </c:pt>
                <c:pt idx="964">
                  <c:v>0.42802034284790752</c:v>
                </c:pt>
                <c:pt idx="965">
                  <c:v>0.43376103596163423</c:v>
                </c:pt>
                <c:pt idx="966">
                  <c:v>0.43682097910441942</c:v>
                </c:pt>
                <c:pt idx="967">
                  <c:v>0.45350032485711433</c:v>
                </c:pt>
                <c:pt idx="968">
                  <c:v>0.45470455746681421</c:v>
                </c:pt>
                <c:pt idx="969">
                  <c:v>0.44630992365750655</c:v>
                </c:pt>
                <c:pt idx="970">
                  <c:v>0.46504956808105474</c:v>
                </c:pt>
                <c:pt idx="971">
                  <c:v>0.4292422604248225</c:v>
                </c:pt>
                <c:pt idx="972">
                  <c:v>0.42914393479119162</c:v>
                </c:pt>
                <c:pt idx="973">
                  <c:v>0.44515864593365578</c:v>
                </c:pt>
                <c:pt idx="974">
                  <c:v>0.44398023792812763</c:v>
                </c:pt>
                <c:pt idx="975">
                  <c:v>0.45474323656530996</c:v>
                </c:pt>
                <c:pt idx="976">
                  <c:v>0.46810768881274578</c:v>
                </c:pt>
                <c:pt idx="977">
                  <c:v>0.48059949129684809</c:v>
                </c:pt>
                <c:pt idx="978">
                  <c:v>0.48986600457579432</c:v>
                </c:pt>
                <c:pt idx="979">
                  <c:v>0.52963248924920292</c:v>
                </c:pt>
                <c:pt idx="980">
                  <c:v>0.51672774035613589</c:v>
                </c:pt>
                <c:pt idx="981">
                  <c:v>0.53361232772559186</c:v>
                </c:pt>
                <c:pt idx="982">
                  <c:v>0.53300832040647317</c:v>
                </c:pt>
                <c:pt idx="983">
                  <c:v>0.5457855894832857</c:v>
                </c:pt>
                <c:pt idx="984">
                  <c:v>0.48157831601206103</c:v>
                </c:pt>
                <c:pt idx="985">
                  <c:v>0.36374634100842274</c:v>
                </c:pt>
                <c:pt idx="986">
                  <c:v>0.39326294608442602</c:v>
                </c:pt>
                <c:pt idx="987">
                  <c:v>0.39464332435112348</c:v>
                </c:pt>
                <c:pt idx="988">
                  <c:v>0.4033902494657568</c:v>
                </c:pt>
                <c:pt idx="989">
                  <c:v>0.40289337935105957</c:v>
                </c:pt>
                <c:pt idx="990">
                  <c:v>0.38703418546779023</c:v>
                </c:pt>
                <c:pt idx="991">
                  <c:v>0.41558704086625292</c:v>
                </c:pt>
                <c:pt idx="992">
                  <c:v>0.42136419844120843</c:v>
                </c:pt>
                <c:pt idx="993">
                  <c:v>0.42311874658461218</c:v>
                </c:pt>
                <c:pt idx="994">
                  <c:v>0.42897602833626969</c:v>
                </c:pt>
                <c:pt idx="995">
                  <c:v>0.42503410617723203</c:v>
                </c:pt>
                <c:pt idx="996">
                  <c:v>0.39362216445081877</c:v>
                </c:pt>
                <c:pt idx="997">
                  <c:v>0.382462067286166</c:v>
                </c:pt>
                <c:pt idx="998">
                  <c:v>0.3777538446398786</c:v>
                </c:pt>
                <c:pt idx="999">
                  <c:v>0.37684865638730469</c:v>
                </c:pt>
                <c:pt idx="1000">
                  <c:v>0.37386599850387642</c:v>
                </c:pt>
                <c:pt idx="1001">
                  <c:v>0.3716437079126651</c:v>
                </c:pt>
                <c:pt idx="1002">
                  <c:v>0.3779097064142114</c:v>
                </c:pt>
                <c:pt idx="1003">
                  <c:v>0.37445132263175779</c:v>
                </c:pt>
                <c:pt idx="1004">
                  <c:v>0.37196580956110981</c:v>
                </c:pt>
                <c:pt idx="1005">
                  <c:v>0.41804661522970527</c:v>
                </c:pt>
                <c:pt idx="1006">
                  <c:v>0.40490298299326705</c:v>
                </c:pt>
                <c:pt idx="1007">
                  <c:v>0.39429169001614434</c:v>
                </c:pt>
                <c:pt idx="1008">
                  <c:v>0.40704415922344966</c:v>
                </c:pt>
                <c:pt idx="1009">
                  <c:v>0.40030152388835027</c:v>
                </c:pt>
                <c:pt idx="1010">
                  <c:v>0.39403724585646532</c:v>
                </c:pt>
                <c:pt idx="1011">
                  <c:v>0.3949109107183707</c:v>
                </c:pt>
                <c:pt idx="1012">
                  <c:v>0.39294430171049832</c:v>
                </c:pt>
                <c:pt idx="1013">
                  <c:v>0.39239342250005488</c:v>
                </c:pt>
                <c:pt idx="1014">
                  <c:v>0.38666881338222719</c:v>
                </c:pt>
                <c:pt idx="1015">
                  <c:v>0.39513104198786442</c:v>
                </c:pt>
                <c:pt idx="1016">
                  <c:v>0.42279272253468253</c:v>
                </c:pt>
                <c:pt idx="1017">
                  <c:v>0.44094691634373417</c:v>
                </c:pt>
                <c:pt idx="1018">
                  <c:v>0.4510379306994961</c:v>
                </c:pt>
                <c:pt idx="1019">
                  <c:v>0.45410078716766034</c:v>
                </c:pt>
                <c:pt idx="1020">
                  <c:v>0.45254499775016055</c:v>
                </c:pt>
                <c:pt idx="1021">
                  <c:v>0.45739438370048391</c:v>
                </c:pt>
                <c:pt idx="1022">
                  <c:v>0.45577931418908124</c:v>
                </c:pt>
                <c:pt idx="1023">
                  <c:v>0.47466238105905617</c:v>
                </c:pt>
                <c:pt idx="1024">
                  <c:v>0.47148686087390662</c:v>
                </c:pt>
                <c:pt idx="1025">
                  <c:v>0.48413934391082414</c:v>
                </c:pt>
                <c:pt idx="1026">
                  <c:v>0.48738643421492278</c:v>
                </c:pt>
                <c:pt idx="1027">
                  <c:v>0.46947960146027895</c:v>
                </c:pt>
                <c:pt idx="1028">
                  <c:v>0.45794046230689728</c:v>
                </c:pt>
                <c:pt idx="1029">
                  <c:v>0.44825833258217102</c:v>
                </c:pt>
                <c:pt idx="1030">
                  <c:v>0.44106428394512842</c:v>
                </c:pt>
                <c:pt idx="1031">
                  <c:v>0.35408264533869438</c:v>
                </c:pt>
                <c:pt idx="1032">
                  <c:v>0.35998247582893966</c:v>
                </c:pt>
                <c:pt idx="1033">
                  <c:v>0.3687026018718112</c:v>
                </c:pt>
                <c:pt idx="1034">
                  <c:v>0.35399495634174438</c:v>
                </c:pt>
                <c:pt idx="1035">
                  <c:v>0.34531729876357786</c:v>
                </c:pt>
                <c:pt idx="1036">
                  <c:v>0.35246100260004593</c:v>
                </c:pt>
                <c:pt idx="1037">
                  <c:v>0.35144240121866466</c:v>
                </c:pt>
                <c:pt idx="1038">
                  <c:v>0.35426061177649687</c:v>
                </c:pt>
                <c:pt idx="1039">
                  <c:v>0.35708142498686923</c:v>
                </c:pt>
                <c:pt idx="1040">
                  <c:v>0.35801930153403666</c:v>
                </c:pt>
                <c:pt idx="1041">
                  <c:v>0.35260259998297738</c:v>
                </c:pt>
                <c:pt idx="1042">
                  <c:v>0.35310032495783478</c:v>
                </c:pt>
                <c:pt idx="1043">
                  <c:v>0.35843425756664893</c:v>
                </c:pt>
                <c:pt idx="1044">
                  <c:v>0.36238187737109168</c:v>
                </c:pt>
                <c:pt idx="1045">
                  <c:v>0.35932468439316245</c:v>
                </c:pt>
                <c:pt idx="1046">
                  <c:v>0.35912667421218963</c:v>
                </c:pt>
                <c:pt idx="1047">
                  <c:v>0.35647799516879575</c:v>
                </c:pt>
                <c:pt idx="1048">
                  <c:v>0.35572196269258599</c:v>
                </c:pt>
                <c:pt idx="1049">
                  <c:v>0.3612273246011426</c:v>
                </c:pt>
                <c:pt idx="1050">
                  <c:v>0.35139008471565047</c:v>
                </c:pt>
                <c:pt idx="1051">
                  <c:v>0.37719702329283117</c:v>
                </c:pt>
                <c:pt idx="1052">
                  <c:v>0.37515548616128885</c:v>
                </c:pt>
                <c:pt idx="1053">
                  <c:v>0.36559235128868234</c:v>
                </c:pt>
                <c:pt idx="1054">
                  <c:v>0.37524903239604107</c:v>
                </c:pt>
                <c:pt idx="1055">
                  <c:v>0.372724228273834</c:v>
                </c:pt>
                <c:pt idx="1056">
                  <c:v>0.36931194382071936</c:v>
                </c:pt>
                <c:pt idx="1057">
                  <c:v>0.36127173559875286</c:v>
                </c:pt>
                <c:pt idx="1058">
                  <c:v>0.36984532097267042</c:v>
                </c:pt>
                <c:pt idx="1059">
                  <c:v>0.36298719856265393</c:v>
                </c:pt>
                <c:pt idx="1060">
                  <c:v>0.38111569623743935</c:v>
                </c:pt>
                <c:pt idx="1061">
                  <c:v>0.38297486881623083</c:v>
                </c:pt>
                <c:pt idx="1062">
                  <c:v>0.38903038273204466</c:v>
                </c:pt>
                <c:pt idx="1063">
                  <c:v>0.35775970744098817</c:v>
                </c:pt>
                <c:pt idx="1064">
                  <c:v>0.34195791395783243</c:v>
                </c:pt>
                <c:pt idx="1065">
                  <c:v>0.34276250835837413</c:v>
                </c:pt>
                <c:pt idx="1066">
                  <c:v>0.34857418710860716</c:v>
                </c:pt>
                <c:pt idx="1067">
                  <c:v>0.34434660936902634</c:v>
                </c:pt>
                <c:pt idx="1068">
                  <c:v>0.35228191285719546</c:v>
                </c:pt>
                <c:pt idx="1069">
                  <c:v>0.35384170503432905</c:v>
                </c:pt>
                <c:pt idx="1070">
                  <c:v>0.35370021997241874</c:v>
                </c:pt>
                <c:pt idx="1071">
                  <c:v>0.35291671909621924</c:v>
                </c:pt>
                <c:pt idx="1072">
                  <c:v>0.35507194377789719</c:v>
                </c:pt>
                <c:pt idx="1073">
                  <c:v>0.3557413912456151</c:v>
                </c:pt>
                <c:pt idx="1074">
                  <c:v>0.36278135550690904</c:v>
                </c:pt>
                <c:pt idx="1075">
                  <c:v>0.37295749234066083</c:v>
                </c:pt>
                <c:pt idx="1076">
                  <c:v>0.37308412864555002</c:v>
                </c:pt>
                <c:pt idx="1077">
                  <c:v>0.36876586993701527</c:v>
                </c:pt>
                <c:pt idx="1078">
                  <c:v>0.36468389085114983</c:v>
                </c:pt>
                <c:pt idx="1079">
                  <c:v>0.36461807487885251</c:v>
                </c:pt>
                <c:pt idx="1080">
                  <c:v>0.35988334467396799</c:v>
                </c:pt>
                <c:pt idx="1081">
                  <c:v>0.36319699961185115</c:v>
                </c:pt>
                <c:pt idx="1082">
                  <c:v>0.35119644240346287</c:v>
                </c:pt>
                <c:pt idx="1083">
                  <c:v>0.36899939000518595</c:v>
                </c:pt>
                <c:pt idx="1084">
                  <c:v>0.38651634589230993</c:v>
                </c:pt>
                <c:pt idx="1085">
                  <c:v>0.40389929426026244</c:v>
                </c:pt>
                <c:pt idx="1086">
                  <c:v>0.39773996914389087</c:v>
                </c:pt>
                <c:pt idx="1087">
                  <c:v>0.40081606329360714</c:v>
                </c:pt>
                <c:pt idx="1088">
                  <c:v>0.40305368284332027</c:v>
                </c:pt>
                <c:pt idx="1089">
                  <c:v>0.3988015916352633</c:v>
                </c:pt>
                <c:pt idx="1090">
                  <c:v>0.40972075324895335</c:v>
                </c:pt>
                <c:pt idx="1091">
                  <c:v>0.40570231560274511</c:v>
                </c:pt>
                <c:pt idx="1092">
                  <c:v>0.40718388129872923</c:v>
                </c:pt>
                <c:pt idx="1093">
                  <c:v>0.41084565858328831</c:v>
                </c:pt>
                <c:pt idx="1094">
                  <c:v>0.40938707441473648</c:v>
                </c:pt>
                <c:pt idx="1095">
                  <c:v>0.39271965228864186</c:v>
                </c:pt>
                <c:pt idx="1096">
                  <c:v>0.38998681340562485</c:v>
                </c:pt>
                <c:pt idx="1097">
                  <c:v>0.40751915331572752</c:v>
                </c:pt>
                <c:pt idx="1098">
                  <c:v>0.4332954485910539</c:v>
                </c:pt>
                <c:pt idx="1099">
                  <c:v>0.43411888581082902</c:v>
                </c:pt>
                <c:pt idx="1100">
                  <c:v>0.42786835746069307</c:v>
                </c:pt>
                <c:pt idx="1101">
                  <c:v>0.41825540868130689</c:v>
                </c:pt>
                <c:pt idx="1102">
                  <c:v>0.45121858137326315</c:v>
                </c:pt>
                <c:pt idx="1103">
                  <c:v>0.43502760953085401</c:v>
                </c:pt>
                <c:pt idx="1104">
                  <c:v>0.43491850442072932</c:v>
                </c:pt>
                <c:pt idx="1105">
                  <c:v>0.42468291439774436</c:v>
                </c:pt>
                <c:pt idx="1106">
                  <c:v>0.41909601025690757</c:v>
                </c:pt>
                <c:pt idx="1107">
                  <c:v>0.39941025861379559</c:v>
                </c:pt>
                <c:pt idx="1108">
                  <c:v>0.40312980473862831</c:v>
                </c:pt>
                <c:pt idx="1109">
                  <c:v>0.32612224240528226</c:v>
                </c:pt>
                <c:pt idx="1110">
                  <c:v>0.31012059129507635</c:v>
                </c:pt>
                <c:pt idx="1111">
                  <c:v>0.31247014632661135</c:v>
                </c:pt>
                <c:pt idx="1112">
                  <c:v>0.32330972138159275</c:v>
                </c:pt>
                <c:pt idx="1113">
                  <c:v>0.31531739689107385</c:v>
                </c:pt>
                <c:pt idx="1114">
                  <c:v>0.31473879172343877</c:v>
                </c:pt>
                <c:pt idx="1115">
                  <c:v>0.30194494108427283</c:v>
                </c:pt>
                <c:pt idx="1116">
                  <c:v>0.31319734007218036</c:v>
                </c:pt>
                <c:pt idx="1117">
                  <c:v>0.30563582041955317</c:v>
                </c:pt>
                <c:pt idx="1118">
                  <c:v>0.30463292466247377</c:v>
                </c:pt>
                <c:pt idx="1119">
                  <c:v>0.30480477985941329</c:v>
                </c:pt>
                <c:pt idx="1120">
                  <c:v>0.29668461068971397</c:v>
                </c:pt>
                <c:pt idx="1121">
                  <c:v>0.29619249198556546</c:v>
                </c:pt>
                <c:pt idx="1122">
                  <c:v>0.29299584038915499</c:v>
                </c:pt>
                <c:pt idx="1123">
                  <c:v>0.29346908500012814</c:v>
                </c:pt>
                <c:pt idx="1124">
                  <c:v>0.29426679630376268</c:v>
                </c:pt>
                <c:pt idx="1125">
                  <c:v>0.29521089749709484</c:v>
                </c:pt>
                <c:pt idx="1126">
                  <c:v>0.30391198543917536</c:v>
                </c:pt>
                <c:pt idx="1127">
                  <c:v>0.31017609682029701</c:v>
                </c:pt>
                <c:pt idx="1128">
                  <c:v>0.34176377136709585</c:v>
                </c:pt>
                <c:pt idx="1129">
                  <c:v>0.4175825854535456</c:v>
                </c:pt>
                <c:pt idx="1130">
                  <c:v>0.44755267823153555</c:v>
                </c:pt>
                <c:pt idx="1131">
                  <c:v>0.45036848204166008</c:v>
                </c:pt>
                <c:pt idx="1132">
                  <c:v>0.45031185453642658</c:v>
                </c:pt>
                <c:pt idx="1133">
                  <c:v>0.44784435596332317</c:v>
                </c:pt>
                <c:pt idx="1134">
                  <c:v>0.44761182194841315</c:v>
                </c:pt>
                <c:pt idx="1135">
                  <c:v>0.52800635139127006</c:v>
                </c:pt>
                <c:pt idx="1136">
                  <c:v>0.52682011849997179</c:v>
                </c:pt>
                <c:pt idx="1137">
                  <c:v>0.44134150796699412</c:v>
                </c:pt>
                <c:pt idx="1138">
                  <c:v>0.44100446703358737</c:v>
                </c:pt>
                <c:pt idx="1139">
                  <c:v>0.44413508202205998</c:v>
                </c:pt>
                <c:pt idx="1140">
                  <c:v>0.4539466654007086</c:v>
                </c:pt>
                <c:pt idx="1141">
                  <c:v>0.45755116761068793</c:v>
                </c:pt>
                <c:pt idx="1142">
                  <c:v>0.42173473823659002</c:v>
                </c:pt>
                <c:pt idx="1143">
                  <c:v>0.42141873947921071</c:v>
                </c:pt>
                <c:pt idx="1144">
                  <c:v>0.40196572515473322</c:v>
                </c:pt>
                <c:pt idx="1145">
                  <c:v>0.38492341007911268</c:v>
                </c:pt>
                <c:pt idx="1146">
                  <c:v>0.37692343490110647</c:v>
                </c:pt>
                <c:pt idx="1147">
                  <c:v>0.35993038949877659</c:v>
                </c:pt>
                <c:pt idx="1148">
                  <c:v>0.33700543071782552</c:v>
                </c:pt>
                <c:pt idx="1149">
                  <c:v>0.33750296837581956</c:v>
                </c:pt>
                <c:pt idx="1150">
                  <c:v>0.35266333529784932</c:v>
                </c:pt>
                <c:pt idx="1151">
                  <c:v>0.3742429643628854</c:v>
                </c:pt>
                <c:pt idx="1152">
                  <c:v>0.39008427194427653</c:v>
                </c:pt>
                <c:pt idx="1153">
                  <c:v>0.3755140290176226</c:v>
                </c:pt>
                <c:pt idx="1154">
                  <c:v>0.38337203225537514</c:v>
                </c:pt>
                <c:pt idx="1155">
                  <c:v>0.38165170446239788</c:v>
                </c:pt>
                <c:pt idx="1156">
                  <c:v>0.37301845526827943</c:v>
                </c:pt>
                <c:pt idx="1157">
                  <c:v>0.39629916154096367</c:v>
                </c:pt>
                <c:pt idx="1158">
                  <c:v>0.39972827997629568</c:v>
                </c:pt>
                <c:pt idx="1159">
                  <c:v>0.39420475899655766</c:v>
                </c:pt>
                <c:pt idx="1160">
                  <c:v>0.37860931915121343</c:v>
                </c:pt>
                <c:pt idx="1161">
                  <c:v>0.3706658985087265</c:v>
                </c:pt>
                <c:pt idx="1162">
                  <c:v>0.39117504733812114</c:v>
                </c:pt>
                <c:pt idx="1163">
                  <c:v>0.38452117633678662</c:v>
                </c:pt>
                <c:pt idx="1164">
                  <c:v>0.4364702826468746</c:v>
                </c:pt>
                <c:pt idx="1165">
                  <c:v>0.4467662548614002</c:v>
                </c:pt>
                <c:pt idx="1166">
                  <c:v>0.44763540765838156</c:v>
                </c:pt>
                <c:pt idx="1167">
                  <c:v>0.47228700669416723</c:v>
                </c:pt>
                <c:pt idx="1168">
                  <c:v>0.47275679995242365</c:v>
                </c:pt>
                <c:pt idx="1169">
                  <c:v>0.46462142967971304</c:v>
                </c:pt>
                <c:pt idx="1170">
                  <c:v>0.44459395741005842</c:v>
                </c:pt>
                <c:pt idx="1171">
                  <c:v>0.41962558990708732</c:v>
                </c:pt>
                <c:pt idx="1172">
                  <c:v>0.3601552868786394</c:v>
                </c:pt>
                <c:pt idx="1173">
                  <c:v>0.36810412424931815</c:v>
                </c:pt>
                <c:pt idx="1174">
                  <c:v>0.36769315881552583</c:v>
                </c:pt>
                <c:pt idx="1175">
                  <c:v>0.34685538197256621</c:v>
                </c:pt>
                <c:pt idx="1176">
                  <c:v>0.34900836796915452</c:v>
                </c:pt>
                <c:pt idx="1177">
                  <c:v>0.35307348995739452</c:v>
                </c:pt>
                <c:pt idx="1178">
                  <c:v>0.38175991165240164</c:v>
                </c:pt>
                <c:pt idx="1179">
                  <c:v>0.39008024966837296</c:v>
                </c:pt>
                <c:pt idx="1180">
                  <c:v>0.39595723573358454</c:v>
                </c:pt>
                <c:pt idx="1181">
                  <c:v>0.40783631340847332</c:v>
                </c:pt>
                <c:pt idx="1182">
                  <c:v>0.43235148339388652</c:v>
                </c:pt>
                <c:pt idx="1183">
                  <c:v>0.42860799237334801</c:v>
                </c:pt>
                <c:pt idx="1184">
                  <c:v>0.42166633629264555</c:v>
                </c:pt>
                <c:pt idx="1185">
                  <c:v>0.44732952915109253</c:v>
                </c:pt>
                <c:pt idx="1186">
                  <c:v>0.46178795472739687</c:v>
                </c:pt>
                <c:pt idx="1187">
                  <c:v>0.4614229693440649</c:v>
                </c:pt>
                <c:pt idx="1188">
                  <c:v>0.40960840173433199</c:v>
                </c:pt>
                <c:pt idx="1189">
                  <c:v>0.4060435891536035</c:v>
                </c:pt>
                <c:pt idx="1190">
                  <c:v>0.40978826536482393</c:v>
                </c:pt>
                <c:pt idx="1191">
                  <c:v>0.39060634547932277</c:v>
                </c:pt>
                <c:pt idx="1192">
                  <c:v>0.40700615600072099</c:v>
                </c:pt>
                <c:pt idx="1193">
                  <c:v>0.39419407530523798</c:v>
                </c:pt>
                <c:pt idx="1194">
                  <c:v>0.38838982606612416</c:v>
                </c:pt>
                <c:pt idx="1195">
                  <c:v>0.38335865033782429</c:v>
                </c:pt>
                <c:pt idx="1196">
                  <c:v>0.38236812988426766</c:v>
                </c:pt>
                <c:pt idx="1197">
                  <c:v>0.38325903130019939</c:v>
                </c:pt>
                <c:pt idx="1198">
                  <c:v>0.36054488703168364</c:v>
                </c:pt>
                <c:pt idx="1199">
                  <c:v>0.37150903168024718</c:v>
                </c:pt>
                <c:pt idx="1200">
                  <c:v>0.37631084857670355</c:v>
                </c:pt>
                <c:pt idx="1201">
                  <c:v>0.37979661424730937</c:v>
                </c:pt>
                <c:pt idx="1202">
                  <c:v>0.37199311545100533</c:v>
                </c:pt>
                <c:pt idx="1203">
                  <c:v>0.40922016721808313</c:v>
                </c:pt>
                <c:pt idx="1204">
                  <c:v>0.37839073926980382</c:v>
                </c:pt>
                <c:pt idx="1205">
                  <c:v>0.40445323110567827</c:v>
                </c:pt>
                <c:pt idx="1206">
                  <c:v>0.40569172587959318</c:v>
                </c:pt>
                <c:pt idx="1207">
                  <c:v>0.40450155953131645</c:v>
                </c:pt>
                <c:pt idx="1208">
                  <c:v>0.41548309493274244</c:v>
                </c:pt>
                <c:pt idx="1209">
                  <c:v>0.41737091168719809</c:v>
                </c:pt>
                <c:pt idx="1210">
                  <c:v>0.41444947873044929</c:v>
                </c:pt>
                <c:pt idx="1211">
                  <c:v>0.40039532182860044</c:v>
                </c:pt>
                <c:pt idx="1212">
                  <c:v>0.40754766572071943</c:v>
                </c:pt>
                <c:pt idx="1213">
                  <c:v>0.43107473701245991</c:v>
                </c:pt>
                <c:pt idx="1214">
                  <c:v>0.43158274934074425</c:v>
                </c:pt>
                <c:pt idx="1215">
                  <c:v>0.4301203180712509</c:v>
                </c:pt>
                <c:pt idx="1216">
                  <c:v>0.42902797231635087</c:v>
                </c:pt>
                <c:pt idx="1217">
                  <c:v>0.42470240019617428</c:v>
                </c:pt>
                <c:pt idx="1218">
                  <c:v>0.42458335527044005</c:v>
                </c:pt>
                <c:pt idx="1219">
                  <c:v>0.43025931829528336</c:v>
                </c:pt>
                <c:pt idx="1220">
                  <c:v>0.43158116255846712</c:v>
                </c:pt>
                <c:pt idx="1221">
                  <c:v>0.43119391511650468</c:v>
                </c:pt>
                <c:pt idx="1222">
                  <c:v>0.4280489205603743</c:v>
                </c:pt>
                <c:pt idx="1223">
                  <c:v>0.43562345866571478</c:v>
                </c:pt>
                <c:pt idx="1224">
                  <c:v>0.46733140745309398</c:v>
                </c:pt>
                <c:pt idx="1225">
                  <c:v>0.45615505968246473</c:v>
                </c:pt>
                <c:pt idx="1226">
                  <c:v>0.45284665359109705</c:v>
                </c:pt>
                <c:pt idx="1227">
                  <c:v>0.45066600186746908</c:v>
                </c:pt>
                <c:pt idx="1228">
                  <c:v>0.44921684671455026</c:v>
                </c:pt>
                <c:pt idx="1229">
                  <c:v>0.45627104125463386</c:v>
                </c:pt>
                <c:pt idx="1230">
                  <c:v>0.45668447693799791</c:v>
                </c:pt>
                <c:pt idx="1231">
                  <c:v>0.48362875047585002</c:v>
                </c:pt>
                <c:pt idx="1232">
                  <c:v>0.47271831313335344</c:v>
                </c:pt>
                <c:pt idx="1233">
                  <c:v>0.47710361481692926</c:v>
                </c:pt>
                <c:pt idx="1234">
                  <c:v>0.47249897956188253</c:v>
                </c:pt>
                <c:pt idx="1235">
                  <c:v>0.47356154279262314</c:v>
                </c:pt>
                <c:pt idx="1236">
                  <c:v>0.46800485591974067</c:v>
                </c:pt>
                <c:pt idx="1237">
                  <c:v>0.47362060472234002</c:v>
                </c:pt>
                <c:pt idx="1238">
                  <c:v>0.46873982745024489</c:v>
                </c:pt>
                <c:pt idx="1239">
                  <c:v>0.46501039704222696</c:v>
                </c:pt>
                <c:pt idx="1240">
                  <c:v>0.47216499696363295</c:v>
                </c:pt>
                <c:pt idx="1241">
                  <c:v>0.42516900956846687</c:v>
                </c:pt>
                <c:pt idx="1242">
                  <c:v>0.42581253369622202</c:v>
                </c:pt>
                <c:pt idx="1243">
                  <c:v>0.41971098460145873</c:v>
                </c:pt>
                <c:pt idx="1244">
                  <c:v>0.41927620694242163</c:v>
                </c:pt>
                <c:pt idx="1245">
                  <c:v>0.41786756101686906</c:v>
                </c:pt>
                <c:pt idx="1246">
                  <c:v>0.41095662596210847</c:v>
                </c:pt>
                <c:pt idx="1247">
                  <c:v>0.41208477216942196</c:v>
                </c:pt>
                <c:pt idx="1248">
                  <c:v>0.42542835530088835</c:v>
                </c:pt>
                <c:pt idx="1249">
                  <c:v>0.43205800965868291</c:v>
                </c:pt>
                <c:pt idx="1250">
                  <c:v>0.43558469069229888</c:v>
                </c:pt>
                <c:pt idx="1251">
                  <c:v>0.42687342813421292</c:v>
                </c:pt>
                <c:pt idx="1252">
                  <c:v>0.43044302028809905</c:v>
                </c:pt>
                <c:pt idx="1253">
                  <c:v>0.42311593087938415</c:v>
                </c:pt>
                <c:pt idx="1254">
                  <c:v>0.42537645454779999</c:v>
                </c:pt>
                <c:pt idx="1255">
                  <c:v>0.44841200910349521</c:v>
                </c:pt>
                <c:pt idx="1256">
                  <c:v>0.44376578547235285</c:v>
                </c:pt>
                <c:pt idx="1257">
                  <c:v>0.44520876881127369</c:v>
                </c:pt>
                <c:pt idx="1258">
                  <c:v>0.4411128787148596</c:v>
                </c:pt>
                <c:pt idx="1259">
                  <c:v>0.44158649245387682</c:v>
                </c:pt>
                <c:pt idx="1260">
                  <c:v>0.44318907385173428</c:v>
                </c:pt>
                <c:pt idx="1261">
                  <c:v>0.46054160333589977</c:v>
                </c:pt>
                <c:pt idx="1262">
                  <c:v>0.46507544757382324</c:v>
                </c:pt>
                <c:pt idx="1263">
                  <c:v>0.46610049005913384</c:v>
                </c:pt>
                <c:pt idx="1264">
                  <c:v>0.46823079646050153</c:v>
                </c:pt>
                <c:pt idx="1265">
                  <c:v>0.4705873446172969</c:v>
                </c:pt>
                <c:pt idx="1266">
                  <c:v>0.47092277422795326</c:v>
                </c:pt>
                <c:pt idx="1267">
                  <c:v>0.47154635853615012</c:v>
                </c:pt>
                <c:pt idx="1268">
                  <c:v>0.46693113502020067</c:v>
                </c:pt>
                <c:pt idx="1269">
                  <c:v>0.45675685080283224</c:v>
                </c:pt>
                <c:pt idx="1270">
                  <c:v>0.45486806903491611</c:v>
                </c:pt>
                <c:pt idx="1271">
                  <c:v>0.45525463781185044</c:v>
                </c:pt>
                <c:pt idx="1272">
                  <c:v>0.45403377280079521</c:v>
                </c:pt>
                <c:pt idx="1273">
                  <c:v>0.46069415419367005</c:v>
                </c:pt>
                <c:pt idx="1274">
                  <c:v>0.46515665644119653</c:v>
                </c:pt>
                <c:pt idx="1275">
                  <c:v>0.45516065114748167</c:v>
                </c:pt>
                <c:pt idx="1276">
                  <c:v>0.46093021082509988</c:v>
                </c:pt>
                <c:pt idx="1277">
                  <c:v>0.45778397200667426</c:v>
                </c:pt>
                <c:pt idx="1278">
                  <c:v>0.46941395483964188</c:v>
                </c:pt>
                <c:pt idx="1279">
                  <c:v>0.46873312790702903</c:v>
                </c:pt>
                <c:pt idx="1280">
                  <c:v>0.47054738534532414</c:v>
                </c:pt>
                <c:pt idx="1281">
                  <c:v>0.49767044983841541</c:v>
                </c:pt>
                <c:pt idx="1282">
                  <c:v>0.48650675682823064</c:v>
                </c:pt>
                <c:pt idx="1283">
                  <c:v>0.48530866026437625</c:v>
                </c:pt>
                <c:pt idx="1284">
                  <c:v>0.48269230525921941</c:v>
                </c:pt>
                <c:pt idx="1285">
                  <c:v>0.47759694055337382</c:v>
                </c:pt>
                <c:pt idx="1286">
                  <c:v>0.47947704076951037</c:v>
                </c:pt>
                <c:pt idx="1287">
                  <c:v>0.4659508206064249</c:v>
                </c:pt>
                <c:pt idx="1288">
                  <c:v>0.46861817398986011</c:v>
                </c:pt>
                <c:pt idx="1289">
                  <c:v>0.48874238504999362</c:v>
                </c:pt>
                <c:pt idx="1290">
                  <c:v>0.45680635058595181</c:v>
                </c:pt>
                <c:pt idx="1291">
                  <c:v>0.47366625130572493</c:v>
                </c:pt>
                <c:pt idx="1292">
                  <c:v>0.46339854878340614</c:v>
                </c:pt>
                <c:pt idx="1293">
                  <c:v>0.46214612157291807</c:v>
                </c:pt>
                <c:pt idx="1294">
                  <c:v>0.46372836762506586</c:v>
                </c:pt>
                <c:pt idx="1295">
                  <c:v>0.46190793672303437</c:v>
                </c:pt>
                <c:pt idx="1296">
                  <c:v>0.44830063126837488</c:v>
                </c:pt>
                <c:pt idx="1297">
                  <c:v>0.43930466502944376</c:v>
                </c:pt>
                <c:pt idx="1298">
                  <c:v>0.38487404386018226</c:v>
                </c:pt>
                <c:pt idx="1299">
                  <c:v>0.38346275410266922</c:v>
                </c:pt>
                <c:pt idx="1300">
                  <c:v>0.3834698131368281</c:v>
                </c:pt>
                <c:pt idx="1301">
                  <c:v>0.36694621962785889</c:v>
                </c:pt>
                <c:pt idx="1302">
                  <c:v>0.36716464484113048</c:v>
                </c:pt>
                <c:pt idx="1303">
                  <c:v>0.37005980400990418</c:v>
                </c:pt>
                <c:pt idx="1304">
                  <c:v>0.34967437472332236</c:v>
                </c:pt>
                <c:pt idx="1305">
                  <c:v>0.38551252972322309</c:v>
                </c:pt>
                <c:pt idx="1306">
                  <c:v>0.38778272113193657</c:v>
                </c:pt>
                <c:pt idx="1307">
                  <c:v>0.39541406890957198</c:v>
                </c:pt>
                <c:pt idx="1308">
                  <c:v>0.39279645853054818</c:v>
                </c:pt>
                <c:pt idx="1309">
                  <c:v>0.41753901839754626</c:v>
                </c:pt>
                <c:pt idx="1310">
                  <c:v>0.46263257511160416</c:v>
                </c:pt>
                <c:pt idx="1311">
                  <c:v>0.44905252694312547</c:v>
                </c:pt>
                <c:pt idx="1312">
                  <c:v>0.40375169428858432</c:v>
                </c:pt>
                <c:pt idx="1313">
                  <c:v>0.43631265360274996</c:v>
                </c:pt>
                <c:pt idx="1314">
                  <c:v>0.41681432493880094</c:v>
                </c:pt>
                <c:pt idx="1315">
                  <c:v>0.42028749758710582</c:v>
                </c:pt>
                <c:pt idx="1316">
                  <c:v>0.40930420421311087</c:v>
                </c:pt>
                <c:pt idx="1317">
                  <c:v>0.41267907025950101</c:v>
                </c:pt>
                <c:pt idx="1318">
                  <c:v>0.40482571805888967</c:v>
                </c:pt>
                <c:pt idx="1319">
                  <c:v>0.40710306697975357</c:v>
                </c:pt>
                <c:pt idx="1320">
                  <c:v>0.37910296881001171</c:v>
                </c:pt>
                <c:pt idx="1321">
                  <c:v>0.37862040580960021</c:v>
                </c:pt>
                <c:pt idx="1322">
                  <c:v>0.3767326582317771</c:v>
                </c:pt>
                <c:pt idx="1323">
                  <c:v>0.37726783407817677</c:v>
                </c:pt>
                <c:pt idx="1324">
                  <c:v>0.37342584460347678</c:v>
                </c:pt>
                <c:pt idx="1325">
                  <c:v>0.36345575703141947</c:v>
                </c:pt>
                <c:pt idx="1326">
                  <c:v>0.36312281073681113</c:v>
                </c:pt>
                <c:pt idx="1327">
                  <c:v>0.36392288352246116</c:v>
                </c:pt>
                <c:pt idx="1328">
                  <c:v>0.36510715862549936</c:v>
                </c:pt>
                <c:pt idx="1329">
                  <c:v>0.35323955446341049</c:v>
                </c:pt>
                <c:pt idx="1330">
                  <c:v>0.35449797991709792</c:v>
                </c:pt>
                <c:pt idx="1331">
                  <c:v>0.34964922045470143</c:v>
                </c:pt>
                <c:pt idx="1332">
                  <c:v>0.36895361867495907</c:v>
                </c:pt>
                <c:pt idx="1333">
                  <c:v>0.34027254080058572</c:v>
                </c:pt>
                <c:pt idx="1334">
                  <c:v>0.32268472908169177</c:v>
                </c:pt>
                <c:pt idx="1335">
                  <c:v>0.32689253271196284</c:v>
                </c:pt>
                <c:pt idx="1336">
                  <c:v>0.33279748450716812</c:v>
                </c:pt>
                <c:pt idx="1337">
                  <c:v>0.3258864309168002</c:v>
                </c:pt>
                <c:pt idx="1338">
                  <c:v>0.33697499194986613</c:v>
                </c:pt>
                <c:pt idx="1339">
                  <c:v>0.32755256121918064</c:v>
                </c:pt>
                <c:pt idx="1340">
                  <c:v>0.34853305629659825</c:v>
                </c:pt>
                <c:pt idx="1341">
                  <c:v>0.3421471028514263</c:v>
                </c:pt>
                <c:pt idx="1342">
                  <c:v>0.34544690973409925</c:v>
                </c:pt>
                <c:pt idx="1343">
                  <c:v>0.34793842336661363</c:v>
                </c:pt>
                <c:pt idx="1344">
                  <c:v>0.35160798164276891</c:v>
                </c:pt>
                <c:pt idx="1345">
                  <c:v>0.38084637412460071</c:v>
                </c:pt>
                <c:pt idx="1346">
                  <c:v>0.38569829998003741</c:v>
                </c:pt>
                <c:pt idx="1347">
                  <c:v>0.38300669072321025</c:v>
                </c:pt>
                <c:pt idx="1348">
                  <c:v>0.38311154836782046</c:v>
                </c:pt>
                <c:pt idx="1349">
                  <c:v>0.40650768771788448</c:v>
                </c:pt>
                <c:pt idx="1350">
                  <c:v>0.42018510365614675</c:v>
                </c:pt>
                <c:pt idx="1351">
                  <c:v>0.43876632776535446</c:v>
                </c:pt>
                <c:pt idx="1352">
                  <c:v>0.43408582829420866</c:v>
                </c:pt>
                <c:pt idx="1353">
                  <c:v>0.43485730276267914</c:v>
                </c:pt>
                <c:pt idx="1354">
                  <c:v>0.42852751633719238</c:v>
                </c:pt>
                <c:pt idx="1355">
                  <c:v>0.4301539782038849</c:v>
                </c:pt>
                <c:pt idx="1356">
                  <c:v>0.43416425226239558</c:v>
                </c:pt>
                <c:pt idx="1357">
                  <c:v>0.4420172935284376</c:v>
                </c:pt>
                <c:pt idx="1358">
                  <c:v>0.44376317830990597</c:v>
                </c:pt>
                <c:pt idx="1359">
                  <c:v>0.44701985666477245</c:v>
                </c:pt>
                <c:pt idx="1360">
                  <c:v>0.44807878220957642</c:v>
                </c:pt>
                <c:pt idx="1361">
                  <c:v>0.45105056458257453</c:v>
                </c:pt>
                <c:pt idx="1362">
                  <c:v>0.44443265983280983</c:v>
                </c:pt>
                <c:pt idx="1363">
                  <c:v>0.44398791966809947</c:v>
                </c:pt>
                <c:pt idx="1364">
                  <c:v>0.43029365697346694</c:v>
                </c:pt>
                <c:pt idx="1365">
                  <c:v>0.4402578142265981</c:v>
                </c:pt>
                <c:pt idx="1366">
                  <c:v>0.44194125952261482</c:v>
                </c:pt>
                <c:pt idx="1367">
                  <c:v>0.44695970364155452</c:v>
                </c:pt>
                <c:pt idx="1368">
                  <c:v>0.44623666296687692</c:v>
                </c:pt>
                <c:pt idx="1369">
                  <c:v>0.46464755170826416</c:v>
                </c:pt>
                <c:pt idx="1370">
                  <c:v>0.45629846244998867</c:v>
                </c:pt>
                <c:pt idx="1371">
                  <c:v>0.45757484902214618</c:v>
                </c:pt>
                <c:pt idx="1372">
                  <c:v>0.46247608979024823</c:v>
                </c:pt>
                <c:pt idx="1373">
                  <c:v>0.46015287616303535</c:v>
                </c:pt>
                <c:pt idx="1374">
                  <c:v>0.45252678307657318</c:v>
                </c:pt>
                <c:pt idx="1375">
                  <c:v>0.45261297250024346</c:v>
                </c:pt>
                <c:pt idx="1376">
                  <c:v>0.45715272842533611</c:v>
                </c:pt>
                <c:pt idx="1377">
                  <c:v>0.44746762140878721</c:v>
                </c:pt>
                <c:pt idx="1378">
                  <c:v>0.44980908689062399</c:v>
                </c:pt>
                <c:pt idx="1379">
                  <c:v>0.47029758259848797</c:v>
                </c:pt>
                <c:pt idx="1380">
                  <c:v>0.4759970176389684</c:v>
                </c:pt>
                <c:pt idx="1381">
                  <c:v>0.4693569677566431</c:v>
                </c:pt>
                <c:pt idx="1382">
                  <c:v>0.47191341290276034</c:v>
                </c:pt>
                <c:pt idx="1383">
                  <c:v>0.45499331026200746</c:v>
                </c:pt>
                <c:pt idx="1384">
                  <c:v>0.4886340251307057</c:v>
                </c:pt>
                <c:pt idx="1385">
                  <c:v>0.47668312352889913</c:v>
                </c:pt>
                <c:pt idx="1386">
                  <c:v>0.47606176428059188</c:v>
                </c:pt>
                <c:pt idx="1387">
                  <c:v>0.4651530281594668</c:v>
                </c:pt>
                <c:pt idx="1388">
                  <c:v>0.46722344572539709</c:v>
                </c:pt>
                <c:pt idx="1389">
                  <c:v>0.46758901826224264</c:v>
                </c:pt>
                <c:pt idx="1390">
                  <c:v>0.4742087051272067</c:v>
                </c:pt>
                <c:pt idx="1391">
                  <c:v>0.46995798979588266</c:v>
                </c:pt>
                <c:pt idx="1392">
                  <c:v>0.4550896308998264</c:v>
                </c:pt>
                <c:pt idx="1393">
                  <c:v>0.48127031227311862</c:v>
                </c:pt>
                <c:pt idx="1394">
                  <c:v>0.47333954353097024</c:v>
                </c:pt>
                <c:pt idx="1395">
                  <c:v>0.47094375551837225</c:v>
                </c:pt>
                <c:pt idx="1396">
                  <c:v>0.45301434827849585</c:v>
                </c:pt>
                <c:pt idx="1397">
                  <c:v>0.45889422290476983</c:v>
                </c:pt>
                <c:pt idx="1398">
                  <c:v>0.45404130087134842</c:v>
                </c:pt>
                <c:pt idx="1399">
                  <c:v>0.41242053967442571</c:v>
                </c:pt>
                <c:pt idx="1400">
                  <c:v>0.39927827505375441</c:v>
                </c:pt>
                <c:pt idx="1401">
                  <c:v>0.39591299973401034</c:v>
                </c:pt>
                <c:pt idx="1402">
                  <c:v>0.40048788932100643</c:v>
                </c:pt>
                <c:pt idx="1403">
                  <c:v>0.41542403513158782</c:v>
                </c:pt>
                <c:pt idx="1404">
                  <c:v>0.43873147024432668</c:v>
                </c:pt>
                <c:pt idx="1405">
                  <c:v>0.39643729359434005</c:v>
                </c:pt>
                <c:pt idx="1406">
                  <c:v>0.4192452588306817</c:v>
                </c:pt>
                <c:pt idx="1407">
                  <c:v>0.42634606959827942</c:v>
                </c:pt>
                <c:pt idx="1408">
                  <c:v>0.41893443205399233</c:v>
                </c:pt>
                <c:pt idx="1409">
                  <c:v>0.40901866910708579</c:v>
                </c:pt>
                <c:pt idx="1410">
                  <c:v>0.41335516374230247</c:v>
                </c:pt>
                <c:pt idx="1411">
                  <c:v>0.4160227558458145</c:v>
                </c:pt>
                <c:pt idx="1412">
                  <c:v>0.40643470693206474</c:v>
                </c:pt>
                <c:pt idx="1413">
                  <c:v>0.41069701748416554</c:v>
                </c:pt>
                <c:pt idx="1414">
                  <c:v>0.39448873647044075</c:v>
                </c:pt>
                <c:pt idx="1415">
                  <c:v>0.39445197454626002</c:v>
                </c:pt>
                <c:pt idx="1416">
                  <c:v>0.39371354284243149</c:v>
                </c:pt>
                <c:pt idx="1417">
                  <c:v>0.39838584364364038</c:v>
                </c:pt>
                <c:pt idx="1418">
                  <c:v>0.39843770454202121</c:v>
                </c:pt>
                <c:pt idx="1419">
                  <c:v>0.40227743376236708</c:v>
                </c:pt>
                <c:pt idx="1420">
                  <c:v>0.39864722312163081</c:v>
                </c:pt>
                <c:pt idx="1421">
                  <c:v>0.40839971661338115</c:v>
                </c:pt>
                <c:pt idx="1422">
                  <c:v>0.40706912408515783</c:v>
                </c:pt>
                <c:pt idx="1423">
                  <c:v>0.39594006269762833</c:v>
                </c:pt>
                <c:pt idx="1424">
                  <c:v>0.39594497860008937</c:v>
                </c:pt>
                <c:pt idx="1425">
                  <c:v>0.39561673416119741</c:v>
                </c:pt>
                <c:pt idx="1426">
                  <c:v>0.39313154866453687</c:v>
                </c:pt>
                <c:pt idx="1427">
                  <c:v>0.39189603249082072</c:v>
                </c:pt>
                <c:pt idx="1428">
                  <c:v>0.39862804633809351</c:v>
                </c:pt>
                <c:pt idx="1429">
                  <c:v>0.40002149032608847</c:v>
                </c:pt>
                <c:pt idx="1430">
                  <c:v>0.39907391549101034</c:v>
                </c:pt>
                <c:pt idx="1431">
                  <c:v>0.40195867839411975</c:v>
                </c:pt>
                <c:pt idx="1432">
                  <c:v>0.4107340731218615</c:v>
                </c:pt>
                <c:pt idx="1433">
                  <c:v>0.40539426488322639</c:v>
                </c:pt>
                <c:pt idx="1434">
                  <c:v>0.43931391396452918</c:v>
                </c:pt>
                <c:pt idx="1435">
                  <c:v>0.44005118552728512</c:v>
                </c:pt>
                <c:pt idx="1436">
                  <c:v>0.46157348190423425</c:v>
                </c:pt>
                <c:pt idx="1437">
                  <c:v>0.46225357691076985</c:v>
                </c:pt>
                <c:pt idx="1438">
                  <c:v>0.47853218856188451</c:v>
                </c:pt>
                <c:pt idx="1439">
                  <c:v>0.47142881291470079</c:v>
                </c:pt>
                <c:pt idx="1440">
                  <c:v>0.47182975089934193</c:v>
                </c:pt>
                <c:pt idx="1441">
                  <c:v>0.48337536952325566</c:v>
                </c:pt>
                <c:pt idx="1442">
                  <c:v>0.47024606262911683</c:v>
                </c:pt>
                <c:pt idx="1443">
                  <c:v>0.48181168358349391</c:v>
                </c:pt>
                <c:pt idx="1444">
                  <c:v>0.47852719606761873</c:v>
                </c:pt>
                <c:pt idx="1445">
                  <c:v>0.48949504157990925</c:v>
                </c:pt>
                <c:pt idx="1446">
                  <c:v>0.49198453709942586</c:v>
                </c:pt>
                <c:pt idx="1447">
                  <c:v>0.45491464732712628</c:v>
                </c:pt>
                <c:pt idx="1448">
                  <c:v>0.43166527193029652</c:v>
                </c:pt>
                <c:pt idx="1449">
                  <c:v>0.44270393778746592</c:v>
                </c:pt>
                <c:pt idx="1450">
                  <c:v>0.43469506108744593</c:v>
                </c:pt>
                <c:pt idx="1451">
                  <c:v>0.44308835827478132</c:v>
                </c:pt>
                <c:pt idx="1452">
                  <c:v>0.43614381526333307</c:v>
                </c:pt>
                <c:pt idx="1453">
                  <c:v>0.43731624859238055</c:v>
                </c:pt>
                <c:pt idx="1454">
                  <c:v>0.43265974892752396</c:v>
                </c:pt>
                <c:pt idx="1455">
                  <c:v>0.43334692198277042</c:v>
                </c:pt>
                <c:pt idx="1456">
                  <c:v>0.39273651859479236</c:v>
                </c:pt>
                <c:pt idx="1457">
                  <c:v>0.36984493886392522</c:v>
                </c:pt>
                <c:pt idx="1458">
                  <c:v>0.37132078029588478</c:v>
                </c:pt>
                <c:pt idx="1459">
                  <c:v>0.37163801781347405</c:v>
                </c:pt>
                <c:pt idx="1460">
                  <c:v>0.37132060630834057</c:v>
                </c:pt>
                <c:pt idx="1461">
                  <c:v>0.36741890107467656</c:v>
                </c:pt>
                <c:pt idx="1462">
                  <c:v>0.37405823063535271</c:v>
                </c:pt>
                <c:pt idx="1463">
                  <c:v>0.37728915859838741</c:v>
                </c:pt>
                <c:pt idx="1464">
                  <c:v>0.3814129404818804</c:v>
                </c:pt>
                <c:pt idx="1465">
                  <c:v>0.38289903427672811</c:v>
                </c:pt>
                <c:pt idx="1466">
                  <c:v>0.38390908018235625</c:v>
                </c:pt>
                <c:pt idx="1467">
                  <c:v>0.4035465567277548</c:v>
                </c:pt>
                <c:pt idx="1468">
                  <c:v>0.43666274838597957</c:v>
                </c:pt>
                <c:pt idx="1469">
                  <c:v>0.42657467240661107</c:v>
                </c:pt>
                <c:pt idx="1470">
                  <c:v>0.44119675270630648</c:v>
                </c:pt>
                <c:pt idx="1471">
                  <c:v>0.45428693967307771</c:v>
                </c:pt>
                <c:pt idx="1472">
                  <c:v>0.50051119989109183</c:v>
                </c:pt>
                <c:pt idx="1473">
                  <c:v>0.50387952448752094</c:v>
                </c:pt>
                <c:pt idx="1474">
                  <c:v>0.51005815657008602</c:v>
                </c:pt>
                <c:pt idx="1475">
                  <c:v>0.51065203488727362</c:v>
                </c:pt>
                <c:pt idx="1476">
                  <c:v>0.50480528592814977</c:v>
                </c:pt>
                <c:pt idx="1477">
                  <c:v>0.52555588721088131</c:v>
                </c:pt>
                <c:pt idx="1478">
                  <c:v>0.50683758325933082</c:v>
                </c:pt>
                <c:pt idx="1479">
                  <c:v>0.50757809845052526</c:v>
                </c:pt>
                <c:pt idx="1480">
                  <c:v>0.4937462193131027</c:v>
                </c:pt>
                <c:pt idx="1481">
                  <c:v>0.52345584606670592</c:v>
                </c:pt>
                <c:pt idx="1482">
                  <c:v>0.49691108674846574</c:v>
                </c:pt>
                <c:pt idx="1483">
                  <c:v>0.49651314155089271</c:v>
                </c:pt>
                <c:pt idx="1484">
                  <c:v>0.48996908035311015</c:v>
                </c:pt>
                <c:pt idx="1485">
                  <c:v>0.4716822498904461</c:v>
                </c:pt>
                <c:pt idx="1486">
                  <c:v>0.47662429846460158</c:v>
                </c:pt>
                <c:pt idx="1487">
                  <c:v>0.45208784730737445</c:v>
                </c:pt>
                <c:pt idx="1488">
                  <c:v>0.44981433419096517</c:v>
                </c:pt>
                <c:pt idx="1489">
                  <c:v>0.46429028697285996</c:v>
                </c:pt>
                <c:pt idx="1490">
                  <c:v>0.51415952449456925</c:v>
                </c:pt>
                <c:pt idx="1491">
                  <c:v>0.4662533868912348</c:v>
                </c:pt>
                <c:pt idx="1492">
                  <c:v>0.4588995069315871</c:v>
                </c:pt>
                <c:pt idx="1493">
                  <c:v>0.45679946408668204</c:v>
                </c:pt>
                <c:pt idx="1494">
                  <c:v>0.44619797920465637</c:v>
                </c:pt>
                <c:pt idx="1495">
                  <c:v>0.44659370347336186</c:v>
                </c:pt>
                <c:pt idx="1496">
                  <c:v>0.44721412045121278</c:v>
                </c:pt>
                <c:pt idx="1497">
                  <c:v>0.44862131214706918</c:v>
                </c:pt>
                <c:pt idx="1498">
                  <c:v>0.42406760738223903</c:v>
                </c:pt>
                <c:pt idx="1499">
                  <c:v>0.42343577035992358</c:v>
                </c:pt>
                <c:pt idx="1500">
                  <c:v>0.42649258935060724</c:v>
                </c:pt>
                <c:pt idx="1501">
                  <c:v>0.42516101823191493</c:v>
                </c:pt>
                <c:pt idx="1502">
                  <c:v>0.41522214423547177</c:v>
                </c:pt>
                <c:pt idx="1503">
                  <c:v>0.41708768139184405</c:v>
                </c:pt>
                <c:pt idx="1504">
                  <c:v>0.41427693354331174</c:v>
                </c:pt>
                <c:pt idx="1505">
                  <c:v>0.41597666315316739</c:v>
                </c:pt>
                <c:pt idx="1506">
                  <c:v>0.40443954257290227</c:v>
                </c:pt>
                <c:pt idx="1507">
                  <c:v>0.40124727245577962</c:v>
                </c:pt>
                <c:pt idx="1508">
                  <c:v>0.40226400941472373</c:v>
                </c:pt>
                <c:pt idx="1509">
                  <c:v>0.40076359590051103</c:v>
                </c:pt>
                <c:pt idx="1510">
                  <c:v>0.37280190551077097</c:v>
                </c:pt>
                <c:pt idx="1511">
                  <c:v>0.41074008012437196</c:v>
                </c:pt>
                <c:pt idx="1512">
                  <c:v>0.41641651410896102</c:v>
                </c:pt>
                <c:pt idx="1513">
                  <c:v>0.41502150483547945</c:v>
                </c:pt>
                <c:pt idx="1514">
                  <c:v>0.41757846243602342</c:v>
                </c:pt>
                <c:pt idx="1515">
                  <c:v>0.42651284597450223</c:v>
                </c:pt>
                <c:pt idx="1516">
                  <c:v>0.42807000860102873</c:v>
                </c:pt>
                <c:pt idx="1517">
                  <c:v>0.42267256283072657</c:v>
                </c:pt>
                <c:pt idx="1518">
                  <c:v>0.47526585608701716</c:v>
                </c:pt>
                <c:pt idx="1519">
                  <c:v>0.47954347753701099</c:v>
                </c:pt>
                <c:pt idx="1520">
                  <c:v>0.46762143061683331</c:v>
                </c:pt>
                <c:pt idx="1521">
                  <c:v>0.45466069532327141</c:v>
                </c:pt>
                <c:pt idx="1522">
                  <c:v>0.45943178886201963</c:v>
                </c:pt>
                <c:pt idx="1523">
                  <c:v>0.45222103801891589</c:v>
                </c:pt>
                <c:pt idx="1524">
                  <c:v>0.45340632690320337</c:v>
                </c:pt>
                <c:pt idx="1525">
                  <c:v>0.44792792838515949</c:v>
                </c:pt>
                <c:pt idx="1526">
                  <c:v>0.42873577048653316</c:v>
                </c:pt>
                <c:pt idx="1527">
                  <c:v>0.45121453627127334</c:v>
                </c:pt>
                <c:pt idx="1528">
                  <c:v>0.44817150065589612</c:v>
                </c:pt>
                <c:pt idx="1529">
                  <c:v>0.44663617778395975</c:v>
                </c:pt>
                <c:pt idx="1530">
                  <c:v>0.42907340398191335</c:v>
                </c:pt>
                <c:pt idx="1531">
                  <c:v>0.42685490641745094</c:v>
                </c:pt>
                <c:pt idx="1532">
                  <c:v>0.42001704843167859</c:v>
                </c:pt>
                <c:pt idx="1533">
                  <c:v>0.42417501487035936</c:v>
                </c:pt>
                <c:pt idx="1534">
                  <c:v>0.43232622869707182</c:v>
                </c:pt>
                <c:pt idx="1535">
                  <c:v>0.42930629260055991</c:v>
                </c:pt>
                <c:pt idx="1536">
                  <c:v>0.43294557854318055</c:v>
                </c:pt>
                <c:pt idx="1537">
                  <c:v>0.43950157955437619</c:v>
                </c:pt>
                <c:pt idx="1538">
                  <c:v>0.44162270300386308</c:v>
                </c:pt>
                <c:pt idx="1539">
                  <c:v>0.44255953556246092</c:v>
                </c:pt>
                <c:pt idx="1540">
                  <c:v>0.44575427847903987</c:v>
                </c:pt>
                <c:pt idx="1541">
                  <c:v>0.44761832024068898</c:v>
                </c:pt>
                <c:pt idx="1542">
                  <c:v>0.44322486814721518</c:v>
                </c:pt>
                <c:pt idx="1543">
                  <c:v>0.45056558922180806</c:v>
                </c:pt>
                <c:pt idx="1544">
                  <c:v>0.4533459464734918</c:v>
                </c:pt>
                <c:pt idx="1545">
                  <c:v>0.45980914994527922</c:v>
                </c:pt>
                <c:pt idx="1546">
                  <c:v>0.45438781630718128</c:v>
                </c:pt>
                <c:pt idx="1547">
                  <c:v>0.43207257955023121</c:v>
                </c:pt>
                <c:pt idx="1548">
                  <c:v>0.43728767611138969</c:v>
                </c:pt>
                <c:pt idx="1549">
                  <c:v>0.42925020251468005</c:v>
                </c:pt>
                <c:pt idx="1550">
                  <c:v>0.43242661134098681</c:v>
                </c:pt>
                <c:pt idx="1551">
                  <c:v>0.40036144982212896</c:v>
                </c:pt>
                <c:pt idx="1552">
                  <c:v>0.39403006574816335</c:v>
                </c:pt>
                <c:pt idx="1553">
                  <c:v>0.38503696117498659</c:v>
                </c:pt>
                <c:pt idx="1554">
                  <c:v>0.36383117024511419</c:v>
                </c:pt>
                <c:pt idx="1555">
                  <c:v>0.37622116639709913</c:v>
                </c:pt>
                <c:pt idx="1556">
                  <c:v>0.40964098262379217</c:v>
                </c:pt>
                <c:pt idx="1557">
                  <c:v>0.41733323811802403</c:v>
                </c:pt>
                <c:pt idx="1558">
                  <c:v>0.41655531216465885</c:v>
                </c:pt>
                <c:pt idx="1559">
                  <c:v>0.40754774935649862</c:v>
                </c:pt>
                <c:pt idx="1560">
                  <c:v>0.38930114727897408</c:v>
                </c:pt>
                <c:pt idx="1561">
                  <c:v>0.38569302812833456</c:v>
                </c:pt>
                <c:pt idx="1562">
                  <c:v>0.38466707168296138</c:v>
                </c:pt>
                <c:pt idx="1563">
                  <c:v>0.37912626155935025</c:v>
                </c:pt>
                <c:pt idx="1564">
                  <c:v>0.378757689743352</c:v>
                </c:pt>
                <c:pt idx="1565">
                  <c:v>0.37978099911712215</c:v>
                </c:pt>
                <c:pt idx="1566">
                  <c:v>0.37748975857558748</c:v>
                </c:pt>
                <c:pt idx="1567">
                  <c:v>0.36712131107132395</c:v>
                </c:pt>
                <c:pt idx="1568">
                  <c:v>0.36522882641276921</c:v>
                </c:pt>
                <c:pt idx="1569">
                  <c:v>0.36177189430767398</c:v>
                </c:pt>
                <c:pt idx="1570">
                  <c:v>0.36296840622866816</c:v>
                </c:pt>
                <c:pt idx="1571">
                  <c:v>0.36457383686717826</c:v>
                </c:pt>
                <c:pt idx="1572">
                  <c:v>0.3646134802209049</c:v>
                </c:pt>
                <c:pt idx="1573">
                  <c:v>0.36379683828397996</c:v>
                </c:pt>
                <c:pt idx="1574">
                  <c:v>0.36544693771580999</c:v>
                </c:pt>
                <c:pt idx="1575">
                  <c:v>0.36524328992791727</c:v>
                </c:pt>
                <c:pt idx="1576">
                  <c:v>0.34225312376146627</c:v>
                </c:pt>
                <c:pt idx="1577">
                  <c:v>0.32470859920443396</c:v>
                </c:pt>
                <c:pt idx="1578">
                  <c:v>0.3259511386393375</c:v>
                </c:pt>
                <c:pt idx="1579">
                  <c:v>0.32162932759603724</c:v>
                </c:pt>
                <c:pt idx="1580">
                  <c:v>0.31729930344898449</c:v>
                </c:pt>
                <c:pt idx="1581">
                  <c:v>0.32100199753721004</c:v>
                </c:pt>
                <c:pt idx="1582">
                  <c:v>0.31714413095932087</c:v>
                </c:pt>
                <c:pt idx="1583">
                  <c:v>0.32473456120686883</c:v>
                </c:pt>
                <c:pt idx="1584">
                  <c:v>0.32438668715231422</c:v>
                </c:pt>
                <c:pt idx="1585">
                  <c:v>0.32215177134368345</c:v>
                </c:pt>
                <c:pt idx="1586">
                  <c:v>0.32657822154900334</c:v>
                </c:pt>
                <c:pt idx="1587">
                  <c:v>0.33959792194432248</c:v>
                </c:pt>
                <c:pt idx="1588">
                  <c:v>0.34243008457766222</c:v>
                </c:pt>
                <c:pt idx="1589">
                  <c:v>0.34918305960716622</c:v>
                </c:pt>
                <c:pt idx="1590">
                  <c:v>0.33089126445848188</c:v>
                </c:pt>
                <c:pt idx="1591">
                  <c:v>0.3276701349621905</c:v>
                </c:pt>
                <c:pt idx="1592">
                  <c:v>0.34173526427860224</c:v>
                </c:pt>
                <c:pt idx="1593">
                  <c:v>0.33956343318475624</c:v>
                </c:pt>
                <c:pt idx="1594">
                  <c:v>0.34718299342222697</c:v>
                </c:pt>
                <c:pt idx="1595">
                  <c:v>0.3481629714600265</c:v>
                </c:pt>
                <c:pt idx="1596">
                  <c:v>0.34097217641556216</c:v>
                </c:pt>
                <c:pt idx="1597">
                  <c:v>0.33876694789120221</c:v>
                </c:pt>
                <c:pt idx="1598">
                  <c:v>0.33954775218677163</c:v>
                </c:pt>
                <c:pt idx="1599">
                  <c:v>0.36169979444225564</c:v>
                </c:pt>
                <c:pt idx="1600">
                  <c:v>0.37086948861207791</c:v>
                </c:pt>
                <c:pt idx="1601">
                  <c:v>0.35939195325793977</c:v>
                </c:pt>
                <c:pt idx="1602">
                  <c:v>0.37005623874125354</c:v>
                </c:pt>
                <c:pt idx="1603">
                  <c:v>0.36371430126630627</c:v>
                </c:pt>
                <c:pt idx="1604">
                  <c:v>0.38546504892945238</c:v>
                </c:pt>
                <c:pt idx="1605">
                  <c:v>0.36762252245024096</c:v>
                </c:pt>
                <c:pt idx="1606">
                  <c:v>0.34921469725247833</c:v>
                </c:pt>
                <c:pt idx="1607">
                  <c:v>0.33478947866363301</c:v>
                </c:pt>
                <c:pt idx="1608">
                  <c:v>0.33773978997064219</c:v>
                </c:pt>
                <c:pt idx="1609">
                  <c:v>0.33528153582116366</c:v>
                </c:pt>
                <c:pt idx="1610">
                  <c:v>0.3226345216187787</c:v>
                </c:pt>
                <c:pt idx="1611">
                  <c:v>0.30556209346188568</c:v>
                </c:pt>
                <c:pt idx="1612">
                  <c:v>0.27913241829781071</c:v>
                </c:pt>
                <c:pt idx="1613">
                  <c:v>0.28373459535751583</c:v>
                </c:pt>
                <c:pt idx="1614">
                  <c:v>0.26547140382498186</c:v>
                </c:pt>
                <c:pt idx="1615">
                  <c:v>0.26438096508880138</c:v>
                </c:pt>
                <c:pt idx="1616">
                  <c:v>0.25551210480232123</c:v>
                </c:pt>
                <c:pt idx="1617">
                  <c:v>0.26258497743310294</c:v>
                </c:pt>
                <c:pt idx="1618">
                  <c:v>0.27583211142028319</c:v>
                </c:pt>
                <c:pt idx="1619">
                  <c:v>0.27859778775535637</c:v>
                </c:pt>
                <c:pt idx="1620">
                  <c:v>0.27982709840902481</c:v>
                </c:pt>
                <c:pt idx="1621">
                  <c:v>0.26129366679685789</c:v>
                </c:pt>
                <c:pt idx="1622">
                  <c:v>0.2912106751622901</c:v>
                </c:pt>
                <c:pt idx="1623">
                  <c:v>0.29044393925029383</c:v>
                </c:pt>
                <c:pt idx="1624">
                  <c:v>0.29155763472663943</c:v>
                </c:pt>
                <c:pt idx="1625">
                  <c:v>0.2965330806513512</c:v>
                </c:pt>
                <c:pt idx="1626">
                  <c:v>0.29930709417937579</c:v>
                </c:pt>
                <c:pt idx="1627">
                  <c:v>0.29543228996629717</c:v>
                </c:pt>
                <c:pt idx="1628">
                  <c:v>0.29259283737670422</c:v>
                </c:pt>
                <c:pt idx="1629">
                  <c:v>0.29594138679495469</c:v>
                </c:pt>
                <c:pt idx="1630">
                  <c:v>0.30941969939247399</c:v>
                </c:pt>
                <c:pt idx="1631">
                  <c:v>0.3251285132758725</c:v>
                </c:pt>
                <c:pt idx="1632">
                  <c:v>0.32192832431356427</c:v>
                </c:pt>
                <c:pt idx="1633">
                  <c:v>0.31723448389806158</c:v>
                </c:pt>
                <c:pt idx="1634">
                  <c:v>0.31794038046182727</c:v>
                </c:pt>
                <c:pt idx="1635">
                  <c:v>0.31915963456495777</c:v>
                </c:pt>
                <c:pt idx="1636">
                  <c:v>0.32853268831572335</c:v>
                </c:pt>
                <c:pt idx="1637">
                  <c:v>0.3315637301454506</c:v>
                </c:pt>
                <c:pt idx="1638">
                  <c:v>0.3286116539192479</c:v>
                </c:pt>
                <c:pt idx="1639">
                  <c:v>0.31867556479151005</c:v>
                </c:pt>
                <c:pt idx="1640">
                  <c:v>0.31668098567135894</c:v>
                </c:pt>
                <c:pt idx="1641">
                  <c:v>0.31796608004469751</c:v>
                </c:pt>
                <c:pt idx="1642">
                  <c:v>0.30056705835781572</c:v>
                </c:pt>
                <c:pt idx="1643">
                  <c:v>0.3226764723601937</c:v>
                </c:pt>
                <c:pt idx="1644">
                  <c:v>0.32944878681907835</c:v>
                </c:pt>
                <c:pt idx="1645">
                  <c:v>0.31966567936239404</c:v>
                </c:pt>
                <c:pt idx="1646">
                  <c:v>0.32549683904521315</c:v>
                </c:pt>
                <c:pt idx="1647">
                  <c:v>0.32479401153220533</c:v>
                </c:pt>
                <c:pt idx="1648">
                  <c:v>0.33338473474366132</c:v>
                </c:pt>
                <c:pt idx="1649">
                  <c:v>0.33464824902371682</c:v>
                </c:pt>
                <c:pt idx="1650">
                  <c:v>0.33507888233896466</c:v>
                </c:pt>
                <c:pt idx="1651">
                  <c:v>0.35384560496934897</c:v>
                </c:pt>
                <c:pt idx="1652">
                  <c:v>0.36550079368659177</c:v>
                </c:pt>
                <c:pt idx="1653">
                  <c:v>0.40549006243111968</c:v>
                </c:pt>
                <c:pt idx="1654">
                  <c:v>0.40886451759822756</c:v>
                </c:pt>
                <c:pt idx="1655">
                  <c:v>0.40288823862431428</c:v>
                </c:pt>
                <c:pt idx="1656">
                  <c:v>0.3937348172870731</c:v>
                </c:pt>
                <c:pt idx="1657">
                  <c:v>0.40254848988913322</c:v>
                </c:pt>
                <c:pt idx="1658">
                  <c:v>0.41670919062235418</c:v>
                </c:pt>
                <c:pt idx="1659">
                  <c:v>0.42664899853535165</c:v>
                </c:pt>
                <c:pt idx="1660">
                  <c:v>0.42189225488758453</c:v>
                </c:pt>
                <c:pt idx="1661">
                  <c:v>0.43821151264938291</c:v>
                </c:pt>
                <c:pt idx="1662">
                  <c:v>0.47271252111528772</c:v>
                </c:pt>
                <c:pt idx="1663">
                  <c:v>0.46261746648806984</c:v>
                </c:pt>
                <c:pt idx="1664">
                  <c:v>0.46235293351577433</c:v>
                </c:pt>
                <c:pt idx="1665">
                  <c:v>0.48210701269015271</c:v>
                </c:pt>
                <c:pt idx="1666">
                  <c:v>0.47705270535443373</c:v>
                </c:pt>
                <c:pt idx="1667">
                  <c:v>0.48243841381271479</c:v>
                </c:pt>
                <c:pt idx="1668">
                  <c:v>0.45484274013414311</c:v>
                </c:pt>
                <c:pt idx="1669">
                  <c:v>0.44711248992973068</c:v>
                </c:pt>
                <c:pt idx="1670">
                  <c:v>0.44634454084438552</c:v>
                </c:pt>
                <c:pt idx="1671">
                  <c:v>0.431565313036812</c:v>
                </c:pt>
                <c:pt idx="1672">
                  <c:v>0.42640904689044778</c:v>
                </c:pt>
                <c:pt idx="1673">
                  <c:v>0.40323703819740869</c:v>
                </c:pt>
                <c:pt idx="1674">
                  <c:v>0.39369927611476158</c:v>
                </c:pt>
                <c:pt idx="1675">
                  <c:v>0.4112098034155674</c:v>
                </c:pt>
                <c:pt idx="1676">
                  <c:v>0.41795901318013973</c:v>
                </c:pt>
                <c:pt idx="1677">
                  <c:v>0.40745120074535457</c:v>
                </c:pt>
                <c:pt idx="1678">
                  <c:v>0.38507109610350876</c:v>
                </c:pt>
                <c:pt idx="1679">
                  <c:v>0.39360616328692927</c:v>
                </c:pt>
                <c:pt idx="1680">
                  <c:v>0.3932676668765766</c:v>
                </c:pt>
                <c:pt idx="1681">
                  <c:v>0.4523942338686221</c:v>
                </c:pt>
                <c:pt idx="1682">
                  <c:v>0.46819024509889812</c:v>
                </c:pt>
                <c:pt idx="1683">
                  <c:v>0.46298853465006612</c:v>
                </c:pt>
                <c:pt idx="1684">
                  <c:v>0.47134261756545981</c:v>
                </c:pt>
                <c:pt idx="1685">
                  <c:v>0.47356745206450018</c:v>
                </c:pt>
                <c:pt idx="1686">
                  <c:v>0.47289237993967692</c:v>
                </c:pt>
                <c:pt idx="1687">
                  <c:v>0.46717413882980779</c:v>
                </c:pt>
                <c:pt idx="1688">
                  <c:v>0.47132839317812303</c:v>
                </c:pt>
                <c:pt idx="1689">
                  <c:v>0.48564319941339684</c:v>
                </c:pt>
                <c:pt idx="1690">
                  <c:v>0.48171172209275254</c:v>
                </c:pt>
                <c:pt idx="1691">
                  <c:v>0.48241944933049902</c:v>
                </c:pt>
                <c:pt idx="1692">
                  <c:v>0.4632107516413172</c:v>
                </c:pt>
                <c:pt idx="1693">
                  <c:v>0.47939166199673505</c:v>
                </c:pt>
                <c:pt idx="1694">
                  <c:v>0.47851877553137806</c:v>
                </c:pt>
                <c:pt idx="1695">
                  <c:v>0.47339028851437992</c:v>
                </c:pt>
                <c:pt idx="1696">
                  <c:v>0.48484463584793652</c:v>
                </c:pt>
                <c:pt idx="1697">
                  <c:v>0.46956219078866851</c:v>
                </c:pt>
                <c:pt idx="1698">
                  <c:v>0.46906896573036472</c:v>
                </c:pt>
                <c:pt idx="1699">
                  <c:v>0.46016172201889871</c:v>
                </c:pt>
                <c:pt idx="1700">
                  <c:v>0.46917604782501304</c:v>
                </c:pt>
                <c:pt idx="1701">
                  <c:v>0.45670114400845041</c:v>
                </c:pt>
                <c:pt idx="1702">
                  <c:v>0.46024810810198136</c:v>
                </c:pt>
                <c:pt idx="1703">
                  <c:v>0.45225972506108264</c:v>
                </c:pt>
                <c:pt idx="1704">
                  <c:v>0.4399602920326699</c:v>
                </c:pt>
                <c:pt idx="1705">
                  <c:v>0.43095646350557326</c:v>
                </c:pt>
                <c:pt idx="1706">
                  <c:v>0.43339049317132922</c:v>
                </c:pt>
                <c:pt idx="1707">
                  <c:v>0.43821603605783971</c:v>
                </c:pt>
                <c:pt idx="1708">
                  <c:v>0.43389028783182104</c:v>
                </c:pt>
                <c:pt idx="1709">
                  <c:v>0.42298320616594648</c:v>
                </c:pt>
                <c:pt idx="1710">
                  <c:v>0.42571116927566977</c:v>
                </c:pt>
                <c:pt idx="1711">
                  <c:v>0.42252492167680983</c:v>
                </c:pt>
                <c:pt idx="1712">
                  <c:v>0.44118505518834189</c:v>
                </c:pt>
                <c:pt idx="1713">
                  <c:v>0.44268441258069274</c:v>
                </c:pt>
                <c:pt idx="1714">
                  <c:v>0.4395772194690109</c:v>
                </c:pt>
                <c:pt idx="1715">
                  <c:v>0.43723076174609776</c:v>
                </c:pt>
                <c:pt idx="1716">
                  <c:v>0.4291221721074483</c:v>
                </c:pt>
                <c:pt idx="1717">
                  <c:v>0.43087147779951462</c:v>
                </c:pt>
                <c:pt idx="1718">
                  <c:v>0.42205156083329343</c:v>
                </c:pt>
                <c:pt idx="1719">
                  <c:v>0.4410160614430344</c:v>
                </c:pt>
                <c:pt idx="1720">
                  <c:v>0.44092162524378631</c:v>
                </c:pt>
                <c:pt idx="1721">
                  <c:v>0.43959950590168234</c:v>
                </c:pt>
                <c:pt idx="1722">
                  <c:v>0.42702303822191451</c:v>
                </c:pt>
                <c:pt idx="1723">
                  <c:v>0.41730602361795838</c:v>
                </c:pt>
                <c:pt idx="1724">
                  <c:v>0.43506691039504447</c:v>
                </c:pt>
                <c:pt idx="1725">
                  <c:v>0.42662151308169249</c:v>
                </c:pt>
                <c:pt idx="1726">
                  <c:v>0.42503333514864783</c:v>
                </c:pt>
                <c:pt idx="1727">
                  <c:v>0.35357681967746607</c:v>
                </c:pt>
                <c:pt idx="1728">
                  <c:v>0.3625818588552272</c:v>
                </c:pt>
                <c:pt idx="1729">
                  <c:v>0.37106253002371553</c:v>
                </c:pt>
                <c:pt idx="1730">
                  <c:v>0.36847894798242731</c:v>
                </c:pt>
                <c:pt idx="1731">
                  <c:v>0.36841507221554998</c:v>
                </c:pt>
                <c:pt idx="1732">
                  <c:v>0.36738860767940074</c:v>
                </c:pt>
                <c:pt idx="1733">
                  <c:v>0.36733572381506979</c:v>
                </c:pt>
                <c:pt idx="1734">
                  <c:v>0.36757893029474475</c:v>
                </c:pt>
                <c:pt idx="1735">
                  <c:v>0.36891833204068775</c:v>
                </c:pt>
                <c:pt idx="1736">
                  <c:v>0.36876748118378977</c:v>
                </c:pt>
                <c:pt idx="1737">
                  <c:v>0.37004361427391108</c:v>
                </c:pt>
                <c:pt idx="1738">
                  <c:v>0.37059236386675992</c:v>
                </c:pt>
                <c:pt idx="1739">
                  <c:v>0.34922305099208922</c:v>
                </c:pt>
                <c:pt idx="1740">
                  <c:v>0.34543431057330853</c:v>
                </c:pt>
                <c:pt idx="1741">
                  <c:v>0.32572166047487522</c:v>
                </c:pt>
                <c:pt idx="1742">
                  <c:v>0.32711786826866368</c:v>
                </c:pt>
                <c:pt idx="1743">
                  <c:v>0.32712080327571624</c:v>
                </c:pt>
                <c:pt idx="1744">
                  <c:v>0.29966658384118156</c:v>
                </c:pt>
                <c:pt idx="1745">
                  <c:v>0.2767504971620719</c:v>
                </c:pt>
                <c:pt idx="1746">
                  <c:v>0.27708568416420332</c:v>
                </c:pt>
                <c:pt idx="1747">
                  <c:v>0.3675121447450973</c:v>
                </c:pt>
                <c:pt idx="1748">
                  <c:v>0.36753797244761727</c:v>
                </c:pt>
                <c:pt idx="1749">
                  <c:v>0.34355731949956703</c:v>
                </c:pt>
                <c:pt idx="1750">
                  <c:v>0.34304326695624621</c:v>
                </c:pt>
                <c:pt idx="1751">
                  <c:v>0.34016676361699577</c:v>
                </c:pt>
                <c:pt idx="1752">
                  <c:v>0.35601197181785693</c:v>
                </c:pt>
                <c:pt idx="1753">
                  <c:v>0.35425476925845412</c:v>
                </c:pt>
                <c:pt idx="1754">
                  <c:v>0.3475411543966988</c:v>
                </c:pt>
                <c:pt idx="1755">
                  <c:v>0.34470723278744192</c:v>
                </c:pt>
                <c:pt idx="1756">
                  <c:v>0.33162694581063201</c:v>
                </c:pt>
                <c:pt idx="1757">
                  <c:v>0.33206486178584055</c:v>
                </c:pt>
                <c:pt idx="1758">
                  <c:v>0.37181944541168382</c:v>
                </c:pt>
                <c:pt idx="1759">
                  <c:v>0.37398203465256624</c:v>
                </c:pt>
                <c:pt idx="1760">
                  <c:v>0.37949920336664111</c:v>
                </c:pt>
                <c:pt idx="1761">
                  <c:v>0.40833706308632611</c:v>
                </c:pt>
                <c:pt idx="1762">
                  <c:v>0.4145990158627279</c:v>
                </c:pt>
                <c:pt idx="1763">
                  <c:v>0.41072240450983133</c:v>
                </c:pt>
                <c:pt idx="1764">
                  <c:v>0.41777692508789455</c:v>
                </c:pt>
                <c:pt idx="1765">
                  <c:v>0.41840599099701531</c:v>
                </c:pt>
                <c:pt idx="1766">
                  <c:v>0.35172719322334856</c:v>
                </c:pt>
                <c:pt idx="1767">
                  <c:v>0.3766321800080133</c:v>
                </c:pt>
                <c:pt idx="1768">
                  <c:v>0.36142815783297494</c:v>
                </c:pt>
                <c:pt idx="1769">
                  <c:v>0.36127544517330146</c:v>
                </c:pt>
                <c:pt idx="1770">
                  <c:v>0.3732890330693367</c:v>
                </c:pt>
                <c:pt idx="1771">
                  <c:v>0.38009808831116121</c:v>
                </c:pt>
                <c:pt idx="1772">
                  <c:v>0.38167033465059441</c:v>
                </c:pt>
                <c:pt idx="1773">
                  <c:v>0.37052483728988345</c:v>
                </c:pt>
                <c:pt idx="1774">
                  <c:v>0.37476932431777898</c:v>
                </c:pt>
                <c:pt idx="1775">
                  <c:v>0.39001289934509226</c:v>
                </c:pt>
                <c:pt idx="1776">
                  <c:v>0.3920556479521633</c:v>
                </c:pt>
                <c:pt idx="1777">
                  <c:v>0.39241742563187088</c:v>
                </c:pt>
                <c:pt idx="1778">
                  <c:v>0.39154525529752737</c:v>
                </c:pt>
                <c:pt idx="1779">
                  <c:v>0.38871886429761571</c:v>
                </c:pt>
                <c:pt idx="1780">
                  <c:v>0.36764205828275137</c:v>
                </c:pt>
                <c:pt idx="1781">
                  <c:v>0.3582381300710597</c:v>
                </c:pt>
                <c:pt idx="1782">
                  <c:v>0.36517806255085411</c:v>
                </c:pt>
                <c:pt idx="1783">
                  <c:v>0.37721650981926036</c:v>
                </c:pt>
                <c:pt idx="1784">
                  <c:v>0.36571045736070262</c:v>
                </c:pt>
                <c:pt idx="1785">
                  <c:v>0.36321977333207611</c:v>
                </c:pt>
                <c:pt idx="1786">
                  <c:v>0.39212041139293913</c:v>
                </c:pt>
                <c:pt idx="1787">
                  <c:v>0.38458226573421411</c:v>
                </c:pt>
                <c:pt idx="1788">
                  <c:v>0.38860753718438057</c:v>
                </c:pt>
                <c:pt idx="1789">
                  <c:v>0.3867398116712738</c:v>
                </c:pt>
                <c:pt idx="1790">
                  <c:v>0.38349798269922963</c:v>
                </c:pt>
                <c:pt idx="1791">
                  <c:v>0.38466201222817914</c:v>
                </c:pt>
                <c:pt idx="1792">
                  <c:v>0.37723426629962697</c:v>
                </c:pt>
                <c:pt idx="1793">
                  <c:v>0.3727553307149945</c:v>
                </c:pt>
                <c:pt idx="1794">
                  <c:v>0.37403719400739904</c:v>
                </c:pt>
                <c:pt idx="1795">
                  <c:v>0.37122694626824487</c:v>
                </c:pt>
                <c:pt idx="1796">
                  <c:v>0.36730312776190011</c:v>
                </c:pt>
                <c:pt idx="1797">
                  <c:v>0.3862474869671933</c:v>
                </c:pt>
                <c:pt idx="1798">
                  <c:v>0.38872596955311089</c:v>
                </c:pt>
                <c:pt idx="1799">
                  <c:v>0.3926041579151362</c:v>
                </c:pt>
                <c:pt idx="1800">
                  <c:v>0.44341390450926799</c:v>
                </c:pt>
                <c:pt idx="1801">
                  <c:v>0.42816977322429495</c:v>
                </c:pt>
                <c:pt idx="1802">
                  <c:v>0.43110595378842037</c:v>
                </c:pt>
                <c:pt idx="1803">
                  <c:v>0.42457840103468641</c:v>
                </c:pt>
                <c:pt idx="1804">
                  <c:v>0.44524067717319643</c:v>
                </c:pt>
                <c:pt idx="1805">
                  <c:v>0.43706688776197133</c:v>
                </c:pt>
                <c:pt idx="1806">
                  <c:v>0.44488035509092339</c:v>
                </c:pt>
                <c:pt idx="1807">
                  <c:v>0.45185598527629484</c:v>
                </c:pt>
                <c:pt idx="1808">
                  <c:v>0.45697473661866217</c:v>
                </c:pt>
                <c:pt idx="1809">
                  <c:v>0.44846770746492165</c:v>
                </c:pt>
                <c:pt idx="1810">
                  <c:v>0.45255048605016035</c:v>
                </c:pt>
                <c:pt idx="1811">
                  <c:v>0.4507774423634493</c:v>
                </c:pt>
                <c:pt idx="1812">
                  <c:v>0.44830729424600241</c:v>
                </c:pt>
                <c:pt idx="1813">
                  <c:v>0.45077039890526505</c:v>
                </c:pt>
                <c:pt idx="1814">
                  <c:v>0.44978724791918445</c:v>
                </c:pt>
                <c:pt idx="1815">
                  <c:v>0.46896488249244883</c:v>
                </c:pt>
                <c:pt idx="1816">
                  <c:v>0.46380817818387343</c:v>
                </c:pt>
                <c:pt idx="1817">
                  <c:v>0.45644118838564041</c:v>
                </c:pt>
                <c:pt idx="1818">
                  <c:v>0.45574855624312588</c:v>
                </c:pt>
                <c:pt idx="1819">
                  <c:v>0.46163356258198157</c:v>
                </c:pt>
                <c:pt idx="1820">
                  <c:v>0.45155357418625724</c:v>
                </c:pt>
                <c:pt idx="1821">
                  <c:v>0.46973650092092128</c:v>
                </c:pt>
                <c:pt idx="1822">
                  <c:v>0.488529484722522</c:v>
                </c:pt>
                <c:pt idx="1823">
                  <c:v>0.48636279650382053</c:v>
                </c:pt>
                <c:pt idx="1824">
                  <c:v>0.47756088365314953</c:v>
                </c:pt>
                <c:pt idx="1825">
                  <c:v>0.48013246795910641</c:v>
                </c:pt>
                <c:pt idx="1826">
                  <c:v>0.4948222739472683</c:v>
                </c:pt>
                <c:pt idx="1827">
                  <c:v>0.48901831738392709</c:v>
                </c:pt>
                <c:pt idx="1828">
                  <c:v>0.47502265784316794</c:v>
                </c:pt>
                <c:pt idx="1829">
                  <c:v>0.49683858739980852</c:v>
                </c:pt>
                <c:pt idx="1830">
                  <c:v>0.48648595063016353</c:v>
                </c:pt>
                <c:pt idx="1831">
                  <c:v>0.49105760727525111</c:v>
                </c:pt>
                <c:pt idx="1832">
                  <c:v>0.48662615651128904</c:v>
                </c:pt>
                <c:pt idx="1833">
                  <c:v>0.50259136027467055</c:v>
                </c:pt>
                <c:pt idx="1834">
                  <c:v>0.50848896894107642</c:v>
                </c:pt>
                <c:pt idx="1835">
                  <c:v>0.47101284994410086</c:v>
                </c:pt>
                <c:pt idx="1836">
                  <c:v>0.48393185893107077</c:v>
                </c:pt>
                <c:pt idx="1837">
                  <c:v>0.4704860803824264</c:v>
                </c:pt>
                <c:pt idx="1838">
                  <c:v>0.47413129595111225</c:v>
                </c:pt>
                <c:pt idx="1839">
                  <c:v>0.45948526169166631</c:v>
                </c:pt>
                <c:pt idx="1840">
                  <c:v>0.45760178920565531</c:v>
                </c:pt>
                <c:pt idx="1841">
                  <c:v>0.45494076752721069</c:v>
                </c:pt>
                <c:pt idx="1842">
                  <c:v>0.45881851430876869</c:v>
                </c:pt>
                <c:pt idx="1843">
                  <c:v>0.46503762351368438</c:v>
                </c:pt>
                <c:pt idx="1844">
                  <c:v>0.4517293902746794</c:v>
                </c:pt>
                <c:pt idx="1845">
                  <c:v>0.44015343739011897</c:v>
                </c:pt>
                <c:pt idx="1846">
                  <c:v>0.42217547915080084</c:v>
                </c:pt>
                <c:pt idx="1847">
                  <c:v>0.43535025759317986</c:v>
                </c:pt>
                <c:pt idx="1848">
                  <c:v>0.4344432525993947</c:v>
                </c:pt>
                <c:pt idx="1849">
                  <c:v>0.41977031381046992</c:v>
                </c:pt>
                <c:pt idx="1850">
                  <c:v>0.4198548148301155</c:v>
                </c:pt>
                <c:pt idx="1851">
                  <c:v>0.43814039850612813</c:v>
                </c:pt>
                <c:pt idx="1852">
                  <c:v>0.41728094430135071</c:v>
                </c:pt>
                <c:pt idx="1853">
                  <c:v>0.42092713881491067</c:v>
                </c:pt>
                <c:pt idx="1854">
                  <c:v>0.41161477405938857</c:v>
                </c:pt>
                <c:pt idx="1855">
                  <c:v>0.43016828881961527</c:v>
                </c:pt>
                <c:pt idx="1856">
                  <c:v>0.43470595657420091</c:v>
                </c:pt>
                <c:pt idx="1857">
                  <c:v>0.43642830095370994</c:v>
                </c:pt>
                <c:pt idx="1858">
                  <c:v>0.43682535210498913</c:v>
                </c:pt>
                <c:pt idx="1859">
                  <c:v>0.45558213642818296</c:v>
                </c:pt>
                <c:pt idx="1860">
                  <c:v>0.46092097883404248</c:v>
                </c:pt>
                <c:pt idx="1861">
                  <c:v>0.46744864854759249</c:v>
                </c:pt>
                <c:pt idx="1862">
                  <c:v>0.46219242895713603</c:v>
                </c:pt>
                <c:pt idx="1863">
                  <c:v>0.45752037291096187</c:v>
                </c:pt>
                <c:pt idx="1864">
                  <c:v>0.46821619926598856</c:v>
                </c:pt>
                <c:pt idx="1865">
                  <c:v>0.46832603041684329</c:v>
                </c:pt>
                <c:pt idx="1866">
                  <c:v>0.47779038050040556</c:v>
                </c:pt>
                <c:pt idx="1867">
                  <c:v>0.47300553589446093</c:v>
                </c:pt>
                <c:pt idx="1868">
                  <c:v>0.4769075439280962</c:v>
                </c:pt>
                <c:pt idx="1869">
                  <c:v>0.49593003934438368</c:v>
                </c:pt>
                <c:pt idx="1870">
                  <c:v>0.4905933952623735</c:v>
                </c:pt>
                <c:pt idx="1871">
                  <c:v>0.47050780280843835</c:v>
                </c:pt>
                <c:pt idx="1872">
                  <c:v>0.48887492960534484</c:v>
                </c:pt>
                <c:pt idx="1873">
                  <c:v>0.45120376867993417</c:v>
                </c:pt>
                <c:pt idx="1874">
                  <c:v>0.46132169397330225</c:v>
                </c:pt>
                <c:pt idx="1875">
                  <c:v>0.45271893992409312</c:v>
                </c:pt>
                <c:pt idx="1876">
                  <c:v>0.44673965757357686</c:v>
                </c:pt>
                <c:pt idx="1877">
                  <c:v>0.46493627370476626</c:v>
                </c:pt>
                <c:pt idx="1878">
                  <c:v>0.39891840713265075</c:v>
                </c:pt>
                <c:pt idx="1879">
                  <c:v>0.3630225305731386</c:v>
                </c:pt>
                <c:pt idx="1880">
                  <c:v>0.34591596468397784</c:v>
                </c:pt>
                <c:pt idx="1881">
                  <c:v>0.33412349471552982</c:v>
                </c:pt>
                <c:pt idx="1882">
                  <c:v>0.33445858457265532</c:v>
                </c:pt>
                <c:pt idx="1883">
                  <c:v>0.32706512462174975</c:v>
                </c:pt>
                <c:pt idx="1884">
                  <c:v>0.322848639510108</c:v>
                </c:pt>
                <c:pt idx="1885">
                  <c:v>0.33140271383533298</c:v>
                </c:pt>
                <c:pt idx="1886">
                  <c:v>0.32001646573415421</c:v>
                </c:pt>
                <c:pt idx="1887">
                  <c:v>0.31988739952784101</c:v>
                </c:pt>
                <c:pt idx="1888">
                  <c:v>0.30598345406088928</c:v>
                </c:pt>
                <c:pt idx="1889">
                  <c:v>0.29380410158759512</c:v>
                </c:pt>
                <c:pt idx="1890">
                  <c:v>0.28960240261611969</c:v>
                </c:pt>
                <c:pt idx="1891">
                  <c:v>0.28850129248257012</c:v>
                </c:pt>
                <c:pt idx="1892">
                  <c:v>0.29540796280536225</c:v>
                </c:pt>
                <c:pt idx="1893">
                  <c:v>0.27522695803523539</c:v>
                </c:pt>
                <c:pt idx="1894">
                  <c:v>0.27383193659658467</c:v>
                </c:pt>
                <c:pt idx="1895">
                  <c:v>0.26975444963394951</c:v>
                </c:pt>
                <c:pt idx="1896">
                  <c:v>0.26556884822894938</c:v>
                </c:pt>
                <c:pt idx="1897">
                  <c:v>0.27082173189430853</c:v>
                </c:pt>
                <c:pt idx="1898">
                  <c:v>0.29621846854405548</c:v>
                </c:pt>
                <c:pt idx="1899">
                  <c:v>0.30178192879005811</c:v>
                </c:pt>
                <c:pt idx="1900">
                  <c:v>0.30134851241673261</c:v>
                </c:pt>
                <c:pt idx="1901">
                  <c:v>0.29953015535706129</c:v>
                </c:pt>
                <c:pt idx="1902">
                  <c:v>0.29643903718368714</c:v>
                </c:pt>
                <c:pt idx="1903">
                  <c:v>0.30183511414229885</c:v>
                </c:pt>
                <c:pt idx="1904">
                  <c:v>0.30638096583560426</c:v>
                </c:pt>
                <c:pt idx="1905">
                  <c:v>0.31182739950200017</c:v>
                </c:pt>
                <c:pt idx="1906">
                  <c:v>0.31225659587252907</c:v>
                </c:pt>
                <c:pt idx="1907">
                  <c:v>0.3084915095432193</c:v>
                </c:pt>
                <c:pt idx="1908">
                  <c:v>0.3073668592348186</c:v>
                </c:pt>
                <c:pt idx="1909">
                  <c:v>0.30022855536584625</c:v>
                </c:pt>
                <c:pt idx="1910">
                  <c:v>0.30456893173416261</c:v>
                </c:pt>
                <c:pt idx="1911">
                  <c:v>0.30316892649038102</c:v>
                </c:pt>
                <c:pt idx="1912">
                  <c:v>0.3063607393214357</c:v>
                </c:pt>
                <c:pt idx="1913">
                  <c:v>0.31359428547864665</c:v>
                </c:pt>
                <c:pt idx="1914">
                  <c:v>0.3175833626439114</c:v>
                </c:pt>
                <c:pt idx="1915">
                  <c:v>0.32605008978347816</c:v>
                </c:pt>
                <c:pt idx="1916">
                  <c:v>0.31821767726845246</c:v>
                </c:pt>
                <c:pt idx="1917">
                  <c:v>0.31382680396147616</c:v>
                </c:pt>
                <c:pt idx="1918">
                  <c:v>0.31036895256195352</c:v>
                </c:pt>
                <c:pt idx="1919">
                  <c:v>0.32770841159632236</c:v>
                </c:pt>
                <c:pt idx="1920">
                  <c:v>0.33829739902597866</c:v>
                </c:pt>
                <c:pt idx="1921">
                  <c:v>0.35181552247484799</c:v>
                </c:pt>
                <c:pt idx="1922">
                  <c:v>0.36309345105724744</c:v>
                </c:pt>
                <c:pt idx="1923">
                  <c:v>0.36897099762399777</c:v>
                </c:pt>
                <c:pt idx="1924">
                  <c:v>0.38557183647998761</c:v>
                </c:pt>
                <c:pt idx="1925">
                  <c:v>0.3750031615800502</c:v>
                </c:pt>
                <c:pt idx="1926">
                  <c:v>0.3695438933220872</c:v>
                </c:pt>
                <c:pt idx="1927">
                  <c:v>0.3753717701307161</c:v>
                </c:pt>
                <c:pt idx="1928">
                  <c:v>0.38701325831291772</c:v>
                </c:pt>
                <c:pt idx="1929">
                  <c:v>0.3720885578905811</c:v>
                </c:pt>
                <c:pt idx="1930">
                  <c:v>0.37844369890239105</c:v>
                </c:pt>
                <c:pt idx="1931">
                  <c:v>0.37792703995562554</c:v>
                </c:pt>
                <c:pt idx="1932">
                  <c:v>0.38625942199699481</c:v>
                </c:pt>
                <c:pt idx="1933">
                  <c:v>0.41195110551425607</c:v>
                </c:pt>
                <c:pt idx="1934">
                  <c:v>0.40663918929880466</c:v>
                </c:pt>
                <c:pt idx="1935">
                  <c:v>0.41196721037779388</c:v>
                </c:pt>
                <c:pt idx="1936">
                  <c:v>0.42928416884821585</c:v>
                </c:pt>
                <c:pt idx="1937">
                  <c:v>0.4355336199486195</c:v>
                </c:pt>
                <c:pt idx="1938">
                  <c:v>0.42169851025359045</c:v>
                </c:pt>
                <c:pt idx="1939">
                  <c:v>0.40604810572205574</c:v>
                </c:pt>
                <c:pt idx="1940">
                  <c:v>0.40379398304029385</c:v>
                </c:pt>
                <c:pt idx="1941">
                  <c:v>0.39137821397269362</c:v>
                </c:pt>
                <c:pt idx="1942">
                  <c:v>0.4128998105108207</c:v>
                </c:pt>
                <c:pt idx="1943">
                  <c:v>0.39241660149017665</c:v>
                </c:pt>
                <c:pt idx="1944">
                  <c:v>0.37895521280823324</c:v>
                </c:pt>
                <c:pt idx="1945">
                  <c:v>0.37985747947317688</c:v>
                </c:pt>
                <c:pt idx="1946">
                  <c:v>0.36916631398475991</c:v>
                </c:pt>
                <c:pt idx="1947">
                  <c:v>0.36507328267445899</c:v>
                </c:pt>
                <c:pt idx="1948">
                  <c:v>0.36770623983454331</c:v>
                </c:pt>
                <c:pt idx="1949">
                  <c:v>0.39679835758306264</c:v>
                </c:pt>
                <c:pt idx="1950">
                  <c:v>0.39691260101818465</c:v>
                </c:pt>
                <c:pt idx="1951">
                  <c:v>0.38768300259454658</c:v>
                </c:pt>
                <c:pt idx="1952">
                  <c:v>0.38833777528438534</c:v>
                </c:pt>
                <c:pt idx="1953">
                  <c:v>0.39968844412852506</c:v>
                </c:pt>
                <c:pt idx="1954">
                  <c:v>0.39617297669353929</c:v>
                </c:pt>
                <c:pt idx="1955">
                  <c:v>0.40022185478517286</c:v>
                </c:pt>
                <c:pt idx="1956">
                  <c:v>0.40341416112014278</c:v>
                </c:pt>
                <c:pt idx="1957">
                  <c:v>0.40405013428956488</c:v>
                </c:pt>
                <c:pt idx="1958">
                  <c:v>0.40134211465197983</c:v>
                </c:pt>
                <c:pt idx="1959">
                  <c:v>0.40636829208882658</c:v>
                </c:pt>
                <c:pt idx="1960">
                  <c:v>0.39935754938678331</c:v>
                </c:pt>
                <c:pt idx="1961">
                  <c:v>0.40303434113764408</c:v>
                </c:pt>
                <c:pt idx="1962">
                  <c:v>0.39508384339976094</c:v>
                </c:pt>
                <c:pt idx="1963">
                  <c:v>0.40624438365165222</c:v>
                </c:pt>
                <c:pt idx="1964">
                  <c:v>0.40738111034934477</c:v>
                </c:pt>
                <c:pt idx="1965">
                  <c:v>0.40752496500840352</c:v>
                </c:pt>
                <c:pt idx="1966">
                  <c:v>0.42228425391304947</c:v>
                </c:pt>
                <c:pt idx="1967">
                  <c:v>0.41700033117544066</c:v>
                </c:pt>
                <c:pt idx="1968">
                  <c:v>0.39235414589948592</c:v>
                </c:pt>
                <c:pt idx="1969">
                  <c:v>0.38071955839298877</c:v>
                </c:pt>
                <c:pt idx="1970">
                  <c:v>0.37629808479544513</c:v>
                </c:pt>
                <c:pt idx="1971">
                  <c:v>0.38863497776621531</c:v>
                </c:pt>
                <c:pt idx="1972">
                  <c:v>0.38830153696971831</c:v>
                </c:pt>
                <c:pt idx="1973">
                  <c:v>0.35481113893384175</c:v>
                </c:pt>
                <c:pt idx="1974">
                  <c:v>0.36952994696048536</c:v>
                </c:pt>
                <c:pt idx="1975">
                  <c:v>0.36690747749469615</c:v>
                </c:pt>
                <c:pt idx="1976">
                  <c:v>0.35741603867063498</c:v>
                </c:pt>
                <c:pt idx="1977">
                  <c:v>0.35314468407733712</c:v>
                </c:pt>
                <c:pt idx="1978">
                  <c:v>0.35239147772040058</c:v>
                </c:pt>
                <c:pt idx="1979">
                  <c:v>0.34793284430234966</c:v>
                </c:pt>
                <c:pt idx="1980">
                  <c:v>0.39976927489676639</c:v>
                </c:pt>
                <c:pt idx="1981">
                  <c:v>0.39038626487521616</c:v>
                </c:pt>
                <c:pt idx="1982">
                  <c:v>0.41502925596190599</c:v>
                </c:pt>
                <c:pt idx="1983">
                  <c:v>0.41431900601410937</c:v>
                </c:pt>
                <c:pt idx="1984">
                  <c:v>0.42513786171220136</c:v>
                </c:pt>
                <c:pt idx="1985">
                  <c:v>0.4218578976178266</c:v>
                </c:pt>
                <c:pt idx="1986">
                  <c:v>0.4239638822953084</c:v>
                </c:pt>
                <c:pt idx="1987">
                  <c:v>0.44400146703834648</c:v>
                </c:pt>
                <c:pt idx="1988">
                  <c:v>0.43119914347602312</c:v>
                </c:pt>
                <c:pt idx="1989">
                  <c:v>0.41291567853821376</c:v>
                </c:pt>
                <c:pt idx="1990">
                  <c:v>0.43404252930177012</c:v>
                </c:pt>
                <c:pt idx="1991">
                  <c:v>0.41651743151875154</c:v>
                </c:pt>
                <c:pt idx="1992">
                  <c:v>0.43697544420581635</c:v>
                </c:pt>
                <c:pt idx="1993">
                  <c:v>0.41403473522285483</c:v>
                </c:pt>
                <c:pt idx="1994">
                  <c:v>0.42149777349022638</c:v>
                </c:pt>
                <c:pt idx="1995">
                  <c:v>0.38505183545380073</c:v>
                </c:pt>
                <c:pt idx="1996">
                  <c:v>0.38476147720250337</c:v>
                </c:pt>
                <c:pt idx="1997">
                  <c:v>0.37796349002057</c:v>
                </c:pt>
                <c:pt idx="1998">
                  <c:v>0.39930289424714899</c:v>
                </c:pt>
                <c:pt idx="1999">
                  <c:v>0.39889520404644929</c:v>
                </c:pt>
                <c:pt idx="2000">
                  <c:v>0.39153089282873638</c:v>
                </c:pt>
                <c:pt idx="2001">
                  <c:v>0.39765863351375769</c:v>
                </c:pt>
                <c:pt idx="2002">
                  <c:v>0.40318499238846117</c:v>
                </c:pt>
                <c:pt idx="2003">
                  <c:v>0.40715570190398781</c:v>
                </c:pt>
                <c:pt idx="2004">
                  <c:v>0.41583903603423239</c:v>
                </c:pt>
                <c:pt idx="2005">
                  <c:v>0.42367040420827934</c:v>
                </c:pt>
                <c:pt idx="2006">
                  <c:v>0.41147303117774281</c:v>
                </c:pt>
                <c:pt idx="2007">
                  <c:v>0.40173679811992447</c:v>
                </c:pt>
                <c:pt idx="2008">
                  <c:v>0.40842163234549772</c:v>
                </c:pt>
                <c:pt idx="2009">
                  <c:v>0.41104660008067201</c:v>
                </c:pt>
                <c:pt idx="2010">
                  <c:v>0.40897337758882324</c:v>
                </c:pt>
                <c:pt idx="2011">
                  <c:v>0.42289575498549142</c:v>
                </c:pt>
                <c:pt idx="2012">
                  <c:v>0.41756353499735188</c:v>
                </c:pt>
                <c:pt idx="2013">
                  <c:v>0.4336567226796903</c:v>
                </c:pt>
                <c:pt idx="2014">
                  <c:v>0.43183310992699714</c:v>
                </c:pt>
                <c:pt idx="2015">
                  <c:v>0.45999033863778299</c:v>
                </c:pt>
                <c:pt idx="2016">
                  <c:v>0.47347514938820057</c:v>
                </c:pt>
                <c:pt idx="2017">
                  <c:v>0.45912686774373324</c:v>
                </c:pt>
                <c:pt idx="2018">
                  <c:v>0.45790493591117248</c:v>
                </c:pt>
                <c:pt idx="2019">
                  <c:v>0.45560044814717376</c:v>
                </c:pt>
                <c:pt idx="2020">
                  <c:v>0.45117913410199628</c:v>
                </c:pt>
                <c:pt idx="2021">
                  <c:v>0.4421593217823071</c:v>
                </c:pt>
                <c:pt idx="2022">
                  <c:v>0.44674992526171792</c:v>
                </c:pt>
                <c:pt idx="2023">
                  <c:v>0.44061221341802675</c:v>
                </c:pt>
                <c:pt idx="2024">
                  <c:v>0.43801725988903745</c:v>
                </c:pt>
                <c:pt idx="2025">
                  <c:v>0.42412456732934645</c:v>
                </c:pt>
                <c:pt idx="2026">
                  <c:v>0.43410674216865297</c:v>
                </c:pt>
                <c:pt idx="2027">
                  <c:v>0.43730844842573302</c:v>
                </c:pt>
                <c:pt idx="2028">
                  <c:v>0.43791135835259493</c:v>
                </c:pt>
                <c:pt idx="2029">
                  <c:v>0.4228400650421672</c:v>
                </c:pt>
                <c:pt idx="2030">
                  <c:v>0.42399106432534922</c:v>
                </c:pt>
                <c:pt idx="2031">
                  <c:v>0.41505255868848323</c:v>
                </c:pt>
                <c:pt idx="2032">
                  <c:v>0.41947643322888684</c:v>
                </c:pt>
                <c:pt idx="2033">
                  <c:v>0.41485017844355587</c:v>
                </c:pt>
                <c:pt idx="2034">
                  <c:v>0.45186720416667869</c:v>
                </c:pt>
                <c:pt idx="2035">
                  <c:v>0.45908931189425511</c:v>
                </c:pt>
                <c:pt idx="2036">
                  <c:v>0.4544654866460579</c:v>
                </c:pt>
                <c:pt idx="2037">
                  <c:v>0.47798889590256999</c:v>
                </c:pt>
                <c:pt idx="2038">
                  <c:v>0.47351049892873009</c:v>
                </c:pt>
                <c:pt idx="2039">
                  <c:v>0.46734062957871747</c:v>
                </c:pt>
                <c:pt idx="2040">
                  <c:v>0.47467995100321814</c:v>
                </c:pt>
                <c:pt idx="2041">
                  <c:v>0.47208236115494173</c:v>
                </c:pt>
                <c:pt idx="2042">
                  <c:v>0.47028165328604887</c:v>
                </c:pt>
                <c:pt idx="2043">
                  <c:v>0.47187236534581273</c:v>
                </c:pt>
                <c:pt idx="2044">
                  <c:v>0.47054148074270097</c:v>
                </c:pt>
                <c:pt idx="2045">
                  <c:v>0.46759641870323826</c:v>
                </c:pt>
                <c:pt idx="2046">
                  <c:v>0.48194739039881623</c:v>
                </c:pt>
                <c:pt idx="2047">
                  <c:v>0.49585062209716108</c:v>
                </c:pt>
                <c:pt idx="2048">
                  <c:v>0.46408655971919005</c:v>
                </c:pt>
                <c:pt idx="2049">
                  <c:v>0.47325827220490219</c:v>
                </c:pt>
                <c:pt idx="2050">
                  <c:v>0.47421737486416204</c:v>
                </c:pt>
                <c:pt idx="2051">
                  <c:v>0.45084466889815078</c:v>
                </c:pt>
                <c:pt idx="2052">
                  <c:v>0.45319269150816582</c:v>
                </c:pt>
                <c:pt idx="2053">
                  <c:v>0.419699912117864</c:v>
                </c:pt>
                <c:pt idx="2054">
                  <c:v>0.42194932930231532</c:v>
                </c:pt>
                <c:pt idx="2055">
                  <c:v>0.38814482682360646</c:v>
                </c:pt>
                <c:pt idx="2056">
                  <c:v>0.37347333949824951</c:v>
                </c:pt>
                <c:pt idx="2057">
                  <c:v>0.3762406076749768</c:v>
                </c:pt>
                <c:pt idx="2058">
                  <c:v>0.37350628716509371</c:v>
                </c:pt>
                <c:pt idx="2059">
                  <c:v>0.36907378580312278</c:v>
                </c:pt>
                <c:pt idx="2060">
                  <c:v>0.36946682322136654</c:v>
                </c:pt>
                <c:pt idx="2061">
                  <c:v>0.3476927484942432</c:v>
                </c:pt>
                <c:pt idx="2062">
                  <c:v>0.34641437454461849</c:v>
                </c:pt>
                <c:pt idx="2063">
                  <c:v>0.34853472844921446</c:v>
                </c:pt>
                <c:pt idx="2064">
                  <c:v>0.35098622721156852</c:v>
                </c:pt>
                <c:pt idx="2065">
                  <c:v>0.35409501985204545</c:v>
                </c:pt>
                <c:pt idx="2066">
                  <c:v>0.34579969319303033</c:v>
                </c:pt>
                <c:pt idx="2067">
                  <c:v>0.35550923379504801</c:v>
                </c:pt>
                <c:pt idx="2068">
                  <c:v>0.36102491733949227</c:v>
                </c:pt>
                <c:pt idx="2069">
                  <c:v>0.36185597751622267</c:v>
                </c:pt>
                <c:pt idx="2070">
                  <c:v>0.35587659223930251</c:v>
                </c:pt>
                <c:pt idx="2071">
                  <c:v>0.35301395981632472</c:v>
                </c:pt>
                <c:pt idx="2072">
                  <c:v>0.35171419723683112</c:v>
                </c:pt>
                <c:pt idx="2073">
                  <c:v>0.36905468317479606</c:v>
                </c:pt>
                <c:pt idx="2074">
                  <c:v>0.37052957968806172</c:v>
                </c:pt>
                <c:pt idx="2075">
                  <c:v>0.39642848507390127</c:v>
                </c:pt>
                <c:pt idx="2076">
                  <c:v>0.40492572138130584</c:v>
                </c:pt>
                <c:pt idx="2077">
                  <c:v>0.39417787889892336</c:v>
                </c:pt>
                <c:pt idx="2078">
                  <c:v>0.39649183420894496</c:v>
                </c:pt>
                <c:pt idx="2079">
                  <c:v>0.42133479100748039</c:v>
                </c:pt>
                <c:pt idx="2080">
                  <c:v>0.43022816253880514</c:v>
                </c:pt>
                <c:pt idx="2081">
                  <c:v>0.46395246949642588</c:v>
                </c:pt>
                <c:pt idx="2082">
                  <c:v>0.46252920250838786</c:v>
                </c:pt>
                <c:pt idx="2083">
                  <c:v>0.46115563795427511</c:v>
                </c:pt>
                <c:pt idx="2084">
                  <c:v>0.45907976211307666</c:v>
                </c:pt>
                <c:pt idx="2085">
                  <c:v>0.44700034377173353</c:v>
                </c:pt>
                <c:pt idx="2086">
                  <c:v>0.48284476309270097</c:v>
                </c:pt>
                <c:pt idx="2087">
                  <c:v>0.48397985601308885</c:v>
                </c:pt>
                <c:pt idx="2088">
                  <c:v>0.47512073342663524</c:v>
                </c:pt>
                <c:pt idx="2089">
                  <c:v>0.46317700483153207</c:v>
                </c:pt>
                <c:pt idx="2090">
                  <c:v>0.47507569286336593</c:v>
                </c:pt>
                <c:pt idx="2091">
                  <c:v>0.49595652150124681</c:v>
                </c:pt>
                <c:pt idx="2092">
                  <c:v>0.46418885410395139</c:v>
                </c:pt>
                <c:pt idx="2093">
                  <c:v>0.47236620373666827</c:v>
                </c:pt>
                <c:pt idx="2094">
                  <c:v>0.45626151283774485</c:v>
                </c:pt>
                <c:pt idx="2095">
                  <c:v>0.45626085918884851</c:v>
                </c:pt>
                <c:pt idx="2096">
                  <c:v>0.4677010300208958</c:v>
                </c:pt>
                <c:pt idx="2097">
                  <c:v>0.45792323935907614</c:v>
                </c:pt>
                <c:pt idx="2098">
                  <c:v>0.45389089060478782</c:v>
                </c:pt>
                <c:pt idx="2099">
                  <c:v>0.4527740399444507</c:v>
                </c:pt>
                <c:pt idx="2100">
                  <c:v>0.43264147429791416</c:v>
                </c:pt>
                <c:pt idx="2101">
                  <c:v>0.42948134529751253</c:v>
                </c:pt>
                <c:pt idx="2102">
                  <c:v>0.42954907921685836</c:v>
                </c:pt>
                <c:pt idx="2103">
                  <c:v>0.46321105653171563</c:v>
                </c:pt>
                <c:pt idx="2104">
                  <c:v>0.46234698275408875</c:v>
                </c:pt>
                <c:pt idx="2105">
                  <c:v>0.46612317065893777</c:v>
                </c:pt>
                <c:pt idx="2106">
                  <c:v>0.46214303598361761</c:v>
                </c:pt>
                <c:pt idx="2107">
                  <c:v>0.46505935483471367</c:v>
                </c:pt>
                <c:pt idx="2108">
                  <c:v>0.46762661164764713</c:v>
                </c:pt>
                <c:pt idx="2109">
                  <c:v>0.45879153946804968</c:v>
                </c:pt>
                <c:pt idx="2110">
                  <c:v>0.4618399598652082</c:v>
                </c:pt>
                <c:pt idx="2111">
                  <c:v>0.45915092557053611</c:v>
                </c:pt>
                <c:pt idx="2112">
                  <c:v>0.46410528308252186</c:v>
                </c:pt>
                <c:pt idx="2113">
                  <c:v>0.44443206338721231</c:v>
                </c:pt>
                <c:pt idx="2114">
                  <c:v>0.44833451653619355</c:v>
                </c:pt>
                <c:pt idx="2115">
                  <c:v>0.44887604319032293</c:v>
                </c:pt>
                <c:pt idx="2116">
                  <c:v>0.43587202160337135</c:v>
                </c:pt>
                <c:pt idx="2117">
                  <c:v>0.45051125968148581</c:v>
                </c:pt>
                <c:pt idx="2118">
                  <c:v>0.45038432517264304</c:v>
                </c:pt>
                <c:pt idx="2119">
                  <c:v>0.44578642270310687</c:v>
                </c:pt>
                <c:pt idx="2120">
                  <c:v>0.45457455036067207</c:v>
                </c:pt>
                <c:pt idx="2121">
                  <c:v>0.45577324174093059</c:v>
                </c:pt>
                <c:pt idx="2122">
                  <c:v>0.45640616325484112</c:v>
                </c:pt>
                <c:pt idx="2123">
                  <c:v>0.41009237380515667</c:v>
                </c:pt>
                <c:pt idx="2124">
                  <c:v>0.40644452251331498</c:v>
                </c:pt>
                <c:pt idx="2125">
                  <c:v>0.39507101417860258</c:v>
                </c:pt>
                <c:pt idx="2126">
                  <c:v>0.38301281439301921</c:v>
                </c:pt>
                <c:pt idx="2127">
                  <c:v>0.39689132991677811</c:v>
                </c:pt>
                <c:pt idx="2128">
                  <c:v>0.39688443066107143</c:v>
                </c:pt>
                <c:pt idx="2129">
                  <c:v>0.40538640275426147</c:v>
                </c:pt>
                <c:pt idx="2130">
                  <c:v>0.41573924182158772</c:v>
                </c:pt>
                <c:pt idx="2131">
                  <c:v>0.42959685355961791</c:v>
                </c:pt>
                <c:pt idx="2132">
                  <c:v>0.42895149060331783</c:v>
                </c:pt>
                <c:pt idx="2133">
                  <c:v>0.45181669759132215</c:v>
                </c:pt>
                <c:pt idx="2134">
                  <c:v>0.45511957183935359</c:v>
                </c:pt>
                <c:pt idx="2135">
                  <c:v>0.43104293245160463</c:v>
                </c:pt>
                <c:pt idx="2136">
                  <c:v>0.44337660672965046</c:v>
                </c:pt>
                <c:pt idx="2137">
                  <c:v>0.44536691574158793</c:v>
                </c:pt>
                <c:pt idx="2138">
                  <c:v>0.44903173372429128</c:v>
                </c:pt>
                <c:pt idx="2139">
                  <c:v>0.44944901627606054</c:v>
                </c:pt>
                <c:pt idx="2140">
                  <c:v>0.44443501725499113</c:v>
                </c:pt>
                <c:pt idx="2141">
                  <c:v>0.44741257048768401</c:v>
                </c:pt>
                <c:pt idx="2142">
                  <c:v>0.44837228802410772</c:v>
                </c:pt>
                <c:pt idx="2143">
                  <c:v>0.45066241947029262</c:v>
                </c:pt>
                <c:pt idx="2144">
                  <c:v>0.45425692346610114</c:v>
                </c:pt>
                <c:pt idx="2145">
                  <c:v>0.46081416753152843</c:v>
                </c:pt>
                <c:pt idx="2146">
                  <c:v>0.48015970562497351</c:v>
                </c:pt>
                <c:pt idx="2147">
                  <c:v>0.48107243341891409</c:v>
                </c:pt>
                <c:pt idx="2148">
                  <c:v>0.47148784734282068</c:v>
                </c:pt>
                <c:pt idx="2149">
                  <c:v>0.44194377533193646</c:v>
                </c:pt>
                <c:pt idx="2150">
                  <c:v>0.43224529542843032</c:v>
                </c:pt>
                <c:pt idx="2151">
                  <c:v>0.41876426142744072</c:v>
                </c:pt>
                <c:pt idx="2152">
                  <c:v>0.4199406945859242</c:v>
                </c:pt>
                <c:pt idx="2153">
                  <c:v>0.41575832905633753</c:v>
                </c:pt>
                <c:pt idx="2154">
                  <c:v>0.4152629339749439</c:v>
                </c:pt>
                <c:pt idx="2155">
                  <c:v>0.43930632290997113</c:v>
                </c:pt>
                <c:pt idx="2156">
                  <c:v>0.43349097578216494</c:v>
                </c:pt>
                <c:pt idx="2157">
                  <c:v>0.44254581248035652</c:v>
                </c:pt>
                <c:pt idx="2158">
                  <c:v>0.43903003310610217</c:v>
                </c:pt>
                <c:pt idx="2159">
                  <c:v>0.43281719228951721</c:v>
                </c:pt>
                <c:pt idx="2160">
                  <c:v>0.43501398345571468</c:v>
                </c:pt>
                <c:pt idx="2161">
                  <c:v>0.42176595507913617</c:v>
                </c:pt>
                <c:pt idx="2162">
                  <c:v>0.42522340097098937</c:v>
                </c:pt>
                <c:pt idx="2163">
                  <c:v>0.42589563428025584</c:v>
                </c:pt>
                <c:pt idx="2164">
                  <c:v>0.42828344138990287</c:v>
                </c:pt>
                <c:pt idx="2165">
                  <c:v>0.42836138566436327</c:v>
                </c:pt>
                <c:pt idx="2166">
                  <c:v>0.42671827948259416</c:v>
                </c:pt>
                <c:pt idx="2167">
                  <c:v>0.42695815183211516</c:v>
                </c:pt>
                <c:pt idx="2168">
                  <c:v>0.45081582651459623</c:v>
                </c:pt>
                <c:pt idx="2169">
                  <c:v>0.48090554304792427</c:v>
                </c:pt>
                <c:pt idx="2170">
                  <c:v>0.48194928536930737</c:v>
                </c:pt>
                <c:pt idx="2171">
                  <c:v>0.5069711281094802</c:v>
                </c:pt>
                <c:pt idx="2172">
                  <c:v>0.50010746866957656</c:v>
                </c:pt>
                <c:pt idx="2173">
                  <c:v>0.49894137478828365</c:v>
                </c:pt>
                <c:pt idx="2174">
                  <c:v>0.47318815222689614</c:v>
                </c:pt>
                <c:pt idx="2175">
                  <c:v>0.44939463583985867</c:v>
                </c:pt>
                <c:pt idx="2176">
                  <c:v>0.45468345534346261</c:v>
                </c:pt>
                <c:pt idx="2177">
                  <c:v>0.43142945995684528</c:v>
                </c:pt>
                <c:pt idx="2178">
                  <c:v>0.42540172815536731</c:v>
                </c:pt>
                <c:pt idx="2179">
                  <c:v>0.41707593203147314</c:v>
                </c:pt>
                <c:pt idx="2180">
                  <c:v>0.41585004127795372</c:v>
                </c:pt>
                <c:pt idx="2181">
                  <c:v>0.43379971868293848</c:v>
                </c:pt>
                <c:pt idx="2182">
                  <c:v>0.42509286601044438</c:v>
                </c:pt>
                <c:pt idx="2183">
                  <c:v>0.42056639337579765</c:v>
                </c:pt>
                <c:pt idx="2184">
                  <c:v>0.42060625824830039</c:v>
                </c:pt>
                <c:pt idx="2185">
                  <c:v>0.42211060824096863</c:v>
                </c:pt>
                <c:pt idx="2186">
                  <c:v>0.41550191245840251</c:v>
                </c:pt>
                <c:pt idx="2187">
                  <c:v>0.40704206903953116</c:v>
                </c:pt>
                <c:pt idx="2188">
                  <c:v>0.41429562563421685</c:v>
                </c:pt>
                <c:pt idx="2189">
                  <c:v>0.41941012550401902</c:v>
                </c:pt>
                <c:pt idx="2190">
                  <c:v>0.40722197018542594</c:v>
                </c:pt>
                <c:pt idx="2191">
                  <c:v>0.4163411574728727</c:v>
                </c:pt>
                <c:pt idx="2192">
                  <c:v>0.42331230916034362</c:v>
                </c:pt>
                <c:pt idx="2193">
                  <c:v>0.41608534208377368</c:v>
                </c:pt>
                <c:pt idx="2194">
                  <c:v>0.41893220256130442</c:v>
                </c:pt>
                <c:pt idx="2195">
                  <c:v>0.42150451849160619</c:v>
                </c:pt>
                <c:pt idx="2196">
                  <c:v>0.41075487353714901</c:v>
                </c:pt>
                <c:pt idx="2197">
                  <c:v>0.40472580222077281</c:v>
                </c:pt>
                <c:pt idx="2198">
                  <c:v>0.42526604740628915</c:v>
                </c:pt>
                <c:pt idx="2199">
                  <c:v>0.42416926786018788</c:v>
                </c:pt>
                <c:pt idx="2200">
                  <c:v>0.42657097879915001</c:v>
                </c:pt>
                <c:pt idx="2201">
                  <c:v>0.42151315139480156</c:v>
                </c:pt>
                <c:pt idx="2202">
                  <c:v>0.42562936300438808</c:v>
                </c:pt>
                <c:pt idx="2203">
                  <c:v>0.4263997443398172</c:v>
                </c:pt>
                <c:pt idx="2204">
                  <c:v>0.42686636376086967</c:v>
                </c:pt>
                <c:pt idx="2205">
                  <c:v>0.41460676284563142</c:v>
                </c:pt>
                <c:pt idx="2206">
                  <c:v>0.4187683802420975</c:v>
                </c:pt>
                <c:pt idx="2207">
                  <c:v>0.42415940929314105</c:v>
                </c:pt>
                <c:pt idx="2208">
                  <c:v>0.4262505915799889</c:v>
                </c:pt>
                <c:pt idx="2209">
                  <c:v>0.42612382445130548</c:v>
                </c:pt>
                <c:pt idx="2210">
                  <c:v>0.42358802294795755</c:v>
                </c:pt>
                <c:pt idx="2211">
                  <c:v>0.42048752529938344</c:v>
                </c:pt>
                <c:pt idx="2212">
                  <c:v>0.39285783043902633</c:v>
                </c:pt>
                <c:pt idx="2213">
                  <c:v>0.39943977137326964</c:v>
                </c:pt>
                <c:pt idx="2214">
                  <c:v>0.40096363583319605</c:v>
                </c:pt>
                <c:pt idx="2215">
                  <c:v>0.39977682650031432</c:v>
                </c:pt>
                <c:pt idx="2216">
                  <c:v>0.40027467240272308</c:v>
                </c:pt>
                <c:pt idx="2217">
                  <c:v>0.39965074465201234</c:v>
                </c:pt>
                <c:pt idx="2218">
                  <c:v>0.37886372822377207</c:v>
                </c:pt>
                <c:pt idx="2219">
                  <c:v>0.37747953204908086</c:v>
                </c:pt>
                <c:pt idx="2220">
                  <c:v>0.37905150133710325</c:v>
                </c:pt>
                <c:pt idx="2221">
                  <c:v>0.37457589708835987</c:v>
                </c:pt>
                <c:pt idx="2222">
                  <c:v>0.37497615897349407</c:v>
                </c:pt>
                <c:pt idx="2223">
                  <c:v>0.37987322393054407</c:v>
                </c:pt>
                <c:pt idx="2224">
                  <c:v>0.3659310169091563</c:v>
                </c:pt>
                <c:pt idx="2225">
                  <c:v>0.36456646652761815</c:v>
                </c:pt>
                <c:pt idx="2226">
                  <c:v>0.37416885115036519</c:v>
                </c:pt>
                <c:pt idx="2227">
                  <c:v>0.38201487940175172</c:v>
                </c:pt>
                <c:pt idx="2228">
                  <c:v>0.38609910628841393</c:v>
                </c:pt>
                <c:pt idx="2229">
                  <c:v>0.38736355476961126</c:v>
                </c:pt>
                <c:pt idx="2230">
                  <c:v>0.3916383505218744</c:v>
                </c:pt>
                <c:pt idx="2231">
                  <c:v>0.41520461367295658</c:v>
                </c:pt>
                <c:pt idx="2232">
                  <c:v>0.42711624016617766</c:v>
                </c:pt>
                <c:pt idx="2233">
                  <c:v>0.42138886466233871</c:v>
                </c:pt>
                <c:pt idx="2234">
                  <c:v>0.41913539086427337</c:v>
                </c:pt>
                <c:pt idx="2235">
                  <c:v>0.42342185965525431</c:v>
                </c:pt>
                <c:pt idx="2236">
                  <c:v>0.43647499150396674</c:v>
                </c:pt>
                <c:pt idx="2237">
                  <c:v>0.44356805071009686</c:v>
                </c:pt>
                <c:pt idx="2238">
                  <c:v>0.45554570896891272</c:v>
                </c:pt>
                <c:pt idx="2239">
                  <c:v>0.46023797332129174</c:v>
                </c:pt>
                <c:pt idx="2240">
                  <c:v>0.46809422794432309</c:v>
                </c:pt>
                <c:pt idx="2241">
                  <c:v>0.46617528058256869</c:v>
                </c:pt>
                <c:pt idx="2242">
                  <c:v>0.46551974941226643</c:v>
                </c:pt>
                <c:pt idx="2243">
                  <c:v>0.4677698633782455</c:v>
                </c:pt>
                <c:pt idx="2244">
                  <c:v>0.46880441594837319</c:v>
                </c:pt>
                <c:pt idx="2245">
                  <c:v>0.47344590754571925</c:v>
                </c:pt>
                <c:pt idx="2246">
                  <c:v>0.46987832973589705</c:v>
                </c:pt>
                <c:pt idx="2247">
                  <c:v>0.46542571514396225</c:v>
                </c:pt>
                <c:pt idx="2248">
                  <c:v>0.45845040897940154</c:v>
                </c:pt>
                <c:pt idx="2249">
                  <c:v>0.45711317156208914</c:v>
                </c:pt>
                <c:pt idx="2250">
                  <c:v>0.45737125636628134</c:v>
                </c:pt>
                <c:pt idx="2251">
                  <c:v>0.44674327017265414</c:v>
                </c:pt>
                <c:pt idx="2252">
                  <c:v>0.49252477029728059</c:v>
                </c:pt>
                <c:pt idx="2253">
                  <c:v>0.48986466053264888</c:v>
                </c:pt>
                <c:pt idx="2254">
                  <c:v>0.50415762743113057</c:v>
                </c:pt>
                <c:pt idx="2255">
                  <c:v>0.49000269812917385</c:v>
                </c:pt>
                <c:pt idx="2256">
                  <c:v>0.48245978617858437</c:v>
                </c:pt>
                <c:pt idx="2257">
                  <c:v>0.48327347812064558</c:v>
                </c:pt>
                <c:pt idx="2258">
                  <c:v>0.49091928444482036</c:v>
                </c:pt>
                <c:pt idx="2259">
                  <c:v>0.4902852077445497</c:v>
                </c:pt>
                <c:pt idx="2260">
                  <c:v>0.47278570408984028</c:v>
                </c:pt>
                <c:pt idx="2261">
                  <c:v>0.48010233547115622</c:v>
                </c:pt>
                <c:pt idx="2262">
                  <c:v>0.4898543797455297</c:v>
                </c:pt>
                <c:pt idx="2263">
                  <c:v>0.4937046206907526</c:v>
                </c:pt>
                <c:pt idx="2264">
                  <c:v>0.50558798096668245</c:v>
                </c:pt>
                <c:pt idx="2265">
                  <c:v>0.49103936367449674</c:v>
                </c:pt>
                <c:pt idx="2266">
                  <c:v>0.4907966036781114</c:v>
                </c:pt>
                <c:pt idx="2267">
                  <c:v>0.49917509057746162</c:v>
                </c:pt>
                <c:pt idx="2268">
                  <c:v>0.51038173139129783</c:v>
                </c:pt>
                <c:pt idx="2269">
                  <c:v>0.50873180193852019</c:v>
                </c:pt>
                <c:pt idx="2270">
                  <c:v>0.49615800472018029</c:v>
                </c:pt>
                <c:pt idx="2271">
                  <c:v>0.49115288241287181</c:v>
                </c:pt>
                <c:pt idx="2272">
                  <c:v>0.48987107886595249</c:v>
                </c:pt>
                <c:pt idx="2273">
                  <c:v>0.48581573960128738</c:v>
                </c:pt>
                <c:pt idx="2274">
                  <c:v>0.48725570659366157</c:v>
                </c:pt>
                <c:pt idx="2275">
                  <c:v>0.49785851323469632</c:v>
                </c:pt>
                <c:pt idx="2276">
                  <c:v>0.50677749864508026</c:v>
                </c:pt>
                <c:pt idx="2277">
                  <c:v>0.4807770598417942</c:v>
                </c:pt>
                <c:pt idx="2278">
                  <c:v>0.46886905137892781</c:v>
                </c:pt>
                <c:pt idx="2279">
                  <c:v>0.46984683670204769</c:v>
                </c:pt>
                <c:pt idx="2280">
                  <c:v>0.4763273883927186</c:v>
                </c:pt>
                <c:pt idx="2281">
                  <c:v>0.46607067007394992</c:v>
                </c:pt>
                <c:pt idx="2282">
                  <c:v>0.45845813890420328</c:v>
                </c:pt>
                <c:pt idx="2283">
                  <c:v>0.4606416566930987</c:v>
                </c:pt>
                <c:pt idx="2284">
                  <c:v>0.4411469750662666</c:v>
                </c:pt>
                <c:pt idx="2285">
                  <c:v>0.45320930957742628</c:v>
                </c:pt>
                <c:pt idx="2286">
                  <c:v>0.45047743294944342</c:v>
                </c:pt>
                <c:pt idx="2287">
                  <c:v>0.42835476677645135</c:v>
                </c:pt>
                <c:pt idx="2288">
                  <c:v>0.44956455485077595</c:v>
                </c:pt>
                <c:pt idx="2289">
                  <c:v>0.44805146169868221</c:v>
                </c:pt>
                <c:pt idx="2290">
                  <c:v>0.47820658801832677</c:v>
                </c:pt>
                <c:pt idx="2291">
                  <c:v>0.49162965139858816</c:v>
                </c:pt>
                <c:pt idx="2292">
                  <c:v>0.4938400752216886</c:v>
                </c:pt>
                <c:pt idx="2293">
                  <c:v>0.4870405601422983</c:v>
                </c:pt>
                <c:pt idx="2294">
                  <c:v>0.49930229896265055</c:v>
                </c:pt>
                <c:pt idx="2295">
                  <c:v>0.49696227420249667</c:v>
                </c:pt>
                <c:pt idx="2296">
                  <c:v>0.49837549370716699</c:v>
                </c:pt>
                <c:pt idx="2297">
                  <c:v>0.52938581836336429</c:v>
                </c:pt>
                <c:pt idx="2298">
                  <c:v>0.53629756309377008</c:v>
                </c:pt>
                <c:pt idx="2299">
                  <c:v>0.5616984082760561</c:v>
                </c:pt>
                <c:pt idx="2300">
                  <c:v>0.52787275428188318</c:v>
                </c:pt>
                <c:pt idx="2301">
                  <c:v>0.52781483602510348</c:v>
                </c:pt>
                <c:pt idx="2302">
                  <c:v>0.54317075851963803</c:v>
                </c:pt>
                <c:pt idx="2303">
                  <c:v>0.54645274580614156</c:v>
                </c:pt>
                <c:pt idx="2304">
                  <c:v>0.54653688753701879</c:v>
                </c:pt>
                <c:pt idx="2305">
                  <c:v>0.53821937469184522</c:v>
                </c:pt>
                <c:pt idx="2306">
                  <c:v>0.56082644957344607</c:v>
                </c:pt>
                <c:pt idx="2307">
                  <c:v>0.55085149829998681</c:v>
                </c:pt>
                <c:pt idx="2308">
                  <c:v>0.51576580666835725</c:v>
                </c:pt>
                <c:pt idx="2309">
                  <c:v>0.5167833093405787</c:v>
                </c:pt>
                <c:pt idx="2310">
                  <c:v>0.46837557717707179</c:v>
                </c:pt>
                <c:pt idx="2311">
                  <c:v>0.46196251475431199</c:v>
                </c:pt>
                <c:pt idx="2312">
                  <c:v>0.39271144052926105</c:v>
                </c:pt>
                <c:pt idx="2313">
                  <c:v>0.39363502392630173</c:v>
                </c:pt>
                <c:pt idx="2314">
                  <c:v>0.34835117174288388</c:v>
                </c:pt>
                <c:pt idx="2315">
                  <c:v>0.34378911582537736</c:v>
                </c:pt>
                <c:pt idx="2316">
                  <c:v>0.34926462033273892</c:v>
                </c:pt>
                <c:pt idx="2317">
                  <c:v>0.35447667265262611</c:v>
                </c:pt>
                <c:pt idx="2318">
                  <c:v>0.33827641789877905</c:v>
                </c:pt>
                <c:pt idx="2319">
                  <c:v>0.32793823965289937</c:v>
                </c:pt>
                <c:pt idx="2320">
                  <c:v>0.30717401738005973</c:v>
                </c:pt>
                <c:pt idx="2321">
                  <c:v>0.30783944025390136</c:v>
                </c:pt>
                <c:pt idx="2322">
                  <c:v>0.30542482436574619</c:v>
                </c:pt>
                <c:pt idx="2323">
                  <c:v>0.29581867640132459</c:v>
                </c:pt>
                <c:pt idx="2324">
                  <c:v>0.2962176746020353</c:v>
                </c:pt>
                <c:pt idx="2325">
                  <c:v>0.29768722089208166</c:v>
                </c:pt>
                <c:pt idx="2326">
                  <c:v>0.29515206334232891</c:v>
                </c:pt>
                <c:pt idx="2327">
                  <c:v>0.29401854762418839</c:v>
                </c:pt>
                <c:pt idx="2328">
                  <c:v>0.29056738037403251</c:v>
                </c:pt>
                <c:pt idx="2329">
                  <c:v>0.2973721907038514</c:v>
                </c:pt>
                <c:pt idx="2330">
                  <c:v>0.29940008675590146</c:v>
                </c:pt>
                <c:pt idx="2331">
                  <c:v>0.30368524589799267</c:v>
                </c:pt>
                <c:pt idx="2332">
                  <c:v>0.3159590179518072</c:v>
                </c:pt>
                <c:pt idx="2333">
                  <c:v>0.30722368793248434</c:v>
                </c:pt>
                <c:pt idx="2334">
                  <c:v>0.34183686914064304</c:v>
                </c:pt>
                <c:pt idx="2335">
                  <c:v>0.34170054400424743</c:v>
                </c:pt>
                <c:pt idx="2336">
                  <c:v>0.3534704739310302</c:v>
                </c:pt>
                <c:pt idx="2337">
                  <c:v>0.34023018309314079</c:v>
                </c:pt>
                <c:pt idx="2338">
                  <c:v>0.38952191982326828</c:v>
                </c:pt>
                <c:pt idx="2339">
                  <c:v>0.39154078981320123</c:v>
                </c:pt>
                <c:pt idx="2340">
                  <c:v>0.42097551940108646</c:v>
                </c:pt>
                <c:pt idx="2341">
                  <c:v>0.48169186598358466</c:v>
                </c:pt>
                <c:pt idx="2342">
                  <c:v>0.47853565947313403</c:v>
                </c:pt>
                <c:pt idx="2343">
                  <c:v>0.4781988004675638</c:v>
                </c:pt>
                <c:pt idx="2344">
                  <c:v>0.46580129448279145</c:v>
                </c:pt>
                <c:pt idx="2345">
                  <c:v>0.46108139534391629</c:v>
                </c:pt>
                <c:pt idx="2346">
                  <c:v>0.45688179400444862</c:v>
                </c:pt>
                <c:pt idx="2347">
                  <c:v>0.45278173316456233</c:v>
                </c:pt>
                <c:pt idx="2348">
                  <c:v>0.45083573978784802</c:v>
                </c:pt>
                <c:pt idx="2349">
                  <c:v>0.40538875678079378</c:v>
                </c:pt>
                <c:pt idx="2350">
                  <c:v>0.40308068744510922</c:v>
                </c:pt>
                <c:pt idx="2351">
                  <c:v>0.38876432248435194</c:v>
                </c:pt>
                <c:pt idx="2352">
                  <c:v>0.38677832568404402</c:v>
                </c:pt>
                <c:pt idx="2353">
                  <c:v>0.38320401061254561</c:v>
                </c:pt>
                <c:pt idx="2354">
                  <c:v>0.38250963331786697</c:v>
                </c:pt>
                <c:pt idx="2355">
                  <c:v>0.38320806436500815</c:v>
                </c:pt>
                <c:pt idx="2356">
                  <c:v>0.37876372826041566</c:v>
                </c:pt>
                <c:pt idx="2357">
                  <c:v>0.38434590412608322</c:v>
                </c:pt>
                <c:pt idx="2358">
                  <c:v>0.39217065106439336</c:v>
                </c:pt>
                <c:pt idx="2359">
                  <c:v>0.39373807726279847</c:v>
                </c:pt>
                <c:pt idx="2360">
                  <c:v>0.37985422392043877</c:v>
                </c:pt>
                <c:pt idx="2361">
                  <c:v>0.38569976551356833</c:v>
                </c:pt>
                <c:pt idx="2362">
                  <c:v>0.38457588228434092</c:v>
                </c:pt>
                <c:pt idx="2363">
                  <c:v>0.38259526587570897</c:v>
                </c:pt>
                <c:pt idx="2364">
                  <c:v>0.37530718248786837</c:v>
                </c:pt>
                <c:pt idx="2365">
                  <c:v>0.3697926832125244</c:v>
                </c:pt>
                <c:pt idx="2366">
                  <c:v>0.41075534111117989</c:v>
                </c:pt>
                <c:pt idx="2367">
                  <c:v>0.4211154435903241</c:v>
                </c:pt>
                <c:pt idx="2368">
                  <c:v>0.42278896738716704</c:v>
                </c:pt>
                <c:pt idx="2369">
                  <c:v>0.42848636064326773</c:v>
                </c:pt>
                <c:pt idx="2370">
                  <c:v>0.42268836466518261</c:v>
                </c:pt>
                <c:pt idx="2371">
                  <c:v>0.4182281395513523</c:v>
                </c:pt>
                <c:pt idx="2372">
                  <c:v>0.43686875111872864</c:v>
                </c:pt>
                <c:pt idx="2373">
                  <c:v>0.43044064464462722</c:v>
                </c:pt>
                <c:pt idx="2374">
                  <c:v>0.44458074087747435</c:v>
                </c:pt>
                <c:pt idx="2375">
                  <c:v>0.44702496796359986</c:v>
                </c:pt>
                <c:pt idx="2376">
                  <c:v>0.44530233383040763</c:v>
                </c:pt>
                <c:pt idx="2377">
                  <c:v>0.45449882684957116</c:v>
                </c:pt>
                <c:pt idx="2378">
                  <c:v>0.45449051271460367</c:v>
                </c:pt>
                <c:pt idx="2379">
                  <c:v>0.45584628673145228</c:v>
                </c:pt>
                <c:pt idx="2380">
                  <c:v>0.47069127573973002</c:v>
                </c:pt>
                <c:pt idx="2381">
                  <c:v>0.46930940908884267</c:v>
                </c:pt>
                <c:pt idx="2382">
                  <c:v>0.47285135512629178</c:v>
                </c:pt>
                <c:pt idx="2383">
                  <c:v>0.47757532282043408</c:v>
                </c:pt>
                <c:pt idx="2384">
                  <c:v>0.48056990211231293</c:v>
                </c:pt>
                <c:pt idx="2385">
                  <c:v>0.4985879142125314</c:v>
                </c:pt>
                <c:pt idx="2386">
                  <c:v>0.46856891758149982</c:v>
                </c:pt>
                <c:pt idx="2387">
                  <c:v>0.45695287722270184</c:v>
                </c:pt>
                <c:pt idx="2388">
                  <c:v>0.45270321581028622</c:v>
                </c:pt>
                <c:pt idx="2389">
                  <c:v>0.44166352774069617</c:v>
                </c:pt>
                <c:pt idx="2390">
                  <c:v>0.4483807904432412</c:v>
                </c:pt>
                <c:pt idx="2391">
                  <c:v>0.47586991918689492</c:v>
                </c:pt>
                <c:pt idx="2392">
                  <c:v>0.47818585447470846</c:v>
                </c:pt>
                <c:pt idx="2393">
                  <c:v>0.48582983620289028</c:v>
                </c:pt>
                <c:pt idx="2394">
                  <c:v>0.47279584766375976</c:v>
                </c:pt>
                <c:pt idx="2395">
                  <c:v>0.46932420985444395</c:v>
                </c:pt>
                <c:pt idx="2396">
                  <c:v>0.45966802834533249</c:v>
                </c:pt>
                <c:pt idx="2397">
                  <c:v>0.44098427691748671</c:v>
                </c:pt>
                <c:pt idx="2398">
                  <c:v>0.44700940088082813</c:v>
                </c:pt>
                <c:pt idx="2399">
                  <c:v>0.45022924174231649</c:v>
                </c:pt>
                <c:pt idx="2400">
                  <c:v>0.45593567278752434</c:v>
                </c:pt>
                <c:pt idx="2401">
                  <c:v>0.4524658761249904</c:v>
                </c:pt>
                <c:pt idx="2402">
                  <c:v>0.45570708313684594</c:v>
                </c:pt>
                <c:pt idx="2403">
                  <c:v>0.46476251995142254</c:v>
                </c:pt>
                <c:pt idx="2404">
                  <c:v>0.46882389617519221</c:v>
                </c:pt>
                <c:pt idx="2405">
                  <c:v>0.46518615856533202</c:v>
                </c:pt>
                <c:pt idx="2406">
                  <c:v>0.45326670460264479</c:v>
                </c:pt>
                <c:pt idx="2407">
                  <c:v>0.45266908593915373</c:v>
                </c:pt>
                <c:pt idx="2408">
                  <c:v>0.4275169467790163</c:v>
                </c:pt>
                <c:pt idx="2409">
                  <c:v>0.45837986357789162</c:v>
                </c:pt>
                <c:pt idx="2410">
                  <c:v>0.45469011663981085</c:v>
                </c:pt>
                <c:pt idx="2411">
                  <c:v>0.45549607826802302</c:v>
                </c:pt>
                <c:pt idx="2412">
                  <c:v>0.47256589788902847</c:v>
                </c:pt>
                <c:pt idx="2413">
                  <c:v>0.48005119095505416</c:v>
                </c:pt>
                <c:pt idx="2414">
                  <c:v>0.47449966988886538</c:v>
                </c:pt>
                <c:pt idx="2415">
                  <c:v>0.45743357539304957</c:v>
                </c:pt>
                <c:pt idx="2416">
                  <c:v>0.45128208246364304</c:v>
                </c:pt>
                <c:pt idx="2417">
                  <c:v>0.44715223997154613</c:v>
                </c:pt>
                <c:pt idx="2418">
                  <c:v>0.44380621020052535</c:v>
                </c:pt>
                <c:pt idx="2419">
                  <c:v>0.41764638279903227</c:v>
                </c:pt>
                <c:pt idx="2420">
                  <c:v>0.43422272732506478</c:v>
                </c:pt>
                <c:pt idx="2421">
                  <c:v>0.41010668511133208</c:v>
                </c:pt>
                <c:pt idx="2422">
                  <c:v>0.41591524338835256</c:v>
                </c:pt>
                <c:pt idx="2423">
                  <c:v>0.41766232558387761</c:v>
                </c:pt>
                <c:pt idx="2424">
                  <c:v>0.41898748298400934</c:v>
                </c:pt>
                <c:pt idx="2425">
                  <c:v>0.44575563510672839</c:v>
                </c:pt>
                <c:pt idx="2426">
                  <c:v>0.44033114190683237</c:v>
                </c:pt>
                <c:pt idx="2427">
                  <c:v>0.44180866858195789</c:v>
                </c:pt>
                <c:pt idx="2428">
                  <c:v>0.46541209799091388</c:v>
                </c:pt>
                <c:pt idx="2429">
                  <c:v>0.45471073636203202</c:v>
                </c:pt>
                <c:pt idx="2430">
                  <c:v>0.44941208062538701</c:v>
                </c:pt>
                <c:pt idx="2431">
                  <c:v>0.44491481278592404</c:v>
                </c:pt>
                <c:pt idx="2432">
                  <c:v>0.43202990840861671</c:v>
                </c:pt>
                <c:pt idx="2433">
                  <c:v>0.41932329537799135</c:v>
                </c:pt>
                <c:pt idx="2434">
                  <c:v>0.42188003344786185</c:v>
                </c:pt>
                <c:pt idx="2435">
                  <c:v>0.43945039535772573</c:v>
                </c:pt>
                <c:pt idx="2436">
                  <c:v>0.44700828201743698</c:v>
                </c:pt>
                <c:pt idx="2437">
                  <c:v>0.44897288183623218</c:v>
                </c:pt>
                <c:pt idx="2438">
                  <c:v>0.44805488325570414</c:v>
                </c:pt>
                <c:pt idx="2439">
                  <c:v>0.45318310900662384</c:v>
                </c:pt>
                <c:pt idx="2440">
                  <c:v>0.46130979213054607</c:v>
                </c:pt>
                <c:pt idx="2441">
                  <c:v>0.50808764716381416</c:v>
                </c:pt>
                <c:pt idx="2442">
                  <c:v>0.49323178055759503</c:v>
                </c:pt>
                <c:pt idx="2443">
                  <c:v>0.5050334932784839</c:v>
                </c:pt>
                <c:pt idx="2444">
                  <c:v>0.50335390496862098</c:v>
                </c:pt>
                <c:pt idx="2445">
                  <c:v>0.49925362808047907</c:v>
                </c:pt>
                <c:pt idx="2446">
                  <c:v>0.51685208589753939</c:v>
                </c:pt>
                <c:pt idx="2447">
                  <c:v>0.47675233850511095</c:v>
                </c:pt>
                <c:pt idx="2448">
                  <c:v>0.4574695110000877</c:v>
                </c:pt>
                <c:pt idx="2449">
                  <c:v>0.45987235402148824</c:v>
                </c:pt>
                <c:pt idx="2450">
                  <c:v>0.44862840602504456</c:v>
                </c:pt>
                <c:pt idx="2451">
                  <c:v>0.45846675696688705</c:v>
                </c:pt>
                <c:pt idx="2452">
                  <c:v>0.44861656686849211</c:v>
                </c:pt>
                <c:pt idx="2453">
                  <c:v>0.44481532182269395</c:v>
                </c:pt>
                <c:pt idx="2454">
                  <c:v>0.46453651843473115</c:v>
                </c:pt>
                <c:pt idx="2455">
                  <c:v>0.45482632609866924</c:v>
                </c:pt>
                <c:pt idx="2456">
                  <c:v>0.46322664167684541</c:v>
                </c:pt>
                <c:pt idx="2457">
                  <c:v>0.45415358751496654</c:v>
                </c:pt>
                <c:pt idx="2458">
                  <c:v>0.46001256258253514</c:v>
                </c:pt>
                <c:pt idx="2459">
                  <c:v>0.47472864502557433</c:v>
                </c:pt>
                <c:pt idx="2460">
                  <c:v>0.45999578762613674</c:v>
                </c:pt>
                <c:pt idx="2461">
                  <c:v>0.4614285798735509</c:v>
                </c:pt>
                <c:pt idx="2462">
                  <c:v>0.47055363810475692</c:v>
                </c:pt>
                <c:pt idx="2463">
                  <c:v>0.46490034858835205</c:v>
                </c:pt>
                <c:pt idx="2464">
                  <c:v>0.4547772955545793</c:v>
                </c:pt>
                <c:pt idx="2465">
                  <c:v>0.45174788735448135</c:v>
                </c:pt>
                <c:pt idx="2466">
                  <c:v>0.42689299910101175</c:v>
                </c:pt>
                <c:pt idx="2467">
                  <c:v>0.42394451152708534</c:v>
                </c:pt>
                <c:pt idx="2468">
                  <c:v>0.42646496048898919</c:v>
                </c:pt>
                <c:pt idx="2469">
                  <c:v>0.42661183758350191</c:v>
                </c:pt>
                <c:pt idx="2470">
                  <c:v>0.41848100099903368</c:v>
                </c:pt>
                <c:pt idx="2471">
                  <c:v>0.41909385060078935</c:v>
                </c:pt>
                <c:pt idx="2472">
                  <c:v>0.43625580874052183</c:v>
                </c:pt>
                <c:pt idx="2473">
                  <c:v>0.42098887460968815</c:v>
                </c:pt>
                <c:pt idx="2474">
                  <c:v>0.3897269336707912</c:v>
                </c:pt>
                <c:pt idx="2475">
                  <c:v>0.38921772601327753</c:v>
                </c:pt>
                <c:pt idx="2476">
                  <c:v>0.3770932996591998</c:v>
                </c:pt>
                <c:pt idx="2477">
                  <c:v>0.36276047653359828</c:v>
                </c:pt>
                <c:pt idx="2478">
                  <c:v>0.35157509237329693</c:v>
                </c:pt>
                <c:pt idx="2479">
                  <c:v>0.33903692805535185</c:v>
                </c:pt>
                <c:pt idx="2480">
                  <c:v>0.35360239255067138</c:v>
                </c:pt>
                <c:pt idx="2481">
                  <c:v>0.35697633666263701</c:v>
                </c:pt>
                <c:pt idx="2482">
                  <c:v>0.35909256546722468</c:v>
                </c:pt>
                <c:pt idx="2483">
                  <c:v>0.35656434643042628</c:v>
                </c:pt>
                <c:pt idx="2484">
                  <c:v>0.3604313951522059</c:v>
                </c:pt>
                <c:pt idx="2485">
                  <c:v>0.35439059414526697</c:v>
                </c:pt>
                <c:pt idx="2486">
                  <c:v>0.36379474981865084</c:v>
                </c:pt>
                <c:pt idx="2487">
                  <c:v>0.38142075918843177</c:v>
                </c:pt>
                <c:pt idx="2488">
                  <c:v>0.39614764551336129</c:v>
                </c:pt>
                <c:pt idx="2489">
                  <c:v>0.40421965389558767</c:v>
                </c:pt>
                <c:pt idx="2490">
                  <c:v>0.408510587426751</c:v>
                </c:pt>
                <c:pt idx="2491">
                  <c:v>0.4040200712922587</c:v>
                </c:pt>
                <c:pt idx="2492">
                  <c:v>0.38487923476427249</c:v>
                </c:pt>
                <c:pt idx="2493">
                  <c:v>0.42676153808455047</c:v>
                </c:pt>
                <c:pt idx="2494">
                  <c:v>0.4405533306786531</c:v>
                </c:pt>
                <c:pt idx="2495">
                  <c:v>0.44351799616290782</c:v>
                </c:pt>
                <c:pt idx="2496">
                  <c:v>0.43140328498948571</c:v>
                </c:pt>
                <c:pt idx="2497">
                  <c:v>0.46634247027250669</c:v>
                </c:pt>
                <c:pt idx="2498">
                  <c:v>0.49026256077162766</c:v>
                </c:pt>
                <c:pt idx="2499">
                  <c:v>0.48211501361483816</c:v>
                </c:pt>
                <c:pt idx="2500">
                  <c:v>0.47593652337963038</c:v>
                </c:pt>
                <c:pt idx="2501">
                  <c:v>0.47479763331270364</c:v>
                </c:pt>
                <c:pt idx="2502">
                  <c:v>0.48618159688531426</c:v>
                </c:pt>
                <c:pt idx="2503">
                  <c:v>0.46783853811947707</c:v>
                </c:pt>
                <c:pt idx="2504">
                  <c:v>0.47027896931410401</c:v>
                </c:pt>
                <c:pt idx="2505">
                  <c:v>0.47044016037126835</c:v>
                </c:pt>
                <c:pt idx="2506">
                  <c:v>0.47572615630980819</c:v>
                </c:pt>
                <c:pt idx="2507">
                  <c:v>0.45077615331645882</c:v>
                </c:pt>
                <c:pt idx="2508">
                  <c:v>0.44661173553321593</c:v>
                </c:pt>
                <c:pt idx="2509">
                  <c:v>0.4295541675734893</c:v>
                </c:pt>
                <c:pt idx="2510">
                  <c:v>0.38959412762328771</c:v>
                </c:pt>
                <c:pt idx="2511">
                  <c:v>0.39250483508132067</c:v>
                </c:pt>
                <c:pt idx="2512">
                  <c:v>0.39105942297069479</c:v>
                </c:pt>
                <c:pt idx="2513">
                  <c:v>0.39642432524748594</c:v>
                </c:pt>
                <c:pt idx="2514">
                  <c:v>0.39850017036909413</c:v>
                </c:pt>
                <c:pt idx="2515">
                  <c:v>0.40212084913515761</c:v>
                </c:pt>
                <c:pt idx="2516">
                  <c:v>0.40837293179088263</c:v>
                </c:pt>
                <c:pt idx="2517">
                  <c:v>0.45560360352772239</c:v>
                </c:pt>
                <c:pt idx="2518">
                  <c:v>0.44070615731991086</c:v>
                </c:pt>
                <c:pt idx="2519">
                  <c:v>0.44782899365525286</c:v>
                </c:pt>
                <c:pt idx="2520">
                  <c:v>0.44307015241837777</c:v>
                </c:pt>
                <c:pt idx="2521">
                  <c:v>0.46107691318401978</c:v>
                </c:pt>
                <c:pt idx="2522">
                  <c:v>0.45109643191180671</c:v>
                </c:pt>
                <c:pt idx="2523">
                  <c:v>0.45460020289192149</c:v>
                </c:pt>
                <c:pt idx="2524">
                  <c:v>0.44773008259088376</c:v>
                </c:pt>
                <c:pt idx="2525">
                  <c:v>0.46692526682987845</c:v>
                </c:pt>
                <c:pt idx="2526">
                  <c:v>0.466584977146422</c:v>
                </c:pt>
                <c:pt idx="2527">
                  <c:v>0.47277870335972877</c:v>
                </c:pt>
                <c:pt idx="2528">
                  <c:v>0.48191517849065768</c:v>
                </c:pt>
                <c:pt idx="2529">
                  <c:v>0.46145492436846269</c:v>
                </c:pt>
                <c:pt idx="2530">
                  <c:v>0.5057527625262801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D8D-4A50-8D76-EF471DF37951}"/>
            </c:ext>
          </c:extLst>
        </c:ser>
        <c:ser>
          <c:idx val="1"/>
          <c:order val="1"/>
          <c:tx>
            <c:strRef>
              <c:f>'METHOD-2'!$M$1</c:f>
              <c:strCache>
                <c:ptCount val="1"/>
                <c:pt idx="0">
                  <c:v>w_XOP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'METHOD-2'!$A$2:$A$2532</c:f>
              <c:numCache>
                <c:formatCode>m/d/yyyy</c:formatCode>
                <c:ptCount val="2531"/>
                <c:pt idx="0">
                  <c:v>41639</c:v>
                </c:pt>
                <c:pt idx="1">
                  <c:v>41641</c:v>
                </c:pt>
                <c:pt idx="2">
                  <c:v>41642</c:v>
                </c:pt>
                <c:pt idx="3">
                  <c:v>41645</c:v>
                </c:pt>
                <c:pt idx="4">
                  <c:v>41646</c:v>
                </c:pt>
                <c:pt idx="5">
                  <c:v>41647</c:v>
                </c:pt>
                <c:pt idx="6">
                  <c:v>41648</c:v>
                </c:pt>
                <c:pt idx="7">
                  <c:v>41649</c:v>
                </c:pt>
                <c:pt idx="8">
                  <c:v>41652</c:v>
                </c:pt>
                <c:pt idx="9">
                  <c:v>41653</c:v>
                </c:pt>
                <c:pt idx="10">
                  <c:v>41654</c:v>
                </c:pt>
                <c:pt idx="11">
                  <c:v>41655</c:v>
                </c:pt>
                <c:pt idx="12">
                  <c:v>41656</c:v>
                </c:pt>
                <c:pt idx="13">
                  <c:v>41660</c:v>
                </c:pt>
                <c:pt idx="14">
                  <c:v>41661</c:v>
                </c:pt>
                <c:pt idx="15">
                  <c:v>41662</c:v>
                </c:pt>
                <c:pt idx="16">
                  <c:v>41663</c:v>
                </c:pt>
                <c:pt idx="17">
                  <c:v>41666</c:v>
                </c:pt>
                <c:pt idx="18">
                  <c:v>41667</c:v>
                </c:pt>
                <c:pt idx="19">
                  <c:v>41668</c:v>
                </c:pt>
                <c:pt idx="20">
                  <c:v>41669</c:v>
                </c:pt>
                <c:pt idx="21">
                  <c:v>41670</c:v>
                </c:pt>
                <c:pt idx="22">
                  <c:v>41673</c:v>
                </c:pt>
                <c:pt idx="23">
                  <c:v>41674</c:v>
                </c:pt>
                <c:pt idx="24">
                  <c:v>41675</c:v>
                </c:pt>
                <c:pt idx="25">
                  <c:v>41676</c:v>
                </c:pt>
                <c:pt idx="26">
                  <c:v>41677</c:v>
                </c:pt>
                <c:pt idx="27">
                  <c:v>41680</c:v>
                </c:pt>
                <c:pt idx="28">
                  <c:v>41681</c:v>
                </c:pt>
                <c:pt idx="29">
                  <c:v>41682</c:v>
                </c:pt>
                <c:pt idx="30">
                  <c:v>41683</c:v>
                </c:pt>
                <c:pt idx="31">
                  <c:v>41684</c:v>
                </c:pt>
                <c:pt idx="32">
                  <c:v>41688</c:v>
                </c:pt>
                <c:pt idx="33">
                  <c:v>41689</c:v>
                </c:pt>
                <c:pt idx="34">
                  <c:v>41690</c:v>
                </c:pt>
                <c:pt idx="35">
                  <c:v>41691</c:v>
                </c:pt>
                <c:pt idx="36">
                  <c:v>41694</c:v>
                </c:pt>
                <c:pt idx="37">
                  <c:v>41695</c:v>
                </c:pt>
                <c:pt idx="38">
                  <c:v>41696</c:v>
                </c:pt>
                <c:pt idx="39">
                  <c:v>41697</c:v>
                </c:pt>
                <c:pt idx="40">
                  <c:v>41698</c:v>
                </c:pt>
                <c:pt idx="41">
                  <c:v>41701</c:v>
                </c:pt>
                <c:pt idx="42">
                  <c:v>41702</c:v>
                </c:pt>
                <c:pt idx="43">
                  <c:v>41703</c:v>
                </c:pt>
                <c:pt idx="44">
                  <c:v>41704</c:v>
                </c:pt>
                <c:pt idx="45">
                  <c:v>41705</c:v>
                </c:pt>
                <c:pt idx="46">
                  <c:v>41708</c:v>
                </c:pt>
                <c:pt idx="47">
                  <c:v>41709</c:v>
                </c:pt>
                <c:pt idx="48">
                  <c:v>41710</c:v>
                </c:pt>
                <c:pt idx="49">
                  <c:v>41711</c:v>
                </c:pt>
                <c:pt idx="50">
                  <c:v>41712</c:v>
                </c:pt>
                <c:pt idx="51">
                  <c:v>41715</c:v>
                </c:pt>
                <c:pt idx="52">
                  <c:v>41716</c:v>
                </c:pt>
                <c:pt idx="53">
                  <c:v>41717</c:v>
                </c:pt>
                <c:pt idx="54">
                  <c:v>41718</c:v>
                </c:pt>
                <c:pt idx="55">
                  <c:v>41719</c:v>
                </c:pt>
                <c:pt idx="56">
                  <c:v>41722</c:v>
                </c:pt>
                <c:pt idx="57">
                  <c:v>41723</c:v>
                </c:pt>
                <c:pt idx="58">
                  <c:v>41724</c:v>
                </c:pt>
                <c:pt idx="59">
                  <c:v>41725</c:v>
                </c:pt>
                <c:pt idx="60">
                  <c:v>41726</c:v>
                </c:pt>
                <c:pt idx="61">
                  <c:v>41729</c:v>
                </c:pt>
                <c:pt idx="62">
                  <c:v>41730</c:v>
                </c:pt>
                <c:pt idx="63">
                  <c:v>41731</c:v>
                </c:pt>
                <c:pt idx="64">
                  <c:v>41732</c:v>
                </c:pt>
                <c:pt idx="65">
                  <c:v>41733</c:v>
                </c:pt>
                <c:pt idx="66">
                  <c:v>41736</c:v>
                </c:pt>
                <c:pt idx="67">
                  <c:v>41737</c:v>
                </c:pt>
                <c:pt idx="68">
                  <c:v>41738</c:v>
                </c:pt>
                <c:pt idx="69">
                  <c:v>41739</c:v>
                </c:pt>
                <c:pt idx="70">
                  <c:v>41740</c:v>
                </c:pt>
                <c:pt idx="71">
                  <c:v>41743</c:v>
                </c:pt>
                <c:pt idx="72">
                  <c:v>41744</c:v>
                </c:pt>
                <c:pt idx="73">
                  <c:v>41745</c:v>
                </c:pt>
                <c:pt idx="74">
                  <c:v>41746</c:v>
                </c:pt>
                <c:pt idx="75">
                  <c:v>41750</c:v>
                </c:pt>
                <c:pt idx="76">
                  <c:v>41751</c:v>
                </c:pt>
                <c:pt idx="77">
                  <c:v>41752</c:v>
                </c:pt>
                <c:pt idx="78">
                  <c:v>41753</c:v>
                </c:pt>
                <c:pt idx="79">
                  <c:v>41754</c:v>
                </c:pt>
                <c:pt idx="80">
                  <c:v>41757</c:v>
                </c:pt>
                <c:pt idx="81">
                  <c:v>41758</c:v>
                </c:pt>
                <c:pt idx="82">
                  <c:v>41759</c:v>
                </c:pt>
                <c:pt idx="83">
                  <c:v>41760</c:v>
                </c:pt>
                <c:pt idx="84">
                  <c:v>41761</c:v>
                </c:pt>
                <c:pt idx="85">
                  <c:v>41764</c:v>
                </c:pt>
                <c:pt idx="86">
                  <c:v>41765</c:v>
                </c:pt>
                <c:pt idx="87">
                  <c:v>41766</c:v>
                </c:pt>
                <c:pt idx="88">
                  <c:v>41767</c:v>
                </c:pt>
                <c:pt idx="89">
                  <c:v>41768</c:v>
                </c:pt>
                <c:pt idx="90">
                  <c:v>41771</c:v>
                </c:pt>
                <c:pt idx="91">
                  <c:v>41772</c:v>
                </c:pt>
                <c:pt idx="92">
                  <c:v>41773</c:v>
                </c:pt>
                <c:pt idx="93">
                  <c:v>41774</c:v>
                </c:pt>
                <c:pt idx="94">
                  <c:v>41775</c:v>
                </c:pt>
                <c:pt idx="95">
                  <c:v>41778</c:v>
                </c:pt>
                <c:pt idx="96">
                  <c:v>41779</c:v>
                </c:pt>
                <c:pt idx="97">
                  <c:v>41780</c:v>
                </c:pt>
                <c:pt idx="98">
                  <c:v>41781</c:v>
                </c:pt>
                <c:pt idx="99">
                  <c:v>41782</c:v>
                </c:pt>
                <c:pt idx="100">
                  <c:v>41786</c:v>
                </c:pt>
                <c:pt idx="101">
                  <c:v>41787</c:v>
                </c:pt>
                <c:pt idx="102">
                  <c:v>41788</c:v>
                </c:pt>
                <c:pt idx="103">
                  <c:v>41789</c:v>
                </c:pt>
                <c:pt idx="104">
                  <c:v>41792</c:v>
                </c:pt>
                <c:pt idx="105">
                  <c:v>41793</c:v>
                </c:pt>
                <c:pt idx="106">
                  <c:v>41794</c:v>
                </c:pt>
                <c:pt idx="107">
                  <c:v>41795</c:v>
                </c:pt>
                <c:pt idx="108">
                  <c:v>41796</c:v>
                </c:pt>
                <c:pt idx="109">
                  <c:v>41799</c:v>
                </c:pt>
                <c:pt idx="110">
                  <c:v>41800</c:v>
                </c:pt>
                <c:pt idx="111">
                  <c:v>41801</c:v>
                </c:pt>
                <c:pt idx="112">
                  <c:v>41802</c:v>
                </c:pt>
                <c:pt idx="113">
                  <c:v>41803</c:v>
                </c:pt>
                <c:pt idx="114">
                  <c:v>41806</c:v>
                </c:pt>
                <c:pt idx="115">
                  <c:v>41807</c:v>
                </c:pt>
                <c:pt idx="116">
                  <c:v>41808</c:v>
                </c:pt>
                <c:pt idx="117">
                  <c:v>41809</c:v>
                </c:pt>
                <c:pt idx="118">
                  <c:v>41810</c:v>
                </c:pt>
                <c:pt idx="119">
                  <c:v>41813</c:v>
                </c:pt>
                <c:pt idx="120">
                  <c:v>41814</c:v>
                </c:pt>
                <c:pt idx="121">
                  <c:v>41815</c:v>
                </c:pt>
                <c:pt idx="122">
                  <c:v>41816</c:v>
                </c:pt>
                <c:pt idx="123">
                  <c:v>41817</c:v>
                </c:pt>
                <c:pt idx="124">
                  <c:v>41820</c:v>
                </c:pt>
                <c:pt idx="125">
                  <c:v>41821</c:v>
                </c:pt>
                <c:pt idx="126">
                  <c:v>41822</c:v>
                </c:pt>
                <c:pt idx="127">
                  <c:v>41823</c:v>
                </c:pt>
                <c:pt idx="128">
                  <c:v>41827</c:v>
                </c:pt>
                <c:pt idx="129">
                  <c:v>41828</c:v>
                </c:pt>
                <c:pt idx="130">
                  <c:v>41829</c:v>
                </c:pt>
                <c:pt idx="131">
                  <c:v>41830</c:v>
                </c:pt>
                <c:pt idx="132">
                  <c:v>41831</c:v>
                </c:pt>
                <c:pt idx="133">
                  <c:v>41834</c:v>
                </c:pt>
                <c:pt idx="134">
                  <c:v>41835</c:v>
                </c:pt>
                <c:pt idx="135">
                  <c:v>41836</c:v>
                </c:pt>
                <c:pt idx="136">
                  <c:v>41837</c:v>
                </c:pt>
                <c:pt idx="137">
                  <c:v>41838</c:v>
                </c:pt>
                <c:pt idx="138">
                  <c:v>41841</c:v>
                </c:pt>
                <c:pt idx="139">
                  <c:v>41842</c:v>
                </c:pt>
                <c:pt idx="140">
                  <c:v>41843</c:v>
                </c:pt>
                <c:pt idx="141">
                  <c:v>41844</c:v>
                </c:pt>
                <c:pt idx="142">
                  <c:v>41845</c:v>
                </c:pt>
                <c:pt idx="143">
                  <c:v>41848</c:v>
                </c:pt>
                <c:pt idx="144">
                  <c:v>41849</c:v>
                </c:pt>
                <c:pt idx="145">
                  <c:v>41850</c:v>
                </c:pt>
                <c:pt idx="146">
                  <c:v>41851</c:v>
                </c:pt>
                <c:pt idx="147">
                  <c:v>41852</c:v>
                </c:pt>
                <c:pt idx="148">
                  <c:v>41855</c:v>
                </c:pt>
                <c:pt idx="149">
                  <c:v>41856</c:v>
                </c:pt>
                <c:pt idx="150">
                  <c:v>41857</c:v>
                </c:pt>
                <c:pt idx="151">
                  <c:v>41858</c:v>
                </c:pt>
                <c:pt idx="152">
                  <c:v>41859</c:v>
                </c:pt>
                <c:pt idx="153">
                  <c:v>41862</c:v>
                </c:pt>
                <c:pt idx="154">
                  <c:v>41863</c:v>
                </c:pt>
                <c:pt idx="155">
                  <c:v>41864</c:v>
                </c:pt>
                <c:pt idx="156">
                  <c:v>41865</c:v>
                </c:pt>
                <c:pt idx="157">
                  <c:v>41866</c:v>
                </c:pt>
                <c:pt idx="158">
                  <c:v>41869</c:v>
                </c:pt>
                <c:pt idx="159">
                  <c:v>41870</c:v>
                </c:pt>
                <c:pt idx="160">
                  <c:v>41871</c:v>
                </c:pt>
                <c:pt idx="161">
                  <c:v>41872</c:v>
                </c:pt>
                <c:pt idx="162">
                  <c:v>41873</c:v>
                </c:pt>
                <c:pt idx="163">
                  <c:v>41876</c:v>
                </c:pt>
                <c:pt idx="164">
                  <c:v>41877</c:v>
                </c:pt>
                <c:pt idx="165">
                  <c:v>41878</c:v>
                </c:pt>
                <c:pt idx="166">
                  <c:v>41879</c:v>
                </c:pt>
                <c:pt idx="167">
                  <c:v>41880</c:v>
                </c:pt>
                <c:pt idx="168">
                  <c:v>41884</c:v>
                </c:pt>
                <c:pt idx="169">
                  <c:v>41885</c:v>
                </c:pt>
                <c:pt idx="170">
                  <c:v>41886</c:v>
                </c:pt>
                <c:pt idx="171">
                  <c:v>41887</c:v>
                </c:pt>
                <c:pt idx="172">
                  <c:v>41890</c:v>
                </c:pt>
                <c:pt idx="173">
                  <c:v>41891</c:v>
                </c:pt>
                <c:pt idx="174">
                  <c:v>41892</c:v>
                </c:pt>
                <c:pt idx="175">
                  <c:v>41893</c:v>
                </c:pt>
                <c:pt idx="176">
                  <c:v>41894</c:v>
                </c:pt>
                <c:pt idx="177">
                  <c:v>41897</c:v>
                </c:pt>
                <c:pt idx="178">
                  <c:v>41898</c:v>
                </c:pt>
                <c:pt idx="179">
                  <c:v>41899</c:v>
                </c:pt>
                <c:pt idx="180">
                  <c:v>41900</c:v>
                </c:pt>
                <c:pt idx="181">
                  <c:v>41901</c:v>
                </c:pt>
                <c:pt idx="182">
                  <c:v>41904</c:v>
                </c:pt>
                <c:pt idx="183">
                  <c:v>41905</c:v>
                </c:pt>
                <c:pt idx="184">
                  <c:v>41906</c:v>
                </c:pt>
                <c:pt idx="185">
                  <c:v>41907</c:v>
                </c:pt>
                <c:pt idx="186">
                  <c:v>41908</c:v>
                </c:pt>
                <c:pt idx="187">
                  <c:v>41911</c:v>
                </c:pt>
                <c:pt idx="188">
                  <c:v>41912</c:v>
                </c:pt>
                <c:pt idx="189">
                  <c:v>41913</c:v>
                </c:pt>
                <c:pt idx="190">
                  <c:v>41914</c:v>
                </c:pt>
                <c:pt idx="191">
                  <c:v>41915</c:v>
                </c:pt>
                <c:pt idx="192">
                  <c:v>41918</c:v>
                </c:pt>
                <c:pt idx="193">
                  <c:v>41919</c:v>
                </c:pt>
                <c:pt idx="194">
                  <c:v>41920</c:v>
                </c:pt>
                <c:pt idx="195">
                  <c:v>41921</c:v>
                </c:pt>
                <c:pt idx="196">
                  <c:v>41922</c:v>
                </c:pt>
                <c:pt idx="197">
                  <c:v>41925</c:v>
                </c:pt>
                <c:pt idx="198">
                  <c:v>41926</c:v>
                </c:pt>
                <c:pt idx="199">
                  <c:v>41927</c:v>
                </c:pt>
                <c:pt idx="200">
                  <c:v>41928</c:v>
                </c:pt>
                <c:pt idx="201">
                  <c:v>41929</c:v>
                </c:pt>
                <c:pt idx="202">
                  <c:v>41932</c:v>
                </c:pt>
                <c:pt idx="203">
                  <c:v>41933</c:v>
                </c:pt>
                <c:pt idx="204">
                  <c:v>41934</c:v>
                </c:pt>
                <c:pt idx="205">
                  <c:v>41935</c:v>
                </c:pt>
                <c:pt idx="206">
                  <c:v>41936</c:v>
                </c:pt>
                <c:pt idx="207">
                  <c:v>41939</c:v>
                </c:pt>
                <c:pt idx="208">
                  <c:v>41940</c:v>
                </c:pt>
                <c:pt idx="209">
                  <c:v>41941</c:v>
                </c:pt>
                <c:pt idx="210">
                  <c:v>41942</c:v>
                </c:pt>
                <c:pt idx="211">
                  <c:v>41943</c:v>
                </c:pt>
                <c:pt idx="212">
                  <c:v>41946</c:v>
                </c:pt>
                <c:pt idx="213">
                  <c:v>41947</c:v>
                </c:pt>
                <c:pt idx="214">
                  <c:v>41948</c:v>
                </c:pt>
                <c:pt idx="215">
                  <c:v>41949</c:v>
                </c:pt>
                <c:pt idx="216">
                  <c:v>41950</c:v>
                </c:pt>
                <c:pt idx="217">
                  <c:v>41953</c:v>
                </c:pt>
                <c:pt idx="218">
                  <c:v>41954</c:v>
                </c:pt>
                <c:pt idx="219">
                  <c:v>41955</c:v>
                </c:pt>
                <c:pt idx="220">
                  <c:v>41956</c:v>
                </c:pt>
                <c:pt idx="221">
                  <c:v>41957</c:v>
                </c:pt>
                <c:pt idx="222">
                  <c:v>41960</c:v>
                </c:pt>
                <c:pt idx="223">
                  <c:v>41961</c:v>
                </c:pt>
                <c:pt idx="224">
                  <c:v>41962</c:v>
                </c:pt>
                <c:pt idx="225">
                  <c:v>41963</c:v>
                </c:pt>
                <c:pt idx="226">
                  <c:v>41964</c:v>
                </c:pt>
                <c:pt idx="227">
                  <c:v>41967</c:v>
                </c:pt>
                <c:pt idx="228">
                  <c:v>41968</c:v>
                </c:pt>
                <c:pt idx="229">
                  <c:v>41969</c:v>
                </c:pt>
                <c:pt idx="230">
                  <c:v>41971</c:v>
                </c:pt>
                <c:pt idx="231">
                  <c:v>41974</c:v>
                </c:pt>
                <c:pt idx="232">
                  <c:v>41975</c:v>
                </c:pt>
                <c:pt idx="233">
                  <c:v>41976</c:v>
                </c:pt>
                <c:pt idx="234">
                  <c:v>41977</c:v>
                </c:pt>
                <c:pt idx="235">
                  <c:v>41978</c:v>
                </c:pt>
                <c:pt idx="236">
                  <c:v>41981</c:v>
                </c:pt>
                <c:pt idx="237">
                  <c:v>41982</c:v>
                </c:pt>
                <c:pt idx="238">
                  <c:v>41983</c:v>
                </c:pt>
                <c:pt idx="239">
                  <c:v>41984</c:v>
                </c:pt>
                <c:pt idx="240">
                  <c:v>41985</c:v>
                </c:pt>
                <c:pt idx="241">
                  <c:v>41988</c:v>
                </c:pt>
                <c:pt idx="242">
                  <c:v>41989</c:v>
                </c:pt>
                <c:pt idx="243">
                  <c:v>41990</c:v>
                </c:pt>
                <c:pt idx="244">
                  <c:v>41991</c:v>
                </c:pt>
                <c:pt idx="245">
                  <c:v>41992</c:v>
                </c:pt>
                <c:pt idx="246">
                  <c:v>41995</c:v>
                </c:pt>
                <c:pt idx="247">
                  <c:v>41996</c:v>
                </c:pt>
                <c:pt idx="248">
                  <c:v>41997</c:v>
                </c:pt>
                <c:pt idx="249">
                  <c:v>41999</c:v>
                </c:pt>
                <c:pt idx="250">
                  <c:v>42002</c:v>
                </c:pt>
                <c:pt idx="251">
                  <c:v>42003</c:v>
                </c:pt>
                <c:pt idx="252">
                  <c:v>42004</c:v>
                </c:pt>
                <c:pt idx="253">
                  <c:v>42006</c:v>
                </c:pt>
                <c:pt idx="254">
                  <c:v>42009</c:v>
                </c:pt>
                <c:pt idx="255">
                  <c:v>42010</c:v>
                </c:pt>
                <c:pt idx="256">
                  <c:v>42011</c:v>
                </c:pt>
                <c:pt idx="257">
                  <c:v>42012</c:v>
                </c:pt>
                <c:pt idx="258">
                  <c:v>42013</c:v>
                </c:pt>
                <c:pt idx="259">
                  <c:v>42016</c:v>
                </c:pt>
                <c:pt idx="260">
                  <c:v>42017</c:v>
                </c:pt>
                <c:pt idx="261">
                  <c:v>42018</c:v>
                </c:pt>
                <c:pt idx="262">
                  <c:v>42019</c:v>
                </c:pt>
                <c:pt idx="263">
                  <c:v>42020</c:v>
                </c:pt>
                <c:pt idx="264">
                  <c:v>42024</c:v>
                </c:pt>
                <c:pt idx="265">
                  <c:v>42025</c:v>
                </c:pt>
                <c:pt idx="266">
                  <c:v>42026</c:v>
                </c:pt>
                <c:pt idx="267">
                  <c:v>42027</c:v>
                </c:pt>
                <c:pt idx="268">
                  <c:v>42030</c:v>
                </c:pt>
                <c:pt idx="269">
                  <c:v>42031</c:v>
                </c:pt>
                <c:pt idx="270">
                  <c:v>42032</c:v>
                </c:pt>
                <c:pt idx="271">
                  <c:v>42033</c:v>
                </c:pt>
                <c:pt idx="272">
                  <c:v>42034</c:v>
                </c:pt>
                <c:pt idx="273">
                  <c:v>42037</c:v>
                </c:pt>
                <c:pt idx="274">
                  <c:v>42038</c:v>
                </c:pt>
                <c:pt idx="275">
                  <c:v>42039</c:v>
                </c:pt>
                <c:pt idx="276">
                  <c:v>42040</c:v>
                </c:pt>
                <c:pt idx="277">
                  <c:v>42041</c:v>
                </c:pt>
                <c:pt idx="278">
                  <c:v>42044</c:v>
                </c:pt>
                <c:pt idx="279">
                  <c:v>42045</c:v>
                </c:pt>
                <c:pt idx="280">
                  <c:v>42046</c:v>
                </c:pt>
                <c:pt idx="281">
                  <c:v>42047</c:v>
                </c:pt>
                <c:pt idx="282">
                  <c:v>42048</c:v>
                </c:pt>
                <c:pt idx="283">
                  <c:v>42052</c:v>
                </c:pt>
                <c:pt idx="284">
                  <c:v>42053</c:v>
                </c:pt>
                <c:pt idx="285">
                  <c:v>42054</c:v>
                </c:pt>
                <c:pt idx="286">
                  <c:v>42055</c:v>
                </c:pt>
                <c:pt idx="287">
                  <c:v>42058</c:v>
                </c:pt>
                <c:pt idx="288">
                  <c:v>42059</c:v>
                </c:pt>
                <c:pt idx="289">
                  <c:v>42060</c:v>
                </c:pt>
                <c:pt idx="290">
                  <c:v>42061</c:v>
                </c:pt>
                <c:pt idx="291">
                  <c:v>42062</c:v>
                </c:pt>
                <c:pt idx="292">
                  <c:v>42065</c:v>
                </c:pt>
                <c:pt idx="293">
                  <c:v>42066</c:v>
                </c:pt>
                <c:pt idx="294">
                  <c:v>42067</c:v>
                </c:pt>
                <c:pt idx="295">
                  <c:v>42068</c:v>
                </c:pt>
                <c:pt idx="296">
                  <c:v>42069</c:v>
                </c:pt>
                <c:pt idx="297">
                  <c:v>42072</c:v>
                </c:pt>
                <c:pt idx="298">
                  <c:v>42073</c:v>
                </c:pt>
                <c:pt idx="299">
                  <c:v>42074</c:v>
                </c:pt>
                <c:pt idx="300">
                  <c:v>42075</c:v>
                </c:pt>
                <c:pt idx="301">
                  <c:v>42076</c:v>
                </c:pt>
                <c:pt idx="302">
                  <c:v>42079</c:v>
                </c:pt>
                <c:pt idx="303">
                  <c:v>42080</c:v>
                </c:pt>
                <c:pt idx="304">
                  <c:v>42081</c:v>
                </c:pt>
                <c:pt idx="305">
                  <c:v>42082</c:v>
                </c:pt>
                <c:pt idx="306">
                  <c:v>42083</c:v>
                </c:pt>
                <c:pt idx="307">
                  <c:v>42086</c:v>
                </c:pt>
                <c:pt idx="308">
                  <c:v>42087</c:v>
                </c:pt>
                <c:pt idx="309">
                  <c:v>42088</c:v>
                </c:pt>
                <c:pt idx="310">
                  <c:v>42089</c:v>
                </c:pt>
                <c:pt idx="311">
                  <c:v>42090</c:v>
                </c:pt>
                <c:pt idx="312">
                  <c:v>42093</c:v>
                </c:pt>
                <c:pt idx="313">
                  <c:v>42094</c:v>
                </c:pt>
                <c:pt idx="314">
                  <c:v>42095</c:v>
                </c:pt>
                <c:pt idx="315">
                  <c:v>42096</c:v>
                </c:pt>
                <c:pt idx="316">
                  <c:v>42100</c:v>
                </c:pt>
                <c:pt idx="317">
                  <c:v>42101</c:v>
                </c:pt>
                <c:pt idx="318">
                  <c:v>42102</c:v>
                </c:pt>
                <c:pt idx="319">
                  <c:v>42103</c:v>
                </c:pt>
                <c:pt idx="320">
                  <c:v>42104</c:v>
                </c:pt>
                <c:pt idx="321">
                  <c:v>42107</c:v>
                </c:pt>
                <c:pt idx="322">
                  <c:v>42108</c:v>
                </c:pt>
                <c:pt idx="323">
                  <c:v>42109</c:v>
                </c:pt>
                <c:pt idx="324">
                  <c:v>42110</c:v>
                </c:pt>
                <c:pt idx="325">
                  <c:v>42111</c:v>
                </c:pt>
                <c:pt idx="326">
                  <c:v>42114</c:v>
                </c:pt>
                <c:pt idx="327">
                  <c:v>42115</c:v>
                </c:pt>
                <c:pt idx="328">
                  <c:v>42116</c:v>
                </c:pt>
                <c:pt idx="329">
                  <c:v>42117</c:v>
                </c:pt>
                <c:pt idx="330">
                  <c:v>42118</c:v>
                </c:pt>
                <c:pt idx="331">
                  <c:v>42121</c:v>
                </c:pt>
                <c:pt idx="332">
                  <c:v>42122</c:v>
                </c:pt>
                <c:pt idx="333">
                  <c:v>42123</c:v>
                </c:pt>
                <c:pt idx="334">
                  <c:v>42124</c:v>
                </c:pt>
                <c:pt idx="335">
                  <c:v>42125</c:v>
                </c:pt>
                <c:pt idx="336">
                  <c:v>42128</c:v>
                </c:pt>
                <c:pt idx="337">
                  <c:v>42129</c:v>
                </c:pt>
                <c:pt idx="338">
                  <c:v>42130</c:v>
                </c:pt>
                <c:pt idx="339">
                  <c:v>42131</c:v>
                </c:pt>
                <c:pt idx="340">
                  <c:v>42132</c:v>
                </c:pt>
                <c:pt idx="341">
                  <c:v>42135</c:v>
                </c:pt>
                <c:pt idx="342">
                  <c:v>42136</c:v>
                </c:pt>
                <c:pt idx="343">
                  <c:v>42137</c:v>
                </c:pt>
                <c:pt idx="344">
                  <c:v>42138</c:v>
                </c:pt>
                <c:pt idx="345">
                  <c:v>42139</c:v>
                </c:pt>
                <c:pt idx="346">
                  <c:v>42142</c:v>
                </c:pt>
                <c:pt idx="347">
                  <c:v>42143</c:v>
                </c:pt>
                <c:pt idx="348">
                  <c:v>42144</c:v>
                </c:pt>
                <c:pt idx="349">
                  <c:v>42145</c:v>
                </c:pt>
                <c:pt idx="350">
                  <c:v>42146</c:v>
                </c:pt>
                <c:pt idx="351">
                  <c:v>42150</c:v>
                </c:pt>
                <c:pt idx="352">
                  <c:v>42151</c:v>
                </c:pt>
                <c:pt idx="353">
                  <c:v>42152</c:v>
                </c:pt>
                <c:pt idx="354">
                  <c:v>42153</c:v>
                </c:pt>
                <c:pt idx="355">
                  <c:v>42156</c:v>
                </c:pt>
                <c:pt idx="356">
                  <c:v>42157</c:v>
                </c:pt>
                <c:pt idx="357">
                  <c:v>42158</c:v>
                </c:pt>
                <c:pt idx="358">
                  <c:v>42159</c:v>
                </c:pt>
                <c:pt idx="359">
                  <c:v>42160</c:v>
                </c:pt>
                <c:pt idx="360">
                  <c:v>42163</c:v>
                </c:pt>
                <c:pt idx="361">
                  <c:v>42164</c:v>
                </c:pt>
                <c:pt idx="362">
                  <c:v>42165</c:v>
                </c:pt>
                <c:pt idx="363">
                  <c:v>42166</c:v>
                </c:pt>
                <c:pt idx="364">
                  <c:v>42167</c:v>
                </c:pt>
                <c:pt idx="365">
                  <c:v>42170</c:v>
                </c:pt>
                <c:pt idx="366">
                  <c:v>42171</c:v>
                </c:pt>
                <c:pt idx="367">
                  <c:v>42172</c:v>
                </c:pt>
                <c:pt idx="368">
                  <c:v>42173</c:v>
                </c:pt>
                <c:pt idx="369">
                  <c:v>42174</c:v>
                </c:pt>
                <c:pt idx="370">
                  <c:v>42177</c:v>
                </c:pt>
                <c:pt idx="371">
                  <c:v>42178</c:v>
                </c:pt>
                <c:pt idx="372">
                  <c:v>42179</c:v>
                </c:pt>
                <c:pt idx="373">
                  <c:v>42180</c:v>
                </c:pt>
                <c:pt idx="374">
                  <c:v>42181</c:v>
                </c:pt>
                <c:pt idx="375">
                  <c:v>42184</c:v>
                </c:pt>
                <c:pt idx="376">
                  <c:v>42185</c:v>
                </c:pt>
                <c:pt idx="377">
                  <c:v>42186</c:v>
                </c:pt>
                <c:pt idx="378">
                  <c:v>42187</c:v>
                </c:pt>
                <c:pt idx="379">
                  <c:v>42191</c:v>
                </c:pt>
                <c:pt idx="380">
                  <c:v>42192</c:v>
                </c:pt>
                <c:pt idx="381">
                  <c:v>42193</c:v>
                </c:pt>
                <c:pt idx="382">
                  <c:v>42194</c:v>
                </c:pt>
                <c:pt idx="383">
                  <c:v>42195</c:v>
                </c:pt>
                <c:pt idx="384">
                  <c:v>42198</c:v>
                </c:pt>
                <c:pt idx="385">
                  <c:v>42199</c:v>
                </c:pt>
                <c:pt idx="386">
                  <c:v>42200</c:v>
                </c:pt>
                <c:pt idx="387">
                  <c:v>42201</c:v>
                </c:pt>
                <c:pt idx="388">
                  <c:v>42202</c:v>
                </c:pt>
                <c:pt idx="389">
                  <c:v>42205</c:v>
                </c:pt>
                <c:pt idx="390">
                  <c:v>42206</c:v>
                </c:pt>
                <c:pt idx="391">
                  <c:v>42207</c:v>
                </c:pt>
                <c:pt idx="392">
                  <c:v>42208</c:v>
                </c:pt>
                <c:pt idx="393">
                  <c:v>42209</c:v>
                </c:pt>
                <c:pt idx="394">
                  <c:v>42212</c:v>
                </c:pt>
                <c:pt idx="395">
                  <c:v>42213</c:v>
                </c:pt>
                <c:pt idx="396">
                  <c:v>42214</c:v>
                </c:pt>
                <c:pt idx="397">
                  <c:v>42215</c:v>
                </c:pt>
                <c:pt idx="398">
                  <c:v>42216</c:v>
                </c:pt>
                <c:pt idx="399">
                  <c:v>42219</c:v>
                </c:pt>
                <c:pt idx="400">
                  <c:v>42220</c:v>
                </c:pt>
                <c:pt idx="401">
                  <c:v>42221</c:v>
                </c:pt>
                <c:pt idx="402">
                  <c:v>42222</c:v>
                </c:pt>
                <c:pt idx="403">
                  <c:v>42223</c:v>
                </c:pt>
                <c:pt idx="404">
                  <c:v>42226</c:v>
                </c:pt>
                <c:pt idx="405">
                  <c:v>42227</c:v>
                </c:pt>
                <c:pt idx="406">
                  <c:v>42228</c:v>
                </c:pt>
                <c:pt idx="407">
                  <c:v>42229</c:v>
                </c:pt>
                <c:pt idx="408">
                  <c:v>42230</c:v>
                </c:pt>
                <c:pt idx="409">
                  <c:v>42233</c:v>
                </c:pt>
                <c:pt idx="410">
                  <c:v>42234</c:v>
                </c:pt>
                <c:pt idx="411">
                  <c:v>42235</c:v>
                </c:pt>
                <c:pt idx="412">
                  <c:v>42236</c:v>
                </c:pt>
                <c:pt idx="413">
                  <c:v>42237</c:v>
                </c:pt>
                <c:pt idx="414">
                  <c:v>42240</c:v>
                </c:pt>
                <c:pt idx="415">
                  <c:v>42241</c:v>
                </c:pt>
                <c:pt idx="416">
                  <c:v>42242</c:v>
                </c:pt>
                <c:pt idx="417">
                  <c:v>42243</c:v>
                </c:pt>
                <c:pt idx="418">
                  <c:v>42244</c:v>
                </c:pt>
                <c:pt idx="419">
                  <c:v>42247</c:v>
                </c:pt>
                <c:pt idx="420">
                  <c:v>42248</c:v>
                </c:pt>
                <c:pt idx="421">
                  <c:v>42249</c:v>
                </c:pt>
                <c:pt idx="422">
                  <c:v>42250</c:v>
                </c:pt>
                <c:pt idx="423">
                  <c:v>42251</c:v>
                </c:pt>
                <c:pt idx="424">
                  <c:v>42255</c:v>
                </c:pt>
                <c:pt idx="425">
                  <c:v>42256</c:v>
                </c:pt>
                <c:pt idx="426">
                  <c:v>42257</c:v>
                </c:pt>
                <c:pt idx="427">
                  <c:v>42258</c:v>
                </c:pt>
                <c:pt idx="428">
                  <c:v>42261</c:v>
                </c:pt>
                <c:pt idx="429">
                  <c:v>42262</c:v>
                </c:pt>
                <c:pt idx="430">
                  <c:v>42263</c:v>
                </c:pt>
                <c:pt idx="431">
                  <c:v>42264</c:v>
                </c:pt>
                <c:pt idx="432">
                  <c:v>42265</c:v>
                </c:pt>
                <c:pt idx="433">
                  <c:v>42268</c:v>
                </c:pt>
                <c:pt idx="434">
                  <c:v>42269</c:v>
                </c:pt>
                <c:pt idx="435">
                  <c:v>42270</c:v>
                </c:pt>
                <c:pt idx="436">
                  <c:v>42271</c:v>
                </c:pt>
                <c:pt idx="437">
                  <c:v>42272</c:v>
                </c:pt>
                <c:pt idx="438">
                  <c:v>42275</c:v>
                </c:pt>
                <c:pt idx="439">
                  <c:v>42276</c:v>
                </c:pt>
                <c:pt idx="440">
                  <c:v>42277</c:v>
                </c:pt>
                <c:pt idx="441">
                  <c:v>42278</c:v>
                </c:pt>
                <c:pt idx="442">
                  <c:v>42279</c:v>
                </c:pt>
                <c:pt idx="443">
                  <c:v>42282</c:v>
                </c:pt>
                <c:pt idx="444">
                  <c:v>42283</c:v>
                </c:pt>
                <c:pt idx="445">
                  <c:v>42284</c:v>
                </c:pt>
                <c:pt idx="446">
                  <c:v>42285</c:v>
                </c:pt>
                <c:pt idx="447">
                  <c:v>42286</c:v>
                </c:pt>
                <c:pt idx="448">
                  <c:v>42289</c:v>
                </c:pt>
                <c:pt idx="449">
                  <c:v>42290</c:v>
                </c:pt>
                <c:pt idx="450">
                  <c:v>42291</c:v>
                </c:pt>
                <c:pt idx="451">
                  <c:v>42292</c:v>
                </c:pt>
                <c:pt idx="452">
                  <c:v>42293</c:v>
                </c:pt>
                <c:pt idx="453">
                  <c:v>42296</c:v>
                </c:pt>
                <c:pt idx="454">
                  <c:v>42297</c:v>
                </c:pt>
                <c:pt idx="455">
                  <c:v>42298</c:v>
                </c:pt>
                <c:pt idx="456">
                  <c:v>42299</c:v>
                </c:pt>
                <c:pt idx="457">
                  <c:v>42300</c:v>
                </c:pt>
                <c:pt idx="458">
                  <c:v>42303</c:v>
                </c:pt>
                <c:pt idx="459">
                  <c:v>42304</c:v>
                </c:pt>
                <c:pt idx="460">
                  <c:v>42305</c:v>
                </c:pt>
                <c:pt idx="461">
                  <c:v>42306</c:v>
                </c:pt>
                <c:pt idx="462">
                  <c:v>42307</c:v>
                </c:pt>
                <c:pt idx="463">
                  <c:v>42310</c:v>
                </c:pt>
                <c:pt idx="464">
                  <c:v>42311</c:v>
                </c:pt>
                <c:pt idx="465">
                  <c:v>42312</c:v>
                </c:pt>
                <c:pt idx="466">
                  <c:v>42313</c:v>
                </c:pt>
                <c:pt idx="467">
                  <c:v>42314</c:v>
                </c:pt>
                <c:pt idx="468">
                  <c:v>42317</c:v>
                </c:pt>
                <c:pt idx="469">
                  <c:v>42318</c:v>
                </c:pt>
                <c:pt idx="470">
                  <c:v>42319</c:v>
                </c:pt>
                <c:pt idx="471">
                  <c:v>42320</c:v>
                </c:pt>
                <c:pt idx="472">
                  <c:v>42321</c:v>
                </c:pt>
                <c:pt idx="473">
                  <c:v>42324</c:v>
                </c:pt>
                <c:pt idx="474">
                  <c:v>42325</c:v>
                </c:pt>
                <c:pt idx="475">
                  <c:v>42326</c:v>
                </c:pt>
                <c:pt idx="476">
                  <c:v>42327</c:v>
                </c:pt>
                <c:pt idx="477">
                  <c:v>42328</c:v>
                </c:pt>
                <c:pt idx="478">
                  <c:v>42331</c:v>
                </c:pt>
                <c:pt idx="479">
                  <c:v>42332</c:v>
                </c:pt>
                <c:pt idx="480">
                  <c:v>42333</c:v>
                </c:pt>
                <c:pt idx="481">
                  <c:v>42335</c:v>
                </c:pt>
                <c:pt idx="482">
                  <c:v>42338</c:v>
                </c:pt>
                <c:pt idx="483">
                  <c:v>42339</c:v>
                </c:pt>
                <c:pt idx="484">
                  <c:v>42340</c:v>
                </c:pt>
                <c:pt idx="485">
                  <c:v>42341</c:v>
                </c:pt>
                <c:pt idx="486">
                  <c:v>42342</c:v>
                </c:pt>
                <c:pt idx="487">
                  <c:v>42345</c:v>
                </c:pt>
                <c:pt idx="488">
                  <c:v>42346</c:v>
                </c:pt>
                <c:pt idx="489">
                  <c:v>42347</c:v>
                </c:pt>
                <c:pt idx="490">
                  <c:v>42348</c:v>
                </c:pt>
                <c:pt idx="491">
                  <c:v>42349</c:v>
                </c:pt>
                <c:pt idx="492">
                  <c:v>42352</c:v>
                </c:pt>
                <c:pt idx="493">
                  <c:v>42353</c:v>
                </c:pt>
                <c:pt idx="494">
                  <c:v>42354</c:v>
                </c:pt>
                <c:pt idx="495">
                  <c:v>42355</c:v>
                </c:pt>
                <c:pt idx="496">
                  <c:v>42356</c:v>
                </c:pt>
                <c:pt idx="497">
                  <c:v>42359</c:v>
                </c:pt>
                <c:pt idx="498">
                  <c:v>42360</c:v>
                </c:pt>
                <c:pt idx="499">
                  <c:v>42361</c:v>
                </c:pt>
                <c:pt idx="500">
                  <c:v>42362</c:v>
                </c:pt>
                <c:pt idx="501">
                  <c:v>42366</c:v>
                </c:pt>
                <c:pt idx="502">
                  <c:v>42367</c:v>
                </c:pt>
                <c:pt idx="503">
                  <c:v>42368</c:v>
                </c:pt>
                <c:pt idx="504">
                  <c:v>42369</c:v>
                </c:pt>
                <c:pt idx="505">
                  <c:v>42373</c:v>
                </c:pt>
                <c:pt idx="506">
                  <c:v>42374</c:v>
                </c:pt>
                <c:pt idx="507">
                  <c:v>42375</c:v>
                </c:pt>
                <c:pt idx="508">
                  <c:v>42376</c:v>
                </c:pt>
                <c:pt idx="509">
                  <c:v>42377</c:v>
                </c:pt>
                <c:pt idx="510">
                  <c:v>42380</c:v>
                </c:pt>
                <c:pt idx="511">
                  <c:v>42381</c:v>
                </c:pt>
                <c:pt idx="512">
                  <c:v>42382</c:v>
                </c:pt>
                <c:pt idx="513">
                  <c:v>42383</c:v>
                </c:pt>
                <c:pt idx="514">
                  <c:v>42384</c:v>
                </c:pt>
                <c:pt idx="515">
                  <c:v>42388</c:v>
                </c:pt>
                <c:pt idx="516">
                  <c:v>42389</c:v>
                </c:pt>
                <c:pt idx="517">
                  <c:v>42390</c:v>
                </c:pt>
                <c:pt idx="518">
                  <c:v>42391</c:v>
                </c:pt>
                <c:pt idx="519">
                  <c:v>42394</c:v>
                </c:pt>
                <c:pt idx="520">
                  <c:v>42395</c:v>
                </c:pt>
                <c:pt idx="521">
                  <c:v>42396</c:v>
                </c:pt>
                <c:pt idx="522">
                  <c:v>42397</c:v>
                </c:pt>
                <c:pt idx="523">
                  <c:v>42398</c:v>
                </c:pt>
                <c:pt idx="524">
                  <c:v>42401</c:v>
                </c:pt>
                <c:pt idx="525">
                  <c:v>42402</c:v>
                </c:pt>
                <c:pt idx="526">
                  <c:v>42403</c:v>
                </c:pt>
                <c:pt idx="527">
                  <c:v>42404</c:v>
                </c:pt>
                <c:pt idx="528">
                  <c:v>42405</c:v>
                </c:pt>
                <c:pt idx="529">
                  <c:v>42408</c:v>
                </c:pt>
                <c:pt idx="530">
                  <c:v>42409</c:v>
                </c:pt>
                <c:pt idx="531">
                  <c:v>42410</c:v>
                </c:pt>
                <c:pt idx="532">
                  <c:v>42411</c:v>
                </c:pt>
                <c:pt idx="533">
                  <c:v>42412</c:v>
                </c:pt>
                <c:pt idx="534">
                  <c:v>42416</c:v>
                </c:pt>
                <c:pt idx="535">
                  <c:v>42417</c:v>
                </c:pt>
                <c:pt idx="536">
                  <c:v>42418</c:v>
                </c:pt>
                <c:pt idx="537">
                  <c:v>42419</c:v>
                </c:pt>
                <c:pt idx="538">
                  <c:v>42422</c:v>
                </c:pt>
                <c:pt idx="539">
                  <c:v>42423</c:v>
                </c:pt>
                <c:pt idx="540">
                  <c:v>42424</c:v>
                </c:pt>
                <c:pt idx="541">
                  <c:v>42425</c:v>
                </c:pt>
                <c:pt idx="542">
                  <c:v>42426</c:v>
                </c:pt>
                <c:pt idx="543">
                  <c:v>42429</c:v>
                </c:pt>
                <c:pt idx="544">
                  <c:v>42430</c:v>
                </c:pt>
                <c:pt idx="545">
                  <c:v>42431</c:v>
                </c:pt>
                <c:pt idx="546">
                  <c:v>42432</c:v>
                </c:pt>
                <c:pt idx="547">
                  <c:v>42433</c:v>
                </c:pt>
                <c:pt idx="548">
                  <c:v>42436</c:v>
                </c:pt>
                <c:pt idx="549">
                  <c:v>42437</c:v>
                </c:pt>
                <c:pt idx="550">
                  <c:v>42438</c:v>
                </c:pt>
                <c:pt idx="551">
                  <c:v>42439</c:v>
                </c:pt>
                <c:pt idx="552">
                  <c:v>42440</c:v>
                </c:pt>
                <c:pt idx="553">
                  <c:v>42443</c:v>
                </c:pt>
                <c:pt idx="554">
                  <c:v>42444</c:v>
                </c:pt>
                <c:pt idx="555">
                  <c:v>42445</c:v>
                </c:pt>
                <c:pt idx="556">
                  <c:v>42446</c:v>
                </c:pt>
                <c:pt idx="557">
                  <c:v>42447</c:v>
                </c:pt>
                <c:pt idx="558">
                  <c:v>42450</c:v>
                </c:pt>
                <c:pt idx="559">
                  <c:v>42451</c:v>
                </c:pt>
                <c:pt idx="560">
                  <c:v>42452</c:v>
                </c:pt>
                <c:pt idx="561">
                  <c:v>42453</c:v>
                </c:pt>
                <c:pt idx="562">
                  <c:v>42457</c:v>
                </c:pt>
                <c:pt idx="563">
                  <c:v>42458</c:v>
                </c:pt>
                <c:pt idx="564">
                  <c:v>42459</c:v>
                </c:pt>
                <c:pt idx="565">
                  <c:v>42460</c:v>
                </c:pt>
                <c:pt idx="566">
                  <c:v>42461</c:v>
                </c:pt>
                <c:pt idx="567">
                  <c:v>42464</c:v>
                </c:pt>
                <c:pt idx="568">
                  <c:v>42465</c:v>
                </c:pt>
                <c:pt idx="569">
                  <c:v>42466</c:v>
                </c:pt>
                <c:pt idx="570">
                  <c:v>42467</c:v>
                </c:pt>
                <c:pt idx="571">
                  <c:v>42468</c:v>
                </c:pt>
                <c:pt idx="572">
                  <c:v>42471</c:v>
                </c:pt>
                <c:pt idx="573">
                  <c:v>42472</c:v>
                </c:pt>
                <c:pt idx="574">
                  <c:v>42473</c:v>
                </c:pt>
                <c:pt idx="575">
                  <c:v>42474</c:v>
                </c:pt>
                <c:pt idx="576">
                  <c:v>42475</c:v>
                </c:pt>
                <c:pt idx="577">
                  <c:v>42478</c:v>
                </c:pt>
                <c:pt idx="578">
                  <c:v>42479</c:v>
                </c:pt>
                <c:pt idx="579">
                  <c:v>42480</c:v>
                </c:pt>
                <c:pt idx="580">
                  <c:v>42481</c:v>
                </c:pt>
                <c:pt idx="581">
                  <c:v>42482</c:v>
                </c:pt>
                <c:pt idx="582">
                  <c:v>42485</c:v>
                </c:pt>
                <c:pt idx="583">
                  <c:v>42486</c:v>
                </c:pt>
                <c:pt idx="584">
                  <c:v>42487</c:v>
                </c:pt>
                <c:pt idx="585">
                  <c:v>42488</c:v>
                </c:pt>
                <c:pt idx="586">
                  <c:v>42489</c:v>
                </c:pt>
                <c:pt idx="587">
                  <c:v>42492</c:v>
                </c:pt>
                <c:pt idx="588">
                  <c:v>42493</c:v>
                </c:pt>
                <c:pt idx="589">
                  <c:v>42494</c:v>
                </c:pt>
                <c:pt idx="590">
                  <c:v>42495</c:v>
                </c:pt>
                <c:pt idx="591">
                  <c:v>42496</c:v>
                </c:pt>
                <c:pt idx="592">
                  <c:v>42499</c:v>
                </c:pt>
                <c:pt idx="593">
                  <c:v>42500</c:v>
                </c:pt>
                <c:pt idx="594">
                  <c:v>42501</c:v>
                </c:pt>
                <c:pt idx="595">
                  <c:v>42502</c:v>
                </c:pt>
                <c:pt idx="596">
                  <c:v>42503</c:v>
                </c:pt>
                <c:pt idx="597">
                  <c:v>42506</c:v>
                </c:pt>
                <c:pt idx="598">
                  <c:v>42507</c:v>
                </c:pt>
                <c:pt idx="599">
                  <c:v>42508</c:v>
                </c:pt>
                <c:pt idx="600">
                  <c:v>42509</c:v>
                </c:pt>
                <c:pt idx="601">
                  <c:v>42510</c:v>
                </c:pt>
                <c:pt idx="602">
                  <c:v>42513</c:v>
                </c:pt>
                <c:pt idx="603">
                  <c:v>42514</c:v>
                </c:pt>
                <c:pt idx="604">
                  <c:v>42515</c:v>
                </c:pt>
                <c:pt idx="605">
                  <c:v>42516</c:v>
                </c:pt>
                <c:pt idx="606">
                  <c:v>42517</c:v>
                </c:pt>
                <c:pt idx="607">
                  <c:v>42521</c:v>
                </c:pt>
                <c:pt idx="608">
                  <c:v>42522</c:v>
                </c:pt>
                <c:pt idx="609">
                  <c:v>42523</c:v>
                </c:pt>
                <c:pt idx="610">
                  <c:v>42524</c:v>
                </c:pt>
                <c:pt idx="611">
                  <c:v>42527</c:v>
                </c:pt>
                <c:pt idx="612">
                  <c:v>42528</c:v>
                </c:pt>
                <c:pt idx="613">
                  <c:v>42529</c:v>
                </c:pt>
                <c:pt idx="614">
                  <c:v>42530</c:v>
                </c:pt>
                <c:pt idx="615">
                  <c:v>42531</c:v>
                </c:pt>
                <c:pt idx="616">
                  <c:v>42534</c:v>
                </c:pt>
                <c:pt idx="617">
                  <c:v>42535</c:v>
                </c:pt>
                <c:pt idx="618">
                  <c:v>42536</c:v>
                </c:pt>
                <c:pt idx="619">
                  <c:v>42537</c:v>
                </c:pt>
                <c:pt idx="620">
                  <c:v>42538</c:v>
                </c:pt>
                <c:pt idx="621">
                  <c:v>42541</c:v>
                </c:pt>
                <c:pt idx="622">
                  <c:v>42542</c:v>
                </c:pt>
                <c:pt idx="623">
                  <c:v>42543</c:v>
                </c:pt>
                <c:pt idx="624">
                  <c:v>42544</c:v>
                </c:pt>
                <c:pt idx="625">
                  <c:v>42545</c:v>
                </c:pt>
                <c:pt idx="626">
                  <c:v>42548</c:v>
                </c:pt>
                <c:pt idx="627">
                  <c:v>42549</c:v>
                </c:pt>
                <c:pt idx="628">
                  <c:v>42550</c:v>
                </c:pt>
                <c:pt idx="629">
                  <c:v>42551</c:v>
                </c:pt>
                <c:pt idx="630">
                  <c:v>42552</c:v>
                </c:pt>
                <c:pt idx="631">
                  <c:v>42556</c:v>
                </c:pt>
                <c:pt idx="632">
                  <c:v>42557</c:v>
                </c:pt>
                <c:pt idx="633">
                  <c:v>42558</c:v>
                </c:pt>
                <c:pt idx="634">
                  <c:v>42559</c:v>
                </c:pt>
                <c:pt idx="635">
                  <c:v>42562</c:v>
                </c:pt>
                <c:pt idx="636">
                  <c:v>42563</c:v>
                </c:pt>
                <c:pt idx="637">
                  <c:v>42564</c:v>
                </c:pt>
                <c:pt idx="638">
                  <c:v>42565</c:v>
                </c:pt>
                <c:pt idx="639">
                  <c:v>42566</c:v>
                </c:pt>
                <c:pt idx="640">
                  <c:v>42569</c:v>
                </c:pt>
                <c:pt idx="641">
                  <c:v>42570</c:v>
                </c:pt>
                <c:pt idx="642">
                  <c:v>42571</c:v>
                </c:pt>
                <c:pt idx="643">
                  <c:v>42572</c:v>
                </c:pt>
                <c:pt idx="644">
                  <c:v>42573</c:v>
                </c:pt>
                <c:pt idx="645">
                  <c:v>42576</c:v>
                </c:pt>
                <c:pt idx="646">
                  <c:v>42577</c:v>
                </c:pt>
                <c:pt idx="647">
                  <c:v>42578</c:v>
                </c:pt>
                <c:pt idx="648">
                  <c:v>42579</c:v>
                </c:pt>
                <c:pt idx="649">
                  <c:v>42580</c:v>
                </c:pt>
                <c:pt idx="650">
                  <c:v>42583</c:v>
                </c:pt>
                <c:pt idx="651">
                  <c:v>42584</c:v>
                </c:pt>
                <c:pt idx="652">
                  <c:v>42585</c:v>
                </c:pt>
                <c:pt idx="653">
                  <c:v>42586</c:v>
                </c:pt>
                <c:pt idx="654">
                  <c:v>42587</c:v>
                </c:pt>
                <c:pt idx="655">
                  <c:v>42590</c:v>
                </c:pt>
                <c:pt idx="656">
                  <c:v>42591</c:v>
                </c:pt>
                <c:pt idx="657">
                  <c:v>42592</c:v>
                </c:pt>
                <c:pt idx="658">
                  <c:v>42593</c:v>
                </c:pt>
                <c:pt idx="659">
                  <c:v>42594</c:v>
                </c:pt>
                <c:pt idx="660">
                  <c:v>42597</c:v>
                </c:pt>
                <c:pt idx="661">
                  <c:v>42598</c:v>
                </c:pt>
                <c:pt idx="662">
                  <c:v>42599</c:v>
                </c:pt>
                <c:pt idx="663">
                  <c:v>42600</c:v>
                </c:pt>
                <c:pt idx="664">
                  <c:v>42601</c:v>
                </c:pt>
                <c:pt idx="665">
                  <c:v>42604</c:v>
                </c:pt>
                <c:pt idx="666">
                  <c:v>42605</c:v>
                </c:pt>
                <c:pt idx="667">
                  <c:v>42606</c:v>
                </c:pt>
                <c:pt idx="668">
                  <c:v>42607</c:v>
                </c:pt>
                <c:pt idx="669">
                  <c:v>42608</c:v>
                </c:pt>
                <c:pt idx="670">
                  <c:v>42611</c:v>
                </c:pt>
                <c:pt idx="671">
                  <c:v>42612</c:v>
                </c:pt>
                <c:pt idx="672">
                  <c:v>42613</c:v>
                </c:pt>
                <c:pt idx="673">
                  <c:v>42614</c:v>
                </c:pt>
                <c:pt idx="674">
                  <c:v>42615</c:v>
                </c:pt>
                <c:pt idx="675">
                  <c:v>42619</c:v>
                </c:pt>
                <c:pt idx="676">
                  <c:v>42620</c:v>
                </c:pt>
                <c:pt idx="677">
                  <c:v>42621</c:v>
                </c:pt>
                <c:pt idx="678">
                  <c:v>42622</c:v>
                </c:pt>
                <c:pt idx="679">
                  <c:v>42625</c:v>
                </c:pt>
                <c:pt idx="680">
                  <c:v>42626</c:v>
                </c:pt>
                <c:pt idx="681">
                  <c:v>42627</c:v>
                </c:pt>
                <c:pt idx="682">
                  <c:v>42628</c:v>
                </c:pt>
                <c:pt idx="683">
                  <c:v>42629</c:v>
                </c:pt>
                <c:pt idx="684">
                  <c:v>42632</c:v>
                </c:pt>
                <c:pt idx="685">
                  <c:v>42633</c:v>
                </c:pt>
                <c:pt idx="686">
                  <c:v>42634</c:v>
                </c:pt>
                <c:pt idx="687">
                  <c:v>42635</c:v>
                </c:pt>
                <c:pt idx="688">
                  <c:v>42636</c:v>
                </c:pt>
                <c:pt idx="689">
                  <c:v>42639</c:v>
                </c:pt>
                <c:pt idx="690">
                  <c:v>42640</c:v>
                </c:pt>
                <c:pt idx="691">
                  <c:v>42641</c:v>
                </c:pt>
                <c:pt idx="692">
                  <c:v>42642</c:v>
                </c:pt>
                <c:pt idx="693">
                  <c:v>42643</c:v>
                </c:pt>
                <c:pt idx="694">
                  <c:v>42646</c:v>
                </c:pt>
                <c:pt idx="695">
                  <c:v>42647</c:v>
                </c:pt>
                <c:pt idx="696">
                  <c:v>42648</c:v>
                </c:pt>
                <c:pt idx="697">
                  <c:v>42649</c:v>
                </c:pt>
                <c:pt idx="698">
                  <c:v>42650</c:v>
                </c:pt>
                <c:pt idx="699">
                  <c:v>42653</c:v>
                </c:pt>
                <c:pt idx="700">
                  <c:v>42654</c:v>
                </c:pt>
                <c:pt idx="701">
                  <c:v>42655</c:v>
                </c:pt>
                <c:pt idx="702">
                  <c:v>42656</c:v>
                </c:pt>
                <c:pt idx="703">
                  <c:v>42657</c:v>
                </c:pt>
                <c:pt idx="704">
                  <c:v>42660</c:v>
                </c:pt>
                <c:pt idx="705">
                  <c:v>42661</c:v>
                </c:pt>
                <c:pt idx="706">
                  <c:v>42662</c:v>
                </c:pt>
                <c:pt idx="707">
                  <c:v>42663</c:v>
                </c:pt>
                <c:pt idx="708">
                  <c:v>42664</c:v>
                </c:pt>
                <c:pt idx="709">
                  <c:v>42667</c:v>
                </c:pt>
                <c:pt idx="710">
                  <c:v>42668</c:v>
                </c:pt>
                <c:pt idx="711">
                  <c:v>42669</c:v>
                </c:pt>
                <c:pt idx="712">
                  <c:v>42670</c:v>
                </c:pt>
                <c:pt idx="713">
                  <c:v>42671</c:v>
                </c:pt>
                <c:pt idx="714">
                  <c:v>42674</c:v>
                </c:pt>
                <c:pt idx="715">
                  <c:v>42675</c:v>
                </c:pt>
                <c:pt idx="716">
                  <c:v>42676</c:v>
                </c:pt>
                <c:pt idx="717">
                  <c:v>42677</c:v>
                </c:pt>
                <c:pt idx="718">
                  <c:v>42678</c:v>
                </c:pt>
                <c:pt idx="719">
                  <c:v>42681</c:v>
                </c:pt>
                <c:pt idx="720">
                  <c:v>42682</c:v>
                </c:pt>
                <c:pt idx="721">
                  <c:v>42683</c:v>
                </c:pt>
                <c:pt idx="722">
                  <c:v>42684</c:v>
                </c:pt>
                <c:pt idx="723">
                  <c:v>42685</c:v>
                </c:pt>
                <c:pt idx="724">
                  <c:v>42688</c:v>
                </c:pt>
                <c:pt idx="725">
                  <c:v>42689</c:v>
                </c:pt>
                <c:pt idx="726">
                  <c:v>42690</c:v>
                </c:pt>
                <c:pt idx="727">
                  <c:v>42691</c:v>
                </c:pt>
                <c:pt idx="728">
                  <c:v>42692</c:v>
                </c:pt>
                <c:pt idx="729">
                  <c:v>42695</c:v>
                </c:pt>
                <c:pt idx="730">
                  <c:v>42696</c:v>
                </c:pt>
                <c:pt idx="731">
                  <c:v>42697</c:v>
                </c:pt>
                <c:pt idx="732">
                  <c:v>42699</c:v>
                </c:pt>
                <c:pt idx="733">
                  <c:v>42702</c:v>
                </c:pt>
                <c:pt idx="734">
                  <c:v>42703</c:v>
                </c:pt>
                <c:pt idx="735">
                  <c:v>42704</c:v>
                </c:pt>
                <c:pt idx="736">
                  <c:v>42705</c:v>
                </c:pt>
                <c:pt idx="737">
                  <c:v>42706</c:v>
                </c:pt>
                <c:pt idx="738">
                  <c:v>42709</c:v>
                </c:pt>
                <c:pt idx="739">
                  <c:v>42710</c:v>
                </c:pt>
                <c:pt idx="740">
                  <c:v>42711</c:v>
                </c:pt>
                <c:pt idx="741">
                  <c:v>42712</c:v>
                </c:pt>
                <c:pt idx="742">
                  <c:v>42713</c:v>
                </c:pt>
                <c:pt idx="743">
                  <c:v>42716</c:v>
                </c:pt>
                <c:pt idx="744">
                  <c:v>42717</c:v>
                </c:pt>
                <c:pt idx="745">
                  <c:v>42718</c:v>
                </c:pt>
                <c:pt idx="746">
                  <c:v>42719</c:v>
                </c:pt>
                <c:pt idx="747">
                  <c:v>42720</c:v>
                </c:pt>
                <c:pt idx="748">
                  <c:v>42723</c:v>
                </c:pt>
                <c:pt idx="749">
                  <c:v>42724</c:v>
                </c:pt>
                <c:pt idx="750">
                  <c:v>42725</c:v>
                </c:pt>
                <c:pt idx="751">
                  <c:v>42726</c:v>
                </c:pt>
                <c:pt idx="752">
                  <c:v>42727</c:v>
                </c:pt>
                <c:pt idx="753">
                  <c:v>42731</c:v>
                </c:pt>
                <c:pt idx="754">
                  <c:v>42732</c:v>
                </c:pt>
                <c:pt idx="755">
                  <c:v>42733</c:v>
                </c:pt>
                <c:pt idx="756">
                  <c:v>42734</c:v>
                </c:pt>
                <c:pt idx="757">
                  <c:v>42738</c:v>
                </c:pt>
                <c:pt idx="758">
                  <c:v>42739</c:v>
                </c:pt>
                <c:pt idx="759">
                  <c:v>42740</c:v>
                </c:pt>
                <c:pt idx="760">
                  <c:v>42741</c:v>
                </c:pt>
                <c:pt idx="761">
                  <c:v>42744</c:v>
                </c:pt>
                <c:pt idx="762">
                  <c:v>42745</c:v>
                </c:pt>
                <c:pt idx="763">
                  <c:v>42746</c:v>
                </c:pt>
                <c:pt idx="764">
                  <c:v>42747</c:v>
                </c:pt>
                <c:pt idx="765">
                  <c:v>42748</c:v>
                </c:pt>
                <c:pt idx="766">
                  <c:v>42752</c:v>
                </c:pt>
                <c:pt idx="767">
                  <c:v>42753</c:v>
                </c:pt>
                <c:pt idx="768">
                  <c:v>42754</c:v>
                </c:pt>
                <c:pt idx="769">
                  <c:v>42755</c:v>
                </c:pt>
                <c:pt idx="770">
                  <c:v>42758</c:v>
                </c:pt>
                <c:pt idx="771">
                  <c:v>42759</c:v>
                </c:pt>
                <c:pt idx="772">
                  <c:v>42760</c:v>
                </c:pt>
                <c:pt idx="773">
                  <c:v>42761</c:v>
                </c:pt>
                <c:pt idx="774">
                  <c:v>42762</c:v>
                </c:pt>
                <c:pt idx="775">
                  <c:v>42765</c:v>
                </c:pt>
                <c:pt idx="776">
                  <c:v>42766</c:v>
                </c:pt>
                <c:pt idx="777">
                  <c:v>42767</c:v>
                </c:pt>
                <c:pt idx="778">
                  <c:v>42768</c:v>
                </c:pt>
                <c:pt idx="779">
                  <c:v>42769</c:v>
                </c:pt>
                <c:pt idx="780">
                  <c:v>42772</c:v>
                </c:pt>
                <c:pt idx="781">
                  <c:v>42773</c:v>
                </c:pt>
                <c:pt idx="782">
                  <c:v>42774</c:v>
                </c:pt>
                <c:pt idx="783">
                  <c:v>42775</c:v>
                </c:pt>
                <c:pt idx="784">
                  <c:v>42776</c:v>
                </c:pt>
                <c:pt idx="785">
                  <c:v>42779</c:v>
                </c:pt>
                <c:pt idx="786">
                  <c:v>42780</c:v>
                </c:pt>
                <c:pt idx="787">
                  <c:v>42781</c:v>
                </c:pt>
                <c:pt idx="788">
                  <c:v>42782</c:v>
                </c:pt>
                <c:pt idx="789">
                  <c:v>42783</c:v>
                </c:pt>
                <c:pt idx="790">
                  <c:v>42787</c:v>
                </c:pt>
                <c:pt idx="791">
                  <c:v>42788</c:v>
                </c:pt>
                <c:pt idx="792">
                  <c:v>42789</c:v>
                </c:pt>
                <c:pt idx="793">
                  <c:v>42790</c:v>
                </c:pt>
                <c:pt idx="794">
                  <c:v>42793</c:v>
                </c:pt>
                <c:pt idx="795">
                  <c:v>42794</c:v>
                </c:pt>
                <c:pt idx="796">
                  <c:v>42795</c:v>
                </c:pt>
                <c:pt idx="797">
                  <c:v>42796</c:v>
                </c:pt>
                <c:pt idx="798">
                  <c:v>42797</c:v>
                </c:pt>
                <c:pt idx="799">
                  <c:v>42800</c:v>
                </c:pt>
                <c:pt idx="800">
                  <c:v>42801</c:v>
                </c:pt>
                <c:pt idx="801">
                  <c:v>42802</c:v>
                </c:pt>
                <c:pt idx="802">
                  <c:v>42803</c:v>
                </c:pt>
                <c:pt idx="803">
                  <c:v>42804</c:v>
                </c:pt>
                <c:pt idx="804">
                  <c:v>42807</c:v>
                </c:pt>
                <c:pt idx="805">
                  <c:v>42808</c:v>
                </c:pt>
                <c:pt idx="806">
                  <c:v>42809</c:v>
                </c:pt>
                <c:pt idx="807">
                  <c:v>42810</c:v>
                </c:pt>
                <c:pt idx="808">
                  <c:v>42811</c:v>
                </c:pt>
                <c:pt idx="809">
                  <c:v>42814</c:v>
                </c:pt>
                <c:pt idx="810">
                  <c:v>42815</c:v>
                </c:pt>
                <c:pt idx="811">
                  <c:v>42816</c:v>
                </c:pt>
                <c:pt idx="812">
                  <c:v>42817</c:v>
                </c:pt>
                <c:pt idx="813">
                  <c:v>42818</c:v>
                </c:pt>
                <c:pt idx="814">
                  <c:v>42821</c:v>
                </c:pt>
                <c:pt idx="815">
                  <c:v>42822</c:v>
                </c:pt>
                <c:pt idx="816">
                  <c:v>42823</c:v>
                </c:pt>
                <c:pt idx="817">
                  <c:v>42824</c:v>
                </c:pt>
                <c:pt idx="818">
                  <c:v>42825</c:v>
                </c:pt>
                <c:pt idx="819">
                  <c:v>42828</c:v>
                </c:pt>
                <c:pt idx="820">
                  <c:v>42829</c:v>
                </c:pt>
                <c:pt idx="821">
                  <c:v>42830</c:v>
                </c:pt>
                <c:pt idx="822">
                  <c:v>42831</c:v>
                </c:pt>
                <c:pt idx="823">
                  <c:v>42832</c:v>
                </c:pt>
                <c:pt idx="824">
                  <c:v>42835</c:v>
                </c:pt>
                <c:pt idx="825">
                  <c:v>42836</c:v>
                </c:pt>
                <c:pt idx="826">
                  <c:v>42837</c:v>
                </c:pt>
                <c:pt idx="827">
                  <c:v>42838</c:v>
                </c:pt>
                <c:pt idx="828">
                  <c:v>42842</c:v>
                </c:pt>
                <c:pt idx="829">
                  <c:v>42843</c:v>
                </c:pt>
                <c:pt idx="830">
                  <c:v>42844</c:v>
                </c:pt>
                <c:pt idx="831">
                  <c:v>42845</c:v>
                </c:pt>
                <c:pt idx="832">
                  <c:v>42846</c:v>
                </c:pt>
                <c:pt idx="833">
                  <c:v>42849</c:v>
                </c:pt>
                <c:pt idx="834">
                  <c:v>42850</c:v>
                </c:pt>
                <c:pt idx="835">
                  <c:v>42851</c:v>
                </c:pt>
                <c:pt idx="836">
                  <c:v>42852</c:v>
                </c:pt>
                <c:pt idx="837">
                  <c:v>42853</c:v>
                </c:pt>
                <c:pt idx="838">
                  <c:v>42856</c:v>
                </c:pt>
                <c:pt idx="839">
                  <c:v>42857</c:v>
                </c:pt>
                <c:pt idx="840">
                  <c:v>42858</c:v>
                </c:pt>
                <c:pt idx="841">
                  <c:v>42859</c:v>
                </c:pt>
                <c:pt idx="842">
                  <c:v>42860</c:v>
                </c:pt>
                <c:pt idx="843">
                  <c:v>42863</c:v>
                </c:pt>
                <c:pt idx="844">
                  <c:v>42864</c:v>
                </c:pt>
                <c:pt idx="845">
                  <c:v>42865</c:v>
                </c:pt>
                <c:pt idx="846">
                  <c:v>42866</c:v>
                </c:pt>
                <c:pt idx="847">
                  <c:v>42867</c:v>
                </c:pt>
                <c:pt idx="848">
                  <c:v>42870</c:v>
                </c:pt>
                <c:pt idx="849">
                  <c:v>42871</c:v>
                </c:pt>
                <c:pt idx="850">
                  <c:v>42872</c:v>
                </c:pt>
                <c:pt idx="851">
                  <c:v>42873</c:v>
                </c:pt>
                <c:pt idx="852">
                  <c:v>42874</c:v>
                </c:pt>
                <c:pt idx="853">
                  <c:v>42877</c:v>
                </c:pt>
                <c:pt idx="854">
                  <c:v>42878</c:v>
                </c:pt>
                <c:pt idx="855">
                  <c:v>42879</c:v>
                </c:pt>
                <c:pt idx="856">
                  <c:v>42880</c:v>
                </c:pt>
                <c:pt idx="857">
                  <c:v>42881</c:v>
                </c:pt>
                <c:pt idx="858">
                  <c:v>42885</c:v>
                </c:pt>
                <c:pt idx="859">
                  <c:v>42886</c:v>
                </c:pt>
                <c:pt idx="860">
                  <c:v>42887</c:v>
                </c:pt>
                <c:pt idx="861">
                  <c:v>42888</c:v>
                </c:pt>
                <c:pt idx="862">
                  <c:v>42891</c:v>
                </c:pt>
                <c:pt idx="863">
                  <c:v>42892</c:v>
                </c:pt>
                <c:pt idx="864">
                  <c:v>42893</c:v>
                </c:pt>
                <c:pt idx="865">
                  <c:v>42894</c:v>
                </c:pt>
                <c:pt idx="866">
                  <c:v>42895</c:v>
                </c:pt>
                <c:pt idx="867">
                  <c:v>42898</c:v>
                </c:pt>
                <c:pt idx="868">
                  <c:v>42899</c:v>
                </c:pt>
                <c:pt idx="869">
                  <c:v>42900</c:v>
                </c:pt>
                <c:pt idx="870">
                  <c:v>42901</c:v>
                </c:pt>
                <c:pt idx="871">
                  <c:v>42902</c:v>
                </c:pt>
                <c:pt idx="872">
                  <c:v>42905</c:v>
                </c:pt>
                <c:pt idx="873">
                  <c:v>42906</c:v>
                </c:pt>
                <c:pt idx="874">
                  <c:v>42907</c:v>
                </c:pt>
                <c:pt idx="875">
                  <c:v>42908</c:v>
                </c:pt>
                <c:pt idx="876">
                  <c:v>42909</c:v>
                </c:pt>
                <c:pt idx="877">
                  <c:v>42912</c:v>
                </c:pt>
                <c:pt idx="878">
                  <c:v>42913</c:v>
                </c:pt>
                <c:pt idx="879">
                  <c:v>42914</c:v>
                </c:pt>
                <c:pt idx="880">
                  <c:v>42915</c:v>
                </c:pt>
                <c:pt idx="881">
                  <c:v>42916</c:v>
                </c:pt>
                <c:pt idx="882">
                  <c:v>42919</c:v>
                </c:pt>
                <c:pt idx="883">
                  <c:v>42921</c:v>
                </c:pt>
                <c:pt idx="884">
                  <c:v>42922</c:v>
                </c:pt>
                <c:pt idx="885">
                  <c:v>42923</c:v>
                </c:pt>
                <c:pt idx="886">
                  <c:v>42926</c:v>
                </c:pt>
                <c:pt idx="887">
                  <c:v>42927</c:v>
                </c:pt>
                <c:pt idx="888">
                  <c:v>42928</c:v>
                </c:pt>
                <c:pt idx="889">
                  <c:v>42929</c:v>
                </c:pt>
                <c:pt idx="890">
                  <c:v>42930</c:v>
                </c:pt>
                <c:pt idx="891">
                  <c:v>42933</c:v>
                </c:pt>
                <c:pt idx="892">
                  <c:v>42934</c:v>
                </c:pt>
                <c:pt idx="893">
                  <c:v>42935</c:v>
                </c:pt>
                <c:pt idx="894">
                  <c:v>42936</c:v>
                </c:pt>
                <c:pt idx="895">
                  <c:v>42937</c:v>
                </c:pt>
                <c:pt idx="896">
                  <c:v>42940</c:v>
                </c:pt>
                <c:pt idx="897">
                  <c:v>42941</c:v>
                </c:pt>
                <c:pt idx="898">
                  <c:v>42942</c:v>
                </c:pt>
                <c:pt idx="899">
                  <c:v>42943</c:v>
                </c:pt>
                <c:pt idx="900">
                  <c:v>42944</c:v>
                </c:pt>
                <c:pt idx="901">
                  <c:v>42947</c:v>
                </c:pt>
                <c:pt idx="902">
                  <c:v>42948</c:v>
                </c:pt>
                <c:pt idx="903">
                  <c:v>42949</c:v>
                </c:pt>
                <c:pt idx="904">
                  <c:v>42950</c:v>
                </c:pt>
                <c:pt idx="905">
                  <c:v>42951</c:v>
                </c:pt>
                <c:pt idx="906">
                  <c:v>42954</c:v>
                </c:pt>
                <c:pt idx="907">
                  <c:v>42955</c:v>
                </c:pt>
                <c:pt idx="908">
                  <c:v>42956</c:v>
                </c:pt>
                <c:pt idx="909">
                  <c:v>42957</c:v>
                </c:pt>
                <c:pt idx="910">
                  <c:v>42958</c:v>
                </c:pt>
                <c:pt idx="911">
                  <c:v>42961</c:v>
                </c:pt>
                <c:pt idx="912">
                  <c:v>42962</c:v>
                </c:pt>
                <c:pt idx="913">
                  <c:v>42963</c:v>
                </c:pt>
                <c:pt idx="914">
                  <c:v>42964</c:v>
                </c:pt>
                <c:pt idx="915">
                  <c:v>42965</c:v>
                </c:pt>
                <c:pt idx="916">
                  <c:v>42968</c:v>
                </c:pt>
                <c:pt idx="917">
                  <c:v>42969</c:v>
                </c:pt>
                <c:pt idx="918">
                  <c:v>42970</c:v>
                </c:pt>
                <c:pt idx="919">
                  <c:v>42971</c:v>
                </c:pt>
                <c:pt idx="920">
                  <c:v>42972</c:v>
                </c:pt>
                <c:pt idx="921">
                  <c:v>42975</c:v>
                </c:pt>
                <c:pt idx="922">
                  <c:v>42976</c:v>
                </c:pt>
                <c:pt idx="923">
                  <c:v>42977</c:v>
                </c:pt>
                <c:pt idx="924">
                  <c:v>42978</c:v>
                </c:pt>
                <c:pt idx="925">
                  <c:v>42979</c:v>
                </c:pt>
                <c:pt idx="926">
                  <c:v>42983</c:v>
                </c:pt>
                <c:pt idx="927">
                  <c:v>42984</c:v>
                </c:pt>
                <c:pt idx="928">
                  <c:v>42985</c:v>
                </c:pt>
                <c:pt idx="929">
                  <c:v>42986</c:v>
                </c:pt>
                <c:pt idx="930">
                  <c:v>42989</c:v>
                </c:pt>
                <c:pt idx="931">
                  <c:v>42990</c:v>
                </c:pt>
                <c:pt idx="932">
                  <c:v>42991</c:v>
                </c:pt>
                <c:pt idx="933">
                  <c:v>42992</c:v>
                </c:pt>
                <c:pt idx="934">
                  <c:v>42993</c:v>
                </c:pt>
                <c:pt idx="935">
                  <c:v>42996</c:v>
                </c:pt>
                <c:pt idx="936">
                  <c:v>42997</c:v>
                </c:pt>
                <c:pt idx="937">
                  <c:v>42998</c:v>
                </c:pt>
                <c:pt idx="938">
                  <c:v>42999</c:v>
                </c:pt>
                <c:pt idx="939">
                  <c:v>43000</c:v>
                </c:pt>
                <c:pt idx="940">
                  <c:v>43003</c:v>
                </c:pt>
                <c:pt idx="941">
                  <c:v>43004</c:v>
                </c:pt>
                <c:pt idx="942">
                  <c:v>43005</c:v>
                </c:pt>
                <c:pt idx="943">
                  <c:v>43006</c:v>
                </c:pt>
                <c:pt idx="944">
                  <c:v>43007</c:v>
                </c:pt>
                <c:pt idx="945">
                  <c:v>43010</c:v>
                </c:pt>
                <c:pt idx="946">
                  <c:v>43011</c:v>
                </c:pt>
                <c:pt idx="947">
                  <c:v>43012</c:v>
                </c:pt>
                <c:pt idx="948">
                  <c:v>43013</c:v>
                </c:pt>
                <c:pt idx="949">
                  <c:v>43014</c:v>
                </c:pt>
                <c:pt idx="950">
                  <c:v>43017</c:v>
                </c:pt>
                <c:pt idx="951">
                  <c:v>43018</c:v>
                </c:pt>
                <c:pt idx="952">
                  <c:v>43019</c:v>
                </c:pt>
                <c:pt idx="953">
                  <c:v>43020</c:v>
                </c:pt>
                <c:pt idx="954">
                  <c:v>43021</c:v>
                </c:pt>
                <c:pt idx="955">
                  <c:v>43024</c:v>
                </c:pt>
                <c:pt idx="956">
                  <c:v>43025</c:v>
                </c:pt>
                <c:pt idx="957">
                  <c:v>43026</c:v>
                </c:pt>
                <c:pt idx="958">
                  <c:v>43027</c:v>
                </c:pt>
                <c:pt idx="959">
                  <c:v>43028</c:v>
                </c:pt>
                <c:pt idx="960">
                  <c:v>43031</c:v>
                </c:pt>
                <c:pt idx="961">
                  <c:v>43032</c:v>
                </c:pt>
                <c:pt idx="962">
                  <c:v>43033</c:v>
                </c:pt>
                <c:pt idx="963">
                  <c:v>43034</c:v>
                </c:pt>
                <c:pt idx="964">
                  <c:v>43035</c:v>
                </c:pt>
                <c:pt idx="965">
                  <c:v>43038</c:v>
                </c:pt>
                <c:pt idx="966">
                  <c:v>43039</c:v>
                </c:pt>
                <c:pt idx="967">
                  <c:v>43040</c:v>
                </c:pt>
                <c:pt idx="968">
                  <c:v>43041</c:v>
                </c:pt>
                <c:pt idx="969">
                  <c:v>43042</c:v>
                </c:pt>
                <c:pt idx="970">
                  <c:v>43045</c:v>
                </c:pt>
                <c:pt idx="971">
                  <c:v>43046</c:v>
                </c:pt>
                <c:pt idx="972">
                  <c:v>43047</c:v>
                </c:pt>
                <c:pt idx="973">
                  <c:v>43048</c:v>
                </c:pt>
                <c:pt idx="974">
                  <c:v>43049</c:v>
                </c:pt>
                <c:pt idx="975">
                  <c:v>43052</c:v>
                </c:pt>
                <c:pt idx="976">
                  <c:v>43053</c:v>
                </c:pt>
                <c:pt idx="977">
                  <c:v>43054</c:v>
                </c:pt>
                <c:pt idx="978">
                  <c:v>43055</c:v>
                </c:pt>
                <c:pt idx="979">
                  <c:v>43056</c:v>
                </c:pt>
                <c:pt idx="980">
                  <c:v>43059</c:v>
                </c:pt>
                <c:pt idx="981">
                  <c:v>43060</c:v>
                </c:pt>
                <c:pt idx="982">
                  <c:v>43061</c:v>
                </c:pt>
                <c:pt idx="983">
                  <c:v>43063</c:v>
                </c:pt>
                <c:pt idx="984">
                  <c:v>43066</c:v>
                </c:pt>
                <c:pt idx="985">
                  <c:v>43067</c:v>
                </c:pt>
                <c:pt idx="986">
                  <c:v>43068</c:v>
                </c:pt>
                <c:pt idx="987">
                  <c:v>43069</c:v>
                </c:pt>
                <c:pt idx="988">
                  <c:v>43070</c:v>
                </c:pt>
                <c:pt idx="989">
                  <c:v>43073</c:v>
                </c:pt>
                <c:pt idx="990">
                  <c:v>43074</c:v>
                </c:pt>
                <c:pt idx="991">
                  <c:v>43075</c:v>
                </c:pt>
                <c:pt idx="992">
                  <c:v>43076</c:v>
                </c:pt>
                <c:pt idx="993">
                  <c:v>43077</c:v>
                </c:pt>
                <c:pt idx="994">
                  <c:v>43080</c:v>
                </c:pt>
                <c:pt idx="995">
                  <c:v>43081</c:v>
                </c:pt>
                <c:pt idx="996">
                  <c:v>43082</c:v>
                </c:pt>
                <c:pt idx="997">
                  <c:v>43083</c:v>
                </c:pt>
                <c:pt idx="998">
                  <c:v>43084</c:v>
                </c:pt>
                <c:pt idx="999">
                  <c:v>43087</c:v>
                </c:pt>
                <c:pt idx="1000">
                  <c:v>43088</c:v>
                </c:pt>
                <c:pt idx="1001">
                  <c:v>43089</c:v>
                </c:pt>
                <c:pt idx="1002">
                  <c:v>43090</c:v>
                </c:pt>
                <c:pt idx="1003">
                  <c:v>43091</c:v>
                </c:pt>
                <c:pt idx="1004">
                  <c:v>43095</c:v>
                </c:pt>
                <c:pt idx="1005">
                  <c:v>43096</c:v>
                </c:pt>
                <c:pt idx="1006">
                  <c:v>43097</c:v>
                </c:pt>
                <c:pt idx="1007">
                  <c:v>43098</c:v>
                </c:pt>
                <c:pt idx="1008">
                  <c:v>43102</c:v>
                </c:pt>
                <c:pt idx="1009">
                  <c:v>43103</c:v>
                </c:pt>
                <c:pt idx="1010">
                  <c:v>43104</c:v>
                </c:pt>
                <c:pt idx="1011">
                  <c:v>43105</c:v>
                </c:pt>
                <c:pt idx="1012">
                  <c:v>43108</c:v>
                </c:pt>
                <c:pt idx="1013">
                  <c:v>43109</c:v>
                </c:pt>
                <c:pt idx="1014">
                  <c:v>43110</c:v>
                </c:pt>
                <c:pt idx="1015">
                  <c:v>43111</c:v>
                </c:pt>
                <c:pt idx="1016">
                  <c:v>43112</c:v>
                </c:pt>
                <c:pt idx="1017">
                  <c:v>43116</c:v>
                </c:pt>
                <c:pt idx="1018">
                  <c:v>43117</c:v>
                </c:pt>
                <c:pt idx="1019">
                  <c:v>43118</c:v>
                </c:pt>
                <c:pt idx="1020">
                  <c:v>43119</c:v>
                </c:pt>
                <c:pt idx="1021">
                  <c:v>43122</c:v>
                </c:pt>
                <c:pt idx="1022">
                  <c:v>43123</c:v>
                </c:pt>
                <c:pt idx="1023">
                  <c:v>43124</c:v>
                </c:pt>
                <c:pt idx="1024">
                  <c:v>43125</c:v>
                </c:pt>
                <c:pt idx="1025">
                  <c:v>43126</c:v>
                </c:pt>
                <c:pt idx="1026">
                  <c:v>43129</c:v>
                </c:pt>
                <c:pt idx="1027">
                  <c:v>43130</c:v>
                </c:pt>
                <c:pt idx="1028">
                  <c:v>43131</c:v>
                </c:pt>
                <c:pt idx="1029">
                  <c:v>43132</c:v>
                </c:pt>
                <c:pt idx="1030">
                  <c:v>43133</c:v>
                </c:pt>
                <c:pt idx="1031">
                  <c:v>43136</c:v>
                </c:pt>
                <c:pt idx="1032">
                  <c:v>43137</c:v>
                </c:pt>
                <c:pt idx="1033">
                  <c:v>43138</c:v>
                </c:pt>
                <c:pt idx="1034">
                  <c:v>43139</c:v>
                </c:pt>
                <c:pt idx="1035">
                  <c:v>43140</c:v>
                </c:pt>
                <c:pt idx="1036">
                  <c:v>43143</c:v>
                </c:pt>
                <c:pt idx="1037">
                  <c:v>43144</c:v>
                </c:pt>
                <c:pt idx="1038">
                  <c:v>43145</c:v>
                </c:pt>
                <c:pt idx="1039">
                  <c:v>43146</c:v>
                </c:pt>
                <c:pt idx="1040">
                  <c:v>43147</c:v>
                </c:pt>
                <c:pt idx="1041">
                  <c:v>43151</c:v>
                </c:pt>
                <c:pt idx="1042">
                  <c:v>43152</c:v>
                </c:pt>
                <c:pt idx="1043">
                  <c:v>43153</c:v>
                </c:pt>
                <c:pt idx="1044">
                  <c:v>43154</c:v>
                </c:pt>
                <c:pt idx="1045">
                  <c:v>43157</c:v>
                </c:pt>
                <c:pt idx="1046">
                  <c:v>43158</c:v>
                </c:pt>
                <c:pt idx="1047">
                  <c:v>43159</c:v>
                </c:pt>
                <c:pt idx="1048">
                  <c:v>43160</c:v>
                </c:pt>
                <c:pt idx="1049">
                  <c:v>43161</c:v>
                </c:pt>
                <c:pt idx="1050">
                  <c:v>43164</c:v>
                </c:pt>
                <c:pt idx="1051">
                  <c:v>43165</c:v>
                </c:pt>
                <c:pt idx="1052">
                  <c:v>43166</c:v>
                </c:pt>
                <c:pt idx="1053">
                  <c:v>43167</c:v>
                </c:pt>
                <c:pt idx="1054">
                  <c:v>43168</c:v>
                </c:pt>
                <c:pt idx="1055">
                  <c:v>43171</c:v>
                </c:pt>
                <c:pt idx="1056">
                  <c:v>43172</c:v>
                </c:pt>
                <c:pt idx="1057">
                  <c:v>43173</c:v>
                </c:pt>
                <c:pt idx="1058">
                  <c:v>43174</c:v>
                </c:pt>
                <c:pt idx="1059">
                  <c:v>43175</c:v>
                </c:pt>
                <c:pt idx="1060">
                  <c:v>43178</c:v>
                </c:pt>
                <c:pt idx="1061">
                  <c:v>43179</c:v>
                </c:pt>
                <c:pt idx="1062">
                  <c:v>43180</c:v>
                </c:pt>
                <c:pt idx="1063">
                  <c:v>43181</c:v>
                </c:pt>
                <c:pt idx="1064">
                  <c:v>43182</c:v>
                </c:pt>
                <c:pt idx="1065">
                  <c:v>43185</c:v>
                </c:pt>
                <c:pt idx="1066">
                  <c:v>43186</c:v>
                </c:pt>
                <c:pt idx="1067">
                  <c:v>43187</c:v>
                </c:pt>
                <c:pt idx="1068">
                  <c:v>43188</c:v>
                </c:pt>
                <c:pt idx="1069">
                  <c:v>43192</c:v>
                </c:pt>
                <c:pt idx="1070">
                  <c:v>43193</c:v>
                </c:pt>
                <c:pt idx="1071">
                  <c:v>43194</c:v>
                </c:pt>
                <c:pt idx="1072">
                  <c:v>43195</c:v>
                </c:pt>
                <c:pt idx="1073">
                  <c:v>43196</c:v>
                </c:pt>
                <c:pt idx="1074">
                  <c:v>43199</c:v>
                </c:pt>
                <c:pt idx="1075">
                  <c:v>43200</c:v>
                </c:pt>
                <c:pt idx="1076">
                  <c:v>43201</c:v>
                </c:pt>
                <c:pt idx="1077">
                  <c:v>43202</c:v>
                </c:pt>
                <c:pt idx="1078">
                  <c:v>43203</c:v>
                </c:pt>
                <c:pt idx="1079">
                  <c:v>43206</c:v>
                </c:pt>
                <c:pt idx="1080">
                  <c:v>43207</c:v>
                </c:pt>
                <c:pt idx="1081">
                  <c:v>43208</c:v>
                </c:pt>
                <c:pt idx="1082">
                  <c:v>43209</c:v>
                </c:pt>
                <c:pt idx="1083">
                  <c:v>43210</c:v>
                </c:pt>
                <c:pt idx="1084">
                  <c:v>43213</c:v>
                </c:pt>
                <c:pt idx="1085">
                  <c:v>43214</c:v>
                </c:pt>
                <c:pt idx="1086">
                  <c:v>43215</c:v>
                </c:pt>
                <c:pt idx="1087">
                  <c:v>43216</c:v>
                </c:pt>
                <c:pt idx="1088">
                  <c:v>43217</c:v>
                </c:pt>
                <c:pt idx="1089">
                  <c:v>43220</c:v>
                </c:pt>
                <c:pt idx="1090">
                  <c:v>43221</c:v>
                </c:pt>
                <c:pt idx="1091">
                  <c:v>43222</c:v>
                </c:pt>
                <c:pt idx="1092">
                  <c:v>43223</c:v>
                </c:pt>
                <c:pt idx="1093">
                  <c:v>43224</c:v>
                </c:pt>
                <c:pt idx="1094">
                  <c:v>43227</c:v>
                </c:pt>
                <c:pt idx="1095">
                  <c:v>43228</c:v>
                </c:pt>
                <c:pt idx="1096">
                  <c:v>43229</c:v>
                </c:pt>
                <c:pt idx="1097">
                  <c:v>43230</c:v>
                </c:pt>
                <c:pt idx="1098">
                  <c:v>43231</c:v>
                </c:pt>
                <c:pt idx="1099">
                  <c:v>43234</c:v>
                </c:pt>
                <c:pt idx="1100">
                  <c:v>43235</c:v>
                </c:pt>
                <c:pt idx="1101">
                  <c:v>43236</c:v>
                </c:pt>
                <c:pt idx="1102">
                  <c:v>43237</c:v>
                </c:pt>
                <c:pt idx="1103">
                  <c:v>43238</c:v>
                </c:pt>
                <c:pt idx="1104">
                  <c:v>43241</c:v>
                </c:pt>
                <c:pt idx="1105">
                  <c:v>43242</c:v>
                </c:pt>
                <c:pt idx="1106">
                  <c:v>43243</c:v>
                </c:pt>
                <c:pt idx="1107">
                  <c:v>43244</c:v>
                </c:pt>
                <c:pt idx="1108">
                  <c:v>43245</c:v>
                </c:pt>
                <c:pt idx="1109">
                  <c:v>43249</c:v>
                </c:pt>
                <c:pt idx="1110">
                  <c:v>43250</c:v>
                </c:pt>
                <c:pt idx="1111">
                  <c:v>43251</c:v>
                </c:pt>
                <c:pt idx="1112">
                  <c:v>43252</c:v>
                </c:pt>
                <c:pt idx="1113">
                  <c:v>43255</c:v>
                </c:pt>
                <c:pt idx="1114">
                  <c:v>43256</c:v>
                </c:pt>
                <c:pt idx="1115">
                  <c:v>43257</c:v>
                </c:pt>
                <c:pt idx="1116">
                  <c:v>43258</c:v>
                </c:pt>
                <c:pt idx="1117">
                  <c:v>43259</c:v>
                </c:pt>
                <c:pt idx="1118">
                  <c:v>43262</c:v>
                </c:pt>
                <c:pt idx="1119">
                  <c:v>43263</c:v>
                </c:pt>
                <c:pt idx="1120">
                  <c:v>43264</c:v>
                </c:pt>
                <c:pt idx="1121">
                  <c:v>43265</c:v>
                </c:pt>
                <c:pt idx="1122">
                  <c:v>43266</c:v>
                </c:pt>
                <c:pt idx="1123">
                  <c:v>43269</c:v>
                </c:pt>
                <c:pt idx="1124">
                  <c:v>43270</c:v>
                </c:pt>
                <c:pt idx="1125">
                  <c:v>43271</c:v>
                </c:pt>
                <c:pt idx="1126">
                  <c:v>43272</c:v>
                </c:pt>
                <c:pt idx="1127">
                  <c:v>43273</c:v>
                </c:pt>
                <c:pt idx="1128">
                  <c:v>43276</c:v>
                </c:pt>
                <c:pt idx="1129">
                  <c:v>43277</c:v>
                </c:pt>
                <c:pt idx="1130">
                  <c:v>43278</c:v>
                </c:pt>
                <c:pt idx="1131">
                  <c:v>43279</c:v>
                </c:pt>
                <c:pt idx="1132">
                  <c:v>43280</c:v>
                </c:pt>
                <c:pt idx="1133">
                  <c:v>43283</c:v>
                </c:pt>
                <c:pt idx="1134">
                  <c:v>43284</c:v>
                </c:pt>
                <c:pt idx="1135">
                  <c:v>43286</c:v>
                </c:pt>
                <c:pt idx="1136">
                  <c:v>43287</c:v>
                </c:pt>
                <c:pt idx="1137">
                  <c:v>43290</c:v>
                </c:pt>
                <c:pt idx="1138">
                  <c:v>43291</c:v>
                </c:pt>
                <c:pt idx="1139">
                  <c:v>43292</c:v>
                </c:pt>
                <c:pt idx="1140">
                  <c:v>43293</c:v>
                </c:pt>
                <c:pt idx="1141">
                  <c:v>43294</c:v>
                </c:pt>
                <c:pt idx="1142">
                  <c:v>43297</c:v>
                </c:pt>
                <c:pt idx="1143">
                  <c:v>43298</c:v>
                </c:pt>
                <c:pt idx="1144">
                  <c:v>43299</c:v>
                </c:pt>
                <c:pt idx="1145">
                  <c:v>43300</c:v>
                </c:pt>
                <c:pt idx="1146">
                  <c:v>43301</c:v>
                </c:pt>
                <c:pt idx="1147">
                  <c:v>43304</c:v>
                </c:pt>
                <c:pt idx="1148">
                  <c:v>43305</c:v>
                </c:pt>
                <c:pt idx="1149">
                  <c:v>43306</c:v>
                </c:pt>
                <c:pt idx="1150">
                  <c:v>43307</c:v>
                </c:pt>
                <c:pt idx="1151">
                  <c:v>43308</c:v>
                </c:pt>
                <c:pt idx="1152">
                  <c:v>43311</c:v>
                </c:pt>
                <c:pt idx="1153">
                  <c:v>43312</c:v>
                </c:pt>
                <c:pt idx="1154">
                  <c:v>43313</c:v>
                </c:pt>
                <c:pt idx="1155">
                  <c:v>43314</c:v>
                </c:pt>
                <c:pt idx="1156">
                  <c:v>43315</c:v>
                </c:pt>
                <c:pt idx="1157">
                  <c:v>43318</c:v>
                </c:pt>
                <c:pt idx="1158">
                  <c:v>43319</c:v>
                </c:pt>
                <c:pt idx="1159">
                  <c:v>43320</c:v>
                </c:pt>
                <c:pt idx="1160">
                  <c:v>43321</c:v>
                </c:pt>
                <c:pt idx="1161">
                  <c:v>43322</c:v>
                </c:pt>
                <c:pt idx="1162">
                  <c:v>43325</c:v>
                </c:pt>
                <c:pt idx="1163">
                  <c:v>43326</c:v>
                </c:pt>
                <c:pt idx="1164">
                  <c:v>43327</c:v>
                </c:pt>
                <c:pt idx="1165">
                  <c:v>43328</c:v>
                </c:pt>
                <c:pt idx="1166">
                  <c:v>43329</c:v>
                </c:pt>
                <c:pt idx="1167">
                  <c:v>43332</c:v>
                </c:pt>
                <c:pt idx="1168">
                  <c:v>43333</c:v>
                </c:pt>
                <c:pt idx="1169">
                  <c:v>43334</c:v>
                </c:pt>
                <c:pt idx="1170">
                  <c:v>43335</c:v>
                </c:pt>
                <c:pt idx="1171">
                  <c:v>43336</c:v>
                </c:pt>
                <c:pt idx="1172">
                  <c:v>43339</c:v>
                </c:pt>
                <c:pt idx="1173">
                  <c:v>43340</c:v>
                </c:pt>
                <c:pt idx="1174">
                  <c:v>43341</c:v>
                </c:pt>
                <c:pt idx="1175">
                  <c:v>43342</c:v>
                </c:pt>
                <c:pt idx="1176">
                  <c:v>43343</c:v>
                </c:pt>
                <c:pt idx="1177">
                  <c:v>43347</c:v>
                </c:pt>
                <c:pt idx="1178">
                  <c:v>43348</c:v>
                </c:pt>
                <c:pt idx="1179">
                  <c:v>43349</c:v>
                </c:pt>
                <c:pt idx="1180">
                  <c:v>43350</c:v>
                </c:pt>
                <c:pt idx="1181">
                  <c:v>43353</c:v>
                </c:pt>
                <c:pt idx="1182">
                  <c:v>43354</c:v>
                </c:pt>
                <c:pt idx="1183">
                  <c:v>43355</c:v>
                </c:pt>
                <c:pt idx="1184">
                  <c:v>43356</c:v>
                </c:pt>
                <c:pt idx="1185">
                  <c:v>43357</c:v>
                </c:pt>
                <c:pt idx="1186">
                  <c:v>43360</c:v>
                </c:pt>
                <c:pt idx="1187">
                  <c:v>43361</c:v>
                </c:pt>
                <c:pt idx="1188">
                  <c:v>43362</c:v>
                </c:pt>
                <c:pt idx="1189">
                  <c:v>43363</c:v>
                </c:pt>
                <c:pt idx="1190">
                  <c:v>43364</c:v>
                </c:pt>
                <c:pt idx="1191">
                  <c:v>43367</c:v>
                </c:pt>
                <c:pt idx="1192">
                  <c:v>43368</c:v>
                </c:pt>
                <c:pt idx="1193">
                  <c:v>43369</c:v>
                </c:pt>
                <c:pt idx="1194">
                  <c:v>43370</c:v>
                </c:pt>
                <c:pt idx="1195">
                  <c:v>43371</c:v>
                </c:pt>
                <c:pt idx="1196">
                  <c:v>43374</c:v>
                </c:pt>
                <c:pt idx="1197">
                  <c:v>43375</c:v>
                </c:pt>
                <c:pt idx="1198">
                  <c:v>43376</c:v>
                </c:pt>
                <c:pt idx="1199">
                  <c:v>43377</c:v>
                </c:pt>
                <c:pt idx="1200">
                  <c:v>43378</c:v>
                </c:pt>
                <c:pt idx="1201">
                  <c:v>43381</c:v>
                </c:pt>
                <c:pt idx="1202">
                  <c:v>43382</c:v>
                </c:pt>
                <c:pt idx="1203">
                  <c:v>43383</c:v>
                </c:pt>
                <c:pt idx="1204">
                  <c:v>43384</c:v>
                </c:pt>
                <c:pt idx="1205">
                  <c:v>43385</c:v>
                </c:pt>
                <c:pt idx="1206">
                  <c:v>43388</c:v>
                </c:pt>
                <c:pt idx="1207">
                  <c:v>43389</c:v>
                </c:pt>
                <c:pt idx="1208">
                  <c:v>43390</c:v>
                </c:pt>
                <c:pt idx="1209">
                  <c:v>43391</c:v>
                </c:pt>
                <c:pt idx="1210">
                  <c:v>43392</c:v>
                </c:pt>
                <c:pt idx="1211">
                  <c:v>43395</c:v>
                </c:pt>
                <c:pt idx="1212">
                  <c:v>43396</c:v>
                </c:pt>
                <c:pt idx="1213">
                  <c:v>43397</c:v>
                </c:pt>
                <c:pt idx="1214">
                  <c:v>43398</c:v>
                </c:pt>
                <c:pt idx="1215">
                  <c:v>43399</c:v>
                </c:pt>
                <c:pt idx="1216">
                  <c:v>43402</c:v>
                </c:pt>
                <c:pt idx="1217">
                  <c:v>43403</c:v>
                </c:pt>
                <c:pt idx="1218">
                  <c:v>43404</c:v>
                </c:pt>
                <c:pt idx="1219">
                  <c:v>43405</c:v>
                </c:pt>
                <c:pt idx="1220">
                  <c:v>43406</c:v>
                </c:pt>
                <c:pt idx="1221">
                  <c:v>43409</c:v>
                </c:pt>
                <c:pt idx="1222">
                  <c:v>43410</c:v>
                </c:pt>
                <c:pt idx="1223">
                  <c:v>43411</c:v>
                </c:pt>
                <c:pt idx="1224">
                  <c:v>43412</c:v>
                </c:pt>
                <c:pt idx="1225">
                  <c:v>43413</c:v>
                </c:pt>
                <c:pt idx="1226">
                  <c:v>43416</c:v>
                </c:pt>
                <c:pt idx="1227">
                  <c:v>43417</c:v>
                </c:pt>
                <c:pt idx="1228">
                  <c:v>43418</c:v>
                </c:pt>
                <c:pt idx="1229">
                  <c:v>43419</c:v>
                </c:pt>
                <c:pt idx="1230">
                  <c:v>43420</c:v>
                </c:pt>
                <c:pt idx="1231">
                  <c:v>43423</c:v>
                </c:pt>
                <c:pt idx="1232">
                  <c:v>43424</c:v>
                </c:pt>
                <c:pt idx="1233">
                  <c:v>43425</c:v>
                </c:pt>
                <c:pt idx="1234">
                  <c:v>43427</c:v>
                </c:pt>
                <c:pt idx="1235">
                  <c:v>43430</c:v>
                </c:pt>
                <c:pt idx="1236">
                  <c:v>43431</c:v>
                </c:pt>
                <c:pt idx="1237">
                  <c:v>43432</c:v>
                </c:pt>
                <c:pt idx="1238">
                  <c:v>43433</c:v>
                </c:pt>
                <c:pt idx="1239">
                  <c:v>43434</c:v>
                </c:pt>
                <c:pt idx="1240">
                  <c:v>43437</c:v>
                </c:pt>
                <c:pt idx="1241">
                  <c:v>43438</c:v>
                </c:pt>
                <c:pt idx="1242">
                  <c:v>43440</c:v>
                </c:pt>
                <c:pt idx="1243">
                  <c:v>43441</c:v>
                </c:pt>
                <c:pt idx="1244">
                  <c:v>43444</c:v>
                </c:pt>
                <c:pt idx="1245">
                  <c:v>43445</c:v>
                </c:pt>
                <c:pt idx="1246">
                  <c:v>43446</c:v>
                </c:pt>
                <c:pt idx="1247">
                  <c:v>43447</c:v>
                </c:pt>
                <c:pt idx="1248">
                  <c:v>43448</c:v>
                </c:pt>
                <c:pt idx="1249">
                  <c:v>43451</c:v>
                </c:pt>
                <c:pt idx="1250">
                  <c:v>43452</c:v>
                </c:pt>
                <c:pt idx="1251">
                  <c:v>43453</c:v>
                </c:pt>
                <c:pt idx="1252">
                  <c:v>43454</c:v>
                </c:pt>
                <c:pt idx="1253">
                  <c:v>43455</c:v>
                </c:pt>
                <c:pt idx="1254">
                  <c:v>43458</c:v>
                </c:pt>
                <c:pt idx="1255">
                  <c:v>43460</c:v>
                </c:pt>
                <c:pt idx="1256">
                  <c:v>43461</c:v>
                </c:pt>
                <c:pt idx="1257">
                  <c:v>43462</c:v>
                </c:pt>
                <c:pt idx="1258">
                  <c:v>43465</c:v>
                </c:pt>
                <c:pt idx="1259">
                  <c:v>43467</c:v>
                </c:pt>
                <c:pt idx="1260">
                  <c:v>43468</c:v>
                </c:pt>
                <c:pt idx="1261">
                  <c:v>43469</c:v>
                </c:pt>
                <c:pt idx="1262">
                  <c:v>43472</c:v>
                </c:pt>
                <c:pt idx="1263">
                  <c:v>43473</c:v>
                </c:pt>
                <c:pt idx="1264">
                  <c:v>43474</c:v>
                </c:pt>
                <c:pt idx="1265">
                  <c:v>43475</c:v>
                </c:pt>
                <c:pt idx="1266">
                  <c:v>43476</c:v>
                </c:pt>
                <c:pt idx="1267">
                  <c:v>43479</c:v>
                </c:pt>
                <c:pt idx="1268">
                  <c:v>43480</c:v>
                </c:pt>
                <c:pt idx="1269">
                  <c:v>43481</c:v>
                </c:pt>
                <c:pt idx="1270">
                  <c:v>43482</c:v>
                </c:pt>
                <c:pt idx="1271">
                  <c:v>43483</c:v>
                </c:pt>
                <c:pt idx="1272">
                  <c:v>43487</c:v>
                </c:pt>
                <c:pt idx="1273">
                  <c:v>43488</c:v>
                </c:pt>
                <c:pt idx="1274">
                  <c:v>43489</c:v>
                </c:pt>
                <c:pt idx="1275">
                  <c:v>43490</c:v>
                </c:pt>
                <c:pt idx="1276">
                  <c:v>43493</c:v>
                </c:pt>
                <c:pt idx="1277">
                  <c:v>43494</c:v>
                </c:pt>
                <c:pt idx="1278">
                  <c:v>43495</c:v>
                </c:pt>
                <c:pt idx="1279">
                  <c:v>43496</c:v>
                </c:pt>
                <c:pt idx="1280">
                  <c:v>43497</c:v>
                </c:pt>
                <c:pt idx="1281">
                  <c:v>43500</c:v>
                </c:pt>
                <c:pt idx="1282">
                  <c:v>43501</c:v>
                </c:pt>
                <c:pt idx="1283">
                  <c:v>43502</c:v>
                </c:pt>
                <c:pt idx="1284">
                  <c:v>43503</c:v>
                </c:pt>
                <c:pt idx="1285">
                  <c:v>43504</c:v>
                </c:pt>
                <c:pt idx="1286">
                  <c:v>43507</c:v>
                </c:pt>
                <c:pt idx="1287">
                  <c:v>43508</c:v>
                </c:pt>
                <c:pt idx="1288">
                  <c:v>43509</c:v>
                </c:pt>
                <c:pt idx="1289">
                  <c:v>43510</c:v>
                </c:pt>
                <c:pt idx="1290">
                  <c:v>43511</c:v>
                </c:pt>
                <c:pt idx="1291">
                  <c:v>43515</c:v>
                </c:pt>
                <c:pt idx="1292">
                  <c:v>43516</c:v>
                </c:pt>
                <c:pt idx="1293">
                  <c:v>43517</c:v>
                </c:pt>
                <c:pt idx="1294">
                  <c:v>43518</c:v>
                </c:pt>
                <c:pt idx="1295">
                  <c:v>43521</c:v>
                </c:pt>
                <c:pt idx="1296">
                  <c:v>43522</c:v>
                </c:pt>
                <c:pt idx="1297">
                  <c:v>43523</c:v>
                </c:pt>
                <c:pt idx="1298">
                  <c:v>43524</c:v>
                </c:pt>
                <c:pt idx="1299">
                  <c:v>43525</c:v>
                </c:pt>
                <c:pt idx="1300">
                  <c:v>43528</c:v>
                </c:pt>
                <c:pt idx="1301">
                  <c:v>43529</c:v>
                </c:pt>
                <c:pt idx="1302">
                  <c:v>43530</c:v>
                </c:pt>
                <c:pt idx="1303">
                  <c:v>43531</c:v>
                </c:pt>
                <c:pt idx="1304">
                  <c:v>43532</c:v>
                </c:pt>
                <c:pt idx="1305">
                  <c:v>43535</c:v>
                </c:pt>
                <c:pt idx="1306">
                  <c:v>43536</c:v>
                </c:pt>
                <c:pt idx="1307">
                  <c:v>43537</c:v>
                </c:pt>
                <c:pt idx="1308">
                  <c:v>43538</c:v>
                </c:pt>
                <c:pt idx="1309">
                  <c:v>43539</c:v>
                </c:pt>
                <c:pt idx="1310">
                  <c:v>43542</c:v>
                </c:pt>
                <c:pt idx="1311">
                  <c:v>43543</c:v>
                </c:pt>
                <c:pt idx="1312">
                  <c:v>43544</c:v>
                </c:pt>
                <c:pt idx="1313">
                  <c:v>43545</c:v>
                </c:pt>
                <c:pt idx="1314">
                  <c:v>43546</c:v>
                </c:pt>
                <c:pt idx="1315">
                  <c:v>43549</c:v>
                </c:pt>
                <c:pt idx="1316">
                  <c:v>43550</c:v>
                </c:pt>
                <c:pt idx="1317">
                  <c:v>43551</c:v>
                </c:pt>
                <c:pt idx="1318">
                  <c:v>43552</c:v>
                </c:pt>
                <c:pt idx="1319">
                  <c:v>43553</c:v>
                </c:pt>
                <c:pt idx="1320">
                  <c:v>43556</c:v>
                </c:pt>
                <c:pt idx="1321">
                  <c:v>43557</c:v>
                </c:pt>
                <c:pt idx="1322">
                  <c:v>43558</c:v>
                </c:pt>
                <c:pt idx="1323">
                  <c:v>43559</c:v>
                </c:pt>
                <c:pt idx="1324">
                  <c:v>43560</c:v>
                </c:pt>
                <c:pt idx="1325">
                  <c:v>43563</c:v>
                </c:pt>
                <c:pt idx="1326">
                  <c:v>43564</c:v>
                </c:pt>
                <c:pt idx="1327">
                  <c:v>43565</c:v>
                </c:pt>
                <c:pt idx="1328">
                  <c:v>43566</c:v>
                </c:pt>
                <c:pt idx="1329">
                  <c:v>43567</c:v>
                </c:pt>
                <c:pt idx="1330">
                  <c:v>43570</c:v>
                </c:pt>
                <c:pt idx="1331">
                  <c:v>43571</c:v>
                </c:pt>
                <c:pt idx="1332">
                  <c:v>43572</c:v>
                </c:pt>
                <c:pt idx="1333">
                  <c:v>43573</c:v>
                </c:pt>
                <c:pt idx="1334">
                  <c:v>43577</c:v>
                </c:pt>
                <c:pt idx="1335">
                  <c:v>43578</c:v>
                </c:pt>
                <c:pt idx="1336">
                  <c:v>43579</c:v>
                </c:pt>
                <c:pt idx="1337">
                  <c:v>43580</c:v>
                </c:pt>
                <c:pt idx="1338">
                  <c:v>43581</c:v>
                </c:pt>
                <c:pt idx="1339">
                  <c:v>43584</c:v>
                </c:pt>
                <c:pt idx="1340">
                  <c:v>43585</c:v>
                </c:pt>
                <c:pt idx="1341">
                  <c:v>43586</c:v>
                </c:pt>
                <c:pt idx="1342">
                  <c:v>43587</c:v>
                </c:pt>
                <c:pt idx="1343">
                  <c:v>43588</c:v>
                </c:pt>
                <c:pt idx="1344">
                  <c:v>43591</c:v>
                </c:pt>
                <c:pt idx="1345">
                  <c:v>43592</c:v>
                </c:pt>
                <c:pt idx="1346">
                  <c:v>43593</c:v>
                </c:pt>
                <c:pt idx="1347">
                  <c:v>43594</c:v>
                </c:pt>
                <c:pt idx="1348">
                  <c:v>43595</c:v>
                </c:pt>
                <c:pt idx="1349">
                  <c:v>43598</c:v>
                </c:pt>
                <c:pt idx="1350">
                  <c:v>43599</c:v>
                </c:pt>
                <c:pt idx="1351">
                  <c:v>43600</c:v>
                </c:pt>
                <c:pt idx="1352">
                  <c:v>43601</c:v>
                </c:pt>
                <c:pt idx="1353">
                  <c:v>43602</c:v>
                </c:pt>
                <c:pt idx="1354">
                  <c:v>43605</c:v>
                </c:pt>
                <c:pt idx="1355">
                  <c:v>43606</c:v>
                </c:pt>
                <c:pt idx="1356">
                  <c:v>43607</c:v>
                </c:pt>
                <c:pt idx="1357">
                  <c:v>43608</c:v>
                </c:pt>
                <c:pt idx="1358">
                  <c:v>43609</c:v>
                </c:pt>
                <c:pt idx="1359">
                  <c:v>43613</c:v>
                </c:pt>
                <c:pt idx="1360">
                  <c:v>43614</c:v>
                </c:pt>
                <c:pt idx="1361">
                  <c:v>43615</c:v>
                </c:pt>
                <c:pt idx="1362">
                  <c:v>43616</c:v>
                </c:pt>
                <c:pt idx="1363">
                  <c:v>43619</c:v>
                </c:pt>
                <c:pt idx="1364">
                  <c:v>43620</c:v>
                </c:pt>
                <c:pt idx="1365">
                  <c:v>43621</c:v>
                </c:pt>
                <c:pt idx="1366">
                  <c:v>43622</c:v>
                </c:pt>
                <c:pt idx="1367">
                  <c:v>43623</c:v>
                </c:pt>
                <c:pt idx="1368">
                  <c:v>43626</c:v>
                </c:pt>
                <c:pt idx="1369">
                  <c:v>43627</c:v>
                </c:pt>
                <c:pt idx="1370">
                  <c:v>43628</c:v>
                </c:pt>
                <c:pt idx="1371">
                  <c:v>43629</c:v>
                </c:pt>
                <c:pt idx="1372">
                  <c:v>43630</c:v>
                </c:pt>
                <c:pt idx="1373">
                  <c:v>43633</c:v>
                </c:pt>
                <c:pt idx="1374">
                  <c:v>43634</c:v>
                </c:pt>
                <c:pt idx="1375">
                  <c:v>43635</c:v>
                </c:pt>
                <c:pt idx="1376">
                  <c:v>43636</c:v>
                </c:pt>
                <c:pt idx="1377">
                  <c:v>43637</c:v>
                </c:pt>
                <c:pt idx="1378">
                  <c:v>43640</c:v>
                </c:pt>
                <c:pt idx="1379">
                  <c:v>43641</c:v>
                </c:pt>
                <c:pt idx="1380">
                  <c:v>43642</c:v>
                </c:pt>
                <c:pt idx="1381">
                  <c:v>43643</c:v>
                </c:pt>
                <c:pt idx="1382">
                  <c:v>43644</c:v>
                </c:pt>
                <c:pt idx="1383">
                  <c:v>43647</c:v>
                </c:pt>
                <c:pt idx="1384">
                  <c:v>43648</c:v>
                </c:pt>
                <c:pt idx="1385">
                  <c:v>43649</c:v>
                </c:pt>
                <c:pt idx="1386">
                  <c:v>43651</c:v>
                </c:pt>
                <c:pt idx="1387">
                  <c:v>43654</c:v>
                </c:pt>
                <c:pt idx="1388">
                  <c:v>43655</c:v>
                </c:pt>
                <c:pt idx="1389">
                  <c:v>43656</c:v>
                </c:pt>
                <c:pt idx="1390">
                  <c:v>43657</c:v>
                </c:pt>
                <c:pt idx="1391">
                  <c:v>43658</c:v>
                </c:pt>
                <c:pt idx="1392">
                  <c:v>43661</c:v>
                </c:pt>
                <c:pt idx="1393">
                  <c:v>43662</c:v>
                </c:pt>
                <c:pt idx="1394">
                  <c:v>43663</c:v>
                </c:pt>
                <c:pt idx="1395">
                  <c:v>43664</c:v>
                </c:pt>
                <c:pt idx="1396">
                  <c:v>43665</c:v>
                </c:pt>
                <c:pt idx="1397">
                  <c:v>43668</c:v>
                </c:pt>
                <c:pt idx="1398">
                  <c:v>43669</c:v>
                </c:pt>
                <c:pt idx="1399">
                  <c:v>43670</c:v>
                </c:pt>
                <c:pt idx="1400">
                  <c:v>43671</c:v>
                </c:pt>
                <c:pt idx="1401">
                  <c:v>43672</c:v>
                </c:pt>
                <c:pt idx="1402">
                  <c:v>43675</c:v>
                </c:pt>
                <c:pt idx="1403">
                  <c:v>43676</c:v>
                </c:pt>
                <c:pt idx="1404">
                  <c:v>43677</c:v>
                </c:pt>
                <c:pt idx="1405">
                  <c:v>43678</c:v>
                </c:pt>
                <c:pt idx="1406">
                  <c:v>43679</c:v>
                </c:pt>
                <c:pt idx="1407">
                  <c:v>43682</c:v>
                </c:pt>
                <c:pt idx="1408">
                  <c:v>43683</c:v>
                </c:pt>
                <c:pt idx="1409">
                  <c:v>43684</c:v>
                </c:pt>
                <c:pt idx="1410">
                  <c:v>43685</c:v>
                </c:pt>
                <c:pt idx="1411">
                  <c:v>43686</c:v>
                </c:pt>
                <c:pt idx="1412">
                  <c:v>43689</c:v>
                </c:pt>
                <c:pt idx="1413">
                  <c:v>43690</c:v>
                </c:pt>
                <c:pt idx="1414">
                  <c:v>43691</c:v>
                </c:pt>
                <c:pt idx="1415">
                  <c:v>43692</c:v>
                </c:pt>
                <c:pt idx="1416">
                  <c:v>43693</c:v>
                </c:pt>
                <c:pt idx="1417">
                  <c:v>43696</c:v>
                </c:pt>
                <c:pt idx="1418">
                  <c:v>43697</c:v>
                </c:pt>
                <c:pt idx="1419">
                  <c:v>43698</c:v>
                </c:pt>
                <c:pt idx="1420">
                  <c:v>43699</c:v>
                </c:pt>
                <c:pt idx="1421">
                  <c:v>43700</c:v>
                </c:pt>
                <c:pt idx="1422">
                  <c:v>43703</c:v>
                </c:pt>
                <c:pt idx="1423">
                  <c:v>43704</c:v>
                </c:pt>
                <c:pt idx="1424">
                  <c:v>43705</c:v>
                </c:pt>
                <c:pt idx="1425">
                  <c:v>43706</c:v>
                </c:pt>
                <c:pt idx="1426">
                  <c:v>43707</c:v>
                </c:pt>
                <c:pt idx="1427">
                  <c:v>43711</c:v>
                </c:pt>
                <c:pt idx="1428">
                  <c:v>43712</c:v>
                </c:pt>
                <c:pt idx="1429">
                  <c:v>43713</c:v>
                </c:pt>
                <c:pt idx="1430">
                  <c:v>43714</c:v>
                </c:pt>
                <c:pt idx="1431">
                  <c:v>43717</c:v>
                </c:pt>
                <c:pt idx="1432">
                  <c:v>43718</c:v>
                </c:pt>
                <c:pt idx="1433">
                  <c:v>43719</c:v>
                </c:pt>
                <c:pt idx="1434">
                  <c:v>43720</c:v>
                </c:pt>
                <c:pt idx="1435">
                  <c:v>43721</c:v>
                </c:pt>
                <c:pt idx="1436">
                  <c:v>43724</c:v>
                </c:pt>
                <c:pt idx="1437">
                  <c:v>43725</c:v>
                </c:pt>
                <c:pt idx="1438">
                  <c:v>43726</c:v>
                </c:pt>
                <c:pt idx="1439">
                  <c:v>43727</c:v>
                </c:pt>
                <c:pt idx="1440">
                  <c:v>43728</c:v>
                </c:pt>
                <c:pt idx="1441">
                  <c:v>43731</c:v>
                </c:pt>
                <c:pt idx="1442">
                  <c:v>43732</c:v>
                </c:pt>
                <c:pt idx="1443">
                  <c:v>43733</c:v>
                </c:pt>
                <c:pt idx="1444">
                  <c:v>43734</c:v>
                </c:pt>
                <c:pt idx="1445">
                  <c:v>43735</c:v>
                </c:pt>
                <c:pt idx="1446">
                  <c:v>43738</c:v>
                </c:pt>
                <c:pt idx="1447">
                  <c:v>43739</c:v>
                </c:pt>
                <c:pt idx="1448">
                  <c:v>43740</c:v>
                </c:pt>
                <c:pt idx="1449">
                  <c:v>43741</c:v>
                </c:pt>
                <c:pt idx="1450">
                  <c:v>43742</c:v>
                </c:pt>
                <c:pt idx="1451">
                  <c:v>43745</c:v>
                </c:pt>
                <c:pt idx="1452">
                  <c:v>43746</c:v>
                </c:pt>
                <c:pt idx="1453">
                  <c:v>43747</c:v>
                </c:pt>
                <c:pt idx="1454">
                  <c:v>43748</c:v>
                </c:pt>
                <c:pt idx="1455">
                  <c:v>43749</c:v>
                </c:pt>
                <c:pt idx="1456">
                  <c:v>43752</c:v>
                </c:pt>
                <c:pt idx="1457">
                  <c:v>43753</c:v>
                </c:pt>
                <c:pt idx="1458">
                  <c:v>43754</c:v>
                </c:pt>
                <c:pt idx="1459">
                  <c:v>43755</c:v>
                </c:pt>
                <c:pt idx="1460">
                  <c:v>43756</c:v>
                </c:pt>
                <c:pt idx="1461">
                  <c:v>43759</c:v>
                </c:pt>
                <c:pt idx="1462">
                  <c:v>43760</c:v>
                </c:pt>
                <c:pt idx="1463">
                  <c:v>43761</c:v>
                </c:pt>
                <c:pt idx="1464">
                  <c:v>43762</c:v>
                </c:pt>
                <c:pt idx="1465">
                  <c:v>43763</c:v>
                </c:pt>
                <c:pt idx="1466">
                  <c:v>43766</c:v>
                </c:pt>
                <c:pt idx="1467">
                  <c:v>43767</c:v>
                </c:pt>
                <c:pt idx="1468">
                  <c:v>43768</c:v>
                </c:pt>
                <c:pt idx="1469">
                  <c:v>43769</c:v>
                </c:pt>
                <c:pt idx="1470">
                  <c:v>43770</c:v>
                </c:pt>
                <c:pt idx="1471">
                  <c:v>43773</c:v>
                </c:pt>
                <c:pt idx="1472">
                  <c:v>43774</c:v>
                </c:pt>
                <c:pt idx="1473">
                  <c:v>43775</c:v>
                </c:pt>
                <c:pt idx="1474">
                  <c:v>43776</c:v>
                </c:pt>
                <c:pt idx="1475">
                  <c:v>43777</c:v>
                </c:pt>
                <c:pt idx="1476">
                  <c:v>43780</c:v>
                </c:pt>
                <c:pt idx="1477">
                  <c:v>43781</c:v>
                </c:pt>
                <c:pt idx="1478">
                  <c:v>43782</c:v>
                </c:pt>
                <c:pt idx="1479">
                  <c:v>43783</c:v>
                </c:pt>
                <c:pt idx="1480">
                  <c:v>43784</c:v>
                </c:pt>
                <c:pt idx="1481">
                  <c:v>43787</c:v>
                </c:pt>
                <c:pt idx="1482">
                  <c:v>43788</c:v>
                </c:pt>
                <c:pt idx="1483">
                  <c:v>43789</c:v>
                </c:pt>
                <c:pt idx="1484">
                  <c:v>43790</c:v>
                </c:pt>
                <c:pt idx="1485">
                  <c:v>43791</c:v>
                </c:pt>
                <c:pt idx="1486">
                  <c:v>43794</c:v>
                </c:pt>
                <c:pt idx="1487">
                  <c:v>43795</c:v>
                </c:pt>
                <c:pt idx="1488">
                  <c:v>43796</c:v>
                </c:pt>
                <c:pt idx="1489">
                  <c:v>43798</c:v>
                </c:pt>
                <c:pt idx="1490">
                  <c:v>43801</c:v>
                </c:pt>
                <c:pt idx="1491">
                  <c:v>43802</c:v>
                </c:pt>
                <c:pt idx="1492">
                  <c:v>43803</c:v>
                </c:pt>
                <c:pt idx="1493">
                  <c:v>43804</c:v>
                </c:pt>
                <c:pt idx="1494">
                  <c:v>43805</c:v>
                </c:pt>
                <c:pt idx="1495">
                  <c:v>43808</c:v>
                </c:pt>
                <c:pt idx="1496">
                  <c:v>43809</c:v>
                </c:pt>
                <c:pt idx="1497">
                  <c:v>43810</c:v>
                </c:pt>
                <c:pt idx="1498">
                  <c:v>43811</c:v>
                </c:pt>
                <c:pt idx="1499">
                  <c:v>43812</c:v>
                </c:pt>
                <c:pt idx="1500">
                  <c:v>43815</c:v>
                </c:pt>
                <c:pt idx="1501">
                  <c:v>43816</c:v>
                </c:pt>
                <c:pt idx="1502">
                  <c:v>43817</c:v>
                </c:pt>
                <c:pt idx="1503">
                  <c:v>43818</c:v>
                </c:pt>
                <c:pt idx="1504">
                  <c:v>43819</c:v>
                </c:pt>
                <c:pt idx="1505">
                  <c:v>43822</c:v>
                </c:pt>
                <c:pt idx="1506">
                  <c:v>43823</c:v>
                </c:pt>
                <c:pt idx="1507">
                  <c:v>43825</c:v>
                </c:pt>
                <c:pt idx="1508">
                  <c:v>43826</c:v>
                </c:pt>
                <c:pt idx="1509">
                  <c:v>43829</c:v>
                </c:pt>
                <c:pt idx="1510">
                  <c:v>43830</c:v>
                </c:pt>
                <c:pt idx="1511">
                  <c:v>43832</c:v>
                </c:pt>
                <c:pt idx="1512">
                  <c:v>43833</c:v>
                </c:pt>
                <c:pt idx="1513">
                  <c:v>43836</c:v>
                </c:pt>
                <c:pt idx="1514">
                  <c:v>43837</c:v>
                </c:pt>
                <c:pt idx="1515">
                  <c:v>43838</c:v>
                </c:pt>
                <c:pt idx="1516">
                  <c:v>43839</c:v>
                </c:pt>
                <c:pt idx="1517">
                  <c:v>43840</c:v>
                </c:pt>
                <c:pt idx="1518">
                  <c:v>43843</c:v>
                </c:pt>
                <c:pt idx="1519">
                  <c:v>43844</c:v>
                </c:pt>
                <c:pt idx="1520">
                  <c:v>43845</c:v>
                </c:pt>
                <c:pt idx="1521">
                  <c:v>43846</c:v>
                </c:pt>
                <c:pt idx="1522">
                  <c:v>43847</c:v>
                </c:pt>
                <c:pt idx="1523">
                  <c:v>43851</c:v>
                </c:pt>
                <c:pt idx="1524">
                  <c:v>43852</c:v>
                </c:pt>
                <c:pt idx="1525">
                  <c:v>43853</c:v>
                </c:pt>
                <c:pt idx="1526">
                  <c:v>43854</c:v>
                </c:pt>
                <c:pt idx="1527">
                  <c:v>43857</c:v>
                </c:pt>
                <c:pt idx="1528">
                  <c:v>43858</c:v>
                </c:pt>
                <c:pt idx="1529">
                  <c:v>43859</c:v>
                </c:pt>
                <c:pt idx="1530">
                  <c:v>43860</c:v>
                </c:pt>
                <c:pt idx="1531">
                  <c:v>43861</c:v>
                </c:pt>
                <c:pt idx="1532">
                  <c:v>43864</c:v>
                </c:pt>
                <c:pt idx="1533">
                  <c:v>43865</c:v>
                </c:pt>
                <c:pt idx="1534">
                  <c:v>43866</c:v>
                </c:pt>
                <c:pt idx="1535">
                  <c:v>43867</c:v>
                </c:pt>
                <c:pt idx="1536">
                  <c:v>43868</c:v>
                </c:pt>
                <c:pt idx="1537">
                  <c:v>43871</c:v>
                </c:pt>
                <c:pt idx="1538">
                  <c:v>43872</c:v>
                </c:pt>
                <c:pt idx="1539">
                  <c:v>43873</c:v>
                </c:pt>
                <c:pt idx="1540">
                  <c:v>43874</c:v>
                </c:pt>
                <c:pt idx="1541">
                  <c:v>43875</c:v>
                </c:pt>
                <c:pt idx="1542">
                  <c:v>43879</c:v>
                </c:pt>
                <c:pt idx="1543">
                  <c:v>43880</c:v>
                </c:pt>
                <c:pt idx="1544">
                  <c:v>43881</c:v>
                </c:pt>
                <c:pt idx="1545">
                  <c:v>43882</c:v>
                </c:pt>
                <c:pt idx="1546">
                  <c:v>43885</c:v>
                </c:pt>
                <c:pt idx="1547">
                  <c:v>43886</c:v>
                </c:pt>
                <c:pt idx="1548">
                  <c:v>43887</c:v>
                </c:pt>
                <c:pt idx="1549">
                  <c:v>43888</c:v>
                </c:pt>
                <c:pt idx="1550">
                  <c:v>43889</c:v>
                </c:pt>
                <c:pt idx="1551">
                  <c:v>43892</c:v>
                </c:pt>
                <c:pt idx="1552">
                  <c:v>43893</c:v>
                </c:pt>
                <c:pt idx="1553">
                  <c:v>43894</c:v>
                </c:pt>
                <c:pt idx="1554">
                  <c:v>43895</c:v>
                </c:pt>
                <c:pt idx="1555">
                  <c:v>43896</c:v>
                </c:pt>
                <c:pt idx="1556">
                  <c:v>43899</c:v>
                </c:pt>
                <c:pt idx="1557">
                  <c:v>43900</c:v>
                </c:pt>
                <c:pt idx="1558">
                  <c:v>43901</c:v>
                </c:pt>
                <c:pt idx="1559">
                  <c:v>43902</c:v>
                </c:pt>
                <c:pt idx="1560">
                  <c:v>43903</c:v>
                </c:pt>
                <c:pt idx="1561">
                  <c:v>43906</c:v>
                </c:pt>
                <c:pt idx="1562">
                  <c:v>43907</c:v>
                </c:pt>
                <c:pt idx="1563">
                  <c:v>43908</c:v>
                </c:pt>
                <c:pt idx="1564">
                  <c:v>43909</c:v>
                </c:pt>
                <c:pt idx="1565">
                  <c:v>43910</c:v>
                </c:pt>
                <c:pt idx="1566">
                  <c:v>43913</c:v>
                </c:pt>
                <c:pt idx="1567">
                  <c:v>43914</c:v>
                </c:pt>
                <c:pt idx="1568">
                  <c:v>43915</c:v>
                </c:pt>
                <c:pt idx="1569">
                  <c:v>43916</c:v>
                </c:pt>
                <c:pt idx="1570">
                  <c:v>43917</c:v>
                </c:pt>
                <c:pt idx="1571">
                  <c:v>43920</c:v>
                </c:pt>
                <c:pt idx="1572">
                  <c:v>43921</c:v>
                </c:pt>
                <c:pt idx="1573">
                  <c:v>43922</c:v>
                </c:pt>
                <c:pt idx="1574">
                  <c:v>43923</c:v>
                </c:pt>
                <c:pt idx="1575">
                  <c:v>43924</c:v>
                </c:pt>
                <c:pt idx="1576">
                  <c:v>43927</c:v>
                </c:pt>
                <c:pt idx="1577">
                  <c:v>43928</c:v>
                </c:pt>
                <c:pt idx="1578">
                  <c:v>43929</c:v>
                </c:pt>
                <c:pt idx="1579">
                  <c:v>43930</c:v>
                </c:pt>
                <c:pt idx="1580">
                  <c:v>43934</c:v>
                </c:pt>
                <c:pt idx="1581">
                  <c:v>43935</c:v>
                </c:pt>
                <c:pt idx="1582">
                  <c:v>43936</c:v>
                </c:pt>
                <c:pt idx="1583">
                  <c:v>43937</c:v>
                </c:pt>
                <c:pt idx="1584">
                  <c:v>43938</c:v>
                </c:pt>
                <c:pt idx="1585">
                  <c:v>43941</c:v>
                </c:pt>
                <c:pt idx="1586">
                  <c:v>43942</c:v>
                </c:pt>
                <c:pt idx="1587">
                  <c:v>43943</c:v>
                </c:pt>
                <c:pt idx="1588">
                  <c:v>43944</c:v>
                </c:pt>
                <c:pt idx="1589">
                  <c:v>43945</c:v>
                </c:pt>
                <c:pt idx="1590">
                  <c:v>43948</c:v>
                </c:pt>
                <c:pt idx="1591">
                  <c:v>43949</c:v>
                </c:pt>
                <c:pt idx="1592">
                  <c:v>43950</c:v>
                </c:pt>
                <c:pt idx="1593">
                  <c:v>43951</c:v>
                </c:pt>
                <c:pt idx="1594">
                  <c:v>43952</c:v>
                </c:pt>
                <c:pt idx="1595">
                  <c:v>43955</c:v>
                </c:pt>
                <c:pt idx="1596">
                  <c:v>43956</c:v>
                </c:pt>
                <c:pt idx="1597">
                  <c:v>43957</c:v>
                </c:pt>
                <c:pt idx="1598">
                  <c:v>43958</c:v>
                </c:pt>
                <c:pt idx="1599">
                  <c:v>43959</c:v>
                </c:pt>
                <c:pt idx="1600">
                  <c:v>43962</c:v>
                </c:pt>
                <c:pt idx="1601">
                  <c:v>43963</c:v>
                </c:pt>
                <c:pt idx="1602">
                  <c:v>43964</c:v>
                </c:pt>
                <c:pt idx="1603">
                  <c:v>43965</c:v>
                </c:pt>
                <c:pt idx="1604">
                  <c:v>43966</c:v>
                </c:pt>
                <c:pt idx="1605">
                  <c:v>43969</c:v>
                </c:pt>
                <c:pt idx="1606">
                  <c:v>43970</c:v>
                </c:pt>
                <c:pt idx="1607">
                  <c:v>43971</c:v>
                </c:pt>
                <c:pt idx="1608">
                  <c:v>43972</c:v>
                </c:pt>
                <c:pt idx="1609">
                  <c:v>43973</c:v>
                </c:pt>
                <c:pt idx="1610">
                  <c:v>43977</c:v>
                </c:pt>
                <c:pt idx="1611">
                  <c:v>43978</c:v>
                </c:pt>
                <c:pt idx="1612">
                  <c:v>43979</c:v>
                </c:pt>
                <c:pt idx="1613">
                  <c:v>43980</c:v>
                </c:pt>
                <c:pt idx="1614">
                  <c:v>43983</c:v>
                </c:pt>
                <c:pt idx="1615">
                  <c:v>43984</c:v>
                </c:pt>
                <c:pt idx="1616">
                  <c:v>43985</c:v>
                </c:pt>
                <c:pt idx="1617">
                  <c:v>43986</c:v>
                </c:pt>
                <c:pt idx="1618">
                  <c:v>43987</c:v>
                </c:pt>
                <c:pt idx="1619">
                  <c:v>43990</c:v>
                </c:pt>
                <c:pt idx="1620">
                  <c:v>43991</c:v>
                </c:pt>
                <c:pt idx="1621">
                  <c:v>43992</c:v>
                </c:pt>
                <c:pt idx="1622">
                  <c:v>43993</c:v>
                </c:pt>
                <c:pt idx="1623">
                  <c:v>43994</c:v>
                </c:pt>
                <c:pt idx="1624">
                  <c:v>43997</c:v>
                </c:pt>
                <c:pt idx="1625">
                  <c:v>43998</c:v>
                </c:pt>
                <c:pt idx="1626">
                  <c:v>43999</c:v>
                </c:pt>
                <c:pt idx="1627">
                  <c:v>44000</c:v>
                </c:pt>
                <c:pt idx="1628">
                  <c:v>44001</c:v>
                </c:pt>
                <c:pt idx="1629">
                  <c:v>44004</c:v>
                </c:pt>
                <c:pt idx="1630">
                  <c:v>44005</c:v>
                </c:pt>
                <c:pt idx="1631">
                  <c:v>44006</c:v>
                </c:pt>
                <c:pt idx="1632">
                  <c:v>44007</c:v>
                </c:pt>
                <c:pt idx="1633">
                  <c:v>44008</c:v>
                </c:pt>
                <c:pt idx="1634">
                  <c:v>44011</c:v>
                </c:pt>
                <c:pt idx="1635">
                  <c:v>44012</c:v>
                </c:pt>
                <c:pt idx="1636">
                  <c:v>44013</c:v>
                </c:pt>
                <c:pt idx="1637">
                  <c:v>44014</c:v>
                </c:pt>
                <c:pt idx="1638">
                  <c:v>44018</c:v>
                </c:pt>
                <c:pt idx="1639">
                  <c:v>44019</c:v>
                </c:pt>
                <c:pt idx="1640">
                  <c:v>44020</c:v>
                </c:pt>
                <c:pt idx="1641">
                  <c:v>44021</c:v>
                </c:pt>
                <c:pt idx="1642">
                  <c:v>44022</c:v>
                </c:pt>
                <c:pt idx="1643">
                  <c:v>44025</c:v>
                </c:pt>
                <c:pt idx="1644">
                  <c:v>44026</c:v>
                </c:pt>
                <c:pt idx="1645">
                  <c:v>44027</c:v>
                </c:pt>
                <c:pt idx="1646">
                  <c:v>44028</c:v>
                </c:pt>
                <c:pt idx="1647">
                  <c:v>44029</c:v>
                </c:pt>
                <c:pt idx="1648">
                  <c:v>44032</c:v>
                </c:pt>
                <c:pt idx="1649">
                  <c:v>44033</c:v>
                </c:pt>
                <c:pt idx="1650">
                  <c:v>44034</c:v>
                </c:pt>
                <c:pt idx="1651">
                  <c:v>44035</c:v>
                </c:pt>
                <c:pt idx="1652">
                  <c:v>44036</c:v>
                </c:pt>
                <c:pt idx="1653">
                  <c:v>44039</c:v>
                </c:pt>
                <c:pt idx="1654">
                  <c:v>44040</c:v>
                </c:pt>
                <c:pt idx="1655">
                  <c:v>44041</c:v>
                </c:pt>
                <c:pt idx="1656">
                  <c:v>44042</c:v>
                </c:pt>
                <c:pt idx="1657">
                  <c:v>44043</c:v>
                </c:pt>
                <c:pt idx="1658">
                  <c:v>44046</c:v>
                </c:pt>
                <c:pt idx="1659">
                  <c:v>44047</c:v>
                </c:pt>
                <c:pt idx="1660">
                  <c:v>44048</c:v>
                </c:pt>
                <c:pt idx="1661">
                  <c:v>44049</c:v>
                </c:pt>
                <c:pt idx="1662">
                  <c:v>44050</c:v>
                </c:pt>
                <c:pt idx="1663">
                  <c:v>44053</c:v>
                </c:pt>
                <c:pt idx="1664">
                  <c:v>44054</c:v>
                </c:pt>
                <c:pt idx="1665">
                  <c:v>44055</c:v>
                </c:pt>
                <c:pt idx="1666">
                  <c:v>44056</c:v>
                </c:pt>
                <c:pt idx="1667">
                  <c:v>44057</c:v>
                </c:pt>
                <c:pt idx="1668">
                  <c:v>44060</c:v>
                </c:pt>
                <c:pt idx="1669">
                  <c:v>44061</c:v>
                </c:pt>
                <c:pt idx="1670">
                  <c:v>44062</c:v>
                </c:pt>
                <c:pt idx="1671">
                  <c:v>44063</c:v>
                </c:pt>
                <c:pt idx="1672">
                  <c:v>44064</c:v>
                </c:pt>
                <c:pt idx="1673">
                  <c:v>44067</c:v>
                </c:pt>
                <c:pt idx="1674">
                  <c:v>44068</c:v>
                </c:pt>
                <c:pt idx="1675">
                  <c:v>44069</c:v>
                </c:pt>
                <c:pt idx="1676">
                  <c:v>44070</c:v>
                </c:pt>
                <c:pt idx="1677">
                  <c:v>44071</c:v>
                </c:pt>
                <c:pt idx="1678">
                  <c:v>44074</c:v>
                </c:pt>
                <c:pt idx="1679">
                  <c:v>44075</c:v>
                </c:pt>
                <c:pt idx="1680">
                  <c:v>44076</c:v>
                </c:pt>
                <c:pt idx="1681">
                  <c:v>44077</c:v>
                </c:pt>
                <c:pt idx="1682">
                  <c:v>44078</c:v>
                </c:pt>
                <c:pt idx="1683">
                  <c:v>44082</c:v>
                </c:pt>
                <c:pt idx="1684">
                  <c:v>44083</c:v>
                </c:pt>
                <c:pt idx="1685">
                  <c:v>44084</c:v>
                </c:pt>
                <c:pt idx="1686">
                  <c:v>44085</c:v>
                </c:pt>
                <c:pt idx="1687">
                  <c:v>44088</c:v>
                </c:pt>
                <c:pt idx="1688">
                  <c:v>44089</c:v>
                </c:pt>
                <c:pt idx="1689">
                  <c:v>44090</c:v>
                </c:pt>
                <c:pt idx="1690">
                  <c:v>44091</c:v>
                </c:pt>
                <c:pt idx="1691">
                  <c:v>44092</c:v>
                </c:pt>
                <c:pt idx="1692">
                  <c:v>44095</c:v>
                </c:pt>
                <c:pt idx="1693">
                  <c:v>44096</c:v>
                </c:pt>
                <c:pt idx="1694">
                  <c:v>44097</c:v>
                </c:pt>
                <c:pt idx="1695">
                  <c:v>44098</c:v>
                </c:pt>
                <c:pt idx="1696">
                  <c:v>44099</c:v>
                </c:pt>
                <c:pt idx="1697">
                  <c:v>44102</c:v>
                </c:pt>
                <c:pt idx="1698">
                  <c:v>44103</c:v>
                </c:pt>
                <c:pt idx="1699">
                  <c:v>44104</c:v>
                </c:pt>
                <c:pt idx="1700">
                  <c:v>44105</c:v>
                </c:pt>
                <c:pt idx="1701">
                  <c:v>44106</c:v>
                </c:pt>
                <c:pt idx="1702">
                  <c:v>44109</c:v>
                </c:pt>
                <c:pt idx="1703">
                  <c:v>44110</c:v>
                </c:pt>
                <c:pt idx="1704">
                  <c:v>44111</c:v>
                </c:pt>
                <c:pt idx="1705">
                  <c:v>44112</c:v>
                </c:pt>
                <c:pt idx="1706">
                  <c:v>44113</c:v>
                </c:pt>
                <c:pt idx="1707">
                  <c:v>44116</c:v>
                </c:pt>
                <c:pt idx="1708">
                  <c:v>44117</c:v>
                </c:pt>
                <c:pt idx="1709">
                  <c:v>44118</c:v>
                </c:pt>
                <c:pt idx="1710">
                  <c:v>44119</c:v>
                </c:pt>
                <c:pt idx="1711">
                  <c:v>44120</c:v>
                </c:pt>
                <c:pt idx="1712">
                  <c:v>44123</c:v>
                </c:pt>
                <c:pt idx="1713">
                  <c:v>44124</c:v>
                </c:pt>
                <c:pt idx="1714">
                  <c:v>44125</c:v>
                </c:pt>
                <c:pt idx="1715">
                  <c:v>44126</c:v>
                </c:pt>
                <c:pt idx="1716">
                  <c:v>44127</c:v>
                </c:pt>
                <c:pt idx="1717">
                  <c:v>44130</c:v>
                </c:pt>
                <c:pt idx="1718">
                  <c:v>44131</c:v>
                </c:pt>
                <c:pt idx="1719">
                  <c:v>44132</c:v>
                </c:pt>
                <c:pt idx="1720">
                  <c:v>44133</c:v>
                </c:pt>
                <c:pt idx="1721">
                  <c:v>44134</c:v>
                </c:pt>
                <c:pt idx="1722">
                  <c:v>44137</c:v>
                </c:pt>
                <c:pt idx="1723">
                  <c:v>44138</c:v>
                </c:pt>
                <c:pt idx="1724">
                  <c:v>44139</c:v>
                </c:pt>
                <c:pt idx="1725">
                  <c:v>44140</c:v>
                </c:pt>
                <c:pt idx="1726">
                  <c:v>44141</c:v>
                </c:pt>
                <c:pt idx="1727">
                  <c:v>44144</c:v>
                </c:pt>
                <c:pt idx="1728">
                  <c:v>44145</c:v>
                </c:pt>
                <c:pt idx="1729">
                  <c:v>44146</c:v>
                </c:pt>
                <c:pt idx="1730">
                  <c:v>44147</c:v>
                </c:pt>
                <c:pt idx="1731">
                  <c:v>44148</c:v>
                </c:pt>
                <c:pt idx="1732">
                  <c:v>44151</c:v>
                </c:pt>
                <c:pt idx="1733">
                  <c:v>44152</c:v>
                </c:pt>
                <c:pt idx="1734">
                  <c:v>44153</c:v>
                </c:pt>
                <c:pt idx="1735">
                  <c:v>44154</c:v>
                </c:pt>
                <c:pt idx="1736">
                  <c:v>44155</c:v>
                </c:pt>
                <c:pt idx="1737">
                  <c:v>44158</c:v>
                </c:pt>
                <c:pt idx="1738">
                  <c:v>44159</c:v>
                </c:pt>
                <c:pt idx="1739">
                  <c:v>44160</c:v>
                </c:pt>
                <c:pt idx="1740">
                  <c:v>44162</c:v>
                </c:pt>
                <c:pt idx="1741">
                  <c:v>44165</c:v>
                </c:pt>
                <c:pt idx="1742">
                  <c:v>44166</c:v>
                </c:pt>
                <c:pt idx="1743">
                  <c:v>44167</c:v>
                </c:pt>
                <c:pt idx="1744">
                  <c:v>44168</c:v>
                </c:pt>
                <c:pt idx="1745">
                  <c:v>44169</c:v>
                </c:pt>
                <c:pt idx="1746">
                  <c:v>44172</c:v>
                </c:pt>
                <c:pt idx="1747">
                  <c:v>44173</c:v>
                </c:pt>
                <c:pt idx="1748">
                  <c:v>44174</c:v>
                </c:pt>
                <c:pt idx="1749">
                  <c:v>44175</c:v>
                </c:pt>
                <c:pt idx="1750">
                  <c:v>44176</c:v>
                </c:pt>
                <c:pt idx="1751">
                  <c:v>44179</c:v>
                </c:pt>
                <c:pt idx="1752">
                  <c:v>44180</c:v>
                </c:pt>
                <c:pt idx="1753">
                  <c:v>44181</c:v>
                </c:pt>
                <c:pt idx="1754">
                  <c:v>44182</c:v>
                </c:pt>
                <c:pt idx="1755">
                  <c:v>44183</c:v>
                </c:pt>
                <c:pt idx="1756">
                  <c:v>44186</c:v>
                </c:pt>
                <c:pt idx="1757">
                  <c:v>44187</c:v>
                </c:pt>
                <c:pt idx="1758">
                  <c:v>44188</c:v>
                </c:pt>
                <c:pt idx="1759">
                  <c:v>44189</c:v>
                </c:pt>
                <c:pt idx="1760">
                  <c:v>44193</c:v>
                </c:pt>
                <c:pt idx="1761">
                  <c:v>44194</c:v>
                </c:pt>
                <c:pt idx="1762">
                  <c:v>44195</c:v>
                </c:pt>
                <c:pt idx="1763">
                  <c:v>44196</c:v>
                </c:pt>
                <c:pt idx="1764">
                  <c:v>44200</c:v>
                </c:pt>
                <c:pt idx="1765">
                  <c:v>44201</c:v>
                </c:pt>
                <c:pt idx="1766">
                  <c:v>44202</c:v>
                </c:pt>
                <c:pt idx="1767">
                  <c:v>44203</c:v>
                </c:pt>
                <c:pt idx="1768">
                  <c:v>44204</c:v>
                </c:pt>
                <c:pt idx="1769">
                  <c:v>44207</c:v>
                </c:pt>
                <c:pt idx="1770">
                  <c:v>44208</c:v>
                </c:pt>
                <c:pt idx="1771">
                  <c:v>44209</c:v>
                </c:pt>
                <c:pt idx="1772">
                  <c:v>44210</c:v>
                </c:pt>
                <c:pt idx="1773">
                  <c:v>44211</c:v>
                </c:pt>
                <c:pt idx="1774">
                  <c:v>44215</c:v>
                </c:pt>
                <c:pt idx="1775">
                  <c:v>44216</c:v>
                </c:pt>
                <c:pt idx="1776">
                  <c:v>44217</c:v>
                </c:pt>
                <c:pt idx="1777">
                  <c:v>44218</c:v>
                </c:pt>
                <c:pt idx="1778">
                  <c:v>44221</c:v>
                </c:pt>
                <c:pt idx="1779">
                  <c:v>44222</c:v>
                </c:pt>
                <c:pt idx="1780">
                  <c:v>44223</c:v>
                </c:pt>
                <c:pt idx="1781">
                  <c:v>44224</c:v>
                </c:pt>
                <c:pt idx="1782">
                  <c:v>44225</c:v>
                </c:pt>
                <c:pt idx="1783">
                  <c:v>44228</c:v>
                </c:pt>
                <c:pt idx="1784">
                  <c:v>44229</c:v>
                </c:pt>
                <c:pt idx="1785">
                  <c:v>44230</c:v>
                </c:pt>
                <c:pt idx="1786">
                  <c:v>44231</c:v>
                </c:pt>
                <c:pt idx="1787">
                  <c:v>44232</c:v>
                </c:pt>
                <c:pt idx="1788">
                  <c:v>44235</c:v>
                </c:pt>
                <c:pt idx="1789">
                  <c:v>44236</c:v>
                </c:pt>
                <c:pt idx="1790">
                  <c:v>44237</c:v>
                </c:pt>
                <c:pt idx="1791">
                  <c:v>44238</c:v>
                </c:pt>
                <c:pt idx="1792">
                  <c:v>44239</c:v>
                </c:pt>
                <c:pt idx="1793">
                  <c:v>44243</c:v>
                </c:pt>
                <c:pt idx="1794">
                  <c:v>44244</c:v>
                </c:pt>
                <c:pt idx="1795">
                  <c:v>44245</c:v>
                </c:pt>
                <c:pt idx="1796">
                  <c:v>44246</c:v>
                </c:pt>
                <c:pt idx="1797">
                  <c:v>44249</c:v>
                </c:pt>
                <c:pt idx="1798">
                  <c:v>44250</c:v>
                </c:pt>
                <c:pt idx="1799">
                  <c:v>44251</c:v>
                </c:pt>
                <c:pt idx="1800">
                  <c:v>44252</c:v>
                </c:pt>
                <c:pt idx="1801">
                  <c:v>44253</c:v>
                </c:pt>
                <c:pt idx="1802">
                  <c:v>44256</c:v>
                </c:pt>
                <c:pt idx="1803">
                  <c:v>44257</c:v>
                </c:pt>
                <c:pt idx="1804">
                  <c:v>44258</c:v>
                </c:pt>
                <c:pt idx="1805">
                  <c:v>44259</c:v>
                </c:pt>
                <c:pt idx="1806">
                  <c:v>44260</c:v>
                </c:pt>
                <c:pt idx="1807">
                  <c:v>44263</c:v>
                </c:pt>
                <c:pt idx="1808">
                  <c:v>44264</c:v>
                </c:pt>
                <c:pt idx="1809">
                  <c:v>44265</c:v>
                </c:pt>
                <c:pt idx="1810">
                  <c:v>44266</c:v>
                </c:pt>
                <c:pt idx="1811">
                  <c:v>44267</c:v>
                </c:pt>
                <c:pt idx="1812">
                  <c:v>44270</c:v>
                </c:pt>
                <c:pt idx="1813">
                  <c:v>44271</c:v>
                </c:pt>
                <c:pt idx="1814">
                  <c:v>44272</c:v>
                </c:pt>
                <c:pt idx="1815">
                  <c:v>44273</c:v>
                </c:pt>
                <c:pt idx="1816">
                  <c:v>44274</c:v>
                </c:pt>
                <c:pt idx="1817">
                  <c:v>44277</c:v>
                </c:pt>
                <c:pt idx="1818">
                  <c:v>44278</c:v>
                </c:pt>
                <c:pt idx="1819">
                  <c:v>44279</c:v>
                </c:pt>
                <c:pt idx="1820">
                  <c:v>44280</c:v>
                </c:pt>
                <c:pt idx="1821">
                  <c:v>44281</c:v>
                </c:pt>
                <c:pt idx="1822">
                  <c:v>44284</c:v>
                </c:pt>
                <c:pt idx="1823">
                  <c:v>44285</c:v>
                </c:pt>
                <c:pt idx="1824">
                  <c:v>44286</c:v>
                </c:pt>
                <c:pt idx="1825">
                  <c:v>44287</c:v>
                </c:pt>
                <c:pt idx="1826">
                  <c:v>44291</c:v>
                </c:pt>
                <c:pt idx="1827">
                  <c:v>44292</c:v>
                </c:pt>
                <c:pt idx="1828">
                  <c:v>44293</c:v>
                </c:pt>
                <c:pt idx="1829">
                  <c:v>44294</c:v>
                </c:pt>
                <c:pt idx="1830">
                  <c:v>44295</c:v>
                </c:pt>
                <c:pt idx="1831">
                  <c:v>44298</c:v>
                </c:pt>
                <c:pt idx="1832">
                  <c:v>44299</c:v>
                </c:pt>
                <c:pt idx="1833">
                  <c:v>44300</c:v>
                </c:pt>
                <c:pt idx="1834">
                  <c:v>44301</c:v>
                </c:pt>
                <c:pt idx="1835">
                  <c:v>44302</c:v>
                </c:pt>
                <c:pt idx="1836">
                  <c:v>44305</c:v>
                </c:pt>
                <c:pt idx="1837">
                  <c:v>44306</c:v>
                </c:pt>
                <c:pt idx="1838">
                  <c:v>44307</c:v>
                </c:pt>
                <c:pt idx="1839">
                  <c:v>44308</c:v>
                </c:pt>
                <c:pt idx="1840">
                  <c:v>44309</c:v>
                </c:pt>
                <c:pt idx="1841">
                  <c:v>44312</c:v>
                </c:pt>
                <c:pt idx="1842">
                  <c:v>44313</c:v>
                </c:pt>
                <c:pt idx="1843">
                  <c:v>44314</c:v>
                </c:pt>
                <c:pt idx="1844">
                  <c:v>44315</c:v>
                </c:pt>
                <c:pt idx="1845">
                  <c:v>44316</c:v>
                </c:pt>
                <c:pt idx="1846">
                  <c:v>44319</c:v>
                </c:pt>
                <c:pt idx="1847">
                  <c:v>44320</c:v>
                </c:pt>
                <c:pt idx="1848">
                  <c:v>44321</c:v>
                </c:pt>
                <c:pt idx="1849">
                  <c:v>44322</c:v>
                </c:pt>
                <c:pt idx="1850">
                  <c:v>44323</c:v>
                </c:pt>
                <c:pt idx="1851">
                  <c:v>44326</c:v>
                </c:pt>
                <c:pt idx="1852">
                  <c:v>44327</c:v>
                </c:pt>
                <c:pt idx="1853">
                  <c:v>44328</c:v>
                </c:pt>
                <c:pt idx="1854">
                  <c:v>44329</c:v>
                </c:pt>
                <c:pt idx="1855">
                  <c:v>44330</c:v>
                </c:pt>
                <c:pt idx="1856">
                  <c:v>44333</c:v>
                </c:pt>
                <c:pt idx="1857">
                  <c:v>44334</c:v>
                </c:pt>
                <c:pt idx="1858">
                  <c:v>44335</c:v>
                </c:pt>
                <c:pt idx="1859">
                  <c:v>44336</c:v>
                </c:pt>
                <c:pt idx="1860">
                  <c:v>44337</c:v>
                </c:pt>
                <c:pt idx="1861">
                  <c:v>44340</c:v>
                </c:pt>
                <c:pt idx="1862">
                  <c:v>44341</c:v>
                </c:pt>
                <c:pt idx="1863">
                  <c:v>44342</c:v>
                </c:pt>
                <c:pt idx="1864">
                  <c:v>44343</c:v>
                </c:pt>
                <c:pt idx="1865">
                  <c:v>44344</c:v>
                </c:pt>
                <c:pt idx="1866">
                  <c:v>44348</c:v>
                </c:pt>
                <c:pt idx="1867">
                  <c:v>44349</c:v>
                </c:pt>
                <c:pt idx="1868">
                  <c:v>44350</c:v>
                </c:pt>
                <c:pt idx="1869">
                  <c:v>44351</c:v>
                </c:pt>
                <c:pt idx="1870">
                  <c:v>44354</c:v>
                </c:pt>
                <c:pt idx="1871">
                  <c:v>44355</c:v>
                </c:pt>
                <c:pt idx="1872">
                  <c:v>44356</c:v>
                </c:pt>
                <c:pt idx="1873">
                  <c:v>44357</c:v>
                </c:pt>
                <c:pt idx="1874">
                  <c:v>44358</c:v>
                </c:pt>
                <c:pt idx="1875">
                  <c:v>44361</c:v>
                </c:pt>
                <c:pt idx="1876">
                  <c:v>44362</c:v>
                </c:pt>
                <c:pt idx="1877">
                  <c:v>44363</c:v>
                </c:pt>
                <c:pt idx="1878">
                  <c:v>44364</c:v>
                </c:pt>
                <c:pt idx="1879">
                  <c:v>44365</c:v>
                </c:pt>
                <c:pt idx="1880">
                  <c:v>44368</c:v>
                </c:pt>
                <c:pt idx="1881">
                  <c:v>44369</c:v>
                </c:pt>
                <c:pt idx="1882">
                  <c:v>44370</c:v>
                </c:pt>
                <c:pt idx="1883">
                  <c:v>44371</c:v>
                </c:pt>
                <c:pt idx="1884">
                  <c:v>44372</c:v>
                </c:pt>
                <c:pt idx="1885">
                  <c:v>44375</c:v>
                </c:pt>
                <c:pt idx="1886">
                  <c:v>44376</c:v>
                </c:pt>
                <c:pt idx="1887">
                  <c:v>44377</c:v>
                </c:pt>
                <c:pt idx="1888">
                  <c:v>44378</c:v>
                </c:pt>
                <c:pt idx="1889">
                  <c:v>44379</c:v>
                </c:pt>
                <c:pt idx="1890">
                  <c:v>44383</c:v>
                </c:pt>
                <c:pt idx="1891">
                  <c:v>44384</c:v>
                </c:pt>
                <c:pt idx="1892">
                  <c:v>44385</c:v>
                </c:pt>
                <c:pt idx="1893">
                  <c:v>44386</c:v>
                </c:pt>
                <c:pt idx="1894">
                  <c:v>44389</c:v>
                </c:pt>
                <c:pt idx="1895">
                  <c:v>44390</c:v>
                </c:pt>
                <c:pt idx="1896">
                  <c:v>44391</c:v>
                </c:pt>
                <c:pt idx="1897">
                  <c:v>44392</c:v>
                </c:pt>
                <c:pt idx="1898">
                  <c:v>44393</c:v>
                </c:pt>
                <c:pt idx="1899">
                  <c:v>44396</c:v>
                </c:pt>
                <c:pt idx="1900">
                  <c:v>44397</c:v>
                </c:pt>
                <c:pt idx="1901">
                  <c:v>44398</c:v>
                </c:pt>
                <c:pt idx="1902">
                  <c:v>44399</c:v>
                </c:pt>
                <c:pt idx="1903">
                  <c:v>44400</c:v>
                </c:pt>
                <c:pt idx="1904">
                  <c:v>44403</c:v>
                </c:pt>
                <c:pt idx="1905">
                  <c:v>44404</c:v>
                </c:pt>
                <c:pt idx="1906">
                  <c:v>44405</c:v>
                </c:pt>
                <c:pt idx="1907">
                  <c:v>44406</c:v>
                </c:pt>
                <c:pt idx="1908">
                  <c:v>44407</c:v>
                </c:pt>
                <c:pt idx="1909">
                  <c:v>44410</c:v>
                </c:pt>
                <c:pt idx="1910">
                  <c:v>44411</c:v>
                </c:pt>
                <c:pt idx="1911">
                  <c:v>44412</c:v>
                </c:pt>
                <c:pt idx="1912">
                  <c:v>44413</c:v>
                </c:pt>
                <c:pt idx="1913">
                  <c:v>44414</c:v>
                </c:pt>
                <c:pt idx="1914">
                  <c:v>44417</c:v>
                </c:pt>
                <c:pt idx="1915">
                  <c:v>44418</c:v>
                </c:pt>
                <c:pt idx="1916">
                  <c:v>44419</c:v>
                </c:pt>
                <c:pt idx="1917">
                  <c:v>44420</c:v>
                </c:pt>
                <c:pt idx="1918">
                  <c:v>44421</c:v>
                </c:pt>
                <c:pt idx="1919">
                  <c:v>44424</c:v>
                </c:pt>
                <c:pt idx="1920">
                  <c:v>44425</c:v>
                </c:pt>
                <c:pt idx="1921">
                  <c:v>44426</c:v>
                </c:pt>
                <c:pt idx="1922">
                  <c:v>44427</c:v>
                </c:pt>
                <c:pt idx="1923">
                  <c:v>44428</c:v>
                </c:pt>
                <c:pt idx="1924">
                  <c:v>44431</c:v>
                </c:pt>
                <c:pt idx="1925">
                  <c:v>44432</c:v>
                </c:pt>
                <c:pt idx="1926">
                  <c:v>44433</c:v>
                </c:pt>
                <c:pt idx="1927">
                  <c:v>44434</c:v>
                </c:pt>
                <c:pt idx="1928">
                  <c:v>44435</c:v>
                </c:pt>
                <c:pt idx="1929">
                  <c:v>44438</c:v>
                </c:pt>
                <c:pt idx="1930">
                  <c:v>44439</c:v>
                </c:pt>
                <c:pt idx="1931">
                  <c:v>44440</c:v>
                </c:pt>
                <c:pt idx="1932">
                  <c:v>44441</c:v>
                </c:pt>
                <c:pt idx="1933">
                  <c:v>44442</c:v>
                </c:pt>
                <c:pt idx="1934">
                  <c:v>44446</c:v>
                </c:pt>
                <c:pt idx="1935">
                  <c:v>44447</c:v>
                </c:pt>
                <c:pt idx="1936">
                  <c:v>44448</c:v>
                </c:pt>
                <c:pt idx="1937">
                  <c:v>44449</c:v>
                </c:pt>
                <c:pt idx="1938">
                  <c:v>44452</c:v>
                </c:pt>
                <c:pt idx="1939">
                  <c:v>44453</c:v>
                </c:pt>
                <c:pt idx="1940">
                  <c:v>44454</c:v>
                </c:pt>
                <c:pt idx="1941">
                  <c:v>44455</c:v>
                </c:pt>
                <c:pt idx="1942">
                  <c:v>44456</c:v>
                </c:pt>
                <c:pt idx="1943">
                  <c:v>44459</c:v>
                </c:pt>
                <c:pt idx="1944">
                  <c:v>44460</c:v>
                </c:pt>
                <c:pt idx="1945">
                  <c:v>44461</c:v>
                </c:pt>
                <c:pt idx="1946">
                  <c:v>44462</c:v>
                </c:pt>
                <c:pt idx="1947">
                  <c:v>44463</c:v>
                </c:pt>
                <c:pt idx="1948">
                  <c:v>44466</c:v>
                </c:pt>
                <c:pt idx="1949">
                  <c:v>44467</c:v>
                </c:pt>
                <c:pt idx="1950">
                  <c:v>44468</c:v>
                </c:pt>
                <c:pt idx="1951">
                  <c:v>44469</c:v>
                </c:pt>
                <c:pt idx="1952">
                  <c:v>44470</c:v>
                </c:pt>
                <c:pt idx="1953">
                  <c:v>44473</c:v>
                </c:pt>
                <c:pt idx="1954">
                  <c:v>44474</c:v>
                </c:pt>
                <c:pt idx="1955">
                  <c:v>44475</c:v>
                </c:pt>
                <c:pt idx="1956">
                  <c:v>44476</c:v>
                </c:pt>
                <c:pt idx="1957">
                  <c:v>44477</c:v>
                </c:pt>
                <c:pt idx="1958">
                  <c:v>44480</c:v>
                </c:pt>
                <c:pt idx="1959">
                  <c:v>44481</c:v>
                </c:pt>
                <c:pt idx="1960">
                  <c:v>44482</c:v>
                </c:pt>
                <c:pt idx="1961">
                  <c:v>44483</c:v>
                </c:pt>
                <c:pt idx="1962">
                  <c:v>44484</c:v>
                </c:pt>
                <c:pt idx="1963">
                  <c:v>44487</c:v>
                </c:pt>
                <c:pt idx="1964">
                  <c:v>44488</c:v>
                </c:pt>
                <c:pt idx="1965">
                  <c:v>44489</c:v>
                </c:pt>
                <c:pt idx="1966">
                  <c:v>44490</c:v>
                </c:pt>
                <c:pt idx="1967">
                  <c:v>44491</c:v>
                </c:pt>
                <c:pt idx="1968">
                  <c:v>44494</c:v>
                </c:pt>
                <c:pt idx="1969">
                  <c:v>44495</c:v>
                </c:pt>
                <c:pt idx="1970">
                  <c:v>44496</c:v>
                </c:pt>
                <c:pt idx="1971">
                  <c:v>44497</c:v>
                </c:pt>
                <c:pt idx="1972">
                  <c:v>44498</c:v>
                </c:pt>
                <c:pt idx="1973">
                  <c:v>44501</c:v>
                </c:pt>
                <c:pt idx="1974">
                  <c:v>44502</c:v>
                </c:pt>
                <c:pt idx="1975">
                  <c:v>44503</c:v>
                </c:pt>
                <c:pt idx="1976">
                  <c:v>44504</c:v>
                </c:pt>
                <c:pt idx="1977">
                  <c:v>44505</c:v>
                </c:pt>
                <c:pt idx="1978">
                  <c:v>44508</c:v>
                </c:pt>
                <c:pt idx="1979">
                  <c:v>44509</c:v>
                </c:pt>
                <c:pt idx="1980">
                  <c:v>44510</c:v>
                </c:pt>
                <c:pt idx="1981">
                  <c:v>44511</c:v>
                </c:pt>
                <c:pt idx="1982">
                  <c:v>44512</c:v>
                </c:pt>
                <c:pt idx="1983">
                  <c:v>44515</c:v>
                </c:pt>
                <c:pt idx="1984">
                  <c:v>44516</c:v>
                </c:pt>
                <c:pt idx="1985">
                  <c:v>44517</c:v>
                </c:pt>
                <c:pt idx="1986">
                  <c:v>44518</c:v>
                </c:pt>
                <c:pt idx="1987">
                  <c:v>44519</c:v>
                </c:pt>
                <c:pt idx="1988">
                  <c:v>44522</c:v>
                </c:pt>
                <c:pt idx="1989">
                  <c:v>44523</c:v>
                </c:pt>
                <c:pt idx="1990">
                  <c:v>44524</c:v>
                </c:pt>
                <c:pt idx="1991">
                  <c:v>44526</c:v>
                </c:pt>
                <c:pt idx="1992">
                  <c:v>44529</c:v>
                </c:pt>
                <c:pt idx="1993">
                  <c:v>44530</c:v>
                </c:pt>
                <c:pt idx="1994">
                  <c:v>44531</c:v>
                </c:pt>
                <c:pt idx="1995">
                  <c:v>44532</c:v>
                </c:pt>
                <c:pt idx="1996">
                  <c:v>44533</c:v>
                </c:pt>
                <c:pt idx="1997">
                  <c:v>44536</c:v>
                </c:pt>
                <c:pt idx="1998">
                  <c:v>44537</c:v>
                </c:pt>
                <c:pt idx="1999">
                  <c:v>44538</c:v>
                </c:pt>
                <c:pt idx="2000">
                  <c:v>44539</c:v>
                </c:pt>
                <c:pt idx="2001">
                  <c:v>44540</c:v>
                </c:pt>
                <c:pt idx="2002">
                  <c:v>44543</c:v>
                </c:pt>
                <c:pt idx="2003">
                  <c:v>44544</c:v>
                </c:pt>
                <c:pt idx="2004">
                  <c:v>44545</c:v>
                </c:pt>
                <c:pt idx="2005">
                  <c:v>44546</c:v>
                </c:pt>
                <c:pt idx="2006">
                  <c:v>44547</c:v>
                </c:pt>
                <c:pt idx="2007">
                  <c:v>44550</c:v>
                </c:pt>
                <c:pt idx="2008">
                  <c:v>44551</c:v>
                </c:pt>
                <c:pt idx="2009">
                  <c:v>44552</c:v>
                </c:pt>
                <c:pt idx="2010">
                  <c:v>44553</c:v>
                </c:pt>
                <c:pt idx="2011">
                  <c:v>44557</c:v>
                </c:pt>
                <c:pt idx="2012">
                  <c:v>44558</c:v>
                </c:pt>
                <c:pt idx="2013">
                  <c:v>44559</c:v>
                </c:pt>
                <c:pt idx="2014">
                  <c:v>44560</c:v>
                </c:pt>
                <c:pt idx="2015">
                  <c:v>44561</c:v>
                </c:pt>
                <c:pt idx="2016">
                  <c:v>44564</c:v>
                </c:pt>
                <c:pt idx="2017">
                  <c:v>44565</c:v>
                </c:pt>
                <c:pt idx="2018">
                  <c:v>44566</c:v>
                </c:pt>
                <c:pt idx="2019">
                  <c:v>44567</c:v>
                </c:pt>
                <c:pt idx="2020">
                  <c:v>44568</c:v>
                </c:pt>
                <c:pt idx="2021">
                  <c:v>44571</c:v>
                </c:pt>
                <c:pt idx="2022">
                  <c:v>44572</c:v>
                </c:pt>
                <c:pt idx="2023">
                  <c:v>44573</c:v>
                </c:pt>
                <c:pt idx="2024">
                  <c:v>44574</c:v>
                </c:pt>
                <c:pt idx="2025">
                  <c:v>44575</c:v>
                </c:pt>
                <c:pt idx="2026">
                  <c:v>44579</c:v>
                </c:pt>
                <c:pt idx="2027">
                  <c:v>44580</c:v>
                </c:pt>
                <c:pt idx="2028">
                  <c:v>44581</c:v>
                </c:pt>
                <c:pt idx="2029">
                  <c:v>44582</c:v>
                </c:pt>
                <c:pt idx="2030">
                  <c:v>44585</c:v>
                </c:pt>
                <c:pt idx="2031">
                  <c:v>44586</c:v>
                </c:pt>
                <c:pt idx="2032">
                  <c:v>44587</c:v>
                </c:pt>
                <c:pt idx="2033">
                  <c:v>44588</c:v>
                </c:pt>
                <c:pt idx="2034">
                  <c:v>44589</c:v>
                </c:pt>
                <c:pt idx="2035">
                  <c:v>44592</c:v>
                </c:pt>
                <c:pt idx="2036">
                  <c:v>44593</c:v>
                </c:pt>
                <c:pt idx="2037">
                  <c:v>44594</c:v>
                </c:pt>
                <c:pt idx="2038">
                  <c:v>44595</c:v>
                </c:pt>
                <c:pt idx="2039">
                  <c:v>44596</c:v>
                </c:pt>
                <c:pt idx="2040">
                  <c:v>44599</c:v>
                </c:pt>
                <c:pt idx="2041">
                  <c:v>44600</c:v>
                </c:pt>
                <c:pt idx="2042">
                  <c:v>44601</c:v>
                </c:pt>
                <c:pt idx="2043">
                  <c:v>44602</c:v>
                </c:pt>
                <c:pt idx="2044">
                  <c:v>44603</c:v>
                </c:pt>
                <c:pt idx="2045">
                  <c:v>44606</c:v>
                </c:pt>
                <c:pt idx="2046">
                  <c:v>44607</c:v>
                </c:pt>
                <c:pt idx="2047">
                  <c:v>44608</c:v>
                </c:pt>
                <c:pt idx="2048">
                  <c:v>44609</c:v>
                </c:pt>
                <c:pt idx="2049">
                  <c:v>44610</c:v>
                </c:pt>
                <c:pt idx="2050">
                  <c:v>44614</c:v>
                </c:pt>
                <c:pt idx="2051">
                  <c:v>44615</c:v>
                </c:pt>
                <c:pt idx="2052">
                  <c:v>44616</c:v>
                </c:pt>
                <c:pt idx="2053">
                  <c:v>44617</c:v>
                </c:pt>
                <c:pt idx="2054">
                  <c:v>44620</c:v>
                </c:pt>
                <c:pt idx="2055">
                  <c:v>44621</c:v>
                </c:pt>
                <c:pt idx="2056">
                  <c:v>44622</c:v>
                </c:pt>
                <c:pt idx="2057">
                  <c:v>44623</c:v>
                </c:pt>
                <c:pt idx="2058">
                  <c:v>44624</c:v>
                </c:pt>
                <c:pt idx="2059">
                  <c:v>44627</c:v>
                </c:pt>
                <c:pt idx="2060">
                  <c:v>44628</c:v>
                </c:pt>
                <c:pt idx="2061">
                  <c:v>44629</c:v>
                </c:pt>
                <c:pt idx="2062">
                  <c:v>44630</c:v>
                </c:pt>
                <c:pt idx="2063">
                  <c:v>44631</c:v>
                </c:pt>
                <c:pt idx="2064">
                  <c:v>44634</c:v>
                </c:pt>
                <c:pt idx="2065">
                  <c:v>44635</c:v>
                </c:pt>
                <c:pt idx="2066">
                  <c:v>44636</c:v>
                </c:pt>
                <c:pt idx="2067">
                  <c:v>44637</c:v>
                </c:pt>
                <c:pt idx="2068">
                  <c:v>44638</c:v>
                </c:pt>
                <c:pt idx="2069">
                  <c:v>44641</c:v>
                </c:pt>
                <c:pt idx="2070">
                  <c:v>44642</c:v>
                </c:pt>
                <c:pt idx="2071">
                  <c:v>44643</c:v>
                </c:pt>
                <c:pt idx="2072">
                  <c:v>44644</c:v>
                </c:pt>
                <c:pt idx="2073">
                  <c:v>44645</c:v>
                </c:pt>
                <c:pt idx="2074">
                  <c:v>44648</c:v>
                </c:pt>
                <c:pt idx="2075">
                  <c:v>44649</c:v>
                </c:pt>
                <c:pt idx="2076">
                  <c:v>44650</c:v>
                </c:pt>
                <c:pt idx="2077">
                  <c:v>44651</c:v>
                </c:pt>
                <c:pt idx="2078">
                  <c:v>44652</c:v>
                </c:pt>
                <c:pt idx="2079">
                  <c:v>44655</c:v>
                </c:pt>
                <c:pt idx="2080">
                  <c:v>44656</c:v>
                </c:pt>
                <c:pt idx="2081">
                  <c:v>44657</c:v>
                </c:pt>
                <c:pt idx="2082">
                  <c:v>44658</c:v>
                </c:pt>
                <c:pt idx="2083">
                  <c:v>44659</c:v>
                </c:pt>
                <c:pt idx="2084">
                  <c:v>44662</c:v>
                </c:pt>
                <c:pt idx="2085">
                  <c:v>44663</c:v>
                </c:pt>
                <c:pt idx="2086">
                  <c:v>44664</c:v>
                </c:pt>
                <c:pt idx="2087">
                  <c:v>44665</c:v>
                </c:pt>
                <c:pt idx="2088">
                  <c:v>44669</c:v>
                </c:pt>
                <c:pt idx="2089">
                  <c:v>44670</c:v>
                </c:pt>
                <c:pt idx="2090">
                  <c:v>44671</c:v>
                </c:pt>
                <c:pt idx="2091">
                  <c:v>44672</c:v>
                </c:pt>
                <c:pt idx="2092">
                  <c:v>44673</c:v>
                </c:pt>
                <c:pt idx="2093">
                  <c:v>44676</c:v>
                </c:pt>
                <c:pt idx="2094">
                  <c:v>44677</c:v>
                </c:pt>
                <c:pt idx="2095">
                  <c:v>44678</c:v>
                </c:pt>
                <c:pt idx="2096">
                  <c:v>44679</c:v>
                </c:pt>
                <c:pt idx="2097">
                  <c:v>44680</c:v>
                </c:pt>
                <c:pt idx="2098">
                  <c:v>44683</c:v>
                </c:pt>
                <c:pt idx="2099">
                  <c:v>44684</c:v>
                </c:pt>
                <c:pt idx="2100">
                  <c:v>44685</c:v>
                </c:pt>
                <c:pt idx="2101">
                  <c:v>44686</c:v>
                </c:pt>
                <c:pt idx="2102">
                  <c:v>44687</c:v>
                </c:pt>
                <c:pt idx="2103">
                  <c:v>44690</c:v>
                </c:pt>
                <c:pt idx="2104">
                  <c:v>44691</c:v>
                </c:pt>
                <c:pt idx="2105">
                  <c:v>44692</c:v>
                </c:pt>
                <c:pt idx="2106">
                  <c:v>44693</c:v>
                </c:pt>
                <c:pt idx="2107">
                  <c:v>44694</c:v>
                </c:pt>
                <c:pt idx="2108">
                  <c:v>44697</c:v>
                </c:pt>
                <c:pt idx="2109">
                  <c:v>44698</c:v>
                </c:pt>
                <c:pt idx="2110">
                  <c:v>44699</c:v>
                </c:pt>
                <c:pt idx="2111">
                  <c:v>44700</c:v>
                </c:pt>
                <c:pt idx="2112">
                  <c:v>44701</c:v>
                </c:pt>
                <c:pt idx="2113">
                  <c:v>44704</c:v>
                </c:pt>
                <c:pt idx="2114">
                  <c:v>44705</c:v>
                </c:pt>
                <c:pt idx="2115">
                  <c:v>44706</c:v>
                </c:pt>
                <c:pt idx="2116">
                  <c:v>44707</c:v>
                </c:pt>
                <c:pt idx="2117">
                  <c:v>44708</c:v>
                </c:pt>
                <c:pt idx="2118">
                  <c:v>44712</c:v>
                </c:pt>
                <c:pt idx="2119">
                  <c:v>44713</c:v>
                </c:pt>
                <c:pt idx="2120">
                  <c:v>44714</c:v>
                </c:pt>
                <c:pt idx="2121">
                  <c:v>44715</c:v>
                </c:pt>
                <c:pt idx="2122">
                  <c:v>44718</c:v>
                </c:pt>
                <c:pt idx="2123">
                  <c:v>44719</c:v>
                </c:pt>
                <c:pt idx="2124">
                  <c:v>44720</c:v>
                </c:pt>
                <c:pt idx="2125">
                  <c:v>44721</c:v>
                </c:pt>
                <c:pt idx="2126">
                  <c:v>44722</c:v>
                </c:pt>
                <c:pt idx="2127">
                  <c:v>44725</c:v>
                </c:pt>
                <c:pt idx="2128">
                  <c:v>44726</c:v>
                </c:pt>
                <c:pt idx="2129">
                  <c:v>44727</c:v>
                </c:pt>
                <c:pt idx="2130">
                  <c:v>44728</c:v>
                </c:pt>
                <c:pt idx="2131">
                  <c:v>44729</c:v>
                </c:pt>
                <c:pt idx="2132">
                  <c:v>44733</c:v>
                </c:pt>
                <c:pt idx="2133">
                  <c:v>44734</c:v>
                </c:pt>
                <c:pt idx="2134">
                  <c:v>44735</c:v>
                </c:pt>
                <c:pt idx="2135">
                  <c:v>44736</c:v>
                </c:pt>
                <c:pt idx="2136">
                  <c:v>44739</c:v>
                </c:pt>
                <c:pt idx="2137">
                  <c:v>44740</c:v>
                </c:pt>
                <c:pt idx="2138">
                  <c:v>44741</c:v>
                </c:pt>
                <c:pt idx="2139">
                  <c:v>44742</c:v>
                </c:pt>
                <c:pt idx="2140">
                  <c:v>44743</c:v>
                </c:pt>
                <c:pt idx="2141">
                  <c:v>44747</c:v>
                </c:pt>
                <c:pt idx="2142">
                  <c:v>44748</c:v>
                </c:pt>
                <c:pt idx="2143">
                  <c:v>44749</c:v>
                </c:pt>
                <c:pt idx="2144">
                  <c:v>44750</c:v>
                </c:pt>
                <c:pt idx="2145">
                  <c:v>44753</c:v>
                </c:pt>
                <c:pt idx="2146">
                  <c:v>44754</c:v>
                </c:pt>
                <c:pt idx="2147">
                  <c:v>44755</c:v>
                </c:pt>
                <c:pt idx="2148">
                  <c:v>44756</c:v>
                </c:pt>
                <c:pt idx="2149">
                  <c:v>44757</c:v>
                </c:pt>
                <c:pt idx="2150">
                  <c:v>44760</c:v>
                </c:pt>
                <c:pt idx="2151">
                  <c:v>44761</c:v>
                </c:pt>
                <c:pt idx="2152">
                  <c:v>44762</c:v>
                </c:pt>
                <c:pt idx="2153">
                  <c:v>44763</c:v>
                </c:pt>
                <c:pt idx="2154">
                  <c:v>44764</c:v>
                </c:pt>
                <c:pt idx="2155">
                  <c:v>44767</c:v>
                </c:pt>
                <c:pt idx="2156">
                  <c:v>44768</c:v>
                </c:pt>
                <c:pt idx="2157">
                  <c:v>44769</c:v>
                </c:pt>
                <c:pt idx="2158">
                  <c:v>44770</c:v>
                </c:pt>
                <c:pt idx="2159">
                  <c:v>44771</c:v>
                </c:pt>
                <c:pt idx="2160">
                  <c:v>44774</c:v>
                </c:pt>
                <c:pt idx="2161">
                  <c:v>44775</c:v>
                </c:pt>
                <c:pt idx="2162">
                  <c:v>44776</c:v>
                </c:pt>
                <c:pt idx="2163">
                  <c:v>44777</c:v>
                </c:pt>
                <c:pt idx="2164">
                  <c:v>44778</c:v>
                </c:pt>
                <c:pt idx="2165">
                  <c:v>44781</c:v>
                </c:pt>
                <c:pt idx="2166">
                  <c:v>44782</c:v>
                </c:pt>
                <c:pt idx="2167">
                  <c:v>44783</c:v>
                </c:pt>
                <c:pt idx="2168">
                  <c:v>44784</c:v>
                </c:pt>
                <c:pt idx="2169">
                  <c:v>44785</c:v>
                </c:pt>
                <c:pt idx="2170">
                  <c:v>44788</c:v>
                </c:pt>
                <c:pt idx="2171">
                  <c:v>44789</c:v>
                </c:pt>
                <c:pt idx="2172">
                  <c:v>44790</c:v>
                </c:pt>
                <c:pt idx="2173">
                  <c:v>44791</c:v>
                </c:pt>
                <c:pt idx="2174">
                  <c:v>44792</c:v>
                </c:pt>
                <c:pt idx="2175">
                  <c:v>44795</c:v>
                </c:pt>
                <c:pt idx="2176">
                  <c:v>44796</c:v>
                </c:pt>
                <c:pt idx="2177">
                  <c:v>44797</c:v>
                </c:pt>
                <c:pt idx="2178">
                  <c:v>44798</c:v>
                </c:pt>
                <c:pt idx="2179">
                  <c:v>44799</c:v>
                </c:pt>
                <c:pt idx="2180">
                  <c:v>44802</c:v>
                </c:pt>
                <c:pt idx="2181">
                  <c:v>44803</c:v>
                </c:pt>
                <c:pt idx="2182">
                  <c:v>44804</c:v>
                </c:pt>
                <c:pt idx="2183">
                  <c:v>44805</c:v>
                </c:pt>
                <c:pt idx="2184">
                  <c:v>44806</c:v>
                </c:pt>
                <c:pt idx="2185">
                  <c:v>44810</c:v>
                </c:pt>
                <c:pt idx="2186">
                  <c:v>44811</c:v>
                </c:pt>
                <c:pt idx="2187">
                  <c:v>44812</c:v>
                </c:pt>
                <c:pt idx="2188">
                  <c:v>44813</c:v>
                </c:pt>
                <c:pt idx="2189">
                  <c:v>44816</c:v>
                </c:pt>
                <c:pt idx="2190">
                  <c:v>44817</c:v>
                </c:pt>
                <c:pt idx="2191">
                  <c:v>44818</c:v>
                </c:pt>
                <c:pt idx="2192">
                  <c:v>44819</c:v>
                </c:pt>
                <c:pt idx="2193">
                  <c:v>44820</c:v>
                </c:pt>
                <c:pt idx="2194">
                  <c:v>44823</c:v>
                </c:pt>
                <c:pt idx="2195">
                  <c:v>44824</c:v>
                </c:pt>
                <c:pt idx="2196">
                  <c:v>44825</c:v>
                </c:pt>
                <c:pt idx="2197">
                  <c:v>44826</c:v>
                </c:pt>
                <c:pt idx="2198">
                  <c:v>44827</c:v>
                </c:pt>
                <c:pt idx="2199">
                  <c:v>44830</c:v>
                </c:pt>
                <c:pt idx="2200">
                  <c:v>44831</c:v>
                </c:pt>
                <c:pt idx="2201">
                  <c:v>44832</c:v>
                </c:pt>
                <c:pt idx="2202">
                  <c:v>44833</c:v>
                </c:pt>
                <c:pt idx="2203">
                  <c:v>44834</c:v>
                </c:pt>
                <c:pt idx="2204">
                  <c:v>44837</c:v>
                </c:pt>
                <c:pt idx="2205">
                  <c:v>44838</c:v>
                </c:pt>
                <c:pt idx="2206">
                  <c:v>44839</c:v>
                </c:pt>
                <c:pt idx="2207">
                  <c:v>44840</c:v>
                </c:pt>
                <c:pt idx="2208">
                  <c:v>44841</c:v>
                </c:pt>
                <c:pt idx="2209">
                  <c:v>44844</c:v>
                </c:pt>
                <c:pt idx="2210">
                  <c:v>44845</c:v>
                </c:pt>
                <c:pt idx="2211">
                  <c:v>44846</c:v>
                </c:pt>
                <c:pt idx="2212">
                  <c:v>44847</c:v>
                </c:pt>
                <c:pt idx="2213">
                  <c:v>44848</c:v>
                </c:pt>
                <c:pt idx="2214">
                  <c:v>44851</c:v>
                </c:pt>
                <c:pt idx="2215">
                  <c:v>44852</c:v>
                </c:pt>
                <c:pt idx="2216">
                  <c:v>44853</c:v>
                </c:pt>
                <c:pt idx="2217">
                  <c:v>44854</c:v>
                </c:pt>
                <c:pt idx="2218">
                  <c:v>44855</c:v>
                </c:pt>
                <c:pt idx="2219">
                  <c:v>44858</c:v>
                </c:pt>
                <c:pt idx="2220">
                  <c:v>44859</c:v>
                </c:pt>
                <c:pt idx="2221">
                  <c:v>44860</c:v>
                </c:pt>
                <c:pt idx="2222">
                  <c:v>44861</c:v>
                </c:pt>
                <c:pt idx="2223">
                  <c:v>44862</c:v>
                </c:pt>
                <c:pt idx="2224">
                  <c:v>44865</c:v>
                </c:pt>
                <c:pt idx="2225">
                  <c:v>44866</c:v>
                </c:pt>
                <c:pt idx="2226">
                  <c:v>44867</c:v>
                </c:pt>
                <c:pt idx="2227">
                  <c:v>44868</c:v>
                </c:pt>
                <c:pt idx="2228">
                  <c:v>44869</c:v>
                </c:pt>
                <c:pt idx="2229">
                  <c:v>44872</c:v>
                </c:pt>
                <c:pt idx="2230">
                  <c:v>44873</c:v>
                </c:pt>
                <c:pt idx="2231">
                  <c:v>44874</c:v>
                </c:pt>
                <c:pt idx="2232">
                  <c:v>44875</c:v>
                </c:pt>
                <c:pt idx="2233">
                  <c:v>44876</c:v>
                </c:pt>
                <c:pt idx="2234">
                  <c:v>44879</c:v>
                </c:pt>
                <c:pt idx="2235">
                  <c:v>44880</c:v>
                </c:pt>
                <c:pt idx="2236">
                  <c:v>44881</c:v>
                </c:pt>
                <c:pt idx="2237">
                  <c:v>44882</c:v>
                </c:pt>
                <c:pt idx="2238">
                  <c:v>44883</c:v>
                </c:pt>
                <c:pt idx="2239">
                  <c:v>44886</c:v>
                </c:pt>
                <c:pt idx="2240">
                  <c:v>44887</c:v>
                </c:pt>
                <c:pt idx="2241">
                  <c:v>44888</c:v>
                </c:pt>
                <c:pt idx="2242">
                  <c:v>44890</c:v>
                </c:pt>
                <c:pt idx="2243">
                  <c:v>44893</c:v>
                </c:pt>
                <c:pt idx="2244">
                  <c:v>44894</c:v>
                </c:pt>
                <c:pt idx="2245">
                  <c:v>44895</c:v>
                </c:pt>
                <c:pt idx="2246">
                  <c:v>44896</c:v>
                </c:pt>
                <c:pt idx="2247">
                  <c:v>44897</c:v>
                </c:pt>
                <c:pt idx="2248">
                  <c:v>44900</c:v>
                </c:pt>
                <c:pt idx="2249">
                  <c:v>44901</c:v>
                </c:pt>
                <c:pt idx="2250">
                  <c:v>44902</c:v>
                </c:pt>
                <c:pt idx="2251">
                  <c:v>44903</c:v>
                </c:pt>
                <c:pt idx="2252">
                  <c:v>44904</c:v>
                </c:pt>
                <c:pt idx="2253">
                  <c:v>44907</c:v>
                </c:pt>
                <c:pt idx="2254">
                  <c:v>44908</c:v>
                </c:pt>
                <c:pt idx="2255">
                  <c:v>44909</c:v>
                </c:pt>
                <c:pt idx="2256">
                  <c:v>44910</c:v>
                </c:pt>
                <c:pt idx="2257">
                  <c:v>44911</c:v>
                </c:pt>
                <c:pt idx="2258">
                  <c:v>44914</c:v>
                </c:pt>
                <c:pt idx="2259">
                  <c:v>44915</c:v>
                </c:pt>
                <c:pt idx="2260">
                  <c:v>44916</c:v>
                </c:pt>
                <c:pt idx="2261">
                  <c:v>44917</c:v>
                </c:pt>
                <c:pt idx="2262">
                  <c:v>44918</c:v>
                </c:pt>
                <c:pt idx="2263">
                  <c:v>44922</c:v>
                </c:pt>
                <c:pt idx="2264">
                  <c:v>44923</c:v>
                </c:pt>
                <c:pt idx="2265">
                  <c:v>44924</c:v>
                </c:pt>
                <c:pt idx="2266">
                  <c:v>44925</c:v>
                </c:pt>
                <c:pt idx="2267">
                  <c:v>44929</c:v>
                </c:pt>
                <c:pt idx="2268">
                  <c:v>44930</c:v>
                </c:pt>
                <c:pt idx="2269">
                  <c:v>44931</c:v>
                </c:pt>
                <c:pt idx="2270">
                  <c:v>44932</c:v>
                </c:pt>
                <c:pt idx="2271">
                  <c:v>44935</c:v>
                </c:pt>
                <c:pt idx="2272">
                  <c:v>44936</c:v>
                </c:pt>
                <c:pt idx="2273">
                  <c:v>44937</c:v>
                </c:pt>
                <c:pt idx="2274">
                  <c:v>44938</c:v>
                </c:pt>
                <c:pt idx="2275">
                  <c:v>44939</c:v>
                </c:pt>
                <c:pt idx="2276">
                  <c:v>44943</c:v>
                </c:pt>
                <c:pt idx="2277">
                  <c:v>44944</c:v>
                </c:pt>
                <c:pt idx="2278">
                  <c:v>44945</c:v>
                </c:pt>
                <c:pt idx="2279">
                  <c:v>44946</c:v>
                </c:pt>
                <c:pt idx="2280">
                  <c:v>44949</c:v>
                </c:pt>
                <c:pt idx="2281">
                  <c:v>44950</c:v>
                </c:pt>
                <c:pt idx="2282">
                  <c:v>44951</c:v>
                </c:pt>
                <c:pt idx="2283">
                  <c:v>44952</c:v>
                </c:pt>
                <c:pt idx="2284">
                  <c:v>44953</c:v>
                </c:pt>
                <c:pt idx="2285">
                  <c:v>44956</c:v>
                </c:pt>
                <c:pt idx="2286">
                  <c:v>44957</c:v>
                </c:pt>
                <c:pt idx="2287">
                  <c:v>44958</c:v>
                </c:pt>
                <c:pt idx="2288">
                  <c:v>44959</c:v>
                </c:pt>
                <c:pt idx="2289">
                  <c:v>44960</c:v>
                </c:pt>
                <c:pt idx="2290">
                  <c:v>44963</c:v>
                </c:pt>
                <c:pt idx="2291">
                  <c:v>44964</c:v>
                </c:pt>
                <c:pt idx="2292">
                  <c:v>44965</c:v>
                </c:pt>
                <c:pt idx="2293">
                  <c:v>44966</c:v>
                </c:pt>
                <c:pt idx="2294">
                  <c:v>44967</c:v>
                </c:pt>
                <c:pt idx="2295">
                  <c:v>44970</c:v>
                </c:pt>
                <c:pt idx="2296">
                  <c:v>44971</c:v>
                </c:pt>
                <c:pt idx="2297">
                  <c:v>44972</c:v>
                </c:pt>
                <c:pt idx="2298">
                  <c:v>44973</c:v>
                </c:pt>
                <c:pt idx="2299">
                  <c:v>44974</c:v>
                </c:pt>
                <c:pt idx="2300">
                  <c:v>44978</c:v>
                </c:pt>
                <c:pt idx="2301">
                  <c:v>44979</c:v>
                </c:pt>
                <c:pt idx="2302">
                  <c:v>44980</c:v>
                </c:pt>
                <c:pt idx="2303">
                  <c:v>44981</c:v>
                </c:pt>
                <c:pt idx="2304">
                  <c:v>44984</c:v>
                </c:pt>
                <c:pt idx="2305">
                  <c:v>44985</c:v>
                </c:pt>
                <c:pt idx="2306">
                  <c:v>44986</c:v>
                </c:pt>
                <c:pt idx="2307">
                  <c:v>44987</c:v>
                </c:pt>
                <c:pt idx="2308">
                  <c:v>44988</c:v>
                </c:pt>
                <c:pt idx="2309">
                  <c:v>44991</c:v>
                </c:pt>
                <c:pt idx="2310">
                  <c:v>44992</c:v>
                </c:pt>
                <c:pt idx="2311">
                  <c:v>44993</c:v>
                </c:pt>
                <c:pt idx="2312">
                  <c:v>44994</c:v>
                </c:pt>
                <c:pt idx="2313">
                  <c:v>44995</c:v>
                </c:pt>
                <c:pt idx="2314">
                  <c:v>44998</c:v>
                </c:pt>
                <c:pt idx="2315">
                  <c:v>44999</c:v>
                </c:pt>
                <c:pt idx="2316">
                  <c:v>45000</c:v>
                </c:pt>
                <c:pt idx="2317">
                  <c:v>45001</c:v>
                </c:pt>
                <c:pt idx="2318">
                  <c:v>45002</c:v>
                </c:pt>
                <c:pt idx="2319">
                  <c:v>45005</c:v>
                </c:pt>
                <c:pt idx="2320">
                  <c:v>45006</c:v>
                </c:pt>
                <c:pt idx="2321">
                  <c:v>45007</c:v>
                </c:pt>
                <c:pt idx="2322">
                  <c:v>45008</c:v>
                </c:pt>
                <c:pt idx="2323">
                  <c:v>45009</c:v>
                </c:pt>
                <c:pt idx="2324">
                  <c:v>45012</c:v>
                </c:pt>
                <c:pt idx="2325">
                  <c:v>45013</c:v>
                </c:pt>
                <c:pt idx="2326">
                  <c:v>45014</c:v>
                </c:pt>
                <c:pt idx="2327">
                  <c:v>45015</c:v>
                </c:pt>
                <c:pt idx="2328">
                  <c:v>45016</c:v>
                </c:pt>
                <c:pt idx="2329">
                  <c:v>45019</c:v>
                </c:pt>
                <c:pt idx="2330">
                  <c:v>45020</c:v>
                </c:pt>
                <c:pt idx="2331">
                  <c:v>45021</c:v>
                </c:pt>
                <c:pt idx="2332">
                  <c:v>45022</c:v>
                </c:pt>
                <c:pt idx="2333">
                  <c:v>45026</c:v>
                </c:pt>
                <c:pt idx="2334">
                  <c:v>45027</c:v>
                </c:pt>
                <c:pt idx="2335">
                  <c:v>45028</c:v>
                </c:pt>
                <c:pt idx="2336">
                  <c:v>45029</c:v>
                </c:pt>
                <c:pt idx="2337">
                  <c:v>45030</c:v>
                </c:pt>
                <c:pt idx="2338">
                  <c:v>45033</c:v>
                </c:pt>
                <c:pt idx="2339">
                  <c:v>45034</c:v>
                </c:pt>
                <c:pt idx="2340">
                  <c:v>45035</c:v>
                </c:pt>
                <c:pt idx="2341">
                  <c:v>45036</c:v>
                </c:pt>
                <c:pt idx="2342">
                  <c:v>45037</c:v>
                </c:pt>
                <c:pt idx="2343">
                  <c:v>45040</c:v>
                </c:pt>
                <c:pt idx="2344">
                  <c:v>45041</c:v>
                </c:pt>
                <c:pt idx="2345">
                  <c:v>45042</c:v>
                </c:pt>
                <c:pt idx="2346">
                  <c:v>45043</c:v>
                </c:pt>
                <c:pt idx="2347">
                  <c:v>45044</c:v>
                </c:pt>
                <c:pt idx="2348">
                  <c:v>45047</c:v>
                </c:pt>
                <c:pt idx="2349">
                  <c:v>45048</c:v>
                </c:pt>
                <c:pt idx="2350">
                  <c:v>45049</c:v>
                </c:pt>
                <c:pt idx="2351">
                  <c:v>45050</c:v>
                </c:pt>
                <c:pt idx="2352">
                  <c:v>45051</c:v>
                </c:pt>
                <c:pt idx="2353">
                  <c:v>45054</c:v>
                </c:pt>
                <c:pt idx="2354">
                  <c:v>45055</c:v>
                </c:pt>
                <c:pt idx="2355">
                  <c:v>45056</c:v>
                </c:pt>
                <c:pt idx="2356">
                  <c:v>45057</c:v>
                </c:pt>
                <c:pt idx="2357">
                  <c:v>45058</c:v>
                </c:pt>
                <c:pt idx="2358">
                  <c:v>45061</c:v>
                </c:pt>
                <c:pt idx="2359">
                  <c:v>45062</c:v>
                </c:pt>
                <c:pt idx="2360">
                  <c:v>45063</c:v>
                </c:pt>
                <c:pt idx="2361">
                  <c:v>45064</c:v>
                </c:pt>
                <c:pt idx="2362">
                  <c:v>45065</c:v>
                </c:pt>
                <c:pt idx="2363">
                  <c:v>45068</c:v>
                </c:pt>
                <c:pt idx="2364">
                  <c:v>45069</c:v>
                </c:pt>
                <c:pt idx="2365">
                  <c:v>45070</c:v>
                </c:pt>
                <c:pt idx="2366">
                  <c:v>45071</c:v>
                </c:pt>
                <c:pt idx="2367">
                  <c:v>45072</c:v>
                </c:pt>
                <c:pt idx="2368">
                  <c:v>45076</c:v>
                </c:pt>
                <c:pt idx="2369">
                  <c:v>45077</c:v>
                </c:pt>
                <c:pt idx="2370">
                  <c:v>45078</c:v>
                </c:pt>
                <c:pt idx="2371">
                  <c:v>45079</c:v>
                </c:pt>
                <c:pt idx="2372">
                  <c:v>45082</c:v>
                </c:pt>
                <c:pt idx="2373">
                  <c:v>45083</c:v>
                </c:pt>
                <c:pt idx="2374">
                  <c:v>45084</c:v>
                </c:pt>
                <c:pt idx="2375">
                  <c:v>45085</c:v>
                </c:pt>
                <c:pt idx="2376">
                  <c:v>45086</c:v>
                </c:pt>
                <c:pt idx="2377">
                  <c:v>45089</c:v>
                </c:pt>
                <c:pt idx="2378">
                  <c:v>45090</c:v>
                </c:pt>
                <c:pt idx="2379">
                  <c:v>45091</c:v>
                </c:pt>
                <c:pt idx="2380">
                  <c:v>45092</c:v>
                </c:pt>
                <c:pt idx="2381">
                  <c:v>45093</c:v>
                </c:pt>
                <c:pt idx="2382">
                  <c:v>45097</c:v>
                </c:pt>
                <c:pt idx="2383">
                  <c:v>45098</c:v>
                </c:pt>
                <c:pt idx="2384">
                  <c:v>45099</c:v>
                </c:pt>
                <c:pt idx="2385">
                  <c:v>45100</c:v>
                </c:pt>
                <c:pt idx="2386">
                  <c:v>45103</c:v>
                </c:pt>
                <c:pt idx="2387">
                  <c:v>45104</c:v>
                </c:pt>
                <c:pt idx="2388">
                  <c:v>45105</c:v>
                </c:pt>
                <c:pt idx="2389">
                  <c:v>45106</c:v>
                </c:pt>
                <c:pt idx="2390">
                  <c:v>45107</c:v>
                </c:pt>
                <c:pt idx="2391">
                  <c:v>45110</c:v>
                </c:pt>
                <c:pt idx="2392">
                  <c:v>45112</c:v>
                </c:pt>
                <c:pt idx="2393">
                  <c:v>45113</c:v>
                </c:pt>
                <c:pt idx="2394">
                  <c:v>45114</c:v>
                </c:pt>
                <c:pt idx="2395">
                  <c:v>45117</c:v>
                </c:pt>
                <c:pt idx="2396">
                  <c:v>45118</c:v>
                </c:pt>
                <c:pt idx="2397">
                  <c:v>45119</c:v>
                </c:pt>
                <c:pt idx="2398">
                  <c:v>45120</c:v>
                </c:pt>
                <c:pt idx="2399">
                  <c:v>45121</c:v>
                </c:pt>
                <c:pt idx="2400">
                  <c:v>45124</c:v>
                </c:pt>
                <c:pt idx="2401">
                  <c:v>45125</c:v>
                </c:pt>
                <c:pt idx="2402">
                  <c:v>45126</c:v>
                </c:pt>
                <c:pt idx="2403">
                  <c:v>45127</c:v>
                </c:pt>
                <c:pt idx="2404">
                  <c:v>45128</c:v>
                </c:pt>
                <c:pt idx="2405">
                  <c:v>45131</c:v>
                </c:pt>
                <c:pt idx="2406">
                  <c:v>45132</c:v>
                </c:pt>
                <c:pt idx="2407">
                  <c:v>45133</c:v>
                </c:pt>
                <c:pt idx="2408">
                  <c:v>45134</c:v>
                </c:pt>
                <c:pt idx="2409">
                  <c:v>45135</c:v>
                </c:pt>
                <c:pt idx="2410">
                  <c:v>45138</c:v>
                </c:pt>
                <c:pt idx="2411">
                  <c:v>45139</c:v>
                </c:pt>
                <c:pt idx="2412">
                  <c:v>45140</c:v>
                </c:pt>
                <c:pt idx="2413">
                  <c:v>45141</c:v>
                </c:pt>
                <c:pt idx="2414">
                  <c:v>45142</c:v>
                </c:pt>
                <c:pt idx="2415">
                  <c:v>45145</c:v>
                </c:pt>
                <c:pt idx="2416">
                  <c:v>45146</c:v>
                </c:pt>
                <c:pt idx="2417">
                  <c:v>45147</c:v>
                </c:pt>
                <c:pt idx="2418">
                  <c:v>45148</c:v>
                </c:pt>
                <c:pt idx="2419">
                  <c:v>45149</c:v>
                </c:pt>
                <c:pt idx="2420">
                  <c:v>45152</c:v>
                </c:pt>
                <c:pt idx="2421">
                  <c:v>45153</c:v>
                </c:pt>
                <c:pt idx="2422">
                  <c:v>45154</c:v>
                </c:pt>
                <c:pt idx="2423">
                  <c:v>45155</c:v>
                </c:pt>
                <c:pt idx="2424">
                  <c:v>45156</c:v>
                </c:pt>
                <c:pt idx="2425">
                  <c:v>45159</c:v>
                </c:pt>
                <c:pt idx="2426">
                  <c:v>45160</c:v>
                </c:pt>
                <c:pt idx="2427">
                  <c:v>45161</c:v>
                </c:pt>
                <c:pt idx="2428">
                  <c:v>45162</c:v>
                </c:pt>
                <c:pt idx="2429">
                  <c:v>45163</c:v>
                </c:pt>
                <c:pt idx="2430">
                  <c:v>45166</c:v>
                </c:pt>
                <c:pt idx="2431">
                  <c:v>45167</c:v>
                </c:pt>
                <c:pt idx="2432">
                  <c:v>45168</c:v>
                </c:pt>
                <c:pt idx="2433">
                  <c:v>45169</c:v>
                </c:pt>
                <c:pt idx="2434">
                  <c:v>45170</c:v>
                </c:pt>
                <c:pt idx="2435">
                  <c:v>45174</c:v>
                </c:pt>
                <c:pt idx="2436">
                  <c:v>45175</c:v>
                </c:pt>
                <c:pt idx="2437">
                  <c:v>45176</c:v>
                </c:pt>
                <c:pt idx="2438">
                  <c:v>45177</c:v>
                </c:pt>
                <c:pt idx="2439">
                  <c:v>45180</c:v>
                </c:pt>
                <c:pt idx="2440">
                  <c:v>45181</c:v>
                </c:pt>
                <c:pt idx="2441">
                  <c:v>45182</c:v>
                </c:pt>
                <c:pt idx="2442">
                  <c:v>45183</c:v>
                </c:pt>
                <c:pt idx="2443">
                  <c:v>45184</c:v>
                </c:pt>
                <c:pt idx="2444">
                  <c:v>45187</c:v>
                </c:pt>
                <c:pt idx="2445">
                  <c:v>45188</c:v>
                </c:pt>
                <c:pt idx="2446">
                  <c:v>45189</c:v>
                </c:pt>
                <c:pt idx="2447">
                  <c:v>45190</c:v>
                </c:pt>
                <c:pt idx="2448">
                  <c:v>45191</c:v>
                </c:pt>
                <c:pt idx="2449">
                  <c:v>45194</c:v>
                </c:pt>
                <c:pt idx="2450">
                  <c:v>45195</c:v>
                </c:pt>
                <c:pt idx="2451">
                  <c:v>45196</c:v>
                </c:pt>
                <c:pt idx="2452">
                  <c:v>45197</c:v>
                </c:pt>
                <c:pt idx="2453">
                  <c:v>45198</c:v>
                </c:pt>
                <c:pt idx="2454">
                  <c:v>45201</c:v>
                </c:pt>
                <c:pt idx="2455">
                  <c:v>45202</c:v>
                </c:pt>
                <c:pt idx="2456">
                  <c:v>45203</c:v>
                </c:pt>
                <c:pt idx="2457">
                  <c:v>45204</c:v>
                </c:pt>
                <c:pt idx="2458">
                  <c:v>45205</c:v>
                </c:pt>
                <c:pt idx="2459">
                  <c:v>45208</c:v>
                </c:pt>
                <c:pt idx="2460">
                  <c:v>45209</c:v>
                </c:pt>
                <c:pt idx="2461">
                  <c:v>45210</c:v>
                </c:pt>
                <c:pt idx="2462">
                  <c:v>45211</c:v>
                </c:pt>
                <c:pt idx="2463">
                  <c:v>45212</c:v>
                </c:pt>
                <c:pt idx="2464">
                  <c:v>45215</c:v>
                </c:pt>
                <c:pt idx="2465">
                  <c:v>45216</c:v>
                </c:pt>
                <c:pt idx="2466">
                  <c:v>45217</c:v>
                </c:pt>
                <c:pt idx="2467">
                  <c:v>45218</c:v>
                </c:pt>
                <c:pt idx="2468">
                  <c:v>45219</c:v>
                </c:pt>
                <c:pt idx="2469">
                  <c:v>45222</c:v>
                </c:pt>
                <c:pt idx="2470">
                  <c:v>45223</c:v>
                </c:pt>
                <c:pt idx="2471">
                  <c:v>45224</c:v>
                </c:pt>
                <c:pt idx="2472">
                  <c:v>45225</c:v>
                </c:pt>
                <c:pt idx="2473">
                  <c:v>45226</c:v>
                </c:pt>
                <c:pt idx="2474">
                  <c:v>45229</c:v>
                </c:pt>
                <c:pt idx="2475">
                  <c:v>45230</c:v>
                </c:pt>
                <c:pt idx="2476">
                  <c:v>45231</c:v>
                </c:pt>
                <c:pt idx="2477">
                  <c:v>45232</c:v>
                </c:pt>
                <c:pt idx="2478">
                  <c:v>45233</c:v>
                </c:pt>
                <c:pt idx="2479">
                  <c:v>45236</c:v>
                </c:pt>
                <c:pt idx="2480">
                  <c:v>45237</c:v>
                </c:pt>
                <c:pt idx="2481">
                  <c:v>45238</c:v>
                </c:pt>
                <c:pt idx="2482">
                  <c:v>45239</c:v>
                </c:pt>
                <c:pt idx="2483">
                  <c:v>45240</c:v>
                </c:pt>
                <c:pt idx="2484">
                  <c:v>45243</c:v>
                </c:pt>
                <c:pt idx="2485">
                  <c:v>45244</c:v>
                </c:pt>
                <c:pt idx="2486">
                  <c:v>45245</c:v>
                </c:pt>
                <c:pt idx="2487">
                  <c:v>45246</c:v>
                </c:pt>
                <c:pt idx="2488">
                  <c:v>45247</c:v>
                </c:pt>
                <c:pt idx="2489">
                  <c:v>45250</c:v>
                </c:pt>
                <c:pt idx="2490">
                  <c:v>45251</c:v>
                </c:pt>
                <c:pt idx="2491">
                  <c:v>45252</c:v>
                </c:pt>
                <c:pt idx="2492">
                  <c:v>45254</c:v>
                </c:pt>
                <c:pt idx="2493">
                  <c:v>45257</c:v>
                </c:pt>
                <c:pt idx="2494">
                  <c:v>45258</c:v>
                </c:pt>
                <c:pt idx="2495">
                  <c:v>45259</c:v>
                </c:pt>
                <c:pt idx="2496">
                  <c:v>45260</c:v>
                </c:pt>
                <c:pt idx="2497">
                  <c:v>45261</c:v>
                </c:pt>
                <c:pt idx="2498">
                  <c:v>45264</c:v>
                </c:pt>
                <c:pt idx="2499">
                  <c:v>45265</c:v>
                </c:pt>
                <c:pt idx="2500">
                  <c:v>45266</c:v>
                </c:pt>
                <c:pt idx="2501">
                  <c:v>45267</c:v>
                </c:pt>
                <c:pt idx="2502">
                  <c:v>45268</c:v>
                </c:pt>
                <c:pt idx="2503">
                  <c:v>45271</c:v>
                </c:pt>
                <c:pt idx="2504">
                  <c:v>45272</c:v>
                </c:pt>
                <c:pt idx="2505">
                  <c:v>45273</c:v>
                </c:pt>
                <c:pt idx="2506">
                  <c:v>45274</c:v>
                </c:pt>
                <c:pt idx="2507">
                  <c:v>45275</c:v>
                </c:pt>
                <c:pt idx="2508">
                  <c:v>45278</c:v>
                </c:pt>
                <c:pt idx="2509">
                  <c:v>45279</c:v>
                </c:pt>
                <c:pt idx="2510">
                  <c:v>45280</c:v>
                </c:pt>
                <c:pt idx="2511">
                  <c:v>45281</c:v>
                </c:pt>
                <c:pt idx="2512">
                  <c:v>45282</c:v>
                </c:pt>
                <c:pt idx="2513">
                  <c:v>45286</c:v>
                </c:pt>
                <c:pt idx="2514">
                  <c:v>45287</c:v>
                </c:pt>
                <c:pt idx="2515">
                  <c:v>45288</c:v>
                </c:pt>
                <c:pt idx="2516">
                  <c:v>45289</c:v>
                </c:pt>
                <c:pt idx="2517">
                  <c:v>45293</c:v>
                </c:pt>
                <c:pt idx="2518">
                  <c:v>45294</c:v>
                </c:pt>
                <c:pt idx="2519">
                  <c:v>45295</c:v>
                </c:pt>
                <c:pt idx="2520">
                  <c:v>45296</c:v>
                </c:pt>
                <c:pt idx="2521">
                  <c:v>45299</c:v>
                </c:pt>
                <c:pt idx="2522">
                  <c:v>45300</c:v>
                </c:pt>
                <c:pt idx="2523">
                  <c:v>45301</c:v>
                </c:pt>
                <c:pt idx="2524">
                  <c:v>45302</c:v>
                </c:pt>
                <c:pt idx="2525">
                  <c:v>45303</c:v>
                </c:pt>
                <c:pt idx="2526">
                  <c:v>45307</c:v>
                </c:pt>
                <c:pt idx="2527">
                  <c:v>45308</c:v>
                </c:pt>
                <c:pt idx="2528">
                  <c:v>45309</c:v>
                </c:pt>
                <c:pt idx="2529">
                  <c:v>45310</c:v>
                </c:pt>
                <c:pt idx="2530">
                  <c:v>45313</c:v>
                </c:pt>
              </c:numCache>
            </c:numRef>
          </c:cat>
          <c:val>
            <c:numRef>
              <c:f>'METHOD-2'!$M$2:$M$2532</c:f>
              <c:numCache>
                <c:formatCode>General</c:formatCode>
                <c:ptCount val="2531"/>
                <c:pt idx="20">
                  <c:v>0.23840058140532472</c:v>
                </c:pt>
                <c:pt idx="21">
                  <c:v>0.24598007543600037</c:v>
                </c:pt>
                <c:pt idx="22">
                  <c:v>0.25406220630125376</c:v>
                </c:pt>
                <c:pt idx="23">
                  <c:v>0.25124254183578676</c:v>
                </c:pt>
                <c:pt idx="24">
                  <c:v>0.24791443998812054</c:v>
                </c:pt>
                <c:pt idx="25">
                  <c:v>0.25281835288430921</c:v>
                </c:pt>
                <c:pt idx="26">
                  <c:v>0.25838854894961688</c:v>
                </c:pt>
                <c:pt idx="27">
                  <c:v>0.2585490959044397</c:v>
                </c:pt>
                <c:pt idx="28">
                  <c:v>0.26992339464623516</c:v>
                </c:pt>
                <c:pt idx="29">
                  <c:v>0.26824652750177547</c:v>
                </c:pt>
                <c:pt idx="30">
                  <c:v>0.25965840866663376</c:v>
                </c:pt>
                <c:pt idx="31">
                  <c:v>0.2602386103873523</c:v>
                </c:pt>
                <c:pt idx="32">
                  <c:v>0.25846582703366972</c:v>
                </c:pt>
                <c:pt idx="33">
                  <c:v>0.27069874330009669</c:v>
                </c:pt>
                <c:pt idx="34">
                  <c:v>0.2793634515585956</c:v>
                </c:pt>
                <c:pt idx="35">
                  <c:v>0.27970858967886375</c:v>
                </c:pt>
                <c:pt idx="36">
                  <c:v>0.25885444831243171</c:v>
                </c:pt>
                <c:pt idx="37">
                  <c:v>0.26657317964498273</c:v>
                </c:pt>
                <c:pt idx="38">
                  <c:v>0.25762172374423553</c:v>
                </c:pt>
                <c:pt idx="39">
                  <c:v>0.25308882086953338</c:v>
                </c:pt>
                <c:pt idx="40">
                  <c:v>0.2442874396991736</c:v>
                </c:pt>
                <c:pt idx="41">
                  <c:v>0.25117337761542291</c:v>
                </c:pt>
                <c:pt idx="42">
                  <c:v>0.23820522395805671</c:v>
                </c:pt>
                <c:pt idx="43">
                  <c:v>0.23518233938504771</c:v>
                </c:pt>
                <c:pt idx="44">
                  <c:v>0.24453424286134368</c:v>
                </c:pt>
                <c:pt idx="45">
                  <c:v>0.24026544112011533</c:v>
                </c:pt>
                <c:pt idx="46">
                  <c:v>0.22503085243927926</c:v>
                </c:pt>
                <c:pt idx="47">
                  <c:v>0.21277333327751735</c:v>
                </c:pt>
                <c:pt idx="48">
                  <c:v>0.20416801996736264</c:v>
                </c:pt>
                <c:pt idx="49">
                  <c:v>0.22206418989775231</c:v>
                </c:pt>
                <c:pt idx="50">
                  <c:v>0.22310237858727</c:v>
                </c:pt>
                <c:pt idx="51">
                  <c:v>0.23764936445962842</c:v>
                </c:pt>
                <c:pt idx="52">
                  <c:v>0.24313625929865051</c:v>
                </c:pt>
                <c:pt idx="53">
                  <c:v>0.2351254981569546</c:v>
                </c:pt>
                <c:pt idx="54">
                  <c:v>0.2424368352516669</c:v>
                </c:pt>
                <c:pt idx="55">
                  <c:v>0.24281674604901721</c:v>
                </c:pt>
                <c:pt idx="56">
                  <c:v>0.26374884570917334</c:v>
                </c:pt>
                <c:pt idx="57">
                  <c:v>0.26313925203458327</c:v>
                </c:pt>
                <c:pt idx="58">
                  <c:v>0.27644638716776365</c:v>
                </c:pt>
                <c:pt idx="59">
                  <c:v>0.26541754657957084</c:v>
                </c:pt>
                <c:pt idx="60">
                  <c:v>0.2589255327465807</c:v>
                </c:pt>
                <c:pt idx="61">
                  <c:v>0.25661216964533351</c:v>
                </c:pt>
                <c:pt idx="62">
                  <c:v>0.25181126171068485</c:v>
                </c:pt>
                <c:pt idx="63">
                  <c:v>0.25019202959090286</c:v>
                </c:pt>
                <c:pt idx="64">
                  <c:v>0.25116484023399505</c:v>
                </c:pt>
                <c:pt idx="65">
                  <c:v>0.26274575126821947</c:v>
                </c:pt>
                <c:pt idx="66">
                  <c:v>0.25600972725635301</c:v>
                </c:pt>
                <c:pt idx="67">
                  <c:v>0.26646517280466464</c:v>
                </c:pt>
                <c:pt idx="68">
                  <c:v>0.27370823601725519</c:v>
                </c:pt>
                <c:pt idx="69">
                  <c:v>0.294357965609578</c:v>
                </c:pt>
                <c:pt idx="70">
                  <c:v>0.29952266780292386</c:v>
                </c:pt>
                <c:pt idx="71">
                  <c:v>0.28441614653011105</c:v>
                </c:pt>
                <c:pt idx="72">
                  <c:v>0.2852139198784468</c:v>
                </c:pt>
                <c:pt idx="73">
                  <c:v>0.28826458015053419</c:v>
                </c:pt>
                <c:pt idx="74">
                  <c:v>0.27518586689989627</c:v>
                </c:pt>
                <c:pt idx="75">
                  <c:v>0.27500691658892362</c:v>
                </c:pt>
                <c:pt idx="76">
                  <c:v>0.27982386231748285</c:v>
                </c:pt>
                <c:pt idx="77">
                  <c:v>0.28159669540105042</c:v>
                </c:pt>
                <c:pt idx="78">
                  <c:v>0.29046923082578513</c:v>
                </c:pt>
                <c:pt idx="79">
                  <c:v>0.27975446817906824</c:v>
                </c:pt>
                <c:pt idx="80">
                  <c:v>0.2855932922575703</c:v>
                </c:pt>
                <c:pt idx="81">
                  <c:v>0.28165648175678487</c:v>
                </c:pt>
                <c:pt idx="82">
                  <c:v>0.27885487591782276</c:v>
                </c:pt>
                <c:pt idx="83">
                  <c:v>0.27507580698390244</c:v>
                </c:pt>
                <c:pt idx="84">
                  <c:v>0.27437125348230129</c:v>
                </c:pt>
                <c:pt idx="85">
                  <c:v>0.26695848851821663</c:v>
                </c:pt>
                <c:pt idx="86">
                  <c:v>0.28990834618287897</c:v>
                </c:pt>
                <c:pt idx="87">
                  <c:v>0.30537236817342717</c:v>
                </c:pt>
                <c:pt idx="88">
                  <c:v>0.26093046087251193</c:v>
                </c:pt>
                <c:pt idx="89">
                  <c:v>0.22694180219876567</c:v>
                </c:pt>
                <c:pt idx="90">
                  <c:v>0.2214841105141622</c:v>
                </c:pt>
                <c:pt idx="91">
                  <c:v>0.2276655659548566</c:v>
                </c:pt>
                <c:pt idx="92">
                  <c:v>0.23294560217727894</c:v>
                </c:pt>
                <c:pt idx="93">
                  <c:v>0.24265483144089858</c:v>
                </c:pt>
                <c:pt idx="94">
                  <c:v>0.25519097732054846</c:v>
                </c:pt>
                <c:pt idx="95">
                  <c:v>0.25450793435805225</c:v>
                </c:pt>
                <c:pt idx="96">
                  <c:v>0.25349289292046184</c:v>
                </c:pt>
                <c:pt idx="97">
                  <c:v>0.23894226102002905</c:v>
                </c:pt>
                <c:pt idx="98">
                  <c:v>0.2385405908961164</c:v>
                </c:pt>
                <c:pt idx="99">
                  <c:v>0.23552214240937577</c:v>
                </c:pt>
                <c:pt idx="100">
                  <c:v>0.22985229294697784</c:v>
                </c:pt>
                <c:pt idx="101">
                  <c:v>0.22823485907108554</c:v>
                </c:pt>
                <c:pt idx="102">
                  <c:v>0.21753533955647761</c:v>
                </c:pt>
                <c:pt idx="103">
                  <c:v>0.21807380115419117</c:v>
                </c:pt>
                <c:pt idx="104">
                  <c:v>0.21506509152232134</c:v>
                </c:pt>
                <c:pt idx="105">
                  <c:v>0.2121553660453338</c:v>
                </c:pt>
                <c:pt idx="106">
                  <c:v>0.18796546631878533</c:v>
                </c:pt>
                <c:pt idx="107">
                  <c:v>0.1823812355984159</c:v>
                </c:pt>
                <c:pt idx="108">
                  <c:v>0.21877877197418383</c:v>
                </c:pt>
                <c:pt idx="109">
                  <c:v>0.21939191043352949</c:v>
                </c:pt>
                <c:pt idx="110">
                  <c:v>0.20372781069244092</c:v>
                </c:pt>
                <c:pt idx="111">
                  <c:v>0.20875050490476699</c:v>
                </c:pt>
                <c:pt idx="112">
                  <c:v>0.21648693826184068</c:v>
                </c:pt>
                <c:pt idx="113">
                  <c:v>0.20359453085107856</c:v>
                </c:pt>
                <c:pt idx="114">
                  <c:v>0.20797908764321249</c:v>
                </c:pt>
                <c:pt idx="115">
                  <c:v>0.21215178386782632</c:v>
                </c:pt>
                <c:pt idx="116">
                  <c:v>0.20779721869714851</c:v>
                </c:pt>
                <c:pt idx="117">
                  <c:v>0.21405661287869759</c:v>
                </c:pt>
                <c:pt idx="118">
                  <c:v>0.21887830378249137</c:v>
                </c:pt>
                <c:pt idx="119">
                  <c:v>0.22511955592085212</c:v>
                </c:pt>
                <c:pt idx="120">
                  <c:v>0.15133482855054101</c:v>
                </c:pt>
                <c:pt idx="121">
                  <c:v>0.14833207406865914</c:v>
                </c:pt>
                <c:pt idx="122">
                  <c:v>0.15166867327774833</c:v>
                </c:pt>
                <c:pt idx="123">
                  <c:v>0.15940688044173495</c:v>
                </c:pt>
                <c:pt idx="124">
                  <c:v>0.16439299943910249</c:v>
                </c:pt>
                <c:pt idx="125">
                  <c:v>0.17317378897964897</c:v>
                </c:pt>
                <c:pt idx="126">
                  <c:v>0.17094365218566812</c:v>
                </c:pt>
                <c:pt idx="127">
                  <c:v>0.16849700142577884</c:v>
                </c:pt>
                <c:pt idx="128">
                  <c:v>0.15446761682389865</c:v>
                </c:pt>
                <c:pt idx="129">
                  <c:v>0.16686687331361097</c:v>
                </c:pt>
                <c:pt idx="130">
                  <c:v>0.16818502090332441</c:v>
                </c:pt>
                <c:pt idx="131">
                  <c:v>0.16457892016216713</c:v>
                </c:pt>
                <c:pt idx="132">
                  <c:v>0.1545685715298476</c:v>
                </c:pt>
                <c:pt idx="133">
                  <c:v>0.15710461236616982</c:v>
                </c:pt>
                <c:pt idx="134">
                  <c:v>0.14995189953450258</c:v>
                </c:pt>
                <c:pt idx="135">
                  <c:v>0.14333864785084457</c:v>
                </c:pt>
                <c:pt idx="136">
                  <c:v>0.16096097533201156</c:v>
                </c:pt>
                <c:pt idx="137">
                  <c:v>0.17146923775104081</c:v>
                </c:pt>
                <c:pt idx="138">
                  <c:v>0.17269067582443431</c:v>
                </c:pt>
                <c:pt idx="139">
                  <c:v>0.17309947149489632</c:v>
                </c:pt>
                <c:pt idx="140">
                  <c:v>0.19498138719976743</c:v>
                </c:pt>
                <c:pt idx="141">
                  <c:v>0.20294640823838461</c:v>
                </c:pt>
                <c:pt idx="142">
                  <c:v>0.19937082163153425</c:v>
                </c:pt>
                <c:pt idx="143">
                  <c:v>0.19571336529285852</c:v>
                </c:pt>
                <c:pt idx="144">
                  <c:v>0.19930990966416273</c:v>
                </c:pt>
                <c:pt idx="145">
                  <c:v>0.1929620654442101</c:v>
                </c:pt>
                <c:pt idx="146">
                  <c:v>0.21873843930361028</c:v>
                </c:pt>
                <c:pt idx="147">
                  <c:v>0.21281362319673156</c:v>
                </c:pt>
                <c:pt idx="148">
                  <c:v>0.2034169440830621</c:v>
                </c:pt>
                <c:pt idx="149">
                  <c:v>0.19479793924807845</c:v>
                </c:pt>
                <c:pt idx="150">
                  <c:v>0.19636963831929696</c:v>
                </c:pt>
                <c:pt idx="151">
                  <c:v>0.19792819228503555</c:v>
                </c:pt>
                <c:pt idx="152">
                  <c:v>0.18786663013019075</c:v>
                </c:pt>
                <c:pt idx="153">
                  <c:v>0.18827469800886054</c:v>
                </c:pt>
                <c:pt idx="154">
                  <c:v>0.18854995743354969</c:v>
                </c:pt>
                <c:pt idx="155">
                  <c:v>0.19612316313230627</c:v>
                </c:pt>
                <c:pt idx="156">
                  <c:v>0.18943701629468365</c:v>
                </c:pt>
                <c:pt idx="157">
                  <c:v>0.17809213339917557</c:v>
                </c:pt>
                <c:pt idx="158">
                  <c:v>0.1855036728095367</c:v>
                </c:pt>
                <c:pt idx="159">
                  <c:v>0.18352461787720195</c:v>
                </c:pt>
                <c:pt idx="160">
                  <c:v>0.18453562836711576</c:v>
                </c:pt>
                <c:pt idx="161">
                  <c:v>0.18784533898397637</c:v>
                </c:pt>
                <c:pt idx="162">
                  <c:v>0.18940341651377771</c:v>
                </c:pt>
                <c:pt idx="163">
                  <c:v>0.18793133035763049</c:v>
                </c:pt>
                <c:pt idx="164">
                  <c:v>0.18654966066946721</c:v>
                </c:pt>
                <c:pt idx="165">
                  <c:v>0.18756021723249383</c:v>
                </c:pt>
                <c:pt idx="166">
                  <c:v>0.15943676857863692</c:v>
                </c:pt>
                <c:pt idx="167">
                  <c:v>0.15896132240529856</c:v>
                </c:pt>
                <c:pt idx="168">
                  <c:v>0.15873625812275463</c:v>
                </c:pt>
                <c:pt idx="169">
                  <c:v>0.16202879384596411</c:v>
                </c:pt>
                <c:pt idx="170">
                  <c:v>0.14583807679364008</c:v>
                </c:pt>
                <c:pt idx="171">
                  <c:v>0.13937049134232554</c:v>
                </c:pt>
                <c:pt idx="172">
                  <c:v>0.14163460638156</c:v>
                </c:pt>
                <c:pt idx="173">
                  <c:v>0.15633655907893829</c:v>
                </c:pt>
                <c:pt idx="174">
                  <c:v>0.16546581442169842</c:v>
                </c:pt>
                <c:pt idx="175">
                  <c:v>0.15652183034511799</c:v>
                </c:pt>
                <c:pt idx="176">
                  <c:v>0.15400276431298371</c:v>
                </c:pt>
                <c:pt idx="177">
                  <c:v>0.16201095127954426</c:v>
                </c:pt>
                <c:pt idx="178">
                  <c:v>0.14753034267008353</c:v>
                </c:pt>
                <c:pt idx="179">
                  <c:v>0.14711597047788719</c:v>
                </c:pt>
                <c:pt idx="180">
                  <c:v>0.15002335330021607</c:v>
                </c:pt>
                <c:pt idx="181">
                  <c:v>0.14352061390927703</c:v>
                </c:pt>
                <c:pt idx="182">
                  <c:v>0.13867869927445112</c:v>
                </c:pt>
                <c:pt idx="183">
                  <c:v>0.14666599714763029</c:v>
                </c:pt>
                <c:pt idx="184">
                  <c:v>0.14811511968854971</c:v>
                </c:pt>
                <c:pt idx="185">
                  <c:v>0.18461668029838088</c:v>
                </c:pt>
                <c:pt idx="186">
                  <c:v>0.18937504716197981</c:v>
                </c:pt>
                <c:pt idx="187">
                  <c:v>0.18894972116009237</c:v>
                </c:pt>
                <c:pt idx="188">
                  <c:v>0.17949215585902295</c:v>
                </c:pt>
                <c:pt idx="189">
                  <c:v>0.18511176462210063</c:v>
                </c:pt>
                <c:pt idx="190">
                  <c:v>0.18997184803676062</c:v>
                </c:pt>
                <c:pt idx="191">
                  <c:v>0.20431818045711397</c:v>
                </c:pt>
                <c:pt idx="192">
                  <c:v>0.20809774715370039</c:v>
                </c:pt>
                <c:pt idx="193">
                  <c:v>0.212017491180305</c:v>
                </c:pt>
                <c:pt idx="194">
                  <c:v>0.22743300087237114</c:v>
                </c:pt>
                <c:pt idx="195">
                  <c:v>0.21513148544257851</c:v>
                </c:pt>
                <c:pt idx="196">
                  <c:v>0.22351179493028064</c:v>
                </c:pt>
                <c:pt idx="197">
                  <c:v>0.20480137428009085</c:v>
                </c:pt>
                <c:pt idx="198">
                  <c:v>0.21332908920920549</c:v>
                </c:pt>
                <c:pt idx="199">
                  <c:v>0.19149679436443626</c:v>
                </c:pt>
                <c:pt idx="200">
                  <c:v>0.16733071441043657</c:v>
                </c:pt>
                <c:pt idx="201">
                  <c:v>0.17330775511418464</c:v>
                </c:pt>
                <c:pt idx="202">
                  <c:v>0.17472768266356259</c:v>
                </c:pt>
                <c:pt idx="203">
                  <c:v>0.17774124931854912</c:v>
                </c:pt>
                <c:pt idx="204">
                  <c:v>0.1734626973365852</c:v>
                </c:pt>
                <c:pt idx="205">
                  <c:v>0.1634227273479438</c:v>
                </c:pt>
                <c:pt idx="206">
                  <c:v>0.16449231542811177</c:v>
                </c:pt>
                <c:pt idx="207">
                  <c:v>0.16323967296258096</c:v>
                </c:pt>
                <c:pt idx="208">
                  <c:v>0.15806061158347437</c:v>
                </c:pt>
                <c:pt idx="209">
                  <c:v>0.15407849732956069</c:v>
                </c:pt>
                <c:pt idx="210">
                  <c:v>0.15401276125796151</c:v>
                </c:pt>
                <c:pt idx="211">
                  <c:v>0.15197943957664603</c:v>
                </c:pt>
                <c:pt idx="212">
                  <c:v>0.15099360125414066</c:v>
                </c:pt>
                <c:pt idx="213">
                  <c:v>0.14096384170482656</c:v>
                </c:pt>
                <c:pt idx="214">
                  <c:v>0.13196715701608849</c:v>
                </c:pt>
                <c:pt idx="215">
                  <c:v>0.12521780731103732</c:v>
                </c:pt>
                <c:pt idx="216">
                  <c:v>0.10840917456101005</c:v>
                </c:pt>
                <c:pt idx="217">
                  <c:v>0.10731038876708668</c:v>
                </c:pt>
                <c:pt idx="218">
                  <c:v>0.10950887064649253</c:v>
                </c:pt>
                <c:pt idx="219">
                  <c:v>9.8110550326074131E-2</c:v>
                </c:pt>
                <c:pt idx="220">
                  <c:v>9.8170006698759013E-2</c:v>
                </c:pt>
                <c:pt idx="221">
                  <c:v>9.7014323761667201E-2</c:v>
                </c:pt>
                <c:pt idx="222">
                  <c:v>9.6928544899906072E-2</c:v>
                </c:pt>
                <c:pt idx="223">
                  <c:v>8.4525577757713535E-2</c:v>
                </c:pt>
                <c:pt idx="224">
                  <c:v>8.576742852054145E-2</c:v>
                </c:pt>
                <c:pt idx="225">
                  <c:v>8.1480996694380789E-2</c:v>
                </c:pt>
                <c:pt idx="226">
                  <c:v>7.7770431289172687E-2</c:v>
                </c:pt>
                <c:pt idx="227">
                  <c:v>8.2417659840566829E-2</c:v>
                </c:pt>
                <c:pt idx="228">
                  <c:v>7.8860478909101986E-2</c:v>
                </c:pt>
                <c:pt idx="229">
                  <c:v>7.7943760756015126E-2</c:v>
                </c:pt>
                <c:pt idx="230">
                  <c:v>5.2400741217866191E-2</c:v>
                </c:pt>
                <c:pt idx="231">
                  <c:v>5.2185947495945385E-2</c:v>
                </c:pt>
                <c:pt idx="232">
                  <c:v>5.5570515508017379E-2</c:v>
                </c:pt>
                <c:pt idx="233">
                  <c:v>5.6424555401619531E-2</c:v>
                </c:pt>
                <c:pt idx="234">
                  <c:v>5.5590017838027812E-2</c:v>
                </c:pt>
                <c:pt idx="235">
                  <c:v>5.8509806578825901E-2</c:v>
                </c:pt>
                <c:pt idx="236">
                  <c:v>6.2253607420723819E-2</c:v>
                </c:pt>
                <c:pt idx="237">
                  <c:v>5.8281942909512253E-2</c:v>
                </c:pt>
                <c:pt idx="238">
                  <c:v>6.9291103209639229E-2</c:v>
                </c:pt>
                <c:pt idx="239">
                  <c:v>6.9257287940724263E-2</c:v>
                </c:pt>
                <c:pt idx="240">
                  <c:v>8.3429704851069861E-2</c:v>
                </c:pt>
                <c:pt idx="241">
                  <c:v>8.591541745829856E-2</c:v>
                </c:pt>
                <c:pt idx="242">
                  <c:v>8.7944938047705881E-2</c:v>
                </c:pt>
                <c:pt idx="243">
                  <c:v>9.1981782270767726E-2</c:v>
                </c:pt>
                <c:pt idx="244">
                  <c:v>0.10779469913261322</c:v>
                </c:pt>
                <c:pt idx="245">
                  <c:v>0.10484918537876708</c:v>
                </c:pt>
                <c:pt idx="246">
                  <c:v>0.10697949267667101</c:v>
                </c:pt>
                <c:pt idx="247">
                  <c:v>0.10500727370653974</c:v>
                </c:pt>
                <c:pt idx="248">
                  <c:v>0.10505567025312934</c:v>
                </c:pt>
                <c:pt idx="249">
                  <c:v>0.10492637879962845</c:v>
                </c:pt>
                <c:pt idx="250">
                  <c:v>0.12889671606366679</c:v>
                </c:pt>
                <c:pt idx="251">
                  <c:v>0.12737425654471152</c:v>
                </c:pt>
                <c:pt idx="252">
                  <c:v>0.13006846500824332</c:v>
                </c:pt>
                <c:pt idx="253">
                  <c:v>0.13067626636146851</c:v>
                </c:pt>
                <c:pt idx="254">
                  <c:v>0.13216370408806574</c:v>
                </c:pt>
                <c:pt idx="255">
                  <c:v>0.13386636707829955</c:v>
                </c:pt>
                <c:pt idx="256">
                  <c:v>0.146060095592769</c:v>
                </c:pt>
                <c:pt idx="257">
                  <c:v>0.15807105601694924</c:v>
                </c:pt>
                <c:pt idx="258">
                  <c:v>0.16302058604748093</c:v>
                </c:pt>
                <c:pt idx="259">
                  <c:v>0.15758311940715614</c:v>
                </c:pt>
                <c:pt idx="260">
                  <c:v>0.15137990292063372</c:v>
                </c:pt>
                <c:pt idx="261">
                  <c:v>0.15287049706149394</c:v>
                </c:pt>
                <c:pt idx="262">
                  <c:v>0.15181103761686995</c:v>
                </c:pt>
                <c:pt idx="263">
                  <c:v>0.15924862908109386</c:v>
                </c:pt>
                <c:pt idx="264">
                  <c:v>0.13852033894465965</c:v>
                </c:pt>
                <c:pt idx="265">
                  <c:v>0.1443903716286416</c:v>
                </c:pt>
                <c:pt idx="266">
                  <c:v>0.15809767920308704</c:v>
                </c:pt>
                <c:pt idx="267">
                  <c:v>0.16241750247825612</c:v>
                </c:pt>
                <c:pt idx="268">
                  <c:v>0.16082399092286262</c:v>
                </c:pt>
                <c:pt idx="269">
                  <c:v>0.17078189980833383</c:v>
                </c:pt>
                <c:pt idx="270">
                  <c:v>0.16094426488888386</c:v>
                </c:pt>
                <c:pt idx="271">
                  <c:v>0.16387168232019514</c:v>
                </c:pt>
                <c:pt idx="272">
                  <c:v>0.16323210295265805</c:v>
                </c:pt>
                <c:pt idx="273">
                  <c:v>0.15770376991684526</c:v>
                </c:pt>
                <c:pt idx="274">
                  <c:v>0.16436526355259651</c:v>
                </c:pt>
                <c:pt idx="275">
                  <c:v>0.16225159223148178</c:v>
                </c:pt>
                <c:pt idx="276">
                  <c:v>0.16195326842136762</c:v>
                </c:pt>
                <c:pt idx="277">
                  <c:v>0.15581704017190123</c:v>
                </c:pt>
                <c:pt idx="278">
                  <c:v>0.15387129696487567</c:v>
                </c:pt>
                <c:pt idx="279">
                  <c:v>0.16284094916108277</c:v>
                </c:pt>
                <c:pt idx="280">
                  <c:v>0.16322937773890014</c:v>
                </c:pt>
                <c:pt idx="281">
                  <c:v>0.16296640748364935</c:v>
                </c:pt>
                <c:pt idx="282">
                  <c:v>0.16390124279187043</c:v>
                </c:pt>
                <c:pt idx="283">
                  <c:v>0.16774553748855392</c:v>
                </c:pt>
                <c:pt idx="284">
                  <c:v>0.16599704134788643</c:v>
                </c:pt>
                <c:pt idx="285">
                  <c:v>0.17066429500165087</c:v>
                </c:pt>
                <c:pt idx="286">
                  <c:v>0.15823524752263743</c:v>
                </c:pt>
                <c:pt idx="287">
                  <c:v>0.15460250954650451</c:v>
                </c:pt>
                <c:pt idx="288">
                  <c:v>0.15521378841283734</c:v>
                </c:pt>
                <c:pt idx="289">
                  <c:v>0.12945764303093074</c:v>
                </c:pt>
                <c:pt idx="290">
                  <c:v>0.13703041027476248</c:v>
                </c:pt>
                <c:pt idx="291">
                  <c:v>0.13515623907289831</c:v>
                </c:pt>
                <c:pt idx="292">
                  <c:v>0.11666338988763875</c:v>
                </c:pt>
                <c:pt idx="293">
                  <c:v>0.1325403461516603</c:v>
                </c:pt>
                <c:pt idx="294">
                  <c:v>0.1465575310287992</c:v>
                </c:pt>
                <c:pt idx="295">
                  <c:v>0.15097706805564598</c:v>
                </c:pt>
                <c:pt idx="296">
                  <c:v>0.16330617649537266</c:v>
                </c:pt>
                <c:pt idx="297">
                  <c:v>0.15990398703294365</c:v>
                </c:pt>
                <c:pt idx="298">
                  <c:v>0.19080710528918371</c:v>
                </c:pt>
                <c:pt idx="299">
                  <c:v>0.18466439623493389</c:v>
                </c:pt>
                <c:pt idx="300">
                  <c:v>0.20057649305070238</c:v>
                </c:pt>
                <c:pt idx="301">
                  <c:v>0.20463339597212074</c:v>
                </c:pt>
                <c:pt idx="302">
                  <c:v>0.23494639382798932</c:v>
                </c:pt>
                <c:pt idx="303">
                  <c:v>0.24268653914497973</c:v>
                </c:pt>
                <c:pt idx="304">
                  <c:v>0.19840566087929479</c:v>
                </c:pt>
                <c:pt idx="305">
                  <c:v>0.19318875027843635</c:v>
                </c:pt>
                <c:pt idx="306">
                  <c:v>0.19485896199928085</c:v>
                </c:pt>
                <c:pt idx="307">
                  <c:v>0.19503097407886208</c:v>
                </c:pt>
                <c:pt idx="308">
                  <c:v>0.19367328208939852</c:v>
                </c:pt>
                <c:pt idx="309">
                  <c:v>0.2131100134413681</c:v>
                </c:pt>
                <c:pt idx="310">
                  <c:v>0.21345663079832647</c:v>
                </c:pt>
                <c:pt idx="311">
                  <c:v>0.20957289514935251</c:v>
                </c:pt>
                <c:pt idx="312">
                  <c:v>0.21366949642851144</c:v>
                </c:pt>
                <c:pt idx="313">
                  <c:v>0.19767558970054477</c:v>
                </c:pt>
                <c:pt idx="314">
                  <c:v>0.18969419688851191</c:v>
                </c:pt>
                <c:pt idx="315">
                  <c:v>0.18946713315178873</c:v>
                </c:pt>
                <c:pt idx="316">
                  <c:v>0.18476653408534288</c:v>
                </c:pt>
                <c:pt idx="317">
                  <c:v>0.18635791271175806</c:v>
                </c:pt>
                <c:pt idx="318">
                  <c:v>0.16712860894475526</c:v>
                </c:pt>
                <c:pt idx="319">
                  <c:v>0.16506044397388597</c:v>
                </c:pt>
                <c:pt idx="320">
                  <c:v>0.15484660172979883</c:v>
                </c:pt>
                <c:pt idx="321">
                  <c:v>0.15240353128726769</c:v>
                </c:pt>
                <c:pt idx="322">
                  <c:v>0.14129457630821615</c:v>
                </c:pt>
                <c:pt idx="323">
                  <c:v>0.14045482200199069</c:v>
                </c:pt>
                <c:pt idx="324">
                  <c:v>0.14442624012560706</c:v>
                </c:pt>
                <c:pt idx="325">
                  <c:v>0.15479958113486236</c:v>
                </c:pt>
                <c:pt idx="326">
                  <c:v>0.1533862107773743</c:v>
                </c:pt>
                <c:pt idx="327">
                  <c:v>0.14627132869747764</c:v>
                </c:pt>
                <c:pt idx="328">
                  <c:v>0.14772955116967026</c:v>
                </c:pt>
                <c:pt idx="329">
                  <c:v>0.12419132899003606</c:v>
                </c:pt>
                <c:pt idx="330">
                  <c:v>0.12542432918735369</c:v>
                </c:pt>
                <c:pt idx="331">
                  <c:v>0.12904833319303244</c:v>
                </c:pt>
                <c:pt idx="332">
                  <c:v>0.11811691007463844</c:v>
                </c:pt>
                <c:pt idx="333">
                  <c:v>0.1179806805961798</c:v>
                </c:pt>
                <c:pt idx="334">
                  <c:v>0.13566745073424921</c:v>
                </c:pt>
                <c:pt idx="335">
                  <c:v>0.14091927634307411</c:v>
                </c:pt>
                <c:pt idx="336">
                  <c:v>0.15210506352702488</c:v>
                </c:pt>
                <c:pt idx="337">
                  <c:v>0.15654399771971858</c:v>
                </c:pt>
                <c:pt idx="338">
                  <c:v>0.16770904849679488</c:v>
                </c:pt>
                <c:pt idx="339">
                  <c:v>0.16789289426299528</c:v>
                </c:pt>
                <c:pt idx="340">
                  <c:v>0.17556427835016528</c:v>
                </c:pt>
                <c:pt idx="341">
                  <c:v>0.17458355347597007</c:v>
                </c:pt>
                <c:pt idx="342">
                  <c:v>0.18641155479663202</c:v>
                </c:pt>
                <c:pt idx="343">
                  <c:v>0.20782552494828835</c:v>
                </c:pt>
                <c:pt idx="344">
                  <c:v>0.2143698194169705</c:v>
                </c:pt>
                <c:pt idx="345">
                  <c:v>0.20437979080856455</c:v>
                </c:pt>
                <c:pt idx="346">
                  <c:v>0.20093960863362384</c:v>
                </c:pt>
                <c:pt idx="347">
                  <c:v>0.20260155354964582</c:v>
                </c:pt>
                <c:pt idx="348">
                  <c:v>0.2001688442342123</c:v>
                </c:pt>
                <c:pt idx="349">
                  <c:v>0.1932746795735806</c:v>
                </c:pt>
                <c:pt idx="350">
                  <c:v>0.19133203830614121</c:v>
                </c:pt>
                <c:pt idx="351">
                  <c:v>0.19749541039659355</c:v>
                </c:pt>
                <c:pt idx="352">
                  <c:v>0.2105742828449097</c:v>
                </c:pt>
                <c:pt idx="353">
                  <c:v>0.23137652611615372</c:v>
                </c:pt>
                <c:pt idx="354">
                  <c:v>0.2285270744174</c:v>
                </c:pt>
                <c:pt idx="355">
                  <c:v>0.22248613036156376</c:v>
                </c:pt>
                <c:pt idx="356">
                  <c:v>0.20838410297846974</c:v>
                </c:pt>
                <c:pt idx="357">
                  <c:v>0.2056409938149559</c:v>
                </c:pt>
                <c:pt idx="358">
                  <c:v>0.20583883512894202</c:v>
                </c:pt>
                <c:pt idx="359">
                  <c:v>0.20713076116718851</c:v>
                </c:pt>
                <c:pt idx="360">
                  <c:v>0.20819632495438883</c:v>
                </c:pt>
                <c:pt idx="361">
                  <c:v>0.2103988181070359</c:v>
                </c:pt>
                <c:pt idx="362">
                  <c:v>0.22355921108086671</c:v>
                </c:pt>
                <c:pt idx="363">
                  <c:v>0.22300835674483002</c:v>
                </c:pt>
                <c:pt idx="364">
                  <c:v>0.2140778317593616</c:v>
                </c:pt>
                <c:pt idx="365">
                  <c:v>0.21499021605346655</c:v>
                </c:pt>
                <c:pt idx="366">
                  <c:v>0.21013884855813533</c:v>
                </c:pt>
                <c:pt idx="367">
                  <c:v>0.22346701165693034</c:v>
                </c:pt>
                <c:pt idx="368">
                  <c:v>0.22927096173423092</c:v>
                </c:pt>
                <c:pt idx="369">
                  <c:v>0.25971129189656411</c:v>
                </c:pt>
                <c:pt idx="370">
                  <c:v>0.26975572124193692</c:v>
                </c:pt>
                <c:pt idx="371">
                  <c:v>0.25919469122020383</c:v>
                </c:pt>
                <c:pt idx="372">
                  <c:v>0.23941953885489412</c:v>
                </c:pt>
                <c:pt idx="373">
                  <c:v>0.24238426113603992</c:v>
                </c:pt>
                <c:pt idx="374">
                  <c:v>0.24155882668703124</c:v>
                </c:pt>
                <c:pt idx="375">
                  <c:v>0.24772568679280965</c:v>
                </c:pt>
                <c:pt idx="376">
                  <c:v>0.25921365814850861</c:v>
                </c:pt>
                <c:pt idx="377">
                  <c:v>0.24507637008262459</c:v>
                </c:pt>
                <c:pt idx="378">
                  <c:v>0.24590880751467231</c:v>
                </c:pt>
                <c:pt idx="379">
                  <c:v>0.24204091528540667</c:v>
                </c:pt>
                <c:pt idx="380">
                  <c:v>0.21639440948325392</c:v>
                </c:pt>
                <c:pt idx="381">
                  <c:v>0.21536347947354972</c:v>
                </c:pt>
                <c:pt idx="382">
                  <c:v>0.19892925189090402</c:v>
                </c:pt>
                <c:pt idx="383">
                  <c:v>0.21222702253249337</c:v>
                </c:pt>
                <c:pt idx="384">
                  <c:v>0.21886472262215068</c:v>
                </c:pt>
                <c:pt idx="385">
                  <c:v>0.20361616774135813</c:v>
                </c:pt>
                <c:pt idx="386">
                  <c:v>0.19547676415793738</c:v>
                </c:pt>
                <c:pt idx="387">
                  <c:v>0.20093611672821834</c:v>
                </c:pt>
                <c:pt idx="388">
                  <c:v>0.19934709781697463</c:v>
                </c:pt>
                <c:pt idx="389">
                  <c:v>0.18620453711760185</c:v>
                </c:pt>
                <c:pt idx="390">
                  <c:v>0.18193417548374069</c:v>
                </c:pt>
                <c:pt idx="391">
                  <c:v>0.19328906060209736</c:v>
                </c:pt>
                <c:pt idx="392">
                  <c:v>0.19192991850847538</c:v>
                </c:pt>
                <c:pt idx="393">
                  <c:v>0.19031013103312111</c:v>
                </c:pt>
                <c:pt idx="394">
                  <c:v>0.18896718170295279</c:v>
                </c:pt>
                <c:pt idx="395">
                  <c:v>0.15571349378011587</c:v>
                </c:pt>
                <c:pt idx="396">
                  <c:v>0.15212550499274186</c:v>
                </c:pt>
                <c:pt idx="397">
                  <c:v>0.14970816421997921</c:v>
                </c:pt>
                <c:pt idx="398">
                  <c:v>0.14841561100405976</c:v>
                </c:pt>
                <c:pt idx="399">
                  <c:v>0.14725211807823768</c:v>
                </c:pt>
                <c:pt idx="400">
                  <c:v>0.15463811445650003</c:v>
                </c:pt>
                <c:pt idx="401">
                  <c:v>0.1430919712456333</c:v>
                </c:pt>
                <c:pt idx="402">
                  <c:v>0.13421990579437734</c:v>
                </c:pt>
                <c:pt idx="403">
                  <c:v>0.12414084257466798</c:v>
                </c:pt>
                <c:pt idx="404">
                  <c:v>0.10419345021651041</c:v>
                </c:pt>
                <c:pt idx="405">
                  <c:v>0.11409597772836905</c:v>
                </c:pt>
                <c:pt idx="406">
                  <c:v>0.11569493453614893</c:v>
                </c:pt>
                <c:pt idx="407">
                  <c:v>0.10838767498943409</c:v>
                </c:pt>
                <c:pt idx="408">
                  <c:v>0.10895391260690725</c:v>
                </c:pt>
                <c:pt idx="409">
                  <c:v>0.11254070599365461</c:v>
                </c:pt>
                <c:pt idx="410">
                  <c:v>0.11238233841380683</c:v>
                </c:pt>
                <c:pt idx="411">
                  <c:v>0.10621149455104667</c:v>
                </c:pt>
                <c:pt idx="412">
                  <c:v>0.12380597869787313</c:v>
                </c:pt>
                <c:pt idx="413">
                  <c:v>0.1604530002545731</c:v>
                </c:pt>
                <c:pt idx="414">
                  <c:v>0.18284484719656985</c:v>
                </c:pt>
                <c:pt idx="415">
                  <c:v>0.18861559373662298</c:v>
                </c:pt>
                <c:pt idx="416">
                  <c:v>0.22426068033731009</c:v>
                </c:pt>
                <c:pt idx="417">
                  <c:v>0.21381970008751977</c:v>
                </c:pt>
                <c:pt idx="418">
                  <c:v>0.21105793802194811</c:v>
                </c:pt>
                <c:pt idx="419">
                  <c:v>0.21240541827045395</c:v>
                </c:pt>
                <c:pt idx="420">
                  <c:v>0.21214171679138547</c:v>
                </c:pt>
                <c:pt idx="421">
                  <c:v>0.2163187329284337</c:v>
                </c:pt>
                <c:pt idx="422">
                  <c:v>0.22340383419150139</c:v>
                </c:pt>
                <c:pt idx="423">
                  <c:v>0.22726359741021454</c:v>
                </c:pt>
                <c:pt idx="424">
                  <c:v>0.25418178901418081</c:v>
                </c:pt>
                <c:pt idx="425">
                  <c:v>0.25168112819210742</c:v>
                </c:pt>
                <c:pt idx="426">
                  <c:v>0.25593071060674233</c:v>
                </c:pt>
                <c:pt idx="427">
                  <c:v>0.25797484168626927</c:v>
                </c:pt>
                <c:pt idx="428">
                  <c:v>0.25528608069161041</c:v>
                </c:pt>
                <c:pt idx="429">
                  <c:v>0.2553179976358001</c:v>
                </c:pt>
                <c:pt idx="430">
                  <c:v>0.24419906596176122</c:v>
                </c:pt>
                <c:pt idx="431">
                  <c:v>0.25014642560289918</c:v>
                </c:pt>
                <c:pt idx="432">
                  <c:v>0.24471624080037616</c:v>
                </c:pt>
                <c:pt idx="433">
                  <c:v>0.23796337749806887</c:v>
                </c:pt>
                <c:pt idx="434">
                  <c:v>0.23517660208615951</c:v>
                </c:pt>
                <c:pt idx="435">
                  <c:v>0.22878710405547084</c:v>
                </c:pt>
                <c:pt idx="436">
                  <c:v>0.2031232708226213</c:v>
                </c:pt>
                <c:pt idx="437">
                  <c:v>0.21737551325656687</c:v>
                </c:pt>
                <c:pt idx="438">
                  <c:v>0.2213333831705406</c:v>
                </c:pt>
                <c:pt idx="439">
                  <c:v>0.22776545501476309</c:v>
                </c:pt>
                <c:pt idx="440">
                  <c:v>0.22071065522878022</c:v>
                </c:pt>
                <c:pt idx="441">
                  <c:v>0.2113291518791581</c:v>
                </c:pt>
                <c:pt idx="442">
                  <c:v>0.19063114839773129</c:v>
                </c:pt>
                <c:pt idx="443">
                  <c:v>0.18063252297694699</c:v>
                </c:pt>
                <c:pt idx="444">
                  <c:v>0.15802527853744167</c:v>
                </c:pt>
                <c:pt idx="445">
                  <c:v>0.15707513509310628</c:v>
                </c:pt>
                <c:pt idx="446">
                  <c:v>0.15303964673202575</c:v>
                </c:pt>
                <c:pt idx="447">
                  <c:v>0.15403619178326</c:v>
                </c:pt>
                <c:pt idx="448">
                  <c:v>0.15127206062692286</c:v>
                </c:pt>
                <c:pt idx="449">
                  <c:v>0.14621779048113553</c:v>
                </c:pt>
                <c:pt idx="450">
                  <c:v>0.15254032361959463</c:v>
                </c:pt>
                <c:pt idx="451">
                  <c:v>0.15536378219383193</c:v>
                </c:pt>
                <c:pt idx="452">
                  <c:v>0.15397995521943145</c:v>
                </c:pt>
                <c:pt idx="453">
                  <c:v>0.14559297707295202</c:v>
                </c:pt>
                <c:pt idx="454">
                  <c:v>0.13827631646337266</c:v>
                </c:pt>
                <c:pt idx="455">
                  <c:v>0.14034587722363262</c:v>
                </c:pt>
                <c:pt idx="456">
                  <c:v>0.1479058009833803</c:v>
                </c:pt>
                <c:pt idx="457">
                  <c:v>0.15483219656102257</c:v>
                </c:pt>
                <c:pt idx="458">
                  <c:v>0.14341142628664302</c:v>
                </c:pt>
                <c:pt idx="459">
                  <c:v>0.14090940925194795</c:v>
                </c:pt>
                <c:pt idx="460">
                  <c:v>0.14139483212351336</c:v>
                </c:pt>
                <c:pt idx="461">
                  <c:v>0.14250725075704684</c:v>
                </c:pt>
                <c:pt idx="462">
                  <c:v>0.15879972620864363</c:v>
                </c:pt>
                <c:pt idx="463">
                  <c:v>0.16076088837598465</c:v>
                </c:pt>
                <c:pt idx="464">
                  <c:v>0.16701339710847291</c:v>
                </c:pt>
                <c:pt idx="465">
                  <c:v>0.16705173866816916</c:v>
                </c:pt>
                <c:pt idx="466">
                  <c:v>0.1764532717890567</c:v>
                </c:pt>
                <c:pt idx="467">
                  <c:v>0.1771998530840766</c:v>
                </c:pt>
                <c:pt idx="468">
                  <c:v>0.19260479904402825</c:v>
                </c:pt>
                <c:pt idx="469">
                  <c:v>0.19666338217877966</c:v>
                </c:pt>
                <c:pt idx="470">
                  <c:v>0.17929725239374578</c:v>
                </c:pt>
                <c:pt idx="471">
                  <c:v>0.17896635553116647</c:v>
                </c:pt>
                <c:pt idx="472">
                  <c:v>0.18684436877962285</c:v>
                </c:pt>
                <c:pt idx="473">
                  <c:v>0.18842036469109064</c:v>
                </c:pt>
                <c:pt idx="474">
                  <c:v>0.18602716665700247</c:v>
                </c:pt>
                <c:pt idx="475">
                  <c:v>0.19624721517786461</c:v>
                </c:pt>
                <c:pt idx="476">
                  <c:v>0.18133830447297158</c:v>
                </c:pt>
                <c:pt idx="477">
                  <c:v>0.16356660310702947</c:v>
                </c:pt>
                <c:pt idx="478">
                  <c:v>0.16796249466296889</c:v>
                </c:pt>
                <c:pt idx="479">
                  <c:v>0.16550729011368928</c:v>
                </c:pt>
                <c:pt idx="480">
                  <c:v>0.15736696871308953</c:v>
                </c:pt>
                <c:pt idx="481">
                  <c:v>0.15419586394679718</c:v>
                </c:pt>
                <c:pt idx="482">
                  <c:v>0.14867605778773929</c:v>
                </c:pt>
                <c:pt idx="483">
                  <c:v>0.15036059053613438</c:v>
                </c:pt>
                <c:pt idx="484">
                  <c:v>0.15247198443938939</c:v>
                </c:pt>
                <c:pt idx="485">
                  <c:v>0.16127334189826217</c:v>
                </c:pt>
                <c:pt idx="486">
                  <c:v>0.18384428000390135</c:v>
                </c:pt>
                <c:pt idx="487">
                  <c:v>0.16278105257508529</c:v>
                </c:pt>
                <c:pt idx="488">
                  <c:v>0.16144693395021298</c:v>
                </c:pt>
                <c:pt idx="489">
                  <c:v>0.16487567718670537</c:v>
                </c:pt>
                <c:pt idx="490">
                  <c:v>0.16867760691621814</c:v>
                </c:pt>
                <c:pt idx="491">
                  <c:v>0.17128180778218943</c:v>
                </c:pt>
                <c:pt idx="492">
                  <c:v>0.16539812098273204</c:v>
                </c:pt>
                <c:pt idx="493">
                  <c:v>0.17479112533587737</c:v>
                </c:pt>
                <c:pt idx="494">
                  <c:v>0.18023058102700054</c:v>
                </c:pt>
                <c:pt idx="495">
                  <c:v>0.18207086271187728</c:v>
                </c:pt>
                <c:pt idx="496">
                  <c:v>0.19469921808300955</c:v>
                </c:pt>
                <c:pt idx="497">
                  <c:v>0.19770130934292521</c:v>
                </c:pt>
                <c:pt idx="498">
                  <c:v>0.19860183965327641</c:v>
                </c:pt>
                <c:pt idx="499">
                  <c:v>0.1738271421060241</c:v>
                </c:pt>
                <c:pt idx="500">
                  <c:v>0.17372736260521773</c:v>
                </c:pt>
                <c:pt idx="501">
                  <c:v>0.17130112755675536</c:v>
                </c:pt>
                <c:pt idx="502">
                  <c:v>0.17315837726198191</c:v>
                </c:pt>
                <c:pt idx="503">
                  <c:v>0.1721532312548513</c:v>
                </c:pt>
                <c:pt idx="504">
                  <c:v>0.17397981787445646</c:v>
                </c:pt>
                <c:pt idx="505">
                  <c:v>0.17440788150367151</c:v>
                </c:pt>
                <c:pt idx="506">
                  <c:v>0.15955037392677784</c:v>
                </c:pt>
                <c:pt idx="507">
                  <c:v>0.16193045021601993</c:v>
                </c:pt>
                <c:pt idx="508">
                  <c:v>0.17520626334193395</c:v>
                </c:pt>
                <c:pt idx="509">
                  <c:v>0.17503133334406826</c:v>
                </c:pt>
                <c:pt idx="510">
                  <c:v>0.17506314439266471</c:v>
                </c:pt>
                <c:pt idx="511">
                  <c:v>0.17737588557986905</c:v>
                </c:pt>
                <c:pt idx="512">
                  <c:v>0.1858718264107807</c:v>
                </c:pt>
                <c:pt idx="513">
                  <c:v>0.18122546655261712</c:v>
                </c:pt>
                <c:pt idx="514">
                  <c:v>0.17990758010831751</c:v>
                </c:pt>
                <c:pt idx="515">
                  <c:v>0.17472896902845761</c:v>
                </c:pt>
                <c:pt idx="516">
                  <c:v>0.17020139526627512</c:v>
                </c:pt>
                <c:pt idx="517">
                  <c:v>0.15015428407813461</c:v>
                </c:pt>
                <c:pt idx="518">
                  <c:v>0.15589283359077832</c:v>
                </c:pt>
                <c:pt idx="519">
                  <c:v>0.16205861015754697</c:v>
                </c:pt>
                <c:pt idx="520">
                  <c:v>0.15529149055984567</c:v>
                </c:pt>
                <c:pt idx="521">
                  <c:v>0.15853264142626269</c:v>
                </c:pt>
                <c:pt idx="522">
                  <c:v>0.15353203248770941</c:v>
                </c:pt>
                <c:pt idx="523">
                  <c:v>0.16642478772126099</c:v>
                </c:pt>
                <c:pt idx="524">
                  <c:v>0.16495845475970145</c:v>
                </c:pt>
                <c:pt idx="525">
                  <c:v>0.1654417441400218</c:v>
                </c:pt>
                <c:pt idx="526">
                  <c:v>0.16064768442270641</c:v>
                </c:pt>
                <c:pt idx="527">
                  <c:v>0.16899439579995587</c:v>
                </c:pt>
                <c:pt idx="528">
                  <c:v>0.16296607895732174</c:v>
                </c:pt>
                <c:pt idx="529">
                  <c:v>0.16514687616999671</c:v>
                </c:pt>
                <c:pt idx="530">
                  <c:v>0.1646872640418745</c:v>
                </c:pt>
                <c:pt idx="531">
                  <c:v>0.16289657292839982</c:v>
                </c:pt>
                <c:pt idx="532">
                  <c:v>0.1619796481655873</c:v>
                </c:pt>
                <c:pt idx="533">
                  <c:v>0.17323796373994568</c:v>
                </c:pt>
                <c:pt idx="534">
                  <c:v>0.1715296608631833</c:v>
                </c:pt>
                <c:pt idx="535">
                  <c:v>0.17704619771319219</c:v>
                </c:pt>
                <c:pt idx="536">
                  <c:v>0.17076928183693907</c:v>
                </c:pt>
                <c:pt idx="537">
                  <c:v>0.18147171447149088</c:v>
                </c:pt>
                <c:pt idx="538">
                  <c:v>0.17457231312884339</c:v>
                </c:pt>
                <c:pt idx="539">
                  <c:v>0.18057800424434428</c:v>
                </c:pt>
                <c:pt idx="540">
                  <c:v>0.19049862389289415</c:v>
                </c:pt>
                <c:pt idx="541">
                  <c:v>0.18779339588804514</c:v>
                </c:pt>
                <c:pt idx="542">
                  <c:v>0.18997377831871079</c:v>
                </c:pt>
                <c:pt idx="543">
                  <c:v>0.18499170398972856</c:v>
                </c:pt>
                <c:pt idx="544">
                  <c:v>0.20194446593623383</c:v>
                </c:pt>
                <c:pt idx="545">
                  <c:v>0.18808956908885191</c:v>
                </c:pt>
                <c:pt idx="546">
                  <c:v>0.18622070640895302</c:v>
                </c:pt>
                <c:pt idx="547">
                  <c:v>0.1818228891915134</c:v>
                </c:pt>
                <c:pt idx="548">
                  <c:v>0.17099044500380953</c:v>
                </c:pt>
                <c:pt idx="549">
                  <c:v>0.14791063627575507</c:v>
                </c:pt>
                <c:pt idx="550">
                  <c:v>0.1496875615621571</c:v>
                </c:pt>
                <c:pt idx="551">
                  <c:v>0.15001311813529855</c:v>
                </c:pt>
                <c:pt idx="552">
                  <c:v>0.14598436977706106</c:v>
                </c:pt>
                <c:pt idx="553">
                  <c:v>0.13529538693922041</c:v>
                </c:pt>
                <c:pt idx="554">
                  <c:v>0.13258207805977648</c:v>
                </c:pt>
                <c:pt idx="555">
                  <c:v>0.12978059910388443</c:v>
                </c:pt>
                <c:pt idx="556">
                  <c:v>0.13487437723486534</c:v>
                </c:pt>
                <c:pt idx="557">
                  <c:v>0.1369002559538551</c:v>
                </c:pt>
                <c:pt idx="558">
                  <c:v>0.13691629781946396</c:v>
                </c:pt>
                <c:pt idx="559">
                  <c:v>0.13892728823202838</c:v>
                </c:pt>
                <c:pt idx="560">
                  <c:v>0.13067121160894457</c:v>
                </c:pt>
                <c:pt idx="561">
                  <c:v>0.12876772713508181</c:v>
                </c:pt>
                <c:pt idx="562">
                  <c:v>0.12800801510707935</c:v>
                </c:pt>
                <c:pt idx="563">
                  <c:v>0.12750712935428915</c:v>
                </c:pt>
                <c:pt idx="564">
                  <c:v>9.8191249261690261E-2</c:v>
                </c:pt>
                <c:pt idx="565">
                  <c:v>0.10246675179664247</c:v>
                </c:pt>
                <c:pt idx="566">
                  <c:v>0.10707550863966511</c:v>
                </c:pt>
                <c:pt idx="567">
                  <c:v>0.11206004392522251</c:v>
                </c:pt>
                <c:pt idx="568">
                  <c:v>0.12227973932202357</c:v>
                </c:pt>
                <c:pt idx="569">
                  <c:v>0.144280339737898</c:v>
                </c:pt>
                <c:pt idx="570">
                  <c:v>0.16837617475876471</c:v>
                </c:pt>
                <c:pt idx="571">
                  <c:v>0.1605800375241658</c:v>
                </c:pt>
                <c:pt idx="572">
                  <c:v>0.15270970066139808</c:v>
                </c:pt>
                <c:pt idx="573">
                  <c:v>0.13489862784541343</c:v>
                </c:pt>
                <c:pt idx="574">
                  <c:v>0.14438327005293697</c:v>
                </c:pt>
                <c:pt idx="575">
                  <c:v>0.14657954049084895</c:v>
                </c:pt>
                <c:pt idx="576">
                  <c:v>0.1441412008117931</c:v>
                </c:pt>
                <c:pt idx="577">
                  <c:v>0.14260980395570416</c:v>
                </c:pt>
                <c:pt idx="578">
                  <c:v>0.14378809766481984</c:v>
                </c:pt>
                <c:pt idx="579">
                  <c:v>0.1436917304308479</c:v>
                </c:pt>
                <c:pt idx="580">
                  <c:v>0.16086030466162191</c:v>
                </c:pt>
                <c:pt idx="581">
                  <c:v>0.1655109234943869</c:v>
                </c:pt>
                <c:pt idx="582">
                  <c:v>0.16419234523478018</c:v>
                </c:pt>
                <c:pt idx="583">
                  <c:v>0.15427199398073191</c:v>
                </c:pt>
                <c:pt idx="584">
                  <c:v>0.15090871413631743</c:v>
                </c:pt>
                <c:pt idx="585">
                  <c:v>0.14829539175990814</c:v>
                </c:pt>
                <c:pt idx="586">
                  <c:v>0.14881485354358007</c:v>
                </c:pt>
                <c:pt idx="587">
                  <c:v>0.15327550159379366</c:v>
                </c:pt>
                <c:pt idx="588">
                  <c:v>0.13867928280607411</c:v>
                </c:pt>
                <c:pt idx="589">
                  <c:v>0.13439167549867193</c:v>
                </c:pt>
                <c:pt idx="590">
                  <c:v>0.12312825928883091</c:v>
                </c:pt>
                <c:pt idx="591">
                  <c:v>0.12911256701846813</c:v>
                </c:pt>
                <c:pt idx="592">
                  <c:v>0.12718305352720222</c:v>
                </c:pt>
                <c:pt idx="593">
                  <c:v>0.14623809311192906</c:v>
                </c:pt>
                <c:pt idx="594">
                  <c:v>0.13688786832063321</c:v>
                </c:pt>
                <c:pt idx="595">
                  <c:v>0.13660727239742304</c:v>
                </c:pt>
                <c:pt idx="596">
                  <c:v>0.13959850368239779</c:v>
                </c:pt>
                <c:pt idx="597">
                  <c:v>0.14539689115362267</c:v>
                </c:pt>
                <c:pt idx="598">
                  <c:v>0.14560889615817943</c:v>
                </c:pt>
                <c:pt idx="599">
                  <c:v>0.15117159209674955</c:v>
                </c:pt>
                <c:pt idx="600">
                  <c:v>0.15210839384498145</c:v>
                </c:pt>
                <c:pt idx="601">
                  <c:v>0.15700062591413322</c:v>
                </c:pt>
                <c:pt idx="602">
                  <c:v>0.15819511234154893</c:v>
                </c:pt>
                <c:pt idx="603">
                  <c:v>0.17810624897573116</c:v>
                </c:pt>
                <c:pt idx="604">
                  <c:v>0.17955543891827241</c:v>
                </c:pt>
                <c:pt idx="605">
                  <c:v>0.17998270378616604</c:v>
                </c:pt>
                <c:pt idx="606">
                  <c:v>0.17654675789115973</c:v>
                </c:pt>
                <c:pt idx="607">
                  <c:v>0.17457784517815725</c:v>
                </c:pt>
                <c:pt idx="608">
                  <c:v>0.19212455728191274</c:v>
                </c:pt>
                <c:pt idx="609">
                  <c:v>0.20027827368399675</c:v>
                </c:pt>
                <c:pt idx="610">
                  <c:v>0.20881641766286796</c:v>
                </c:pt>
                <c:pt idx="611">
                  <c:v>0.20326516380710666</c:v>
                </c:pt>
                <c:pt idx="612">
                  <c:v>0.20908869532218474</c:v>
                </c:pt>
                <c:pt idx="613">
                  <c:v>0.21654055014446691</c:v>
                </c:pt>
                <c:pt idx="614">
                  <c:v>0.20894118947762919</c:v>
                </c:pt>
                <c:pt idx="615">
                  <c:v>0.17766242687478212</c:v>
                </c:pt>
                <c:pt idx="616">
                  <c:v>0.18353898007124209</c:v>
                </c:pt>
                <c:pt idx="617">
                  <c:v>0.18587372564219984</c:v>
                </c:pt>
                <c:pt idx="618">
                  <c:v>0.18229875599427023</c:v>
                </c:pt>
                <c:pt idx="619">
                  <c:v>0.16950135966772739</c:v>
                </c:pt>
                <c:pt idx="620">
                  <c:v>0.16096829076396094</c:v>
                </c:pt>
                <c:pt idx="621">
                  <c:v>0.15305562791205088</c:v>
                </c:pt>
                <c:pt idx="622">
                  <c:v>0.15371075536359044</c:v>
                </c:pt>
                <c:pt idx="623">
                  <c:v>0.12838490200751007</c:v>
                </c:pt>
                <c:pt idx="624">
                  <c:v>0.15080207374380949</c:v>
                </c:pt>
                <c:pt idx="625">
                  <c:v>0.21131435786473479</c:v>
                </c:pt>
                <c:pt idx="626">
                  <c:v>0.20238584496190076</c:v>
                </c:pt>
                <c:pt idx="627">
                  <c:v>0.20343156036976526</c:v>
                </c:pt>
                <c:pt idx="628">
                  <c:v>0.20943155188916643</c:v>
                </c:pt>
                <c:pt idx="629">
                  <c:v>0.21300789951358282</c:v>
                </c:pt>
                <c:pt idx="630">
                  <c:v>0.21124342180038763</c:v>
                </c:pt>
                <c:pt idx="631">
                  <c:v>0.20988287321911533</c:v>
                </c:pt>
                <c:pt idx="632">
                  <c:v>0.21475085656335691</c:v>
                </c:pt>
                <c:pt idx="633">
                  <c:v>0.21377560302111903</c:v>
                </c:pt>
                <c:pt idx="634">
                  <c:v>0.21719944402849137</c:v>
                </c:pt>
                <c:pt idx="635">
                  <c:v>0.22849009804809167</c:v>
                </c:pt>
                <c:pt idx="636">
                  <c:v>0.21381327927716534</c:v>
                </c:pt>
                <c:pt idx="637">
                  <c:v>0.20981929454928905</c:v>
                </c:pt>
                <c:pt idx="638">
                  <c:v>0.21011164631509111</c:v>
                </c:pt>
                <c:pt idx="639">
                  <c:v>0.21384140696088455</c:v>
                </c:pt>
                <c:pt idx="640">
                  <c:v>0.21682716464762636</c:v>
                </c:pt>
                <c:pt idx="641">
                  <c:v>0.21855118316503983</c:v>
                </c:pt>
                <c:pt idx="642">
                  <c:v>0.22170491621616845</c:v>
                </c:pt>
                <c:pt idx="643">
                  <c:v>0.22123468523160122</c:v>
                </c:pt>
                <c:pt idx="644">
                  <c:v>0.22010160892312677</c:v>
                </c:pt>
                <c:pt idx="645">
                  <c:v>0.17671914323045526</c:v>
                </c:pt>
                <c:pt idx="646">
                  <c:v>0.16085398379302568</c:v>
                </c:pt>
                <c:pt idx="647">
                  <c:v>0.15807588460161967</c:v>
                </c:pt>
                <c:pt idx="648">
                  <c:v>0.14945285638718242</c:v>
                </c:pt>
                <c:pt idx="649">
                  <c:v>0.13616693461191948</c:v>
                </c:pt>
                <c:pt idx="650">
                  <c:v>0.12613580454689086</c:v>
                </c:pt>
                <c:pt idx="651">
                  <c:v>0.12803475140735632</c:v>
                </c:pt>
                <c:pt idx="652">
                  <c:v>0.11956944208667804</c:v>
                </c:pt>
                <c:pt idx="653">
                  <c:v>0.12159691807043901</c:v>
                </c:pt>
                <c:pt idx="654">
                  <c:v>0.11612406580989602</c:v>
                </c:pt>
                <c:pt idx="655">
                  <c:v>0.11421147965447605</c:v>
                </c:pt>
                <c:pt idx="656">
                  <c:v>0.12188575860026414</c:v>
                </c:pt>
                <c:pt idx="657">
                  <c:v>0.12834212041634921</c:v>
                </c:pt>
                <c:pt idx="658">
                  <c:v>0.12014432299950874</c:v>
                </c:pt>
                <c:pt idx="659">
                  <c:v>0.12057015015868842</c:v>
                </c:pt>
                <c:pt idx="660">
                  <c:v>0.11865239983981007</c:v>
                </c:pt>
                <c:pt idx="661">
                  <c:v>0.12410087638974955</c:v>
                </c:pt>
                <c:pt idx="662">
                  <c:v>0.11656428343345983</c:v>
                </c:pt>
                <c:pt idx="663">
                  <c:v>0.11157938150457275</c:v>
                </c:pt>
                <c:pt idx="664">
                  <c:v>0.10841943267226514</c:v>
                </c:pt>
                <c:pt idx="665">
                  <c:v>0.10955408034757429</c:v>
                </c:pt>
                <c:pt idx="666">
                  <c:v>0.11017145861898309</c:v>
                </c:pt>
                <c:pt idx="667">
                  <c:v>0.11225575603977656</c:v>
                </c:pt>
                <c:pt idx="668">
                  <c:v>0.11231445322508524</c:v>
                </c:pt>
                <c:pt idx="669">
                  <c:v>0.11441287640090411</c:v>
                </c:pt>
                <c:pt idx="670">
                  <c:v>0.13969496839225115</c:v>
                </c:pt>
                <c:pt idx="671">
                  <c:v>0.13112863834829111</c:v>
                </c:pt>
                <c:pt idx="672">
                  <c:v>0.1368518962545561</c:v>
                </c:pt>
                <c:pt idx="673">
                  <c:v>0.13503166591806498</c:v>
                </c:pt>
                <c:pt idx="674">
                  <c:v>0.10990994626186475</c:v>
                </c:pt>
                <c:pt idx="675">
                  <c:v>0.11543407452222337</c:v>
                </c:pt>
                <c:pt idx="676">
                  <c:v>0.11911448889729616</c:v>
                </c:pt>
                <c:pt idx="677">
                  <c:v>0.11608278020586833</c:v>
                </c:pt>
                <c:pt idx="678">
                  <c:v>0.16245059771145934</c:v>
                </c:pt>
                <c:pt idx="679">
                  <c:v>0.17694089970270691</c:v>
                </c:pt>
                <c:pt idx="680">
                  <c:v>0.16955792058912533</c:v>
                </c:pt>
                <c:pt idx="681">
                  <c:v>0.16330235900245169</c:v>
                </c:pt>
                <c:pt idx="682">
                  <c:v>0.16814313754985932</c:v>
                </c:pt>
                <c:pt idx="683">
                  <c:v>0.18076448155838162</c:v>
                </c:pt>
                <c:pt idx="684">
                  <c:v>0.1827379957964618</c:v>
                </c:pt>
                <c:pt idx="685">
                  <c:v>0.18454235121084975</c:v>
                </c:pt>
                <c:pt idx="686">
                  <c:v>0.17651496167932731</c:v>
                </c:pt>
                <c:pt idx="687">
                  <c:v>0.17645189236959116</c:v>
                </c:pt>
                <c:pt idx="688">
                  <c:v>0.17249778041335251</c:v>
                </c:pt>
                <c:pt idx="689">
                  <c:v>0.1800597912833605</c:v>
                </c:pt>
                <c:pt idx="690">
                  <c:v>0.17907557683157563</c:v>
                </c:pt>
                <c:pt idx="691">
                  <c:v>0.14991331412468351</c:v>
                </c:pt>
                <c:pt idx="692">
                  <c:v>0.1560327101109078</c:v>
                </c:pt>
                <c:pt idx="693">
                  <c:v>0.15960371932936726</c:v>
                </c:pt>
                <c:pt idx="694">
                  <c:v>0.160612673111653</c:v>
                </c:pt>
                <c:pt idx="695">
                  <c:v>0.16089145494824783</c:v>
                </c:pt>
                <c:pt idx="696">
                  <c:v>0.16348966126393991</c:v>
                </c:pt>
                <c:pt idx="697">
                  <c:v>0.16593813746545935</c:v>
                </c:pt>
                <c:pt idx="698">
                  <c:v>0.14886984825586044</c:v>
                </c:pt>
                <c:pt idx="699">
                  <c:v>0.13883664314960142</c:v>
                </c:pt>
                <c:pt idx="700">
                  <c:v>0.14866327123787834</c:v>
                </c:pt>
                <c:pt idx="701">
                  <c:v>0.15210508702824918</c:v>
                </c:pt>
                <c:pt idx="702">
                  <c:v>0.14533620346716031</c:v>
                </c:pt>
                <c:pt idx="703">
                  <c:v>0.14285139257511401</c:v>
                </c:pt>
                <c:pt idx="704">
                  <c:v>0.14208334184126242</c:v>
                </c:pt>
                <c:pt idx="705">
                  <c:v>0.14672163118808604</c:v>
                </c:pt>
                <c:pt idx="706">
                  <c:v>0.14856296088398574</c:v>
                </c:pt>
                <c:pt idx="707">
                  <c:v>0.14776207032179531</c:v>
                </c:pt>
                <c:pt idx="708">
                  <c:v>0.15021312834601586</c:v>
                </c:pt>
                <c:pt idx="709">
                  <c:v>0.14535651990976584</c:v>
                </c:pt>
                <c:pt idx="710">
                  <c:v>0.140088792523095</c:v>
                </c:pt>
                <c:pt idx="711">
                  <c:v>0.19953820216246321</c:v>
                </c:pt>
                <c:pt idx="712">
                  <c:v>0.18988875409932915</c:v>
                </c:pt>
                <c:pt idx="713">
                  <c:v>0.18962201167994663</c:v>
                </c:pt>
                <c:pt idx="714">
                  <c:v>0.17826425078198413</c:v>
                </c:pt>
                <c:pt idx="715">
                  <c:v>0.18428599320155409</c:v>
                </c:pt>
                <c:pt idx="716">
                  <c:v>0.19078721985003019</c:v>
                </c:pt>
                <c:pt idx="717">
                  <c:v>0.18991147784480727</c:v>
                </c:pt>
                <c:pt idx="718">
                  <c:v>0.19266150767507195</c:v>
                </c:pt>
                <c:pt idx="719">
                  <c:v>0.24078553690350249</c:v>
                </c:pt>
                <c:pt idx="720">
                  <c:v>0.23441283724804574</c:v>
                </c:pt>
                <c:pt idx="721">
                  <c:v>0.21962332538652352</c:v>
                </c:pt>
                <c:pt idx="722">
                  <c:v>0.23985332336117385</c:v>
                </c:pt>
                <c:pt idx="723">
                  <c:v>0.23847351052513138</c:v>
                </c:pt>
                <c:pt idx="724">
                  <c:v>0.24640321124323891</c:v>
                </c:pt>
                <c:pt idx="725">
                  <c:v>0.22913968269721921</c:v>
                </c:pt>
                <c:pt idx="726">
                  <c:v>0.23820186986632269</c:v>
                </c:pt>
                <c:pt idx="727">
                  <c:v>0.23928805472201781</c:v>
                </c:pt>
                <c:pt idx="728">
                  <c:v>0.23879167302396748</c:v>
                </c:pt>
                <c:pt idx="729">
                  <c:v>0.22138206629329138</c:v>
                </c:pt>
                <c:pt idx="730">
                  <c:v>0.22641080194054675</c:v>
                </c:pt>
                <c:pt idx="731">
                  <c:v>0.22586768170601945</c:v>
                </c:pt>
                <c:pt idx="732">
                  <c:v>0.22297098034408094</c:v>
                </c:pt>
                <c:pt idx="733">
                  <c:v>0.21400418310284561</c:v>
                </c:pt>
                <c:pt idx="734">
                  <c:v>0.21554946365859468</c:v>
                </c:pt>
                <c:pt idx="735">
                  <c:v>0.15117940421026027</c:v>
                </c:pt>
                <c:pt idx="736">
                  <c:v>0.16086510659542155</c:v>
                </c:pt>
                <c:pt idx="737">
                  <c:v>0.16085801042051917</c:v>
                </c:pt>
                <c:pt idx="738">
                  <c:v>0.16291912520867288</c:v>
                </c:pt>
                <c:pt idx="739">
                  <c:v>0.15246582588363844</c:v>
                </c:pt>
                <c:pt idx="740">
                  <c:v>0.15987743821258854</c:v>
                </c:pt>
                <c:pt idx="741">
                  <c:v>0.1537326462820478</c:v>
                </c:pt>
                <c:pt idx="742">
                  <c:v>0.13654994736516626</c:v>
                </c:pt>
                <c:pt idx="743">
                  <c:v>0.14072940356561739</c:v>
                </c:pt>
                <c:pt idx="744">
                  <c:v>0.13017498301661209</c:v>
                </c:pt>
                <c:pt idx="745">
                  <c:v>0.12640648857577352</c:v>
                </c:pt>
                <c:pt idx="746">
                  <c:v>0.12102140858878266</c:v>
                </c:pt>
                <c:pt idx="747">
                  <c:v>0.12308334140839663</c:v>
                </c:pt>
                <c:pt idx="748">
                  <c:v>0.12348202779314957</c:v>
                </c:pt>
                <c:pt idx="749">
                  <c:v>0.12800195694804622</c:v>
                </c:pt>
                <c:pt idx="750">
                  <c:v>0.12867960966959191</c:v>
                </c:pt>
                <c:pt idx="751">
                  <c:v>0.12883082292270281</c:v>
                </c:pt>
                <c:pt idx="752">
                  <c:v>0.1295187726663414</c:v>
                </c:pt>
                <c:pt idx="753">
                  <c:v>0.1307963139837853</c:v>
                </c:pt>
                <c:pt idx="754">
                  <c:v>0.13762800678602563</c:v>
                </c:pt>
                <c:pt idx="755">
                  <c:v>0.28149184311218323</c:v>
                </c:pt>
                <c:pt idx="756">
                  <c:v>0.25307721336159267</c:v>
                </c:pt>
                <c:pt idx="757">
                  <c:v>0.24492745893811088</c:v>
                </c:pt>
                <c:pt idx="758">
                  <c:v>0.24275265696872753</c:v>
                </c:pt>
                <c:pt idx="759">
                  <c:v>0.24694008337387013</c:v>
                </c:pt>
                <c:pt idx="760">
                  <c:v>0.22171558376984202</c:v>
                </c:pt>
                <c:pt idx="761">
                  <c:v>0.20431561199289258</c:v>
                </c:pt>
                <c:pt idx="762">
                  <c:v>0.20155569645583171</c:v>
                </c:pt>
                <c:pt idx="763">
                  <c:v>0.19550936021402623</c:v>
                </c:pt>
                <c:pt idx="764">
                  <c:v>0.19313443688433835</c:v>
                </c:pt>
                <c:pt idx="765">
                  <c:v>0.24334440852726427</c:v>
                </c:pt>
                <c:pt idx="766">
                  <c:v>0.24433051147861312</c:v>
                </c:pt>
                <c:pt idx="767">
                  <c:v>0.23789651872666676</c:v>
                </c:pt>
                <c:pt idx="768">
                  <c:v>0.23475707115341907</c:v>
                </c:pt>
                <c:pt idx="769">
                  <c:v>0.23273150864379552</c:v>
                </c:pt>
                <c:pt idx="770">
                  <c:v>0.22824174026484251</c:v>
                </c:pt>
                <c:pt idx="771">
                  <c:v>0.22335032054718773</c:v>
                </c:pt>
                <c:pt idx="772">
                  <c:v>0.2354451402711234</c:v>
                </c:pt>
                <c:pt idx="773">
                  <c:v>0.23735764996225081</c:v>
                </c:pt>
                <c:pt idx="774">
                  <c:v>0.22069571754713288</c:v>
                </c:pt>
                <c:pt idx="775">
                  <c:v>0.21111191985385294</c:v>
                </c:pt>
                <c:pt idx="776">
                  <c:v>0.20668281530500004</c:v>
                </c:pt>
                <c:pt idx="777">
                  <c:v>0.20975010294368768</c:v>
                </c:pt>
                <c:pt idx="778">
                  <c:v>0.20874169615875077</c:v>
                </c:pt>
                <c:pt idx="779">
                  <c:v>0.20748576588039477</c:v>
                </c:pt>
                <c:pt idx="780">
                  <c:v>0.19932489536880918</c:v>
                </c:pt>
                <c:pt idx="781">
                  <c:v>0.20420646779575619</c:v>
                </c:pt>
                <c:pt idx="782">
                  <c:v>0.20418513476654326</c:v>
                </c:pt>
                <c:pt idx="783">
                  <c:v>0.1979796728715213</c:v>
                </c:pt>
                <c:pt idx="784">
                  <c:v>0.19227944388975673</c:v>
                </c:pt>
                <c:pt idx="785">
                  <c:v>0.19349194031344866</c:v>
                </c:pt>
                <c:pt idx="786">
                  <c:v>0.18565715647589576</c:v>
                </c:pt>
                <c:pt idx="787">
                  <c:v>0.1854913073166429</c:v>
                </c:pt>
                <c:pt idx="788">
                  <c:v>0.1777143238770745</c:v>
                </c:pt>
                <c:pt idx="789">
                  <c:v>0.17730572056810137</c:v>
                </c:pt>
                <c:pt idx="790">
                  <c:v>0.17430128270989956</c:v>
                </c:pt>
                <c:pt idx="791">
                  <c:v>0.16335057903784617</c:v>
                </c:pt>
                <c:pt idx="792">
                  <c:v>0.15366572156011032</c:v>
                </c:pt>
                <c:pt idx="793">
                  <c:v>0.14905956002333726</c:v>
                </c:pt>
                <c:pt idx="794">
                  <c:v>0.14765378689037417</c:v>
                </c:pt>
                <c:pt idx="795">
                  <c:v>0.14520002478460506</c:v>
                </c:pt>
                <c:pt idx="796">
                  <c:v>0.15382582601899775</c:v>
                </c:pt>
                <c:pt idx="797">
                  <c:v>0.15960472720838678</c:v>
                </c:pt>
                <c:pt idx="798">
                  <c:v>0.15769295115118837</c:v>
                </c:pt>
                <c:pt idx="799">
                  <c:v>0.15885703951321817</c:v>
                </c:pt>
                <c:pt idx="800">
                  <c:v>0.15927585293842259</c:v>
                </c:pt>
                <c:pt idx="801">
                  <c:v>0.14397843010016073</c:v>
                </c:pt>
                <c:pt idx="802">
                  <c:v>0.14261240182376114</c:v>
                </c:pt>
                <c:pt idx="803">
                  <c:v>0.14855759757262407</c:v>
                </c:pt>
                <c:pt idx="804">
                  <c:v>0.15004394182216257</c:v>
                </c:pt>
                <c:pt idx="805">
                  <c:v>0.14922012036002452</c:v>
                </c:pt>
                <c:pt idx="806">
                  <c:v>0.1386156006117274</c:v>
                </c:pt>
                <c:pt idx="807">
                  <c:v>0.13721561995808804</c:v>
                </c:pt>
                <c:pt idx="808">
                  <c:v>0.14012938041523229</c:v>
                </c:pt>
                <c:pt idx="809">
                  <c:v>0.14051336369104991</c:v>
                </c:pt>
                <c:pt idx="810">
                  <c:v>0.17011040583468792</c:v>
                </c:pt>
                <c:pt idx="811">
                  <c:v>0.17960798372269157</c:v>
                </c:pt>
                <c:pt idx="812">
                  <c:v>0.18068815848590411</c:v>
                </c:pt>
                <c:pt idx="813">
                  <c:v>0.18312929899653346</c:v>
                </c:pt>
                <c:pt idx="814">
                  <c:v>0.18342487385929868</c:v>
                </c:pt>
                <c:pt idx="815">
                  <c:v>0.1764036656755405</c:v>
                </c:pt>
                <c:pt idx="816">
                  <c:v>0.14951319421174306</c:v>
                </c:pt>
                <c:pt idx="817">
                  <c:v>0.15097762250032543</c:v>
                </c:pt>
                <c:pt idx="818">
                  <c:v>0.14902335762198871</c:v>
                </c:pt>
                <c:pt idx="819">
                  <c:v>0.14875475358607299</c:v>
                </c:pt>
                <c:pt idx="820">
                  <c:v>0.14885719971824918</c:v>
                </c:pt>
                <c:pt idx="821">
                  <c:v>0.16964826116868173</c:v>
                </c:pt>
                <c:pt idx="822">
                  <c:v>0.16834930406053905</c:v>
                </c:pt>
                <c:pt idx="823">
                  <c:v>0.16522771973614325</c:v>
                </c:pt>
                <c:pt idx="824">
                  <c:v>0.16226792908875304</c:v>
                </c:pt>
                <c:pt idx="825">
                  <c:v>0.1670889548238533</c:v>
                </c:pt>
                <c:pt idx="826">
                  <c:v>0.17005341990598777</c:v>
                </c:pt>
                <c:pt idx="827">
                  <c:v>0.16469402684253043</c:v>
                </c:pt>
                <c:pt idx="828">
                  <c:v>0.17952172616964937</c:v>
                </c:pt>
                <c:pt idx="829">
                  <c:v>0.17591548338263177</c:v>
                </c:pt>
                <c:pt idx="830">
                  <c:v>0.13575381405077552</c:v>
                </c:pt>
                <c:pt idx="831">
                  <c:v>0.14748374050307514</c:v>
                </c:pt>
                <c:pt idx="832">
                  <c:v>0.14808769853721662</c:v>
                </c:pt>
                <c:pt idx="833">
                  <c:v>0.16932867820146941</c:v>
                </c:pt>
                <c:pt idx="834">
                  <c:v>0.16666021753271168</c:v>
                </c:pt>
                <c:pt idx="835">
                  <c:v>0.16977152271614301</c:v>
                </c:pt>
                <c:pt idx="836">
                  <c:v>0.17997831724161645</c:v>
                </c:pt>
                <c:pt idx="837">
                  <c:v>0.17917923533905761</c:v>
                </c:pt>
                <c:pt idx="838">
                  <c:v>0.1879427240981745</c:v>
                </c:pt>
                <c:pt idx="839">
                  <c:v>0.18714818843914005</c:v>
                </c:pt>
                <c:pt idx="840">
                  <c:v>0.19501573304280098</c:v>
                </c:pt>
                <c:pt idx="841">
                  <c:v>0.18068551136320002</c:v>
                </c:pt>
                <c:pt idx="842">
                  <c:v>0.15746798441835619</c:v>
                </c:pt>
                <c:pt idx="843">
                  <c:v>0.15429086724788141</c:v>
                </c:pt>
                <c:pt idx="844">
                  <c:v>0.15632685963641629</c:v>
                </c:pt>
                <c:pt idx="845">
                  <c:v>0.14497290307940719</c:v>
                </c:pt>
                <c:pt idx="846">
                  <c:v>0.14446213691536117</c:v>
                </c:pt>
                <c:pt idx="847">
                  <c:v>0.14172007249652685</c:v>
                </c:pt>
                <c:pt idx="848">
                  <c:v>0.13408818289013888</c:v>
                </c:pt>
                <c:pt idx="849">
                  <c:v>0.13297102327356972</c:v>
                </c:pt>
                <c:pt idx="850">
                  <c:v>0.22102514300138168</c:v>
                </c:pt>
                <c:pt idx="851">
                  <c:v>0.21493650794155764</c:v>
                </c:pt>
                <c:pt idx="852">
                  <c:v>0.20566782222403593</c:v>
                </c:pt>
                <c:pt idx="853">
                  <c:v>0.19305949673495357</c:v>
                </c:pt>
                <c:pt idx="854">
                  <c:v>0.19843319051088357</c:v>
                </c:pt>
                <c:pt idx="855">
                  <c:v>0.1965494959533223</c:v>
                </c:pt>
                <c:pt idx="856">
                  <c:v>0.19214215452084121</c:v>
                </c:pt>
                <c:pt idx="857">
                  <c:v>0.19054503407144627</c:v>
                </c:pt>
                <c:pt idx="858">
                  <c:v>0.18073630486889927</c:v>
                </c:pt>
                <c:pt idx="859">
                  <c:v>0.18160405129472593</c:v>
                </c:pt>
                <c:pt idx="860">
                  <c:v>0.18038846832114225</c:v>
                </c:pt>
                <c:pt idx="861">
                  <c:v>0.1904728637694148</c:v>
                </c:pt>
                <c:pt idx="862">
                  <c:v>0.22020728908282494</c:v>
                </c:pt>
                <c:pt idx="863">
                  <c:v>0.20993714363922811</c:v>
                </c:pt>
                <c:pt idx="864">
                  <c:v>0.19120195904455534</c:v>
                </c:pt>
                <c:pt idx="865">
                  <c:v>0.20501807214707843</c:v>
                </c:pt>
                <c:pt idx="866">
                  <c:v>0.20697931023717633</c:v>
                </c:pt>
                <c:pt idx="867">
                  <c:v>0.20597390883180061</c:v>
                </c:pt>
                <c:pt idx="868">
                  <c:v>0.19824624486646308</c:v>
                </c:pt>
                <c:pt idx="869">
                  <c:v>0.18404616334133092</c:v>
                </c:pt>
                <c:pt idx="870">
                  <c:v>0.13749094584526647</c:v>
                </c:pt>
                <c:pt idx="871">
                  <c:v>0.13623567253027519</c:v>
                </c:pt>
                <c:pt idx="872">
                  <c:v>0.14681260551243835</c:v>
                </c:pt>
                <c:pt idx="873">
                  <c:v>0.15108993186591249</c:v>
                </c:pt>
                <c:pt idx="874">
                  <c:v>0.14919970630132909</c:v>
                </c:pt>
                <c:pt idx="875">
                  <c:v>0.15010160972595707</c:v>
                </c:pt>
                <c:pt idx="876">
                  <c:v>0.14654131686885105</c:v>
                </c:pt>
                <c:pt idx="877">
                  <c:v>0.14771527634530179</c:v>
                </c:pt>
                <c:pt idx="878">
                  <c:v>0.1551749950436988</c:v>
                </c:pt>
                <c:pt idx="879">
                  <c:v>0.16089538211875731</c:v>
                </c:pt>
                <c:pt idx="880">
                  <c:v>0.163382671594857</c:v>
                </c:pt>
                <c:pt idx="881">
                  <c:v>0.16290884405037293</c:v>
                </c:pt>
                <c:pt idx="882">
                  <c:v>0.16414987696831213</c:v>
                </c:pt>
                <c:pt idx="883">
                  <c:v>0.16159264803485909</c:v>
                </c:pt>
                <c:pt idx="884">
                  <c:v>0.17325163838312879</c:v>
                </c:pt>
                <c:pt idx="885">
                  <c:v>0.17422720452147833</c:v>
                </c:pt>
                <c:pt idx="886">
                  <c:v>0.16713010854587038</c:v>
                </c:pt>
                <c:pt idx="887">
                  <c:v>0.17018102969923388</c:v>
                </c:pt>
                <c:pt idx="888">
                  <c:v>0.17943115201737869</c:v>
                </c:pt>
                <c:pt idx="889">
                  <c:v>0.20011436709694597</c:v>
                </c:pt>
                <c:pt idx="890">
                  <c:v>0.20949999878822506</c:v>
                </c:pt>
                <c:pt idx="891">
                  <c:v>0.21136739036139152</c:v>
                </c:pt>
                <c:pt idx="892">
                  <c:v>0.20152983505901995</c:v>
                </c:pt>
                <c:pt idx="893">
                  <c:v>0.18051970955824106</c:v>
                </c:pt>
                <c:pt idx="894">
                  <c:v>0.18653252574999088</c:v>
                </c:pt>
                <c:pt idx="895">
                  <c:v>0.18047215605834546</c:v>
                </c:pt>
                <c:pt idx="896">
                  <c:v>0.18757980185853829</c:v>
                </c:pt>
                <c:pt idx="897">
                  <c:v>0.17896258583233801</c:v>
                </c:pt>
                <c:pt idx="898">
                  <c:v>0.17338897573355266</c:v>
                </c:pt>
                <c:pt idx="899">
                  <c:v>0.16339585042825616</c:v>
                </c:pt>
                <c:pt idx="900">
                  <c:v>0.14763753376883329</c:v>
                </c:pt>
                <c:pt idx="901">
                  <c:v>0.15026395531753697</c:v>
                </c:pt>
                <c:pt idx="902">
                  <c:v>0.14379510365285583</c:v>
                </c:pt>
                <c:pt idx="903">
                  <c:v>0.15074802847923346</c:v>
                </c:pt>
                <c:pt idx="904">
                  <c:v>0.13226668214340134</c:v>
                </c:pt>
                <c:pt idx="905">
                  <c:v>0.12103705818774251</c:v>
                </c:pt>
                <c:pt idx="906">
                  <c:v>0.11975743361945181</c:v>
                </c:pt>
                <c:pt idx="907">
                  <c:v>0.1180194362242436</c:v>
                </c:pt>
                <c:pt idx="908">
                  <c:v>0.10633218351105887</c:v>
                </c:pt>
                <c:pt idx="909">
                  <c:v>0.1477797729928513</c:v>
                </c:pt>
                <c:pt idx="910">
                  <c:v>0.14716091577588797</c:v>
                </c:pt>
                <c:pt idx="911">
                  <c:v>0.16364226635957141</c:v>
                </c:pt>
                <c:pt idx="912">
                  <c:v>0.16401740044395319</c:v>
                </c:pt>
                <c:pt idx="913">
                  <c:v>0.18556683835304669</c:v>
                </c:pt>
                <c:pt idx="914">
                  <c:v>0.21334561788313572</c:v>
                </c:pt>
                <c:pt idx="915">
                  <c:v>0.20937816101403889</c:v>
                </c:pt>
                <c:pt idx="916">
                  <c:v>0.20718348359304189</c:v>
                </c:pt>
                <c:pt idx="917">
                  <c:v>0.23886079763817228</c:v>
                </c:pt>
                <c:pt idx="918">
                  <c:v>0.2322407135028903</c:v>
                </c:pt>
                <c:pt idx="919">
                  <c:v>0.2352355691430684</c:v>
                </c:pt>
                <c:pt idx="920">
                  <c:v>0.23437129500301948</c:v>
                </c:pt>
                <c:pt idx="921">
                  <c:v>0.23317768617245943</c:v>
                </c:pt>
                <c:pt idx="922">
                  <c:v>0.2301591759190971</c:v>
                </c:pt>
                <c:pt idx="923">
                  <c:v>0.23758713143570728</c:v>
                </c:pt>
                <c:pt idx="924">
                  <c:v>0.26108047714557908</c:v>
                </c:pt>
                <c:pt idx="925">
                  <c:v>0.2736073162655851</c:v>
                </c:pt>
                <c:pt idx="926">
                  <c:v>0.30362510747269905</c:v>
                </c:pt>
                <c:pt idx="927">
                  <c:v>0.29005114245980634</c:v>
                </c:pt>
                <c:pt idx="928">
                  <c:v>0.29657865196616662</c:v>
                </c:pt>
                <c:pt idx="929">
                  <c:v>0.25659229120935534</c:v>
                </c:pt>
                <c:pt idx="930">
                  <c:v>0.26767366019179417</c:v>
                </c:pt>
                <c:pt idx="931">
                  <c:v>0.24653426086624355</c:v>
                </c:pt>
                <c:pt idx="932">
                  <c:v>0.23066181007824732</c:v>
                </c:pt>
                <c:pt idx="933">
                  <c:v>0.23840575706110756</c:v>
                </c:pt>
                <c:pt idx="934">
                  <c:v>0.21765689951707828</c:v>
                </c:pt>
                <c:pt idx="935">
                  <c:v>0.22083704614992897</c:v>
                </c:pt>
                <c:pt idx="936">
                  <c:v>0.23013222115972926</c:v>
                </c:pt>
                <c:pt idx="937">
                  <c:v>0.20862456900501974</c:v>
                </c:pt>
                <c:pt idx="938">
                  <c:v>0.21094302471645165</c:v>
                </c:pt>
                <c:pt idx="939">
                  <c:v>0.2109836710576817</c:v>
                </c:pt>
                <c:pt idx="940">
                  <c:v>0.21137407328085836</c:v>
                </c:pt>
                <c:pt idx="941">
                  <c:v>0.214618111717572</c:v>
                </c:pt>
                <c:pt idx="942">
                  <c:v>0.22354053361794135</c:v>
                </c:pt>
                <c:pt idx="943">
                  <c:v>0.21717513336774533</c:v>
                </c:pt>
                <c:pt idx="944">
                  <c:v>0.21858570768844315</c:v>
                </c:pt>
                <c:pt idx="945">
                  <c:v>0.22124693957341665</c:v>
                </c:pt>
                <c:pt idx="946">
                  <c:v>0.20094043078910151</c:v>
                </c:pt>
                <c:pt idx="947">
                  <c:v>0.20337502108916039</c:v>
                </c:pt>
                <c:pt idx="948">
                  <c:v>0.19055523648387371</c:v>
                </c:pt>
                <c:pt idx="949">
                  <c:v>0.19469520024583792</c:v>
                </c:pt>
                <c:pt idx="950">
                  <c:v>0.17688886696631204</c:v>
                </c:pt>
                <c:pt idx="951">
                  <c:v>0.17833654520685385</c:v>
                </c:pt>
                <c:pt idx="952">
                  <c:v>0.19965907199401361</c:v>
                </c:pt>
                <c:pt idx="953">
                  <c:v>0.20108582819607812</c:v>
                </c:pt>
                <c:pt idx="954">
                  <c:v>0.20165561673451765</c:v>
                </c:pt>
                <c:pt idx="955">
                  <c:v>0.19854326821546905</c:v>
                </c:pt>
                <c:pt idx="956">
                  <c:v>0.19946919496599336</c:v>
                </c:pt>
                <c:pt idx="957">
                  <c:v>0.20754745418972487</c:v>
                </c:pt>
                <c:pt idx="958">
                  <c:v>0.20247594809994124</c:v>
                </c:pt>
                <c:pt idx="959">
                  <c:v>0.20994200624586212</c:v>
                </c:pt>
                <c:pt idx="960">
                  <c:v>0.20696433061702799</c:v>
                </c:pt>
                <c:pt idx="961">
                  <c:v>0.20926596210545276</c:v>
                </c:pt>
                <c:pt idx="962">
                  <c:v>0.20996271923434592</c:v>
                </c:pt>
                <c:pt idx="963">
                  <c:v>0.20796703740250208</c:v>
                </c:pt>
                <c:pt idx="964">
                  <c:v>0.21442175154423215</c:v>
                </c:pt>
                <c:pt idx="965">
                  <c:v>0.2093325761454318</c:v>
                </c:pt>
                <c:pt idx="966">
                  <c:v>0.20195688516193669</c:v>
                </c:pt>
                <c:pt idx="967">
                  <c:v>0.18021796557470943</c:v>
                </c:pt>
                <c:pt idx="968">
                  <c:v>0.17475552875901812</c:v>
                </c:pt>
                <c:pt idx="969">
                  <c:v>0.18726100213152902</c:v>
                </c:pt>
                <c:pt idx="970">
                  <c:v>0.15927591387327472</c:v>
                </c:pt>
                <c:pt idx="971">
                  <c:v>0.16943468104743709</c:v>
                </c:pt>
                <c:pt idx="972">
                  <c:v>0.16567293494315088</c:v>
                </c:pt>
                <c:pt idx="973">
                  <c:v>0.16704193114085891</c:v>
                </c:pt>
                <c:pt idx="974">
                  <c:v>0.16705877521520016</c:v>
                </c:pt>
                <c:pt idx="975">
                  <c:v>0.15972326317434837</c:v>
                </c:pt>
                <c:pt idx="976">
                  <c:v>0.14428960615931144</c:v>
                </c:pt>
                <c:pt idx="977">
                  <c:v>0.14476730896945231</c:v>
                </c:pt>
                <c:pt idx="978">
                  <c:v>0.1481191998997724</c:v>
                </c:pt>
                <c:pt idx="979">
                  <c:v>0.13653369042779545</c:v>
                </c:pt>
                <c:pt idx="980">
                  <c:v>0.14194522180705532</c:v>
                </c:pt>
                <c:pt idx="981">
                  <c:v>0.13966678827991336</c:v>
                </c:pt>
                <c:pt idx="982">
                  <c:v>0.13797465805654394</c:v>
                </c:pt>
                <c:pt idx="983">
                  <c:v>0.13434218764933162</c:v>
                </c:pt>
                <c:pt idx="984">
                  <c:v>0.11742299914972178</c:v>
                </c:pt>
                <c:pt idx="985">
                  <c:v>0.14479182549497185</c:v>
                </c:pt>
                <c:pt idx="986">
                  <c:v>0.17610300838774129</c:v>
                </c:pt>
                <c:pt idx="987">
                  <c:v>0.18208730277612001</c:v>
                </c:pt>
                <c:pt idx="988">
                  <c:v>0.17967999431587753</c:v>
                </c:pt>
                <c:pt idx="989">
                  <c:v>0.18822039219897796</c:v>
                </c:pt>
                <c:pt idx="990">
                  <c:v>0.2129089776591051</c:v>
                </c:pt>
                <c:pt idx="991">
                  <c:v>0.19539174191876124</c:v>
                </c:pt>
                <c:pt idx="992">
                  <c:v>0.19468319909770326</c:v>
                </c:pt>
                <c:pt idx="993">
                  <c:v>0.19230631791831804</c:v>
                </c:pt>
                <c:pt idx="994">
                  <c:v>0.19140602905898524</c:v>
                </c:pt>
                <c:pt idx="995">
                  <c:v>0.19316832797490704</c:v>
                </c:pt>
                <c:pt idx="996">
                  <c:v>0.21815314702680241</c:v>
                </c:pt>
                <c:pt idx="997">
                  <c:v>0.22001742869856164</c:v>
                </c:pt>
                <c:pt idx="998">
                  <c:v>0.21722872356610043</c:v>
                </c:pt>
                <c:pt idx="999">
                  <c:v>0.21795760363179267</c:v>
                </c:pt>
                <c:pt idx="1000">
                  <c:v>0.22387723895165898</c:v>
                </c:pt>
                <c:pt idx="1001">
                  <c:v>0.21146320771543511</c:v>
                </c:pt>
                <c:pt idx="1002">
                  <c:v>0.20386729295421943</c:v>
                </c:pt>
                <c:pt idx="1003">
                  <c:v>0.20359064536019106</c:v>
                </c:pt>
                <c:pt idx="1004">
                  <c:v>0.21324920824454291</c:v>
                </c:pt>
                <c:pt idx="1005">
                  <c:v>0.1953560218887834</c:v>
                </c:pt>
                <c:pt idx="1006">
                  <c:v>0.16916545318019666</c:v>
                </c:pt>
                <c:pt idx="1007">
                  <c:v>0.17268396244279061</c:v>
                </c:pt>
                <c:pt idx="1008">
                  <c:v>0.17220310332085045</c:v>
                </c:pt>
                <c:pt idx="1009">
                  <c:v>0.15452611855773765</c:v>
                </c:pt>
                <c:pt idx="1010">
                  <c:v>0.15826496595931475</c:v>
                </c:pt>
                <c:pt idx="1011">
                  <c:v>0.17848241656008454</c:v>
                </c:pt>
                <c:pt idx="1012">
                  <c:v>0.1780711003065483</c:v>
                </c:pt>
                <c:pt idx="1013">
                  <c:v>0.18087662791711204</c:v>
                </c:pt>
                <c:pt idx="1014">
                  <c:v>0.18054239249668477</c:v>
                </c:pt>
                <c:pt idx="1015">
                  <c:v>0.17890704291126891</c:v>
                </c:pt>
                <c:pt idx="1016">
                  <c:v>0.17613113742075104</c:v>
                </c:pt>
                <c:pt idx="1017">
                  <c:v>0.16735148941243261</c:v>
                </c:pt>
                <c:pt idx="1018">
                  <c:v>0.17502729563013381</c:v>
                </c:pt>
                <c:pt idx="1019">
                  <c:v>0.16811809750581647</c:v>
                </c:pt>
                <c:pt idx="1020">
                  <c:v>0.16169939474571488</c:v>
                </c:pt>
                <c:pt idx="1021">
                  <c:v>0.16378416298739237</c:v>
                </c:pt>
                <c:pt idx="1022">
                  <c:v>0.17077964173275761</c:v>
                </c:pt>
                <c:pt idx="1023">
                  <c:v>0.17184538128179253</c:v>
                </c:pt>
                <c:pt idx="1024">
                  <c:v>0.1647933311368672</c:v>
                </c:pt>
                <c:pt idx="1025">
                  <c:v>0.1731856661707746</c:v>
                </c:pt>
                <c:pt idx="1026">
                  <c:v>0.17503348273282543</c:v>
                </c:pt>
                <c:pt idx="1027">
                  <c:v>0.17061352390547008</c:v>
                </c:pt>
                <c:pt idx="1028">
                  <c:v>0.18170794438642676</c:v>
                </c:pt>
                <c:pt idx="1029">
                  <c:v>0.18459075361789218</c:v>
                </c:pt>
                <c:pt idx="1030">
                  <c:v>0.2095714767196418</c:v>
                </c:pt>
                <c:pt idx="1031">
                  <c:v>0.27810504639458461</c:v>
                </c:pt>
                <c:pt idx="1032">
                  <c:v>0.29035575962205412</c:v>
                </c:pt>
                <c:pt idx="1033">
                  <c:v>0.28123433345483234</c:v>
                </c:pt>
                <c:pt idx="1034">
                  <c:v>0.30040209152222097</c:v>
                </c:pt>
                <c:pt idx="1035">
                  <c:v>0.32394655638477321</c:v>
                </c:pt>
                <c:pt idx="1036">
                  <c:v>0.31423627672118037</c:v>
                </c:pt>
                <c:pt idx="1037">
                  <c:v>0.31549248680814995</c:v>
                </c:pt>
                <c:pt idx="1038">
                  <c:v>0.29888343269947287</c:v>
                </c:pt>
                <c:pt idx="1039">
                  <c:v>0.30123415571110285</c:v>
                </c:pt>
                <c:pt idx="1040">
                  <c:v>0.30079142202055958</c:v>
                </c:pt>
                <c:pt idx="1041">
                  <c:v>0.31105082108941484</c:v>
                </c:pt>
                <c:pt idx="1042">
                  <c:v>0.31004469313704192</c:v>
                </c:pt>
                <c:pt idx="1043">
                  <c:v>0.29939611911549369</c:v>
                </c:pt>
                <c:pt idx="1044">
                  <c:v>0.29479798217148051</c:v>
                </c:pt>
                <c:pt idx="1045">
                  <c:v>0.29608503343866749</c:v>
                </c:pt>
                <c:pt idx="1046">
                  <c:v>0.29540641158752889</c:v>
                </c:pt>
                <c:pt idx="1047">
                  <c:v>0.29931527552395476</c:v>
                </c:pt>
                <c:pt idx="1048">
                  <c:v>0.30005241736620963</c:v>
                </c:pt>
                <c:pt idx="1049">
                  <c:v>0.29402115884470037</c:v>
                </c:pt>
                <c:pt idx="1050">
                  <c:v>0.29912490335623099</c:v>
                </c:pt>
                <c:pt idx="1051">
                  <c:v>0.27067981970756244</c:v>
                </c:pt>
                <c:pt idx="1052">
                  <c:v>0.26251034264574846</c:v>
                </c:pt>
                <c:pt idx="1053">
                  <c:v>0.27147333609492702</c:v>
                </c:pt>
                <c:pt idx="1054">
                  <c:v>0.23824304786194161</c:v>
                </c:pt>
                <c:pt idx="1055">
                  <c:v>0.22890120269519501</c:v>
                </c:pt>
                <c:pt idx="1056">
                  <c:v>0.2383112305071364</c:v>
                </c:pt>
                <c:pt idx="1057">
                  <c:v>0.2447053960268942</c:v>
                </c:pt>
                <c:pt idx="1058">
                  <c:v>0.24911006925469883</c:v>
                </c:pt>
                <c:pt idx="1059">
                  <c:v>0.23943728440966053</c:v>
                </c:pt>
                <c:pt idx="1060">
                  <c:v>0.24016514913227244</c:v>
                </c:pt>
                <c:pt idx="1061">
                  <c:v>0.23676413257077938</c:v>
                </c:pt>
                <c:pt idx="1062">
                  <c:v>0.22441116504112774</c:v>
                </c:pt>
                <c:pt idx="1063">
                  <c:v>0.25332455459670389</c:v>
                </c:pt>
                <c:pt idx="1064">
                  <c:v>0.2706897593836724</c:v>
                </c:pt>
                <c:pt idx="1065">
                  <c:v>0.29475766947388415</c:v>
                </c:pt>
                <c:pt idx="1066">
                  <c:v>0.30573987296072092</c:v>
                </c:pt>
                <c:pt idx="1067">
                  <c:v>0.31723867331387823</c:v>
                </c:pt>
                <c:pt idx="1068">
                  <c:v>0.30950017457786211</c:v>
                </c:pt>
                <c:pt idx="1069">
                  <c:v>0.30433684007439854</c:v>
                </c:pt>
                <c:pt idx="1070">
                  <c:v>0.30471881558472447</c:v>
                </c:pt>
                <c:pt idx="1071">
                  <c:v>0.30942977372004243</c:v>
                </c:pt>
                <c:pt idx="1072">
                  <c:v>0.30173809216608016</c:v>
                </c:pt>
                <c:pt idx="1073">
                  <c:v>0.29882858221454039</c:v>
                </c:pt>
                <c:pt idx="1074">
                  <c:v>0.29488584094172465</c:v>
                </c:pt>
                <c:pt idx="1075">
                  <c:v>0.28480384245140394</c:v>
                </c:pt>
                <c:pt idx="1076">
                  <c:v>0.28254560569249426</c:v>
                </c:pt>
                <c:pt idx="1077">
                  <c:v>0.28702570967621094</c:v>
                </c:pt>
                <c:pt idx="1078">
                  <c:v>0.29007420560474995</c:v>
                </c:pt>
                <c:pt idx="1079">
                  <c:v>0.29159171152812413</c:v>
                </c:pt>
                <c:pt idx="1080">
                  <c:v>0.30194739056824765</c:v>
                </c:pt>
                <c:pt idx="1081">
                  <c:v>0.29600024168617972</c:v>
                </c:pt>
                <c:pt idx="1082">
                  <c:v>0.31370663266878257</c:v>
                </c:pt>
                <c:pt idx="1083">
                  <c:v>0.3060263765207385</c:v>
                </c:pt>
                <c:pt idx="1084">
                  <c:v>0.2890918448337248</c:v>
                </c:pt>
                <c:pt idx="1085">
                  <c:v>0.26395811152641402</c:v>
                </c:pt>
                <c:pt idx="1086">
                  <c:v>0.25824179293408117</c:v>
                </c:pt>
                <c:pt idx="1087">
                  <c:v>0.26302474341978538</c:v>
                </c:pt>
                <c:pt idx="1088">
                  <c:v>0.25408497018098258</c:v>
                </c:pt>
                <c:pt idx="1089">
                  <c:v>0.26357830246791292</c:v>
                </c:pt>
                <c:pt idx="1090">
                  <c:v>0.25957426820979906</c:v>
                </c:pt>
                <c:pt idx="1091">
                  <c:v>0.25797816349294617</c:v>
                </c:pt>
                <c:pt idx="1092">
                  <c:v>0.25731104807965877</c:v>
                </c:pt>
                <c:pt idx="1093">
                  <c:v>0.25967951494631614</c:v>
                </c:pt>
                <c:pt idx="1094">
                  <c:v>0.26060612605545452</c:v>
                </c:pt>
                <c:pt idx="1095">
                  <c:v>0.27384970730600783</c:v>
                </c:pt>
                <c:pt idx="1096">
                  <c:v>0.27684391318563856</c:v>
                </c:pt>
                <c:pt idx="1097">
                  <c:v>0.27101934039065534</c:v>
                </c:pt>
                <c:pt idx="1098">
                  <c:v>0.2575889461994828</c:v>
                </c:pt>
                <c:pt idx="1099">
                  <c:v>0.25542625312177497</c:v>
                </c:pt>
                <c:pt idx="1100">
                  <c:v>0.25254755831217618</c:v>
                </c:pt>
                <c:pt idx="1101">
                  <c:v>0.27425665382532999</c:v>
                </c:pt>
                <c:pt idx="1102">
                  <c:v>0.23978380053024168</c:v>
                </c:pt>
                <c:pt idx="1103">
                  <c:v>0.23618839339377043</c:v>
                </c:pt>
                <c:pt idx="1104">
                  <c:v>0.22938846922405712</c:v>
                </c:pt>
                <c:pt idx="1105">
                  <c:v>0.20345588220523841</c:v>
                </c:pt>
                <c:pt idx="1106">
                  <c:v>0.20460119775150779</c:v>
                </c:pt>
                <c:pt idx="1107">
                  <c:v>0.19605157173194959</c:v>
                </c:pt>
                <c:pt idx="1108">
                  <c:v>0.18457301258239986</c:v>
                </c:pt>
                <c:pt idx="1109">
                  <c:v>0.20816997511981572</c:v>
                </c:pt>
                <c:pt idx="1110">
                  <c:v>0.19441387108079733</c:v>
                </c:pt>
                <c:pt idx="1111">
                  <c:v>0.19198952794731036</c:v>
                </c:pt>
                <c:pt idx="1112">
                  <c:v>0.20613505257672679</c:v>
                </c:pt>
                <c:pt idx="1113">
                  <c:v>0.18808611557298124</c:v>
                </c:pt>
                <c:pt idx="1114">
                  <c:v>0.18701688754196966</c:v>
                </c:pt>
                <c:pt idx="1115">
                  <c:v>0.19563751579637942</c:v>
                </c:pt>
                <c:pt idx="1116">
                  <c:v>0.19001815433490621</c:v>
                </c:pt>
                <c:pt idx="1117">
                  <c:v>0.18262980607982654</c:v>
                </c:pt>
                <c:pt idx="1118">
                  <c:v>0.18266613767346535</c:v>
                </c:pt>
                <c:pt idx="1119">
                  <c:v>0.18454175571421519</c:v>
                </c:pt>
                <c:pt idx="1120">
                  <c:v>0.1800744196907258</c:v>
                </c:pt>
                <c:pt idx="1121">
                  <c:v>0.18125449608496172</c:v>
                </c:pt>
                <c:pt idx="1122">
                  <c:v>0.18404339493882682</c:v>
                </c:pt>
                <c:pt idx="1123">
                  <c:v>0.17442006391741147</c:v>
                </c:pt>
                <c:pt idx="1124">
                  <c:v>0.18099360411232415</c:v>
                </c:pt>
                <c:pt idx="1125">
                  <c:v>0.1824833273067096</c:v>
                </c:pt>
                <c:pt idx="1126">
                  <c:v>0.17794343956915515</c:v>
                </c:pt>
                <c:pt idx="1127">
                  <c:v>0.16919607429846231</c:v>
                </c:pt>
                <c:pt idx="1128">
                  <c:v>0.1941683406531734</c:v>
                </c:pt>
                <c:pt idx="1129">
                  <c:v>0.16685384253232688</c:v>
                </c:pt>
                <c:pt idx="1130">
                  <c:v>0.17362044580419228</c:v>
                </c:pt>
                <c:pt idx="1131">
                  <c:v>0.18010012720282934</c:v>
                </c:pt>
                <c:pt idx="1132">
                  <c:v>0.1663518146427149</c:v>
                </c:pt>
                <c:pt idx="1133">
                  <c:v>0.16976060616526342</c:v>
                </c:pt>
                <c:pt idx="1134">
                  <c:v>0.17355433979146587</c:v>
                </c:pt>
                <c:pt idx="1135">
                  <c:v>0.15498452320081524</c:v>
                </c:pt>
                <c:pt idx="1136">
                  <c:v>0.16137868037953759</c:v>
                </c:pt>
                <c:pt idx="1137">
                  <c:v>0.18762247777878485</c:v>
                </c:pt>
                <c:pt idx="1138">
                  <c:v>0.18786670024738644</c:v>
                </c:pt>
                <c:pt idx="1139">
                  <c:v>0.17939993032708135</c:v>
                </c:pt>
                <c:pt idx="1140">
                  <c:v>0.1835375675288323</c:v>
                </c:pt>
                <c:pt idx="1141">
                  <c:v>0.18237791246848362</c:v>
                </c:pt>
                <c:pt idx="1142">
                  <c:v>0.19865767721063865</c:v>
                </c:pt>
                <c:pt idx="1143">
                  <c:v>0.20444664124699721</c:v>
                </c:pt>
                <c:pt idx="1144">
                  <c:v>0.21078535123496955</c:v>
                </c:pt>
                <c:pt idx="1145">
                  <c:v>0.22041130564084566</c:v>
                </c:pt>
                <c:pt idx="1146">
                  <c:v>0.22964781340638382</c:v>
                </c:pt>
                <c:pt idx="1147">
                  <c:v>0.25153490683361684</c:v>
                </c:pt>
                <c:pt idx="1148">
                  <c:v>0.24630316319922063</c:v>
                </c:pt>
                <c:pt idx="1149">
                  <c:v>0.26345727257205376</c:v>
                </c:pt>
                <c:pt idx="1150">
                  <c:v>0.26546117753473913</c:v>
                </c:pt>
                <c:pt idx="1151">
                  <c:v>0.26104375193541374</c:v>
                </c:pt>
                <c:pt idx="1152">
                  <c:v>0.25914958082555478</c:v>
                </c:pt>
                <c:pt idx="1153">
                  <c:v>0.27157755656781718</c:v>
                </c:pt>
                <c:pt idx="1154">
                  <c:v>0.25998506144919542</c:v>
                </c:pt>
                <c:pt idx="1155">
                  <c:v>0.25890404297156566</c:v>
                </c:pt>
                <c:pt idx="1156">
                  <c:v>0.264401796448545</c:v>
                </c:pt>
                <c:pt idx="1157">
                  <c:v>0.27241262488769918</c:v>
                </c:pt>
                <c:pt idx="1158">
                  <c:v>0.27057067292672005</c:v>
                </c:pt>
                <c:pt idx="1159">
                  <c:v>0.28590774261661672</c:v>
                </c:pt>
                <c:pt idx="1160">
                  <c:v>0.27984464212629429</c:v>
                </c:pt>
                <c:pt idx="1161">
                  <c:v>0.28255871936856369</c:v>
                </c:pt>
                <c:pt idx="1162">
                  <c:v>0.26650916520595802</c:v>
                </c:pt>
                <c:pt idx="1163">
                  <c:v>0.26549153732082681</c:v>
                </c:pt>
                <c:pt idx="1164">
                  <c:v>0.20826249220736193</c:v>
                </c:pt>
                <c:pt idx="1165">
                  <c:v>0.20320675304628799</c:v>
                </c:pt>
                <c:pt idx="1166">
                  <c:v>0.20168810820236854</c:v>
                </c:pt>
                <c:pt idx="1167">
                  <c:v>0.18959549037663512</c:v>
                </c:pt>
                <c:pt idx="1168">
                  <c:v>0.1843504389344893</c:v>
                </c:pt>
                <c:pt idx="1169">
                  <c:v>0.17575751272365589</c:v>
                </c:pt>
                <c:pt idx="1170">
                  <c:v>0.17089775418965561</c:v>
                </c:pt>
                <c:pt idx="1171">
                  <c:v>0.16488950279327597</c:v>
                </c:pt>
                <c:pt idx="1172">
                  <c:v>0.16067008569004299</c:v>
                </c:pt>
                <c:pt idx="1173">
                  <c:v>0.15842651842822006</c:v>
                </c:pt>
                <c:pt idx="1174">
                  <c:v>0.15929283180278569</c:v>
                </c:pt>
                <c:pt idx="1175">
                  <c:v>0.15594654394570334</c:v>
                </c:pt>
                <c:pt idx="1176">
                  <c:v>0.15633364204884853</c:v>
                </c:pt>
                <c:pt idx="1177">
                  <c:v>0.15644186878924268</c:v>
                </c:pt>
                <c:pt idx="1178">
                  <c:v>0.1670348903515938</c:v>
                </c:pt>
                <c:pt idx="1179">
                  <c:v>0.16279275794406212</c:v>
                </c:pt>
                <c:pt idx="1180">
                  <c:v>0.1619509271338464</c:v>
                </c:pt>
                <c:pt idx="1181">
                  <c:v>0.15509921187856546</c:v>
                </c:pt>
                <c:pt idx="1182">
                  <c:v>0.15489171966595594</c:v>
                </c:pt>
                <c:pt idx="1183">
                  <c:v>0.15447724371528743</c:v>
                </c:pt>
                <c:pt idx="1184">
                  <c:v>0.19140646129739644</c:v>
                </c:pt>
                <c:pt idx="1185">
                  <c:v>0.18349049910842299</c:v>
                </c:pt>
                <c:pt idx="1186">
                  <c:v>0.19191751314754954</c:v>
                </c:pt>
                <c:pt idx="1187">
                  <c:v>0.19242703794636548</c:v>
                </c:pt>
                <c:pt idx="1188">
                  <c:v>0.21661740385999728</c:v>
                </c:pt>
                <c:pt idx="1189">
                  <c:v>0.23495124276465562</c:v>
                </c:pt>
                <c:pt idx="1190">
                  <c:v>0.23358246103773447</c:v>
                </c:pt>
                <c:pt idx="1191">
                  <c:v>0.23010735196298709</c:v>
                </c:pt>
                <c:pt idx="1192">
                  <c:v>0.21850708901470867</c:v>
                </c:pt>
                <c:pt idx="1193">
                  <c:v>0.2171455236859729</c:v>
                </c:pt>
                <c:pt idx="1194">
                  <c:v>0.21727020262314597</c:v>
                </c:pt>
                <c:pt idx="1195">
                  <c:v>0.21997087368095145</c:v>
                </c:pt>
                <c:pt idx="1196">
                  <c:v>0.22147221155268706</c:v>
                </c:pt>
                <c:pt idx="1197">
                  <c:v>0.22281099261186052</c:v>
                </c:pt>
                <c:pt idx="1198">
                  <c:v>0.20737353799009617</c:v>
                </c:pt>
                <c:pt idx="1199">
                  <c:v>0.24473237706894951</c:v>
                </c:pt>
                <c:pt idx="1200">
                  <c:v>0.25752096681837494</c:v>
                </c:pt>
                <c:pt idx="1201">
                  <c:v>0.25970126035950386</c:v>
                </c:pt>
                <c:pt idx="1202">
                  <c:v>0.26363390522305041</c:v>
                </c:pt>
                <c:pt idx="1203">
                  <c:v>0.27437267099776419</c:v>
                </c:pt>
                <c:pt idx="1204">
                  <c:v>0.27035210533877335</c:v>
                </c:pt>
                <c:pt idx="1205">
                  <c:v>0.28095981312370644</c:v>
                </c:pt>
                <c:pt idx="1206">
                  <c:v>0.28183652379008817</c:v>
                </c:pt>
                <c:pt idx="1207">
                  <c:v>0.29626770856551982</c:v>
                </c:pt>
                <c:pt idx="1208">
                  <c:v>0.28881129858953403</c:v>
                </c:pt>
                <c:pt idx="1209">
                  <c:v>0.28647379583411203</c:v>
                </c:pt>
                <c:pt idx="1210">
                  <c:v>0.28867224780425543</c:v>
                </c:pt>
                <c:pt idx="1211">
                  <c:v>0.30227938939624127</c:v>
                </c:pt>
                <c:pt idx="1212">
                  <c:v>0.28908595129556636</c:v>
                </c:pt>
                <c:pt idx="1213">
                  <c:v>0.27067352804743944</c:v>
                </c:pt>
                <c:pt idx="1214">
                  <c:v>0.27948917097039772</c:v>
                </c:pt>
                <c:pt idx="1215">
                  <c:v>0.28253656119284021</c:v>
                </c:pt>
                <c:pt idx="1216">
                  <c:v>0.28132109677632472</c:v>
                </c:pt>
                <c:pt idx="1217">
                  <c:v>0.27825800078942525</c:v>
                </c:pt>
                <c:pt idx="1218">
                  <c:v>0.28575221072429052</c:v>
                </c:pt>
                <c:pt idx="1219">
                  <c:v>0.27776126890888853</c:v>
                </c:pt>
                <c:pt idx="1220">
                  <c:v>0.27812572777482358</c:v>
                </c:pt>
                <c:pt idx="1221">
                  <c:v>0.26990023773356608</c:v>
                </c:pt>
                <c:pt idx="1222">
                  <c:v>0.27424775921317818</c:v>
                </c:pt>
                <c:pt idx="1223">
                  <c:v>0.26288305648302041</c:v>
                </c:pt>
                <c:pt idx="1224">
                  <c:v>0.2446051648003027</c:v>
                </c:pt>
                <c:pt idx="1225">
                  <c:v>0.2461676710708133</c:v>
                </c:pt>
                <c:pt idx="1226">
                  <c:v>0.25133023191912574</c:v>
                </c:pt>
                <c:pt idx="1227">
                  <c:v>0.24626734823075386</c:v>
                </c:pt>
                <c:pt idx="1228">
                  <c:v>0.2478836280038928</c:v>
                </c:pt>
                <c:pt idx="1229">
                  <c:v>0.24574391206801768</c:v>
                </c:pt>
                <c:pt idx="1230">
                  <c:v>0.24551467342038522</c:v>
                </c:pt>
                <c:pt idx="1231">
                  <c:v>0.24224598893773452</c:v>
                </c:pt>
                <c:pt idx="1232">
                  <c:v>0.24494993268798165</c:v>
                </c:pt>
                <c:pt idx="1233">
                  <c:v>0.2434559098080544</c:v>
                </c:pt>
                <c:pt idx="1234">
                  <c:v>0.23092125611282946</c:v>
                </c:pt>
                <c:pt idx="1235">
                  <c:v>0.23161646363253954</c:v>
                </c:pt>
                <c:pt idx="1236">
                  <c:v>0.23783044764987715</c:v>
                </c:pt>
                <c:pt idx="1237">
                  <c:v>0.24675418998392387</c:v>
                </c:pt>
                <c:pt idx="1238">
                  <c:v>0.24788509768506972</c:v>
                </c:pt>
                <c:pt idx="1239">
                  <c:v>0.25265294570895458</c:v>
                </c:pt>
                <c:pt idx="1240">
                  <c:v>0.242618042922917</c:v>
                </c:pt>
                <c:pt idx="1241">
                  <c:v>0.27778859048928678</c:v>
                </c:pt>
                <c:pt idx="1242">
                  <c:v>0.27295176995075343</c:v>
                </c:pt>
                <c:pt idx="1243">
                  <c:v>0.28365497905893139</c:v>
                </c:pt>
                <c:pt idx="1244">
                  <c:v>0.28825073576722621</c:v>
                </c:pt>
                <c:pt idx="1245">
                  <c:v>0.28775123832921889</c:v>
                </c:pt>
                <c:pt idx="1246">
                  <c:v>0.28687430276450238</c:v>
                </c:pt>
                <c:pt idx="1247">
                  <c:v>0.28774480331038671</c:v>
                </c:pt>
                <c:pt idx="1248">
                  <c:v>0.27441422381147307</c:v>
                </c:pt>
                <c:pt idx="1249">
                  <c:v>0.26871900786997355</c:v>
                </c:pt>
                <c:pt idx="1250">
                  <c:v>0.26657860129802824</c:v>
                </c:pt>
                <c:pt idx="1251">
                  <c:v>0.26218132031736974</c:v>
                </c:pt>
                <c:pt idx="1252">
                  <c:v>0.26373257659263838</c:v>
                </c:pt>
                <c:pt idx="1253">
                  <c:v>0.28294198125109005</c:v>
                </c:pt>
                <c:pt idx="1254">
                  <c:v>0.28016983337892232</c:v>
                </c:pt>
                <c:pt idx="1255">
                  <c:v>0.23257442153669108</c:v>
                </c:pt>
                <c:pt idx="1256">
                  <c:v>0.23446865715044909</c:v>
                </c:pt>
                <c:pt idx="1257">
                  <c:v>0.22652574476735565</c:v>
                </c:pt>
                <c:pt idx="1258">
                  <c:v>0.22921544270384336</c:v>
                </c:pt>
                <c:pt idx="1259">
                  <c:v>0.22368088383218859</c:v>
                </c:pt>
                <c:pt idx="1260">
                  <c:v>0.2357270791632079</c:v>
                </c:pt>
                <c:pt idx="1261">
                  <c:v>0.22621314120342176</c:v>
                </c:pt>
                <c:pt idx="1262">
                  <c:v>0.22304799546838819</c:v>
                </c:pt>
                <c:pt idx="1263">
                  <c:v>0.21727400844858422</c:v>
                </c:pt>
                <c:pt idx="1264">
                  <c:v>0.21748593485101589</c:v>
                </c:pt>
                <c:pt idx="1265">
                  <c:v>0.21660548650392686</c:v>
                </c:pt>
                <c:pt idx="1266">
                  <c:v>0.21574977880598853</c:v>
                </c:pt>
                <c:pt idx="1267">
                  <c:v>0.2158518255934119</c:v>
                </c:pt>
                <c:pt idx="1268">
                  <c:v>0.2216489495838426</c:v>
                </c:pt>
                <c:pt idx="1269">
                  <c:v>0.2265616439485047</c:v>
                </c:pt>
                <c:pt idx="1270">
                  <c:v>0.23094272553437128</c:v>
                </c:pt>
                <c:pt idx="1271">
                  <c:v>0.2300323491940125</c:v>
                </c:pt>
                <c:pt idx="1272">
                  <c:v>0.22903915561504906</c:v>
                </c:pt>
                <c:pt idx="1273">
                  <c:v>0.2202069842806619</c:v>
                </c:pt>
                <c:pt idx="1274">
                  <c:v>0.22295844746097113</c:v>
                </c:pt>
                <c:pt idx="1275">
                  <c:v>0.24955871595104201</c:v>
                </c:pt>
                <c:pt idx="1276">
                  <c:v>0.24547275292749321</c:v>
                </c:pt>
                <c:pt idx="1277">
                  <c:v>0.25195528554833585</c:v>
                </c:pt>
                <c:pt idx="1278">
                  <c:v>0.25065662216184392</c:v>
                </c:pt>
                <c:pt idx="1279">
                  <c:v>0.25118068150370554</c:v>
                </c:pt>
                <c:pt idx="1280">
                  <c:v>0.21426222704689207</c:v>
                </c:pt>
                <c:pt idx="1281">
                  <c:v>0.19929557109043147</c:v>
                </c:pt>
                <c:pt idx="1282">
                  <c:v>0.21168116774406384</c:v>
                </c:pt>
                <c:pt idx="1283">
                  <c:v>0.21072407363057266</c:v>
                </c:pt>
                <c:pt idx="1284">
                  <c:v>0.20440554059086455</c:v>
                </c:pt>
                <c:pt idx="1285">
                  <c:v>0.20602903369073602</c:v>
                </c:pt>
                <c:pt idx="1286">
                  <c:v>0.20210140871104662</c:v>
                </c:pt>
                <c:pt idx="1287">
                  <c:v>0.20345394622453714</c:v>
                </c:pt>
                <c:pt idx="1288">
                  <c:v>0.19668310567725353</c:v>
                </c:pt>
                <c:pt idx="1289">
                  <c:v>0.18762049839041881</c:v>
                </c:pt>
                <c:pt idx="1290">
                  <c:v>0.1940906258904547</c:v>
                </c:pt>
                <c:pt idx="1291">
                  <c:v>0.18788014995457872</c:v>
                </c:pt>
                <c:pt idx="1292">
                  <c:v>0.19446385843403913</c:v>
                </c:pt>
                <c:pt idx="1293">
                  <c:v>0.19050038040749903</c:v>
                </c:pt>
                <c:pt idx="1294">
                  <c:v>0.19130770974039465</c:v>
                </c:pt>
                <c:pt idx="1295">
                  <c:v>0.19178414906344785</c:v>
                </c:pt>
                <c:pt idx="1296">
                  <c:v>0.1871863501100883</c:v>
                </c:pt>
                <c:pt idx="1297">
                  <c:v>0.18231800974374421</c:v>
                </c:pt>
                <c:pt idx="1298">
                  <c:v>0.16869131308502441</c:v>
                </c:pt>
                <c:pt idx="1299">
                  <c:v>0.16517741875442804</c:v>
                </c:pt>
                <c:pt idx="1300">
                  <c:v>0.16837403072107596</c:v>
                </c:pt>
                <c:pt idx="1301">
                  <c:v>0.1612243993249583</c:v>
                </c:pt>
                <c:pt idx="1302">
                  <c:v>0.15632221015502976</c:v>
                </c:pt>
                <c:pt idx="1303">
                  <c:v>0.16382019757997685</c:v>
                </c:pt>
                <c:pt idx="1304">
                  <c:v>0.15597894795189562</c:v>
                </c:pt>
                <c:pt idx="1305">
                  <c:v>0.1727636362022682</c:v>
                </c:pt>
                <c:pt idx="1306">
                  <c:v>0.1687964261876034</c:v>
                </c:pt>
                <c:pt idx="1307">
                  <c:v>0.15806279005318263</c:v>
                </c:pt>
                <c:pt idx="1308">
                  <c:v>0.16227014050909422</c:v>
                </c:pt>
                <c:pt idx="1309">
                  <c:v>0.16196490864576601</c:v>
                </c:pt>
                <c:pt idx="1310">
                  <c:v>0.14921220068485705</c:v>
                </c:pt>
                <c:pt idx="1311">
                  <c:v>0.15203036499867104</c:v>
                </c:pt>
                <c:pt idx="1312">
                  <c:v>0.16048423052808114</c:v>
                </c:pt>
                <c:pt idx="1313">
                  <c:v>0.18011042180841208</c:v>
                </c:pt>
                <c:pt idx="1314">
                  <c:v>0.19132166597617745</c:v>
                </c:pt>
                <c:pt idx="1315">
                  <c:v>0.19110595094050922</c:v>
                </c:pt>
                <c:pt idx="1316">
                  <c:v>0.19389047963340628</c:v>
                </c:pt>
                <c:pt idx="1317">
                  <c:v>0.1941393338602789</c:v>
                </c:pt>
                <c:pt idx="1318">
                  <c:v>0.1977281188198691</c:v>
                </c:pt>
                <c:pt idx="1319">
                  <c:v>0.20114077253381421</c:v>
                </c:pt>
                <c:pt idx="1320">
                  <c:v>0.21221943545712632</c:v>
                </c:pt>
                <c:pt idx="1321">
                  <c:v>0.2109871388620668</c:v>
                </c:pt>
                <c:pt idx="1322">
                  <c:v>0.21269338688080233</c:v>
                </c:pt>
                <c:pt idx="1323">
                  <c:v>0.20863101144093987</c:v>
                </c:pt>
                <c:pt idx="1324">
                  <c:v>0.21500428851824738</c:v>
                </c:pt>
                <c:pt idx="1325">
                  <c:v>0.20894926888603582</c:v>
                </c:pt>
                <c:pt idx="1326">
                  <c:v>0.20960510454211939</c:v>
                </c:pt>
                <c:pt idx="1327">
                  <c:v>0.21127802728305409</c:v>
                </c:pt>
                <c:pt idx="1328">
                  <c:v>0.2089850805432886</c:v>
                </c:pt>
                <c:pt idx="1329">
                  <c:v>0.20343613305195019</c:v>
                </c:pt>
                <c:pt idx="1330">
                  <c:v>0.20486211847886551</c:v>
                </c:pt>
                <c:pt idx="1331">
                  <c:v>0.20811808100172249</c:v>
                </c:pt>
                <c:pt idx="1332">
                  <c:v>0.20647560477516819</c:v>
                </c:pt>
                <c:pt idx="1333">
                  <c:v>0.19090021029821932</c:v>
                </c:pt>
                <c:pt idx="1334">
                  <c:v>0.15297458202932548</c:v>
                </c:pt>
                <c:pt idx="1335">
                  <c:v>0.15104219175194186</c:v>
                </c:pt>
                <c:pt idx="1336">
                  <c:v>0.14807583512841171</c:v>
                </c:pt>
                <c:pt idx="1337">
                  <c:v>0.13835648334954306</c:v>
                </c:pt>
                <c:pt idx="1338">
                  <c:v>0.14030289961252951</c:v>
                </c:pt>
                <c:pt idx="1339">
                  <c:v>0.13836826344319458</c:v>
                </c:pt>
                <c:pt idx="1340">
                  <c:v>0.11962585907503127</c:v>
                </c:pt>
                <c:pt idx="1341">
                  <c:v>0.11767432745059488</c:v>
                </c:pt>
                <c:pt idx="1342">
                  <c:v>0.11515995119117881</c:v>
                </c:pt>
                <c:pt idx="1343">
                  <c:v>0.11657587405550696</c:v>
                </c:pt>
                <c:pt idx="1344">
                  <c:v>0.13403326330396517</c:v>
                </c:pt>
                <c:pt idx="1345">
                  <c:v>0.16738320113418717</c:v>
                </c:pt>
                <c:pt idx="1346">
                  <c:v>0.16555417296201022</c:v>
                </c:pt>
                <c:pt idx="1347">
                  <c:v>0.16902294851250318</c:v>
                </c:pt>
                <c:pt idx="1348">
                  <c:v>0.17015320729256839</c:v>
                </c:pt>
                <c:pt idx="1349">
                  <c:v>0.22312428930864459</c:v>
                </c:pt>
                <c:pt idx="1350">
                  <c:v>0.21845327303112869</c:v>
                </c:pt>
                <c:pt idx="1351">
                  <c:v>0.21223798632987195</c:v>
                </c:pt>
                <c:pt idx="1352">
                  <c:v>0.21379269935362147</c:v>
                </c:pt>
                <c:pt idx="1353">
                  <c:v>0.21130202150369493</c:v>
                </c:pt>
                <c:pt idx="1354">
                  <c:v>0.23598008619189184</c:v>
                </c:pt>
                <c:pt idx="1355">
                  <c:v>0.22856882411557455</c:v>
                </c:pt>
                <c:pt idx="1356">
                  <c:v>0.2186760554079045</c:v>
                </c:pt>
                <c:pt idx="1357">
                  <c:v>0.20160076658877238</c:v>
                </c:pt>
                <c:pt idx="1358">
                  <c:v>0.2013312755807288</c:v>
                </c:pt>
                <c:pt idx="1359">
                  <c:v>0.19970913878517302</c:v>
                </c:pt>
                <c:pt idx="1360">
                  <c:v>0.19789656487295215</c:v>
                </c:pt>
                <c:pt idx="1361">
                  <c:v>0.20060072194682221</c:v>
                </c:pt>
                <c:pt idx="1362">
                  <c:v>0.20934881203945543</c:v>
                </c:pt>
                <c:pt idx="1363">
                  <c:v>0.21281014639589152</c:v>
                </c:pt>
                <c:pt idx="1364">
                  <c:v>0.23602826476332392</c:v>
                </c:pt>
                <c:pt idx="1365">
                  <c:v>0.22484087076255446</c:v>
                </c:pt>
                <c:pt idx="1366">
                  <c:v>0.22685004640384318</c:v>
                </c:pt>
                <c:pt idx="1367">
                  <c:v>0.22860342850767354</c:v>
                </c:pt>
                <c:pt idx="1368">
                  <c:v>0.23085649848563164</c:v>
                </c:pt>
                <c:pt idx="1369">
                  <c:v>0.20565156722857966</c:v>
                </c:pt>
                <c:pt idx="1370">
                  <c:v>0.20782632693125838</c:v>
                </c:pt>
                <c:pt idx="1371">
                  <c:v>0.20230432442130386</c:v>
                </c:pt>
                <c:pt idx="1372">
                  <c:v>0.20232488177596072</c:v>
                </c:pt>
                <c:pt idx="1373">
                  <c:v>0.19914797524973862</c:v>
                </c:pt>
                <c:pt idx="1374">
                  <c:v>0.19411992765361119</c:v>
                </c:pt>
                <c:pt idx="1375">
                  <c:v>0.19665222307780522</c:v>
                </c:pt>
                <c:pt idx="1376">
                  <c:v>0.19573734472952414</c:v>
                </c:pt>
                <c:pt idx="1377">
                  <c:v>0.21323162389036754</c:v>
                </c:pt>
                <c:pt idx="1378">
                  <c:v>0.21069417016663997</c:v>
                </c:pt>
                <c:pt idx="1379">
                  <c:v>0.21177317096024281</c:v>
                </c:pt>
                <c:pt idx="1380">
                  <c:v>0.20088697330870339</c:v>
                </c:pt>
                <c:pt idx="1381">
                  <c:v>0.2085822332957078</c:v>
                </c:pt>
                <c:pt idx="1382">
                  <c:v>0.20196348073006187</c:v>
                </c:pt>
                <c:pt idx="1383">
                  <c:v>0.19921383100241341</c:v>
                </c:pt>
                <c:pt idx="1384">
                  <c:v>0.16058751397243243</c:v>
                </c:pt>
                <c:pt idx="1385">
                  <c:v>0.17175413513418555</c:v>
                </c:pt>
                <c:pt idx="1386">
                  <c:v>0.1704289598166748</c:v>
                </c:pt>
                <c:pt idx="1387">
                  <c:v>0.16758175041716269</c:v>
                </c:pt>
                <c:pt idx="1388">
                  <c:v>0.16490986616232248</c:v>
                </c:pt>
                <c:pt idx="1389">
                  <c:v>0.16307286992932671</c:v>
                </c:pt>
                <c:pt idx="1390">
                  <c:v>0.16816650120887722</c:v>
                </c:pt>
                <c:pt idx="1391">
                  <c:v>0.17393848542665857</c:v>
                </c:pt>
                <c:pt idx="1392">
                  <c:v>0.16881431390117851</c:v>
                </c:pt>
                <c:pt idx="1393">
                  <c:v>0.16527153861251914</c:v>
                </c:pt>
                <c:pt idx="1394">
                  <c:v>0.15745489752724171</c:v>
                </c:pt>
                <c:pt idx="1395">
                  <c:v>0.15911032756931792</c:v>
                </c:pt>
                <c:pt idx="1396">
                  <c:v>0.16616970443533305</c:v>
                </c:pt>
                <c:pt idx="1397">
                  <c:v>0.16705654984062457</c:v>
                </c:pt>
                <c:pt idx="1398">
                  <c:v>0.16863196779133352</c:v>
                </c:pt>
                <c:pt idx="1399">
                  <c:v>0.15639767683968775</c:v>
                </c:pt>
                <c:pt idx="1400">
                  <c:v>0.16527334657896675</c:v>
                </c:pt>
                <c:pt idx="1401">
                  <c:v>0.16570896103058488</c:v>
                </c:pt>
                <c:pt idx="1402">
                  <c:v>0.16917175157359118</c:v>
                </c:pt>
                <c:pt idx="1403">
                  <c:v>0.13048686741629459</c:v>
                </c:pt>
                <c:pt idx="1404">
                  <c:v>0.14892171391088213</c:v>
                </c:pt>
                <c:pt idx="1405">
                  <c:v>0.13735863217756514</c:v>
                </c:pt>
                <c:pt idx="1406">
                  <c:v>0.14658478304360822</c:v>
                </c:pt>
                <c:pt idx="1407">
                  <c:v>0.18861224037104726</c:v>
                </c:pt>
                <c:pt idx="1408">
                  <c:v>0.19836650159249525</c:v>
                </c:pt>
                <c:pt idx="1409">
                  <c:v>0.20648238633042035</c:v>
                </c:pt>
                <c:pt idx="1410">
                  <c:v>0.20902069233916104</c:v>
                </c:pt>
                <c:pt idx="1411">
                  <c:v>0.20994412622779879</c:v>
                </c:pt>
                <c:pt idx="1412">
                  <c:v>0.21688990550432605</c:v>
                </c:pt>
                <c:pt idx="1413">
                  <c:v>0.22583258064066736</c:v>
                </c:pt>
                <c:pt idx="1414">
                  <c:v>0.23702380678591309</c:v>
                </c:pt>
                <c:pt idx="1415">
                  <c:v>0.23573299482968918</c:v>
                </c:pt>
                <c:pt idx="1416">
                  <c:v>0.23571724294228538</c:v>
                </c:pt>
                <c:pt idx="1417">
                  <c:v>0.22524865585137702</c:v>
                </c:pt>
                <c:pt idx="1418">
                  <c:v>0.22581055986498297</c:v>
                </c:pt>
                <c:pt idx="1419">
                  <c:v>0.22553746421640297</c:v>
                </c:pt>
                <c:pt idx="1420">
                  <c:v>0.22929434174003654</c:v>
                </c:pt>
                <c:pt idx="1421">
                  <c:v>0.22861598841499287</c:v>
                </c:pt>
                <c:pt idx="1422">
                  <c:v>0.2324577860793039</c:v>
                </c:pt>
                <c:pt idx="1423">
                  <c:v>0.25291708982248889</c:v>
                </c:pt>
                <c:pt idx="1424">
                  <c:v>0.24350343360844415</c:v>
                </c:pt>
                <c:pt idx="1425">
                  <c:v>0.25579207715256114</c:v>
                </c:pt>
                <c:pt idx="1426">
                  <c:v>0.25315016927670642</c:v>
                </c:pt>
                <c:pt idx="1427">
                  <c:v>0.24038029165757954</c:v>
                </c:pt>
                <c:pt idx="1428">
                  <c:v>0.2345927887814506</c:v>
                </c:pt>
                <c:pt idx="1429">
                  <c:v>0.2348716505226969</c:v>
                </c:pt>
                <c:pt idx="1430">
                  <c:v>0.23303261018064844</c:v>
                </c:pt>
                <c:pt idx="1431">
                  <c:v>0.21621678605850378</c:v>
                </c:pt>
                <c:pt idx="1432">
                  <c:v>0.21203407809116773</c:v>
                </c:pt>
                <c:pt idx="1433">
                  <c:v>0.20698315272988327</c:v>
                </c:pt>
                <c:pt idx="1434">
                  <c:v>0.18818970216104458</c:v>
                </c:pt>
                <c:pt idx="1435">
                  <c:v>0.19062121883212499</c:v>
                </c:pt>
                <c:pt idx="1436">
                  <c:v>0.14683219289902508</c:v>
                </c:pt>
                <c:pt idx="1437">
                  <c:v>0.13761743320435582</c:v>
                </c:pt>
                <c:pt idx="1438">
                  <c:v>0.13228925762118249</c:v>
                </c:pt>
                <c:pt idx="1439">
                  <c:v>0.13097922332422107</c:v>
                </c:pt>
                <c:pt idx="1440">
                  <c:v>0.13392405607310978</c:v>
                </c:pt>
                <c:pt idx="1441">
                  <c:v>0.11196388988040532</c:v>
                </c:pt>
                <c:pt idx="1442">
                  <c:v>0.11221854944232952</c:v>
                </c:pt>
                <c:pt idx="1443">
                  <c:v>0.11300568906028033</c:v>
                </c:pt>
                <c:pt idx="1444">
                  <c:v>0.11388386425408524</c:v>
                </c:pt>
                <c:pt idx="1445">
                  <c:v>0.11176270959122828</c:v>
                </c:pt>
                <c:pt idx="1446">
                  <c:v>0.11432339517332403</c:v>
                </c:pt>
                <c:pt idx="1447">
                  <c:v>0.11876123933669332</c:v>
                </c:pt>
                <c:pt idx="1448">
                  <c:v>0.12543194221325391</c:v>
                </c:pt>
                <c:pt idx="1449">
                  <c:v>0.11551541278997629</c:v>
                </c:pt>
                <c:pt idx="1450">
                  <c:v>0.12572575876566108</c:v>
                </c:pt>
                <c:pt idx="1451">
                  <c:v>0.13111118815930853</c:v>
                </c:pt>
                <c:pt idx="1452">
                  <c:v>0.13980390980209154</c:v>
                </c:pt>
                <c:pt idx="1453">
                  <c:v>0.1420999440583354</c:v>
                </c:pt>
                <c:pt idx="1454">
                  <c:v>0.14365553738767711</c:v>
                </c:pt>
                <c:pt idx="1455">
                  <c:v>0.14480069086430233</c:v>
                </c:pt>
                <c:pt idx="1456">
                  <c:v>0.22430569943211193</c:v>
                </c:pt>
                <c:pt idx="1457">
                  <c:v>0.25938258364904143</c:v>
                </c:pt>
                <c:pt idx="1458">
                  <c:v>0.26156297208189339</c:v>
                </c:pt>
                <c:pt idx="1459">
                  <c:v>0.26230616328656581</c:v>
                </c:pt>
                <c:pt idx="1460">
                  <c:v>0.26153254692981909</c:v>
                </c:pt>
                <c:pt idx="1461">
                  <c:v>0.2631617161040038</c:v>
                </c:pt>
                <c:pt idx="1462">
                  <c:v>0.26336953343444885</c:v>
                </c:pt>
                <c:pt idx="1463">
                  <c:v>0.25074117645257615</c:v>
                </c:pt>
                <c:pt idx="1464">
                  <c:v>0.25849369491408397</c:v>
                </c:pt>
                <c:pt idx="1465">
                  <c:v>0.24794626456658286</c:v>
                </c:pt>
                <c:pt idx="1466">
                  <c:v>0.24864110797040848</c:v>
                </c:pt>
                <c:pt idx="1467">
                  <c:v>0.25467232186320682</c:v>
                </c:pt>
                <c:pt idx="1468">
                  <c:v>0.21939034150839931</c:v>
                </c:pt>
                <c:pt idx="1469">
                  <c:v>0.22360270692310666</c:v>
                </c:pt>
                <c:pt idx="1470">
                  <c:v>0.20158894625556442</c:v>
                </c:pt>
                <c:pt idx="1471">
                  <c:v>0.17997775948812425</c:v>
                </c:pt>
                <c:pt idx="1472">
                  <c:v>0.15873724085736654</c:v>
                </c:pt>
                <c:pt idx="1473">
                  <c:v>0.14495555794208009</c:v>
                </c:pt>
                <c:pt idx="1474">
                  <c:v>0.14215780765283845</c:v>
                </c:pt>
                <c:pt idx="1475">
                  <c:v>0.14039482035757536</c:v>
                </c:pt>
                <c:pt idx="1476">
                  <c:v>0.13947327720564492</c:v>
                </c:pt>
                <c:pt idx="1477">
                  <c:v>0.13076233859099787</c:v>
                </c:pt>
                <c:pt idx="1478">
                  <c:v>0.13082052207095343</c:v>
                </c:pt>
                <c:pt idx="1479">
                  <c:v>0.12959428597529593</c:v>
                </c:pt>
                <c:pt idx="1480">
                  <c:v>0.128680369225568</c:v>
                </c:pt>
                <c:pt idx="1481">
                  <c:v>0.11348306835647361</c:v>
                </c:pt>
                <c:pt idx="1482">
                  <c:v>0.10035253296720507</c:v>
                </c:pt>
                <c:pt idx="1483">
                  <c:v>0.1073653955132131</c:v>
                </c:pt>
                <c:pt idx="1484">
                  <c:v>0.10443767337030319</c:v>
                </c:pt>
                <c:pt idx="1485">
                  <c:v>0.10512192828728986</c:v>
                </c:pt>
                <c:pt idx="1486">
                  <c:v>0.10673801371263904</c:v>
                </c:pt>
                <c:pt idx="1487">
                  <c:v>0.10127160190787786</c:v>
                </c:pt>
                <c:pt idx="1488">
                  <c:v>0.10659785565714899</c:v>
                </c:pt>
                <c:pt idx="1489">
                  <c:v>0.103250256740772</c:v>
                </c:pt>
                <c:pt idx="1490">
                  <c:v>0.11067228238780372</c:v>
                </c:pt>
                <c:pt idx="1491">
                  <c:v>0.14757067415367672</c:v>
                </c:pt>
                <c:pt idx="1492">
                  <c:v>0.13862202303022941</c:v>
                </c:pt>
                <c:pt idx="1493">
                  <c:v>0.1450150891507262</c:v>
                </c:pt>
                <c:pt idx="1494">
                  <c:v>0.14295890034465228</c:v>
                </c:pt>
                <c:pt idx="1495">
                  <c:v>0.14392499801718192</c:v>
                </c:pt>
                <c:pt idx="1496">
                  <c:v>0.14616495238584754</c:v>
                </c:pt>
                <c:pt idx="1497">
                  <c:v>0.14743658115994726</c:v>
                </c:pt>
                <c:pt idx="1498">
                  <c:v>0.14994808373975974</c:v>
                </c:pt>
                <c:pt idx="1499">
                  <c:v>0.14903877770899049</c:v>
                </c:pt>
                <c:pt idx="1500">
                  <c:v>0.14484834308827738</c:v>
                </c:pt>
                <c:pt idx="1501">
                  <c:v>0.14949612789956737</c:v>
                </c:pt>
                <c:pt idx="1502">
                  <c:v>0.16278019571570504</c:v>
                </c:pt>
                <c:pt idx="1503">
                  <c:v>0.16021153099631416</c:v>
                </c:pt>
                <c:pt idx="1504">
                  <c:v>0.15839315259518466</c:v>
                </c:pt>
                <c:pt idx="1505">
                  <c:v>0.15512121213759331</c:v>
                </c:pt>
                <c:pt idx="1506">
                  <c:v>0.14853069870641977</c:v>
                </c:pt>
                <c:pt idx="1507">
                  <c:v>0.15952263678573886</c:v>
                </c:pt>
                <c:pt idx="1508">
                  <c:v>0.15397232144415124</c:v>
                </c:pt>
                <c:pt idx="1509">
                  <c:v>0.16465923572238678</c:v>
                </c:pt>
                <c:pt idx="1510">
                  <c:v>0.14891133972881554</c:v>
                </c:pt>
                <c:pt idx="1511">
                  <c:v>0.15162956374019831</c:v>
                </c:pt>
                <c:pt idx="1512">
                  <c:v>0.17265198050513283</c:v>
                </c:pt>
                <c:pt idx="1513">
                  <c:v>0.17653781599518931</c:v>
                </c:pt>
                <c:pt idx="1514">
                  <c:v>0.18315035175626873</c:v>
                </c:pt>
                <c:pt idx="1515">
                  <c:v>0.15534255389471988</c:v>
                </c:pt>
                <c:pt idx="1516">
                  <c:v>0.15718124821190069</c:v>
                </c:pt>
                <c:pt idx="1517">
                  <c:v>0.15992023047696916</c:v>
                </c:pt>
                <c:pt idx="1518">
                  <c:v>0.15560728391045692</c:v>
                </c:pt>
                <c:pt idx="1519">
                  <c:v>0.16250005728517439</c:v>
                </c:pt>
                <c:pt idx="1520">
                  <c:v>0.17048844836099111</c:v>
                </c:pt>
                <c:pt idx="1521">
                  <c:v>0.18868876632776332</c:v>
                </c:pt>
                <c:pt idx="1522">
                  <c:v>0.18350450335823265</c:v>
                </c:pt>
                <c:pt idx="1523">
                  <c:v>0.17600523939673623</c:v>
                </c:pt>
                <c:pt idx="1524">
                  <c:v>0.17121472857511971</c:v>
                </c:pt>
                <c:pt idx="1525">
                  <c:v>0.18096043217598515</c:v>
                </c:pt>
                <c:pt idx="1526">
                  <c:v>0.18959166970350128</c:v>
                </c:pt>
                <c:pt idx="1527">
                  <c:v>0.20388983875622663</c:v>
                </c:pt>
                <c:pt idx="1528">
                  <c:v>0.20938375491347894</c:v>
                </c:pt>
                <c:pt idx="1529">
                  <c:v>0.20613425731450558</c:v>
                </c:pt>
                <c:pt idx="1530">
                  <c:v>0.21847600184204152</c:v>
                </c:pt>
                <c:pt idx="1531">
                  <c:v>0.23595954843054631</c:v>
                </c:pt>
                <c:pt idx="1532">
                  <c:v>0.24757567763931063</c:v>
                </c:pt>
                <c:pt idx="1533">
                  <c:v>0.26103191524179536</c:v>
                </c:pt>
                <c:pt idx="1534">
                  <c:v>0.21520325455906428</c:v>
                </c:pt>
                <c:pt idx="1535">
                  <c:v>0.22214530589016859</c:v>
                </c:pt>
                <c:pt idx="1536">
                  <c:v>0.2221803178649483</c:v>
                </c:pt>
                <c:pt idx="1537">
                  <c:v>0.21935109483997461</c:v>
                </c:pt>
                <c:pt idx="1538">
                  <c:v>0.21587001583239535</c:v>
                </c:pt>
                <c:pt idx="1539">
                  <c:v>0.21464052068472633</c:v>
                </c:pt>
                <c:pt idx="1540">
                  <c:v>0.2140322377863213</c:v>
                </c:pt>
                <c:pt idx="1541">
                  <c:v>0.21122284298657223</c:v>
                </c:pt>
                <c:pt idx="1542">
                  <c:v>0.21377225431747299</c:v>
                </c:pt>
                <c:pt idx="1543">
                  <c:v>0.20699242107206201</c:v>
                </c:pt>
                <c:pt idx="1544">
                  <c:v>0.21077628590073616</c:v>
                </c:pt>
                <c:pt idx="1545">
                  <c:v>0.21736845392636095</c:v>
                </c:pt>
                <c:pt idx="1546">
                  <c:v>0.22388902474899605</c:v>
                </c:pt>
                <c:pt idx="1547">
                  <c:v>0.23133152215015418</c:v>
                </c:pt>
                <c:pt idx="1548">
                  <c:v>0.21874973066964346</c:v>
                </c:pt>
                <c:pt idx="1549">
                  <c:v>0.23461458124426152</c:v>
                </c:pt>
                <c:pt idx="1550">
                  <c:v>0.22473957056704344</c:v>
                </c:pt>
                <c:pt idx="1551">
                  <c:v>0.26094877438462449</c:v>
                </c:pt>
                <c:pt idx="1552">
                  <c:v>0.26868793458764983</c:v>
                </c:pt>
                <c:pt idx="1553">
                  <c:v>0.28017155168784658</c:v>
                </c:pt>
                <c:pt idx="1554">
                  <c:v>0.31163741816446566</c:v>
                </c:pt>
                <c:pt idx="1555">
                  <c:v>0.28018155716105703</c:v>
                </c:pt>
                <c:pt idx="1556">
                  <c:v>0.1601780443581606</c:v>
                </c:pt>
                <c:pt idx="1557">
                  <c:v>0.15028840562394347</c:v>
                </c:pt>
                <c:pt idx="1558">
                  <c:v>0.15396040926065396</c:v>
                </c:pt>
                <c:pt idx="1559">
                  <c:v>0.16900394017670572</c:v>
                </c:pt>
                <c:pt idx="1560">
                  <c:v>0.19114718952283105</c:v>
                </c:pt>
                <c:pt idx="1561">
                  <c:v>0.21036668354637458</c:v>
                </c:pt>
                <c:pt idx="1562">
                  <c:v>0.21749253151750766</c:v>
                </c:pt>
                <c:pt idx="1563">
                  <c:v>0.21978063046910304</c:v>
                </c:pt>
                <c:pt idx="1564">
                  <c:v>0.21763973710523687</c:v>
                </c:pt>
                <c:pt idx="1565">
                  <c:v>0.21799175611767843</c:v>
                </c:pt>
                <c:pt idx="1566">
                  <c:v>0.21779078128681048</c:v>
                </c:pt>
                <c:pt idx="1567">
                  <c:v>0.22625152332278065</c:v>
                </c:pt>
                <c:pt idx="1568">
                  <c:v>0.22670393828083421</c:v>
                </c:pt>
                <c:pt idx="1569">
                  <c:v>0.22982505016003524</c:v>
                </c:pt>
                <c:pt idx="1570">
                  <c:v>0.23118716451911669</c:v>
                </c:pt>
                <c:pt idx="1571">
                  <c:v>0.22920425077851717</c:v>
                </c:pt>
                <c:pt idx="1572">
                  <c:v>0.22771839769269928</c:v>
                </c:pt>
                <c:pt idx="1573">
                  <c:v>0.22737989182142149</c:v>
                </c:pt>
                <c:pt idx="1574">
                  <c:v>0.22421780525842383</c:v>
                </c:pt>
                <c:pt idx="1575">
                  <c:v>0.22518283688687349</c:v>
                </c:pt>
                <c:pt idx="1576">
                  <c:v>0.28577674081873028</c:v>
                </c:pt>
                <c:pt idx="1577">
                  <c:v>0.31997252521854908</c:v>
                </c:pt>
                <c:pt idx="1578">
                  <c:v>0.31508550726160572</c:v>
                </c:pt>
                <c:pt idx="1579">
                  <c:v>0.31930846034478055</c:v>
                </c:pt>
                <c:pt idx="1580">
                  <c:v>0.32492530188485885</c:v>
                </c:pt>
                <c:pt idx="1581">
                  <c:v>0.29794868717260709</c:v>
                </c:pt>
                <c:pt idx="1582">
                  <c:v>0.29274975833227901</c:v>
                </c:pt>
                <c:pt idx="1583">
                  <c:v>0.29420430811366521</c:v>
                </c:pt>
                <c:pt idx="1584">
                  <c:v>0.28707925235502785</c:v>
                </c:pt>
                <c:pt idx="1585">
                  <c:v>0.2819412364656631</c:v>
                </c:pt>
                <c:pt idx="1586">
                  <c:v>0.29941735878525305</c:v>
                </c:pt>
                <c:pt idx="1587">
                  <c:v>0.29083115154540928</c:v>
                </c:pt>
                <c:pt idx="1588">
                  <c:v>0.28887126051529138</c:v>
                </c:pt>
                <c:pt idx="1589">
                  <c:v>0.27568611833348283</c:v>
                </c:pt>
                <c:pt idx="1590">
                  <c:v>0.2908637503679708</c:v>
                </c:pt>
                <c:pt idx="1591">
                  <c:v>0.28909251249503898</c:v>
                </c:pt>
                <c:pt idx="1592">
                  <c:v>0.26960842624428766</c:v>
                </c:pt>
                <c:pt idx="1593">
                  <c:v>0.27212718006697661</c:v>
                </c:pt>
                <c:pt idx="1594">
                  <c:v>0.25731668348655945</c:v>
                </c:pt>
                <c:pt idx="1595">
                  <c:v>0.2533399062427848</c:v>
                </c:pt>
                <c:pt idx="1596">
                  <c:v>0.21912320636026272</c:v>
                </c:pt>
                <c:pt idx="1597">
                  <c:v>0.21406533396782615</c:v>
                </c:pt>
                <c:pt idx="1598">
                  <c:v>0.22199408380689958</c:v>
                </c:pt>
                <c:pt idx="1599">
                  <c:v>0.21124882635991693</c:v>
                </c:pt>
                <c:pt idx="1600">
                  <c:v>0.20603509293948405</c:v>
                </c:pt>
                <c:pt idx="1601">
                  <c:v>0.20286174289616649</c:v>
                </c:pt>
                <c:pt idx="1602">
                  <c:v>0.19065339903637851</c:v>
                </c:pt>
                <c:pt idx="1603">
                  <c:v>0.19705769342745252</c:v>
                </c:pt>
                <c:pt idx="1604">
                  <c:v>0.2043329152525829</c:v>
                </c:pt>
                <c:pt idx="1605">
                  <c:v>0.19452239957959885</c:v>
                </c:pt>
                <c:pt idx="1606">
                  <c:v>0.17792870850350703</c:v>
                </c:pt>
                <c:pt idx="1607">
                  <c:v>0.17260833016993643</c:v>
                </c:pt>
                <c:pt idx="1608">
                  <c:v>0.17540304690159125</c:v>
                </c:pt>
                <c:pt idx="1609">
                  <c:v>0.17294522781249574</c:v>
                </c:pt>
                <c:pt idx="1610">
                  <c:v>0.17501135027697604</c:v>
                </c:pt>
                <c:pt idx="1611">
                  <c:v>0.17551310905930959</c:v>
                </c:pt>
                <c:pt idx="1612">
                  <c:v>0.17608476992796815</c:v>
                </c:pt>
                <c:pt idx="1613">
                  <c:v>0.17530984121725376</c:v>
                </c:pt>
                <c:pt idx="1614">
                  <c:v>0.17155623982927384</c:v>
                </c:pt>
                <c:pt idx="1615">
                  <c:v>0.17356074491532619</c:v>
                </c:pt>
                <c:pt idx="1616">
                  <c:v>0.17422231129157451</c:v>
                </c:pt>
                <c:pt idx="1617">
                  <c:v>0.17992080619588463</c:v>
                </c:pt>
                <c:pt idx="1618">
                  <c:v>0.16179648171068139</c:v>
                </c:pt>
                <c:pt idx="1619">
                  <c:v>0.14427456431962504</c:v>
                </c:pt>
                <c:pt idx="1620">
                  <c:v>0.1371600847388009</c:v>
                </c:pt>
                <c:pt idx="1621">
                  <c:v>0.1256412281992898</c:v>
                </c:pt>
                <c:pt idx="1622">
                  <c:v>0.1625364575507918</c:v>
                </c:pt>
                <c:pt idx="1623">
                  <c:v>0.16232896901612306</c:v>
                </c:pt>
                <c:pt idx="1624">
                  <c:v>0.16245337993012007</c:v>
                </c:pt>
                <c:pt idx="1625">
                  <c:v>0.16857217388169873</c:v>
                </c:pt>
                <c:pt idx="1626">
                  <c:v>0.16582388617811875</c:v>
                </c:pt>
                <c:pt idx="1627">
                  <c:v>0.16372333342682704</c:v>
                </c:pt>
                <c:pt idx="1628">
                  <c:v>0.16126842522752161</c:v>
                </c:pt>
                <c:pt idx="1629">
                  <c:v>0.16302745655261716</c:v>
                </c:pt>
                <c:pt idx="1630">
                  <c:v>0.1611168415348623</c:v>
                </c:pt>
                <c:pt idx="1631">
                  <c:v>0.15951605071790304</c:v>
                </c:pt>
                <c:pt idx="1632">
                  <c:v>0.16223336308009742</c:v>
                </c:pt>
                <c:pt idx="1633">
                  <c:v>0.16538365599653307</c:v>
                </c:pt>
                <c:pt idx="1634">
                  <c:v>0.16622871973991271</c:v>
                </c:pt>
                <c:pt idx="1635">
                  <c:v>0.16807855043189374</c:v>
                </c:pt>
                <c:pt idx="1636">
                  <c:v>0.16532470598079163</c:v>
                </c:pt>
                <c:pt idx="1637">
                  <c:v>0.16290840774485596</c:v>
                </c:pt>
                <c:pt idx="1638">
                  <c:v>0.17727607885845639</c:v>
                </c:pt>
                <c:pt idx="1639">
                  <c:v>0.21498774210567606</c:v>
                </c:pt>
                <c:pt idx="1640">
                  <c:v>0.22545563830489018</c:v>
                </c:pt>
                <c:pt idx="1641">
                  <c:v>0.22858961122914906</c:v>
                </c:pt>
                <c:pt idx="1642">
                  <c:v>0.19104658007371436</c:v>
                </c:pt>
                <c:pt idx="1643">
                  <c:v>0.20318009483297392</c:v>
                </c:pt>
                <c:pt idx="1644">
                  <c:v>0.19387094951335887</c:v>
                </c:pt>
                <c:pt idx="1645">
                  <c:v>0.18942072580728253</c:v>
                </c:pt>
                <c:pt idx="1646">
                  <c:v>0.19799620489520281</c:v>
                </c:pt>
                <c:pt idx="1647">
                  <c:v>0.19754445236647336</c:v>
                </c:pt>
                <c:pt idx="1648">
                  <c:v>0.20492415972336148</c:v>
                </c:pt>
                <c:pt idx="1649">
                  <c:v>0.18647028778040212</c:v>
                </c:pt>
                <c:pt idx="1650">
                  <c:v>0.18626841721849549</c:v>
                </c:pt>
                <c:pt idx="1651">
                  <c:v>0.20032807012164625</c:v>
                </c:pt>
                <c:pt idx="1652">
                  <c:v>0.19875737408855731</c:v>
                </c:pt>
                <c:pt idx="1653">
                  <c:v>0.18923929681729912</c:v>
                </c:pt>
                <c:pt idx="1654">
                  <c:v>0.19052434927865891</c:v>
                </c:pt>
                <c:pt idx="1655">
                  <c:v>0.18944415653181973</c:v>
                </c:pt>
                <c:pt idx="1656">
                  <c:v>0.1934317035642957</c:v>
                </c:pt>
                <c:pt idx="1657">
                  <c:v>0.20162628958528908</c:v>
                </c:pt>
                <c:pt idx="1658">
                  <c:v>0.20032589482253896</c:v>
                </c:pt>
                <c:pt idx="1659">
                  <c:v>0.19835908596466686</c:v>
                </c:pt>
                <c:pt idx="1660">
                  <c:v>0.19606264032390269</c:v>
                </c:pt>
                <c:pt idx="1661">
                  <c:v>0.2051862422134883</c:v>
                </c:pt>
                <c:pt idx="1662">
                  <c:v>0.20095097274488546</c:v>
                </c:pt>
                <c:pt idx="1663">
                  <c:v>0.19624888015758465</c:v>
                </c:pt>
                <c:pt idx="1664">
                  <c:v>0.20597841599357664</c:v>
                </c:pt>
                <c:pt idx="1665">
                  <c:v>0.20633515881835499</c:v>
                </c:pt>
                <c:pt idx="1666">
                  <c:v>0.20151029101485543</c:v>
                </c:pt>
                <c:pt idx="1667">
                  <c:v>0.20162558576675643</c:v>
                </c:pt>
                <c:pt idx="1668">
                  <c:v>0.20526163034387321</c:v>
                </c:pt>
                <c:pt idx="1669">
                  <c:v>0.23356637121258822</c:v>
                </c:pt>
                <c:pt idx="1670">
                  <c:v>0.23439464128406259</c:v>
                </c:pt>
                <c:pt idx="1671">
                  <c:v>0.21519858617388749</c:v>
                </c:pt>
                <c:pt idx="1672">
                  <c:v>0.2102983162496018</c:v>
                </c:pt>
                <c:pt idx="1673">
                  <c:v>0.21223338224431185</c:v>
                </c:pt>
                <c:pt idx="1674">
                  <c:v>0.20958187278675652</c:v>
                </c:pt>
                <c:pt idx="1675">
                  <c:v>0.20643440507041866</c:v>
                </c:pt>
                <c:pt idx="1676">
                  <c:v>0.20940417468357619</c:v>
                </c:pt>
                <c:pt idx="1677">
                  <c:v>0.20230538738209841</c:v>
                </c:pt>
                <c:pt idx="1678">
                  <c:v>0.19143599660457786</c:v>
                </c:pt>
                <c:pt idx="1679">
                  <c:v>0.1980715794928346</c:v>
                </c:pt>
                <c:pt idx="1680">
                  <c:v>0.19844598076183598</c:v>
                </c:pt>
                <c:pt idx="1681">
                  <c:v>0.24430231396782928</c:v>
                </c:pt>
                <c:pt idx="1682">
                  <c:v>0.24033327596272797</c:v>
                </c:pt>
                <c:pt idx="1683">
                  <c:v>0.25873392776633147</c:v>
                </c:pt>
                <c:pt idx="1684">
                  <c:v>0.25768557645194728</c:v>
                </c:pt>
                <c:pt idx="1685">
                  <c:v>0.2480040642199281</c:v>
                </c:pt>
                <c:pt idx="1686">
                  <c:v>0.2484039388535878</c:v>
                </c:pt>
                <c:pt idx="1687">
                  <c:v>0.25600591183505333</c:v>
                </c:pt>
                <c:pt idx="1688">
                  <c:v>0.25427044565030166</c:v>
                </c:pt>
                <c:pt idx="1689">
                  <c:v>0.23214170512972848</c:v>
                </c:pt>
                <c:pt idx="1690">
                  <c:v>0.2340343746993043</c:v>
                </c:pt>
                <c:pt idx="1691">
                  <c:v>0.23776421984250573</c:v>
                </c:pt>
                <c:pt idx="1692">
                  <c:v>0.24081544003120098</c:v>
                </c:pt>
                <c:pt idx="1693">
                  <c:v>0.24162504746308763</c:v>
                </c:pt>
                <c:pt idx="1694">
                  <c:v>0.23901409464810139</c:v>
                </c:pt>
                <c:pt idx="1695">
                  <c:v>0.23917138663451695</c:v>
                </c:pt>
                <c:pt idx="1696">
                  <c:v>0.24013807576906979</c:v>
                </c:pt>
                <c:pt idx="1697">
                  <c:v>0.24383195460496693</c:v>
                </c:pt>
                <c:pt idx="1698">
                  <c:v>0.24372314829907168</c:v>
                </c:pt>
                <c:pt idx="1699">
                  <c:v>0.24566238618939909</c:v>
                </c:pt>
                <c:pt idx="1700">
                  <c:v>0.24058787222184785</c:v>
                </c:pt>
                <c:pt idx="1701">
                  <c:v>0.22424021953038109</c:v>
                </c:pt>
                <c:pt idx="1702">
                  <c:v>0.21578452938701789</c:v>
                </c:pt>
                <c:pt idx="1703">
                  <c:v>0.21165704853837827</c:v>
                </c:pt>
                <c:pt idx="1704">
                  <c:v>0.20587949794292576</c:v>
                </c:pt>
                <c:pt idx="1705">
                  <c:v>0.20720138629091167</c:v>
                </c:pt>
                <c:pt idx="1706">
                  <c:v>0.205772266798704</c:v>
                </c:pt>
                <c:pt idx="1707">
                  <c:v>0.20838250005305359</c:v>
                </c:pt>
                <c:pt idx="1708">
                  <c:v>0.20839213831551559</c:v>
                </c:pt>
                <c:pt idx="1709">
                  <c:v>0.22028595141880464</c:v>
                </c:pt>
                <c:pt idx="1710">
                  <c:v>0.21578176317199091</c:v>
                </c:pt>
                <c:pt idx="1711">
                  <c:v>0.20778728651612294</c:v>
                </c:pt>
                <c:pt idx="1712">
                  <c:v>0.21107612320273306</c:v>
                </c:pt>
                <c:pt idx="1713">
                  <c:v>0.20614495026048107</c:v>
                </c:pt>
                <c:pt idx="1714">
                  <c:v>0.20094852293386761</c:v>
                </c:pt>
                <c:pt idx="1715">
                  <c:v>0.19115388412440518</c:v>
                </c:pt>
                <c:pt idx="1716">
                  <c:v>0.18762839434772566</c:v>
                </c:pt>
                <c:pt idx="1717">
                  <c:v>0.1826267521639969</c:v>
                </c:pt>
                <c:pt idx="1718">
                  <c:v>0.18836243513471912</c:v>
                </c:pt>
                <c:pt idx="1719">
                  <c:v>0.19396367343970869</c:v>
                </c:pt>
                <c:pt idx="1720">
                  <c:v>0.19729955672328608</c:v>
                </c:pt>
                <c:pt idx="1721">
                  <c:v>0.1980232173972741</c:v>
                </c:pt>
                <c:pt idx="1722">
                  <c:v>0.19746257082778923</c:v>
                </c:pt>
                <c:pt idx="1723">
                  <c:v>0.20503996877062555</c:v>
                </c:pt>
                <c:pt idx="1724">
                  <c:v>0.21572002680237354</c:v>
                </c:pt>
                <c:pt idx="1725">
                  <c:v>0.23707768421285627</c:v>
                </c:pt>
                <c:pt idx="1726">
                  <c:v>0.23311614386508578</c:v>
                </c:pt>
                <c:pt idx="1727">
                  <c:v>0.18187092130027482</c:v>
                </c:pt>
                <c:pt idx="1728">
                  <c:v>0.18224225191916732</c:v>
                </c:pt>
                <c:pt idx="1729">
                  <c:v>0.18499883395242253</c:v>
                </c:pt>
                <c:pt idx="1730">
                  <c:v>0.18371722230617826</c:v>
                </c:pt>
                <c:pt idx="1731">
                  <c:v>0.18268563252623451</c:v>
                </c:pt>
                <c:pt idx="1732">
                  <c:v>0.1783076691027432</c:v>
                </c:pt>
                <c:pt idx="1733">
                  <c:v>0.17883772092752548</c:v>
                </c:pt>
                <c:pt idx="1734">
                  <c:v>0.18014182717045693</c:v>
                </c:pt>
                <c:pt idx="1735">
                  <c:v>0.18222656356817138</c:v>
                </c:pt>
                <c:pt idx="1736">
                  <c:v>0.18292375548573567</c:v>
                </c:pt>
                <c:pt idx="1737">
                  <c:v>0.17532152162747319</c:v>
                </c:pt>
                <c:pt idx="1738">
                  <c:v>0.17592159506175239</c:v>
                </c:pt>
                <c:pt idx="1739">
                  <c:v>0.1656272052991444</c:v>
                </c:pt>
                <c:pt idx="1740">
                  <c:v>0.16299845191833756</c:v>
                </c:pt>
                <c:pt idx="1741">
                  <c:v>0.14924047180128194</c:v>
                </c:pt>
                <c:pt idx="1742">
                  <c:v>0.14974208028702241</c:v>
                </c:pt>
                <c:pt idx="1743">
                  <c:v>0.14857104056670281</c:v>
                </c:pt>
                <c:pt idx="1744">
                  <c:v>0.1344434939645</c:v>
                </c:pt>
                <c:pt idx="1745">
                  <c:v>0.11751461623735533</c:v>
                </c:pt>
                <c:pt idx="1746">
                  <c:v>0.11717978491763036</c:v>
                </c:pt>
                <c:pt idx="1747">
                  <c:v>0.12389567508148648</c:v>
                </c:pt>
                <c:pt idx="1748">
                  <c:v>0.12501296296586759</c:v>
                </c:pt>
                <c:pt idx="1749">
                  <c:v>0.11352579150411249</c:v>
                </c:pt>
                <c:pt idx="1750">
                  <c:v>0.11315151801334163</c:v>
                </c:pt>
                <c:pt idx="1751">
                  <c:v>0.11032961804128209</c:v>
                </c:pt>
                <c:pt idx="1752">
                  <c:v>0.11602271315465029</c:v>
                </c:pt>
                <c:pt idx="1753">
                  <c:v>0.11445638540545056</c:v>
                </c:pt>
                <c:pt idx="1754">
                  <c:v>0.11137359006821436</c:v>
                </c:pt>
                <c:pt idx="1755">
                  <c:v>0.11225098202697992</c:v>
                </c:pt>
                <c:pt idx="1756">
                  <c:v>0.10729908230233433</c:v>
                </c:pt>
                <c:pt idx="1757">
                  <c:v>0.11953107691311483</c:v>
                </c:pt>
                <c:pt idx="1758">
                  <c:v>0.11381452274495281</c:v>
                </c:pt>
                <c:pt idx="1759">
                  <c:v>0.11402270714647308</c:v>
                </c:pt>
                <c:pt idx="1760">
                  <c:v>0.11520755909153677</c:v>
                </c:pt>
                <c:pt idx="1761">
                  <c:v>0.12166670131632178</c:v>
                </c:pt>
                <c:pt idx="1762">
                  <c:v>0.11460997318483071</c:v>
                </c:pt>
                <c:pt idx="1763">
                  <c:v>0.11592349612161497</c:v>
                </c:pt>
                <c:pt idx="1764">
                  <c:v>0.12651696254848799</c:v>
                </c:pt>
                <c:pt idx="1765">
                  <c:v>0.13302347822792041</c:v>
                </c:pt>
                <c:pt idx="1766">
                  <c:v>0.16080357255410338</c:v>
                </c:pt>
                <c:pt idx="1767">
                  <c:v>0.17425198833956604</c:v>
                </c:pt>
                <c:pt idx="1768">
                  <c:v>0.16452755237403494</c:v>
                </c:pt>
                <c:pt idx="1769">
                  <c:v>0.17820675370146125</c:v>
                </c:pt>
                <c:pt idx="1770">
                  <c:v>0.1673338185183646</c:v>
                </c:pt>
                <c:pt idx="1771">
                  <c:v>0.1726149299667776</c:v>
                </c:pt>
                <c:pt idx="1772">
                  <c:v>0.16645693511187393</c:v>
                </c:pt>
                <c:pt idx="1773">
                  <c:v>0.16652745356026025</c:v>
                </c:pt>
                <c:pt idx="1774">
                  <c:v>0.1682817958368048</c:v>
                </c:pt>
                <c:pt idx="1775">
                  <c:v>0.17397032839281881</c:v>
                </c:pt>
                <c:pt idx="1776">
                  <c:v>0.17217443969251542</c:v>
                </c:pt>
                <c:pt idx="1777">
                  <c:v>0.17406812390673351</c:v>
                </c:pt>
                <c:pt idx="1778">
                  <c:v>0.17821856191646668</c:v>
                </c:pt>
                <c:pt idx="1779">
                  <c:v>0.17604530981835895</c:v>
                </c:pt>
                <c:pt idx="1780">
                  <c:v>0.19196169953467299</c:v>
                </c:pt>
                <c:pt idx="1781">
                  <c:v>0.19531747226721694</c:v>
                </c:pt>
                <c:pt idx="1782">
                  <c:v>0.20085693357801671</c:v>
                </c:pt>
                <c:pt idx="1783">
                  <c:v>0.20889391506272428</c:v>
                </c:pt>
                <c:pt idx="1784">
                  <c:v>0.20955049828261035</c:v>
                </c:pt>
                <c:pt idx="1785">
                  <c:v>0.21530454571821656</c:v>
                </c:pt>
                <c:pt idx="1786">
                  <c:v>0.20705885206358124</c:v>
                </c:pt>
                <c:pt idx="1787">
                  <c:v>0.19965454093665744</c:v>
                </c:pt>
                <c:pt idx="1788">
                  <c:v>0.18566331610361309</c:v>
                </c:pt>
                <c:pt idx="1789">
                  <c:v>0.18289806637280526</c:v>
                </c:pt>
                <c:pt idx="1790">
                  <c:v>0.19275904171495395</c:v>
                </c:pt>
                <c:pt idx="1791">
                  <c:v>0.19347271683000999</c:v>
                </c:pt>
                <c:pt idx="1792">
                  <c:v>0.19394603344154882</c:v>
                </c:pt>
                <c:pt idx="1793">
                  <c:v>0.19501204219796744</c:v>
                </c:pt>
                <c:pt idx="1794">
                  <c:v>0.19670022942713114</c:v>
                </c:pt>
                <c:pt idx="1795">
                  <c:v>0.18104082219544093</c:v>
                </c:pt>
                <c:pt idx="1796">
                  <c:v>0.18383116416372414</c:v>
                </c:pt>
                <c:pt idx="1797">
                  <c:v>0.18788618026697168</c:v>
                </c:pt>
                <c:pt idx="1798">
                  <c:v>0.18565303244927023</c:v>
                </c:pt>
                <c:pt idx="1799">
                  <c:v>0.19232144655177622</c:v>
                </c:pt>
                <c:pt idx="1800">
                  <c:v>0.18431898213325271</c:v>
                </c:pt>
                <c:pt idx="1801">
                  <c:v>0.1860376440866561</c:v>
                </c:pt>
                <c:pt idx="1802">
                  <c:v>0.19869883480561876</c:v>
                </c:pt>
                <c:pt idx="1803">
                  <c:v>0.19540589998258673</c:v>
                </c:pt>
                <c:pt idx="1804">
                  <c:v>0.19413404296797165</c:v>
                </c:pt>
                <c:pt idx="1805">
                  <c:v>0.20854009277278363</c:v>
                </c:pt>
                <c:pt idx="1806">
                  <c:v>0.20422511599807752</c:v>
                </c:pt>
                <c:pt idx="1807">
                  <c:v>0.20439667571038114</c:v>
                </c:pt>
                <c:pt idx="1808">
                  <c:v>0.22217227350253976</c:v>
                </c:pt>
                <c:pt idx="1809">
                  <c:v>0.22556214263003757</c:v>
                </c:pt>
                <c:pt idx="1810">
                  <c:v>0.22947125405677099</c:v>
                </c:pt>
                <c:pt idx="1811">
                  <c:v>0.2315517775969978</c:v>
                </c:pt>
                <c:pt idx="1812">
                  <c:v>0.23411686210466887</c:v>
                </c:pt>
                <c:pt idx="1813">
                  <c:v>0.23010119375764357</c:v>
                </c:pt>
                <c:pt idx="1814">
                  <c:v>0.230122948067814</c:v>
                </c:pt>
                <c:pt idx="1815">
                  <c:v>0.21588128424744968</c:v>
                </c:pt>
                <c:pt idx="1816">
                  <c:v>0.21790865309468202</c:v>
                </c:pt>
                <c:pt idx="1817">
                  <c:v>0.22277827364600464</c:v>
                </c:pt>
                <c:pt idx="1818">
                  <c:v>0.21617266182980338</c:v>
                </c:pt>
                <c:pt idx="1819">
                  <c:v>0.21792735610776204</c:v>
                </c:pt>
                <c:pt idx="1820">
                  <c:v>0.21309640999431081</c:v>
                </c:pt>
                <c:pt idx="1821">
                  <c:v>0.21014997843807021</c:v>
                </c:pt>
                <c:pt idx="1822">
                  <c:v>0.19296950199990315</c:v>
                </c:pt>
                <c:pt idx="1823">
                  <c:v>0.19246842588765481</c:v>
                </c:pt>
                <c:pt idx="1824">
                  <c:v>0.19271348354587151</c:v>
                </c:pt>
                <c:pt idx="1825">
                  <c:v>0.18286562018707359</c:v>
                </c:pt>
                <c:pt idx="1826">
                  <c:v>0.17702935261387021</c:v>
                </c:pt>
                <c:pt idx="1827">
                  <c:v>0.17057491575357464</c:v>
                </c:pt>
                <c:pt idx="1828">
                  <c:v>0.16469249172561279</c:v>
                </c:pt>
                <c:pt idx="1829">
                  <c:v>0.16248383500446245</c:v>
                </c:pt>
                <c:pt idx="1830">
                  <c:v>0.16315820158484223</c:v>
                </c:pt>
                <c:pt idx="1831">
                  <c:v>0.16000510596666387</c:v>
                </c:pt>
                <c:pt idx="1832">
                  <c:v>0.16080766750382189</c:v>
                </c:pt>
                <c:pt idx="1833">
                  <c:v>0.15343169065949519</c:v>
                </c:pt>
                <c:pt idx="1834">
                  <c:v>0.15397909631604839</c:v>
                </c:pt>
                <c:pt idx="1835">
                  <c:v>0.16197672413032452</c:v>
                </c:pt>
                <c:pt idx="1836">
                  <c:v>0.16354212868020881</c:v>
                </c:pt>
                <c:pt idx="1837">
                  <c:v>0.16003754915483659</c:v>
                </c:pt>
                <c:pt idx="1838">
                  <c:v>0.16347648703703765</c:v>
                </c:pt>
                <c:pt idx="1839">
                  <c:v>0.1688412914521126</c:v>
                </c:pt>
                <c:pt idx="1840">
                  <c:v>0.17159875258217991</c:v>
                </c:pt>
                <c:pt idx="1841">
                  <c:v>0.1643047179390385</c:v>
                </c:pt>
                <c:pt idx="1842">
                  <c:v>0.16349181271119831</c:v>
                </c:pt>
                <c:pt idx="1843">
                  <c:v>0.15406711148684643</c:v>
                </c:pt>
                <c:pt idx="1844">
                  <c:v>0.15486574518309335</c:v>
                </c:pt>
                <c:pt idx="1845">
                  <c:v>0.16538026862809141</c:v>
                </c:pt>
                <c:pt idx="1846">
                  <c:v>0.16459011218549444</c:v>
                </c:pt>
                <c:pt idx="1847">
                  <c:v>0.17023971494174467</c:v>
                </c:pt>
                <c:pt idx="1848">
                  <c:v>0.16652869770509876</c:v>
                </c:pt>
                <c:pt idx="1849">
                  <c:v>0.17006389890421761</c:v>
                </c:pt>
                <c:pt idx="1850">
                  <c:v>0.17001650361060991</c:v>
                </c:pt>
                <c:pt idx="1851">
                  <c:v>0.18292780307030423</c:v>
                </c:pt>
                <c:pt idx="1852">
                  <c:v>0.18438497357830144</c:v>
                </c:pt>
                <c:pt idx="1853">
                  <c:v>0.2061971208206369</c:v>
                </c:pt>
                <c:pt idx="1854">
                  <c:v>0.20058786002785739</c:v>
                </c:pt>
                <c:pt idx="1855">
                  <c:v>0.19306387547135384</c:v>
                </c:pt>
                <c:pt idx="1856">
                  <c:v>0.1867731155584158</c:v>
                </c:pt>
                <c:pt idx="1857">
                  <c:v>0.19737567785413998</c:v>
                </c:pt>
                <c:pt idx="1858">
                  <c:v>0.19109362925861909</c:v>
                </c:pt>
                <c:pt idx="1859">
                  <c:v>0.19158841777634109</c:v>
                </c:pt>
                <c:pt idx="1860">
                  <c:v>0.18528002152987008</c:v>
                </c:pt>
                <c:pt idx="1861">
                  <c:v>0.19047204363367759</c:v>
                </c:pt>
                <c:pt idx="1862">
                  <c:v>0.18831702158806604</c:v>
                </c:pt>
                <c:pt idx="1863">
                  <c:v>0.19370156894073279</c:v>
                </c:pt>
                <c:pt idx="1864">
                  <c:v>0.1895258583106792</c:v>
                </c:pt>
                <c:pt idx="1865">
                  <c:v>0.19305676932161686</c:v>
                </c:pt>
                <c:pt idx="1866">
                  <c:v>0.17682688640308739</c:v>
                </c:pt>
                <c:pt idx="1867">
                  <c:v>0.17357145057838153</c:v>
                </c:pt>
                <c:pt idx="1868">
                  <c:v>0.17532789204110927</c:v>
                </c:pt>
                <c:pt idx="1869">
                  <c:v>0.17364360544342775</c:v>
                </c:pt>
                <c:pt idx="1870">
                  <c:v>0.17598550638567054</c:v>
                </c:pt>
                <c:pt idx="1871">
                  <c:v>0.17167380013466865</c:v>
                </c:pt>
                <c:pt idx="1872">
                  <c:v>0.16625789422392717</c:v>
                </c:pt>
                <c:pt idx="1873">
                  <c:v>0.15397275459779575</c:v>
                </c:pt>
                <c:pt idx="1874">
                  <c:v>0.15588130333275382</c:v>
                </c:pt>
                <c:pt idx="1875">
                  <c:v>0.16096860897551893</c:v>
                </c:pt>
                <c:pt idx="1876">
                  <c:v>0.16895865498814802</c:v>
                </c:pt>
                <c:pt idx="1877">
                  <c:v>0.16383719082992962</c:v>
                </c:pt>
                <c:pt idx="1878">
                  <c:v>0.17272450310065887</c:v>
                </c:pt>
                <c:pt idx="1879">
                  <c:v>0.17281625576978446</c:v>
                </c:pt>
                <c:pt idx="1880">
                  <c:v>0.16444246455868552</c:v>
                </c:pt>
                <c:pt idx="1881">
                  <c:v>0.15813896607669364</c:v>
                </c:pt>
                <c:pt idx="1882">
                  <c:v>0.16402168165356229</c:v>
                </c:pt>
                <c:pt idx="1883">
                  <c:v>0.16852289712207669</c:v>
                </c:pt>
                <c:pt idx="1884">
                  <c:v>0.16726160757572228</c:v>
                </c:pt>
                <c:pt idx="1885">
                  <c:v>0.1557182106461884</c:v>
                </c:pt>
                <c:pt idx="1886">
                  <c:v>0.17834706356532481</c:v>
                </c:pt>
                <c:pt idx="1887">
                  <c:v>0.17816254734984777</c:v>
                </c:pt>
                <c:pt idx="1888">
                  <c:v>0.16802748631784106</c:v>
                </c:pt>
                <c:pt idx="1889">
                  <c:v>0.15774169968580062</c:v>
                </c:pt>
                <c:pt idx="1890">
                  <c:v>0.14886973700897413</c:v>
                </c:pt>
                <c:pt idx="1891">
                  <c:v>0.14681791464793048</c:v>
                </c:pt>
                <c:pt idx="1892">
                  <c:v>0.15634688545319791</c:v>
                </c:pt>
                <c:pt idx="1893">
                  <c:v>0.15856958344068206</c:v>
                </c:pt>
                <c:pt idx="1894">
                  <c:v>0.15906899895375926</c:v>
                </c:pt>
                <c:pt idx="1895">
                  <c:v>0.15664260142488723</c:v>
                </c:pt>
                <c:pt idx="1896">
                  <c:v>0.14485074326753677</c:v>
                </c:pt>
                <c:pt idx="1897">
                  <c:v>0.14685812900406572</c:v>
                </c:pt>
                <c:pt idx="1898">
                  <c:v>0.14913452145472431</c:v>
                </c:pt>
                <c:pt idx="1899">
                  <c:v>0.15107198724905754</c:v>
                </c:pt>
                <c:pt idx="1900">
                  <c:v>0.16719302842060021</c:v>
                </c:pt>
                <c:pt idx="1901">
                  <c:v>0.1549731028863377</c:v>
                </c:pt>
                <c:pt idx="1902">
                  <c:v>0.15663957877604873</c:v>
                </c:pt>
                <c:pt idx="1903">
                  <c:v>0.15964396390520158</c:v>
                </c:pt>
                <c:pt idx="1904">
                  <c:v>0.15386448108276771</c:v>
                </c:pt>
                <c:pt idx="1905">
                  <c:v>0.15957055358371972</c:v>
                </c:pt>
                <c:pt idx="1906">
                  <c:v>0.15529639854476759</c:v>
                </c:pt>
                <c:pt idx="1907">
                  <c:v>0.15856278268072108</c:v>
                </c:pt>
                <c:pt idx="1908">
                  <c:v>0.16324658092209265</c:v>
                </c:pt>
                <c:pt idx="1909">
                  <c:v>0.15924156168345552</c:v>
                </c:pt>
                <c:pt idx="1910">
                  <c:v>0.160934348282983</c:v>
                </c:pt>
                <c:pt idx="1911">
                  <c:v>0.15513280455060249</c:v>
                </c:pt>
                <c:pt idx="1912">
                  <c:v>0.14579257176004698</c:v>
                </c:pt>
                <c:pt idx="1913">
                  <c:v>0.14392385137583824</c:v>
                </c:pt>
                <c:pt idx="1914">
                  <c:v>0.14370561006235699</c:v>
                </c:pt>
                <c:pt idx="1915">
                  <c:v>0.1407476198063127</c:v>
                </c:pt>
                <c:pt idx="1916">
                  <c:v>0.14754258875847343</c:v>
                </c:pt>
                <c:pt idx="1917">
                  <c:v>0.14731006141330741</c:v>
                </c:pt>
                <c:pt idx="1918">
                  <c:v>0.14369378135212396</c:v>
                </c:pt>
                <c:pt idx="1919">
                  <c:v>0.12719879417974991</c:v>
                </c:pt>
                <c:pt idx="1920">
                  <c:v>0.12275886981165693</c:v>
                </c:pt>
                <c:pt idx="1921">
                  <c:v>0.1401086101091282</c:v>
                </c:pt>
                <c:pt idx="1922">
                  <c:v>0.13837661549394492</c:v>
                </c:pt>
                <c:pt idx="1923">
                  <c:v>0.14093534589800275</c:v>
                </c:pt>
                <c:pt idx="1924">
                  <c:v>0.1370119242740824</c:v>
                </c:pt>
                <c:pt idx="1925">
                  <c:v>0.13197287496037058</c:v>
                </c:pt>
                <c:pt idx="1926">
                  <c:v>0.13373302842479165</c:v>
                </c:pt>
                <c:pt idx="1927">
                  <c:v>0.13415997441488725</c:v>
                </c:pt>
                <c:pt idx="1928">
                  <c:v>0.12510821018961069</c:v>
                </c:pt>
                <c:pt idx="1929">
                  <c:v>0.13104597195121398</c:v>
                </c:pt>
                <c:pt idx="1930">
                  <c:v>0.13243769912464942</c:v>
                </c:pt>
                <c:pt idx="1931">
                  <c:v>0.14052384291617795</c:v>
                </c:pt>
                <c:pt idx="1932">
                  <c:v>0.1366258420056029</c:v>
                </c:pt>
                <c:pt idx="1933">
                  <c:v>0.131233600793663</c:v>
                </c:pt>
                <c:pt idx="1934">
                  <c:v>0.13269079098370926</c:v>
                </c:pt>
                <c:pt idx="1935">
                  <c:v>0.13120314438119826</c:v>
                </c:pt>
                <c:pt idx="1936">
                  <c:v>0.12814766225941043</c:v>
                </c:pt>
                <c:pt idx="1937">
                  <c:v>0.13114426615726629</c:v>
                </c:pt>
                <c:pt idx="1938">
                  <c:v>0.13268049253182396</c:v>
                </c:pt>
                <c:pt idx="1939">
                  <c:v>0.13675513547089219</c:v>
                </c:pt>
                <c:pt idx="1940">
                  <c:v>0.12681431611912466</c:v>
                </c:pt>
                <c:pt idx="1941">
                  <c:v>0.12051814474240563</c:v>
                </c:pt>
                <c:pt idx="1942">
                  <c:v>0.13135073988285081</c:v>
                </c:pt>
                <c:pt idx="1943">
                  <c:v>0.1352944558479994</c:v>
                </c:pt>
                <c:pt idx="1944">
                  <c:v>0.13619942479333455</c:v>
                </c:pt>
                <c:pt idx="1945">
                  <c:v>0.14508290877073021</c:v>
                </c:pt>
                <c:pt idx="1946">
                  <c:v>0.15069339290269548</c:v>
                </c:pt>
                <c:pt idx="1947">
                  <c:v>0.15248324973161068</c:v>
                </c:pt>
                <c:pt idx="1948">
                  <c:v>0.14362393341462276</c:v>
                </c:pt>
                <c:pt idx="1949">
                  <c:v>0.15801875651698535</c:v>
                </c:pt>
                <c:pt idx="1950">
                  <c:v>0.15732130931204852</c:v>
                </c:pt>
                <c:pt idx="1951">
                  <c:v>0.16047616794975628</c:v>
                </c:pt>
                <c:pt idx="1952">
                  <c:v>0.17005299533548079</c:v>
                </c:pt>
                <c:pt idx="1953">
                  <c:v>0.17540492679319608</c:v>
                </c:pt>
                <c:pt idx="1954">
                  <c:v>0.18354316180541713</c:v>
                </c:pt>
                <c:pt idx="1955">
                  <c:v>0.1816972975175675</c:v>
                </c:pt>
                <c:pt idx="1956">
                  <c:v>0.1820890946271583</c:v>
                </c:pt>
                <c:pt idx="1957">
                  <c:v>0.18132101969547293</c:v>
                </c:pt>
                <c:pt idx="1958">
                  <c:v>0.18520070621125248</c:v>
                </c:pt>
                <c:pt idx="1959">
                  <c:v>0.18844595098117961</c:v>
                </c:pt>
                <c:pt idx="1960">
                  <c:v>0.200675331793503</c:v>
                </c:pt>
                <c:pt idx="1961">
                  <c:v>0.21324819739627177</c:v>
                </c:pt>
                <c:pt idx="1962">
                  <c:v>0.21357052118633557</c:v>
                </c:pt>
                <c:pt idx="1963">
                  <c:v>0.21735635806565165</c:v>
                </c:pt>
                <c:pt idx="1964">
                  <c:v>0.2188270559989981</c:v>
                </c:pt>
                <c:pt idx="1965">
                  <c:v>0.22108380981918804</c:v>
                </c:pt>
                <c:pt idx="1966">
                  <c:v>0.2143686688858987</c:v>
                </c:pt>
                <c:pt idx="1967">
                  <c:v>0.21585152731893922</c:v>
                </c:pt>
                <c:pt idx="1968">
                  <c:v>0.26365823067561145</c:v>
                </c:pt>
                <c:pt idx="1969">
                  <c:v>0.24179454110246676</c:v>
                </c:pt>
                <c:pt idx="1970">
                  <c:v>0.21483036497779318</c:v>
                </c:pt>
                <c:pt idx="1971">
                  <c:v>0.20837485073003187</c:v>
                </c:pt>
                <c:pt idx="1972">
                  <c:v>0.20691877811747009</c:v>
                </c:pt>
                <c:pt idx="1973">
                  <c:v>0.17903944640445993</c:v>
                </c:pt>
                <c:pt idx="1974">
                  <c:v>0.16789630579014353</c:v>
                </c:pt>
                <c:pt idx="1975">
                  <c:v>0.17307611044342425</c:v>
                </c:pt>
                <c:pt idx="1976">
                  <c:v>0.18836146777332316</c:v>
                </c:pt>
                <c:pt idx="1977">
                  <c:v>0.18362778523971326</c:v>
                </c:pt>
                <c:pt idx="1978">
                  <c:v>0.17411699130664499</c:v>
                </c:pt>
                <c:pt idx="1979">
                  <c:v>0.17380934721020644</c:v>
                </c:pt>
                <c:pt idx="1980">
                  <c:v>0.16705518621345078</c:v>
                </c:pt>
                <c:pt idx="1981">
                  <c:v>0.15038073572090424</c:v>
                </c:pt>
                <c:pt idx="1982">
                  <c:v>0.14774829286065</c:v>
                </c:pt>
                <c:pt idx="1983">
                  <c:v>0.1473905509792488</c:v>
                </c:pt>
                <c:pt idx="1984">
                  <c:v>0.14520855288243098</c:v>
                </c:pt>
                <c:pt idx="1985">
                  <c:v>0.13990712612233214</c:v>
                </c:pt>
                <c:pt idx="1986">
                  <c:v>0.14415581881827744</c:v>
                </c:pt>
                <c:pt idx="1987">
                  <c:v>0.12785573085292512</c:v>
                </c:pt>
                <c:pt idx="1988">
                  <c:v>0.14474219836403854</c:v>
                </c:pt>
                <c:pt idx="1989">
                  <c:v>0.14130637323406217</c:v>
                </c:pt>
                <c:pt idx="1990">
                  <c:v>0.14317108454799349</c:v>
                </c:pt>
                <c:pt idx="1991">
                  <c:v>0.15537158942457407</c:v>
                </c:pt>
                <c:pt idx="1992">
                  <c:v>0.16250861218011778</c:v>
                </c:pt>
                <c:pt idx="1993">
                  <c:v>0.17448895243677934</c:v>
                </c:pt>
                <c:pt idx="1994">
                  <c:v>0.1720859594642703</c:v>
                </c:pt>
                <c:pt idx="1995">
                  <c:v>0.17806452258283836</c:v>
                </c:pt>
                <c:pt idx="1996">
                  <c:v>0.17939987993806275</c:v>
                </c:pt>
                <c:pt idx="1997">
                  <c:v>0.18200819505517973</c:v>
                </c:pt>
                <c:pt idx="1998">
                  <c:v>0.191332112127436</c:v>
                </c:pt>
                <c:pt idx="1999">
                  <c:v>0.19096220923992216</c:v>
                </c:pt>
                <c:pt idx="2000">
                  <c:v>0.19663511570241055</c:v>
                </c:pt>
                <c:pt idx="2001">
                  <c:v>0.20008219782821998</c:v>
                </c:pt>
                <c:pt idx="2002">
                  <c:v>0.19485234246322547</c:v>
                </c:pt>
                <c:pt idx="2003">
                  <c:v>0.19796726856668931</c:v>
                </c:pt>
                <c:pt idx="2004">
                  <c:v>0.20210032585561535</c:v>
                </c:pt>
                <c:pt idx="2005">
                  <c:v>0.21270032486032325</c:v>
                </c:pt>
                <c:pt idx="2006">
                  <c:v>0.21649564832568652</c:v>
                </c:pt>
                <c:pt idx="2007">
                  <c:v>0.22787433328178933</c:v>
                </c:pt>
                <c:pt idx="2008">
                  <c:v>0.22268764258122442</c:v>
                </c:pt>
                <c:pt idx="2009">
                  <c:v>0.23038555185721976</c:v>
                </c:pt>
                <c:pt idx="2010">
                  <c:v>0.23228821486864826</c:v>
                </c:pt>
                <c:pt idx="2011">
                  <c:v>0.2335794539479423</c:v>
                </c:pt>
                <c:pt idx="2012">
                  <c:v>0.23105775526746006</c:v>
                </c:pt>
                <c:pt idx="2013">
                  <c:v>0.22697429309015099</c:v>
                </c:pt>
                <c:pt idx="2014">
                  <c:v>0.23265451441198398</c:v>
                </c:pt>
                <c:pt idx="2015">
                  <c:v>0.22680119388284492</c:v>
                </c:pt>
                <c:pt idx="2016">
                  <c:v>0.20739639107269042</c:v>
                </c:pt>
                <c:pt idx="2017">
                  <c:v>0.21061405126184146</c:v>
                </c:pt>
                <c:pt idx="2018">
                  <c:v>0.2106594336853109</c:v>
                </c:pt>
                <c:pt idx="2019">
                  <c:v>0.20717852239361523</c:v>
                </c:pt>
                <c:pt idx="2020">
                  <c:v>0.21044154589225078</c:v>
                </c:pt>
                <c:pt idx="2021">
                  <c:v>0.20769289562791013</c:v>
                </c:pt>
                <c:pt idx="2022">
                  <c:v>0.21013829092144753</c:v>
                </c:pt>
                <c:pt idx="2023">
                  <c:v>0.21245518902671079</c:v>
                </c:pt>
                <c:pt idx="2024">
                  <c:v>0.20722578304836323</c:v>
                </c:pt>
                <c:pt idx="2025">
                  <c:v>0.20103496478362112</c:v>
                </c:pt>
                <c:pt idx="2026">
                  <c:v>0.20441808957017329</c:v>
                </c:pt>
                <c:pt idx="2027">
                  <c:v>0.2071850412975493</c:v>
                </c:pt>
                <c:pt idx="2028">
                  <c:v>0.19570034256450092</c:v>
                </c:pt>
                <c:pt idx="2029">
                  <c:v>0.191994833428829</c:v>
                </c:pt>
                <c:pt idx="2030">
                  <c:v>0.19071669720768289</c:v>
                </c:pt>
                <c:pt idx="2031">
                  <c:v>0.18464044576064034</c:v>
                </c:pt>
                <c:pt idx="2032">
                  <c:v>0.18612132521307811</c:v>
                </c:pt>
                <c:pt idx="2033">
                  <c:v>0.18651643748112526</c:v>
                </c:pt>
                <c:pt idx="2034">
                  <c:v>0.21364586364248353</c:v>
                </c:pt>
                <c:pt idx="2035">
                  <c:v>0.22040148680831168</c:v>
                </c:pt>
                <c:pt idx="2036">
                  <c:v>0.22294210181113056</c:v>
                </c:pt>
                <c:pt idx="2037">
                  <c:v>0.22155479530564379</c:v>
                </c:pt>
                <c:pt idx="2038">
                  <c:v>0.22732013602411694</c:v>
                </c:pt>
                <c:pt idx="2039">
                  <c:v>0.23383398111100112</c:v>
                </c:pt>
                <c:pt idx="2040">
                  <c:v>0.22977133983882425</c:v>
                </c:pt>
                <c:pt idx="2041">
                  <c:v>0.22655787514201625</c:v>
                </c:pt>
                <c:pt idx="2042">
                  <c:v>0.23985467040706362</c:v>
                </c:pt>
                <c:pt idx="2043">
                  <c:v>0.24483065255349606</c:v>
                </c:pt>
                <c:pt idx="2044">
                  <c:v>0.2432218750476953</c:v>
                </c:pt>
                <c:pt idx="2045">
                  <c:v>0.24487237819055338</c:v>
                </c:pt>
                <c:pt idx="2046">
                  <c:v>0.24204731717486896</c:v>
                </c:pt>
                <c:pt idx="2047">
                  <c:v>0.23467671288984712</c:v>
                </c:pt>
                <c:pt idx="2048">
                  <c:v>0.26422487287110613</c:v>
                </c:pt>
                <c:pt idx="2049">
                  <c:v>0.26825575703576154</c:v>
                </c:pt>
                <c:pt idx="2050">
                  <c:v>0.26540698381018735</c:v>
                </c:pt>
                <c:pt idx="2051">
                  <c:v>0.28806115157407408</c:v>
                </c:pt>
                <c:pt idx="2052">
                  <c:v>0.29567782778226009</c:v>
                </c:pt>
                <c:pt idx="2053">
                  <c:v>0.31410773067205505</c:v>
                </c:pt>
                <c:pt idx="2054">
                  <c:v>0.27573875641737783</c:v>
                </c:pt>
                <c:pt idx="2055">
                  <c:v>0.28566590322962498</c:v>
                </c:pt>
                <c:pt idx="2056">
                  <c:v>0.3090458126447439</c:v>
                </c:pt>
                <c:pt idx="2057">
                  <c:v>0.30536694650515345</c:v>
                </c:pt>
                <c:pt idx="2058">
                  <c:v>0.29488982255107521</c:v>
                </c:pt>
                <c:pt idx="2059">
                  <c:v>0.30801698035389619</c:v>
                </c:pt>
                <c:pt idx="2060">
                  <c:v>0.30911548211947421</c:v>
                </c:pt>
                <c:pt idx="2061">
                  <c:v>0.34661108626203457</c:v>
                </c:pt>
                <c:pt idx="2062">
                  <c:v>0.34292132518144347</c:v>
                </c:pt>
                <c:pt idx="2063">
                  <c:v>0.33418438737951811</c:v>
                </c:pt>
                <c:pt idx="2064">
                  <c:v>0.31609655674346709</c:v>
                </c:pt>
                <c:pt idx="2065">
                  <c:v>0.32902080500239156</c:v>
                </c:pt>
                <c:pt idx="2066">
                  <c:v>0.33817138152352033</c:v>
                </c:pt>
                <c:pt idx="2067">
                  <c:v>0.31724001089848164</c:v>
                </c:pt>
                <c:pt idx="2068">
                  <c:v>0.31105765564289928</c:v>
                </c:pt>
                <c:pt idx="2069">
                  <c:v>0.30760145124719973</c:v>
                </c:pt>
                <c:pt idx="2070">
                  <c:v>0.31549937480494394</c:v>
                </c:pt>
                <c:pt idx="2071">
                  <c:v>0.31280802884657199</c:v>
                </c:pt>
                <c:pt idx="2072">
                  <c:v>0.30987307108663409</c:v>
                </c:pt>
                <c:pt idx="2073">
                  <c:v>0.29115503125040149</c:v>
                </c:pt>
                <c:pt idx="2074">
                  <c:v>0.29541199622992148</c:v>
                </c:pt>
                <c:pt idx="2075">
                  <c:v>0.28225226762824573</c:v>
                </c:pt>
                <c:pt idx="2076">
                  <c:v>0.27879683216480461</c:v>
                </c:pt>
                <c:pt idx="2077">
                  <c:v>0.28361543897348934</c:v>
                </c:pt>
                <c:pt idx="2078">
                  <c:v>0.28316712885090617</c:v>
                </c:pt>
                <c:pt idx="2079">
                  <c:v>0.25765368552569617</c:v>
                </c:pt>
                <c:pt idx="2080">
                  <c:v>0.2548570646297143</c:v>
                </c:pt>
                <c:pt idx="2081">
                  <c:v>0.23550972343938589</c:v>
                </c:pt>
                <c:pt idx="2082">
                  <c:v>0.23364138721982608</c:v>
                </c:pt>
                <c:pt idx="2083">
                  <c:v>0.23336235911418154</c:v>
                </c:pt>
                <c:pt idx="2084">
                  <c:v>0.2482642099037258</c:v>
                </c:pt>
                <c:pt idx="2085">
                  <c:v>0.2475553000035714</c:v>
                </c:pt>
                <c:pt idx="2086">
                  <c:v>0.22050838003321174</c:v>
                </c:pt>
                <c:pt idx="2087">
                  <c:v>0.24089058157497892</c:v>
                </c:pt>
                <c:pt idx="2088">
                  <c:v>0.23871971171308423</c:v>
                </c:pt>
                <c:pt idx="2089">
                  <c:v>0.25175873056564935</c:v>
                </c:pt>
                <c:pt idx="2090">
                  <c:v>0.24377367559727187</c:v>
                </c:pt>
                <c:pt idx="2091">
                  <c:v>0.21832424702113076</c:v>
                </c:pt>
                <c:pt idx="2092">
                  <c:v>0.21678320051527572</c:v>
                </c:pt>
                <c:pt idx="2093">
                  <c:v>0.23129944725592411</c:v>
                </c:pt>
                <c:pt idx="2094">
                  <c:v>0.25021371007963195</c:v>
                </c:pt>
                <c:pt idx="2095">
                  <c:v>0.24455867058978245</c:v>
                </c:pt>
                <c:pt idx="2096">
                  <c:v>0.25216613330570004</c:v>
                </c:pt>
                <c:pt idx="2097">
                  <c:v>0.26373350892871539</c:v>
                </c:pt>
                <c:pt idx="2098">
                  <c:v>0.27533281235102219</c:v>
                </c:pt>
                <c:pt idx="2099">
                  <c:v>0.25665806397666235</c:v>
                </c:pt>
                <c:pt idx="2100">
                  <c:v>0.27003685423128398</c:v>
                </c:pt>
                <c:pt idx="2101">
                  <c:v>0.27737189290807363</c:v>
                </c:pt>
                <c:pt idx="2102">
                  <c:v>0.27684496846570877</c:v>
                </c:pt>
                <c:pt idx="2103">
                  <c:v>0.22909373755029006</c:v>
                </c:pt>
                <c:pt idx="2104">
                  <c:v>0.2299544880471403</c:v>
                </c:pt>
                <c:pt idx="2105">
                  <c:v>0.23268107254258547</c:v>
                </c:pt>
                <c:pt idx="2106">
                  <c:v>0.23490687319221215</c:v>
                </c:pt>
                <c:pt idx="2107">
                  <c:v>0.23279142544443227</c:v>
                </c:pt>
                <c:pt idx="2108">
                  <c:v>0.23106740575791587</c:v>
                </c:pt>
                <c:pt idx="2109">
                  <c:v>0.235502214339355</c:v>
                </c:pt>
                <c:pt idx="2110">
                  <c:v>0.23933014693203689</c:v>
                </c:pt>
                <c:pt idx="2111">
                  <c:v>0.24488469935715801</c:v>
                </c:pt>
                <c:pt idx="2112">
                  <c:v>0.24567245242374189</c:v>
                </c:pt>
                <c:pt idx="2113">
                  <c:v>0.25348357967999458</c:v>
                </c:pt>
                <c:pt idx="2114">
                  <c:v>0.24776349147318572</c:v>
                </c:pt>
                <c:pt idx="2115">
                  <c:v>0.24384878424090328</c:v>
                </c:pt>
                <c:pt idx="2116">
                  <c:v>0.24533335856979152</c:v>
                </c:pt>
                <c:pt idx="2117">
                  <c:v>0.23747923323443276</c:v>
                </c:pt>
                <c:pt idx="2118">
                  <c:v>0.23505849806332182</c:v>
                </c:pt>
                <c:pt idx="2119">
                  <c:v>0.23963682886907542</c:v>
                </c:pt>
                <c:pt idx="2120">
                  <c:v>0.23560357257049411</c:v>
                </c:pt>
                <c:pt idx="2121">
                  <c:v>0.22878105570672166</c:v>
                </c:pt>
                <c:pt idx="2122">
                  <c:v>0.22822640429674126</c:v>
                </c:pt>
                <c:pt idx="2123">
                  <c:v>0.30273482429460552</c:v>
                </c:pt>
                <c:pt idx="2124">
                  <c:v>0.30090049836225574</c:v>
                </c:pt>
                <c:pt idx="2125">
                  <c:v>0.29901982681837613</c:v>
                </c:pt>
                <c:pt idx="2126">
                  <c:v>0.31102008395373482</c:v>
                </c:pt>
                <c:pt idx="2127">
                  <c:v>0.28256704153274681</c:v>
                </c:pt>
                <c:pt idx="2128">
                  <c:v>0.28345349557876359</c:v>
                </c:pt>
                <c:pt idx="2129">
                  <c:v>0.27773679283541441</c:v>
                </c:pt>
                <c:pt idx="2130">
                  <c:v>0.25560327358211404</c:v>
                </c:pt>
                <c:pt idx="2131">
                  <c:v>0.23122270934235423</c:v>
                </c:pt>
                <c:pt idx="2132">
                  <c:v>0.23096497099097207</c:v>
                </c:pt>
                <c:pt idx="2133">
                  <c:v>0.21441879786568294</c:v>
                </c:pt>
                <c:pt idx="2134">
                  <c:v>0.21033143435153431</c:v>
                </c:pt>
                <c:pt idx="2135">
                  <c:v>0.23178767951854246</c:v>
                </c:pt>
                <c:pt idx="2136">
                  <c:v>0.21852224485327168</c:v>
                </c:pt>
                <c:pt idx="2137">
                  <c:v>0.21689315881061733</c:v>
                </c:pt>
                <c:pt idx="2138">
                  <c:v>0.21104483709328012</c:v>
                </c:pt>
                <c:pt idx="2139">
                  <c:v>0.2146601795513835</c:v>
                </c:pt>
                <c:pt idx="2140">
                  <c:v>0.21039543528613555</c:v>
                </c:pt>
                <c:pt idx="2141">
                  <c:v>0.20657223344990755</c:v>
                </c:pt>
                <c:pt idx="2142">
                  <c:v>0.20863131259107937</c:v>
                </c:pt>
                <c:pt idx="2143">
                  <c:v>0.20425033723572028</c:v>
                </c:pt>
                <c:pt idx="2144">
                  <c:v>0.20223284547710302</c:v>
                </c:pt>
                <c:pt idx="2145">
                  <c:v>0.19681934072727714</c:v>
                </c:pt>
                <c:pt idx="2146">
                  <c:v>0.18154156859802509</c:v>
                </c:pt>
                <c:pt idx="2147">
                  <c:v>0.16911278677810021</c:v>
                </c:pt>
                <c:pt idx="2148">
                  <c:v>0.17256702787608919</c:v>
                </c:pt>
                <c:pt idx="2149">
                  <c:v>0.17811819758014266</c:v>
                </c:pt>
                <c:pt idx="2150">
                  <c:v>0.16570397735883255</c:v>
                </c:pt>
                <c:pt idx="2151">
                  <c:v>0.18466990129885918</c:v>
                </c:pt>
                <c:pt idx="2152">
                  <c:v>0.1827678924853868</c:v>
                </c:pt>
                <c:pt idx="2153">
                  <c:v>0.19206600118584144</c:v>
                </c:pt>
                <c:pt idx="2154">
                  <c:v>0.19918033346116673</c:v>
                </c:pt>
                <c:pt idx="2155">
                  <c:v>0.16953777588566402</c:v>
                </c:pt>
                <c:pt idx="2156">
                  <c:v>0.17982089954934613</c:v>
                </c:pt>
                <c:pt idx="2157">
                  <c:v>0.18200661664553497</c:v>
                </c:pt>
                <c:pt idx="2158">
                  <c:v>0.19395360689906377</c:v>
                </c:pt>
                <c:pt idx="2159">
                  <c:v>0.19622405375750471</c:v>
                </c:pt>
                <c:pt idx="2160">
                  <c:v>0.19349478768235481</c:v>
                </c:pt>
                <c:pt idx="2161">
                  <c:v>0.21517893434222779</c:v>
                </c:pt>
                <c:pt idx="2162">
                  <c:v>0.21712387791720578</c:v>
                </c:pt>
                <c:pt idx="2163">
                  <c:v>0.2136581246855202</c:v>
                </c:pt>
                <c:pt idx="2164">
                  <c:v>0.21025304364969138</c:v>
                </c:pt>
                <c:pt idx="2165">
                  <c:v>0.20925391038804686</c:v>
                </c:pt>
                <c:pt idx="2166">
                  <c:v>0.21208050493739311</c:v>
                </c:pt>
                <c:pt idx="2167">
                  <c:v>0.21619453079432044</c:v>
                </c:pt>
                <c:pt idx="2168">
                  <c:v>0.20672716901255231</c:v>
                </c:pt>
                <c:pt idx="2169">
                  <c:v>0.1968750701115797</c:v>
                </c:pt>
                <c:pt idx="2170">
                  <c:v>0.19036461294707785</c:v>
                </c:pt>
                <c:pt idx="2171">
                  <c:v>0.17962048153300586</c:v>
                </c:pt>
                <c:pt idx="2172">
                  <c:v>0.1845494791337268</c:v>
                </c:pt>
                <c:pt idx="2173">
                  <c:v>0.18300489114793397</c:v>
                </c:pt>
                <c:pt idx="2174">
                  <c:v>0.19643937231553055</c:v>
                </c:pt>
                <c:pt idx="2175">
                  <c:v>0.22793416438763492</c:v>
                </c:pt>
                <c:pt idx="2176">
                  <c:v>0.22141343976392175</c:v>
                </c:pt>
                <c:pt idx="2177">
                  <c:v>0.21187743905176198</c:v>
                </c:pt>
                <c:pt idx="2178">
                  <c:v>0.21501361532506352</c:v>
                </c:pt>
                <c:pt idx="2179">
                  <c:v>0.24610294651862094</c:v>
                </c:pt>
                <c:pt idx="2180">
                  <c:v>0.25324443929307228</c:v>
                </c:pt>
                <c:pt idx="2181">
                  <c:v>0.22717135884884465</c:v>
                </c:pt>
                <c:pt idx="2182">
                  <c:v>0.22437459224873971</c:v>
                </c:pt>
                <c:pt idx="2183">
                  <c:v>0.22957952173663043</c:v>
                </c:pt>
                <c:pt idx="2184">
                  <c:v>0.23251907403225569</c:v>
                </c:pt>
                <c:pt idx="2185">
                  <c:v>0.22933760835121891</c:v>
                </c:pt>
                <c:pt idx="2186">
                  <c:v>0.23472894187226784</c:v>
                </c:pt>
                <c:pt idx="2187">
                  <c:v>0.22472154071134376</c:v>
                </c:pt>
                <c:pt idx="2188">
                  <c:v>0.23727907844919335</c:v>
                </c:pt>
                <c:pt idx="2189">
                  <c:v>0.23209714879980506</c:v>
                </c:pt>
                <c:pt idx="2190">
                  <c:v>0.26404334769440496</c:v>
                </c:pt>
                <c:pt idx="2191">
                  <c:v>0.25407899081204283</c:v>
                </c:pt>
                <c:pt idx="2192">
                  <c:v>0.24624239436703163</c:v>
                </c:pt>
                <c:pt idx="2193">
                  <c:v>0.25508609906980312</c:v>
                </c:pt>
                <c:pt idx="2194">
                  <c:v>0.25582671548891556</c:v>
                </c:pt>
                <c:pt idx="2195">
                  <c:v>0.24909622356001518</c:v>
                </c:pt>
                <c:pt idx="2196">
                  <c:v>0.25716177486131708</c:v>
                </c:pt>
                <c:pt idx="2197">
                  <c:v>0.26294453273665541</c:v>
                </c:pt>
                <c:pt idx="2198">
                  <c:v>0.22124294653067517</c:v>
                </c:pt>
                <c:pt idx="2199">
                  <c:v>0.20427001550272914</c:v>
                </c:pt>
                <c:pt idx="2200">
                  <c:v>0.19998670258707518</c:v>
                </c:pt>
                <c:pt idx="2201">
                  <c:v>0.1913409698951751</c:v>
                </c:pt>
                <c:pt idx="2202">
                  <c:v>0.19601248415958025</c:v>
                </c:pt>
                <c:pt idx="2203">
                  <c:v>0.20145434343475171</c:v>
                </c:pt>
                <c:pt idx="2204">
                  <c:v>0.20205467887156592</c:v>
                </c:pt>
                <c:pt idx="2205">
                  <c:v>0.21081069880576089</c:v>
                </c:pt>
                <c:pt idx="2206">
                  <c:v>0.20716287444339021</c:v>
                </c:pt>
                <c:pt idx="2207">
                  <c:v>0.20503651230464795</c:v>
                </c:pt>
                <c:pt idx="2208">
                  <c:v>0.21156585509804213</c:v>
                </c:pt>
                <c:pt idx="2209">
                  <c:v>0.20790063855984109</c:v>
                </c:pt>
                <c:pt idx="2210">
                  <c:v>0.19118057431245863</c:v>
                </c:pt>
                <c:pt idx="2211">
                  <c:v>0.194373255501331</c:v>
                </c:pt>
                <c:pt idx="2212">
                  <c:v>0.21359503107057809</c:v>
                </c:pt>
                <c:pt idx="2213">
                  <c:v>0.21170337433681488</c:v>
                </c:pt>
                <c:pt idx="2214">
                  <c:v>0.21876646076059925</c:v>
                </c:pt>
                <c:pt idx="2215">
                  <c:v>0.22089292370049152</c:v>
                </c:pt>
                <c:pt idx="2216">
                  <c:v>0.21992520299352325</c:v>
                </c:pt>
                <c:pt idx="2217">
                  <c:v>0.22031471623889234</c:v>
                </c:pt>
                <c:pt idx="2218">
                  <c:v>0.26033662210307762</c:v>
                </c:pt>
                <c:pt idx="2219">
                  <c:v>0.27008029218144591</c:v>
                </c:pt>
                <c:pt idx="2220">
                  <c:v>0.27259922226820116</c:v>
                </c:pt>
                <c:pt idx="2221">
                  <c:v>0.29501881790614271</c:v>
                </c:pt>
                <c:pt idx="2222">
                  <c:v>0.28978403635815453</c:v>
                </c:pt>
                <c:pt idx="2223">
                  <c:v>0.29574786609252945</c:v>
                </c:pt>
                <c:pt idx="2224">
                  <c:v>0.3214429409157516</c:v>
                </c:pt>
                <c:pt idx="2225">
                  <c:v>0.33445084607605918</c:v>
                </c:pt>
                <c:pt idx="2226">
                  <c:v>0.33162776462207699</c:v>
                </c:pt>
                <c:pt idx="2227">
                  <c:v>0.33015702135469444</c:v>
                </c:pt>
                <c:pt idx="2228">
                  <c:v>0.31905277662202103</c:v>
                </c:pt>
                <c:pt idx="2229">
                  <c:v>0.31742509020612131</c:v>
                </c:pt>
                <c:pt idx="2230">
                  <c:v>0.31515797501078363</c:v>
                </c:pt>
                <c:pt idx="2231">
                  <c:v>0.27359799919730882</c:v>
                </c:pt>
                <c:pt idx="2232">
                  <c:v>0.29844572796786806</c:v>
                </c:pt>
                <c:pt idx="2233">
                  <c:v>0.31089992908854491</c:v>
                </c:pt>
                <c:pt idx="2234">
                  <c:v>0.30913659202502275</c:v>
                </c:pt>
                <c:pt idx="2235">
                  <c:v>0.30499702426612912</c:v>
                </c:pt>
                <c:pt idx="2236">
                  <c:v>0.2951093551640227</c:v>
                </c:pt>
                <c:pt idx="2237">
                  <c:v>0.29243001270136454</c:v>
                </c:pt>
                <c:pt idx="2238">
                  <c:v>0.28466140809533025</c:v>
                </c:pt>
                <c:pt idx="2239">
                  <c:v>0.28001830651501775</c:v>
                </c:pt>
                <c:pt idx="2240">
                  <c:v>0.26853135873853201</c:v>
                </c:pt>
                <c:pt idx="2241">
                  <c:v>0.26585247410871615</c:v>
                </c:pt>
                <c:pt idx="2242">
                  <c:v>0.2659457115740933</c:v>
                </c:pt>
                <c:pt idx="2243">
                  <c:v>0.25244039739883434</c:v>
                </c:pt>
                <c:pt idx="2244">
                  <c:v>0.25168139629601932</c:v>
                </c:pt>
                <c:pt idx="2245">
                  <c:v>0.26065846843671342</c:v>
                </c:pt>
                <c:pt idx="2246">
                  <c:v>0.25624670519174642</c:v>
                </c:pt>
                <c:pt idx="2247">
                  <c:v>0.25445370973335213</c:v>
                </c:pt>
                <c:pt idx="2248">
                  <c:v>0.25341150806520607</c:v>
                </c:pt>
                <c:pt idx="2249">
                  <c:v>0.26055494788903505</c:v>
                </c:pt>
                <c:pt idx="2250">
                  <c:v>0.26051445439268933</c:v>
                </c:pt>
                <c:pt idx="2251">
                  <c:v>0.27897426975195155</c:v>
                </c:pt>
                <c:pt idx="2252">
                  <c:v>0.21857233388248828</c:v>
                </c:pt>
                <c:pt idx="2253">
                  <c:v>0.2182532835648805</c:v>
                </c:pt>
                <c:pt idx="2254">
                  <c:v>0.20915449917365161</c:v>
                </c:pt>
                <c:pt idx="2255">
                  <c:v>0.22061586794208102</c:v>
                </c:pt>
                <c:pt idx="2256">
                  <c:v>0.23862505259791861</c:v>
                </c:pt>
                <c:pt idx="2257">
                  <c:v>0.23886950973085544</c:v>
                </c:pt>
                <c:pt idx="2258">
                  <c:v>0.23596753034965895</c:v>
                </c:pt>
                <c:pt idx="2259">
                  <c:v>0.23487472893845887</c:v>
                </c:pt>
                <c:pt idx="2260">
                  <c:v>0.25048485904967133</c:v>
                </c:pt>
                <c:pt idx="2261">
                  <c:v>0.24649932263239022</c:v>
                </c:pt>
                <c:pt idx="2262">
                  <c:v>0.22949574724534633</c:v>
                </c:pt>
                <c:pt idx="2263">
                  <c:v>0.23082854972127689</c:v>
                </c:pt>
                <c:pt idx="2264">
                  <c:v>0.21888301345914693</c:v>
                </c:pt>
                <c:pt idx="2265">
                  <c:v>0.20225815561910554</c:v>
                </c:pt>
                <c:pt idx="2266">
                  <c:v>0.20283040872520711</c:v>
                </c:pt>
                <c:pt idx="2267">
                  <c:v>0.18801379790987618</c:v>
                </c:pt>
                <c:pt idx="2268">
                  <c:v>0.18945969377111849</c:v>
                </c:pt>
                <c:pt idx="2269">
                  <c:v>0.1920488544186508</c:v>
                </c:pt>
                <c:pt idx="2270">
                  <c:v>0.20589638059841706</c:v>
                </c:pt>
                <c:pt idx="2271">
                  <c:v>0.2084131315992932</c:v>
                </c:pt>
                <c:pt idx="2272">
                  <c:v>0.21139769921460891</c:v>
                </c:pt>
                <c:pt idx="2273">
                  <c:v>0.21846932424954577</c:v>
                </c:pt>
                <c:pt idx="2274">
                  <c:v>0.21362684466257295</c:v>
                </c:pt>
                <c:pt idx="2275">
                  <c:v>0.20899773513913272</c:v>
                </c:pt>
                <c:pt idx="2276">
                  <c:v>0.18846181324450056</c:v>
                </c:pt>
                <c:pt idx="2277">
                  <c:v>0.19774643819597876</c:v>
                </c:pt>
                <c:pt idx="2278">
                  <c:v>0.20182349006613032</c:v>
                </c:pt>
                <c:pt idx="2279">
                  <c:v>0.21016271329274791</c:v>
                </c:pt>
                <c:pt idx="2280">
                  <c:v>0.21250030815248894</c:v>
                </c:pt>
                <c:pt idx="2281">
                  <c:v>0.21183142061792259</c:v>
                </c:pt>
                <c:pt idx="2282">
                  <c:v>0.22444189541219139</c:v>
                </c:pt>
                <c:pt idx="2283">
                  <c:v>0.21918861424719654</c:v>
                </c:pt>
                <c:pt idx="2284">
                  <c:v>0.23636614567331291</c:v>
                </c:pt>
                <c:pt idx="2285">
                  <c:v>0.22531242016506534</c:v>
                </c:pt>
                <c:pt idx="2286">
                  <c:v>0.22607659382805464</c:v>
                </c:pt>
                <c:pt idx="2287">
                  <c:v>0.26754737317511817</c:v>
                </c:pt>
                <c:pt idx="2288">
                  <c:v>0.25970063898198587</c:v>
                </c:pt>
                <c:pt idx="2289">
                  <c:v>0.25186379733085684</c:v>
                </c:pt>
                <c:pt idx="2290">
                  <c:v>0.2347807501299938</c:v>
                </c:pt>
                <c:pt idx="2291">
                  <c:v>0.21948108392535973</c:v>
                </c:pt>
                <c:pt idx="2292">
                  <c:v>0.22176318096907335</c:v>
                </c:pt>
                <c:pt idx="2293">
                  <c:v>0.22241812602035213</c:v>
                </c:pt>
                <c:pt idx="2294">
                  <c:v>0.20466628623259697</c:v>
                </c:pt>
                <c:pt idx="2295">
                  <c:v>0.20761498249299296</c:v>
                </c:pt>
                <c:pt idx="2296">
                  <c:v>0.2069685712146439</c:v>
                </c:pt>
                <c:pt idx="2297">
                  <c:v>0.19076745468461886</c:v>
                </c:pt>
                <c:pt idx="2298">
                  <c:v>0.19215101604319043</c:v>
                </c:pt>
                <c:pt idx="2299">
                  <c:v>0.17126146003318796</c:v>
                </c:pt>
                <c:pt idx="2300">
                  <c:v>0.1889163676838525</c:v>
                </c:pt>
                <c:pt idx="2301">
                  <c:v>0.18908488411265972</c:v>
                </c:pt>
                <c:pt idx="2302">
                  <c:v>0.17966892967725753</c:v>
                </c:pt>
                <c:pt idx="2303">
                  <c:v>0.18207974576504535</c:v>
                </c:pt>
                <c:pt idx="2304">
                  <c:v>0.18229921531831836</c:v>
                </c:pt>
                <c:pt idx="2305">
                  <c:v>0.18511285526008189</c:v>
                </c:pt>
                <c:pt idx="2306">
                  <c:v>0.17306168765391997</c:v>
                </c:pt>
                <c:pt idx="2307">
                  <c:v>0.17334845667080997</c:v>
                </c:pt>
                <c:pt idx="2308">
                  <c:v>0.18126236669303844</c:v>
                </c:pt>
                <c:pt idx="2309">
                  <c:v>0.17816023544125698</c:v>
                </c:pt>
                <c:pt idx="2310">
                  <c:v>0.19685202507461913</c:v>
                </c:pt>
                <c:pt idx="2311">
                  <c:v>0.19704940373342383</c:v>
                </c:pt>
                <c:pt idx="2312">
                  <c:v>0.22051696720816663</c:v>
                </c:pt>
                <c:pt idx="2313">
                  <c:v>0.22433798222173193</c:v>
                </c:pt>
                <c:pt idx="2314">
                  <c:v>0.26447341605118418</c:v>
                </c:pt>
                <c:pt idx="2315">
                  <c:v>0.27026770839678693</c:v>
                </c:pt>
                <c:pt idx="2316">
                  <c:v>0.24138415360048093</c:v>
                </c:pt>
                <c:pt idx="2317">
                  <c:v>0.24638158625595966</c:v>
                </c:pt>
                <c:pt idx="2318">
                  <c:v>0.24575286231527479</c:v>
                </c:pt>
                <c:pt idx="2319">
                  <c:v>0.25005906311318132</c:v>
                </c:pt>
                <c:pt idx="2320">
                  <c:v>0.23519735897969229</c:v>
                </c:pt>
                <c:pt idx="2321">
                  <c:v>0.23456991572847344</c:v>
                </c:pt>
                <c:pt idx="2322">
                  <c:v>0.24152187773560083</c:v>
                </c:pt>
                <c:pt idx="2323">
                  <c:v>0.23468208928194997</c:v>
                </c:pt>
                <c:pt idx="2324">
                  <c:v>0.23162441392501223</c:v>
                </c:pt>
                <c:pt idx="2325">
                  <c:v>0.23117012219535268</c:v>
                </c:pt>
                <c:pt idx="2326">
                  <c:v>0.2391464452178538</c:v>
                </c:pt>
                <c:pt idx="2327">
                  <c:v>0.24109249125561275</c:v>
                </c:pt>
                <c:pt idx="2328">
                  <c:v>0.2406552293917523</c:v>
                </c:pt>
                <c:pt idx="2329">
                  <c:v>0.22460155916101962</c:v>
                </c:pt>
                <c:pt idx="2330">
                  <c:v>0.21831144752197362</c:v>
                </c:pt>
                <c:pt idx="2331">
                  <c:v>0.22245782113398524</c:v>
                </c:pt>
                <c:pt idx="2332">
                  <c:v>0.21298958344965266</c:v>
                </c:pt>
                <c:pt idx="2333">
                  <c:v>0.20329012688187326</c:v>
                </c:pt>
                <c:pt idx="2334">
                  <c:v>0.20405670216099239</c:v>
                </c:pt>
                <c:pt idx="2335">
                  <c:v>0.19444900114841751</c:v>
                </c:pt>
                <c:pt idx="2336">
                  <c:v>0.23077244206905467</c:v>
                </c:pt>
                <c:pt idx="2337">
                  <c:v>0.21950376089582871</c:v>
                </c:pt>
                <c:pt idx="2338">
                  <c:v>0.20445804525564387</c:v>
                </c:pt>
                <c:pt idx="2339">
                  <c:v>0.20585352785968725</c:v>
                </c:pt>
                <c:pt idx="2340">
                  <c:v>0.20216697627186594</c:v>
                </c:pt>
                <c:pt idx="2341">
                  <c:v>0.18384750439112096</c:v>
                </c:pt>
                <c:pt idx="2342">
                  <c:v>0.17981283077034574</c:v>
                </c:pt>
                <c:pt idx="2343">
                  <c:v>0.17903160370343726</c:v>
                </c:pt>
                <c:pt idx="2344">
                  <c:v>0.19086394168627505</c:v>
                </c:pt>
                <c:pt idx="2345">
                  <c:v>0.19670411237729468</c:v>
                </c:pt>
                <c:pt idx="2346">
                  <c:v>0.19923946497756989</c:v>
                </c:pt>
                <c:pt idx="2347">
                  <c:v>0.19384301127443954</c:v>
                </c:pt>
                <c:pt idx="2348">
                  <c:v>0.18974239998728856</c:v>
                </c:pt>
                <c:pt idx="2349">
                  <c:v>0.21628189078314214</c:v>
                </c:pt>
                <c:pt idx="2350">
                  <c:v>0.21956999061829616</c:v>
                </c:pt>
                <c:pt idx="2351">
                  <c:v>0.22298823017276487</c:v>
                </c:pt>
                <c:pt idx="2352">
                  <c:v>0.22618261029013825</c:v>
                </c:pt>
                <c:pt idx="2353">
                  <c:v>0.23345193455709898</c:v>
                </c:pt>
                <c:pt idx="2354">
                  <c:v>0.23660008747910771</c:v>
                </c:pt>
                <c:pt idx="2355">
                  <c:v>0.23831046358355093</c:v>
                </c:pt>
                <c:pt idx="2356">
                  <c:v>0.23342843690062495</c:v>
                </c:pt>
                <c:pt idx="2357">
                  <c:v>0.22801487518711513</c:v>
                </c:pt>
                <c:pt idx="2358">
                  <c:v>0.22246523247009881</c:v>
                </c:pt>
                <c:pt idx="2359">
                  <c:v>0.21650764914315399</c:v>
                </c:pt>
                <c:pt idx="2360">
                  <c:v>0.21938823781163475</c:v>
                </c:pt>
                <c:pt idx="2361">
                  <c:v>0.22091261129658982</c:v>
                </c:pt>
                <c:pt idx="2362">
                  <c:v>0.22090502902430895</c:v>
                </c:pt>
                <c:pt idx="2363">
                  <c:v>0.22038752848193605</c:v>
                </c:pt>
                <c:pt idx="2364">
                  <c:v>0.22385978164491407</c:v>
                </c:pt>
                <c:pt idx="2365">
                  <c:v>0.22834176413388499</c:v>
                </c:pt>
                <c:pt idx="2366">
                  <c:v>0.22944959805934773</c:v>
                </c:pt>
                <c:pt idx="2367">
                  <c:v>0.24295556073053501</c:v>
                </c:pt>
                <c:pt idx="2368">
                  <c:v>0.23925128081915689</c:v>
                </c:pt>
                <c:pt idx="2369">
                  <c:v>0.25510738714829295</c:v>
                </c:pt>
                <c:pt idx="2370">
                  <c:v>0.25852950523489721</c:v>
                </c:pt>
                <c:pt idx="2371">
                  <c:v>0.24369308738788245</c:v>
                </c:pt>
                <c:pt idx="2372">
                  <c:v>0.239445432143679</c:v>
                </c:pt>
                <c:pt idx="2373">
                  <c:v>0.23843196394112684</c:v>
                </c:pt>
                <c:pt idx="2374">
                  <c:v>0.22638353954786067</c:v>
                </c:pt>
                <c:pt idx="2375">
                  <c:v>0.22510593524723962</c:v>
                </c:pt>
                <c:pt idx="2376">
                  <c:v>0.22497899310449737</c:v>
                </c:pt>
                <c:pt idx="2377">
                  <c:v>0.22220834047968047</c:v>
                </c:pt>
                <c:pt idx="2378">
                  <c:v>0.22391243923887055</c:v>
                </c:pt>
                <c:pt idx="2379">
                  <c:v>0.22972351759939388</c:v>
                </c:pt>
                <c:pt idx="2380">
                  <c:v>0.2240138832068681</c:v>
                </c:pt>
                <c:pt idx="2381">
                  <c:v>0.22705040430761173</c:v>
                </c:pt>
                <c:pt idx="2382">
                  <c:v>0.22104402584556759</c:v>
                </c:pt>
                <c:pt idx="2383">
                  <c:v>0.22665615492380944</c:v>
                </c:pt>
                <c:pt idx="2384">
                  <c:v>0.21649085784958216</c:v>
                </c:pt>
                <c:pt idx="2385">
                  <c:v>0.21042200807368971</c:v>
                </c:pt>
                <c:pt idx="2386">
                  <c:v>0.20528630321936847</c:v>
                </c:pt>
                <c:pt idx="2387">
                  <c:v>0.20000062791161627</c:v>
                </c:pt>
                <c:pt idx="2388">
                  <c:v>0.20505698876477252</c:v>
                </c:pt>
                <c:pt idx="2389">
                  <c:v>0.2072765090499693</c:v>
                </c:pt>
                <c:pt idx="2390">
                  <c:v>0.20837987778035769</c:v>
                </c:pt>
                <c:pt idx="2391">
                  <c:v>0.21421725750460227</c:v>
                </c:pt>
                <c:pt idx="2392">
                  <c:v>0.21643744538999443</c:v>
                </c:pt>
                <c:pt idx="2393">
                  <c:v>0.20830015808983027</c:v>
                </c:pt>
                <c:pt idx="2394">
                  <c:v>0.21355212307594759</c:v>
                </c:pt>
                <c:pt idx="2395">
                  <c:v>0.21229556333214541</c:v>
                </c:pt>
                <c:pt idx="2396">
                  <c:v>0.21017823904246419</c:v>
                </c:pt>
                <c:pt idx="2397">
                  <c:v>0.2118596631518968</c:v>
                </c:pt>
                <c:pt idx="2398">
                  <c:v>0.2144183832236525</c:v>
                </c:pt>
                <c:pt idx="2399">
                  <c:v>0.19538137373948453</c:v>
                </c:pt>
                <c:pt idx="2400">
                  <c:v>0.19693873250676086</c:v>
                </c:pt>
                <c:pt idx="2401">
                  <c:v>0.19061485759369165</c:v>
                </c:pt>
                <c:pt idx="2402">
                  <c:v>0.19566003342447591</c:v>
                </c:pt>
                <c:pt idx="2403">
                  <c:v>0.19947131217187933</c:v>
                </c:pt>
                <c:pt idx="2404">
                  <c:v>0.20378268586520457</c:v>
                </c:pt>
                <c:pt idx="2405">
                  <c:v>0.20060952446327635</c:v>
                </c:pt>
                <c:pt idx="2406">
                  <c:v>0.20523985614733348</c:v>
                </c:pt>
                <c:pt idx="2407">
                  <c:v>0.20344369513186289</c:v>
                </c:pt>
                <c:pt idx="2408">
                  <c:v>0.21179107866030356</c:v>
                </c:pt>
                <c:pt idx="2409">
                  <c:v>0.20539659963364773</c:v>
                </c:pt>
                <c:pt idx="2410">
                  <c:v>0.19774384419875887</c:v>
                </c:pt>
                <c:pt idx="2411">
                  <c:v>0.19619505209502822</c:v>
                </c:pt>
                <c:pt idx="2412">
                  <c:v>0.20635539455646779</c:v>
                </c:pt>
                <c:pt idx="2413">
                  <c:v>0.21304701184015398</c:v>
                </c:pt>
                <c:pt idx="2414">
                  <c:v>0.22746842936696529</c:v>
                </c:pt>
                <c:pt idx="2415">
                  <c:v>0.23500566706339049</c:v>
                </c:pt>
                <c:pt idx="2416">
                  <c:v>0.24557442517997005</c:v>
                </c:pt>
                <c:pt idx="2417">
                  <c:v>0.24586597749832351</c:v>
                </c:pt>
                <c:pt idx="2418">
                  <c:v>0.23743343053122351</c:v>
                </c:pt>
                <c:pt idx="2419">
                  <c:v>0.29131523646358581</c:v>
                </c:pt>
                <c:pt idx="2420">
                  <c:v>0.28058686339729355</c:v>
                </c:pt>
                <c:pt idx="2421">
                  <c:v>0.28502305794646959</c:v>
                </c:pt>
                <c:pt idx="2422">
                  <c:v>0.28122093566715878</c:v>
                </c:pt>
                <c:pt idx="2423">
                  <c:v>0.27050842827570898</c:v>
                </c:pt>
                <c:pt idx="2424">
                  <c:v>0.26937892998216684</c:v>
                </c:pt>
                <c:pt idx="2425">
                  <c:v>0.27557247872884105</c:v>
                </c:pt>
                <c:pt idx="2426">
                  <c:v>0.26741026965116521</c:v>
                </c:pt>
                <c:pt idx="2427">
                  <c:v>0.2710164037722062</c:v>
                </c:pt>
                <c:pt idx="2428">
                  <c:v>0.27086524527589917</c:v>
                </c:pt>
                <c:pt idx="2429">
                  <c:v>0.2792835745520606</c:v>
                </c:pt>
                <c:pt idx="2430">
                  <c:v>0.28859405937771743</c:v>
                </c:pt>
                <c:pt idx="2431">
                  <c:v>0.30149771061445813</c:v>
                </c:pt>
                <c:pt idx="2432">
                  <c:v>0.30715440325390081</c:v>
                </c:pt>
                <c:pt idx="2433">
                  <c:v>0.32667473899715105</c:v>
                </c:pt>
                <c:pt idx="2434">
                  <c:v>0.30252949217261343</c:v>
                </c:pt>
                <c:pt idx="2435">
                  <c:v>0.29164017534229758</c:v>
                </c:pt>
                <c:pt idx="2436">
                  <c:v>0.29076285880966651</c:v>
                </c:pt>
                <c:pt idx="2437">
                  <c:v>0.2953432419082857</c:v>
                </c:pt>
                <c:pt idx="2438">
                  <c:v>0.29597646794085475</c:v>
                </c:pt>
                <c:pt idx="2439">
                  <c:v>0.28142761067264876</c:v>
                </c:pt>
                <c:pt idx="2440">
                  <c:v>0.26938869583980396</c:v>
                </c:pt>
                <c:pt idx="2441">
                  <c:v>0.24927420832738181</c:v>
                </c:pt>
                <c:pt idx="2442">
                  <c:v>0.25593975818945919</c:v>
                </c:pt>
                <c:pt idx="2443">
                  <c:v>0.25151036585804293</c:v>
                </c:pt>
                <c:pt idx="2444">
                  <c:v>0.25456493678742287</c:v>
                </c:pt>
                <c:pt idx="2445">
                  <c:v>0.24642709710468927</c:v>
                </c:pt>
                <c:pt idx="2446">
                  <c:v>0.24041989605655747</c:v>
                </c:pt>
                <c:pt idx="2447">
                  <c:v>0.25592273507467272</c:v>
                </c:pt>
                <c:pt idx="2448">
                  <c:v>0.25362921541646932</c:v>
                </c:pt>
                <c:pt idx="2449">
                  <c:v>0.24563654685722094</c:v>
                </c:pt>
                <c:pt idx="2450">
                  <c:v>0.25624217556443857</c:v>
                </c:pt>
                <c:pt idx="2451">
                  <c:v>0.22014901103413759</c:v>
                </c:pt>
                <c:pt idx="2452">
                  <c:v>0.22403610503644311</c:v>
                </c:pt>
                <c:pt idx="2453">
                  <c:v>0.2195122253066466</c:v>
                </c:pt>
                <c:pt idx="2454">
                  <c:v>0.21189947147830943</c:v>
                </c:pt>
                <c:pt idx="2455">
                  <c:v>0.22013795826230753</c:v>
                </c:pt>
                <c:pt idx="2456">
                  <c:v>0.20668835505971059</c:v>
                </c:pt>
                <c:pt idx="2457">
                  <c:v>0.20624706511911695</c:v>
                </c:pt>
                <c:pt idx="2458">
                  <c:v>0.21201485365017686</c:v>
                </c:pt>
                <c:pt idx="2459">
                  <c:v>0.19137664477587063</c:v>
                </c:pt>
                <c:pt idx="2460">
                  <c:v>0.19441051050479347</c:v>
                </c:pt>
                <c:pt idx="2461">
                  <c:v>0.19683626034818388</c:v>
                </c:pt>
                <c:pt idx="2462">
                  <c:v>0.19249673925741323</c:v>
                </c:pt>
                <c:pt idx="2463">
                  <c:v>0.18798754117317332</c:v>
                </c:pt>
                <c:pt idx="2464">
                  <c:v>0.19263157022888353</c:v>
                </c:pt>
                <c:pt idx="2465">
                  <c:v>0.19457960431692303</c:v>
                </c:pt>
                <c:pt idx="2466">
                  <c:v>0.20151619803316861</c:v>
                </c:pt>
                <c:pt idx="2467">
                  <c:v>0.19731792929338401</c:v>
                </c:pt>
                <c:pt idx="2468">
                  <c:v>0.20276334143080835</c:v>
                </c:pt>
                <c:pt idx="2469">
                  <c:v>0.20258120167184041</c:v>
                </c:pt>
                <c:pt idx="2470">
                  <c:v>0.19524583025865863</c:v>
                </c:pt>
                <c:pt idx="2471">
                  <c:v>0.20883511696028811</c:v>
                </c:pt>
                <c:pt idx="2472">
                  <c:v>0.21209563397768383</c:v>
                </c:pt>
                <c:pt idx="2473">
                  <c:v>0.21986587461486135</c:v>
                </c:pt>
                <c:pt idx="2474">
                  <c:v>0.2453854117632453</c:v>
                </c:pt>
                <c:pt idx="2475">
                  <c:v>0.23642508390423009</c:v>
                </c:pt>
                <c:pt idx="2476">
                  <c:v>0.27813976412654901</c:v>
                </c:pt>
                <c:pt idx="2477">
                  <c:v>0.28238858787722321</c:v>
                </c:pt>
                <c:pt idx="2478">
                  <c:v>0.28204940418480889</c:v>
                </c:pt>
                <c:pt idx="2479">
                  <c:v>0.30754134178095782</c:v>
                </c:pt>
                <c:pt idx="2480">
                  <c:v>0.28726730177786342</c:v>
                </c:pt>
                <c:pt idx="2481">
                  <c:v>0.27731303015596581</c:v>
                </c:pt>
                <c:pt idx="2482">
                  <c:v>0.27751533728749866</c:v>
                </c:pt>
                <c:pt idx="2483">
                  <c:v>0.29561135466628596</c:v>
                </c:pt>
                <c:pt idx="2484">
                  <c:v>0.2958390363771492</c:v>
                </c:pt>
                <c:pt idx="2485">
                  <c:v>0.3013747679944429</c:v>
                </c:pt>
                <c:pt idx="2486">
                  <c:v>0.29382816688481389</c:v>
                </c:pt>
                <c:pt idx="2487">
                  <c:v>0.27208943429354876</c:v>
                </c:pt>
                <c:pt idx="2488">
                  <c:v>0.24409798654952608</c:v>
                </c:pt>
                <c:pt idx="2489">
                  <c:v>0.24411791357919035</c:v>
                </c:pt>
                <c:pt idx="2490">
                  <c:v>0.24787381406794604</c:v>
                </c:pt>
                <c:pt idx="2491">
                  <c:v>0.24017564356880722</c:v>
                </c:pt>
                <c:pt idx="2492">
                  <c:v>0.22465180955724673</c:v>
                </c:pt>
                <c:pt idx="2493">
                  <c:v>0.21244561880122778</c:v>
                </c:pt>
                <c:pt idx="2494">
                  <c:v>0.20754685373580128</c:v>
                </c:pt>
                <c:pt idx="2495">
                  <c:v>0.21065430610212363</c:v>
                </c:pt>
                <c:pt idx="2496">
                  <c:v>0.20725755510852806</c:v>
                </c:pt>
                <c:pt idx="2497">
                  <c:v>0.1988008575078612</c:v>
                </c:pt>
                <c:pt idx="2498">
                  <c:v>0.19767541349625198</c:v>
                </c:pt>
                <c:pt idx="2499">
                  <c:v>0.20377689745869795</c:v>
                </c:pt>
                <c:pt idx="2500">
                  <c:v>0.20965231694911798</c:v>
                </c:pt>
                <c:pt idx="2501">
                  <c:v>0.21946691615602074</c:v>
                </c:pt>
                <c:pt idx="2502">
                  <c:v>0.21072745328825462</c:v>
                </c:pt>
                <c:pt idx="2503">
                  <c:v>0.1989610773885179</c:v>
                </c:pt>
                <c:pt idx="2504">
                  <c:v>0.19064586195023117</c:v>
                </c:pt>
                <c:pt idx="2505">
                  <c:v>0.16928752248553042</c:v>
                </c:pt>
                <c:pt idx="2506">
                  <c:v>0.15290755786575588</c:v>
                </c:pt>
                <c:pt idx="2507">
                  <c:v>0.16931873878015155</c:v>
                </c:pt>
                <c:pt idx="2508">
                  <c:v>0.17366589450889774</c:v>
                </c:pt>
                <c:pt idx="2509">
                  <c:v>0.166157765439121</c:v>
                </c:pt>
                <c:pt idx="2510">
                  <c:v>0.190223482984719</c:v>
                </c:pt>
                <c:pt idx="2511">
                  <c:v>0.19295097521844129</c:v>
                </c:pt>
                <c:pt idx="2512">
                  <c:v>0.19257827533161984</c:v>
                </c:pt>
                <c:pt idx="2513">
                  <c:v>0.18903363726927003</c:v>
                </c:pt>
                <c:pt idx="2514">
                  <c:v>0.18854559735758758</c:v>
                </c:pt>
                <c:pt idx="2515">
                  <c:v>0.183504312094598</c:v>
                </c:pt>
                <c:pt idx="2516">
                  <c:v>0.18253559578813447</c:v>
                </c:pt>
                <c:pt idx="2517">
                  <c:v>0.20157678286780278</c:v>
                </c:pt>
                <c:pt idx="2518">
                  <c:v>0.20645424761373368</c:v>
                </c:pt>
                <c:pt idx="2519">
                  <c:v>0.2045841835710783</c:v>
                </c:pt>
                <c:pt idx="2520">
                  <c:v>0.21502093478162598</c:v>
                </c:pt>
                <c:pt idx="2521">
                  <c:v>0.22215646157442509</c:v>
                </c:pt>
                <c:pt idx="2522">
                  <c:v>0.22330653698142847</c:v>
                </c:pt>
                <c:pt idx="2523">
                  <c:v>0.21901658583363842</c:v>
                </c:pt>
                <c:pt idx="2524">
                  <c:v>0.2287891536510118</c:v>
                </c:pt>
                <c:pt idx="2525">
                  <c:v>0.22577743949794338</c:v>
                </c:pt>
                <c:pt idx="2526">
                  <c:v>0.23272970149231645</c:v>
                </c:pt>
                <c:pt idx="2527">
                  <c:v>0.22884527986601649</c:v>
                </c:pt>
                <c:pt idx="2528">
                  <c:v>0.24052981434011361</c:v>
                </c:pt>
                <c:pt idx="2529">
                  <c:v>0.26653869148655512</c:v>
                </c:pt>
                <c:pt idx="2530">
                  <c:v>0.23905071864796545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D8D-4A50-8D76-EF471DF37951}"/>
            </c:ext>
          </c:extLst>
        </c:ser>
        <c:ser>
          <c:idx val="2"/>
          <c:order val="2"/>
          <c:tx>
            <c:strRef>
              <c:f>'METHOD-2'!$N$1</c:f>
              <c:strCache>
                <c:ptCount val="1"/>
                <c:pt idx="0">
                  <c:v>W_XLK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'METHOD-2'!$A$2:$A$2532</c:f>
              <c:numCache>
                <c:formatCode>m/d/yyyy</c:formatCode>
                <c:ptCount val="2531"/>
                <c:pt idx="0">
                  <c:v>41639</c:v>
                </c:pt>
                <c:pt idx="1">
                  <c:v>41641</c:v>
                </c:pt>
                <c:pt idx="2">
                  <c:v>41642</c:v>
                </c:pt>
                <c:pt idx="3">
                  <c:v>41645</c:v>
                </c:pt>
                <c:pt idx="4">
                  <c:v>41646</c:v>
                </c:pt>
                <c:pt idx="5">
                  <c:v>41647</c:v>
                </c:pt>
                <c:pt idx="6">
                  <c:v>41648</c:v>
                </c:pt>
                <c:pt idx="7">
                  <c:v>41649</c:v>
                </c:pt>
                <c:pt idx="8">
                  <c:v>41652</c:v>
                </c:pt>
                <c:pt idx="9">
                  <c:v>41653</c:v>
                </c:pt>
                <c:pt idx="10">
                  <c:v>41654</c:v>
                </c:pt>
                <c:pt idx="11">
                  <c:v>41655</c:v>
                </c:pt>
                <c:pt idx="12">
                  <c:v>41656</c:v>
                </c:pt>
                <c:pt idx="13">
                  <c:v>41660</c:v>
                </c:pt>
                <c:pt idx="14">
                  <c:v>41661</c:v>
                </c:pt>
                <c:pt idx="15">
                  <c:v>41662</c:v>
                </c:pt>
                <c:pt idx="16">
                  <c:v>41663</c:v>
                </c:pt>
                <c:pt idx="17">
                  <c:v>41666</c:v>
                </c:pt>
                <c:pt idx="18">
                  <c:v>41667</c:v>
                </c:pt>
                <c:pt idx="19">
                  <c:v>41668</c:v>
                </c:pt>
                <c:pt idx="20">
                  <c:v>41669</c:v>
                </c:pt>
                <c:pt idx="21">
                  <c:v>41670</c:v>
                </c:pt>
                <c:pt idx="22">
                  <c:v>41673</c:v>
                </c:pt>
                <c:pt idx="23">
                  <c:v>41674</c:v>
                </c:pt>
                <c:pt idx="24">
                  <c:v>41675</c:v>
                </c:pt>
                <c:pt idx="25">
                  <c:v>41676</c:v>
                </c:pt>
                <c:pt idx="26">
                  <c:v>41677</c:v>
                </c:pt>
                <c:pt idx="27">
                  <c:v>41680</c:v>
                </c:pt>
                <c:pt idx="28">
                  <c:v>41681</c:v>
                </c:pt>
                <c:pt idx="29">
                  <c:v>41682</c:v>
                </c:pt>
                <c:pt idx="30">
                  <c:v>41683</c:v>
                </c:pt>
                <c:pt idx="31">
                  <c:v>41684</c:v>
                </c:pt>
                <c:pt idx="32">
                  <c:v>41688</c:v>
                </c:pt>
                <c:pt idx="33">
                  <c:v>41689</c:v>
                </c:pt>
                <c:pt idx="34">
                  <c:v>41690</c:v>
                </c:pt>
                <c:pt idx="35">
                  <c:v>41691</c:v>
                </c:pt>
                <c:pt idx="36">
                  <c:v>41694</c:v>
                </c:pt>
                <c:pt idx="37">
                  <c:v>41695</c:v>
                </c:pt>
                <c:pt idx="38">
                  <c:v>41696</c:v>
                </c:pt>
                <c:pt idx="39">
                  <c:v>41697</c:v>
                </c:pt>
                <c:pt idx="40">
                  <c:v>41698</c:v>
                </c:pt>
                <c:pt idx="41">
                  <c:v>41701</c:v>
                </c:pt>
                <c:pt idx="42">
                  <c:v>41702</c:v>
                </c:pt>
                <c:pt idx="43">
                  <c:v>41703</c:v>
                </c:pt>
                <c:pt idx="44">
                  <c:v>41704</c:v>
                </c:pt>
                <c:pt idx="45">
                  <c:v>41705</c:v>
                </c:pt>
                <c:pt idx="46">
                  <c:v>41708</c:v>
                </c:pt>
                <c:pt idx="47">
                  <c:v>41709</c:v>
                </c:pt>
                <c:pt idx="48">
                  <c:v>41710</c:v>
                </c:pt>
                <c:pt idx="49">
                  <c:v>41711</c:v>
                </c:pt>
                <c:pt idx="50">
                  <c:v>41712</c:v>
                </c:pt>
                <c:pt idx="51">
                  <c:v>41715</c:v>
                </c:pt>
                <c:pt idx="52">
                  <c:v>41716</c:v>
                </c:pt>
                <c:pt idx="53">
                  <c:v>41717</c:v>
                </c:pt>
                <c:pt idx="54">
                  <c:v>41718</c:v>
                </c:pt>
                <c:pt idx="55">
                  <c:v>41719</c:v>
                </c:pt>
                <c:pt idx="56">
                  <c:v>41722</c:v>
                </c:pt>
                <c:pt idx="57">
                  <c:v>41723</c:v>
                </c:pt>
                <c:pt idx="58">
                  <c:v>41724</c:v>
                </c:pt>
                <c:pt idx="59">
                  <c:v>41725</c:v>
                </c:pt>
                <c:pt idx="60">
                  <c:v>41726</c:v>
                </c:pt>
                <c:pt idx="61">
                  <c:v>41729</c:v>
                </c:pt>
                <c:pt idx="62">
                  <c:v>41730</c:v>
                </c:pt>
                <c:pt idx="63">
                  <c:v>41731</c:v>
                </c:pt>
                <c:pt idx="64">
                  <c:v>41732</c:v>
                </c:pt>
                <c:pt idx="65">
                  <c:v>41733</c:v>
                </c:pt>
                <c:pt idx="66">
                  <c:v>41736</c:v>
                </c:pt>
                <c:pt idx="67">
                  <c:v>41737</c:v>
                </c:pt>
                <c:pt idx="68">
                  <c:v>41738</c:v>
                </c:pt>
                <c:pt idx="69">
                  <c:v>41739</c:v>
                </c:pt>
                <c:pt idx="70">
                  <c:v>41740</c:v>
                </c:pt>
                <c:pt idx="71">
                  <c:v>41743</c:v>
                </c:pt>
                <c:pt idx="72">
                  <c:v>41744</c:v>
                </c:pt>
                <c:pt idx="73">
                  <c:v>41745</c:v>
                </c:pt>
                <c:pt idx="74">
                  <c:v>41746</c:v>
                </c:pt>
                <c:pt idx="75">
                  <c:v>41750</c:v>
                </c:pt>
                <c:pt idx="76">
                  <c:v>41751</c:v>
                </c:pt>
                <c:pt idx="77">
                  <c:v>41752</c:v>
                </c:pt>
                <c:pt idx="78">
                  <c:v>41753</c:v>
                </c:pt>
                <c:pt idx="79">
                  <c:v>41754</c:v>
                </c:pt>
                <c:pt idx="80">
                  <c:v>41757</c:v>
                </c:pt>
                <c:pt idx="81">
                  <c:v>41758</c:v>
                </c:pt>
                <c:pt idx="82">
                  <c:v>41759</c:v>
                </c:pt>
                <c:pt idx="83">
                  <c:v>41760</c:v>
                </c:pt>
                <c:pt idx="84">
                  <c:v>41761</c:v>
                </c:pt>
                <c:pt idx="85">
                  <c:v>41764</c:v>
                </c:pt>
                <c:pt idx="86">
                  <c:v>41765</c:v>
                </c:pt>
                <c:pt idx="87">
                  <c:v>41766</c:v>
                </c:pt>
                <c:pt idx="88">
                  <c:v>41767</c:v>
                </c:pt>
                <c:pt idx="89">
                  <c:v>41768</c:v>
                </c:pt>
                <c:pt idx="90">
                  <c:v>41771</c:v>
                </c:pt>
                <c:pt idx="91">
                  <c:v>41772</c:v>
                </c:pt>
                <c:pt idx="92">
                  <c:v>41773</c:v>
                </c:pt>
                <c:pt idx="93">
                  <c:v>41774</c:v>
                </c:pt>
                <c:pt idx="94">
                  <c:v>41775</c:v>
                </c:pt>
                <c:pt idx="95">
                  <c:v>41778</c:v>
                </c:pt>
                <c:pt idx="96">
                  <c:v>41779</c:v>
                </c:pt>
                <c:pt idx="97">
                  <c:v>41780</c:v>
                </c:pt>
                <c:pt idx="98">
                  <c:v>41781</c:v>
                </c:pt>
                <c:pt idx="99">
                  <c:v>41782</c:v>
                </c:pt>
                <c:pt idx="100">
                  <c:v>41786</c:v>
                </c:pt>
                <c:pt idx="101">
                  <c:v>41787</c:v>
                </c:pt>
                <c:pt idx="102">
                  <c:v>41788</c:v>
                </c:pt>
                <c:pt idx="103">
                  <c:v>41789</c:v>
                </c:pt>
                <c:pt idx="104">
                  <c:v>41792</c:v>
                </c:pt>
                <c:pt idx="105">
                  <c:v>41793</c:v>
                </c:pt>
                <c:pt idx="106">
                  <c:v>41794</c:v>
                </c:pt>
                <c:pt idx="107">
                  <c:v>41795</c:v>
                </c:pt>
                <c:pt idx="108">
                  <c:v>41796</c:v>
                </c:pt>
                <c:pt idx="109">
                  <c:v>41799</c:v>
                </c:pt>
                <c:pt idx="110">
                  <c:v>41800</c:v>
                </c:pt>
                <c:pt idx="111">
                  <c:v>41801</c:v>
                </c:pt>
                <c:pt idx="112">
                  <c:v>41802</c:v>
                </c:pt>
                <c:pt idx="113">
                  <c:v>41803</c:v>
                </c:pt>
                <c:pt idx="114">
                  <c:v>41806</c:v>
                </c:pt>
                <c:pt idx="115">
                  <c:v>41807</c:v>
                </c:pt>
                <c:pt idx="116">
                  <c:v>41808</c:v>
                </c:pt>
                <c:pt idx="117">
                  <c:v>41809</c:v>
                </c:pt>
                <c:pt idx="118">
                  <c:v>41810</c:v>
                </c:pt>
                <c:pt idx="119">
                  <c:v>41813</c:v>
                </c:pt>
                <c:pt idx="120">
                  <c:v>41814</c:v>
                </c:pt>
                <c:pt idx="121">
                  <c:v>41815</c:v>
                </c:pt>
                <c:pt idx="122">
                  <c:v>41816</c:v>
                </c:pt>
                <c:pt idx="123">
                  <c:v>41817</c:v>
                </c:pt>
                <c:pt idx="124">
                  <c:v>41820</c:v>
                </c:pt>
                <c:pt idx="125">
                  <c:v>41821</c:v>
                </c:pt>
                <c:pt idx="126">
                  <c:v>41822</c:v>
                </c:pt>
                <c:pt idx="127">
                  <c:v>41823</c:v>
                </c:pt>
                <c:pt idx="128">
                  <c:v>41827</c:v>
                </c:pt>
                <c:pt idx="129">
                  <c:v>41828</c:v>
                </c:pt>
                <c:pt idx="130">
                  <c:v>41829</c:v>
                </c:pt>
                <c:pt idx="131">
                  <c:v>41830</c:v>
                </c:pt>
                <c:pt idx="132">
                  <c:v>41831</c:v>
                </c:pt>
                <c:pt idx="133">
                  <c:v>41834</c:v>
                </c:pt>
                <c:pt idx="134">
                  <c:v>41835</c:v>
                </c:pt>
                <c:pt idx="135">
                  <c:v>41836</c:v>
                </c:pt>
                <c:pt idx="136">
                  <c:v>41837</c:v>
                </c:pt>
                <c:pt idx="137">
                  <c:v>41838</c:v>
                </c:pt>
                <c:pt idx="138">
                  <c:v>41841</c:v>
                </c:pt>
                <c:pt idx="139">
                  <c:v>41842</c:v>
                </c:pt>
                <c:pt idx="140">
                  <c:v>41843</c:v>
                </c:pt>
                <c:pt idx="141">
                  <c:v>41844</c:v>
                </c:pt>
                <c:pt idx="142">
                  <c:v>41845</c:v>
                </c:pt>
                <c:pt idx="143">
                  <c:v>41848</c:v>
                </c:pt>
                <c:pt idx="144">
                  <c:v>41849</c:v>
                </c:pt>
                <c:pt idx="145">
                  <c:v>41850</c:v>
                </c:pt>
                <c:pt idx="146">
                  <c:v>41851</c:v>
                </c:pt>
                <c:pt idx="147">
                  <c:v>41852</c:v>
                </c:pt>
                <c:pt idx="148">
                  <c:v>41855</c:v>
                </c:pt>
                <c:pt idx="149">
                  <c:v>41856</c:v>
                </c:pt>
                <c:pt idx="150">
                  <c:v>41857</c:v>
                </c:pt>
                <c:pt idx="151">
                  <c:v>41858</c:v>
                </c:pt>
                <c:pt idx="152">
                  <c:v>41859</c:v>
                </c:pt>
                <c:pt idx="153">
                  <c:v>41862</c:v>
                </c:pt>
                <c:pt idx="154">
                  <c:v>41863</c:v>
                </c:pt>
                <c:pt idx="155">
                  <c:v>41864</c:v>
                </c:pt>
                <c:pt idx="156">
                  <c:v>41865</c:v>
                </c:pt>
                <c:pt idx="157">
                  <c:v>41866</c:v>
                </c:pt>
                <c:pt idx="158">
                  <c:v>41869</c:v>
                </c:pt>
                <c:pt idx="159">
                  <c:v>41870</c:v>
                </c:pt>
                <c:pt idx="160">
                  <c:v>41871</c:v>
                </c:pt>
                <c:pt idx="161">
                  <c:v>41872</c:v>
                </c:pt>
                <c:pt idx="162">
                  <c:v>41873</c:v>
                </c:pt>
                <c:pt idx="163">
                  <c:v>41876</c:v>
                </c:pt>
                <c:pt idx="164">
                  <c:v>41877</c:v>
                </c:pt>
                <c:pt idx="165">
                  <c:v>41878</c:v>
                </c:pt>
                <c:pt idx="166">
                  <c:v>41879</c:v>
                </c:pt>
                <c:pt idx="167">
                  <c:v>41880</c:v>
                </c:pt>
                <c:pt idx="168">
                  <c:v>41884</c:v>
                </c:pt>
                <c:pt idx="169">
                  <c:v>41885</c:v>
                </c:pt>
                <c:pt idx="170">
                  <c:v>41886</c:v>
                </c:pt>
                <c:pt idx="171">
                  <c:v>41887</c:v>
                </c:pt>
                <c:pt idx="172">
                  <c:v>41890</c:v>
                </c:pt>
                <c:pt idx="173">
                  <c:v>41891</c:v>
                </c:pt>
                <c:pt idx="174">
                  <c:v>41892</c:v>
                </c:pt>
                <c:pt idx="175">
                  <c:v>41893</c:v>
                </c:pt>
                <c:pt idx="176">
                  <c:v>41894</c:v>
                </c:pt>
                <c:pt idx="177">
                  <c:v>41897</c:v>
                </c:pt>
                <c:pt idx="178">
                  <c:v>41898</c:v>
                </c:pt>
                <c:pt idx="179">
                  <c:v>41899</c:v>
                </c:pt>
                <c:pt idx="180">
                  <c:v>41900</c:v>
                </c:pt>
                <c:pt idx="181">
                  <c:v>41901</c:v>
                </c:pt>
                <c:pt idx="182">
                  <c:v>41904</c:v>
                </c:pt>
                <c:pt idx="183">
                  <c:v>41905</c:v>
                </c:pt>
                <c:pt idx="184">
                  <c:v>41906</c:v>
                </c:pt>
                <c:pt idx="185">
                  <c:v>41907</c:v>
                </c:pt>
                <c:pt idx="186">
                  <c:v>41908</c:v>
                </c:pt>
                <c:pt idx="187">
                  <c:v>41911</c:v>
                </c:pt>
                <c:pt idx="188">
                  <c:v>41912</c:v>
                </c:pt>
                <c:pt idx="189">
                  <c:v>41913</c:v>
                </c:pt>
                <c:pt idx="190">
                  <c:v>41914</c:v>
                </c:pt>
                <c:pt idx="191">
                  <c:v>41915</c:v>
                </c:pt>
                <c:pt idx="192">
                  <c:v>41918</c:v>
                </c:pt>
                <c:pt idx="193">
                  <c:v>41919</c:v>
                </c:pt>
                <c:pt idx="194">
                  <c:v>41920</c:v>
                </c:pt>
                <c:pt idx="195">
                  <c:v>41921</c:v>
                </c:pt>
                <c:pt idx="196">
                  <c:v>41922</c:v>
                </c:pt>
                <c:pt idx="197">
                  <c:v>41925</c:v>
                </c:pt>
                <c:pt idx="198">
                  <c:v>41926</c:v>
                </c:pt>
                <c:pt idx="199">
                  <c:v>41927</c:v>
                </c:pt>
                <c:pt idx="200">
                  <c:v>41928</c:v>
                </c:pt>
                <c:pt idx="201">
                  <c:v>41929</c:v>
                </c:pt>
                <c:pt idx="202">
                  <c:v>41932</c:v>
                </c:pt>
                <c:pt idx="203">
                  <c:v>41933</c:v>
                </c:pt>
                <c:pt idx="204">
                  <c:v>41934</c:v>
                </c:pt>
                <c:pt idx="205">
                  <c:v>41935</c:v>
                </c:pt>
                <c:pt idx="206">
                  <c:v>41936</c:v>
                </c:pt>
                <c:pt idx="207">
                  <c:v>41939</c:v>
                </c:pt>
                <c:pt idx="208">
                  <c:v>41940</c:v>
                </c:pt>
                <c:pt idx="209">
                  <c:v>41941</c:v>
                </c:pt>
                <c:pt idx="210">
                  <c:v>41942</c:v>
                </c:pt>
                <c:pt idx="211">
                  <c:v>41943</c:v>
                </c:pt>
                <c:pt idx="212">
                  <c:v>41946</c:v>
                </c:pt>
                <c:pt idx="213">
                  <c:v>41947</c:v>
                </c:pt>
                <c:pt idx="214">
                  <c:v>41948</c:v>
                </c:pt>
                <c:pt idx="215">
                  <c:v>41949</c:v>
                </c:pt>
                <c:pt idx="216">
                  <c:v>41950</c:v>
                </c:pt>
                <c:pt idx="217">
                  <c:v>41953</c:v>
                </c:pt>
                <c:pt idx="218">
                  <c:v>41954</c:v>
                </c:pt>
                <c:pt idx="219">
                  <c:v>41955</c:v>
                </c:pt>
                <c:pt idx="220">
                  <c:v>41956</c:v>
                </c:pt>
                <c:pt idx="221">
                  <c:v>41957</c:v>
                </c:pt>
                <c:pt idx="222">
                  <c:v>41960</c:v>
                </c:pt>
                <c:pt idx="223">
                  <c:v>41961</c:v>
                </c:pt>
                <c:pt idx="224">
                  <c:v>41962</c:v>
                </c:pt>
                <c:pt idx="225">
                  <c:v>41963</c:v>
                </c:pt>
                <c:pt idx="226">
                  <c:v>41964</c:v>
                </c:pt>
                <c:pt idx="227">
                  <c:v>41967</c:v>
                </c:pt>
                <c:pt idx="228">
                  <c:v>41968</c:v>
                </c:pt>
                <c:pt idx="229">
                  <c:v>41969</c:v>
                </c:pt>
                <c:pt idx="230">
                  <c:v>41971</c:v>
                </c:pt>
                <c:pt idx="231">
                  <c:v>41974</c:v>
                </c:pt>
                <c:pt idx="232">
                  <c:v>41975</c:v>
                </c:pt>
                <c:pt idx="233">
                  <c:v>41976</c:v>
                </c:pt>
                <c:pt idx="234">
                  <c:v>41977</c:v>
                </c:pt>
                <c:pt idx="235">
                  <c:v>41978</c:v>
                </c:pt>
                <c:pt idx="236">
                  <c:v>41981</c:v>
                </c:pt>
                <c:pt idx="237">
                  <c:v>41982</c:v>
                </c:pt>
                <c:pt idx="238">
                  <c:v>41983</c:v>
                </c:pt>
                <c:pt idx="239">
                  <c:v>41984</c:v>
                </c:pt>
                <c:pt idx="240">
                  <c:v>41985</c:v>
                </c:pt>
                <c:pt idx="241">
                  <c:v>41988</c:v>
                </c:pt>
                <c:pt idx="242">
                  <c:v>41989</c:v>
                </c:pt>
                <c:pt idx="243">
                  <c:v>41990</c:v>
                </c:pt>
                <c:pt idx="244">
                  <c:v>41991</c:v>
                </c:pt>
                <c:pt idx="245">
                  <c:v>41992</c:v>
                </c:pt>
                <c:pt idx="246">
                  <c:v>41995</c:v>
                </c:pt>
                <c:pt idx="247">
                  <c:v>41996</c:v>
                </c:pt>
                <c:pt idx="248">
                  <c:v>41997</c:v>
                </c:pt>
                <c:pt idx="249">
                  <c:v>41999</c:v>
                </c:pt>
                <c:pt idx="250">
                  <c:v>42002</c:v>
                </c:pt>
                <c:pt idx="251">
                  <c:v>42003</c:v>
                </c:pt>
                <c:pt idx="252">
                  <c:v>42004</c:v>
                </c:pt>
                <c:pt idx="253">
                  <c:v>42006</c:v>
                </c:pt>
                <c:pt idx="254">
                  <c:v>42009</c:v>
                </c:pt>
                <c:pt idx="255">
                  <c:v>42010</c:v>
                </c:pt>
                <c:pt idx="256">
                  <c:v>42011</c:v>
                </c:pt>
                <c:pt idx="257">
                  <c:v>42012</c:v>
                </c:pt>
                <c:pt idx="258">
                  <c:v>42013</c:v>
                </c:pt>
                <c:pt idx="259">
                  <c:v>42016</c:v>
                </c:pt>
                <c:pt idx="260">
                  <c:v>42017</c:v>
                </c:pt>
                <c:pt idx="261">
                  <c:v>42018</c:v>
                </c:pt>
                <c:pt idx="262">
                  <c:v>42019</c:v>
                </c:pt>
                <c:pt idx="263">
                  <c:v>42020</c:v>
                </c:pt>
                <c:pt idx="264">
                  <c:v>42024</c:v>
                </c:pt>
                <c:pt idx="265">
                  <c:v>42025</c:v>
                </c:pt>
                <c:pt idx="266">
                  <c:v>42026</c:v>
                </c:pt>
                <c:pt idx="267">
                  <c:v>42027</c:v>
                </c:pt>
                <c:pt idx="268">
                  <c:v>42030</c:v>
                </c:pt>
                <c:pt idx="269">
                  <c:v>42031</c:v>
                </c:pt>
                <c:pt idx="270">
                  <c:v>42032</c:v>
                </c:pt>
                <c:pt idx="271">
                  <c:v>42033</c:v>
                </c:pt>
                <c:pt idx="272">
                  <c:v>42034</c:v>
                </c:pt>
                <c:pt idx="273">
                  <c:v>42037</c:v>
                </c:pt>
                <c:pt idx="274">
                  <c:v>42038</c:v>
                </c:pt>
                <c:pt idx="275">
                  <c:v>42039</c:v>
                </c:pt>
                <c:pt idx="276">
                  <c:v>42040</c:v>
                </c:pt>
                <c:pt idx="277">
                  <c:v>42041</c:v>
                </c:pt>
                <c:pt idx="278">
                  <c:v>42044</c:v>
                </c:pt>
                <c:pt idx="279">
                  <c:v>42045</c:v>
                </c:pt>
                <c:pt idx="280">
                  <c:v>42046</c:v>
                </c:pt>
                <c:pt idx="281">
                  <c:v>42047</c:v>
                </c:pt>
                <c:pt idx="282">
                  <c:v>42048</c:v>
                </c:pt>
                <c:pt idx="283">
                  <c:v>42052</c:v>
                </c:pt>
                <c:pt idx="284">
                  <c:v>42053</c:v>
                </c:pt>
                <c:pt idx="285">
                  <c:v>42054</c:v>
                </c:pt>
                <c:pt idx="286">
                  <c:v>42055</c:v>
                </c:pt>
                <c:pt idx="287">
                  <c:v>42058</c:v>
                </c:pt>
                <c:pt idx="288">
                  <c:v>42059</c:v>
                </c:pt>
                <c:pt idx="289">
                  <c:v>42060</c:v>
                </c:pt>
                <c:pt idx="290">
                  <c:v>42061</c:v>
                </c:pt>
                <c:pt idx="291">
                  <c:v>42062</c:v>
                </c:pt>
                <c:pt idx="292">
                  <c:v>42065</c:v>
                </c:pt>
                <c:pt idx="293">
                  <c:v>42066</c:v>
                </c:pt>
                <c:pt idx="294">
                  <c:v>42067</c:v>
                </c:pt>
                <c:pt idx="295">
                  <c:v>42068</c:v>
                </c:pt>
                <c:pt idx="296">
                  <c:v>42069</c:v>
                </c:pt>
                <c:pt idx="297">
                  <c:v>42072</c:v>
                </c:pt>
                <c:pt idx="298">
                  <c:v>42073</c:v>
                </c:pt>
                <c:pt idx="299">
                  <c:v>42074</c:v>
                </c:pt>
                <c:pt idx="300">
                  <c:v>42075</c:v>
                </c:pt>
                <c:pt idx="301">
                  <c:v>42076</c:v>
                </c:pt>
                <c:pt idx="302">
                  <c:v>42079</c:v>
                </c:pt>
                <c:pt idx="303">
                  <c:v>42080</c:v>
                </c:pt>
                <c:pt idx="304">
                  <c:v>42081</c:v>
                </c:pt>
                <c:pt idx="305">
                  <c:v>42082</c:v>
                </c:pt>
                <c:pt idx="306">
                  <c:v>42083</c:v>
                </c:pt>
                <c:pt idx="307">
                  <c:v>42086</c:v>
                </c:pt>
                <c:pt idx="308">
                  <c:v>42087</c:v>
                </c:pt>
                <c:pt idx="309">
                  <c:v>42088</c:v>
                </c:pt>
                <c:pt idx="310">
                  <c:v>42089</c:v>
                </c:pt>
                <c:pt idx="311">
                  <c:v>42090</c:v>
                </c:pt>
                <c:pt idx="312">
                  <c:v>42093</c:v>
                </c:pt>
                <c:pt idx="313">
                  <c:v>42094</c:v>
                </c:pt>
                <c:pt idx="314">
                  <c:v>42095</c:v>
                </c:pt>
                <c:pt idx="315">
                  <c:v>42096</c:v>
                </c:pt>
                <c:pt idx="316">
                  <c:v>42100</c:v>
                </c:pt>
                <c:pt idx="317">
                  <c:v>42101</c:v>
                </c:pt>
                <c:pt idx="318">
                  <c:v>42102</c:v>
                </c:pt>
                <c:pt idx="319">
                  <c:v>42103</c:v>
                </c:pt>
                <c:pt idx="320">
                  <c:v>42104</c:v>
                </c:pt>
                <c:pt idx="321">
                  <c:v>42107</c:v>
                </c:pt>
                <c:pt idx="322">
                  <c:v>42108</c:v>
                </c:pt>
                <c:pt idx="323">
                  <c:v>42109</c:v>
                </c:pt>
                <c:pt idx="324">
                  <c:v>42110</c:v>
                </c:pt>
                <c:pt idx="325">
                  <c:v>42111</c:v>
                </c:pt>
                <c:pt idx="326">
                  <c:v>42114</c:v>
                </c:pt>
                <c:pt idx="327">
                  <c:v>42115</c:v>
                </c:pt>
                <c:pt idx="328">
                  <c:v>42116</c:v>
                </c:pt>
                <c:pt idx="329">
                  <c:v>42117</c:v>
                </c:pt>
                <c:pt idx="330">
                  <c:v>42118</c:v>
                </c:pt>
                <c:pt idx="331">
                  <c:v>42121</c:v>
                </c:pt>
                <c:pt idx="332">
                  <c:v>42122</c:v>
                </c:pt>
                <c:pt idx="333">
                  <c:v>42123</c:v>
                </c:pt>
                <c:pt idx="334">
                  <c:v>42124</c:v>
                </c:pt>
                <c:pt idx="335">
                  <c:v>42125</c:v>
                </c:pt>
                <c:pt idx="336">
                  <c:v>42128</c:v>
                </c:pt>
                <c:pt idx="337">
                  <c:v>42129</c:v>
                </c:pt>
                <c:pt idx="338">
                  <c:v>42130</c:v>
                </c:pt>
                <c:pt idx="339">
                  <c:v>42131</c:v>
                </c:pt>
                <c:pt idx="340">
                  <c:v>42132</c:v>
                </c:pt>
                <c:pt idx="341">
                  <c:v>42135</c:v>
                </c:pt>
                <c:pt idx="342">
                  <c:v>42136</c:v>
                </c:pt>
                <c:pt idx="343">
                  <c:v>42137</c:v>
                </c:pt>
                <c:pt idx="344">
                  <c:v>42138</c:v>
                </c:pt>
                <c:pt idx="345">
                  <c:v>42139</c:v>
                </c:pt>
                <c:pt idx="346">
                  <c:v>42142</c:v>
                </c:pt>
                <c:pt idx="347">
                  <c:v>42143</c:v>
                </c:pt>
                <c:pt idx="348">
                  <c:v>42144</c:v>
                </c:pt>
                <c:pt idx="349">
                  <c:v>42145</c:v>
                </c:pt>
                <c:pt idx="350">
                  <c:v>42146</c:v>
                </c:pt>
                <c:pt idx="351">
                  <c:v>42150</c:v>
                </c:pt>
                <c:pt idx="352">
                  <c:v>42151</c:v>
                </c:pt>
                <c:pt idx="353">
                  <c:v>42152</c:v>
                </c:pt>
                <c:pt idx="354">
                  <c:v>42153</c:v>
                </c:pt>
                <c:pt idx="355">
                  <c:v>42156</c:v>
                </c:pt>
                <c:pt idx="356">
                  <c:v>42157</c:v>
                </c:pt>
                <c:pt idx="357">
                  <c:v>42158</c:v>
                </c:pt>
                <c:pt idx="358">
                  <c:v>42159</c:v>
                </c:pt>
                <c:pt idx="359">
                  <c:v>42160</c:v>
                </c:pt>
                <c:pt idx="360">
                  <c:v>42163</c:v>
                </c:pt>
                <c:pt idx="361">
                  <c:v>42164</c:v>
                </c:pt>
                <c:pt idx="362">
                  <c:v>42165</c:v>
                </c:pt>
                <c:pt idx="363">
                  <c:v>42166</c:v>
                </c:pt>
                <c:pt idx="364">
                  <c:v>42167</c:v>
                </c:pt>
                <c:pt idx="365">
                  <c:v>42170</c:v>
                </c:pt>
                <c:pt idx="366">
                  <c:v>42171</c:v>
                </c:pt>
                <c:pt idx="367">
                  <c:v>42172</c:v>
                </c:pt>
                <c:pt idx="368">
                  <c:v>42173</c:v>
                </c:pt>
                <c:pt idx="369">
                  <c:v>42174</c:v>
                </c:pt>
                <c:pt idx="370">
                  <c:v>42177</c:v>
                </c:pt>
                <c:pt idx="371">
                  <c:v>42178</c:v>
                </c:pt>
                <c:pt idx="372">
                  <c:v>42179</c:v>
                </c:pt>
                <c:pt idx="373">
                  <c:v>42180</c:v>
                </c:pt>
                <c:pt idx="374">
                  <c:v>42181</c:v>
                </c:pt>
                <c:pt idx="375">
                  <c:v>42184</c:v>
                </c:pt>
                <c:pt idx="376">
                  <c:v>42185</c:v>
                </c:pt>
                <c:pt idx="377">
                  <c:v>42186</c:v>
                </c:pt>
                <c:pt idx="378">
                  <c:v>42187</c:v>
                </c:pt>
                <c:pt idx="379">
                  <c:v>42191</c:v>
                </c:pt>
                <c:pt idx="380">
                  <c:v>42192</c:v>
                </c:pt>
                <c:pt idx="381">
                  <c:v>42193</c:v>
                </c:pt>
                <c:pt idx="382">
                  <c:v>42194</c:v>
                </c:pt>
                <c:pt idx="383">
                  <c:v>42195</c:v>
                </c:pt>
                <c:pt idx="384">
                  <c:v>42198</c:v>
                </c:pt>
                <c:pt idx="385">
                  <c:v>42199</c:v>
                </c:pt>
                <c:pt idx="386">
                  <c:v>42200</c:v>
                </c:pt>
                <c:pt idx="387">
                  <c:v>42201</c:v>
                </c:pt>
                <c:pt idx="388">
                  <c:v>42202</c:v>
                </c:pt>
                <c:pt idx="389">
                  <c:v>42205</c:v>
                </c:pt>
                <c:pt idx="390">
                  <c:v>42206</c:v>
                </c:pt>
                <c:pt idx="391">
                  <c:v>42207</c:v>
                </c:pt>
                <c:pt idx="392">
                  <c:v>42208</c:v>
                </c:pt>
                <c:pt idx="393">
                  <c:v>42209</c:v>
                </c:pt>
                <c:pt idx="394">
                  <c:v>42212</c:v>
                </c:pt>
                <c:pt idx="395">
                  <c:v>42213</c:v>
                </c:pt>
                <c:pt idx="396">
                  <c:v>42214</c:v>
                </c:pt>
                <c:pt idx="397">
                  <c:v>42215</c:v>
                </c:pt>
                <c:pt idx="398">
                  <c:v>42216</c:v>
                </c:pt>
                <c:pt idx="399">
                  <c:v>42219</c:v>
                </c:pt>
                <c:pt idx="400">
                  <c:v>42220</c:v>
                </c:pt>
                <c:pt idx="401">
                  <c:v>42221</c:v>
                </c:pt>
                <c:pt idx="402">
                  <c:v>42222</c:v>
                </c:pt>
                <c:pt idx="403">
                  <c:v>42223</c:v>
                </c:pt>
                <c:pt idx="404">
                  <c:v>42226</c:v>
                </c:pt>
                <c:pt idx="405">
                  <c:v>42227</c:v>
                </c:pt>
                <c:pt idx="406">
                  <c:v>42228</c:v>
                </c:pt>
                <c:pt idx="407">
                  <c:v>42229</c:v>
                </c:pt>
                <c:pt idx="408">
                  <c:v>42230</c:v>
                </c:pt>
                <c:pt idx="409">
                  <c:v>42233</c:v>
                </c:pt>
                <c:pt idx="410">
                  <c:v>42234</c:v>
                </c:pt>
                <c:pt idx="411">
                  <c:v>42235</c:v>
                </c:pt>
                <c:pt idx="412">
                  <c:v>42236</c:v>
                </c:pt>
                <c:pt idx="413">
                  <c:v>42237</c:v>
                </c:pt>
                <c:pt idx="414">
                  <c:v>42240</c:v>
                </c:pt>
                <c:pt idx="415">
                  <c:v>42241</c:v>
                </c:pt>
                <c:pt idx="416">
                  <c:v>42242</c:v>
                </c:pt>
                <c:pt idx="417">
                  <c:v>42243</c:v>
                </c:pt>
                <c:pt idx="418">
                  <c:v>42244</c:v>
                </c:pt>
                <c:pt idx="419">
                  <c:v>42247</c:v>
                </c:pt>
                <c:pt idx="420">
                  <c:v>42248</c:v>
                </c:pt>
                <c:pt idx="421">
                  <c:v>42249</c:v>
                </c:pt>
                <c:pt idx="422">
                  <c:v>42250</c:v>
                </c:pt>
                <c:pt idx="423">
                  <c:v>42251</c:v>
                </c:pt>
                <c:pt idx="424">
                  <c:v>42255</c:v>
                </c:pt>
                <c:pt idx="425">
                  <c:v>42256</c:v>
                </c:pt>
                <c:pt idx="426">
                  <c:v>42257</c:v>
                </c:pt>
                <c:pt idx="427">
                  <c:v>42258</c:v>
                </c:pt>
                <c:pt idx="428">
                  <c:v>42261</c:v>
                </c:pt>
                <c:pt idx="429">
                  <c:v>42262</c:v>
                </c:pt>
                <c:pt idx="430">
                  <c:v>42263</c:v>
                </c:pt>
                <c:pt idx="431">
                  <c:v>42264</c:v>
                </c:pt>
                <c:pt idx="432">
                  <c:v>42265</c:v>
                </c:pt>
                <c:pt idx="433">
                  <c:v>42268</c:v>
                </c:pt>
                <c:pt idx="434">
                  <c:v>42269</c:v>
                </c:pt>
                <c:pt idx="435">
                  <c:v>42270</c:v>
                </c:pt>
                <c:pt idx="436">
                  <c:v>42271</c:v>
                </c:pt>
                <c:pt idx="437">
                  <c:v>42272</c:v>
                </c:pt>
                <c:pt idx="438">
                  <c:v>42275</c:v>
                </c:pt>
                <c:pt idx="439">
                  <c:v>42276</c:v>
                </c:pt>
                <c:pt idx="440">
                  <c:v>42277</c:v>
                </c:pt>
                <c:pt idx="441">
                  <c:v>42278</c:v>
                </c:pt>
                <c:pt idx="442">
                  <c:v>42279</c:v>
                </c:pt>
                <c:pt idx="443">
                  <c:v>42282</c:v>
                </c:pt>
                <c:pt idx="444">
                  <c:v>42283</c:v>
                </c:pt>
                <c:pt idx="445">
                  <c:v>42284</c:v>
                </c:pt>
                <c:pt idx="446">
                  <c:v>42285</c:v>
                </c:pt>
                <c:pt idx="447">
                  <c:v>42286</c:v>
                </c:pt>
                <c:pt idx="448">
                  <c:v>42289</c:v>
                </c:pt>
                <c:pt idx="449">
                  <c:v>42290</c:v>
                </c:pt>
                <c:pt idx="450">
                  <c:v>42291</c:v>
                </c:pt>
                <c:pt idx="451">
                  <c:v>42292</c:v>
                </c:pt>
                <c:pt idx="452">
                  <c:v>42293</c:v>
                </c:pt>
                <c:pt idx="453">
                  <c:v>42296</c:v>
                </c:pt>
                <c:pt idx="454">
                  <c:v>42297</c:v>
                </c:pt>
                <c:pt idx="455">
                  <c:v>42298</c:v>
                </c:pt>
                <c:pt idx="456">
                  <c:v>42299</c:v>
                </c:pt>
                <c:pt idx="457">
                  <c:v>42300</c:v>
                </c:pt>
                <c:pt idx="458">
                  <c:v>42303</c:v>
                </c:pt>
                <c:pt idx="459">
                  <c:v>42304</c:v>
                </c:pt>
                <c:pt idx="460">
                  <c:v>42305</c:v>
                </c:pt>
                <c:pt idx="461">
                  <c:v>42306</c:v>
                </c:pt>
                <c:pt idx="462">
                  <c:v>42307</c:v>
                </c:pt>
                <c:pt idx="463">
                  <c:v>42310</c:v>
                </c:pt>
                <c:pt idx="464">
                  <c:v>42311</c:v>
                </c:pt>
                <c:pt idx="465">
                  <c:v>42312</c:v>
                </c:pt>
                <c:pt idx="466">
                  <c:v>42313</c:v>
                </c:pt>
                <c:pt idx="467">
                  <c:v>42314</c:v>
                </c:pt>
                <c:pt idx="468">
                  <c:v>42317</c:v>
                </c:pt>
                <c:pt idx="469">
                  <c:v>42318</c:v>
                </c:pt>
                <c:pt idx="470">
                  <c:v>42319</c:v>
                </c:pt>
                <c:pt idx="471">
                  <c:v>42320</c:v>
                </c:pt>
                <c:pt idx="472">
                  <c:v>42321</c:v>
                </c:pt>
                <c:pt idx="473">
                  <c:v>42324</c:v>
                </c:pt>
                <c:pt idx="474">
                  <c:v>42325</c:v>
                </c:pt>
                <c:pt idx="475">
                  <c:v>42326</c:v>
                </c:pt>
                <c:pt idx="476">
                  <c:v>42327</c:v>
                </c:pt>
                <c:pt idx="477">
                  <c:v>42328</c:v>
                </c:pt>
                <c:pt idx="478">
                  <c:v>42331</c:v>
                </c:pt>
                <c:pt idx="479">
                  <c:v>42332</c:v>
                </c:pt>
                <c:pt idx="480">
                  <c:v>42333</c:v>
                </c:pt>
                <c:pt idx="481">
                  <c:v>42335</c:v>
                </c:pt>
                <c:pt idx="482">
                  <c:v>42338</c:v>
                </c:pt>
                <c:pt idx="483">
                  <c:v>42339</c:v>
                </c:pt>
                <c:pt idx="484">
                  <c:v>42340</c:v>
                </c:pt>
                <c:pt idx="485">
                  <c:v>42341</c:v>
                </c:pt>
                <c:pt idx="486">
                  <c:v>42342</c:v>
                </c:pt>
                <c:pt idx="487">
                  <c:v>42345</c:v>
                </c:pt>
                <c:pt idx="488">
                  <c:v>42346</c:v>
                </c:pt>
                <c:pt idx="489">
                  <c:v>42347</c:v>
                </c:pt>
                <c:pt idx="490">
                  <c:v>42348</c:v>
                </c:pt>
                <c:pt idx="491">
                  <c:v>42349</c:v>
                </c:pt>
                <c:pt idx="492">
                  <c:v>42352</c:v>
                </c:pt>
                <c:pt idx="493">
                  <c:v>42353</c:v>
                </c:pt>
                <c:pt idx="494">
                  <c:v>42354</c:v>
                </c:pt>
                <c:pt idx="495">
                  <c:v>42355</c:v>
                </c:pt>
                <c:pt idx="496">
                  <c:v>42356</c:v>
                </c:pt>
                <c:pt idx="497">
                  <c:v>42359</c:v>
                </c:pt>
                <c:pt idx="498">
                  <c:v>42360</c:v>
                </c:pt>
                <c:pt idx="499">
                  <c:v>42361</c:v>
                </c:pt>
                <c:pt idx="500">
                  <c:v>42362</c:v>
                </c:pt>
                <c:pt idx="501">
                  <c:v>42366</c:v>
                </c:pt>
                <c:pt idx="502">
                  <c:v>42367</c:v>
                </c:pt>
                <c:pt idx="503">
                  <c:v>42368</c:v>
                </c:pt>
                <c:pt idx="504">
                  <c:v>42369</c:v>
                </c:pt>
                <c:pt idx="505">
                  <c:v>42373</c:v>
                </c:pt>
                <c:pt idx="506">
                  <c:v>42374</c:v>
                </c:pt>
                <c:pt idx="507">
                  <c:v>42375</c:v>
                </c:pt>
                <c:pt idx="508">
                  <c:v>42376</c:v>
                </c:pt>
                <c:pt idx="509">
                  <c:v>42377</c:v>
                </c:pt>
                <c:pt idx="510">
                  <c:v>42380</c:v>
                </c:pt>
                <c:pt idx="511">
                  <c:v>42381</c:v>
                </c:pt>
                <c:pt idx="512">
                  <c:v>42382</c:v>
                </c:pt>
                <c:pt idx="513">
                  <c:v>42383</c:v>
                </c:pt>
                <c:pt idx="514">
                  <c:v>42384</c:v>
                </c:pt>
                <c:pt idx="515">
                  <c:v>42388</c:v>
                </c:pt>
                <c:pt idx="516">
                  <c:v>42389</c:v>
                </c:pt>
                <c:pt idx="517">
                  <c:v>42390</c:v>
                </c:pt>
                <c:pt idx="518">
                  <c:v>42391</c:v>
                </c:pt>
                <c:pt idx="519">
                  <c:v>42394</c:v>
                </c:pt>
                <c:pt idx="520">
                  <c:v>42395</c:v>
                </c:pt>
                <c:pt idx="521">
                  <c:v>42396</c:v>
                </c:pt>
                <c:pt idx="522">
                  <c:v>42397</c:v>
                </c:pt>
                <c:pt idx="523">
                  <c:v>42398</c:v>
                </c:pt>
                <c:pt idx="524">
                  <c:v>42401</c:v>
                </c:pt>
                <c:pt idx="525">
                  <c:v>42402</c:v>
                </c:pt>
                <c:pt idx="526">
                  <c:v>42403</c:v>
                </c:pt>
                <c:pt idx="527">
                  <c:v>42404</c:v>
                </c:pt>
                <c:pt idx="528">
                  <c:v>42405</c:v>
                </c:pt>
                <c:pt idx="529">
                  <c:v>42408</c:v>
                </c:pt>
                <c:pt idx="530">
                  <c:v>42409</c:v>
                </c:pt>
                <c:pt idx="531">
                  <c:v>42410</c:v>
                </c:pt>
                <c:pt idx="532">
                  <c:v>42411</c:v>
                </c:pt>
                <c:pt idx="533">
                  <c:v>42412</c:v>
                </c:pt>
                <c:pt idx="534">
                  <c:v>42416</c:v>
                </c:pt>
                <c:pt idx="535">
                  <c:v>42417</c:v>
                </c:pt>
                <c:pt idx="536">
                  <c:v>42418</c:v>
                </c:pt>
                <c:pt idx="537">
                  <c:v>42419</c:v>
                </c:pt>
                <c:pt idx="538">
                  <c:v>42422</c:v>
                </c:pt>
                <c:pt idx="539">
                  <c:v>42423</c:v>
                </c:pt>
                <c:pt idx="540">
                  <c:v>42424</c:v>
                </c:pt>
                <c:pt idx="541">
                  <c:v>42425</c:v>
                </c:pt>
                <c:pt idx="542">
                  <c:v>42426</c:v>
                </c:pt>
                <c:pt idx="543">
                  <c:v>42429</c:v>
                </c:pt>
                <c:pt idx="544">
                  <c:v>42430</c:v>
                </c:pt>
                <c:pt idx="545">
                  <c:v>42431</c:v>
                </c:pt>
                <c:pt idx="546">
                  <c:v>42432</c:v>
                </c:pt>
                <c:pt idx="547">
                  <c:v>42433</c:v>
                </c:pt>
                <c:pt idx="548">
                  <c:v>42436</c:v>
                </c:pt>
                <c:pt idx="549">
                  <c:v>42437</c:v>
                </c:pt>
                <c:pt idx="550">
                  <c:v>42438</c:v>
                </c:pt>
                <c:pt idx="551">
                  <c:v>42439</c:v>
                </c:pt>
                <c:pt idx="552">
                  <c:v>42440</c:v>
                </c:pt>
                <c:pt idx="553">
                  <c:v>42443</c:v>
                </c:pt>
                <c:pt idx="554">
                  <c:v>42444</c:v>
                </c:pt>
                <c:pt idx="555">
                  <c:v>42445</c:v>
                </c:pt>
                <c:pt idx="556">
                  <c:v>42446</c:v>
                </c:pt>
                <c:pt idx="557">
                  <c:v>42447</c:v>
                </c:pt>
                <c:pt idx="558">
                  <c:v>42450</c:v>
                </c:pt>
                <c:pt idx="559">
                  <c:v>42451</c:v>
                </c:pt>
                <c:pt idx="560">
                  <c:v>42452</c:v>
                </c:pt>
                <c:pt idx="561">
                  <c:v>42453</c:v>
                </c:pt>
                <c:pt idx="562">
                  <c:v>42457</c:v>
                </c:pt>
                <c:pt idx="563">
                  <c:v>42458</c:v>
                </c:pt>
                <c:pt idx="564">
                  <c:v>42459</c:v>
                </c:pt>
                <c:pt idx="565">
                  <c:v>42460</c:v>
                </c:pt>
                <c:pt idx="566">
                  <c:v>42461</c:v>
                </c:pt>
                <c:pt idx="567">
                  <c:v>42464</c:v>
                </c:pt>
                <c:pt idx="568">
                  <c:v>42465</c:v>
                </c:pt>
                <c:pt idx="569">
                  <c:v>42466</c:v>
                </c:pt>
                <c:pt idx="570">
                  <c:v>42467</c:v>
                </c:pt>
                <c:pt idx="571">
                  <c:v>42468</c:v>
                </c:pt>
                <c:pt idx="572">
                  <c:v>42471</c:v>
                </c:pt>
                <c:pt idx="573">
                  <c:v>42472</c:v>
                </c:pt>
                <c:pt idx="574">
                  <c:v>42473</c:v>
                </c:pt>
                <c:pt idx="575">
                  <c:v>42474</c:v>
                </c:pt>
                <c:pt idx="576">
                  <c:v>42475</c:v>
                </c:pt>
                <c:pt idx="577">
                  <c:v>42478</c:v>
                </c:pt>
                <c:pt idx="578">
                  <c:v>42479</c:v>
                </c:pt>
                <c:pt idx="579">
                  <c:v>42480</c:v>
                </c:pt>
                <c:pt idx="580">
                  <c:v>42481</c:v>
                </c:pt>
                <c:pt idx="581">
                  <c:v>42482</c:v>
                </c:pt>
                <c:pt idx="582">
                  <c:v>42485</c:v>
                </c:pt>
                <c:pt idx="583">
                  <c:v>42486</c:v>
                </c:pt>
                <c:pt idx="584">
                  <c:v>42487</c:v>
                </c:pt>
                <c:pt idx="585">
                  <c:v>42488</c:v>
                </c:pt>
                <c:pt idx="586">
                  <c:v>42489</c:v>
                </c:pt>
                <c:pt idx="587">
                  <c:v>42492</c:v>
                </c:pt>
                <c:pt idx="588">
                  <c:v>42493</c:v>
                </c:pt>
                <c:pt idx="589">
                  <c:v>42494</c:v>
                </c:pt>
                <c:pt idx="590">
                  <c:v>42495</c:v>
                </c:pt>
                <c:pt idx="591">
                  <c:v>42496</c:v>
                </c:pt>
                <c:pt idx="592">
                  <c:v>42499</c:v>
                </c:pt>
                <c:pt idx="593">
                  <c:v>42500</c:v>
                </c:pt>
                <c:pt idx="594">
                  <c:v>42501</c:v>
                </c:pt>
                <c:pt idx="595">
                  <c:v>42502</c:v>
                </c:pt>
                <c:pt idx="596">
                  <c:v>42503</c:v>
                </c:pt>
                <c:pt idx="597">
                  <c:v>42506</c:v>
                </c:pt>
                <c:pt idx="598">
                  <c:v>42507</c:v>
                </c:pt>
                <c:pt idx="599">
                  <c:v>42508</c:v>
                </c:pt>
                <c:pt idx="600">
                  <c:v>42509</c:v>
                </c:pt>
                <c:pt idx="601">
                  <c:v>42510</c:v>
                </c:pt>
                <c:pt idx="602">
                  <c:v>42513</c:v>
                </c:pt>
                <c:pt idx="603">
                  <c:v>42514</c:v>
                </c:pt>
                <c:pt idx="604">
                  <c:v>42515</c:v>
                </c:pt>
                <c:pt idx="605">
                  <c:v>42516</c:v>
                </c:pt>
                <c:pt idx="606">
                  <c:v>42517</c:v>
                </c:pt>
                <c:pt idx="607">
                  <c:v>42521</c:v>
                </c:pt>
                <c:pt idx="608">
                  <c:v>42522</c:v>
                </c:pt>
                <c:pt idx="609">
                  <c:v>42523</c:v>
                </c:pt>
                <c:pt idx="610">
                  <c:v>42524</c:v>
                </c:pt>
                <c:pt idx="611">
                  <c:v>42527</c:v>
                </c:pt>
                <c:pt idx="612">
                  <c:v>42528</c:v>
                </c:pt>
                <c:pt idx="613">
                  <c:v>42529</c:v>
                </c:pt>
                <c:pt idx="614">
                  <c:v>42530</c:v>
                </c:pt>
                <c:pt idx="615">
                  <c:v>42531</c:v>
                </c:pt>
                <c:pt idx="616">
                  <c:v>42534</c:v>
                </c:pt>
                <c:pt idx="617">
                  <c:v>42535</c:v>
                </c:pt>
                <c:pt idx="618">
                  <c:v>42536</c:v>
                </c:pt>
                <c:pt idx="619">
                  <c:v>42537</c:v>
                </c:pt>
                <c:pt idx="620">
                  <c:v>42538</c:v>
                </c:pt>
                <c:pt idx="621">
                  <c:v>42541</c:v>
                </c:pt>
                <c:pt idx="622">
                  <c:v>42542</c:v>
                </c:pt>
                <c:pt idx="623">
                  <c:v>42543</c:v>
                </c:pt>
                <c:pt idx="624">
                  <c:v>42544</c:v>
                </c:pt>
                <c:pt idx="625">
                  <c:v>42545</c:v>
                </c:pt>
                <c:pt idx="626">
                  <c:v>42548</c:v>
                </c:pt>
                <c:pt idx="627">
                  <c:v>42549</c:v>
                </c:pt>
                <c:pt idx="628">
                  <c:v>42550</c:v>
                </c:pt>
                <c:pt idx="629">
                  <c:v>42551</c:v>
                </c:pt>
                <c:pt idx="630">
                  <c:v>42552</c:v>
                </c:pt>
                <c:pt idx="631">
                  <c:v>42556</c:v>
                </c:pt>
                <c:pt idx="632">
                  <c:v>42557</c:v>
                </c:pt>
                <c:pt idx="633">
                  <c:v>42558</c:v>
                </c:pt>
                <c:pt idx="634">
                  <c:v>42559</c:v>
                </c:pt>
                <c:pt idx="635">
                  <c:v>42562</c:v>
                </c:pt>
                <c:pt idx="636">
                  <c:v>42563</c:v>
                </c:pt>
                <c:pt idx="637">
                  <c:v>42564</c:v>
                </c:pt>
                <c:pt idx="638">
                  <c:v>42565</c:v>
                </c:pt>
                <c:pt idx="639">
                  <c:v>42566</c:v>
                </c:pt>
                <c:pt idx="640">
                  <c:v>42569</c:v>
                </c:pt>
                <c:pt idx="641">
                  <c:v>42570</c:v>
                </c:pt>
                <c:pt idx="642">
                  <c:v>42571</c:v>
                </c:pt>
                <c:pt idx="643">
                  <c:v>42572</c:v>
                </c:pt>
                <c:pt idx="644">
                  <c:v>42573</c:v>
                </c:pt>
                <c:pt idx="645">
                  <c:v>42576</c:v>
                </c:pt>
                <c:pt idx="646">
                  <c:v>42577</c:v>
                </c:pt>
                <c:pt idx="647">
                  <c:v>42578</c:v>
                </c:pt>
                <c:pt idx="648">
                  <c:v>42579</c:v>
                </c:pt>
                <c:pt idx="649">
                  <c:v>42580</c:v>
                </c:pt>
                <c:pt idx="650">
                  <c:v>42583</c:v>
                </c:pt>
                <c:pt idx="651">
                  <c:v>42584</c:v>
                </c:pt>
                <c:pt idx="652">
                  <c:v>42585</c:v>
                </c:pt>
                <c:pt idx="653">
                  <c:v>42586</c:v>
                </c:pt>
                <c:pt idx="654">
                  <c:v>42587</c:v>
                </c:pt>
                <c:pt idx="655">
                  <c:v>42590</c:v>
                </c:pt>
                <c:pt idx="656">
                  <c:v>42591</c:v>
                </c:pt>
                <c:pt idx="657">
                  <c:v>42592</c:v>
                </c:pt>
                <c:pt idx="658">
                  <c:v>42593</c:v>
                </c:pt>
                <c:pt idx="659">
                  <c:v>42594</c:v>
                </c:pt>
                <c:pt idx="660">
                  <c:v>42597</c:v>
                </c:pt>
                <c:pt idx="661">
                  <c:v>42598</c:v>
                </c:pt>
                <c:pt idx="662">
                  <c:v>42599</c:v>
                </c:pt>
                <c:pt idx="663">
                  <c:v>42600</c:v>
                </c:pt>
                <c:pt idx="664">
                  <c:v>42601</c:v>
                </c:pt>
                <c:pt idx="665">
                  <c:v>42604</c:v>
                </c:pt>
                <c:pt idx="666">
                  <c:v>42605</c:v>
                </c:pt>
                <c:pt idx="667">
                  <c:v>42606</c:v>
                </c:pt>
                <c:pt idx="668">
                  <c:v>42607</c:v>
                </c:pt>
                <c:pt idx="669">
                  <c:v>42608</c:v>
                </c:pt>
                <c:pt idx="670">
                  <c:v>42611</c:v>
                </c:pt>
                <c:pt idx="671">
                  <c:v>42612</c:v>
                </c:pt>
                <c:pt idx="672">
                  <c:v>42613</c:v>
                </c:pt>
                <c:pt idx="673">
                  <c:v>42614</c:v>
                </c:pt>
                <c:pt idx="674">
                  <c:v>42615</c:v>
                </c:pt>
                <c:pt idx="675">
                  <c:v>42619</c:v>
                </c:pt>
                <c:pt idx="676">
                  <c:v>42620</c:v>
                </c:pt>
                <c:pt idx="677">
                  <c:v>42621</c:v>
                </c:pt>
                <c:pt idx="678">
                  <c:v>42622</c:v>
                </c:pt>
                <c:pt idx="679">
                  <c:v>42625</c:v>
                </c:pt>
                <c:pt idx="680">
                  <c:v>42626</c:v>
                </c:pt>
                <c:pt idx="681">
                  <c:v>42627</c:v>
                </c:pt>
                <c:pt idx="682">
                  <c:v>42628</c:v>
                </c:pt>
                <c:pt idx="683">
                  <c:v>42629</c:v>
                </c:pt>
                <c:pt idx="684">
                  <c:v>42632</c:v>
                </c:pt>
                <c:pt idx="685">
                  <c:v>42633</c:v>
                </c:pt>
                <c:pt idx="686">
                  <c:v>42634</c:v>
                </c:pt>
                <c:pt idx="687">
                  <c:v>42635</c:v>
                </c:pt>
                <c:pt idx="688">
                  <c:v>42636</c:v>
                </c:pt>
                <c:pt idx="689">
                  <c:v>42639</c:v>
                </c:pt>
                <c:pt idx="690">
                  <c:v>42640</c:v>
                </c:pt>
                <c:pt idx="691">
                  <c:v>42641</c:v>
                </c:pt>
                <c:pt idx="692">
                  <c:v>42642</c:v>
                </c:pt>
                <c:pt idx="693">
                  <c:v>42643</c:v>
                </c:pt>
                <c:pt idx="694">
                  <c:v>42646</c:v>
                </c:pt>
                <c:pt idx="695">
                  <c:v>42647</c:v>
                </c:pt>
                <c:pt idx="696">
                  <c:v>42648</c:v>
                </c:pt>
                <c:pt idx="697">
                  <c:v>42649</c:v>
                </c:pt>
                <c:pt idx="698">
                  <c:v>42650</c:v>
                </c:pt>
                <c:pt idx="699">
                  <c:v>42653</c:v>
                </c:pt>
                <c:pt idx="700">
                  <c:v>42654</c:v>
                </c:pt>
                <c:pt idx="701">
                  <c:v>42655</c:v>
                </c:pt>
                <c:pt idx="702">
                  <c:v>42656</c:v>
                </c:pt>
                <c:pt idx="703">
                  <c:v>42657</c:v>
                </c:pt>
                <c:pt idx="704">
                  <c:v>42660</c:v>
                </c:pt>
                <c:pt idx="705">
                  <c:v>42661</c:v>
                </c:pt>
                <c:pt idx="706">
                  <c:v>42662</c:v>
                </c:pt>
                <c:pt idx="707">
                  <c:v>42663</c:v>
                </c:pt>
                <c:pt idx="708">
                  <c:v>42664</c:v>
                </c:pt>
                <c:pt idx="709">
                  <c:v>42667</c:v>
                </c:pt>
                <c:pt idx="710">
                  <c:v>42668</c:v>
                </c:pt>
                <c:pt idx="711">
                  <c:v>42669</c:v>
                </c:pt>
                <c:pt idx="712">
                  <c:v>42670</c:v>
                </c:pt>
                <c:pt idx="713">
                  <c:v>42671</c:v>
                </c:pt>
                <c:pt idx="714">
                  <c:v>42674</c:v>
                </c:pt>
                <c:pt idx="715">
                  <c:v>42675</c:v>
                </c:pt>
                <c:pt idx="716">
                  <c:v>42676</c:v>
                </c:pt>
                <c:pt idx="717">
                  <c:v>42677</c:v>
                </c:pt>
                <c:pt idx="718">
                  <c:v>42678</c:v>
                </c:pt>
                <c:pt idx="719">
                  <c:v>42681</c:v>
                </c:pt>
                <c:pt idx="720">
                  <c:v>42682</c:v>
                </c:pt>
                <c:pt idx="721">
                  <c:v>42683</c:v>
                </c:pt>
                <c:pt idx="722">
                  <c:v>42684</c:v>
                </c:pt>
                <c:pt idx="723">
                  <c:v>42685</c:v>
                </c:pt>
                <c:pt idx="724">
                  <c:v>42688</c:v>
                </c:pt>
                <c:pt idx="725">
                  <c:v>42689</c:v>
                </c:pt>
                <c:pt idx="726">
                  <c:v>42690</c:v>
                </c:pt>
                <c:pt idx="727">
                  <c:v>42691</c:v>
                </c:pt>
                <c:pt idx="728">
                  <c:v>42692</c:v>
                </c:pt>
                <c:pt idx="729">
                  <c:v>42695</c:v>
                </c:pt>
                <c:pt idx="730">
                  <c:v>42696</c:v>
                </c:pt>
                <c:pt idx="731">
                  <c:v>42697</c:v>
                </c:pt>
                <c:pt idx="732">
                  <c:v>42699</c:v>
                </c:pt>
                <c:pt idx="733">
                  <c:v>42702</c:v>
                </c:pt>
                <c:pt idx="734">
                  <c:v>42703</c:v>
                </c:pt>
                <c:pt idx="735">
                  <c:v>42704</c:v>
                </c:pt>
                <c:pt idx="736">
                  <c:v>42705</c:v>
                </c:pt>
                <c:pt idx="737">
                  <c:v>42706</c:v>
                </c:pt>
                <c:pt idx="738">
                  <c:v>42709</c:v>
                </c:pt>
                <c:pt idx="739">
                  <c:v>42710</c:v>
                </c:pt>
                <c:pt idx="740">
                  <c:v>42711</c:v>
                </c:pt>
                <c:pt idx="741">
                  <c:v>42712</c:v>
                </c:pt>
                <c:pt idx="742">
                  <c:v>42713</c:v>
                </c:pt>
                <c:pt idx="743">
                  <c:v>42716</c:v>
                </c:pt>
                <c:pt idx="744">
                  <c:v>42717</c:v>
                </c:pt>
                <c:pt idx="745">
                  <c:v>42718</c:v>
                </c:pt>
                <c:pt idx="746">
                  <c:v>42719</c:v>
                </c:pt>
                <c:pt idx="747">
                  <c:v>42720</c:v>
                </c:pt>
                <c:pt idx="748">
                  <c:v>42723</c:v>
                </c:pt>
                <c:pt idx="749">
                  <c:v>42724</c:v>
                </c:pt>
                <c:pt idx="750">
                  <c:v>42725</c:v>
                </c:pt>
                <c:pt idx="751">
                  <c:v>42726</c:v>
                </c:pt>
                <c:pt idx="752">
                  <c:v>42727</c:v>
                </c:pt>
                <c:pt idx="753">
                  <c:v>42731</c:v>
                </c:pt>
                <c:pt idx="754">
                  <c:v>42732</c:v>
                </c:pt>
                <c:pt idx="755">
                  <c:v>42733</c:v>
                </c:pt>
                <c:pt idx="756">
                  <c:v>42734</c:v>
                </c:pt>
                <c:pt idx="757">
                  <c:v>42738</c:v>
                </c:pt>
                <c:pt idx="758">
                  <c:v>42739</c:v>
                </c:pt>
                <c:pt idx="759">
                  <c:v>42740</c:v>
                </c:pt>
                <c:pt idx="760">
                  <c:v>42741</c:v>
                </c:pt>
                <c:pt idx="761">
                  <c:v>42744</c:v>
                </c:pt>
                <c:pt idx="762">
                  <c:v>42745</c:v>
                </c:pt>
                <c:pt idx="763">
                  <c:v>42746</c:v>
                </c:pt>
                <c:pt idx="764">
                  <c:v>42747</c:v>
                </c:pt>
                <c:pt idx="765">
                  <c:v>42748</c:v>
                </c:pt>
                <c:pt idx="766">
                  <c:v>42752</c:v>
                </c:pt>
                <c:pt idx="767">
                  <c:v>42753</c:v>
                </c:pt>
                <c:pt idx="768">
                  <c:v>42754</c:v>
                </c:pt>
                <c:pt idx="769">
                  <c:v>42755</c:v>
                </c:pt>
                <c:pt idx="770">
                  <c:v>42758</c:v>
                </c:pt>
                <c:pt idx="771">
                  <c:v>42759</c:v>
                </c:pt>
                <c:pt idx="772">
                  <c:v>42760</c:v>
                </c:pt>
                <c:pt idx="773">
                  <c:v>42761</c:v>
                </c:pt>
                <c:pt idx="774">
                  <c:v>42762</c:v>
                </c:pt>
                <c:pt idx="775">
                  <c:v>42765</c:v>
                </c:pt>
                <c:pt idx="776">
                  <c:v>42766</c:v>
                </c:pt>
                <c:pt idx="777">
                  <c:v>42767</c:v>
                </c:pt>
                <c:pt idx="778">
                  <c:v>42768</c:v>
                </c:pt>
                <c:pt idx="779">
                  <c:v>42769</c:v>
                </c:pt>
                <c:pt idx="780">
                  <c:v>42772</c:v>
                </c:pt>
                <c:pt idx="781">
                  <c:v>42773</c:v>
                </c:pt>
                <c:pt idx="782">
                  <c:v>42774</c:v>
                </c:pt>
                <c:pt idx="783">
                  <c:v>42775</c:v>
                </c:pt>
                <c:pt idx="784">
                  <c:v>42776</c:v>
                </c:pt>
                <c:pt idx="785">
                  <c:v>42779</c:v>
                </c:pt>
                <c:pt idx="786">
                  <c:v>42780</c:v>
                </c:pt>
                <c:pt idx="787">
                  <c:v>42781</c:v>
                </c:pt>
                <c:pt idx="788">
                  <c:v>42782</c:v>
                </c:pt>
                <c:pt idx="789">
                  <c:v>42783</c:v>
                </c:pt>
                <c:pt idx="790">
                  <c:v>42787</c:v>
                </c:pt>
                <c:pt idx="791">
                  <c:v>42788</c:v>
                </c:pt>
                <c:pt idx="792">
                  <c:v>42789</c:v>
                </c:pt>
                <c:pt idx="793">
                  <c:v>42790</c:v>
                </c:pt>
                <c:pt idx="794">
                  <c:v>42793</c:v>
                </c:pt>
                <c:pt idx="795">
                  <c:v>42794</c:v>
                </c:pt>
                <c:pt idx="796">
                  <c:v>42795</c:v>
                </c:pt>
                <c:pt idx="797">
                  <c:v>42796</c:v>
                </c:pt>
                <c:pt idx="798">
                  <c:v>42797</c:v>
                </c:pt>
                <c:pt idx="799">
                  <c:v>42800</c:v>
                </c:pt>
                <c:pt idx="800">
                  <c:v>42801</c:v>
                </c:pt>
                <c:pt idx="801">
                  <c:v>42802</c:v>
                </c:pt>
                <c:pt idx="802">
                  <c:v>42803</c:v>
                </c:pt>
                <c:pt idx="803">
                  <c:v>42804</c:v>
                </c:pt>
                <c:pt idx="804">
                  <c:v>42807</c:v>
                </c:pt>
                <c:pt idx="805">
                  <c:v>42808</c:v>
                </c:pt>
                <c:pt idx="806">
                  <c:v>42809</c:v>
                </c:pt>
                <c:pt idx="807">
                  <c:v>42810</c:v>
                </c:pt>
                <c:pt idx="808">
                  <c:v>42811</c:v>
                </c:pt>
                <c:pt idx="809">
                  <c:v>42814</c:v>
                </c:pt>
                <c:pt idx="810">
                  <c:v>42815</c:v>
                </c:pt>
                <c:pt idx="811">
                  <c:v>42816</c:v>
                </c:pt>
                <c:pt idx="812">
                  <c:v>42817</c:v>
                </c:pt>
                <c:pt idx="813">
                  <c:v>42818</c:v>
                </c:pt>
                <c:pt idx="814">
                  <c:v>42821</c:v>
                </c:pt>
                <c:pt idx="815">
                  <c:v>42822</c:v>
                </c:pt>
                <c:pt idx="816">
                  <c:v>42823</c:v>
                </c:pt>
                <c:pt idx="817">
                  <c:v>42824</c:v>
                </c:pt>
                <c:pt idx="818">
                  <c:v>42825</c:v>
                </c:pt>
                <c:pt idx="819">
                  <c:v>42828</c:v>
                </c:pt>
                <c:pt idx="820">
                  <c:v>42829</c:v>
                </c:pt>
                <c:pt idx="821">
                  <c:v>42830</c:v>
                </c:pt>
                <c:pt idx="822">
                  <c:v>42831</c:v>
                </c:pt>
                <c:pt idx="823">
                  <c:v>42832</c:v>
                </c:pt>
                <c:pt idx="824">
                  <c:v>42835</c:v>
                </c:pt>
                <c:pt idx="825">
                  <c:v>42836</c:v>
                </c:pt>
                <c:pt idx="826">
                  <c:v>42837</c:v>
                </c:pt>
                <c:pt idx="827">
                  <c:v>42838</c:v>
                </c:pt>
                <c:pt idx="828">
                  <c:v>42842</c:v>
                </c:pt>
                <c:pt idx="829">
                  <c:v>42843</c:v>
                </c:pt>
                <c:pt idx="830">
                  <c:v>42844</c:v>
                </c:pt>
                <c:pt idx="831">
                  <c:v>42845</c:v>
                </c:pt>
                <c:pt idx="832">
                  <c:v>42846</c:v>
                </c:pt>
                <c:pt idx="833">
                  <c:v>42849</c:v>
                </c:pt>
                <c:pt idx="834">
                  <c:v>42850</c:v>
                </c:pt>
                <c:pt idx="835">
                  <c:v>42851</c:v>
                </c:pt>
                <c:pt idx="836">
                  <c:v>42852</c:v>
                </c:pt>
                <c:pt idx="837">
                  <c:v>42853</c:v>
                </c:pt>
                <c:pt idx="838">
                  <c:v>42856</c:v>
                </c:pt>
                <c:pt idx="839">
                  <c:v>42857</c:v>
                </c:pt>
                <c:pt idx="840">
                  <c:v>42858</c:v>
                </c:pt>
                <c:pt idx="841">
                  <c:v>42859</c:v>
                </c:pt>
                <c:pt idx="842">
                  <c:v>42860</c:v>
                </c:pt>
                <c:pt idx="843">
                  <c:v>42863</c:v>
                </c:pt>
                <c:pt idx="844">
                  <c:v>42864</c:v>
                </c:pt>
                <c:pt idx="845">
                  <c:v>42865</c:v>
                </c:pt>
                <c:pt idx="846">
                  <c:v>42866</c:v>
                </c:pt>
                <c:pt idx="847">
                  <c:v>42867</c:v>
                </c:pt>
                <c:pt idx="848">
                  <c:v>42870</c:v>
                </c:pt>
                <c:pt idx="849">
                  <c:v>42871</c:v>
                </c:pt>
                <c:pt idx="850">
                  <c:v>42872</c:v>
                </c:pt>
                <c:pt idx="851">
                  <c:v>42873</c:v>
                </c:pt>
                <c:pt idx="852">
                  <c:v>42874</c:v>
                </c:pt>
                <c:pt idx="853">
                  <c:v>42877</c:v>
                </c:pt>
                <c:pt idx="854">
                  <c:v>42878</c:v>
                </c:pt>
                <c:pt idx="855">
                  <c:v>42879</c:v>
                </c:pt>
                <c:pt idx="856">
                  <c:v>42880</c:v>
                </c:pt>
                <c:pt idx="857">
                  <c:v>42881</c:v>
                </c:pt>
                <c:pt idx="858">
                  <c:v>42885</c:v>
                </c:pt>
                <c:pt idx="859">
                  <c:v>42886</c:v>
                </c:pt>
                <c:pt idx="860">
                  <c:v>42887</c:v>
                </c:pt>
                <c:pt idx="861">
                  <c:v>42888</c:v>
                </c:pt>
                <c:pt idx="862">
                  <c:v>42891</c:v>
                </c:pt>
                <c:pt idx="863">
                  <c:v>42892</c:v>
                </c:pt>
                <c:pt idx="864">
                  <c:v>42893</c:v>
                </c:pt>
                <c:pt idx="865">
                  <c:v>42894</c:v>
                </c:pt>
                <c:pt idx="866">
                  <c:v>42895</c:v>
                </c:pt>
                <c:pt idx="867">
                  <c:v>42898</c:v>
                </c:pt>
                <c:pt idx="868">
                  <c:v>42899</c:v>
                </c:pt>
                <c:pt idx="869">
                  <c:v>42900</c:v>
                </c:pt>
                <c:pt idx="870">
                  <c:v>42901</c:v>
                </c:pt>
                <c:pt idx="871">
                  <c:v>42902</c:v>
                </c:pt>
                <c:pt idx="872">
                  <c:v>42905</c:v>
                </c:pt>
                <c:pt idx="873">
                  <c:v>42906</c:v>
                </c:pt>
                <c:pt idx="874">
                  <c:v>42907</c:v>
                </c:pt>
                <c:pt idx="875">
                  <c:v>42908</c:v>
                </c:pt>
                <c:pt idx="876">
                  <c:v>42909</c:v>
                </c:pt>
                <c:pt idx="877">
                  <c:v>42912</c:v>
                </c:pt>
                <c:pt idx="878">
                  <c:v>42913</c:v>
                </c:pt>
                <c:pt idx="879">
                  <c:v>42914</c:v>
                </c:pt>
                <c:pt idx="880">
                  <c:v>42915</c:v>
                </c:pt>
                <c:pt idx="881">
                  <c:v>42916</c:v>
                </c:pt>
                <c:pt idx="882">
                  <c:v>42919</c:v>
                </c:pt>
                <c:pt idx="883">
                  <c:v>42921</c:v>
                </c:pt>
                <c:pt idx="884">
                  <c:v>42922</c:v>
                </c:pt>
                <c:pt idx="885">
                  <c:v>42923</c:v>
                </c:pt>
                <c:pt idx="886">
                  <c:v>42926</c:v>
                </c:pt>
                <c:pt idx="887">
                  <c:v>42927</c:v>
                </c:pt>
                <c:pt idx="888">
                  <c:v>42928</c:v>
                </c:pt>
                <c:pt idx="889">
                  <c:v>42929</c:v>
                </c:pt>
                <c:pt idx="890">
                  <c:v>42930</c:v>
                </c:pt>
                <c:pt idx="891">
                  <c:v>42933</c:v>
                </c:pt>
                <c:pt idx="892">
                  <c:v>42934</c:v>
                </c:pt>
                <c:pt idx="893">
                  <c:v>42935</c:v>
                </c:pt>
                <c:pt idx="894">
                  <c:v>42936</c:v>
                </c:pt>
                <c:pt idx="895">
                  <c:v>42937</c:v>
                </c:pt>
                <c:pt idx="896">
                  <c:v>42940</c:v>
                </c:pt>
                <c:pt idx="897">
                  <c:v>42941</c:v>
                </c:pt>
                <c:pt idx="898">
                  <c:v>42942</c:v>
                </c:pt>
                <c:pt idx="899">
                  <c:v>42943</c:v>
                </c:pt>
                <c:pt idx="900">
                  <c:v>42944</c:v>
                </c:pt>
                <c:pt idx="901">
                  <c:v>42947</c:v>
                </c:pt>
                <c:pt idx="902">
                  <c:v>42948</c:v>
                </c:pt>
                <c:pt idx="903">
                  <c:v>42949</c:v>
                </c:pt>
                <c:pt idx="904">
                  <c:v>42950</c:v>
                </c:pt>
                <c:pt idx="905">
                  <c:v>42951</c:v>
                </c:pt>
                <c:pt idx="906">
                  <c:v>42954</c:v>
                </c:pt>
                <c:pt idx="907">
                  <c:v>42955</c:v>
                </c:pt>
                <c:pt idx="908">
                  <c:v>42956</c:v>
                </c:pt>
                <c:pt idx="909">
                  <c:v>42957</c:v>
                </c:pt>
                <c:pt idx="910">
                  <c:v>42958</c:v>
                </c:pt>
                <c:pt idx="911">
                  <c:v>42961</c:v>
                </c:pt>
                <c:pt idx="912">
                  <c:v>42962</c:v>
                </c:pt>
                <c:pt idx="913">
                  <c:v>42963</c:v>
                </c:pt>
                <c:pt idx="914">
                  <c:v>42964</c:v>
                </c:pt>
                <c:pt idx="915">
                  <c:v>42965</c:v>
                </c:pt>
                <c:pt idx="916">
                  <c:v>42968</c:v>
                </c:pt>
                <c:pt idx="917">
                  <c:v>42969</c:v>
                </c:pt>
                <c:pt idx="918">
                  <c:v>42970</c:v>
                </c:pt>
                <c:pt idx="919">
                  <c:v>42971</c:v>
                </c:pt>
                <c:pt idx="920">
                  <c:v>42972</c:v>
                </c:pt>
                <c:pt idx="921">
                  <c:v>42975</c:v>
                </c:pt>
                <c:pt idx="922">
                  <c:v>42976</c:v>
                </c:pt>
                <c:pt idx="923">
                  <c:v>42977</c:v>
                </c:pt>
                <c:pt idx="924">
                  <c:v>42978</c:v>
                </c:pt>
                <c:pt idx="925">
                  <c:v>42979</c:v>
                </c:pt>
                <c:pt idx="926">
                  <c:v>42983</c:v>
                </c:pt>
                <c:pt idx="927">
                  <c:v>42984</c:v>
                </c:pt>
                <c:pt idx="928">
                  <c:v>42985</c:v>
                </c:pt>
                <c:pt idx="929">
                  <c:v>42986</c:v>
                </c:pt>
                <c:pt idx="930">
                  <c:v>42989</c:v>
                </c:pt>
                <c:pt idx="931">
                  <c:v>42990</c:v>
                </c:pt>
                <c:pt idx="932">
                  <c:v>42991</c:v>
                </c:pt>
                <c:pt idx="933">
                  <c:v>42992</c:v>
                </c:pt>
                <c:pt idx="934">
                  <c:v>42993</c:v>
                </c:pt>
                <c:pt idx="935">
                  <c:v>42996</c:v>
                </c:pt>
                <c:pt idx="936">
                  <c:v>42997</c:v>
                </c:pt>
                <c:pt idx="937">
                  <c:v>42998</c:v>
                </c:pt>
                <c:pt idx="938">
                  <c:v>42999</c:v>
                </c:pt>
                <c:pt idx="939">
                  <c:v>43000</c:v>
                </c:pt>
                <c:pt idx="940">
                  <c:v>43003</c:v>
                </c:pt>
                <c:pt idx="941">
                  <c:v>43004</c:v>
                </c:pt>
                <c:pt idx="942">
                  <c:v>43005</c:v>
                </c:pt>
                <c:pt idx="943">
                  <c:v>43006</c:v>
                </c:pt>
                <c:pt idx="944">
                  <c:v>43007</c:v>
                </c:pt>
                <c:pt idx="945">
                  <c:v>43010</c:v>
                </c:pt>
                <c:pt idx="946">
                  <c:v>43011</c:v>
                </c:pt>
                <c:pt idx="947">
                  <c:v>43012</c:v>
                </c:pt>
                <c:pt idx="948">
                  <c:v>43013</c:v>
                </c:pt>
                <c:pt idx="949">
                  <c:v>43014</c:v>
                </c:pt>
                <c:pt idx="950">
                  <c:v>43017</c:v>
                </c:pt>
                <c:pt idx="951">
                  <c:v>43018</c:v>
                </c:pt>
                <c:pt idx="952">
                  <c:v>43019</c:v>
                </c:pt>
                <c:pt idx="953">
                  <c:v>43020</c:v>
                </c:pt>
                <c:pt idx="954">
                  <c:v>43021</c:v>
                </c:pt>
                <c:pt idx="955">
                  <c:v>43024</c:v>
                </c:pt>
                <c:pt idx="956">
                  <c:v>43025</c:v>
                </c:pt>
                <c:pt idx="957">
                  <c:v>43026</c:v>
                </c:pt>
                <c:pt idx="958">
                  <c:v>43027</c:v>
                </c:pt>
                <c:pt idx="959">
                  <c:v>43028</c:v>
                </c:pt>
                <c:pt idx="960">
                  <c:v>43031</c:v>
                </c:pt>
                <c:pt idx="961">
                  <c:v>43032</c:v>
                </c:pt>
                <c:pt idx="962">
                  <c:v>43033</c:v>
                </c:pt>
                <c:pt idx="963">
                  <c:v>43034</c:v>
                </c:pt>
                <c:pt idx="964">
                  <c:v>43035</c:v>
                </c:pt>
                <c:pt idx="965">
                  <c:v>43038</c:v>
                </c:pt>
                <c:pt idx="966">
                  <c:v>43039</c:v>
                </c:pt>
                <c:pt idx="967">
                  <c:v>43040</c:v>
                </c:pt>
                <c:pt idx="968">
                  <c:v>43041</c:v>
                </c:pt>
                <c:pt idx="969">
                  <c:v>43042</c:v>
                </c:pt>
                <c:pt idx="970">
                  <c:v>43045</c:v>
                </c:pt>
                <c:pt idx="971">
                  <c:v>43046</c:v>
                </c:pt>
                <c:pt idx="972">
                  <c:v>43047</c:v>
                </c:pt>
                <c:pt idx="973">
                  <c:v>43048</c:v>
                </c:pt>
                <c:pt idx="974">
                  <c:v>43049</c:v>
                </c:pt>
                <c:pt idx="975">
                  <c:v>43052</c:v>
                </c:pt>
                <c:pt idx="976">
                  <c:v>43053</c:v>
                </c:pt>
                <c:pt idx="977">
                  <c:v>43054</c:v>
                </c:pt>
                <c:pt idx="978">
                  <c:v>43055</c:v>
                </c:pt>
                <c:pt idx="979">
                  <c:v>43056</c:v>
                </c:pt>
                <c:pt idx="980">
                  <c:v>43059</c:v>
                </c:pt>
                <c:pt idx="981">
                  <c:v>43060</c:v>
                </c:pt>
                <c:pt idx="982">
                  <c:v>43061</c:v>
                </c:pt>
                <c:pt idx="983">
                  <c:v>43063</c:v>
                </c:pt>
                <c:pt idx="984">
                  <c:v>43066</c:v>
                </c:pt>
                <c:pt idx="985">
                  <c:v>43067</c:v>
                </c:pt>
                <c:pt idx="986">
                  <c:v>43068</c:v>
                </c:pt>
                <c:pt idx="987">
                  <c:v>43069</c:v>
                </c:pt>
                <c:pt idx="988">
                  <c:v>43070</c:v>
                </c:pt>
                <c:pt idx="989">
                  <c:v>43073</c:v>
                </c:pt>
                <c:pt idx="990">
                  <c:v>43074</c:v>
                </c:pt>
                <c:pt idx="991">
                  <c:v>43075</c:v>
                </c:pt>
                <c:pt idx="992">
                  <c:v>43076</c:v>
                </c:pt>
                <c:pt idx="993">
                  <c:v>43077</c:v>
                </c:pt>
                <c:pt idx="994">
                  <c:v>43080</c:v>
                </c:pt>
                <c:pt idx="995">
                  <c:v>43081</c:v>
                </c:pt>
                <c:pt idx="996">
                  <c:v>43082</c:v>
                </c:pt>
                <c:pt idx="997">
                  <c:v>43083</c:v>
                </c:pt>
                <c:pt idx="998">
                  <c:v>43084</c:v>
                </c:pt>
                <c:pt idx="999">
                  <c:v>43087</c:v>
                </c:pt>
                <c:pt idx="1000">
                  <c:v>43088</c:v>
                </c:pt>
                <c:pt idx="1001">
                  <c:v>43089</c:v>
                </c:pt>
                <c:pt idx="1002">
                  <c:v>43090</c:v>
                </c:pt>
                <c:pt idx="1003">
                  <c:v>43091</c:v>
                </c:pt>
                <c:pt idx="1004">
                  <c:v>43095</c:v>
                </c:pt>
                <c:pt idx="1005">
                  <c:v>43096</c:v>
                </c:pt>
                <c:pt idx="1006">
                  <c:v>43097</c:v>
                </c:pt>
                <c:pt idx="1007">
                  <c:v>43098</c:v>
                </c:pt>
                <c:pt idx="1008">
                  <c:v>43102</c:v>
                </c:pt>
                <c:pt idx="1009">
                  <c:v>43103</c:v>
                </c:pt>
                <c:pt idx="1010">
                  <c:v>43104</c:v>
                </c:pt>
                <c:pt idx="1011">
                  <c:v>43105</c:v>
                </c:pt>
                <c:pt idx="1012">
                  <c:v>43108</c:v>
                </c:pt>
                <c:pt idx="1013">
                  <c:v>43109</c:v>
                </c:pt>
                <c:pt idx="1014">
                  <c:v>43110</c:v>
                </c:pt>
                <c:pt idx="1015">
                  <c:v>43111</c:v>
                </c:pt>
                <c:pt idx="1016">
                  <c:v>43112</c:v>
                </c:pt>
                <c:pt idx="1017">
                  <c:v>43116</c:v>
                </c:pt>
                <c:pt idx="1018">
                  <c:v>43117</c:v>
                </c:pt>
                <c:pt idx="1019">
                  <c:v>43118</c:v>
                </c:pt>
                <c:pt idx="1020">
                  <c:v>43119</c:v>
                </c:pt>
                <c:pt idx="1021">
                  <c:v>43122</c:v>
                </c:pt>
                <c:pt idx="1022">
                  <c:v>43123</c:v>
                </c:pt>
                <c:pt idx="1023">
                  <c:v>43124</c:v>
                </c:pt>
                <c:pt idx="1024">
                  <c:v>43125</c:v>
                </c:pt>
                <c:pt idx="1025">
                  <c:v>43126</c:v>
                </c:pt>
                <c:pt idx="1026">
                  <c:v>43129</c:v>
                </c:pt>
                <c:pt idx="1027">
                  <c:v>43130</c:v>
                </c:pt>
                <c:pt idx="1028">
                  <c:v>43131</c:v>
                </c:pt>
                <c:pt idx="1029">
                  <c:v>43132</c:v>
                </c:pt>
                <c:pt idx="1030">
                  <c:v>43133</c:v>
                </c:pt>
                <c:pt idx="1031">
                  <c:v>43136</c:v>
                </c:pt>
                <c:pt idx="1032">
                  <c:v>43137</c:v>
                </c:pt>
                <c:pt idx="1033">
                  <c:v>43138</c:v>
                </c:pt>
                <c:pt idx="1034">
                  <c:v>43139</c:v>
                </c:pt>
                <c:pt idx="1035">
                  <c:v>43140</c:v>
                </c:pt>
                <c:pt idx="1036">
                  <c:v>43143</c:v>
                </c:pt>
                <c:pt idx="1037">
                  <c:v>43144</c:v>
                </c:pt>
                <c:pt idx="1038">
                  <c:v>43145</c:v>
                </c:pt>
                <c:pt idx="1039">
                  <c:v>43146</c:v>
                </c:pt>
                <c:pt idx="1040">
                  <c:v>43147</c:v>
                </c:pt>
                <c:pt idx="1041">
                  <c:v>43151</c:v>
                </c:pt>
                <c:pt idx="1042">
                  <c:v>43152</c:v>
                </c:pt>
                <c:pt idx="1043">
                  <c:v>43153</c:v>
                </c:pt>
                <c:pt idx="1044">
                  <c:v>43154</c:v>
                </c:pt>
                <c:pt idx="1045">
                  <c:v>43157</c:v>
                </c:pt>
                <c:pt idx="1046">
                  <c:v>43158</c:v>
                </c:pt>
                <c:pt idx="1047">
                  <c:v>43159</c:v>
                </c:pt>
                <c:pt idx="1048">
                  <c:v>43160</c:v>
                </c:pt>
                <c:pt idx="1049">
                  <c:v>43161</c:v>
                </c:pt>
                <c:pt idx="1050">
                  <c:v>43164</c:v>
                </c:pt>
                <c:pt idx="1051">
                  <c:v>43165</c:v>
                </c:pt>
                <c:pt idx="1052">
                  <c:v>43166</c:v>
                </c:pt>
                <c:pt idx="1053">
                  <c:v>43167</c:v>
                </c:pt>
                <c:pt idx="1054">
                  <c:v>43168</c:v>
                </c:pt>
                <c:pt idx="1055">
                  <c:v>43171</c:v>
                </c:pt>
                <c:pt idx="1056">
                  <c:v>43172</c:v>
                </c:pt>
                <c:pt idx="1057">
                  <c:v>43173</c:v>
                </c:pt>
                <c:pt idx="1058">
                  <c:v>43174</c:v>
                </c:pt>
                <c:pt idx="1059">
                  <c:v>43175</c:v>
                </c:pt>
                <c:pt idx="1060">
                  <c:v>43178</c:v>
                </c:pt>
                <c:pt idx="1061">
                  <c:v>43179</c:v>
                </c:pt>
                <c:pt idx="1062">
                  <c:v>43180</c:v>
                </c:pt>
                <c:pt idx="1063">
                  <c:v>43181</c:v>
                </c:pt>
                <c:pt idx="1064">
                  <c:v>43182</c:v>
                </c:pt>
                <c:pt idx="1065">
                  <c:v>43185</c:v>
                </c:pt>
                <c:pt idx="1066">
                  <c:v>43186</c:v>
                </c:pt>
                <c:pt idx="1067">
                  <c:v>43187</c:v>
                </c:pt>
                <c:pt idx="1068">
                  <c:v>43188</c:v>
                </c:pt>
                <c:pt idx="1069">
                  <c:v>43192</c:v>
                </c:pt>
                <c:pt idx="1070">
                  <c:v>43193</c:v>
                </c:pt>
                <c:pt idx="1071">
                  <c:v>43194</c:v>
                </c:pt>
                <c:pt idx="1072">
                  <c:v>43195</c:v>
                </c:pt>
                <c:pt idx="1073">
                  <c:v>43196</c:v>
                </c:pt>
                <c:pt idx="1074">
                  <c:v>43199</c:v>
                </c:pt>
                <c:pt idx="1075">
                  <c:v>43200</c:v>
                </c:pt>
                <c:pt idx="1076">
                  <c:v>43201</c:v>
                </c:pt>
                <c:pt idx="1077">
                  <c:v>43202</c:v>
                </c:pt>
                <c:pt idx="1078">
                  <c:v>43203</c:v>
                </c:pt>
                <c:pt idx="1079">
                  <c:v>43206</c:v>
                </c:pt>
                <c:pt idx="1080">
                  <c:v>43207</c:v>
                </c:pt>
                <c:pt idx="1081">
                  <c:v>43208</c:v>
                </c:pt>
                <c:pt idx="1082">
                  <c:v>43209</c:v>
                </c:pt>
                <c:pt idx="1083">
                  <c:v>43210</c:v>
                </c:pt>
                <c:pt idx="1084">
                  <c:v>43213</c:v>
                </c:pt>
                <c:pt idx="1085">
                  <c:v>43214</c:v>
                </c:pt>
                <c:pt idx="1086">
                  <c:v>43215</c:v>
                </c:pt>
                <c:pt idx="1087">
                  <c:v>43216</c:v>
                </c:pt>
                <c:pt idx="1088">
                  <c:v>43217</c:v>
                </c:pt>
                <c:pt idx="1089">
                  <c:v>43220</c:v>
                </c:pt>
                <c:pt idx="1090">
                  <c:v>43221</c:v>
                </c:pt>
                <c:pt idx="1091">
                  <c:v>43222</c:v>
                </c:pt>
                <c:pt idx="1092">
                  <c:v>43223</c:v>
                </c:pt>
                <c:pt idx="1093">
                  <c:v>43224</c:v>
                </c:pt>
                <c:pt idx="1094">
                  <c:v>43227</c:v>
                </c:pt>
                <c:pt idx="1095">
                  <c:v>43228</c:v>
                </c:pt>
                <c:pt idx="1096">
                  <c:v>43229</c:v>
                </c:pt>
                <c:pt idx="1097">
                  <c:v>43230</c:v>
                </c:pt>
                <c:pt idx="1098">
                  <c:v>43231</c:v>
                </c:pt>
                <c:pt idx="1099">
                  <c:v>43234</c:v>
                </c:pt>
                <c:pt idx="1100">
                  <c:v>43235</c:v>
                </c:pt>
                <c:pt idx="1101">
                  <c:v>43236</c:v>
                </c:pt>
                <c:pt idx="1102">
                  <c:v>43237</c:v>
                </c:pt>
                <c:pt idx="1103">
                  <c:v>43238</c:v>
                </c:pt>
                <c:pt idx="1104">
                  <c:v>43241</c:v>
                </c:pt>
                <c:pt idx="1105">
                  <c:v>43242</c:v>
                </c:pt>
                <c:pt idx="1106">
                  <c:v>43243</c:v>
                </c:pt>
                <c:pt idx="1107">
                  <c:v>43244</c:v>
                </c:pt>
                <c:pt idx="1108">
                  <c:v>43245</c:v>
                </c:pt>
                <c:pt idx="1109">
                  <c:v>43249</c:v>
                </c:pt>
                <c:pt idx="1110">
                  <c:v>43250</c:v>
                </c:pt>
                <c:pt idx="1111">
                  <c:v>43251</c:v>
                </c:pt>
                <c:pt idx="1112">
                  <c:v>43252</c:v>
                </c:pt>
                <c:pt idx="1113">
                  <c:v>43255</c:v>
                </c:pt>
                <c:pt idx="1114">
                  <c:v>43256</c:v>
                </c:pt>
                <c:pt idx="1115">
                  <c:v>43257</c:v>
                </c:pt>
                <c:pt idx="1116">
                  <c:v>43258</c:v>
                </c:pt>
                <c:pt idx="1117">
                  <c:v>43259</c:v>
                </c:pt>
                <c:pt idx="1118">
                  <c:v>43262</c:v>
                </c:pt>
                <c:pt idx="1119">
                  <c:v>43263</c:v>
                </c:pt>
                <c:pt idx="1120">
                  <c:v>43264</c:v>
                </c:pt>
                <c:pt idx="1121">
                  <c:v>43265</c:v>
                </c:pt>
                <c:pt idx="1122">
                  <c:v>43266</c:v>
                </c:pt>
                <c:pt idx="1123">
                  <c:v>43269</c:v>
                </c:pt>
                <c:pt idx="1124">
                  <c:v>43270</c:v>
                </c:pt>
                <c:pt idx="1125">
                  <c:v>43271</c:v>
                </c:pt>
                <c:pt idx="1126">
                  <c:v>43272</c:v>
                </c:pt>
                <c:pt idx="1127">
                  <c:v>43273</c:v>
                </c:pt>
                <c:pt idx="1128">
                  <c:v>43276</c:v>
                </c:pt>
                <c:pt idx="1129">
                  <c:v>43277</c:v>
                </c:pt>
                <c:pt idx="1130">
                  <c:v>43278</c:v>
                </c:pt>
                <c:pt idx="1131">
                  <c:v>43279</c:v>
                </c:pt>
                <c:pt idx="1132">
                  <c:v>43280</c:v>
                </c:pt>
                <c:pt idx="1133">
                  <c:v>43283</c:v>
                </c:pt>
                <c:pt idx="1134">
                  <c:v>43284</c:v>
                </c:pt>
                <c:pt idx="1135">
                  <c:v>43286</c:v>
                </c:pt>
                <c:pt idx="1136">
                  <c:v>43287</c:v>
                </c:pt>
                <c:pt idx="1137">
                  <c:v>43290</c:v>
                </c:pt>
                <c:pt idx="1138">
                  <c:v>43291</c:v>
                </c:pt>
                <c:pt idx="1139">
                  <c:v>43292</c:v>
                </c:pt>
                <c:pt idx="1140">
                  <c:v>43293</c:v>
                </c:pt>
                <c:pt idx="1141">
                  <c:v>43294</c:v>
                </c:pt>
                <c:pt idx="1142">
                  <c:v>43297</c:v>
                </c:pt>
                <c:pt idx="1143">
                  <c:v>43298</c:v>
                </c:pt>
                <c:pt idx="1144">
                  <c:v>43299</c:v>
                </c:pt>
                <c:pt idx="1145">
                  <c:v>43300</c:v>
                </c:pt>
                <c:pt idx="1146">
                  <c:v>43301</c:v>
                </c:pt>
                <c:pt idx="1147">
                  <c:v>43304</c:v>
                </c:pt>
                <c:pt idx="1148">
                  <c:v>43305</c:v>
                </c:pt>
                <c:pt idx="1149">
                  <c:v>43306</c:v>
                </c:pt>
                <c:pt idx="1150">
                  <c:v>43307</c:v>
                </c:pt>
                <c:pt idx="1151">
                  <c:v>43308</c:v>
                </c:pt>
                <c:pt idx="1152">
                  <c:v>43311</c:v>
                </c:pt>
                <c:pt idx="1153">
                  <c:v>43312</c:v>
                </c:pt>
                <c:pt idx="1154">
                  <c:v>43313</c:v>
                </c:pt>
                <c:pt idx="1155">
                  <c:v>43314</c:v>
                </c:pt>
                <c:pt idx="1156">
                  <c:v>43315</c:v>
                </c:pt>
                <c:pt idx="1157">
                  <c:v>43318</c:v>
                </c:pt>
                <c:pt idx="1158">
                  <c:v>43319</c:v>
                </c:pt>
                <c:pt idx="1159">
                  <c:v>43320</c:v>
                </c:pt>
                <c:pt idx="1160">
                  <c:v>43321</c:v>
                </c:pt>
                <c:pt idx="1161">
                  <c:v>43322</c:v>
                </c:pt>
                <c:pt idx="1162">
                  <c:v>43325</c:v>
                </c:pt>
                <c:pt idx="1163">
                  <c:v>43326</c:v>
                </c:pt>
                <c:pt idx="1164">
                  <c:v>43327</c:v>
                </c:pt>
                <c:pt idx="1165">
                  <c:v>43328</c:v>
                </c:pt>
                <c:pt idx="1166">
                  <c:v>43329</c:v>
                </c:pt>
                <c:pt idx="1167">
                  <c:v>43332</c:v>
                </c:pt>
                <c:pt idx="1168">
                  <c:v>43333</c:v>
                </c:pt>
                <c:pt idx="1169">
                  <c:v>43334</c:v>
                </c:pt>
                <c:pt idx="1170">
                  <c:v>43335</c:v>
                </c:pt>
                <c:pt idx="1171">
                  <c:v>43336</c:v>
                </c:pt>
                <c:pt idx="1172">
                  <c:v>43339</c:v>
                </c:pt>
                <c:pt idx="1173">
                  <c:v>43340</c:v>
                </c:pt>
                <c:pt idx="1174">
                  <c:v>43341</c:v>
                </c:pt>
                <c:pt idx="1175">
                  <c:v>43342</c:v>
                </c:pt>
                <c:pt idx="1176">
                  <c:v>43343</c:v>
                </c:pt>
                <c:pt idx="1177">
                  <c:v>43347</c:v>
                </c:pt>
                <c:pt idx="1178">
                  <c:v>43348</c:v>
                </c:pt>
                <c:pt idx="1179">
                  <c:v>43349</c:v>
                </c:pt>
                <c:pt idx="1180">
                  <c:v>43350</c:v>
                </c:pt>
                <c:pt idx="1181">
                  <c:v>43353</c:v>
                </c:pt>
                <c:pt idx="1182">
                  <c:v>43354</c:v>
                </c:pt>
                <c:pt idx="1183">
                  <c:v>43355</c:v>
                </c:pt>
                <c:pt idx="1184">
                  <c:v>43356</c:v>
                </c:pt>
                <c:pt idx="1185">
                  <c:v>43357</c:v>
                </c:pt>
                <c:pt idx="1186">
                  <c:v>43360</c:v>
                </c:pt>
                <c:pt idx="1187">
                  <c:v>43361</c:v>
                </c:pt>
                <c:pt idx="1188">
                  <c:v>43362</c:v>
                </c:pt>
                <c:pt idx="1189">
                  <c:v>43363</c:v>
                </c:pt>
                <c:pt idx="1190">
                  <c:v>43364</c:v>
                </c:pt>
                <c:pt idx="1191">
                  <c:v>43367</c:v>
                </c:pt>
                <c:pt idx="1192">
                  <c:v>43368</c:v>
                </c:pt>
                <c:pt idx="1193">
                  <c:v>43369</c:v>
                </c:pt>
                <c:pt idx="1194">
                  <c:v>43370</c:v>
                </c:pt>
                <c:pt idx="1195">
                  <c:v>43371</c:v>
                </c:pt>
                <c:pt idx="1196">
                  <c:v>43374</c:v>
                </c:pt>
                <c:pt idx="1197">
                  <c:v>43375</c:v>
                </c:pt>
                <c:pt idx="1198">
                  <c:v>43376</c:v>
                </c:pt>
                <c:pt idx="1199">
                  <c:v>43377</c:v>
                </c:pt>
                <c:pt idx="1200">
                  <c:v>43378</c:v>
                </c:pt>
                <c:pt idx="1201">
                  <c:v>43381</c:v>
                </c:pt>
                <c:pt idx="1202">
                  <c:v>43382</c:v>
                </c:pt>
                <c:pt idx="1203">
                  <c:v>43383</c:v>
                </c:pt>
                <c:pt idx="1204">
                  <c:v>43384</c:v>
                </c:pt>
                <c:pt idx="1205">
                  <c:v>43385</c:v>
                </c:pt>
                <c:pt idx="1206">
                  <c:v>43388</c:v>
                </c:pt>
                <c:pt idx="1207">
                  <c:v>43389</c:v>
                </c:pt>
                <c:pt idx="1208">
                  <c:v>43390</c:v>
                </c:pt>
                <c:pt idx="1209">
                  <c:v>43391</c:v>
                </c:pt>
                <c:pt idx="1210">
                  <c:v>43392</c:v>
                </c:pt>
                <c:pt idx="1211">
                  <c:v>43395</c:v>
                </c:pt>
                <c:pt idx="1212">
                  <c:v>43396</c:v>
                </c:pt>
                <c:pt idx="1213">
                  <c:v>43397</c:v>
                </c:pt>
                <c:pt idx="1214">
                  <c:v>43398</c:v>
                </c:pt>
                <c:pt idx="1215">
                  <c:v>43399</c:v>
                </c:pt>
                <c:pt idx="1216">
                  <c:v>43402</c:v>
                </c:pt>
                <c:pt idx="1217">
                  <c:v>43403</c:v>
                </c:pt>
                <c:pt idx="1218">
                  <c:v>43404</c:v>
                </c:pt>
                <c:pt idx="1219">
                  <c:v>43405</c:v>
                </c:pt>
                <c:pt idx="1220">
                  <c:v>43406</c:v>
                </c:pt>
                <c:pt idx="1221">
                  <c:v>43409</c:v>
                </c:pt>
                <c:pt idx="1222">
                  <c:v>43410</c:v>
                </c:pt>
                <c:pt idx="1223">
                  <c:v>43411</c:v>
                </c:pt>
                <c:pt idx="1224">
                  <c:v>43412</c:v>
                </c:pt>
                <c:pt idx="1225">
                  <c:v>43413</c:v>
                </c:pt>
                <c:pt idx="1226">
                  <c:v>43416</c:v>
                </c:pt>
                <c:pt idx="1227">
                  <c:v>43417</c:v>
                </c:pt>
                <c:pt idx="1228">
                  <c:v>43418</c:v>
                </c:pt>
                <c:pt idx="1229">
                  <c:v>43419</c:v>
                </c:pt>
                <c:pt idx="1230">
                  <c:v>43420</c:v>
                </c:pt>
                <c:pt idx="1231">
                  <c:v>43423</c:v>
                </c:pt>
                <c:pt idx="1232">
                  <c:v>43424</c:v>
                </c:pt>
                <c:pt idx="1233">
                  <c:v>43425</c:v>
                </c:pt>
                <c:pt idx="1234">
                  <c:v>43427</c:v>
                </c:pt>
                <c:pt idx="1235">
                  <c:v>43430</c:v>
                </c:pt>
                <c:pt idx="1236">
                  <c:v>43431</c:v>
                </c:pt>
                <c:pt idx="1237">
                  <c:v>43432</c:v>
                </c:pt>
                <c:pt idx="1238">
                  <c:v>43433</c:v>
                </c:pt>
                <c:pt idx="1239">
                  <c:v>43434</c:v>
                </c:pt>
                <c:pt idx="1240">
                  <c:v>43437</c:v>
                </c:pt>
                <c:pt idx="1241">
                  <c:v>43438</c:v>
                </c:pt>
                <c:pt idx="1242">
                  <c:v>43440</c:v>
                </c:pt>
                <c:pt idx="1243">
                  <c:v>43441</c:v>
                </c:pt>
                <c:pt idx="1244">
                  <c:v>43444</c:v>
                </c:pt>
                <c:pt idx="1245">
                  <c:v>43445</c:v>
                </c:pt>
                <c:pt idx="1246">
                  <c:v>43446</c:v>
                </c:pt>
                <c:pt idx="1247">
                  <c:v>43447</c:v>
                </c:pt>
                <c:pt idx="1248">
                  <c:v>43448</c:v>
                </c:pt>
                <c:pt idx="1249">
                  <c:v>43451</c:v>
                </c:pt>
                <c:pt idx="1250">
                  <c:v>43452</c:v>
                </c:pt>
                <c:pt idx="1251">
                  <c:v>43453</c:v>
                </c:pt>
                <c:pt idx="1252">
                  <c:v>43454</c:v>
                </c:pt>
                <c:pt idx="1253">
                  <c:v>43455</c:v>
                </c:pt>
                <c:pt idx="1254">
                  <c:v>43458</c:v>
                </c:pt>
                <c:pt idx="1255">
                  <c:v>43460</c:v>
                </c:pt>
                <c:pt idx="1256">
                  <c:v>43461</c:v>
                </c:pt>
                <c:pt idx="1257">
                  <c:v>43462</c:v>
                </c:pt>
                <c:pt idx="1258">
                  <c:v>43465</c:v>
                </c:pt>
                <c:pt idx="1259">
                  <c:v>43467</c:v>
                </c:pt>
                <c:pt idx="1260">
                  <c:v>43468</c:v>
                </c:pt>
                <c:pt idx="1261">
                  <c:v>43469</c:v>
                </c:pt>
                <c:pt idx="1262">
                  <c:v>43472</c:v>
                </c:pt>
                <c:pt idx="1263">
                  <c:v>43473</c:v>
                </c:pt>
                <c:pt idx="1264">
                  <c:v>43474</c:v>
                </c:pt>
                <c:pt idx="1265">
                  <c:v>43475</c:v>
                </c:pt>
                <c:pt idx="1266">
                  <c:v>43476</c:v>
                </c:pt>
                <c:pt idx="1267">
                  <c:v>43479</c:v>
                </c:pt>
                <c:pt idx="1268">
                  <c:v>43480</c:v>
                </c:pt>
                <c:pt idx="1269">
                  <c:v>43481</c:v>
                </c:pt>
                <c:pt idx="1270">
                  <c:v>43482</c:v>
                </c:pt>
                <c:pt idx="1271">
                  <c:v>43483</c:v>
                </c:pt>
                <c:pt idx="1272">
                  <c:v>43487</c:v>
                </c:pt>
                <c:pt idx="1273">
                  <c:v>43488</c:v>
                </c:pt>
                <c:pt idx="1274">
                  <c:v>43489</c:v>
                </c:pt>
                <c:pt idx="1275">
                  <c:v>43490</c:v>
                </c:pt>
                <c:pt idx="1276">
                  <c:v>43493</c:v>
                </c:pt>
                <c:pt idx="1277">
                  <c:v>43494</c:v>
                </c:pt>
                <c:pt idx="1278">
                  <c:v>43495</c:v>
                </c:pt>
                <c:pt idx="1279">
                  <c:v>43496</c:v>
                </c:pt>
                <c:pt idx="1280">
                  <c:v>43497</c:v>
                </c:pt>
                <c:pt idx="1281">
                  <c:v>43500</c:v>
                </c:pt>
                <c:pt idx="1282">
                  <c:v>43501</c:v>
                </c:pt>
                <c:pt idx="1283">
                  <c:v>43502</c:v>
                </c:pt>
                <c:pt idx="1284">
                  <c:v>43503</c:v>
                </c:pt>
                <c:pt idx="1285">
                  <c:v>43504</c:v>
                </c:pt>
                <c:pt idx="1286">
                  <c:v>43507</c:v>
                </c:pt>
                <c:pt idx="1287">
                  <c:v>43508</c:v>
                </c:pt>
                <c:pt idx="1288">
                  <c:v>43509</c:v>
                </c:pt>
                <c:pt idx="1289">
                  <c:v>43510</c:v>
                </c:pt>
                <c:pt idx="1290">
                  <c:v>43511</c:v>
                </c:pt>
                <c:pt idx="1291">
                  <c:v>43515</c:v>
                </c:pt>
                <c:pt idx="1292">
                  <c:v>43516</c:v>
                </c:pt>
                <c:pt idx="1293">
                  <c:v>43517</c:v>
                </c:pt>
                <c:pt idx="1294">
                  <c:v>43518</c:v>
                </c:pt>
                <c:pt idx="1295">
                  <c:v>43521</c:v>
                </c:pt>
                <c:pt idx="1296">
                  <c:v>43522</c:v>
                </c:pt>
                <c:pt idx="1297">
                  <c:v>43523</c:v>
                </c:pt>
                <c:pt idx="1298">
                  <c:v>43524</c:v>
                </c:pt>
                <c:pt idx="1299">
                  <c:v>43525</c:v>
                </c:pt>
                <c:pt idx="1300">
                  <c:v>43528</c:v>
                </c:pt>
                <c:pt idx="1301">
                  <c:v>43529</c:v>
                </c:pt>
                <c:pt idx="1302">
                  <c:v>43530</c:v>
                </c:pt>
                <c:pt idx="1303">
                  <c:v>43531</c:v>
                </c:pt>
                <c:pt idx="1304">
                  <c:v>43532</c:v>
                </c:pt>
                <c:pt idx="1305">
                  <c:v>43535</c:v>
                </c:pt>
                <c:pt idx="1306">
                  <c:v>43536</c:v>
                </c:pt>
                <c:pt idx="1307">
                  <c:v>43537</c:v>
                </c:pt>
                <c:pt idx="1308">
                  <c:v>43538</c:v>
                </c:pt>
                <c:pt idx="1309">
                  <c:v>43539</c:v>
                </c:pt>
                <c:pt idx="1310">
                  <c:v>43542</c:v>
                </c:pt>
                <c:pt idx="1311">
                  <c:v>43543</c:v>
                </c:pt>
                <c:pt idx="1312">
                  <c:v>43544</c:v>
                </c:pt>
                <c:pt idx="1313">
                  <c:v>43545</c:v>
                </c:pt>
                <c:pt idx="1314">
                  <c:v>43546</c:v>
                </c:pt>
                <c:pt idx="1315">
                  <c:v>43549</c:v>
                </c:pt>
                <c:pt idx="1316">
                  <c:v>43550</c:v>
                </c:pt>
                <c:pt idx="1317">
                  <c:v>43551</c:v>
                </c:pt>
                <c:pt idx="1318">
                  <c:v>43552</c:v>
                </c:pt>
                <c:pt idx="1319">
                  <c:v>43553</c:v>
                </c:pt>
                <c:pt idx="1320">
                  <c:v>43556</c:v>
                </c:pt>
                <c:pt idx="1321">
                  <c:v>43557</c:v>
                </c:pt>
                <c:pt idx="1322">
                  <c:v>43558</c:v>
                </c:pt>
                <c:pt idx="1323">
                  <c:v>43559</c:v>
                </c:pt>
                <c:pt idx="1324">
                  <c:v>43560</c:v>
                </c:pt>
                <c:pt idx="1325">
                  <c:v>43563</c:v>
                </c:pt>
                <c:pt idx="1326">
                  <c:v>43564</c:v>
                </c:pt>
                <c:pt idx="1327">
                  <c:v>43565</c:v>
                </c:pt>
                <c:pt idx="1328">
                  <c:v>43566</c:v>
                </c:pt>
                <c:pt idx="1329">
                  <c:v>43567</c:v>
                </c:pt>
                <c:pt idx="1330">
                  <c:v>43570</c:v>
                </c:pt>
                <c:pt idx="1331">
                  <c:v>43571</c:v>
                </c:pt>
                <c:pt idx="1332">
                  <c:v>43572</c:v>
                </c:pt>
                <c:pt idx="1333">
                  <c:v>43573</c:v>
                </c:pt>
                <c:pt idx="1334">
                  <c:v>43577</c:v>
                </c:pt>
                <c:pt idx="1335">
                  <c:v>43578</c:v>
                </c:pt>
                <c:pt idx="1336">
                  <c:v>43579</c:v>
                </c:pt>
                <c:pt idx="1337">
                  <c:v>43580</c:v>
                </c:pt>
                <c:pt idx="1338">
                  <c:v>43581</c:v>
                </c:pt>
                <c:pt idx="1339">
                  <c:v>43584</c:v>
                </c:pt>
                <c:pt idx="1340">
                  <c:v>43585</c:v>
                </c:pt>
                <c:pt idx="1341">
                  <c:v>43586</c:v>
                </c:pt>
                <c:pt idx="1342">
                  <c:v>43587</c:v>
                </c:pt>
                <c:pt idx="1343">
                  <c:v>43588</c:v>
                </c:pt>
                <c:pt idx="1344">
                  <c:v>43591</c:v>
                </c:pt>
                <c:pt idx="1345">
                  <c:v>43592</c:v>
                </c:pt>
                <c:pt idx="1346">
                  <c:v>43593</c:v>
                </c:pt>
                <c:pt idx="1347">
                  <c:v>43594</c:v>
                </c:pt>
                <c:pt idx="1348">
                  <c:v>43595</c:v>
                </c:pt>
                <c:pt idx="1349">
                  <c:v>43598</c:v>
                </c:pt>
                <c:pt idx="1350">
                  <c:v>43599</c:v>
                </c:pt>
                <c:pt idx="1351">
                  <c:v>43600</c:v>
                </c:pt>
                <c:pt idx="1352">
                  <c:v>43601</c:v>
                </c:pt>
                <c:pt idx="1353">
                  <c:v>43602</c:v>
                </c:pt>
                <c:pt idx="1354">
                  <c:v>43605</c:v>
                </c:pt>
                <c:pt idx="1355">
                  <c:v>43606</c:v>
                </c:pt>
                <c:pt idx="1356">
                  <c:v>43607</c:v>
                </c:pt>
                <c:pt idx="1357">
                  <c:v>43608</c:v>
                </c:pt>
                <c:pt idx="1358">
                  <c:v>43609</c:v>
                </c:pt>
                <c:pt idx="1359">
                  <c:v>43613</c:v>
                </c:pt>
                <c:pt idx="1360">
                  <c:v>43614</c:v>
                </c:pt>
                <c:pt idx="1361">
                  <c:v>43615</c:v>
                </c:pt>
                <c:pt idx="1362">
                  <c:v>43616</c:v>
                </c:pt>
                <c:pt idx="1363">
                  <c:v>43619</c:v>
                </c:pt>
                <c:pt idx="1364">
                  <c:v>43620</c:v>
                </c:pt>
                <c:pt idx="1365">
                  <c:v>43621</c:v>
                </c:pt>
                <c:pt idx="1366">
                  <c:v>43622</c:v>
                </c:pt>
                <c:pt idx="1367">
                  <c:v>43623</c:v>
                </c:pt>
                <c:pt idx="1368">
                  <c:v>43626</c:v>
                </c:pt>
                <c:pt idx="1369">
                  <c:v>43627</c:v>
                </c:pt>
                <c:pt idx="1370">
                  <c:v>43628</c:v>
                </c:pt>
                <c:pt idx="1371">
                  <c:v>43629</c:v>
                </c:pt>
                <c:pt idx="1372">
                  <c:v>43630</c:v>
                </c:pt>
                <c:pt idx="1373">
                  <c:v>43633</c:v>
                </c:pt>
                <c:pt idx="1374">
                  <c:v>43634</c:v>
                </c:pt>
                <c:pt idx="1375">
                  <c:v>43635</c:v>
                </c:pt>
                <c:pt idx="1376">
                  <c:v>43636</c:v>
                </c:pt>
                <c:pt idx="1377">
                  <c:v>43637</c:v>
                </c:pt>
                <c:pt idx="1378">
                  <c:v>43640</c:v>
                </c:pt>
                <c:pt idx="1379">
                  <c:v>43641</c:v>
                </c:pt>
                <c:pt idx="1380">
                  <c:v>43642</c:v>
                </c:pt>
                <c:pt idx="1381">
                  <c:v>43643</c:v>
                </c:pt>
                <c:pt idx="1382">
                  <c:v>43644</c:v>
                </c:pt>
                <c:pt idx="1383">
                  <c:v>43647</c:v>
                </c:pt>
                <c:pt idx="1384">
                  <c:v>43648</c:v>
                </c:pt>
                <c:pt idx="1385">
                  <c:v>43649</c:v>
                </c:pt>
                <c:pt idx="1386">
                  <c:v>43651</c:v>
                </c:pt>
                <c:pt idx="1387">
                  <c:v>43654</c:v>
                </c:pt>
                <c:pt idx="1388">
                  <c:v>43655</c:v>
                </c:pt>
                <c:pt idx="1389">
                  <c:v>43656</c:v>
                </c:pt>
                <c:pt idx="1390">
                  <c:v>43657</c:v>
                </c:pt>
                <c:pt idx="1391">
                  <c:v>43658</c:v>
                </c:pt>
                <c:pt idx="1392">
                  <c:v>43661</c:v>
                </c:pt>
                <c:pt idx="1393">
                  <c:v>43662</c:v>
                </c:pt>
                <c:pt idx="1394">
                  <c:v>43663</c:v>
                </c:pt>
                <c:pt idx="1395">
                  <c:v>43664</c:v>
                </c:pt>
                <c:pt idx="1396">
                  <c:v>43665</c:v>
                </c:pt>
                <c:pt idx="1397">
                  <c:v>43668</c:v>
                </c:pt>
                <c:pt idx="1398">
                  <c:v>43669</c:v>
                </c:pt>
                <c:pt idx="1399">
                  <c:v>43670</c:v>
                </c:pt>
                <c:pt idx="1400">
                  <c:v>43671</c:v>
                </c:pt>
                <c:pt idx="1401">
                  <c:v>43672</c:v>
                </c:pt>
                <c:pt idx="1402">
                  <c:v>43675</c:v>
                </c:pt>
                <c:pt idx="1403">
                  <c:v>43676</c:v>
                </c:pt>
                <c:pt idx="1404">
                  <c:v>43677</c:v>
                </c:pt>
                <c:pt idx="1405">
                  <c:v>43678</c:v>
                </c:pt>
                <c:pt idx="1406">
                  <c:v>43679</c:v>
                </c:pt>
                <c:pt idx="1407">
                  <c:v>43682</c:v>
                </c:pt>
                <c:pt idx="1408">
                  <c:v>43683</c:v>
                </c:pt>
                <c:pt idx="1409">
                  <c:v>43684</c:v>
                </c:pt>
                <c:pt idx="1410">
                  <c:v>43685</c:v>
                </c:pt>
                <c:pt idx="1411">
                  <c:v>43686</c:v>
                </c:pt>
                <c:pt idx="1412">
                  <c:v>43689</c:v>
                </c:pt>
                <c:pt idx="1413">
                  <c:v>43690</c:v>
                </c:pt>
                <c:pt idx="1414">
                  <c:v>43691</c:v>
                </c:pt>
                <c:pt idx="1415">
                  <c:v>43692</c:v>
                </c:pt>
                <c:pt idx="1416">
                  <c:v>43693</c:v>
                </c:pt>
                <c:pt idx="1417">
                  <c:v>43696</c:v>
                </c:pt>
                <c:pt idx="1418">
                  <c:v>43697</c:v>
                </c:pt>
                <c:pt idx="1419">
                  <c:v>43698</c:v>
                </c:pt>
                <c:pt idx="1420">
                  <c:v>43699</c:v>
                </c:pt>
                <c:pt idx="1421">
                  <c:v>43700</c:v>
                </c:pt>
                <c:pt idx="1422">
                  <c:v>43703</c:v>
                </c:pt>
                <c:pt idx="1423">
                  <c:v>43704</c:v>
                </c:pt>
                <c:pt idx="1424">
                  <c:v>43705</c:v>
                </c:pt>
                <c:pt idx="1425">
                  <c:v>43706</c:v>
                </c:pt>
                <c:pt idx="1426">
                  <c:v>43707</c:v>
                </c:pt>
                <c:pt idx="1427">
                  <c:v>43711</c:v>
                </c:pt>
                <c:pt idx="1428">
                  <c:v>43712</c:v>
                </c:pt>
                <c:pt idx="1429">
                  <c:v>43713</c:v>
                </c:pt>
                <c:pt idx="1430">
                  <c:v>43714</c:v>
                </c:pt>
                <c:pt idx="1431">
                  <c:v>43717</c:v>
                </c:pt>
                <c:pt idx="1432">
                  <c:v>43718</c:v>
                </c:pt>
                <c:pt idx="1433">
                  <c:v>43719</c:v>
                </c:pt>
                <c:pt idx="1434">
                  <c:v>43720</c:v>
                </c:pt>
                <c:pt idx="1435">
                  <c:v>43721</c:v>
                </c:pt>
                <c:pt idx="1436">
                  <c:v>43724</c:v>
                </c:pt>
                <c:pt idx="1437">
                  <c:v>43725</c:v>
                </c:pt>
                <c:pt idx="1438">
                  <c:v>43726</c:v>
                </c:pt>
                <c:pt idx="1439">
                  <c:v>43727</c:v>
                </c:pt>
                <c:pt idx="1440">
                  <c:v>43728</c:v>
                </c:pt>
                <c:pt idx="1441">
                  <c:v>43731</c:v>
                </c:pt>
                <c:pt idx="1442">
                  <c:v>43732</c:v>
                </c:pt>
                <c:pt idx="1443">
                  <c:v>43733</c:v>
                </c:pt>
                <c:pt idx="1444">
                  <c:v>43734</c:v>
                </c:pt>
                <c:pt idx="1445">
                  <c:v>43735</c:v>
                </c:pt>
                <c:pt idx="1446">
                  <c:v>43738</c:v>
                </c:pt>
                <c:pt idx="1447">
                  <c:v>43739</c:v>
                </c:pt>
                <c:pt idx="1448">
                  <c:v>43740</c:v>
                </c:pt>
                <c:pt idx="1449">
                  <c:v>43741</c:v>
                </c:pt>
                <c:pt idx="1450">
                  <c:v>43742</c:v>
                </c:pt>
                <c:pt idx="1451">
                  <c:v>43745</c:v>
                </c:pt>
                <c:pt idx="1452">
                  <c:v>43746</c:v>
                </c:pt>
                <c:pt idx="1453">
                  <c:v>43747</c:v>
                </c:pt>
                <c:pt idx="1454">
                  <c:v>43748</c:v>
                </c:pt>
                <c:pt idx="1455">
                  <c:v>43749</c:v>
                </c:pt>
                <c:pt idx="1456">
                  <c:v>43752</c:v>
                </c:pt>
                <c:pt idx="1457">
                  <c:v>43753</c:v>
                </c:pt>
                <c:pt idx="1458">
                  <c:v>43754</c:v>
                </c:pt>
                <c:pt idx="1459">
                  <c:v>43755</c:v>
                </c:pt>
                <c:pt idx="1460">
                  <c:v>43756</c:v>
                </c:pt>
                <c:pt idx="1461">
                  <c:v>43759</c:v>
                </c:pt>
                <c:pt idx="1462">
                  <c:v>43760</c:v>
                </c:pt>
                <c:pt idx="1463">
                  <c:v>43761</c:v>
                </c:pt>
                <c:pt idx="1464">
                  <c:v>43762</c:v>
                </c:pt>
                <c:pt idx="1465">
                  <c:v>43763</c:v>
                </c:pt>
                <c:pt idx="1466">
                  <c:v>43766</c:v>
                </c:pt>
                <c:pt idx="1467">
                  <c:v>43767</c:v>
                </c:pt>
                <c:pt idx="1468">
                  <c:v>43768</c:v>
                </c:pt>
                <c:pt idx="1469">
                  <c:v>43769</c:v>
                </c:pt>
                <c:pt idx="1470">
                  <c:v>43770</c:v>
                </c:pt>
                <c:pt idx="1471">
                  <c:v>43773</c:v>
                </c:pt>
                <c:pt idx="1472">
                  <c:v>43774</c:v>
                </c:pt>
                <c:pt idx="1473">
                  <c:v>43775</c:v>
                </c:pt>
                <c:pt idx="1474">
                  <c:v>43776</c:v>
                </c:pt>
                <c:pt idx="1475">
                  <c:v>43777</c:v>
                </c:pt>
                <c:pt idx="1476">
                  <c:v>43780</c:v>
                </c:pt>
                <c:pt idx="1477">
                  <c:v>43781</c:v>
                </c:pt>
                <c:pt idx="1478">
                  <c:v>43782</c:v>
                </c:pt>
                <c:pt idx="1479">
                  <c:v>43783</c:v>
                </c:pt>
                <c:pt idx="1480">
                  <c:v>43784</c:v>
                </c:pt>
                <c:pt idx="1481">
                  <c:v>43787</c:v>
                </c:pt>
                <c:pt idx="1482">
                  <c:v>43788</c:v>
                </c:pt>
                <c:pt idx="1483">
                  <c:v>43789</c:v>
                </c:pt>
                <c:pt idx="1484">
                  <c:v>43790</c:v>
                </c:pt>
                <c:pt idx="1485">
                  <c:v>43791</c:v>
                </c:pt>
                <c:pt idx="1486">
                  <c:v>43794</c:v>
                </c:pt>
                <c:pt idx="1487">
                  <c:v>43795</c:v>
                </c:pt>
                <c:pt idx="1488">
                  <c:v>43796</c:v>
                </c:pt>
                <c:pt idx="1489">
                  <c:v>43798</c:v>
                </c:pt>
                <c:pt idx="1490">
                  <c:v>43801</c:v>
                </c:pt>
                <c:pt idx="1491">
                  <c:v>43802</c:v>
                </c:pt>
                <c:pt idx="1492">
                  <c:v>43803</c:v>
                </c:pt>
                <c:pt idx="1493">
                  <c:v>43804</c:v>
                </c:pt>
                <c:pt idx="1494">
                  <c:v>43805</c:v>
                </c:pt>
                <c:pt idx="1495">
                  <c:v>43808</c:v>
                </c:pt>
                <c:pt idx="1496">
                  <c:v>43809</c:v>
                </c:pt>
                <c:pt idx="1497">
                  <c:v>43810</c:v>
                </c:pt>
                <c:pt idx="1498">
                  <c:v>43811</c:v>
                </c:pt>
                <c:pt idx="1499">
                  <c:v>43812</c:v>
                </c:pt>
                <c:pt idx="1500">
                  <c:v>43815</c:v>
                </c:pt>
                <c:pt idx="1501">
                  <c:v>43816</c:v>
                </c:pt>
                <c:pt idx="1502">
                  <c:v>43817</c:v>
                </c:pt>
                <c:pt idx="1503">
                  <c:v>43818</c:v>
                </c:pt>
                <c:pt idx="1504">
                  <c:v>43819</c:v>
                </c:pt>
                <c:pt idx="1505">
                  <c:v>43822</c:v>
                </c:pt>
                <c:pt idx="1506">
                  <c:v>43823</c:v>
                </c:pt>
                <c:pt idx="1507">
                  <c:v>43825</c:v>
                </c:pt>
                <c:pt idx="1508">
                  <c:v>43826</c:v>
                </c:pt>
                <c:pt idx="1509">
                  <c:v>43829</c:v>
                </c:pt>
                <c:pt idx="1510">
                  <c:v>43830</c:v>
                </c:pt>
                <c:pt idx="1511">
                  <c:v>43832</c:v>
                </c:pt>
                <c:pt idx="1512">
                  <c:v>43833</c:v>
                </c:pt>
                <c:pt idx="1513">
                  <c:v>43836</c:v>
                </c:pt>
                <c:pt idx="1514">
                  <c:v>43837</c:v>
                </c:pt>
                <c:pt idx="1515">
                  <c:v>43838</c:v>
                </c:pt>
                <c:pt idx="1516">
                  <c:v>43839</c:v>
                </c:pt>
                <c:pt idx="1517">
                  <c:v>43840</c:v>
                </c:pt>
                <c:pt idx="1518">
                  <c:v>43843</c:v>
                </c:pt>
                <c:pt idx="1519">
                  <c:v>43844</c:v>
                </c:pt>
                <c:pt idx="1520">
                  <c:v>43845</c:v>
                </c:pt>
                <c:pt idx="1521">
                  <c:v>43846</c:v>
                </c:pt>
                <c:pt idx="1522">
                  <c:v>43847</c:v>
                </c:pt>
                <c:pt idx="1523">
                  <c:v>43851</c:v>
                </c:pt>
                <c:pt idx="1524">
                  <c:v>43852</c:v>
                </c:pt>
                <c:pt idx="1525">
                  <c:v>43853</c:v>
                </c:pt>
                <c:pt idx="1526">
                  <c:v>43854</c:v>
                </c:pt>
                <c:pt idx="1527">
                  <c:v>43857</c:v>
                </c:pt>
                <c:pt idx="1528">
                  <c:v>43858</c:v>
                </c:pt>
                <c:pt idx="1529">
                  <c:v>43859</c:v>
                </c:pt>
                <c:pt idx="1530">
                  <c:v>43860</c:v>
                </c:pt>
                <c:pt idx="1531">
                  <c:v>43861</c:v>
                </c:pt>
                <c:pt idx="1532">
                  <c:v>43864</c:v>
                </c:pt>
                <c:pt idx="1533">
                  <c:v>43865</c:v>
                </c:pt>
                <c:pt idx="1534">
                  <c:v>43866</c:v>
                </c:pt>
                <c:pt idx="1535">
                  <c:v>43867</c:v>
                </c:pt>
                <c:pt idx="1536">
                  <c:v>43868</c:v>
                </c:pt>
                <c:pt idx="1537">
                  <c:v>43871</c:v>
                </c:pt>
                <c:pt idx="1538">
                  <c:v>43872</c:v>
                </c:pt>
                <c:pt idx="1539">
                  <c:v>43873</c:v>
                </c:pt>
                <c:pt idx="1540">
                  <c:v>43874</c:v>
                </c:pt>
                <c:pt idx="1541">
                  <c:v>43875</c:v>
                </c:pt>
                <c:pt idx="1542">
                  <c:v>43879</c:v>
                </c:pt>
                <c:pt idx="1543">
                  <c:v>43880</c:v>
                </c:pt>
                <c:pt idx="1544">
                  <c:v>43881</c:v>
                </c:pt>
                <c:pt idx="1545">
                  <c:v>43882</c:v>
                </c:pt>
                <c:pt idx="1546">
                  <c:v>43885</c:v>
                </c:pt>
                <c:pt idx="1547">
                  <c:v>43886</c:v>
                </c:pt>
                <c:pt idx="1548">
                  <c:v>43887</c:v>
                </c:pt>
                <c:pt idx="1549">
                  <c:v>43888</c:v>
                </c:pt>
                <c:pt idx="1550">
                  <c:v>43889</c:v>
                </c:pt>
                <c:pt idx="1551">
                  <c:v>43892</c:v>
                </c:pt>
                <c:pt idx="1552">
                  <c:v>43893</c:v>
                </c:pt>
                <c:pt idx="1553">
                  <c:v>43894</c:v>
                </c:pt>
                <c:pt idx="1554">
                  <c:v>43895</c:v>
                </c:pt>
                <c:pt idx="1555">
                  <c:v>43896</c:v>
                </c:pt>
                <c:pt idx="1556">
                  <c:v>43899</c:v>
                </c:pt>
                <c:pt idx="1557">
                  <c:v>43900</c:v>
                </c:pt>
                <c:pt idx="1558">
                  <c:v>43901</c:v>
                </c:pt>
                <c:pt idx="1559">
                  <c:v>43902</c:v>
                </c:pt>
                <c:pt idx="1560">
                  <c:v>43903</c:v>
                </c:pt>
                <c:pt idx="1561">
                  <c:v>43906</c:v>
                </c:pt>
                <c:pt idx="1562">
                  <c:v>43907</c:v>
                </c:pt>
                <c:pt idx="1563">
                  <c:v>43908</c:v>
                </c:pt>
                <c:pt idx="1564">
                  <c:v>43909</c:v>
                </c:pt>
                <c:pt idx="1565">
                  <c:v>43910</c:v>
                </c:pt>
                <c:pt idx="1566">
                  <c:v>43913</c:v>
                </c:pt>
                <c:pt idx="1567">
                  <c:v>43914</c:v>
                </c:pt>
                <c:pt idx="1568">
                  <c:v>43915</c:v>
                </c:pt>
                <c:pt idx="1569">
                  <c:v>43916</c:v>
                </c:pt>
                <c:pt idx="1570">
                  <c:v>43917</c:v>
                </c:pt>
                <c:pt idx="1571">
                  <c:v>43920</c:v>
                </c:pt>
                <c:pt idx="1572">
                  <c:v>43921</c:v>
                </c:pt>
                <c:pt idx="1573">
                  <c:v>43922</c:v>
                </c:pt>
                <c:pt idx="1574">
                  <c:v>43923</c:v>
                </c:pt>
                <c:pt idx="1575">
                  <c:v>43924</c:v>
                </c:pt>
                <c:pt idx="1576">
                  <c:v>43927</c:v>
                </c:pt>
                <c:pt idx="1577">
                  <c:v>43928</c:v>
                </c:pt>
                <c:pt idx="1578">
                  <c:v>43929</c:v>
                </c:pt>
                <c:pt idx="1579">
                  <c:v>43930</c:v>
                </c:pt>
                <c:pt idx="1580">
                  <c:v>43934</c:v>
                </c:pt>
                <c:pt idx="1581">
                  <c:v>43935</c:v>
                </c:pt>
                <c:pt idx="1582">
                  <c:v>43936</c:v>
                </c:pt>
                <c:pt idx="1583">
                  <c:v>43937</c:v>
                </c:pt>
                <c:pt idx="1584">
                  <c:v>43938</c:v>
                </c:pt>
                <c:pt idx="1585">
                  <c:v>43941</c:v>
                </c:pt>
                <c:pt idx="1586">
                  <c:v>43942</c:v>
                </c:pt>
                <c:pt idx="1587">
                  <c:v>43943</c:v>
                </c:pt>
                <c:pt idx="1588">
                  <c:v>43944</c:v>
                </c:pt>
                <c:pt idx="1589">
                  <c:v>43945</c:v>
                </c:pt>
                <c:pt idx="1590">
                  <c:v>43948</c:v>
                </c:pt>
                <c:pt idx="1591">
                  <c:v>43949</c:v>
                </c:pt>
                <c:pt idx="1592">
                  <c:v>43950</c:v>
                </c:pt>
                <c:pt idx="1593">
                  <c:v>43951</c:v>
                </c:pt>
                <c:pt idx="1594">
                  <c:v>43952</c:v>
                </c:pt>
                <c:pt idx="1595">
                  <c:v>43955</c:v>
                </c:pt>
                <c:pt idx="1596">
                  <c:v>43956</c:v>
                </c:pt>
                <c:pt idx="1597">
                  <c:v>43957</c:v>
                </c:pt>
                <c:pt idx="1598">
                  <c:v>43958</c:v>
                </c:pt>
                <c:pt idx="1599">
                  <c:v>43959</c:v>
                </c:pt>
                <c:pt idx="1600">
                  <c:v>43962</c:v>
                </c:pt>
                <c:pt idx="1601">
                  <c:v>43963</c:v>
                </c:pt>
                <c:pt idx="1602">
                  <c:v>43964</c:v>
                </c:pt>
                <c:pt idx="1603">
                  <c:v>43965</c:v>
                </c:pt>
                <c:pt idx="1604">
                  <c:v>43966</c:v>
                </c:pt>
                <c:pt idx="1605">
                  <c:v>43969</c:v>
                </c:pt>
                <c:pt idx="1606">
                  <c:v>43970</c:v>
                </c:pt>
                <c:pt idx="1607">
                  <c:v>43971</c:v>
                </c:pt>
                <c:pt idx="1608">
                  <c:v>43972</c:v>
                </c:pt>
                <c:pt idx="1609">
                  <c:v>43973</c:v>
                </c:pt>
                <c:pt idx="1610">
                  <c:v>43977</c:v>
                </c:pt>
                <c:pt idx="1611">
                  <c:v>43978</c:v>
                </c:pt>
                <c:pt idx="1612">
                  <c:v>43979</c:v>
                </c:pt>
                <c:pt idx="1613">
                  <c:v>43980</c:v>
                </c:pt>
                <c:pt idx="1614">
                  <c:v>43983</c:v>
                </c:pt>
                <c:pt idx="1615">
                  <c:v>43984</c:v>
                </c:pt>
                <c:pt idx="1616">
                  <c:v>43985</c:v>
                </c:pt>
                <c:pt idx="1617">
                  <c:v>43986</c:v>
                </c:pt>
                <c:pt idx="1618">
                  <c:v>43987</c:v>
                </c:pt>
                <c:pt idx="1619">
                  <c:v>43990</c:v>
                </c:pt>
                <c:pt idx="1620">
                  <c:v>43991</c:v>
                </c:pt>
                <c:pt idx="1621">
                  <c:v>43992</c:v>
                </c:pt>
                <c:pt idx="1622">
                  <c:v>43993</c:v>
                </c:pt>
                <c:pt idx="1623">
                  <c:v>43994</c:v>
                </c:pt>
                <c:pt idx="1624">
                  <c:v>43997</c:v>
                </c:pt>
                <c:pt idx="1625">
                  <c:v>43998</c:v>
                </c:pt>
                <c:pt idx="1626">
                  <c:v>43999</c:v>
                </c:pt>
                <c:pt idx="1627">
                  <c:v>44000</c:v>
                </c:pt>
                <c:pt idx="1628">
                  <c:v>44001</c:v>
                </c:pt>
                <c:pt idx="1629">
                  <c:v>44004</c:v>
                </c:pt>
                <c:pt idx="1630">
                  <c:v>44005</c:v>
                </c:pt>
                <c:pt idx="1631">
                  <c:v>44006</c:v>
                </c:pt>
                <c:pt idx="1632">
                  <c:v>44007</c:v>
                </c:pt>
                <c:pt idx="1633">
                  <c:v>44008</c:v>
                </c:pt>
                <c:pt idx="1634">
                  <c:v>44011</c:v>
                </c:pt>
                <c:pt idx="1635">
                  <c:v>44012</c:v>
                </c:pt>
                <c:pt idx="1636">
                  <c:v>44013</c:v>
                </c:pt>
                <c:pt idx="1637">
                  <c:v>44014</c:v>
                </c:pt>
                <c:pt idx="1638">
                  <c:v>44018</c:v>
                </c:pt>
                <c:pt idx="1639">
                  <c:v>44019</c:v>
                </c:pt>
                <c:pt idx="1640">
                  <c:v>44020</c:v>
                </c:pt>
                <c:pt idx="1641">
                  <c:v>44021</c:v>
                </c:pt>
                <c:pt idx="1642">
                  <c:v>44022</c:v>
                </c:pt>
                <c:pt idx="1643">
                  <c:v>44025</c:v>
                </c:pt>
                <c:pt idx="1644">
                  <c:v>44026</c:v>
                </c:pt>
                <c:pt idx="1645">
                  <c:v>44027</c:v>
                </c:pt>
                <c:pt idx="1646">
                  <c:v>44028</c:v>
                </c:pt>
                <c:pt idx="1647">
                  <c:v>44029</c:v>
                </c:pt>
                <c:pt idx="1648">
                  <c:v>44032</c:v>
                </c:pt>
                <c:pt idx="1649">
                  <c:v>44033</c:v>
                </c:pt>
                <c:pt idx="1650">
                  <c:v>44034</c:v>
                </c:pt>
                <c:pt idx="1651">
                  <c:v>44035</c:v>
                </c:pt>
                <c:pt idx="1652">
                  <c:v>44036</c:v>
                </c:pt>
                <c:pt idx="1653">
                  <c:v>44039</c:v>
                </c:pt>
                <c:pt idx="1654">
                  <c:v>44040</c:v>
                </c:pt>
                <c:pt idx="1655">
                  <c:v>44041</c:v>
                </c:pt>
                <c:pt idx="1656">
                  <c:v>44042</c:v>
                </c:pt>
                <c:pt idx="1657">
                  <c:v>44043</c:v>
                </c:pt>
                <c:pt idx="1658">
                  <c:v>44046</c:v>
                </c:pt>
                <c:pt idx="1659">
                  <c:v>44047</c:v>
                </c:pt>
                <c:pt idx="1660">
                  <c:v>44048</c:v>
                </c:pt>
                <c:pt idx="1661">
                  <c:v>44049</c:v>
                </c:pt>
                <c:pt idx="1662">
                  <c:v>44050</c:v>
                </c:pt>
                <c:pt idx="1663">
                  <c:v>44053</c:v>
                </c:pt>
                <c:pt idx="1664">
                  <c:v>44054</c:v>
                </c:pt>
                <c:pt idx="1665">
                  <c:v>44055</c:v>
                </c:pt>
                <c:pt idx="1666">
                  <c:v>44056</c:v>
                </c:pt>
                <c:pt idx="1667">
                  <c:v>44057</c:v>
                </c:pt>
                <c:pt idx="1668">
                  <c:v>44060</c:v>
                </c:pt>
                <c:pt idx="1669">
                  <c:v>44061</c:v>
                </c:pt>
                <c:pt idx="1670">
                  <c:v>44062</c:v>
                </c:pt>
                <c:pt idx="1671">
                  <c:v>44063</c:v>
                </c:pt>
                <c:pt idx="1672">
                  <c:v>44064</c:v>
                </c:pt>
                <c:pt idx="1673">
                  <c:v>44067</c:v>
                </c:pt>
                <c:pt idx="1674">
                  <c:v>44068</c:v>
                </c:pt>
                <c:pt idx="1675">
                  <c:v>44069</c:v>
                </c:pt>
                <c:pt idx="1676">
                  <c:v>44070</c:v>
                </c:pt>
                <c:pt idx="1677">
                  <c:v>44071</c:v>
                </c:pt>
                <c:pt idx="1678">
                  <c:v>44074</c:v>
                </c:pt>
                <c:pt idx="1679">
                  <c:v>44075</c:v>
                </c:pt>
                <c:pt idx="1680">
                  <c:v>44076</c:v>
                </c:pt>
                <c:pt idx="1681">
                  <c:v>44077</c:v>
                </c:pt>
                <c:pt idx="1682">
                  <c:v>44078</c:v>
                </c:pt>
                <c:pt idx="1683">
                  <c:v>44082</c:v>
                </c:pt>
                <c:pt idx="1684">
                  <c:v>44083</c:v>
                </c:pt>
                <c:pt idx="1685">
                  <c:v>44084</c:v>
                </c:pt>
                <c:pt idx="1686">
                  <c:v>44085</c:v>
                </c:pt>
                <c:pt idx="1687">
                  <c:v>44088</c:v>
                </c:pt>
                <c:pt idx="1688">
                  <c:v>44089</c:v>
                </c:pt>
                <c:pt idx="1689">
                  <c:v>44090</c:v>
                </c:pt>
                <c:pt idx="1690">
                  <c:v>44091</c:v>
                </c:pt>
                <c:pt idx="1691">
                  <c:v>44092</c:v>
                </c:pt>
                <c:pt idx="1692">
                  <c:v>44095</c:v>
                </c:pt>
                <c:pt idx="1693">
                  <c:v>44096</c:v>
                </c:pt>
                <c:pt idx="1694">
                  <c:v>44097</c:v>
                </c:pt>
                <c:pt idx="1695">
                  <c:v>44098</c:v>
                </c:pt>
                <c:pt idx="1696">
                  <c:v>44099</c:v>
                </c:pt>
                <c:pt idx="1697">
                  <c:v>44102</c:v>
                </c:pt>
                <c:pt idx="1698">
                  <c:v>44103</c:v>
                </c:pt>
                <c:pt idx="1699">
                  <c:v>44104</c:v>
                </c:pt>
                <c:pt idx="1700">
                  <c:v>44105</c:v>
                </c:pt>
                <c:pt idx="1701">
                  <c:v>44106</c:v>
                </c:pt>
                <c:pt idx="1702">
                  <c:v>44109</c:v>
                </c:pt>
                <c:pt idx="1703">
                  <c:v>44110</c:v>
                </c:pt>
                <c:pt idx="1704">
                  <c:v>44111</c:v>
                </c:pt>
                <c:pt idx="1705">
                  <c:v>44112</c:v>
                </c:pt>
                <c:pt idx="1706">
                  <c:v>44113</c:v>
                </c:pt>
                <c:pt idx="1707">
                  <c:v>44116</c:v>
                </c:pt>
                <c:pt idx="1708">
                  <c:v>44117</c:v>
                </c:pt>
                <c:pt idx="1709">
                  <c:v>44118</c:v>
                </c:pt>
                <c:pt idx="1710">
                  <c:v>44119</c:v>
                </c:pt>
                <c:pt idx="1711">
                  <c:v>44120</c:v>
                </c:pt>
                <c:pt idx="1712">
                  <c:v>44123</c:v>
                </c:pt>
                <c:pt idx="1713">
                  <c:v>44124</c:v>
                </c:pt>
                <c:pt idx="1714">
                  <c:v>44125</c:v>
                </c:pt>
                <c:pt idx="1715">
                  <c:v>44126</c:v>
                </c:pt>
                <c:pt idx="1716">
                  <c:v>44127</c:v>
                </c:pt>
                <c:pt idx="1717">
                  <c:v>44130</c:v>
                </c:pt>
                <c:pt idx="1718">
                  <c:v>44131</c:v>
                </c:pt>
                <c:pt idx="1719">
                  <c:v>44132</c:v>
                </c:pt>
                <c:pt idx="1720">
                  <c:v>44133</c:v>
                </c:pt>
                <c:pt idx="1721">
                  <c:v>44134</c:v>
                </c:pt>
                <c:pt idx="1722">
                  <c:v>44137</c:v>
                </c:pt>
                <c:pt idx="1723">
                  <c:v>44138</c:v>
                </c:pt>
                <c:pt idx="1724">
                  <c:v>44139</c:v>
                </c:pt>
                <c:pt idx="1725">
                  <c:v>44140</c:v>
                </c:pt>
                <c:pt idx="1726">
                  <c:v>44141</c:v>
                </c:pt>
                <c:pt idx="1727">
                  <c:v>44144</c:v>
                </c:pt>
                <c:pt idx="1728">
                  <c:v>44145</c:v>
                </c:pt>
                <c:pt idx="1729">
                  <c:v>44146</c:v>
                </c:pt>
                <c:pt idx="1730">
                  <c:v>44147</c:v>
                </c:pt>
                <c:pt idx="1731">
                  <c:v>44148</c:v>
                </c:pt>
                <c:pt idx="1732">
                  <c:v>44151</c:v>
                </c:pt>
                <c:pt idx="1733">
                  <c:v>44152</c:v>
                </c:pt>
                <c:pt idx="1734">
                  <c:v>44153</c:v>
                </c:pt>
                <c:pt idx="1735">
                  <c:v>44154</c:v>
                </c:pt>
                <c:pt idx="1736">
                  <c:v>44155</c:v>
                </c:pt>
                <c:pt idx="1737">
                  <c:v>44158</c:v>
                </c:pt>
                <c:pt idx="1738">
                  <c:v>44159</c:v>
                </c:pt>
                <c:pt idx="1739">
                  <c:v>44160</c:v>
                </c:pt>
                <c:pt idx="1740">
                  <c:v>44162</c:v>
                </c:pt>
                <c:pt idx="1741">
                  <c:v>44165</c:v>
                </c:pt>
                <c:pt idx="1742">
                  <c:v>44166</c:v>
                </c:pt>
                <c:pt idx="1743">
                  <c:v>44167</c:v>
                </c:pt>
                <c:pt idx="1744">
                  <c:v>44168</c:v>
                </c:pt>
                <c:pt idx="1745">
                  <c:v>44169</c:v>
                </c:pt>
                <c:pt idx="1746">
                  <c:v>44172</c:v>
                </c:pt>
                <c:pt idx="1747">
                  <c:v>44173</c:v>
                </c:pt>
                <c:pt idx="1748">
                  <c:v>44174</c:v>
                </c:pt>
                <c:pt idx="1749">
                  <c:v>44175</c:v>
                </c:pt>
                <c:pt idx="1750">
                  <c:v>44176</c:v>
                </c:pt>
                <c:pt idx="1751">
                  <c:v>44179</c:v>
                </c:pt>
                <c:pt idx="1752">
                  <c:v>44180</c:v>
                </c:pt>
                <c:pt idx="1753">
                  <c:v>44181</c:v>
                </c:pt>
                <c:pt idx="1754">
                  <c:v>44182</c:v>
                </c:pt>
                <c:pt idx="1755">
                  <c:v>44183</c:v>
                </c:pt>
                <c:pt idx="1756">
                  <c:v>44186</c:v>
                </c:pt>
                <c:pt idx="1757">
                  <c:v>44187</c:v>
                </c:pt>
                <c:pt idx="1758">
                  <c:v>44188</c:v>
                </c:pt>
                <c:pt idx="1759">
                  <c:v>44189</c:v>
                </c:pt>
                <c:pt idx="1760">
                  <c:v>44193</c:v>
                </c:pt>
                <c:pt idx="1761">
                  <c:v>44194</c:v>
                </c:pt>
                <c:pt idx="1762">
                  <c:v>44195</c:v>
                </c:pt>
                <c:pt idx="1763">
                  <c:v>44196</c:v>
                </c:pt>
                <c:pt idx="1764">
                  <c:v>44200</c:v>
                </c:pt>
                <c:pt idx="1765">
                  <c:v>44201</c:v>
                </c:pt>
                <c:pt idx="1766">
                  <c:v>44202</c:v>
                </c:pt>
                <c:pt idx="1767">
                  <c:v>44203</c:v>
                </c:pt>
                <c:pt idx="1768">
                  <c:v>44204</c:v>
                </c:pt>
                <c:pt idx="1769">
                  <c:v>44207</c:v>
                </c:pt>
                <c:pt idx="1770">
                  <c:v>44208</c:v>
                </c:pt>
                <c:pt idx="1771">
                  <c:v>44209</c:v>
                </c:pt>
                <c:pt idx="1772">
                  <c:v>44210</c:v>
                </c:pt>
                <c:pt idx="1773">
                  <c:v>44211</c:v>
                </c:pt>
                <c:pt idx="1774">
                  <c:v>44215</c:v>
                </c:pt>
                <c:pt idx="1775">
                  <c:v>44216</c:v>
                </c:pt>
                <c:pt idx="1776">
                  <c:v>44217</c:v>
                </c:pt>
                <c:pt idx="1777">
                  <c:v>44218</c:v>
                </c:pt>
                <c:pt idx="1778">
                  <c:v>44221</c:v>
                </c:pt>
                <c:pt idx="1779">
                  <c:v>44222</c:v>
                </c:pt>
                <c:pt idx="1780">
                  <c:v>44223</c:v>
                </c:pt>
                <c:pt idx="1781">
                  <c:v>44224</c:v>
                </c:pt>
                <c:pt idx="1782">
                  <c:v>44225</c:v>
                </c:pt>
                <c:pt idx="1783">
                  <c:v>44228</c:v>
                </c:pt>
                <c:pt idx="1784">
                  <c:v>44229</c:v>
                </c:pt>
                <c:pt idx="1785">
                  <c:v>44230</c:v>
                </c:pt>
                <c:pt idx="1786">
                  <c:v>44231</c:v>
                </c:pt>
                <c:pt idx="1787">
                  <c:v>44232</c:v>
                </c:pt>
                <c:pt idx="1788">
                  <c:v>44235</c:v>
                </c:pt>
                <c:pt idx="1789">
                  <c:v>44236</c:v>
                </c:pt>
                <c:pt idx="1790">
                  <c:v>44237</c:v>
                </c:pt>
                <c:pt idx="1791">
                  <c:v>44238</c:v>
                </c:pt>
                <c:pt idx="1792">
                  <c:v>44239</c:v>
                </c:pt>
                <c:pt idx="1793">
                  <c:v>44243</c:v>
                </c:pt>
                <c:pt idx="1794">
                  <c:v>44244</c:v>
                </c:pt>
                <c:pt idx="1795">
                  <c:v>44245</c:v>
                </c:pt>
                <c:pt idx="1796">
                  <c:v>44246</c:v>
                </c:pt>
                <c:pt idx="1797">
                  <c:v>44249</c:v>
                </c:pt>
                <c:pt idx="1798">
                  <c:v>44250</c:v>
                </c:pt>
                <c:pt idx="1799">
                  <c:v>44251</c:v>
                </c:pt>
                <c:pt idx="1800">
                  <c:v>44252</c:v>
                </c:pt>
                <c:pt idx="1801">
                  <c:v>44253</c:v>
                </c:pt>
                <c:pt idx="1802">
                  <c:v>44256</c:v>
                </c:pt>
                <c:pt idx="1803">
                  <c:v>44257</c:v>
                </c:pt>
                <c:pt idx="1804">
                  <c:v>44258</c:v>
                </c:pt>
                <c:pt idx="1805">
                  <c:v>44259</c:v>
                </c:pt>
                <c:pt idx="1806">
                  <c:v>44260</c:v>
                </c:pt>
                <c:pt idx="1807">
                  <c:v>44263</c:v>
                </c:pt>
                <c:pt idx="1808">
                  <c:v>44264</c:v>
                </c:pt>
                <c:pt idx="1809">
                  <c:v>44265</c:v>
                </c:pt>
                <c:pt idx="1810">
                  <c:v>44266</c:v>
                </c:pt>
                <c:pt idx="1811">
                  <c:v>44267</c:v>
                </c:pt>
                <c:pt idx="1812">
                  <c:v>44270</c:v>
                </c:pt>
                <c:pt idx="1813">
                  <c:v>44271</c:v>
                </c:pt>
                <c:pt idx="1814">
                  <c:v>44272</c:v>
                </c:pt>
                <c:pt idx="1815">
                  <c:v>44273</c:v>
                </c:pt>
                <c:pt idx="1816">
                  <c:v>44274</c:v>
                </c:pt>
                <c:pt idx="1817">
                  <c:v>44277</c:v>
                </c:pt>
                <c:pt idx="1818">
                  <c:v>44278</c:v>
                </c:pt>
                <c:pt idx="1819">
                  <c:v>44279</c:v>
                </c:pt>
                <c:pt idx="1820">
                  <c:v>44280</c:v>
                </c:pt>
                <c:pt idx="1821">
                  <c:v>44281</c:v>
                </c:pt>
                <c:pt idx="1822">
                  <c:v>44284</c:v>
                </c:pt>
                <c:pt idx="1823">
                  <c:v>44285</c:v>
                </c:pt>
                <c:pt idx="1824">
                  <c:v>44286</c:v>
                </c:pt>
                <c:pt idx="1825">
                  <c:v>44287</c:v>
                </c:pt>
                <c:pt idx="1826">
                  <c:v>44291</c:v>
                </c:pt>
                <c:pt idx="1827">
                  <c:v>44292</c:v>
                </c:pt>
                <c:pt idx="1828">
                  <c:v>44293</c:v>
                </c:pt>
                <c:pt idx="1829">
                  <c:v>44294</c:v>
                </c:pt>
                <c:pt idx="1830">
                  <c:v>44295</c:v>
                </c:pt>
                <c:pt idx="1831">
                  <c:v>44298</c:v>
                </c:pt>
                <c:pt idx="1832">
                  <c:v>44299</c:v>
                </c:pt>
                <c:pt idx="1833">
                  <c:v>44300</c:v>
                </c:pt>
                <c:pt idx="1834">
                  <c:v>44301</c:v>
                </c:pt>
                <c:pt idx="1835">
                  <c:v>44302</c:v>
                </c:pt>
                <c:pt idx="1836">
                  <c:v>44305</c:v>
                </c:pt>
                <c:pt idx="1837">
                  <c:v>44306</c:v>
                </c:pt>
                <c:pt idx="1838">
                  <c:v>44307</c:v>
                </c:pt>
                <c:pt idx="1839">
                  <c:v>44308</c:v>
                </c:pt>
                <c:pt idx="1840">
                  <c:v>44309</c:v>
                </c:pt>
                <c:pt idx="1841">
                  <c:v>44312</c:v>
                </c:pt>
                <c:pt idx="1842">
                  <c:v>44313</c:v>
                </c:pt>
                <c:pt idx="1843">
                  <c:v>44314</c:v>
                </c:pt>
                <c:pt idx="1844">
                  <c:v>44315</c:v>
                </c:pt>
                <c:pt idx="1845">
                  <c:v>44316</c:v>
                </c:pt>
                <c:pt idx="1846">
                  <c:v>44319</c:v>
                </c:pt>
                <c:pt idx="1847">
                  <c:v>44320</c:v>
                </c:pt>
                <c:pt idx="1848">
                  <c:v>44321</c:v>
                </c:pt>
                <c:pt idx="1849">
                  <c:v>44322</c:v>
                </c:pt>
                <c:pt idx="1850">
                  <c:v>44323</c:v>
                </c:pt>
                <c:pt idx="1851">
                  <c:v>44326</c:v>
                </c:pt>
                <c:pt idx="1852">
                  <c:v>44327</c:v>
                </c:pt>
                <c:pt idx="1853">
                  <c:v>44328</c:v>
                </c:pt>
                <c:pt idx="1854">
                  <c:v>44329</c:v>
                </c:pt>
                <c:pt idx="1855">
                  <c:v>44330</c:v>
                </c:pt>
                <c:pt idx="1856">
                  <c:v>44333</c:v>
                </c:pt>
                <c:pt idx="1857">
                  <c:v>44334</c:v>
                </c:pt>
                <c:pt idx="1858">
                  <c:v>44335</c:v>
                </c:pt>
                <c:pt idx="1859">
                  <c:v>44336</c:v>
                </c:pt>
                <c:pt idx="1860">
                  <c:v>44337</c:v>
                </c:pt>
                <c:pt idx="1861">
                  <c:v>44340</c:v>
                </c:pt>
                <c:pt idx="1862">
                  <c:v>44341</c:v>
                </c:pt>
                <c:pt idx="1863">
                  <c:v>44342</c:v>
                </c:pt>
                <c:pt idx="1864">
                  <c:v>44343</c:v>
                </c:pt>
                <c:pt idx="1865">
                  <c:v>44344</c:v>
                </c:pt>
                <c:pt idx="1866">
                  <c:v>44348</c:v>
                </c:pt>
                <c:pt idx="1867">
                  <c:v>44349</c:v>
                </c:pt>
                <c:pt idx="1868">
                  <c:v>44350</c:v>
                </c:pt>
                <c:pt idx="1869">
                  <c:v>44351</c:v>
                </c:pt>
                <c:pt idx="1870">
                  <c:v>44354</c:v>
                </c:pt>
                <c:pt idx="1871">
                  <c:v>44355</c:v>
                </c:pt>
                <c:pt idx="1872">
                  <c:v>44356</c:v>
                </c:pt>
                <c:pt idx="1873">
                  <c:v>44357</c:v>
                </c:pt>
                <c:pt idx="1874">
                  <c:v>44358</c:v>
                </c:pt>
                <c:pt idx="1875">
                  <c:v>44361</c:v>
                </c:pt>
                <c:pt idx="1876">
                  <c:v>44362</c:v>
                </c:pt>
                <c:pt idx="1877">
                  <c:v>44363</c:v>
                </c:pt>
                <c:pt idx="1878">
                  <c:v>44364</c:v>
                </c:pt>
                <c:pt idx="1879">
                  <c:v>44365</c:v>
                </c:pt>
                <c:pt idx="1880">
                  <c:v>44368</c:v>
                </c:pt>
                <c:pt idx="1881">
                  <c:v>44369</c:v>
                </c:pt>
                <c:pt idx="1882">
                  <c:v>44370</c:v>
                </c:pt>
                <c:pt idx="1883">
                  <c:v>44371</c:v>
                </c:pt>
                <c:pt idx="1884">
                  <c:v>44372</c:v>
                </c:pt>
                <c:pt idx="1885">
                  <c:v>44375</c:v>
                </c:pt>
                <c:pt idx="1886">
                  <c:v>44376</c:v>
                </c:pt>
                <c:pt idx="1887">
                  <c:v>44377</c:v>
                </c:pt>
                <c:pt idx="1888">
                  <c:v>44378</c:v>
                </c:pt>
                <c:pt idx="1889">
                  <c:v>44379</c:v>
                </c:pt>
                <c:pt idx="1890">
                  <c:v>44383</c:v>
                </c:pt>
                <c:pt idx="1891">
                  <c:v>44384</c:v>
                </c:pt>
                <c:pt idx="1892">
                  <c:v>44385</c:v>
                </c:pt>
                <c:pt idx="1893">
                  <c:v>44386</c:v>
                </c:pt>
                <c:pt idx="1894">
                  <c:v>44389</c:v>
                </c:pt>
                <c:pt idx="1895">
                  <c:v>44390</c:v>
                </c:pt>
                <c:pt idx="1896">
                  <c:v>44391</c:v>
                </c:pt>
                <c:pt idx="1897">
                  <c:v>44392</c:v>
                </c:pt>
                <c:pt idx="1898">
                  <c:v>44393</c:v>
                </c:pt>
                <c:pt idx="1899">
                  <c:v>44396</c:v>
                </c:pt>
                <c:pt idx="1900">
                  <c:v>44397</c:v>
                </c:pt>
                <c:pt idx="1901">
                  <c:v>44398</c:v>
                </c:pt>
                <c:pt idx="1902">
                  <c:v>44399</c:v>
                </c:pt>
                <c:pt idx="1903">
                  <c:v>44400</c:v>
                </c:pt>
                <c:pt idx="1904">
                  <c:v>44403</c:v>
                </c:pt>
                <c:pt idx="1905">
                  <c:v>44404</c:v>
                </c:pt>
                <c:pt idx="1906">
                  <c:v>44405</c:v>
                </c:pt>
                <c:pt idx="1907">
                  <c:v>44406</c:v>
                </c:pt>
                <c:pt idx="1908">
                  <c:v>44407</c:v>
                </c:pt>
                <c:pt idx="1909">
                  <c:v>44410</c:v>
                </c:pt>
                <c:pt idx="1910">
                  <c:v>44411</c:v>
                </c:pt>
                <c:pt idx="1911">
                  <c:v>44412</c:v>
                </c:pt>
                <c:pt idx="1912">
                  <c:v>44413</c:v>
                </c:pt>
                <c:pt idx="1913">
                  <c:v>44414</c:v>
                </c:pt>
                <c:pt idx="1914">
                  <c:v>44417</c:v>
                </c:pt>
                <c:pt idx="1915">
                  <c:v>44418</c:v>
                </c:pt>
                <c:pt idx="1916">
                  <c:v>44419</c:v>
                </c:pt>
                <c:pt idx="1917">
                  <c:v>44420</c:v>
                </c:pt>
                <c:pt idx="1918">
                  <c:v>44421</c:v>
                </c:pt>
                <c:pt idx="1919">
                  <c:v>44424</c:v>
                </c:pt>
                <c:pt idx="1920">
                  <c:v>44425</c:v>
                </c:pt>
                <c:pt idx="1921">
                  <c:v>44426</c:v>
                </c:pt>
                <c:pt idx="1922">
                  <c:v>44427</c:v>
                </c:pt>
                <c:pt idx="1923">
                  <c:v>44428</c:v>
                </c:pt>
                <c:pt idx="1924">
                  <c:v>44431</c:v>
                </c:pt>
                <c:pt idx="1925">
                  <c:v>44432</c:v>
                </c:pt>
                <c:pt idx="1926">
                  <c:v>44433</c:v>
                </c:pt>
                <c:pt idx="1927">
                  <c:v>44434</c:v>
                </c:pt>
                <c:pt idx="1928">
                  <c:v>44435</c:v>
                </c:pt>
                <c:pt idx="1929">
                  <c:v>44438</c:v>
                </c:pt>
                <c:pt idx="1930">
                  <c:v>44439</c:v>
                </c:pt>
                <c:pt idx="1931">
                  <c:v>44440</c:v>
                </c:pt>
                <c:pt idx="1932">
                  <c:v>44441</c:v>
                </c:pt>
                <c:pt idx="1933">
                  <c:v>44442</c:v>
                </c:pt>
                <c:pt idx="1934">
                  <c:v>44446</c:v>
                </c:pt>
                <c:pt idx="1935">
                  <c:v>44447</c:v>
                </c:pt>
                <c:pt idx="1936">
                  <c:v>44448</c:v>
                </c:pt>
                <c:pt idx="1937">
                  <c:v>44449</c:v>
                </c:pt>
                <c:pt idx="1938">
                  <c:v>44452</c:v>
                </c:pt>
                <c:pt idx="1939">
                  <c:v>44453</c:v>
                </c:pt>
                <c:pt idx="1940">
                  <c:v>44454</c:v>
                </c:pt>
                <c:pt idx="1941">
                  <c:v>44455</c:v>
                </c:pt>
                <c:pt idx="1942">
                  <c:v>44456</c:v>
                </c:pt>
                <c:pt idx="1943">
                  <c:v>44459</c:v>
                </c:pt>
                <c:pt idx="1944">
                  <c:v>44460</c:v>
                </c:pt>
                <c:pt idx="1945">
                  <c:v>44461</c:v>
                </c:pt>
                <c:pt idx="1946">
                  <c:v>44462</c:v>
                </c:pt>
                <c:pt idx="1947">
                  <c:v>44463</c:v>
                </c:pt>
                <c:pt idx="1948">
                  <c:v>44466</c:v>
                </c:pt>
                <c:pt idx="1949">
                  <c:v>44467</c:v>
                </c:pt>
                <c:pt idx="1950">
                  <c:v>44468</c:v>
                </c:pt>
                <c:pt idx="1951">
                  <c:v>44469</c:v>
                </c:pt>
                <c:pt idx="1952">
                  <c:v>44470</c:v>
                </c:pt>
                <c:pt idx="1953">
                  <c:v>44473</c:v>
                </c:pt>
                <c:pt idx="1954">
                  <c:v>44474</c:v>
                </c:pt>
                <c:pt idx="1955">
                  <c:v>44475</c:v>
                </c:pt>
                <c:pt idx="1956">
                  <c:v>44476</c:v>
                </c:pt>
                <c:pt idx="1957">
                  <c:v>44477</c:v>
                </c:pt>
                <c:pt idx="1958">
                  <c:v>44480</c:v>
                </c:pt>
                <c:pt idx="1959">
                  <c:v>44481</c:v>
                </c:pt>
                <c:pt idx="1960">
                  <c:v>44482</c:v>
                </c:pt>
                <c:pt idx="1961">
                  <c:v>44483</c:v>
                </c:pt>
                <c:pt idx="1962">
                  <c:v>44484</c:v>
                </c:pt>
                <c:pt idx="1963">
                  <c:v>44487</c:v>
                </c:pt>
                <c:pt idx="1964">
                  <c:v>44488</c:v>
                </c:pt>
                <c:pt idx="1965">
                  <c:v>44489</c:v>
                </c:pt>
                <c:pt idx="1966">
                  <c:v>44490</c:v>
                </c:pt>
                <c:pt idx="1967">
                  <c:v>44491</c:v>
                </c:pt>
                <c:pt idx="1968">
                  <c:v>44494</c:v>
                </c:pt>
                <c:pt idx="1969">
                  <c:v>44495</c:v>
                </c:pt>
                <c:pt idx="1970">
                  <c:v>44496</c:v>
                </c:pt>
                <c:pt idx="1971">
                  <c:v>44497</c:v>
                </c:pt>
                <c:pt idx="1972">
                  <c:v>44498</c:v>
                </c:pt>
                <c:pt idx="1973">
                  <c:v>44501</c:v>
                </c:pt>
                <c:pt idx="1974">
                  <c:v>44502</c:v>
                </c:pt>
                <c:pt idx="1975">
                  <c:v>44503</c:v>
                </c:pt>
                <c:pt idx="1976">
                  <c:v>44504</c:v>
                </c:pt>
                <c:pt idx="1977">
                  <c:v>44505</c:v>
                </c:pt>
                <c:pt idx="1978">
                  <c:v>44508</c:v>
                </c:pt>
                <c:pt idx="1979">
                  <c:v>44509</c:v>
                </c:pt>
                <c:pt idx="1980">
                  <c:v>44510</c:v>
                </c:pt>
                <c:pt idx="1981">
                  <c:v>44511</c:v>
                </c:pt>
                <c:pt idx="1982">
                  <c:v>44512</c:v>
                </c:pt>
                <c:pt idx="1983">
                  <c:v>44515</c:v>
                </c:pt>
                <c:pt idx="1984">
                  <c:v>44516</c:v>
                </c:pt>
                <c:pt idx="1985">
                  <c:v>44517</c:v>
                </c:pt>
                <c:pt idx="1986">
                  <c:v>44518</c:v>
                </c:pt>
                <c:pt idx="1987">
                  <c:v>44519</c:v>
                </c:pt>
                <c:pt idx="1988">
                  <c:v>44522</c:v>
                </c:pt>
                <c:pt idx="1989">
                  <c:v>44523</c:v>
                </c:pt>
                <c:pt idx="1990">
                  <c:v>44524</c:v>
                </c:pt>
                <c:pt idx="1991">
                  <c:v>44526</c:v>
                </c:pt>
                <c:pt idx="1992">
                  <c:v>44529</c:v>
                </c:pt>
                <c:pt idx="1993">
                  <c:v>44530</c:v>
                </c:pt>
                <c:pt idx="1994">
                  <c:v>44531</c:v>
                </c:pt>
                <c:pt idx="1995">
                  <c:v>44532</c:v>
                </c:pt>
                <c:pt idx="1996">
                  <c:v>44533</c:v>
                </c:pt>
                <c:pt idx="1997">
                  <c:v>44536</c:v>
                </c:pt>
                <c:pt idx="1998">
                  <c:v>44537</c:v>
                </c:pt>
                <c:pt idx="1999">
                  <c:v>44538</c:v>
                </c:pt>
                <c:pt idx="2000">
                  <c:v>44539</c:v>
                </c:pt>
                <c:pt idx="2001">
                  <c:v>44540</c:v>
                </c:pt>
                <c:pt idx="2002">
                  <c:v>44543</c:v>
                </c:pt>
                <c:pt idx="2003">
                  <c:v>44544</c:v>
                </c:pt>
                <c:pt idx="2004">
                  <c:v>44545</c:v>
                </c:pt>
                <c:pt idx="2005">
                  <c:v>44546</c:v>
                </c:pt>
                <c:pt idx="2006">
                  <c:v>44547</c:v>
                </c:pt>
                <c:pt idx="2007">
                  <c:v>44550</c:v>
                </c:pt>
                <c:pt idx="2008">
                  <c:v>44551</c:v>
                </c:pt>
                <c:pt idx="2009">
                  <c:v>44552</c:v>
                </c:pt>
                <c:pt idx="2010">
                  <c:v>44553</c:v>
                </c:pt>
                <c:pt idx="2011">
                  <c:v>44557</c:v>
                </c:pt>
                <c:pt idx="2012">
                  <c:v>44558</c:v>
                </c:pt>
                <c:pt idx="2013">
                  <c:v>44559</c:v>
                </c:pt>
                <c:pt idx="2014">
                  <c:v>44560</c:v>
                </c:pt>
                <c:pt idx="2015">
                  <c:v>44561</c:v>
                </c:pt>
                <c:pt idx="2016">
                  <c:v>44564</c:v>
                </c:pt>
                <c:pt idx="2017">
                  <c:v>44565</c:v>
                </c:pt>
                <c:pt idx="2018">
                  <c:v>44566</c:v>
                </c:pt>
                <c:pt idx="2019">
                  <c:v>44567</c:v>
                </c:pt>
                <c:pt idx="2020">
                  <c:v>44568</c:v>
                </c:pt>
                <c:pt idx="2021">
                  <c:v>44571</c:v>
                </c:pt>
                <c:pt idx="2022">
                  <c:v>44572</c:v>
                </c:pt>
                <c:pt idx="2023">
                  <c:v>44573</c:v>
                </c:pt>
                <c:pt idx="2024">
                  <c:v>44574</c:v>
                </c:pt>
                <c:pt idx="2025">
                  <c:v>44575</c:v>
                </c:pt>
                <c:pt idx="2026">
                  <c:v>44579</c:v>
                </c:pt>
                <c:pt idx="2027">
                  <c:v>44580</c:v>
                </c:pt>
                <c:pt idx="2028">
                  <c:v>44581</c:v>
                </c:pt>
                <c:pt idx="2029">
                  <c:v>44582</c:v>
                </c:pt>
                <c:pt idx="2030">
                  <c:v>44585</c:v>
                </c:pt>
                <c:pt idx="2031">
                  <c:v>44586</c:v>
                </c:pt>
                <c:pt idx="2032">
                  <c:v>44587</c:v>
                </c:pt>
                <c:pt idx="2033">
                  <c:v>44588</c:v>
                </c:pt>
                <c:pt idx="2034">
                  <c:v>44589</c:v>
                </c:pt>
                <c:pt idx="2035">
                  <c:v>44592</c:v>
                </c:pt>
                <c:pt idx="2036">
                  <c:v>44593</c:v>
                </c:pt>
                <c:pt idx="2037">
                  <c:v>44594</c:v>
                </c:pt>
                <c:pt idx="2038">
                  <c:v>44595</c:v>
                </c:pt>
                <c:pt idx="2039">
                  <c:v>44596</c:v>
                </c:pt>
                <c:pt idx="2040">
                  <c:v>44599</c:v>
                </c:pt>
                <c:pt idx="2041">
                  <c:v>44600</c:v>
                </c:pt>
                <c:pt idx="2042">
                  <c:v>44601</c:v>
                </c:pt>
                <c:pt idx="2043">
                  <c:v>44602</c:v>
                </c:pt>
                <c:pt idx="2044">
                  <c:v>44603</c:v>
                </c:pt>
                <c:pt idx="2045">
                  <c:v>44606</c:v>
                </c:pt>
                <c:pt idx="2046">
                  <c:v>44607</c:v>
                </c:pt>
                <c:pt idx="2047">
                  <c:v>44608</c:v>
                </c:pt>
                <c:pt idx="2048">
                  <c:v>44609</c:v>
                </c:pt>
                <c:pt idx="2049">
                  <c:v>44610</c:v>
                </c:pt>
                <c:pt idx="2050">
                  <c:v>44614</c:v>
                </c:pt>
                <c:pt idx="2051">
                  <c:v>44615</c:v>
                </c:pt>
                <c:pt idx="2052">
                  <c:v>44616</c:v>
                </c:pt>
                <c:pt idx="2053">
                  <c:v>44617</c:v>
                </c:pt>
                <c:pt idx="2054">
                  <c:v>44620</c:v>
                </c:pt>
                <c:pt idx="2055">
                  <c:v>44621</c:v>
                </c:pt>
                <c:pt idx="2056">
                  <c:v>44622</c:v>
                </c:pt>
                <c:pt idx="2057">
                  <c:v>44623</c:v>
                </c:pt>
                <c:pt idx="2058">
                  <c:v>44624</c:v>
                </c:pt>
                <c:pt idx="2059">
                  <c:v>44627</c:v>
                </c:pt>
                <c:pt idx="2060">
                  <c:v>44628</c:v>
                </c:pt>
                <c:pt idx="2061">
                  <c:v>44629</c:v>
                </c:pt>
                <c:pt idx="2062">
                  <c:v>44630</c:v>
                </c:pt>
                <c:pt idx="2063">
                  <c:v>44631</c:v>
                </c:pt>
                <c:pt idx="2064">
                  <c:v>44634</c:v>
                </c:pt>
                <c:pt idx="2065">
                  <c:v>44635</c:v>
                </c:pt>
                <c:pt idx="2066">
                  <c:v>44636</c:v>
                </c:pt>
                <c:pt idx="2067">
                  <c:v>44637</c:v>
                </c:pt>
                <c:pt idx="2068">
                  <c:v>44638</c:v>
                </c:pt>
                <c:pt idx="2069">
                  <c:v>44641</c:v>
                </c:pt>
                <c:pt idx="2070">
                  <c:v>44642</c:v>
                </c:pt>
                <c:pt idx="2071">
                  <c:v>44643</c:v>
                </c:pt>
                <c:pt idx="2072">
                  <c:v>44644</c:v>
                </c:pt>
                <c:pt idx="2073">
                  <c:v>44645</c:v>
                </c:pt>
                <c:pt idx="2074">
                  <c:v>44648</c:v>
                </c:pt>
                <c:pt idx="2075">
                  <c:v>44649</c:v>
                </c:pt>
                <c:pt idx="2076">
                  <c:v>44650</c:v>
                </c:pt>
                <c:pt idx="2077">
                  <c:v>44651</c:v>
                </c:pt>
                <c:pt idx="2078">
                  <c:v>44652</c:v>
                </c:pt>
                <c:pt idx="2079">
                  <c:v>44655</c:v>
                </c:pt>
                <c:pt idx="2080">
                  <c:v>44656</c:v>
                </c:pt>
                <c:pt idx="2081">
                  <c:v>44657</c:v>
                </c:pt>
                <c:pt idx="2082">
                  <c:v>44658</c:v>
                </c:pt>
                <c:pt idx="2083">
                  <c:v>44659</c:v>
                </c:pt>
                <c:pt idx="2084">
                  <c:v>44662</c:v>
                </c:pt>
                <c:pt idx="2085">
                  <c:v>44663</c:v>
                </c:pt>
                <c:pt idx="2086">
                  <c:v>44664</c:v>
                </c:pt>
                <c:pt idx="2087">
                  <c:v>44665</c:v>
                </c:pt>
                <c:pt idx="2088">
                  <c:v>44669</c:v>
                </c:pt>
                <c:pt idx="2089">
                  <c:v>44670</c:v>
                </c:pt>
                <c:pt idx="2090">
                  <c:v>44671</c:v>
                </c:pt>
                <c:pt idx="2091">
                  <c:v>44672</c:v>
                </c:pt>
                <c:pt idx="2092">
                  <c:v>44673</c:v>
                </c:pt>
                <c:pt idx="2093">
                  <c:v>44676</c:v>
                </c:pt>
                <c:pt idx="2094">
                  <c:v>44677</c:v>
                </c:pt>
                <c:pt idx="2095">
                  <c:v>44678</c:v>
                </c:pt>
                <c:pt idx="2096">
                  <c:v>44679</c:v>
                </c:pt>
                <c:pt idx="2097">
                  <c:v>44680</c:v>
                </c:pt>
                <c:pt idx="2098">
                  <c:v>44683</c:v>
                </c:pt>
                <c:pt idx="2099">
                  <c:v>44684</c:v>
                </c:pt>
                <c:pt idx="2100">
                  <c:v>44685</c:v>
                </c:pt>
                <c:pt idx="2101">
                  <c:v>44686</c:v>
                </c:pt>
                <c:pt idx="2102">
                  <c:v>44687</c:v>
                </c:pt>
                <c:pt idx="2103">
                  <c:v>44690</c:v>
                </c:pt>
                <c:pt idx="2104">
                  <c:v>44691</c:v>
                </c:pt>
                <c:pt idx="2105">
                  <c:v>44692</c:v>
                </c:pt>
                <c:pt idx="2106">
                  <c:v>44693</c:v>
                </c:pt>
                <c:pt idx="2107">
                  <c:v>44694</c:v>
                </c:pt>
                <c:pt idx="2108">
                  <c:v>44697</c:v>
                </c:pt>
                <c:pt idx="2109">
                  <c:v>44698</c:v>
                </c:pt>
                <c:pt idx="2110">
                  <c:v>44699</c:v>
                </c:pt>
                <c:pt idx="2111">
                  <c:v>44700</c:v>
                </c:pt>
                <c:pt idx="2112">
                  <c:v>44701</c:v>
                </c:pt>
                <c:pt idx="2113">
                  <c:v>44704</c:v>
                </c:pt>
                <c:pt idx="2114">
                  <c:v>44705</c:v>
                </c:pt>
                <c:pt idx="2115">
                  <c:v>44706</c:v>
                </c:pt>
                <c:pt idx="2116">
                  <c:v>44707</c:v>
                </c:pt>
                <c:pt idx="2117">
                  <c:v>44708</c:v>
                </c:pt>
                <c:pt idx="2118">
                  <c:v>44712</c:v>
                </c:pt>
                <c:pt idx="2119">
                  <c:v>44713</c:v>
                </c:pt>
                <c:pt idx="2120">
                  <c:v>44714</c:v>
                </c:pt>
                <c:pt idx="2121">
                  <c:v>44715</c:v>
                </c:pt>
                <c:pt idx="2122">
                  <c:v>44718</c:v>
                </c:pt>
                <c:pt idx="2123">
                  <c:v>44719</c:v>
                </c:pt>
                <c:pt idx="2124">
                  <c:v>44720</c:v>
                </c:pt>
                <c:pt idx="2125">
                  <c:v>44721</c:v>
                </c:pt>
                <c:pt idx="2126">
                  <c:v>44722</c:v>
                </c:pt>
                <c:pt idx="2127">
                  <c:v>44725</c:v>
                </c:pt>
                <c:pt idx="2128">
                  <c:v>44726</c:v>
                </c:pt>
                <c:pt idx="2129">
                  <c:v>44727</c:v>
                </c:pt>
                <c:pt idx="2130">
                  <c:v>44728</c:v>
                </c:pt>
                <c:pt idx="2131">
                  <c:v>44729</c:v>
                </c:pt>
                <c:pt idx="2132">
                  <c:v>44733</c:v>
                </c:pt>
                <c:pt idx="2133">
                  <c:v>44734</c:v>
                </c:pt>
                <c:pt idx="2134">
                  <c:v>44735</c:v>
                </c:pt>
                <c:pt idx="2135">
                  <c:v>44736</c:v>
                </c:pt>
                <c:pt idx="2136">
                  <c:v>44739</c:v>
                </c:pt>
                <c:pt idx="2137">
                  <c:v>44740</c:v>
                </c:pt>
                <c:pt idx="2138">
                  <c:v>44741</c:v>
                </c:pt>
                <c:pt idx="2139">
                  <c:v>44742</c:v>
                </c:pt>
                <c:pt idx="2140">
                  <c:v>44743</c:v>
                </c:pt>
                <c:pt idx="2141">
                  <c:v>44747</c:v>
                </c:pt>
                <c:pt idx="2142">
                  <c:v>44748</c:v>
                </c:pt>
                <c:pt idx="2143">
                  <c:v>44749</c:v>
                </c:pt>
                <c:pt idx="2144">
                  <c:v>44750</c:v>
                </c:pt>
                <c:pt idx="2145">
                  <c:v>44753</c:v>
                </c:pt>
                <c:pt idx="2146">
                  <c:v>44754</c:v>
                </c:pt>
                <c:pt idx="2147">
                  <c:v>44755</c:v>
                </c:pt>
                <c:pt idx="2148">
                  <c:v>44756</c:v>
                </c:pt>
                <c:pt idx="2149">
                  <c:v>44757</c:v>
                </c:pt>
                <c:pt idx="2150">
                  <c:v>44760</c:v>
                </c:pt>
                <c:pt idx="2151">
                  <c:v>44761</c:v>
                </c:pt>
                <c:pt idx="2152">
                  <c:v>44762</c:v>
                </c:pt>
                <c:pt idx="2153">
                  <c:v>44763</c:v>
                </c:pt>
                <c:pt idx="2154">
                  <c:v>44764</c:v>
                </c:pt>
                <c:pt idx="2155">
                  <c:v>44767</c:v>
                </c:pt>
                <c:pt idx="2156">
                  <c:v>44768</c:v>
                </c:pt>
                <c:pt idx="2157">
                  <c:v>44769</c:v>
                </c:pt>
                <c:pt idx="2158">
                  <c:v>44770</c:v>
                </c:pt>
                <c:pt idx="2159">
                  <c:v>44771</c:v>
                </c:pt>
                <c:pt idx="2160">
                  <c:v>44774</c:v>
                </c:pt>
                <c:pt idx="2161">
                  <c:v>44775</c:v>
                </c:pt>
                <c:pt idx="2162">
                  <c:v>44776</c:v>
                </c:pt>
                <c:pt idx="2163">
                  <c:v>44777</c:v>
                </c:pt>
                <c:pt idx="2164">
                  <c:v>44778</c:v>
                </c:pt>
                <c:pt idx="2165">
                  <c:v>44781</c:v>
                </c:pt>
                <c:pt idx="2166">
                  <c:v>44782</c:v>
                </c:pt>
                <c:pt idx="2167">
                  <c:v>44783</c:v>
                </c:pt>
                <c:pt idx="2168">
                  <c:v>44784</c:v>
                </c:pt>
                <c:pt idx="2169">
                  <c:v>44785</c:v>
                </c:pt>
                <c:pt idx="2170">
                  <c:v>44788</c:v>
                </c:pt>
                <c:pt idx="2171">
                  <c:v>44789</c:v>
                </c:pt>
                <c:pt idx="2172">
                  <c:v>44790</c:v>
                </c:pt>
                <c:pt idx="2173">
                  <c:v>44791</c:v>
                </c:pt>
                <c:pt idx="2174">
                  <c:v>44792</c:v>
                </c:pt>
                <c:pt idx="2175">
                  <c:v>44795</c:v>
                </c:pt>
                <c:pt idx="2176">
                  <c:v>44796</c:v>
                </c:pt>
                <c:pt idx="2177">
                  <c:v>44797</c:v>
                </c:pt>
                <c:pt idx="2178">
                  <c:v>44798</c:v>
                </c:pt>
                <c:pt idx="2179">
                  <c:v>44799</c:v>
                </c:pt>
                <c:pt idx="2180">
                  <c:v>44802</c:v>
                </c:pt>
                <c:pt idx="2181">
                  <c:v>44803</c:v>
                </c:pt>
                <c:pt idx="2182">
                  <c:v>44804</c:v>
                </c:pt>
                <c:pt idx="2183">
                  <c:v>44805</c:v>
                </c:pt>
                <c:pt idx="2184">
                  <c:v>44806</c:v>
                </c:pt>
                <c:pt idx="2185">
                  <c:v>44810</c:v>
                </c:pt>
                <c:pt idx="2186">
                  <c:v>44811</c:v>
                </c:pt>
                <c:pt idx="2187">
                  <c:v>44812</c:v>
                </c:pt>
                <c:pt idx="2188">
                  <c:v>44813</c:v>
                </c:pt>
                <c:pt idx="2189">
                  <c:v>44816</c:v>
                </c:pt>
                <c:pt idx="2190">
                  <c:v>44817</c:v>
                </c:pt>
                <c:pt idx="2191">
                  <c:v>44818</c:v>
                </c:pt>
                <c:pt idx="2192">
                  <c:v>44819</c:v>
                </c:pt>
                <c:pt idx="2193">
                  <c:v>44820</c:v>
                </c:pt>
                <c:pt idx="2194">
                  <c:v>44823</c:v>
                </c:pt>
                <c:pt idx="2195">
                  <c:v>44824</c:v>
                </c:pt>
                <c:pt idx="2196">
                  <c:v>44825</c:v>
                </c:pt>
                <c:pt idx="2197">
                  <c:v>44826</c:v>
                </c:pt>
                <c:pt idx="2198">
                  <c:v>44827</c:v>
                </c:pt>
                <c:pt idx="2199">
                  <c:v>44830</c:v>
                </c:pt>
                <c:pt idx="2200">
                  <c:v>44831</c:v>
                </c:pt>
                <c:pt idx="2201">
                  <c:v>44832</c:v>
                </c:pt>
                <c:pt idx="2202">
                  <c:v>44833</c:v>
                </c:pt>
                <c:pt idx="2203">
                  <c:v>44834</c:v>
                </c:pt>
                <c:pt idx="2204">
                  <c:v>44837</c:v>
                </c:pt>
                <c:pt idx="2205">
                  <c:v>44838</c:v>
                </c:pt>
                <c:pt idx="2206">
                  <c:v>44839</c:v>
                </c:pt>
                <c:pt idx="2207">
                  <c:v>44840</c:v>
                </c:pt>
                <c:pt idx="2208">
                  <c:v>44841</c:v>
                </c:pt>
                <c:pt idx="2209">
                  <c:v>44844</c:v>
                </c:pt>
                <c:pt idx="2210">
                  <c:v>44845</c:v>
                </c:pt>
                <c:pt idx="2211">
                  <c:v>44846</c:v>
                </c:pt>
                <c:pt idx="2212">
                  <c:v>44847</c:v>
                </c:pt>
                <c:pt idx="2213">
                  <c:v>44848</c:v>
                </c:pt>
                <c:pt idx="2214">
                  <c:v>44851</c:v>
                </c:pt>
                <c:pt idx="2215">
                  <c:v>44852</c:v>
                </c:pt>
                <c:pt idx="2216">
                  <c:v>44853</c:v>
                </c:pt>
                <c:pt idx="2217">
                  <c:v>44854</c:v>
                </c:pt>
                <c:pt idx="2218">
                  <c:v>44855</c:v>
                </c:pt>
                <c:pt idx="2219">
                  <c:v>44858</c:v>
                </c:pt>
                <c:pt idx="2220">
                  <c:v>44859</c:v>
                </c:pt>
                <c:pt idx="2221">
                  <c:v>44860</c:v>
                </c:pt>
                <c:pt idx="2222">
                  <c:v>44861</c:v>
                </c:pt>
                <c:pt idx="2223">
                  <c:v>44862</c:v>
                </c:pt>
                <c:pt idx="2224">
                  <c:v>44865</c:v>
                </c:pt>
                <c:pt idx="2225">
                  <c:v>44866</c:v>
                </c:pt>
                <c:pt idx="2226">
                  <c:v>44867</c:v>
                </c:pt>
                <c:pt idx="2227">
                  <c:v>44868</c:v>
                </c:pt>
                <c:pt idx="2228">
                  <c:v>44869</c:v>
                </c:pt>
                <c:pt idx="2229">
                  <c:v>44872</c:v>
                </c:pt>
                <c:pt idx="2230">
                  <c:v>44873</c:v>
                </c:pt>
                <c:pt idx="2231">
                  <c:v>44874</c:v>
                </c:pt>
                <c:pt idx="2232">
                  <c:v>44875</c:v>
                </c:pt>
                <c:pt idx="2233">
                  <c:v>44876</c:v>
                </c:pt>
                <c:pt idx="2234">
                  <c:v>44879</c:v>
                </c:pt>
                <c:pt idx="2235">
                  <c:v>44880</c:v>
                </c:pt>
                <c:pt idx="2236">
                  <c:v>44881</c:v>
                </c:pt>
                <c:pt idx="2237">
                  <c:v>44882</c:v>
                </c:pt>
                <c:pt idx="2238">
                  <c:v>44883</c:v>
                </c:pt>
                <c:pt idx="2239">
                  <c:v>44886</c:v>
                </c:pt>
                <c:pt idx="2240">
                  <c:v>44887</c:v>
                </c:pt>
                <c:pt idx="2241">
                  <c:v>44888</c:v>
                </c:pt>
                <c:pt idx="2242">
                  <c:v>44890</c:v>
                </c:pt>
                <c:pt idx="2243">
                  <c:v>44893</c:v>
                </c:pt>
                <c:pt idx="2244">
                  <c:v>44894</c:v>
                </c:pt>
                <c:pt idx="2245">
                  <c:v>44895</c:v>
                </c:pt>
                <c:pt idx="2246">
                  <c:v>44896</c:v>
                </c:pt>
                <c:pt idx="2247">
                  <c:v>44897</c:v>
                </c:pt>
                <c:pt idx="2248">
                  <c:v>44900</c:v>
                </c:pt>
                <c:pt idx="2249">
                  <c:v>44901</c:v>
                </c:pt>
                <c:pt idx="2250">
                  <c:v>44902</c:v>
                </c:pt>
                <c:pt idx="2251">
                  <c:v>44903</c:v>
                </c:pt>
                <c:pt idx="2252">
                  <c:v>44904</c:v>
                </c:pt>
                <c:pt idx="2253">
                  <c:v>44907</c:v>
                </c:pt>
                <c:pt idx="2254">
                  <c:v>44908</c:v>
                </c:pt>
                <c:pt idx="2255">
                  <c:v>44909</c:v>
                </c:pt>
                <c:pt idx="2256">
                  <c:v>44910</c:v>
                </c:pt>
                <c:pt idx="2257">
                  <c:v>44911</c:v>
                </c:pt>
                <c:pt idx="2258">
                  <c:v>44914</c:v>
                </c:pt>
                <c:pt idx="2259">
                  <c:v>44915</c:v>
                </c:pt>
                <c:pt idx="2260">
                  <c:v>44916</c:v>
                </c:pt>
                <c:pt idx="2261">
                  <c:v>44917</c:v>
                </c:pt>
                <c:pt idx="2262">
                  <c:v>44918</c:v>
                </c:pt>
                <c:pt idx="2263">
                  <c:v>44922</c:v>
                </c:pt>
                <c:pt idx="2264">
                  <c:v>44923</c:v>
                </c:pt>
                <c:pt idx="2265">
                  <c:v>44924</c:v>
                </c:pt>
                <c:pt idx="2266">
                  <c:v>44925</c:v>
                </c:pt>
                <c:pt idx="2267">
                  <c:v>44929</c:v>
                </c:pt>
                <c:pt idx="2268">
                  <c:v>44930</c:v>
                </c:pt>
                <c:pt idx="2269">
                  <c:v>44931</c:v>
                </c:pt>
                <c:pt idx="2270">
                  <c:v>44932</c:v>
                </c:pt>
                <c:pt idx="2271">
                  <c:v>44935</c:v>
                </c:pt>
                <c:pt idx="2272">
                  <c:v>44936</c:v>
                </c:pt>
                <c:pt idx="2273">
                  <c:v>44937</c:v>
                </c:pt>
                <c:pt idx="2274">
                  <c:v>44938</c:v>
                </c:pt>
                <c:pt idx="2275">
                  <c:v>44939</c:v>
                </c:pt>
                <c:pt idx="2276">
                  <c:v>44943</c:v>
                </c:pt>
                <c:pt idx="2277">
                  <c:v>44944</c:v>
                </c:pt>
                <c:pt idx="2278">
                  <c:v>44945</c:v>
                </c:pt>
                <c:pt idx="2279">
                  <c:v>44946</c:v>
                </c:pt>
                <c:pt idx="2280">
                  <c:v>44949</c:v>
                </c:pt>
                <c:pt idx="2281">
                  <c:v>44950</c:v>
                </c:pt>
                <c:pt idx="2282">
                  <c:v>44951</c:v>
                </c:pt>
                <c:pt idx="2283">
                  <c:v>44952</c:v>
                </c:pt>
                <c:pt idx="2284">
                  <c:v>44953</c:v>
                </c:pt>
                <c:pt idx="2285">
                  <c:v>44956</c:v>
                </c:pt>
                <c:pt idx="2286">
                  <c:v>44957</c:v>
                </c:pt>
                <c:pt idx="2287">
                  <c:v>44958</c:v>
                </c:pt>
                <c:pt idx="2288">
                  <c:v>44959</c:v>
                </c:pt>
                <c:pt idx="2289">
                  <c:v>44960</c:v>
                </c:pt>
                <c:pt idx="2290">
                  <c:v>44963</c:v>
                </c:pt>
                <c:pt idx="2291">
                  <c:v>44964</c:v>
                </c:pt>
                <c:pt idx="2292">
                  <c:v>44965</c:v>
                </c:pt>
                <c:pt idx="2293">
                  <c:v>44966</c:v>
                </c:pt>
                <c:pt idx="2294">
                  <c:v>44967</c:v>
                </c:pt>
                <c:pt idx="2295">
                  <c:v>44970</c:v>
                </c:pt>
                <c:pt idx="2296">
                  <c:v>44971</c:v>
                </c:pt>
                <c:pt idx="2297">
                  <c:v>44972</c:v>
                </c:pt>
                <c:pt idx="2298">
                  <c:v>44973</c:v>
                </c:pt>
                <c:pt idx="2299">
                  <c:v>44974</c:v>
                </c:pt>
                <c:pt idx="2300">
                  <c:v>44978</c:v>
                </c:pt>
                <c:pt idx="2301">
                  <c:v>44979</c:v>
                </c:pt>
                <c:pt idx="2302">
                  <c:v>44980</c:v>
                </c:pt>
                <c:pt idx="2303">
                  <c:v>44981</c:v>
                </c:pt>
                <c:pt idx="2304">
                  <c:v>44984</c:v>
                </c:pt>
                <c:pt idx="2305">
                  <c:v>44985</c:v>
                </c:pt>
                <c:pt idx="2306">
                  <c:v>44986</c:v>
                </c:pt>
                <c:pt idx="2307">
                  <c:v>44987</c:v>
                </c:pt>
                <c:pt idx="2308">
                  <c:v>44988</c:v>
                </c:pt>
                <c:pt idx="2309">
                  <c:v>44991</c:v>
                </c:pt>
                <c:pt idx="2310">
                  <c:v>44992</c:v>
                </c:pt>
                <c:pt idx="2311">
                  <c:v>44993</c:v>
                </c:pt>
                <c:pt idx="2312">
                  <c:v>44994</c:v>
                </c:pt>
                <c:pt idx="2313">
                  <c:v>44995</c:v>
                </c:pt>
                <c:pt idx="2314">
                  <c:v>44998</c:v>
                </c:pt>
                <c:pt idx="2315">
                  <c:v>44999</c:v>
                </c:pt>
                <c:pt idx="2316">
                  <c:v>45000</c:v>
                </c:pt>
                <c:pt idx="2317">
                  <c:v>45001</c:v>
                </c:pt>
                <c:pt idx="2318">
                  <c:v>45002</c:v>
                </c:pt>
                <c:pt idx="2319">
                  <c:v>45005</c:v>
                </c:pt>
                <c:pt idx="2320">
                  <c:v>45006</c:v>
                </c:pt>
                <c:pt idx="2321">
                  <c:v>45007</c:v>
                </c:pt>
                <c:pt idx="2322">
                  <c:v>45008</c:v>
                </c:pt>
                <c:pt idx="2323">
                  <c:v>45009</c:v>
                </c:pt>
                <c:pt idx="2324">
                  <c:v>45012</c:v>
                </c:pt>
                <c:pt idx="2325">
                  <c:v>45013</c:v>
                </c:pt>
                <c:pt idx="2326">
                  <c:v>45014</c:v>
                </c:pt>
                <c:pt idx="2327">
                  <c:v>45015</c:v>
                </c:pt>
                <c:pt idx="2328">
                  <c:v>45016</c:v>
                </c:pt>
                <c:pt idx="2329">
                  <c:v>45019</c:v>
                </c:pt>
                <c:pt idx="2330">
                  <c:v>45020</c:v>
                </c:pt>
                <c:pt idx="2331">
                  <c:v>45021</c:v>
                </c:pt>
                <c:pt idx="2332">
                  <c:v>45022</c:v>
                </c:pt>
                <c:pt idx="2333">
                  <c:v>45026</c:v>
                </c:pt>
                <c:pt idx="2334">
                  <c:v>45027</c:v>
                </c:pt>
                <c:pt idx="2335">
                  <c:v>45028</c:v>
                </c:pt>
                <c:pt idx="2336">
                  <c:v>45029</c:v>
                </c:pt>
                <c:pt idx="2337">
                  <c:v>45030</c:v>
                </c:pt>
                <c:pt idx="2338">
                  <c:v>45033</c:v>
                </c:pt>
                <c:pt idx="2339">
                  <c:v>45034</c:v>
                </c:pt>
                <c:pt idx="2340">
                  <c:v>45035</c:v>
                </c:pt>
                <c:pt idx="2341">
                  <c:v>45036</c:v>
                </c:pt>
                <c:pt idx="2342">
                  <c:v>45037</c:v>
                </c:pt>
                <c:pt idx="2343">
                  <c:v>45040</c:v>
                </c:pt>
                <c:pt idx="2344">
                  <c:v>45041</c:v>
                </c:pt>
                <c:pt idx="2345">
                  <c:v>45042</c:v>
                </c:pt>
                <c:pt idx="2346">
                  <c:v>45043</c:v>
                </c:pt>
                <c:pt idx="2347">
                  <c:v>45044</c:v>
                </c:pt>
                <c:pt idx="2348">
                  <c:v>45047</c:v>
                </c:pt>
                <c:pt idx="2349">
                  <c:v>45048</c:v>
                </c:pt>
                <c:pt idx="2350">
                  <c:v>45049</c:v>
                </c:pt>
                <c:pt idx="2351">
                  <c:v>45050</c:v>
                </c:pt>
                <c:pt idx="2352">
                  <c:v>45051</c:v>
                </c:pt>
                <c:pt idx="2353">
                  <c:v>45054</c:v>
                </c:pt>
                <c:pt idx="2354">
                  <c:v>45055</c:v>
                </c:pt>
                <c:pt idx="2355">
                  <c:v>45056</c:v>
                </c:pt>
                <c:pt idx="2356">
                  <c:v>45057</c:v>
                </c:pt>
                <c:pt idx="2357">
                  <c:v>45058</c:v>
                </c:pt>
                <c:pt idx="2358">
                  <c:v>45061</c:v>
                </c:pt>
                <c:pt idx="2359">
                  <c:v>45062</c:v>
                </c:pt>
                <c:pt idx="2360">
                  <c:v>45063</c:v>
                </c:pt>
                <c:pt idx="2361">
                  <c:v>45064</c:v>
                </c:pt>
                <c:pt idx="2362">
                  <c:v>45065</c:v>
                </c:pt>
                <c:pt idx="2363">
                  <c:v>45068</c:v>
                </c:pt>
                <c:pt idx="2364">
                  <c:v>45069</c:v>
                </c:pt>
                <c:pt idx="2365">
                  <c:v>45070</c:v>
                </c:pt>
                <c:pt idx="2366">
                  <c:v>45071</c:v>
                </c:pt>
                <c:pt idx="2367">
                  <c:v>45072</c:v>
                </c:pt>
                <c:pt idx="2368">
                  <c:v>45076</c:v>
                </c:pt>
                <c:pt idx="2369">
                  <c:v>45077</c:v>
                </c:pt>
                <c:pt idx="2370">
                  <c:v>45078</c:v>
                </c:pt>
                <c:pt idx="2371">
                  <c:v>45079</c:v>
                </c:pt>
                <c:pt idx="2372">
                  <c:v>45082</c:v>
                </c:pt>
                <c:pt idx="2373">
                  <c:v>45083</c:v>
                </c:pt>
                <c:pt idx="2374">
                  <c:v>45084</c:v>
                </c:pt>
                <c:pt idx="2375">
                  <c:v>45085</c:v>
                </c:pt>
                <c:pt idx="2376">
                  <c:v>45086</c:v>
                </c:pt>
                <c:pt idx="2377">
                  <c:v>45089</c:v>
                </c:pt>
                <c:pt idx="2378">
                  <c:v>45090</c:v>
                </c:pt>
                <c:pt idx="2379">
                  <c:v>45091</c:v>
                </c:pt>
                <c:pt idx="2380">
                  <c:v>45092</c:v>
                </c:pt>
                <c:pt idx="2381">
                  <c:v>45093</c:v>
                </c:pt>
                <c:pt idx="2382">
                  <c:v>45097</c:v>
                </c:pt>
                <c:pt idx="2383">
                  <c:v>45098</c:v>
                </c:pt>
                <c:pt idx="2384">
                  <c:v>45099</c:v>
                </c:pt>
                <c:pt idx="2385">
                  <c:v>45100</c:v>
                </c:pt>
                <c:pt idx="2386">
                  <c:v>45103</c:v>
                </c:pt>
                <c:pt idx="2387">
                  <c:v>45104</c:v>
                </c:pt>
                <c:pt idx="2388">
                  <c:v>45105</c:v>
                </c:pt>
                <c:pt idx="2389">
                  <c:v>45106</c:v>
                </c:pt>
                <c:pt idx="2390">
                  <c:v>45107</c:v>
                </c:pt>
                <c:pt idx="2391">
                  <c:v>45110</c:v>
                </c:pt>
                <c:pt idx="2392">
                  <c:v>45112</c:v>
                </c:pt>
                <c:pt idx="2393">
                  <c:v>45113</c:v>
                </c:pt>
                <c:pt idx="2394">
                  <c:v>45114</c:v>
                </c:pt>
                <c:pt idx="2395">
                  <c:v>45117</c:v>
                </c:pt>
                <c:pt idx="2396">
                  <c:v>45118</c:v>
                </c:pt>
                <c:pt idx="2397">
                  <c:v>45119</c:v>
                </c:pt>
                <c:pt idx="2398">
                  <c:v>45120</c:v>
                </c:pt>
                <c:pt idx="2399">
                  <c:v>45121</c:v>
                </c:pt>
                <c:pt idx="2400">
                  <c:v>45124</c:v>
                </c:pt>
                <c:pt idx="2401">
                  <c:v>45125</c:v>
                </c:pt>
                <c:pt idx="2402">
                  <c:v>45126</c:v>
                </c:pt>
                <c:pt idx="2403">
                  <c:v>45127</c:v>
                </c:pt>
                <c:pt idx="2404">
                  <c:v>45128</c:v>
                </c:pt>
                <c:pt idx="2405">
                  <c:v>45131</c:v>
                </c:pt>
                <c:pt idx="2406">
                  <c:v>45132</c:v>
                </c:pt>
                <c:pt idx="2407">
                  <c:v>45133</c:v>
                </c:pt>
                <c:pt idx="2408">
                  <c:v>45134</c:v>
                </c:pt>
                <c:pt idx="2409">
                  <c:v>45135</c:v>
                </c:pt>
                <c:pt idx="2410">
                  <c:v>45138</c:v>
                </c:pt>
                <c:pt idx="2411">
                  <c:v>45139</c:v>
                </c:pt>
                <c:pt idx="2412">
                  <c:v>45140</c:v>
                </c:pt>
                <c:pt idx="2413">
                  <c:v>45141</c:v>
                </c:pt>
                <c:pt idx="2414">
                  <c:v>45142</c:v>
                </c:pt>
                <c:pt idx="2415">
                  <c:v>45145</c:v>
                </c:pt>
                <c:pt idx="2416">
                  <c:v>45146</c:v>
                </c:pt>
                <c:pt idx="2417">
                  <c:v>45147</c:v>
                </c:pt>
                <c:pt idx="2418">
                  <c:v>45148</c:v>
                </c:pt>
                <c:pt idx="2419">
                  <c:v>45149</c:v>
                </c:pt>
                <c:pt idx="2420">
                  <c:v>45152</c:v>
                </c:pt>
                <c:pt idx="2421">
                  <c:v>45153</c:v>
                </c:pt>
                <c:pt idx="2422">
                  <c:v>45154</c:v>
                </c:pt>
                <c:pt idx="2423">
                  <c:v>45155</c:v>
                </c:pt>
                <c:pt idx="2424">
                  <c:v>45156</c:v>
                </c:pt>
                <c:pt idx="2425">
                  <c:v>45159</c:v>
                </c:pt>
                <c:pt idx="2426">
                  <c:v>45160</c:v>
                </c:pt>
                <c:pt idx="2427">
                  <c:v>45161</c:v>
                </c:pt>
                <c:pt idx="2428">
                  <c:v>45162</c:v>
                </c:pt>
                <c:pt idx="2429">
                  <c:v>45163</c:v>
                </c:pt>
                <c:pt idx="2430">
                  <c:v>45166</c:v>
                </c:pt>
                <c:pt idx="2431">
                  <c:v>45167</c:v>
                </c:pt>
                <c:pt idx="2432">
                  <c:v>45168</c:v>
                </c:pt>
                <c:pt idx="2433">
                  <c:v>45169</c:v>
                </c:pt>
                <c:pt idx="2434">
                  <c:v>45170</c:v>
                </c:pt>
                <c:pt idx="2435">
                  <c:v>45174</c:v>
                </c:pt>
                <c:pt idx="2436">
                  <c:v>45175</c:v>
                </c:pt>
                <c:pt idx="2437">
                  <c:v>45176</c:v>
                </c:pt>
                <c:pt idx="2438">
                  <c:v>45177</c:v>
                </c:pt>
                <c:pt idx="2439">
                  <c:v>45180</c:v>
                </c:pt>
                <c:pt idx="2440">
                  <c:v>45181</c:v>
                </c:pt>
                <c:pt idx="2441">
                  <c:v>45182</c:v>
                </c:pt>
                <c:pt idx="2442">
                  <c:v>45183</c:v>
                </c:pt>
                <c:pt idx="2443">
                  <c:v>45184</c:v>
                </c:pt>
                <c:pt idx="2444">
                  <c:v>45187</c:v>
                </c:pt>
                <c:pt idx="2445">
                  <c:v>45188</c:v>
                </c:pt>
                <c:pt idx="2446">
                  <c:v>45189</c:v>
                </c:pt>
                <c:pt idx="2447">
                  <c:v>45190</c:v>
                </c:pt>
                <c:pt idx="2448">
                  <c:v>45191</c:v>
                </c:pt>
                <c:pt idx="2449">
                  <c:v>45194</c:v>
                </c:pt>
                <c:pt idx="2450">
                  <c:v>45195</c:v>
                </c:pt>
                <c:pt idx="2451">
                  <c:v>45196</c:v>
                </c:pt>
                <c:pt idx="2452">
                  <c:v>45197</c:v>
                </c:pt>
                <c:pt idx="2453">
                  <c:v>45198</c:v>
                </c:pt>
                <c:pt idx="2454">
                  <c:v>45201</c:v>
                </c:pt>
                <c:pt idx="2455">
                  <c:v>45202</c:v>
                </c:pt>
                <c:pt idx="2456">
                  <c:v>45203</c:v>
                </c:pt>
                <c:pt idx="2457">
                  <c:v>45204</c:v>
                </c:pt>
                <c:pt idx="2458">
                  <c:v>45205</c:v>
                </c:pt>
                <c:pt idx="2459">
                  <c:v>45208</c:v>
                </c:pt>
                <c:pt idx="2460">
                  <c:v>45209</c:v>
                </c:pt>
                <c:pt idx="2461">
                  <c:v>45210</c:v>
                </c:pt>
                <c:pt idx="2462">
                  <c:v>45211</c:v>
                </c:pt>
                <c:pt idx="2463">
                  <c:v>45212</c:v>
                </c:pt>
                <c:pt idx="2464">
                  <c:v>45215</c:v>
                </c:pt>
                <c:pt idx="2465">
                  <c:v>45216</c:v>
                </c:pt>
                <c:pt idx="2466">
                  <c:v>45217</c:v>
                </c:pt>
                <c:pt idx="2467">
                  <c:v>45218</c:v>
                </c:pt>
                <c:pt idx="2468">
                  <c:v>45219</c:v>
                </c:pt>
                <c:pt idx="2469">
                  <c:v>45222</c:v>
                </c:pt>
                <c:pt idx="2470">
                  <c:v>45223</c:v>
                </c:pt>
                <c:pt idx="2471">
                  <c:v>45224</c:v>
                </c:pt>
                <c:pt idx="2472">
                  <c:v>45225</c:v>
                </c:pt>
                <c:pt idx="2473">
                  <c:v>45226</c:v>
                </c:pt>
                <c:pt idx="2474">
                  <c:v>45229</c:v>
                </c:pt>
                <c:pt idx="2475">
                  <c:v>45230</c:v>
                </c:pt>
                <c:pt idx="2476">
                  <c:v>45231</c:v>
                </c:pt>
                <c:pt idx="2477">
                  <c:v>45232</c:v>
                </c:pt>
                <c:pt idx="2478">
                  <c:v>45233</c:v>
                </c:pt>
                <c:pt idx="2479">
                  <c:v>45236</c:v>
                </c:pt>
                <c:pt idx="2480">
                  <c:v>45237</c:v>
                </c:pt>
                <c:pt idx="2481">
                  <c:v>45238</c:v>
                </c:pt>
                <c:pt idx="2482">
                  <c:v>45239</c:v>
                </c:pt>
                <c:pt idx="2483">
                  <c:v>45240</c:v>
                </c:pt>
                <c:pt idx="2484">
                  <c:v>45243</c:v>
                </c:pt>
                <c:pt idx="2485">
                  <c:v>45244</c:v>
                </c:pt>
                <c:pt idx="2486">
                  <c:v>45245</c:v>
                </c:pt>
                <c:pt idx="2487">
                  <c:v>45246</c:v>
                </c:pt>
                <c:pt idx="2488">
                  <c:v>45247</c:v>
                </c:pt>
                <c:pt idx="2489">
                  <c:v>45250</c:v>
                </c:pt>
                <c:pt idx="2490">
                  <c:v>45251</c:v>
                </c:pt>
                <c:pt idx="2491">
                  <c:v>45252</c:v>
                </c:pt>
                <c:pt idx="2492">
                  <c:v>45254</c:v>
                </c:pt>
                <c:pt idx="2493">
                  <c:v>45257</c:v>
                </c:pt>
                <c:pt idx="2494">
                  <c:v>45258</c:v>
                </c:pt>
                <c:pt idx="2495">
                  <c:v>45259</c:v>
                </c:pt>
                <c:pt idx="2496">
                  <c:v>45260</c:v>
                </c:pt>
                <c:pt idx="2497">
                  <c:v>45261</c:v>
                </c:pt>
                <c:pt idx="2498">
                  <c:v>45264</c:v>
                </c:pt>
                <c:pt idx="2499">
                  <c:v>45265</c:v>
                </c:pt>
                <c:pt idx="2500">
                  <c:v>45266</c:v>
                </c:pt>
                <c:pt idx="2501">
                  <c:v>45267</c:v>
                </c:pt>
                <c:pt idx="2502">
                  <c:v>45268</c:v>
                </c:pt>
                <c:pt idx="2503">
                  <c:v>45271</c:v>
                </c:pt>
                <c:pt idx="2504">
                  <c:v>45272</c:v>
                </c:pt>
                <c:pt idx="2505">
                  <c:v>45273</c:v>
                </c:pt>
                <c:pt idx="2506">
                  <c:v>45274</c:v>
                </c:pt>
                <c:pt idx="2507">
                  <c:v>45275</c:v>
                </c:pt>
                <c:pt idx="2508">
                  <c:v>45278</c:v>
                </c:pt>
                <c:pt idx="2509">
                  <c:v>45279</c:v>
                </c:pt>
                <c:pt idx="2510">
                  <c:v>45280</c:v>
                </c:pt>
                <c:pt idx="2511">
                  <c:v>45281</c:v>
                </c:pt>
                <c:pt idx="2512">
                  <c:v>45282</c:v>
                </c:pt>
                <c:pt idx="2513">
                  <c:v>45286</c:v>
                </c:pt>
                <c:pt idx="2514">
                  <c:v>45287</c:v>
                </c:pt>
                <c:pt idx="2515">
                  <c:v>45288</c:v>
                </c:pt>
                <c:pt idx="2516">
                  <c:v>45289</c:v>
                </c:pt>
                <c:pt idx="2517">
                  <c:v>45293</c:v>
                </c:pt>
                <c:pt idx="2518">
                  <c:v>45294</c:v>
                </c:pt>
                <c:pt idx="2519">
                  <c:v>45295</c:v>
                </c:pt>
                <c:pt idx="2520">
                  <c:v>45296</c:v>
                </c:pt>
                <c:pt idx="2521">
                  <c:v>45299</c:v>
                </c:pt>
                <c:pt idx="2522">
                  <c:v>45300</c:v>
                </c:pt>
                <c:pt idx="2523">
                  <c:v>45301</c:v>
                </c:pt>
                <c:pt idx="2524">
                  <c:v>45302</c:v>
                </c:pt>
                <c:pt idx="2525">
                  <c:v>45303</c:v>
                </c:pt>
                <c:pt idx="2526">
                  <c:v>45307</c:v>
                </c:pt>
                <c:pt idx="2527">
                  <c:v>45308</c:v>
                </c:pt>
                <c:pt idx="2528">
                  <c:v>45309</c:v>
                </c:pt>
                <c:pt idx="2529">
                  <c:v>45310</c:v>
                </c:pt>
                <c:pt idx="2530">
                  <c:v>45313</c:v>
                </c:pt>
              </c:numCache>
            </c:numRef>
          </c:cat>
          <c:val>
            <c:numRef>
              <c:f>'METHOD-2'!$N$2:$N$2532</c:f>
              <c:numCache>
                <c:formatCode>General</c:formatCode>
                <c:ptCount val="2531"/>
                <c:pt idx="20">
                  <c:v>0.40166608203950543</c:v>
                </c:pt>
                <c:pt idx="21">
                  <c:v>0.40606712984916016</c:v>
                </c:pt>
                <c:pt idx="22">
                  <c:v>0.39872445536624901</c:v>
                </c:pt>
                <c:pt idx="23">
                  <c:v>0.40426811143692498</c:v>
                </c:pt>
                <c:pt idx="24">
                  <c:v>0.41130605872397269</c:v>
                </c:pt>
                <c:pt idx="25">
                  <c:v>0.41068947686698637</c:v>
                </c:pt>
                <c:pt idx="26">
                  <c:v>0.40529584536858532</c:v>
                </c:pt>
                <c:pt idx="27">
                  <c:v>0.40540938561809975</c:v>
                </c:pt>
                <c:pt idx="28">
                  <c:v>0.3964529692890742</c:v>
                </c:pt>
                <c:pt idx="29">
                  <c:v>0.40656024098199139</c:v>
                </c:pt>
                <c:pt idx="30">
                  <c:v>0.41133729358807852</c:v>
                </c:pt>
                <c:pt idx="31">
                  <c:v>0.41007616262444085</c:v>
                </c:pt>
                <c:pt idx="32">
                  <c:v>0.41289069856576377</c:v>
                </c:pt>
                <c:pt idx="33">
                  <c:v>0.41183855794289709</c:v>
                </c:pt>
                <c:pt idx="34">
                  <c:v>0.40693749711412469</c:v>
                </c:pt>
                <c:pt idx="35">
                  <c:v>0.39841474940528454</c:v>
                </c:pt>
                <c:pt idx="36">
                  <c:v>0.41473517413972694</c:v>
                </c:pt>
                <c:pt idx="37">
                  <c:v>0.41737830765509215</c:v>
                </c:pt>
                <c:pt idx="38">
                  <c:v>0.420631418042552</c:v>
                </c:pt>
                <c:pt idx="39">
                  <c:v>0.42227078243062982</c:v>
                </c:pt>
                <c:pt idx="40">
                  <c:v>0.42714800026160615</c:v>
                </c:pt>
                <c:pt idx="41">
                  <c:v>0.40495556148357581</c:v>
                </c:pt>
                <c:pt idx="42">
                  <c:v>0.4275344899831624</c:v>
                </c:pt>
                <c:pt idx="43">
                  <c:v>0.42955575705132953</c:v>
                </c:pt>
                <c:pt idx="44">
                  <c:v>0.42299637878351554</c:v>
                </c:pt>
                <c:pt idx="45">
                  <c:v>0.41754374572789288</c:v>
                </c:pt>
                <c:pt idx="46">
                  <c:v>0.43493009429621915</c:v>
                </c:pt>
                <c:pt idx="47">
                  <c:v>0.44706240184273027</c:v>
                </c:pt>
                <c:pt idx="48">
                  <c:v>0.46759577000920588</c:v>
                </c:pt>
                <c:pt idx="49">
                  <c:v>0.43999771117873038</c:v>
                </c:pt>
                <c:pt idx="50">
                  <c:v>0.44562588933465014</c:v>
                </c:pt>
                <c:pt idx="51">
                  <c:v>0.42645702018876058</c:v>
                </c:pt>
                <c:pt idx="52">
                  <c:v>0.40710115000339481</c:v>
                </c:pt>
                <c:pt idx="53">
                  <c:v>0.39218198774392166</c:v>
                </c:pt>
                <c:pt idx="54">
                  <c:v>0.39974498672510606</c:v>
                </c:pt>
                <c:pt idx="55">
                  <c:v>0.39879327232933465</c:v>
                </c:pt>
                <c:pt idx="56">
                  <c:v>0.38694541747857525</c:v>
                </c:pt>
                <c:pt idx="57">
                  <c:v>0.38151634855215288</c:v>
                </c:pt>
                <c:pt idx="58">
                  <c:v>0.37148604960445047</c:v>
                </c:pt>
                <c:pt idx="59">
                  <c:v>0.38357083204876846</c:v>
                </c:pt>
                <c:pt idx="60">
                  <c:v>0.38526216495184468</c:v>
                </c:pt>
                <c:pt idx="61">
                  <c:v>0.39118146332331316</c:v>
                </c:pt>
                <c:pt idx="62">
                  <c:v>0.36739468111486989</c:v>
                </c:pt>
                <c:pt idx="63">
                  <c:v>0.35928672895171132</c:v>
                </c:pt>
                <c:pt idx="64">
                  <c:v>0.35623139999568215</c:v>
                </c:pt>
                <c:pt idx="65">
                  <c:v>0.33256771312610528</c:v>
                </c:pt>
                <c:pt idx="66">
                  <c:v>0.35089413755529991</c:v>
                </c:pt>
                <c:pt idx="67">
                  <c:v>0.3385046474715605</c:v>
                </c:pt>
                <c:pt idx="68">
                  <c:v>0.33178646148004487</c:v>
                </c:pt>
                <c:pt idx="69">
                  <c:v>0.33075385468934065</c:v>
                </c:pt>
                <c:pt idx="70">
                  <c:v>0.32976581626795887</c:v>
                </c:pt>
                <c:pt idx="71">
                  <c:v>0.33582152922461928</c:v>
                </c:pt>
                <c:pt idx="72">
                  <c:v>0.34578632437416451</c:v>
                </c:pt>
                <c:pt idx="73">
                  <c:v>0.34390052522147335</c:v>
                </c:pt>
                <c:pt idx="74">
                  <c:v>0.33853688108108371</c:v>
                </c:pt>
                <c:pt idx="75">
                  <c:v>0.33868017678663337</c:v>
                </c:pt>
                <c:pt idx="76">
                  <c:v>0.33922312157043383</c:v>
                </c:pt>
                <c:pt idx="77">
                  <c:v>0.33595980040541346</c:v>
                </c:pt>
                <c:pt idx="78">
                  <c:v>0.32960552435702045</c:v>
                </c:pt>
                <c:pt idx="79">
                  <c:v>0.3303101641721643</c:v>
                </c:pt>
                <c:pt idx="80">
                  <c:v>0.32496801788125784</c:v>
                </c:pt>
                <c:pt idx="81">
                  <c:v>0.32632638488526189</c:v>
                </c:pt>
                <c:pt idx="82">
                  <c:v>0.33300245148476842</c:v>
                </c:pt>
                <c:pt idx="83">
                  <c:v>0.33454888064986127</c:v>
                </c:pt>
                <c:pt idx="84">
                  <c:v>0.33548682052799766</c:v>
                </c:pt>
                <c:pt idx="85">
                  <c:v>0.35158446005785099</c:v>
                </c:pt>
                <c:pt idx="86">
                  <c:v>0.33499603345967555</c:v>
                </c:pt>
                <c:pt idx="87">
                  <c:v>0.34157169413139488</c:v>
                </c:pt>
                <c:pt idx="88">
                  <c:v>0.36886480104100028</c:v>
                </c:pt>
                <c:pt idx="89">
                  <c:v>0.38548203689346316</c:v>
                </c:pt>
                <c:pt idx="90">
                  <c:v>0.37944612902588026</c:v>
                </c:pt>
                <c:pt idx="91">
                  <c:v>0.37909919252583413</c:v>
                </c:pt>
                <c:pt idx="92">
                  <c:v>0.37431380199854569</c:v>
                </c:pt>
                <c:pt idx="93">
                  <c:v>0.38085889056327921</c:v>
                </c:pt>
                <c:pt idx="94">
                  <c:v>0.37173751753803402</c:v>
                </c:pt>
                <c:pt idx="95">
                  <c:v>0.37240286457309846</c:v>
                </c:pt>
                <c:pt idx="96">
                  <c:v>0.36821372620447157</c:v>
                </c:pt>
                <c:pt idx="97">
                  <c:v>0.38972654344706736</c:v>
                </c:pt>
                <c:pt idx="98">
                  <c:v>0.39665616898161665</c:v>
                </c:pt>
                <c:pt idx="99">
                  <c:v>0.41224072051613542</c:v>
                </c:pt>
                <c:pt idx="100">
                  <c:v>0.41858044142765244</c:v>
                </c:pt>
                <c:pt idx="101">
                  <c:v>0.41292275616628499</c:v>
                </c:pt>
                <c:pt idx="102">
                  <c:v>0.41670405131632715</c:v>
                </c:pt>
                <c:pt idx="103">
                  <c:v>0.41653542342479177</c:v>
                </c:pt>
                <c:pt idx="104">
                  <c:v>0.41969123631174399</c:v>
                </c:pt>
                <c:pt idx="105">
                  <c:v>0.41867727753793688</c:v>
                </c:pt>
                <c:pt idx="106">
                  <c:v>0.42759570667254027</c:v>
                </c:pt>
                <c:pt idx="107">
                  <c:v>0.4142047120025571</c:v>
                </c:pt>
                <c:pt idx="108">
                  <c:v>0.39886829741422763</c:v>
                </c:pt>
                <c:pt idx="109">
                  <c:v>0.39877285485942898</c:v>
                </c:pt>
                <c:pt idx="110">
                  <c:v>0.42153673513231649</c:v>
                </c:pt>
                <c:pt idx="111">
                  <c:v>0.42565516644507273</c:v>
                </c:pt>
                <c:pt idx="112">
                  <c:v>0.40414642190618316</c:v>
                </c:pt>
                <c:pt idx="113">
                  <c:v>0.38513714683475297</c:v>
                </c:pt>
                <c:pt idx="114">
                  <c:v>0.39682894784928485</c:v>
                </c:pt>
                <c:pt idx="115">
                  <c:v>0.41255533493075364</c:v>
                </c:pt>
                <c:pt idx="116">
                  <c:v>0.41570922815510891</c:v>
                </c:pt>
                <c:pt idx="117">
                  <c:v>0.41369594234344509</c:v>
                </c:pt>
                <c:pt idx="118">
                  <c:v>0.40635700145646408</c:v>
                </c:pt>
                <c:pt idx="119">
                  <c:v>0.41545904860981253</c:v>
                </c:pt>
                <c:pt idx="120">
                  <c:v>0.46571728226038833</c:v>
                </c:pt>
                <c:pt idx="121">
                  <c:v>0.46597374527825358</c:v>
                </c:pt>
                <c:pt idx="122">
                  <c:v>0.47704312975043223</c:v>
                </c:pt>
                <c:pt idx="123">
                  <c:v>0.46452584514680029</c:v>
                </c:pt>
                <c:pt idx="124">
                  <c:v>0.46420370091711366</c:v>
                </c:pt>
                <c:pt idx="125">
                  <c:v>0.44318197894752065</c:v>
                </c:pt>
                <c:pt idx="126">
                  <c:v>0.44478992442439869</c:v>
                </c:pt>
                <c:pt idx="127">
                  <c:v>0.44645765064387199</c:v>
                </c:pt>
                <c:pt idx="128">
                  <c:v>0.45514437084569587</c:v>
                </c:pt>
                <c:pt idx="129">
                  <c:v>0.43625783756047037</c:v>
                </c:pt>
                <c:pt idx="130">
                  <c:v>0.43301161744799521</c:v>
                </c:pt>
                <c:pt idx="131">
                  <c:v>0.43419132959185186</c:v>
                </c:pt>
                <c:pt idx="132">
                  <c:v>0.45209896642420777</c:v>
                </c:pt>
                <c:pt idx="133">
                  <c:v>0.45343393586181546</c:v>
                </c:pt>
                <c:pt idx="134">
                  <c:v>0.45530663030348062</c:v>
                </c:pt>
                <c:pt idx="135">
                  <c:v>0.4281741895009209</c:v>
                </c:pt>
                <c:pt idx="136">
                  <c:v>0.4119321494067586</c:v>
                </c:pt>
                <c:pt idx="137">
                  <c:v>0.41112111632036891</c:v>
                </c:pt>
                <c:pt idx="138">
                  <c:v>0.41056685953799665</c:v>
                </c:pt>
                <c:pt idx="139">
                  <c:v>0.40541075550071448</c:v>
                </c:pt>
                <c:pt idx="140">
                  <c:v>0.39565000924146165</c:v>
                </c:pt>
                <c:pt idx="141">
                  <c:v>0.39130617687367492</c:v>
                </c:pt>
                <c:pt idx="142">
                  <c:v>0.39600733371699587</c:v>
                </c:pt>
                <c:pt idx="143">
                  <c:v>0.39825320781122681</c:v>
                </c:pt>
                <c:pt idx="144">
                  <c:v>0.39881119015984123</c:v>
                </c:pt>
                <c:pt idx="145">
                  <c:v>0.41008861309281941</c:v>
                </c:pt>
                <c:pt idx="146">
                  <c:v>0.39606983957296105</c:v>
                </c:pt>
                <c:pt idx="147">
                  <c:v>0.39488841166085298</c:v>
                </c:pt>
                <c:pt idx="148">
                  <c:v>0.40233519026201997</c:v>
                </c:pt>
                <c:pt idx="149">
                  <c:v>0.40806451340965672</c:v>
                </c:pt>
                <c:pt idx="150">
                  <c:v>0.40980812130458127</c:v>
                </c:pt>
                <c:pt idx="151">
                  <c:v>0.40670760325627464</c:v>
                </c:pt>
                <c:pt idx="152">
                  <c:v>0.41931989474364068</c:v>
                </c:pt>
                <c:pt idx="153">
                  <c:v>0.41811234879274672</c:v>
                </c:pt>
                <c:pt idx="154">
                  <c:v>0.41364646952175238</c:v>
                </c:pt>
                <c:pt idx="155">
                  <c:v>0.41118366624390729</c:v>
                </c:pt>
                <c:pt idx="156">
                  <c:v>0.4205574028129665</c:v>
                </c:pt>
                <c:pt idx="157">
                  <c:v>0.4315703574179115</c:v>
                </c:pt>
                <c:pt idx="158">
                  <c:v>0.42964770731804502</c:v>
                </c:pt>
                <c:pt idx="159">
                  <c:v>0.43349172521188695</c:v>
                </c:pt>
                <c:pt idx="160">
                  <c:v>0.43343884541153949</c:v>
                </c:pt>
                <c:pt idx="161">
                  <c:v>0.44076481545616281</c:v>
                </c:pt>
                <c:pt idx="162">
                  <c:v>0.43844086007720118</c:v>
                </c:pt>
                <c:pt idx="163">
                  <c:v>0.44446184342464928</c:v>
                </c:pt>
                <c:pt idx="164">
                  <c:v>0.44279720070306999</c:v>
                </c:pt>
                <c:pt idx="165">
                  <c:v>0.44221545869755846</c:v>
                </c:pt>
                <c:pt idx="166">
                  <c:v>0.47038185003278449</c:v>
                </c:pt>
                <c:pt idx="167">
                  <c:v>0.46451608910029568</c:v>
                </c:pt>
                <c:pt idx="168">
                  <c:v>0.46668925625329638</c:v>
                </c:pt>
                <c:pt idx="169">
                  <c:v>0.45824429757086033</c:v>
                </c:pt>
                <c:pt idx="170">
                  <c:v>0.47346120412792775</c:v>
                </c:pt>
                <c:pt idx="171">
                  <c:v>0.47418798872057782</c:v>
                </c:pt>
                <c:pt idx="172">
                  <c:v>0.46708775668793134</c:v>
                </c:pt>
                <c:pt idx="173">
                  <c:v>0.46881985988745056</c:v>
                </c:pt>
                <c:pt idx="174">
                  <c:v>0.46176165778104461</c:v>
                </c:pt>
                <c:pt idx="175">
                  <c:v>0.48638093485935635</c:v>
                </c:pt>
                <c:pt idx="176">
                  <c:v>0.47502721709899348</c:v>
                </c:pt>
                <c:pt idx="177">
                  <c:v>0.4486642029968006</c:v>
                </c:pt>
                <c:pt idx="178">
                  <c:v>0.44567771099309222</c:v>
                </c:pt>
                <c:pt idx="179">
                  <c:v>0.45751291351521689</c:v>
                </c:pt>
                <c:pt idx="180">
                  <c:v>0.46219654772714069</c:v>
                </c:pt>
                <c:pt idx="181">
                  <c:v>0.44720426401710972</c:v>
                </c:pt>
                <c:pt idx="182">
                  <c:v>0.44539751408651429</c:v>
                </c:pt>
                <c:pt idx="183">
                  <c:v>0.43773796576609342</c:v>
                </c:pt>
                <c:pt idx="184">
                  <c:v>0.43234520427040374</c:v>
                </c:pt>
                <c:pt idx="185">
                  <c:v>0.38643018900320963</c:v>
                </c:pt>
                <c:pt idx="186">
                  <c:v>0.38142207470149941</c:v>
                </c:pt>
                <c:pt idx="187">
                  <c:v>0.38277067407252741</c:v>
                </c:pt>
                <c:pt idx="188">
                  <c:v>0.3842692632905787</c:v>
                </c:pt>
                <c:pt idx="189">
                  <c:v>0.37874615655552935</c:v>
                </c:pt>
                <c:pt idx="190">
                  <c:v>0.37748958188245274</c:v>
                </c:pt>
                <c:pt idx="191">
                  <c:v>0.38908342121649714</c:v>
                </c:pt>
                <c:pt idx="192">
                  <c:v>0.38816379796517791</c:v>
                </c:pt>
                <c:pt idx="193">
                  <c:v>0.38674893161399387</c:v>
                </c:pt>
                <c:pt idx="194">
                  <c:v>0.38010433285167267</c:v>
                </c:pt>
                <c:pt idx="195">
                  <c:v>0.39562612023457094</c:v>
                </c:pt>
                <c:pt idx="196">
                  <c:v>0.36969485091873244</c:v>
                </c:pt>
                <c:pt idx="197">
                  <c:v>0.37860813299577867</c:v>
                </c:pt>
                <c:pt idx="198">
                  <c:v>0.37776215868532154</c:v>
                </c:pt>
                <c:pt idx="199">
                  <c:v>0.39905294377274236</c:v>
                </c:pt>
                <c:pt idx="200">
                  <c:v>0.40754258837717405</c:v>
                </c:pt>
                <c:pt idx="201">
                  <c:v>0.40600186280518791</c:v>
                </c:pt>
                <c:pt idx="202">
                  <c:v>0.40396743078528097</c:v>
                </c:pt>
                <c:pt idx="203">
                  <c:v>0.40081796959538424</c:v>
                </c:pt>
                <c:pt idx="204">
                  <c:v>0.40546051592918098</c:v>
                </c:pt>
                <c:pt idx="205">
                  <c:v>0.41484239571168302</c:v>
                </c:pt>
                <c:pt idx="206">
                  <c:v>0.41602301977983308</c:v>
                </c:pt>
                <c:pt idx="207">
                  <c:v>0.41625720000192495</c:v>
                </c:pt>
                <c:pt idx="208">
                  <c:v>0.41620222540214641</c:v>
                </c:pt>
                <c:pt idx="209">
                  <c:v>0.42106989232356018</c:v>
                </c:pt>
                <c:pt idx="210">
                  <c:v>0.42156022821796096</c:v>
                </c:pt>
                <c:pt idx="211">
                  <c:v>0.41407195875902791</c:v>
                </c:pt>
                <c:pt idx="212">
                  <c:v>0.41375270465191821</c:v>
                </c:pt>
                <c:pt idx="213">
                  <c:v>0.41506162893114779</c:v>
                </c:pt>
                <c:pt idx="214">
                  <c:v>0.41933159458201297</c:v>
                </c:pt>
                <c:pt idx="215">
                  <c:v>0.40535520851223505</c:v>
                </c:pt>
                <c:pt idx="216">
                  <c:v>0.4611322443111503</c:v>
                </c:pt>
                <c:pt idx="217">
                  <c:v>0.47092606435491907</c:v>
                </c:pt>
                <c:pt idx="218">
                  <c:v>0.4735600734825875</c:v>
                </c:pt>
                <c:pt idx="219">
                  <c:v>0.43911970354854374</c:v>
                </c:pt>
                <c:pt idx="220">
                  <c:v>0.45602280853247917</c:v>
                </c:pt>
                <c:pt idx="221">
                  <c:v>0.46053460504615623</c:v>
                </c:pt>
                <c:pt idx="222">
                  <c:v>0.45570196403263002</c:v>
                </c:pt>
                <c:pt idx="223">
                  <c:v>0.46198800992763145</c:v>
                </c:pt>
                <c:pt idx="224">
                  <c:v>0.42504348872418896</c:v>
                </c:pt>
                <c:pt idx="225">
                  <c:v>0.42797821622009236</c:v>
                </c:pt>
                <c:pt idx="226">
                  <c:v>0.42186253244824745</c:v>
                </c:pt>
                <c:pt idx="227">
                  <c:v>0.42485753154725242</c:v>
                </c:pt>
                <c:pt idx="228">
                  <c:v>0.43538467589436058</c:v>
                </c:pt>
                <c:pt idx="229">
                  <c:v>0.42828305137538469</c:v>
                </c:pt>
                <c:pt idx="230">
                  <c:v>0.43408368397367603</c:v>
                </c:pt>
                <c:pt idx="231">
                  <c:v>0.41241293924033307</c:v>
                </c:pt>
                <c:pt idx="232">
                  <c:v>0.44019167849202667</c:v>
                </c:pt>
                <c:pt idx="233">
                  <c:v>0.44373964599089566</c:v>
                </c:pt>
                <c:pt idx="234">
                  <c:v>0.43160783259881835</c:v>
                </c:pt>
                <c:pt idx="235">
                  <c:v>0.45157615787853861</c:v>
                </c:pt>
                <c:pt idx="236">
                  <c:v>0.41989175311402704</c:v>
                </c:pt>
                <c:pt idx="237">
                  <c:v>0.42166759967117007</c:v>
                </c:pt>
                <c:pt idx="238">
                  <c:v>0.41964036454170756</c:v>
                </c:pt>
                <c:pt idx="239">
                  <c:v>0.41702053766349617</c:v>
                </c:pt>
                <c:pt idx="240">
                  <c:v>0.4525659338548112</c:v>
                </c:pt>
                <c:pt idx="241">
                  <c:v>0.46487461021140958</c:v>
                </c:pt>
                <c:pt idx="242">
                  <c:v>0.45749182917282816</c:v>
                </c:pt>
                <c:pt idx="243">
                  <c:v>0.46425935822037045</c:v>
                </c:pt>
                <c:pt idx="244">
                  <c:v>0.43684537523577888</c:v>
                </c:pt>
                <c:pt idx="245">
                  <c:v>0.43928078174721158</c:v>
                </c:pt>
                <c:pt idx="246">
                  <c:v>0.43275920827824982</c:v>
                </c:pt>
                <c:pt idx="247">
                  <c:v>0.43405455332048704</c:v>
                </c:pt>
                <c:pt idx="248">
                  <c:v>0.43414450093085849</c:v>
                </c:pt>
                <c:pt idx="249">
                  <c:v>0.43718448725353071</c:v>
                </c:pt>
                <c:pt idx="250">
                  <c:v>0.42546619150588277</c:v>
                </c:pt>
                <c:pt idx="251">
                  <c:v>0.42634873569652953</c:v>
                </c:pt>
                <c:pt idx="252">
                  <c:v>0.42431016521902931</c:v>
                </c:pt>
                <c:pt idx="253">
                  <c:v>0.42405761724809682</c:v>
                </c:pt>
                <c:pt idx="254">
                  <c:v>0.43520231997290393</c:v>
                </c:pt>
                <c:pt idx="255">
                  <c:v>0.43413647616085593</c:v>
                </c:pt>
                <c:pt idx="256">
                  <c:v>0.43103251752009797</c:v>
                </c:pt>
                <c:pt idx="257">
                  <c:v>0.41568737654119059</c:v>
                </c:pt>
                <c:pt idx="258">
                  <c:v>0.42153399870477576</c:v>
                </c:pt>
                <c:pt idx="259">
                  <c:v>0.42153830930747593</c:v>
                </c:pt>
                <c:pt idx="260">
                  <c:v>0.41993228972849184</c:v>
                </c:pt>
                <c:pt idx="261">
                  <c:v>0.42385605058170517</c:v>
                </c:pt>
                <c:pt idx="262">
                  <c:v>0.42702670542007271</c:v>
                </c:pt>
                <c:pt idx="263">
                  <c:v>0.41780445020893431</c:v>
                </c:pt>
                <c:pt idx="264">
                  <c:v>0.43546904865268188</c:v>
                </c:pt>
                <c:pt idx="265">
                  <c:v>0.43323675963981945</c:v>
                </c:pt>
                <c:pt idx="266">
                  <c:v>0.44935598311955849</c:v>
                </c:pt>
                <c:pt idx="267">
                  <c:v>0.44841740468839891</c:v>
                </c:pt>
                <c:pt idx="268">
                  <c:v>0.45086763673511693</c:v>
                </c:pt>
                <c:pt idx="269">
                  <c:v>0.41640751212058869</c:v>
                </c:pt>
                <c:pt idx="270">
                  <c:v>0.42835529992959742</c:v>
                </c:pt>
                <c:pt idx="271">
                  <c:v>0.42735350004680406</c:v>
                </c:pt>
                <c:pt idx="272">
                  <c:v>0.4302276171655694</c:v>
                </c:pt>
                <c:pt idx="273">
                  <c:v>0.43956651367022243</c:v>
                </c:pt>
                <c:pt idx="274">
                  <c:v>0.43808331246752791</c:v>
                </c:pt>
                <c:pt idx="275">
                  <c:v>0.43845911509410873</c:v>
                </c:pt>
                <c:pt idx="276">
                  <c:v>0.43784506066972839</c:v>
                </c:pt>
                <c:pt idx="277">
                  <c:v>0.45515556460975198</c:v>
                </c:pt>
                <c:pt idx="278">
                  <c:v>0.45112948627566979</c:v>
                </c:pt>
                <c:pt idx="279">
                  <c:v>0.44295801298310189</c:v>
                </c:pt>
                <c:pt idx="280">
                  <c:v>0.44202623359744486</c:v>
                </c:pt>
                <c:pt idx="281">
                  <c:v>0.43176520847933159</c:v>
                </c:pt>
                <c:pt idx="282">
                  <c:v>0.43374800865847868</c:v>
                </c:pt>
                <c:pt idx="283">
                  <c:v>0.42967130824557626</c:v>
                </c:pt>
                <c:pt idx="284">
                  <c:v>0.43331497702999566</c:v>
                </c:pt>
                <c:pt idx="285">
                  <c:v>0.43240815954548778</c:v>
                </c:pt>
                <c:pt idx="286">
                  <c:v>0.42449123255816512</c:v>
                </c:pt>
                <c:pt idx="287">
                  <c:v>0.41913987458275859</c:v>
                </c:pt>
                <c:pt idx="288">
                  <c:v>0.42102149813995626</c:v>
                </c:pt>
                <c:pt idx="289">
                  <c:v>0.50112449560742678</c:v>
                </c:pt>
                <c:pt idx="290">
                  <c:v>0.47016259022462747</c:v>
                </c:pt>
                <c:pt idx="291">
                  <c:v>0.46957824791452579</c:v>
                </c:pt>
                <c:pt idx="292">
                  <c:v>0.48074868882964567</c:v>
                </c:pt>
                <c:pt idx="293">
                  <c:v>0.44209754081548047</c:v>
                </c:pt>
                <c:pt idx="294">
                  <c:v>0.41276219401022812</c:v>
                </c:pt>
                <c:pt idx="295">
                  <c:v>0.40735219643757054</c:v>
                </c:pt>
                <c:pt idx="296">
                  <c:v>0.37907514286428923</c:v>
                </c:pt>
                <c:pt idx="297">
                  <c:v>0.37505291380902628</c:v>
                </c:pt>
                <c:pt idx="298">
                  <c:v>0.37551253067803159</c:v>
                </c:pt>
                <c:pt idx="299">
                  <c:v>0.38958258935185458</c:v>
                </c:pt>
                <c:pt idx="300">
                  <c:v>0.4193925928416799</c:v>
                </c:pt>
                <c:pt idx="301">
                  <c:v>0.43044379814000944</c:v>
                </c:pt>
                <c:pt idx="302">
                  <c:v>0.41389842279253353</c:v>
                </c:pt>
                <c:pt idx="303">
                  <c:v>0.40965979246116957</c:v>
                </c:pt>
                <c:pt idx="304">
                  <c:v>0.41628538272727617</c:v>
                </c:pt>
                <c:pt idx="305">
                  <c:v>0.42458928926465139</c:v>
                </c:pt>
                <c:pt idx="306">
                  <c:v>0.4298430509076856</c:v>
                </c:pt>
                <c:pt idx="307">
                  <c:v>0.43160971467689352</c:v>
                </c:pt>
                <c:pt idx="308">
                  <c:v>0.43559775560744779</c:v>
                </c:pt>
                <c:pt idx="309">
                  <c:v>0.40156174429319241</c:v>
                </c:pt>
                <c:pt idx="310">
                  <c:v>0.40443701710687813</c:v>
                </c:pt>
                <c:pt idx="311">
                  <c:v>0.40577602479751634</c:v>
                </c:pt>
                <c:pt idx="312">
                  <c:v>0.40626437264212351</c:v>
                </c:pt>
                <c:pt idx="313">
                  <c:v>0.41371350259243478</c:v>
                </c:pt>
                <c:pt idx="314">
                  <c:v>0.41656100364244619</c:v>
                </c:pt>
                <c:pt idx="315">
                  <c:v>0.41697083760757675</c:v>
                </c:pt>
                <c:pt idx="316">
                  <c:v>0.41762125158363805</c:v>
                </c:pt>
                <c:pt idx="317">
                  <c:v>0.41862413196806364</c:v>
                </c:pt>
                <c:pt idx="318">
                  <c:v>0.42740741797492715</c:v>
                </c:pt>
                <c:pt idx="319">
                  <c:v>0.42987282638903873</c:v>
                </c:pt>
                <c:pt idx="320">
                  <c:v>0.40268603471444975</c:v>
                </c:pt>
                <c:pt idx="321">
                  <c:v>0.40276352230640644</c:v>
                </c:pt>
                <c:pt idx="322">
                  <c:v>0.40208922890074578</c:v>
                </c:pt>
                <c:pt idx="323">
                  <c:v>0.39774104309501751</c:v>
                </c:pt>
                <c:pt idx="324">
                  <c:v>0.40656091846602443</c:v>
                </c:pt>
                <c:pt idx="325">
                  <c:v>0.39727845712583187</c:v>
                </c:pt>
                <c:pt idx="326">
                  <c:v>0.3604838884335651</c:v>
                </c:pt>
                <c:pt idx="327">
                  <c:v>0.36280123767135469</c:v>
                </c:pt>
                <c:pt idx="328">
                  <c:v>0.3563340109544883</c:v>
                </c:pt>
                <c:pt idx="329">
                  <c:v>0.38468891417141121</c:v>
                </c:pt>
                <c:pt idx="330">
                  <c:v>0.3802567352052254</c:v>
                </c:pt>
                <c:pt idx="331">
                  <c:v>0.3813855020575983</c:v>
                </c:pt>
                <c:pt idx="332">
                  <c:v>0.36316507185291264</c:v>
                </c:pt>
                <c:pt idx="333">
                  <c:v>0.36272913817010072</c:v>
                </c:pt>
                <c:pt idx="334">
                  <c:v>0.34523221790665282</c:v>
                </c:pt>
                <c:pt idx="335">
                  <c:v>0.34372556193411147</c:v>
                </c:pt>
                <c:pt idx="336">
                  <c:v>0.35972386228858094</c:v>
                </c:pt>
                <c:pt idx="337">
                  <c:v>0.34490178845026015</c:v>
                </c:pt>
                <c:pt idx="338">
                  <c:v>0.33723602562896532</c:v>
                </c:pt>
                <c:pt idx="339">
                  <c:v>0.34053335005040219</c:v>
                </c:pt>
                <c:pt idx="340">
                  <c:v>0.34897619324566187</c:v>
                </c:pt>
                <c:pt idx="341">
                  <c:v>0.34942159477946416</c:v>
                </c:pt>
                <c:pt idx="342">
                  <c:v>0.34494240791940278</c:v>
                </c:pt>
                <c:pt idx="343">
                  <c:v>0.33773108046522343</c:v>
                </c:pt>
                <c:pt idx="344">
                  <c:v>0.33109077205611254</c:v>
                </c:pt>
                <c:pt idx="345">
                  <c:v>0.32832678589146913</c:v>
                </c:pt>
                <c:pt idx="346">
                  <c:v>0.34479847180434653</c:v>
                </c:pt>
                <c:pt idx="347">
                  <c:v>0.34030615956884536</c:v>
                </c:pt>
                <c:pt idx="348">
                  <c:v>0.34538594220506774</c:v>
                </c:pt>
                <c:pt idx="349">
                  <c:v>0.34974856239669183</c:v>
                </c:pt>
                <c:pt idx="350">
                  <c:v>0.35399608667141613</c:v>
                </c:pt>
                <c:pt idx="351">
                  <c:v>0.35166698472684649</c:v>
                </c:pt>
                <c:pt idx="352">
                  <c:v>0.33429159437279959</c:v>
                </c:pt>
                <c:pt idx="353">
                  <c:v>0.32687013506269302</c:v>
                </c:pt>
                <c:pt idx="354">
                  <c:v>0.33778621251127683</c:v>
                </c:pt>
                <c:pt idx="355">
                  <c:v>0.34190060460124005</c:v>
                </c:pt>
                <c:pt idx="356">
                  <c:v>0.33859535490369552</c:v>
                </c:pt>
                <c:pt idx="357">
                  <c:v>0.35416564378368903</c:v>
                </c:pt>
                <c:pt idx="358">
                  <c:v>0.35977389497259621</c:v>
                </c:pt>
                <c:pt idx="359">
                  <c:v>0.35938629211137252</c:v>
                </c:pt>
                <c:pt idx="360">
                  <c:v>0.34653851112584283</c:v>
                </c:pt>
                <c:pt idx="361">
                  <c:v>0.34612403542754838</c:v>
                </c:pt>
                <c:pt idx="362">
                  <c:v>0.34457627682025371</c:v>
                </c:pt>
                <c:pt idx="363">
                  <c:v>0.34662061871736399</c:v>
                </c:pt>
                <c:pt idx="364">
                  <c:v>0.36071742363590176</c:v>
                </c:pt>
                <c:pt idx="365">
                  <c:v>0.35858071321030782</c:v>
                </c:pt>
                <c:pt idx="366">
                  <c:v>0.35891443216170271</c:v>
                </c:pt>
                <c:pt idx="367">
                  <c:v>0.35005768857448782</c:v>
                </c:pt>
                <c:pt idx="368">
                  <c:v>0.34812310127304785</c:v>
                </c:pt>
                <c:pt idx="369">
                  <c:v>0.35686364352153449</c:v>
                </c:pt>
                <c:pt idx="370">
                  <c:v>0.36236674295988547</c:v>
                </c:pt>
                <c:pt idx="371">
                  <c:v>0.37089250285920944</c:v>
                </c:pt>
                <c:pt idx="372">
                  <c:v>0.41045085348397525</c:v>
                </c:pt>
                <c:pt idx="373">
                  <c:v>0.41156532765479209</c:v>
                </c:pt>
                <c:pt idx="374">
                  <c:v>0.40439765476218864</c:v>
                </c:pt>
                <c:pt idx="375">
                  <c:v>0.40711745679911865</c:v>
                </c:pt>
                <c:pt idx="376">
                  <c:v>0.4008430439106172</c:v>
                </c:pt>
                <c:pt idx="377">
                  <c:v>0.41215846570298154</c:v>
                </c:pt>
                <c:pt idx="378">
                  <c:v>0.41221190836045019</c:v>
                </c:pt>
                <c:pt idx="379">
                  <c:v>0.41328611318359421</c:v>
                </c:pt>
                <c:pt idx="380">
                  <c:v>0.43292382491581938</c:v>
                </c:pt>
                <c:pt idx="381">
                  <c:v>0.43061727345607426</c:v>
                </c:pt>
                <c:pt idx="382">
                  <c:v>0.45535269245420229</c:v>
                </c:pt>
                <c:pt idx="383">
                  <c:v>0.43093800379015457</c:v>
                </c:pt>
                <c:pt idx="384">
                  <c:v>0.4209244724045561</c:v>
                </c:pt>
                <c:pt idx="385">
                  <c:v>0.4295265214752636</c:v>
                </c:pt>
                <c:pt idx="386">
                  <c:v>0.43823006373530132</c:v>
                </c:pt>
                <c:pt idx="387">
                  <c:v>0.42907903470462821</c:v>
                </c:pt>
                <c:pt idx="388">
                  <c:v>0.41932608297269347</c:v>
                </c:pt>
                <c:pt idx="389">
                  <c:v>0.41534930031102751</c:v>
                </c:pt>
                <c:pt idx="390">
                  <c:v>0.40647937798871719</c:v>
                </c:pt>
                <c:pt idx="391">
                  <c:v>0.38981050998226863</c:v>
                </c:pt>
                <c:pt idx="392">
                  <c:v>0.39150614449091392</c:v>
                </c:pt>
                <c:pt idx="393">
                  <c:v>0.39434059904058555</c:v>
                </c:pt>
                <c:pt idx="394">
                  <c:v>0.39714162951599108</c:v>
                </c:pt>
                <c:pt idx="395">
                  <c:v>0.39610903450763396</c:v>
                </c:pt>
                <c:pt idx="396">
                  <c:v>0.4010331605207515</c:v>
                </c:pt>
                <c:pt idx="397">
                  <c:v>0.38923260396800891</c:v>
                </c:pt>
                <c:pt idx="398">
                  <c:v>0.38756516635023286</c:v>
                </c:pt>
                <c:pt idx="399">
                  <c:v>0.38526408835531678</c:v>
                </c:pt>
                <c:pt idx="400">
                  <c:v>0.37997997748785345</c:v>
                </c:pt>
                <c:pt idx="401">
                  <c:v>0.3627013074302709</c:v>
                </c:pt>
                <c:pt idx="402">
                  <c:v>0.3591773177582267</c:v>
                </c:pt>
                <c:pt idx="403">
                  <c:v>0.36310824504473604</c:v>
                </c:pt>
                <c:pt idx="404">
                  <c:v>0.36252326236503096</c:v>
                </c:pt>
                <c:pt idx="405">
                  <c:v>0.35699259238443237</c:v>
                </c:pt>
                <c:pt idx="406">
                  <c:v>0.35683238903102316</c:v>
                </c:pt>
                <c:pt idx="407">
                  <c:v>0.3570133546585405</c:v>
                </c:pt>
                <c:pt idx="408">
                  <c:v>0.3820802301009677</c:v>
                </c:pt>
                <c:pt idx="409">
                  <c:v>0.38057067815064516</c:v>
                </c:pt>
                <c:pt idx="410">
                  <c:v>0.38171022487546258</c:v>
                </c:pt>
                <c:pt idx="411">
                  <c:v>0.4033612126914512</c:v>
                </c:pt>
                <c:pt idx="412">
                  <c:v>0.39287243599455135</c:v>
                </c:pt>
                <c:pt idx="413">
                  <c:v>0.38867924559962092</c:v>
                </c:pt>
                <c:pt idx="414">
                  <c:v>0.39608214873107589</c:v>
                </c:pt>
                <c:pt idx="415">
                  <c:v>0.39771404739058991</c:v>
                </c:pt>
                <c:pt idx="416">
                  <c:v>0.36192759269970859</c:v>
                </c:pt>
                <c:pt idx="417">
                  <c:v>0.37137812134548137</c:v>
                </c:pt>
                <c:pt idx="418">
                  <c:v>0.37249480965287501</c:v>
                </c:pt>
                <c:pt idx="419">
                  <c:v>0.37174887898492937</c:v>
                </c:pt>
                <c:pt idx="420">
                  <c:v>0.37364632013204874</c:v>
                </c:pt>
                <c:pt idx="421">
                  <c:v>0.36879875012899338</c:v>
                </c:pt>
                <c:pt idx="422">
                  <c:v>0.36721788761790031</c:v>
                </c:pt>
                <c:pt idx="423">
                  <c:v>0.36639723534824864</c:v>
                </c:pt>
                <c:pt idx="424">
                  <c:v>0.35620524614152216</c:v>
                </c:pt>
                <c:pt idx="425">
                  <c:v>0.35856161203651193</c:v>
                </c:pt>
                <c:pt idx="426">
                  <c:v>0.35615452138962855</c:v>
                </c:pt>
                <c:pt idx="427">
                  <c:v>0.35487795483834417</c:v>
                </c:pt>
                <c:pt idx="428">
                  <c:v>0.35523724021858089</c:v>
                </c:pt>
                <c:pt idx="429">
                  <c:v>0.35703517652872729</c:v>
                </c:pt>
                <c:pt idx="430">
                  <c:v>0.36317550314253322</c:v>
                </c:pt>
                <c:pt idx="431">
                  <c:v>0.3611671998624269</c:v>
                </c:pt>
                <c:pt idx="432">
                  <c:v>0.3670035721517555</c:v>
                </c:pt>
                <c:pt idx="433">
                  <c:v>0.37417070295236399</c:v>
                </c:pt>
                <c:pt idx="434">
                  <c:v>0.36977723409691055</c:v>
                </c:pt>
                <c:pt idx="435">
                  <c:v>0.37132550982506907</c:v>
                </c:pt>
                <c:pt idx="436">
                  <c:v>0.39969989776408354</c:v>
                </c:pt>
                <c:pt idx="437">
                  <c:v>0.3956253261158047</c:v>
                </c:pt>
                <c:pt idx="438">
                  <c:v>0.3927265423510295</c:v>
                </c:pt>
                <c:pt idx="439">
                  <c:v>0.39012177363973616</c:v>
                </c:pt>
                <c:pt idx="440">
                  <c:v>0.39090499113664312</c:v>
                </c:pt>
                <c:pt idx="441">
                  <c:v>0.40710915492432659</c:v>
                </c:pt>
                <c:pt idx="442">
                  <c:v>0.41050560553685272</c:v>
                </c:pt>
                <c:pt idx="443">
                  <c:v>0.41416889152592701</c:v>
                </c:pt>
                <c:pt idx="444">
                  <c:v>0.43082760599567571</c:v>
                </c:pt>
                <c:pt idx="445">
                  <c:v>0.43399512172642851</c:v>
                </c:pt>
                <c:pt idx="446">
                  <c:v>0.4392086206213584</c:v>
                </c:pt>
                <c:pt idx="447">
                  <c:v>0.44034590319961481</c:v>
                </c:pt>
                <c:pt idx="448">
                  <c:v>0.44223589852619299</c:v>
                </c:pt>
                <c:pt idx="449">
                  <c:v>0.44511995663135112</c:v>
                </c:pt>
                <c:pt idx="450">
                  <c:v>0.44219922535798095</c:v>
                </c:pt>
                <c:pt idx="451">
                  <c:v>0.44994485251522537</c:v>
                </c:pt>
                <c:pt idx="452">
                  <c:v>0.44601877998466782</c:v>
                </c:pt>
                <c:pt idx="453">
                  <c:v>0.44967248258589421</c:v>
                </c:pt>
                <c:pt idx="454">
                  <c:v>0.46514752733231612</c:v>
                </c:pt>
                <c:pt idx="455">
                  <c:v>0.46142057189354285</c:v>
                </c:pt>
                <c:pt idx="456">
                  <c:v>0.44067510820711986</c:v>
                </c:pt>
                <c:pt idx="457">
                  <c:v>0.41033212297938004</c:v>
                </c:pt>
                <c:pt idx="458">
                  <c:v>0.41473315509949465</c:v>
                </c:pt>
                <c:pt idx="459">
                  <c:v>0.41961617352168684</c:v>
                </c:pt>
                <c:pt idx="460">
                  <c:v>0.44015962439423423</c:v>
                </c:pt>
                <c:pt idx="461">
                  <c:v>0.43791002955597336</c:v>
                </c:pt>
                <c:pt idx="462">
                  <c:v>0.44184247792014697</c:v>
                </c:pt>
                <c:pt idx="463">
                  <c:v>0.44343945088368669</c:v>
                </c:pt>
                <c:pt idx="464">
                  <c:v>0.43775172370340854</c:v>
                </c:pt>
                <c:pt idx="465">
                  <c:v>0.43753964903763037</c:v>
                </c:pt>
                <c:pt idx="466">
                  <c:v>0.42963273894560267</c:v>
                </c:pt>
                <c:pt idx="467">
                  <c:v>0.42790965832725841</c:v>
                </c:pt>
                <c:pt idx="468">
                  <c:v>0.41979482349832209</c:v>
                </c:pt>
                <c:pt idx="469">
                  <c:v>0.40943920144993584</c:v>
                </c:pt>
                <c:pt idx="470">
                  <c:v>0.4144845540410606</c:v>
                </c:pt>
                <c:pt idx="471">
                  <c:v>0.40934530733072522</c:v>
                </c:pt>
                <c:pt idx="472">
                  <c:v>0.38891316315941798</c:v>
                </c:pt>
                <c:pt idx="473">
                  <c:v>0.38567214215202139</c:v>
                </c:pt>
                <c:pt idx="474">
                  <c:v>0.38682879854849983</c:v>
                </c:pt>
                <c:pt idx="475">
                  <c:v>0.38678456854537485</c:v>
                </c:pt>
                <c:pt idx="476">
                  <c:v>0.40188516542335978</c:v>
                </c:pt>
                <c:pt idx="477">
                  <c:v>0.4435592340758534</c:v>
                </c:pt>
                <c:pt idx="478">
                  <c:v>0.439803666446135</c:v>
                </c:pt>
                <c:pt idx="479">
                  <c:v>0.44192823118080243</c:v>
                </c:pt>
                <c:pt idx="480">
                  <c:v>0.42951738327029776</c:v>
                </c:pt>
                <c:pt idx="481">
                  <c:v>0.43139711801845426</c:v>
                </c:pt>
                <c:pt idx="482">
                  <c:v>0.42036243972498799</c:v>
                </c:pt>
                <c:pt idx="483">
                  <c:v>0.41423933188213424</c:v>
                </c:pt>
                <c:pt idx="484">
                  <c:v>0.42447523200874621</c:v>
                </c:pt>
                <c:pt idx="485">
                  <c:v>0.42705011059396997</c:v>
                </c:pt>
                <c:pt idx="486">
                  <c:v>0.4167851167143744</c:v>
                </c:pt>
                <c:pt idx="487">
                  <c:v>0.4261584359204425</c:v>
                </c:pt>
                <c:pt idx="488">
                  <c:v>0.43328075770753144</c:v>
                </c:pt>
                <c:pt idx="489">
                  <c:v>0.42667418573545013</c:v>
                </c:pt>
                <c:pt idx="490">
                  <c:v>0.42437190229285388</c:v>
                </c:pt>
                <c:pt idx="491">
                  <c:v>0.41761437725643435</c:v>
                </c:pt>
                <c:pt idx="492">
                  <c:v>0.43390635605588485</c:v>
                </c:pt>
                <c:pt idx="493">
                  <c:v>0.454004501055431</c:v>
                </c:pt>
                <c:pt idx="494">
                  <c:v>0.4511141730906208</c:v>
                </c:pt>
                <c:pt idx="495">
                  <c:v>0.44454897637769081</c:v>
                </c:pt>
                <c:pt idx="496">
                  <c:v>0.44280196327084276</c:v>
                </c:pt>
                <c:pt idx="497">
                  <c:v>0.44219975202346201</c:v>
                </c:pt>
                <c:pt idx="498">
                  <c:v>0.44267920169499914</c:v>
                </c:pt>
                <c:pt idx="499">
                  <c:v>0.45720578223119684</c:v>
                </c:pt>
                <c:pt idx="500">
                  <c:v>0.45750805771323261</c:v>
                </c:pt>
                <c:pt idx="501">
                  <c:v>0.45887490692217253</c:v>
                </c:pt>
                <c:pt idx="502">
                  <c:v>0.45381094719424447</c:v>
                </c:pt>
                <c:pt idx="503">
                  <c:v>0.45262798268482396</c:v>
                </c:pt>
                <c:pt idx="504">
                  <c:v>0.44580233276196146</c:v>
                </c:pt>
                <c:pt idx="505">
                  <c:v>0.44791142862051758</c:v>
                </c:pt>
                <c:pt idx="506">
                  <c:v>0.46248624621266232</c:v>
                </c:pt>
                <c:pt idx="507">
                  <c:v>0.46079070014398216</c:v>
                </c:pt>
                <c:pt idx="508">
                  <c:v>0.44243498171015333</c:v>
                </c:pt>
                <c:pt idx="509">
                  <c:v>0.44786821269600247</c:v>
                </c:pt>
                <c:pt idx="510">
                  <c:v>0.44584373751993589</c:v>
                </c:pt>
                <c:pt idx="511">
                  <c:v>0.44168630575570778</c:v>
                </c:pt>
                <c:pt idx="512">
                  <c:v>0.434616494445283</c:v>
                </c:pt>
                <c:pt idx="513">
                  <c:v>0.41043737795626872</c:v>
                </c:pt>
                <c:pt idx="514">
                  <c:v>0.39977919937888851</c:v>
                </c:pt>
                <c:pt idx="515">
                  <c:v>0.40333084331499425</c:v>
                </c:pt>
                <c:pt idx="516">
                  <c:v>0.40398672494160226</c:v>
                </c:pt>
                <c:pt idx="517">
                  <c:v>0.40925310117575986</c:v>
                </c:pt>
                <c:pt idx="518">
                  <c:v>0.3952420484324522</c:v>
                </c:pt>
                <c:pt idx="519">
                  <c:v>0.39020261025680353</c:v>
                </c:pt>
                <c:pt idx="520">
                  <c:v>0.40419279156663196</c:v>
                </c:pt>
                <c:pt idx="521">
                  <c:v>0.39613623954916477</c:v>
                </c:pt>
                <c:pt idx="522">
                  <c:v>0.39239504493559629</c:v>
                </c:pt>
                <c:pt idx="523">
                  <c:v>0.39191547601785004</c:v>
                </c:pt>
                <c:pt idx="524">
                  <c:v>0.39400115180929474</c:v>
                </c:pt>
                <c:pt idx="525">
                  <c:v>0.39812586774844866</c:v>
                </c:pt>
                <c:pt idx="526">
                  <c:v>0.39950613702014298</c:v>
                </c:pt>
                <c:pt idx="527">
                  <c:v>0.39874475988225389</c:v>
                </c:pt>
                <c:pt idx="528">
                  <c:v>0.39215114211756075</c:v>
                </c:pt>
                <c:pt idx="529">
                  <c:v>0.39602707142991644</c:v>
                </c:pt>
                <c:pt idx="530">
                  <c:v>0.39675703669925882</c:v>
                </c:pt>
                <c:pt idx="531">
                  <c:v>0.39777937008939873</c:v>
                </c:pt>
                <c:pt idx="532">
                  <c:v>0.4149641058607425</c:v>
                </c:pt>
                <c:pt idx="533">
                  <c:v>0.44745694206050263</c:v>
                </c:pt>
                <c:pt idx="534">
                  <c:v>0.45710821720978634</c:v>
                </c:pt>
                <c:pt idx="535">
                  <c:v>0.44917252003533825</c:v>
                </c:pt>
                <c:pt idx="536">
                  <c:v>0.44874334756611661</c:v>
                </c:pt>
                <c:pt idx="537">
                  <c:v>0.44289353599588377</c:v>
                </c:pt>
                <c:pt idx="538">
                  <c:v>0.45776172637872364</c:v>
                </c:pt>
                <c:pt idx="539">
                  <c:v>0.45017289664907384</c:v>
                </c:pt>
                <c:pt idx="540">
                  <c:v>0.44108180216026061</c:v>
                </c:pt>
                <c:pt idx="541">
                  <c:v>0.45452217058919614</c:v>
                </c:pt>
                <c:pt idx="542">
                  <c:v>0.45640270870834859</c:v>
                </c:pt>
                <c:pt idx="543">
                  <c:v>0.47383675896130883</c:v>
                </c:pt>
                <c:pt idx="544">
                  <c:v>0.45720871227713777</c:v>
                </c:pt>
                <c:pt idx="545">
                  <c:v>0.46371876249606503</c:v>
                </c:pt>
                <c:pt idx="546">
                  <c:v>0.46521165313856688</c:v>
                </c:pt>
                <c:pt idx="547">
                  <c:v>0.4672339667023408</c:v>
                </c:pt>
                <c:pt idx="548">
                  <c:v>0.49835577686607269</c:v>
                </c:pt>
                <c:pt idx="549">
                  <c:v>0.5136960994043166</c:v>
                </c:pt>
                <c:pt idx="550">
                  <c:v>0.5146197093716115</c:v>
                </c:pt>
                <c:pt idx="551">
                  <c:v>0.51234983612918106</c:v>
                </c:pt>
                <c:pt idx="552">
                  <c:v>0.49348210081717592</c:v>
                </c:pt>
                <c:pt idx="553">
                  <c:v>0.4680331523070434</c:v>
                </c:pt>
                <c:pt idx="554">
                  <c:v>0.47438699707981546</c:v>
                </c:pt>
                <c:pt idx="555">
                  <c:v>0.48523889862680014</c:v>
                </c:pt>
                <c:pt idx="556">
                  <c:v>0.48525244617058555</c:v>
                </c:pt>
                <c:pt idx="557">
                  <c:v>0.48458767833748101</c:v>
                </c:pt>
                <c:pt idx="558">
                  <c:v>0.48627715564200363</c:v>
                </c:pt>
                <c:pt idx="559">
                  <c:v>0.49342886159941407</c:v>
                </c:pt>
                <c:pt idx="560">
                  <c:v>0.49645885031037446</c:v>
                </c:pt>
                <c:pt idx="561">
                  <c:v>0.50328339511959697</c:v>
                </c:pt>
                <c:pt idx="562">
                  <c:v>0.50309375060698802</c:v>
                </c:pt>
                <c:pt idx="563">
                  <c:v>0.49253629564357126</c:v>
                </c:pt>
                <c:pt idx="564">
                  <c:v>0.52555365827089995</c:v>
                </c:pt>
                <c:pt idx="565">
                  <c:v>0.51400082567226602</c:v>
                </c:pt>
                <c:pt idx="566">
                  <c:v>0.51132714201150775</c:v>
                </c:pt>
                <c:pt idx="567">
                  <c:v>0.5045858999478553</c:v>
                </c:pt>
                <c:pt idx="568">
                  <c:v>0.50474570107360783</c:v>
                </c:pt>
                <c:pt idx="569">
                  <c:v>0.47777034475088348</c:v>
                </c:pt>
                <c:pt idx="570">
                  <c:v>0.4625713191840613</c:v>
                </c:pt>
                <c:pt idx="571">
                  <c:v>0.46786816332686654</c:v>
                </c:pt>
                <c:pt idx="572">
                  <c:v>0.44003515669714777</c:v>
                </c:pt>
                <c:pt idx="573">
                  <c:v>0.46013526922375264</c:v>
                </c:pt>
                <c:pt idx="574">
                  <c:v>0.48207977669250512</c:v>
                </c:pt>
                <c:pt idx="575">
                  <c:v>0.49011577347505358</c:v>
                </c:pt>
                <c:pt idx="576">
                  <c:v>0.48358298870505939</c:v>
                </c:pt>
                <c:pt idx="577">
                  <c:v>0.48194673026862778</c:v>
                </c:pt>
                <c:pt idx="578">
                  <c:v>0.4852426893310457</c:v>
                </c:pt>
                <c:pt idx="579">
                  <c:v>0.48583669642815824</c:v>
                </c:pt>
                <c:pt idx="580">
                  <c:v>0.48013033570303582</c:v>
                </c:pt>
                <c:pt idx="581">
                  <c:v>0.44811665913749987</c:v>
                </c:pt>
                <c:pt idx="582">
                  <c:v>0.45059489507191297</c:v>
                </c:pt>
                <c:pt idx="583">
                  <c:v>0.47850170530415942</c:v>
                </c:pt>
                <c:pt idx="584">
                  <c:v>0.48400761665864522</c:v>
                </c:pt>
                <c:pt idx="585">
                  <c:v>0.48248225827728713</c:v>
                </c:pt>
                <c:pt idx="586">
                  <c:v>0.48854364557850144</c:v>
                </c:pt>
                <c:pt idx="587">
                  <c:v>0.47725920145144385</c:v>
                </c:pt>
                <c:pt idx="588">
                  <c:v>0.48365618600812943</c:v>
                </c:pt>
                <c:pt idx="589">
                  <c:v>0.50558964355701519</c:v>
                </c:pt>
                <c:pt idx="590">
                  <c:v>0.5010486254685701</c:v>
                </c:pt>
                <c:pt idx="591">
                  <c:v>0.48778478360347127</c:v>
                </c:pt>
                <c:pt idx="592">
                  <c:v>0.48999556314700465</c:v>
                </c:pt>
                <c:pt idx="593">
                  <c:v>0.46719699583147517</c:v>
                </c:pt>
                <c:pt idx="594">
                  <c:v>0.46110971123990829</c:v>
                </c:pt>
                <c:pt idx="595">
                  <c:v>0.46149761963932584</c:v>
                </c:pt>
                <c:pt idx="596">
                  <c:v>0.47075074261547484</c:v>
                </c:pt>
                <c:pt idx="597">
                  <c:v>0.44393128439399043</c:v>
                </c:pt>
                <c:pt idx="598">
                  <c:v>0.42750064076023053</c:v>
                </c:pt>
                <c:pt idx="599">
                  <c:v>0.44496510385260785</c:v>
                </c:pt>
                <c:pt idx="600">
                  <c:v>0.44441353553464874</c:v>
                </c:pt>
                <c:pt idx="601">
                  <c:v>0.44455165197192514</c:v>
                </c:pt>
                <c:pt idx="602">
                  <c:v>0.44378184831073669</c:v>
                </c:pt>
                <c:pt idx="603">
                  <c:v>0.41992838279252137</c:v>
                </c:pt>
                <c:pt idx="604">
                  <c:v>0.42480726996712087</c:v>
                </c:pt>
                <c:pt idx="605">
                  <c:v>0.43304309555881337</c:v>
                </c:pt>
                <c:pt idx="606">
                  <c:v>0.44294260162748467</c:v>
                </c:pt>
                <c:pt idx="607">
                  <c:v>0.44277112827968435</c:v>
                </c:pt>
                <c:pt idx="608">
                  <c:v>0.43060657183640083</c:v>
                </c:pt>
                <c:pt idx="609">
                  <c:v>0.42196700711670571</c:v>
                </c:pt>
                <c:pt idx="610">
                  <c:v>0.43186421651906792</c:v>
                </c:pt>
                <c:pt idx="611">
                  <c:v>0.43806926250029055</c:v>
                </c:pt>
                <c:pt idx="612">
                  <c:v>0.43476561460115137</c:v>
                </c:pt>
                <c:pt idx="613">
                  <c:v>0.43061872849429561</c:v>
                </c:pt>
                <c:pt idx="614">
                  <c:v>0.4387485870470535</c:v>
                </c:pt>
                <c:pt idx="615">
                  <c:v>0.45966503028688477</c:v>
                </c:pt>
                <c:pt idx="616">
                  <c:v>0.43620128126925273</c:v>
                </c:pt>
                <c:pt idx="617">
                  <c:v>0.46320991843711301</c:v>
                </c:pt>
                <c:pt idx="618">
                  <c:v>0.47656255164489092</c:v>
                </c:pt>
                <c:pt idx="619">
                  <c:v>0.46114570548413608</c:v>
                </c:pt>
                <c:pt idx="620">
                  <c:v>0.45742111014154646</c:v>
                </c:pt>
                <c:pt idx="621">
                  <c:v>0.47532247334401651</c:v>
                </c:pt>
                <c:pt idx="622">
                  <c:v>0.47469427795204988</c:v>
                </c:pt>
                <c:pt idx="623">
                  <c:v>0.5204549561289632</c:v>
                </c:pt>
                <c:pt idx="624">
                  <c:v>0.51152208845509373</c:v>
                </c:pt>
                <c:pt idx="625">
                  <c:v>0.4615656868728687</c:v>
                </c:pt>
                <c:pt idx="626">
                  <c:v>0.46567908472534092</c:v>
                </c:pt>
                <c:pt idx="627">
                  <c:v>0.46424932850067091</c:v>
                </c:pt>
                <c:pt idx="628">
                  <c:v>0.46202061117054133</c:v>
                </c:pt>
                <c:pt idx="629">
                  <c:v>0.46050723858802345</c:v>
                </c:pt>
                <c:pt idx="630">
                  <c:v>0.45914217450217121</c:v>
                </c:pt>
                <c:pt idx="631">
                  <c:v>0.46041826459093144</c:v>
                </c:pt>
                <c:pt idx="632">
                  <c:v>0.45690103886557326</c:v>
                </c:pt>
                <c:pt idx="633">
                  <c:v>0.45770739489422785</c:v>
                </c:pt>
                <c:pt idx="634">
                  <c:v>0.45423193789538718</c:v>
                </c:pt>
                <c:pt idx="635">
                  <c:v>0.44710122457467649</c:v>
                </c:pt>
                <c:pt idx="636">
                  <c:v>0.4598774028649269</c:v>
                </c:pt>
                <c:pt idx="637">
                  <c:v>0.45825901361374299</c:v>
                </c:pt>
                <c:pt idx="638">
                  <c:v>0.45884464263463887</c:v>
                </c:pt>
                <c:pt idx="639">
                  <c:v>0.45665470964765925</c:v>
                </c:pt>
                <c:pt idx="640">
                  <c:v>0.45657247742633039</c:v>
                </c:pt>
                <c:pt idx="641">
                  <c:v>0.45487319408474808</c:v>
                </c:pt>
                <c:pt idx="642">
                  <c:v>0.45023484418745086</c:v>
                </c:pt>
                <c:pt idx="643">
                  <c:v>0.45039972861306793</c:v>
                </c:pt>
                <c:pt idx="644">
                  <c:v>0.44874559055326962</c:v>
                </c:pt>
                <c:pt idx="645">
                  <c:v>0.47502336742744955</c:v>
                </c:pt>
                <c:pt idx="646">
                  <c:v>0.48748602879526082</c:v>
                </c:pt>
                <c:pt idx="647">
                  <c:v>0.48728440494341863</c:v>
                </c:pt>
                <c:pt idx="648">
                  <c:v>0.47752669529816688</c:v>
                </c:pt>
                <c:pt idx="649">
                  <c:v>0.47539150095802651</c:v>
                </c:pt>
                <c:pt idx="650">
                  <c:v>0.47714181622071478</c:v>
                </c:pt>
                <c:pt idx="651">
                  <c:v>0.45195119709731529</c:v>
                </c:pt>
                <c:pt idx="652">
                  <c:v>0.46755008787506119</c:v>
                </c:pt>
                <c:pt idx="653">
                  <c:v>0.47100917857732993</c:v>
                </c:pt>
                <c:pt idx="654">
                  <c:v>0.49574008113402146</c:v>
                </c:pt>
                <c:pt idx="655">
                  <c:v>0.49477625470108094</c:v>
                </c:pt>
                <c:pt idx="656">
                  <c:v>0.48019392288071422</c:v>
                </c:pt>
                <c:pt idx="657">
                  <c:v>0.48294894638248054</c:v>
                </c:pt>
                <c:pt idx="658">
                  <c:v>0.48056353215150993</c:v>
                </c:pt>
                <c:pt idx="659">
                  <c:v>0.48123716072085565</c:v>
                </c:pt>
                <c:pt idx="660">
                  <c:v>0.48930847963202334</c:v>
                </c:pt>
                <c:pt idx="661">
                  <c:v>0.47274232083247808</c:v>
                </c:pt>
                <c:pt idx="662">
                  <c:v>0.50628034893621621</c:v>
                </c:pt>
                <c:pt idx="663">
                  <c:v>0.51606702008506478</c:v>
                </c:pt>
                <c:pt idx="664">
                  <c:v>0.51934744917204101</c:v>
                </c:pt>
                <c:pt idx="665">
                  <c:v>0.51906526829187016</c:v>
                </c:pt>
                <c:pt idx="666">
                  <c:v>0.51742042584745074</c:v>
                </c:pt>
                <c:pt idx="667">
                  <c:v>0.5187635248012924</c:v>
                </c:pt>
                <c:pt idx="668">
                  <c:v>0.51815544566461136</c:v>
                </c:pt>
                <c:pt idx="669">
                  <c:v>0.518548044267505</c:v>
                </c:pt>
                <c:pt idx="670">
                  <c:v>0.50734272194554852</c:v>
                </c:pt>
                <c:pt idx="671">
                  <c:v>0.52026449718159196</c:v>
                </c:pt>
                <c:pt idx="672">
                  <c:v>0.50662361248920307</c:v>
                </c:pt>
                <c:pt idx="673">
                  <c:v>0.51622744348602556</c:v>
                </c:pt>
                <c:pt idx="674">
                  <c:v>0.48916820763546248</c:v>
                </c:pt>
                <c:pt idx="675">
                  <c:v>0.47838224066131441</c:v>
                </c:pt>
                <c:pt idx="676">
                  <c:v>0.47638177865927211</c:v>
                </c:pt>
                <c:pt idx="677">
                  <c:v>0.42259143875732286</c:v>
                </c:pt>
                <c:pt idx="678">
                  <c:v>0.38550404446534536</c:v>
                </c:pt>
                <c:pt idx="679">
                  <c:v>0.36374152129810716</c:v>
                </c:pt>
                <c:pt idx="680">
                  <c:v>0.39943435840471203</c:v>
                </c:pt>
                <c:pt idx="681">
                  <c:v>0.40433070275338628</c:v>
                </c:pt>
                <c:pt idx="682">
                  <c:v>0.38338168103732173</c:v>
                </c:pt>
                <c:pt idx="683">
                  <c:v>0.38410735568595067</c:v>
                </c:pt>
                <c:pt idx="684">
                  <c:v>0.38689340146195944</c:v>
                </c:pt>
                <c:pt idx="685">
                  <c:v>0.38602410770681805</c:v>
                </c:pt>
                <c:pt idx="686">
                  <c:v>0.38584785500684382</c:v>
                </c:pt>
                <c:pt idx="687">
                  <c:v>0.38725624565506889</c:v>
                </c:pt>
                <c:pt idx="688">
                  <c:v>0.38481983421221638</c:v>
                </c:pt>
                <c:pt idx="689">
                  <c:v>0.39639604713593035</c:v>
                </c:pt>
                <c:pt idx="690">
                  <c:v>0.38991824745936732</c:v>
                </c:pt>
                <c:pt idx="691">
                  <c:v>0.39954037430895745</c:v>
                </c:pt>
                <c:pt idx="692">
                  <c:v>0.4046878115763875</c:v>
                </c:pt>
                <c:pt idx="693">
                  <c:v>0.41676238367554136</c:v>
                </c:pt>
                <c:pt idx="694">
                  <c:v>0.41482205944505302</c:v>
                </c:pt>
                <c:pt idx="695">
                  <c:v>0.41701538126014603</c:v>
                </c:pt>
                <c:pt idx="696">
                  <c:v>0.43126396534021993</c:v>
                </c:pt>
                <c:pt idx="697">
                  <c:v>0.43435262587178236</c:v>
                </c:pt>
                <c:pt idx="698">
                  <c:v>0.47255777087765038</c:v>
                </c:pt>
                <c:pt idx="699">
                  <c:v>0.49347552793547927</c:v>
                </c:pt>
                <c:pt idx="700">
                  <c:v>0.46155511509274483</c:v>
                </c:pt>
                <c:pt idx="701">
                  <c:v>0.460566483953956</c:v>
                </c:pt>
                <c:pt idx="702">
                  <c:v>0.49598455134913694</c:v>
                </c:pt>
                <c:pt idx="703">
                  <c:v>0.49154089397609335</c:v>
                </c:pt>
                <c:pt idx="704">
                  <c:v>0.49097761366654219</c:v>
                </c:pt>
                <c:pt idx="705">
                  <c:v>0.48965110562139774</c:v>
                </c:pt>
                <c:pt idx="706">
                  <c:v>0.50828359152973557</c:v>
                </c:pt>
                <c:pt idx="707">
                  <c:v>0.5119746763979639</c:v>
                </c:pt>
                <c:pt idx="708">
                  <c:v>0.51902667856921947</c:v>
                </c:pt>
                <c:pt idx="709">
                  <c:v>0.49007006603193021</c:v>
                </c:pt>
                <c:pt idx="710">
                  <c:v>0.50730582292963811</c:v>
                </c:pt>
                <c:pt idx="711">
                  <c:v>0.46834872735946842</c:v>
                </c:pt>
                <c:pt idx="712">
                  <c:v>0.4549333915478242</c:v>
                </c:pt>
                <c:pt idx="713">
                  <c:v>0.44757740684008002</c:v>
                </c:pt>
                <c:pt idx="714">
                  <c:v>0.451447401863871</c:v>
                </c:pt>
                <c:pt idx="715">
                  <c:v>0.43903213248886686</c:v>
                </c:pt>
                <c:pt idx="716">
                  <c:v>0.40130540514315438</c:v>
                </c:pt>
                <c:pt idx="717">
                  <c:v>0.39144774746494254</c:v>
                </c:pt>
                <c:pt idx="718">
                  <c:v>0.39182621150953095</c:v>
                </c:pt>
                <c:pt idx="719">
                  <c:v>0.38625624309959078</c:v>
                </c:pt>
                <c:pt idx="720">
                  <c:v>0.38918025537837753</c:v>
                </c:pt>
                <c:pt idx="721">
                  <c:v>0.48631402085948783</c:v>
                </c:pt>
                <c:pt idx="722">
                  <c:v>0.48094095405527337</c:v>
                </c:pt>
                <c:pt idx="723">
                  <c:v>0.48248789350593352</c:v>
                </c:pt>
                <c:pt idx="724">
                  <c:v>0.46865464736494017</c:v>
                </c:pt>
                <c:pt idx="725">
                  <c:v>0.46907506450459158</c:v>
                </c:pt>
                <c:pt idx="726">
                  <c:v>0.46774682771646736</c:v>
                </c:pt>
                <c:pt idx="727">
                  <c:v>0.46640861254627297</c:v>
                </c:pt>
                <c:pt idx="728">
                  <c:v>0.46695963820600722</c:v>
                </c:pt>
                <c:pt idx="729">
                  <c:v>0.47706476482224253</c:v>
                </c:pt>
                <c:pt idx="730">
                  <c:v>0.4737551124886904</c:v>
                </c:pt>
                <c:pt idx="731">
                  <c:v>0.47503185468615972</c:v>
                </c:pt>
                <c:pt idx="732">
                  <c:v>0.47641495419791524</c:v>
                </c:pt>
                <c:pt idx="733">
                  <c:v>0.48637173819468138</c:v>
                </c:pt>
                <c:pt idx="734">
                  <c:v>0.48453205528791427</c:v>
                </c:pt>
                <c:pt idx="735">
                  <c:v>0.51873726586895696</c:v>
                </c:pt>
                <c:pt idx="736">
                  <c:v>0.48988623089783945</c:v>
                </c:pt>
                <c:pt idx="737">
                  <c:v>0.50111953716705149</c:v>
                </c:pt>
                <c:pt idx="738">
                  <c:v>0.49404914154668728</c:v>
                </c:pt>
                <c:pt idx="739">
                  <c:v>0.51660790084449748</c:v>
                </c:pt>
                <c:pt idx="740">
                  <c:v>0.4944190852026123</c:v>
                </c:pt>
                <c:pt idx="741">
                  <c:v>0.46093995285419481</c:v>
                </c:pt>
                <c:pt idx="742">
                  <c:v>0.44219546868569465</c:v>
                </c:pt>
                <c:pt idx="743">
                  <c:v>0.44911977475075826</c:v>
                </c:pt>
                <c:pt idx="744">
                  <c:v>0.44382139163274303</c:v>
                </c:pt>
                <c:pt idx="745">
                  <c:v>0.45497539226804495</c:v>
                </c:pt>
                <c:pt idx="746">
                  <c:v>0.44027650086019177</c:v>
                </c:pt>
                <c:pt idx="747">
                  <c:v>0.43761805861164255</c:v>
                </c:pt>
                <c:pt idx="748">
                  <c:v>0.4354663441843768</c:v>
                </c:pt>
                <c:pt idx="749">
                  <c:v>0.44452394833855025</c:v>
                </c:pt>
                <c:pt idx="750">
                  <c:v>0.4452925516979972</c:v>
                </c:pt>
                <c:pt idx="751">
                  <c:v>0.44808330300633026</c:v>
                </c:pt>
                <c:pt idx="752">
                  <c:v>0.44828722352795919</c:v>
                </c:pt>
                <c:pt idx="753">
                  <c:v>0.43124612446217836</c:v>
                </c:pt>
                <c:pt idx="754">
                  <c:v>0.43342893974506741</c:v>
                </c:pt>
                <c:pt idx="755">
                  <c:v>0.36987894372446772</c:v>
                </c:pt>
                <c:pt idx="756">
                  <c:v>0.40171154044797996</c:v>
                </c:pt>
                <c:pt idx="757">
                  <c:v>0.39708758154977841</c:v>
                </c:pt>
                <c:pt idx="758">
                  <c:v>0.39851635880771413</c:v>
                </c:pt>
                <c:pt idx="759">
                  <c:v>0.40289944902315045</c:v>
                </c:pt>
                <c:pt idx="760">
                  <c:v>0.4309167528896084</c:v>
                </c:pt>
                <c:pt idx="761">
                  <c:v>0.43603948272517706</c:v>
                </c:pt>
                <c:pt idx="762">
                  <c:v>0.44319111299092695</c:v>
                </c:pt>
                <c:pt idx="763">
                  <c:v>0.44199987444595923</c:v>
                </c:pt>
                <c:pt idx="764">
                  <c:v>0.47270836655143889</c:v>
                </c:pt>
                <c:pt idx="765">
                  <c:v>0.44653405209208041</c:v>
                </c:pt>
                <c:pt idx="766">
                  <c:v>0.47949236446222082</c:v>
                </c:pt>
                <c:pt idx="767">
                  <c:v>0.49692761575720296</c:v>
                </c:pt>
                <c:pt idx="768">
                  <c:v>0.5074610108205303</c:v>
                </c:pt>
                <c:pt idx="769">
                  <c:v>0.49679291074536952</c:v>
                </c:pt>
                <c:pt idx="770">
                  <c:v>0.50299194569547534</c:v>
                </c:pt>
                <c:pt idx="771">
                  <c:v>0.51340023614337138</c:v>
                </c:pt>
                <c:pt idx="772">
                  <c:v>0.50710584452474761</c:v>
                </c:pt>
                <c:pt idx="773">
                  <c:v>0.50382059068320983</c:v>
                </c:pt>
                <c:pt idx="774">
                  <c:v>0.53218649241918514</c:v>
                </c:pt>
                <c:pt idx="775">
                  <c:v>0.5194920653210614</c:v>
                </c:pt>
                <c:pt idx="776">
                  <c:v>0.53361867691766884</c:v>
                </c:pt>
                <c:pt idx="777">
                  <c:v>0.52880224643784868</c:v>
                </c:pt>
                <c:pt idx="778">
                  <c:v>0.52405078866390731</c:v>
                </c:pt>
                <c:pt idx="779">
                  <c:v>0.53558821184320915</c:v>
                </c:pt>
                <c:pt idx="780">
                  <c:v>0.54870419804303705</c:v>
                </c:pt>
                <c:pt idx="781">
                  <c:v>0.54268080782258743</c:v>
                </c:pt>
                <c:pt idx="782">
                  <c:v>0.54511392637497846</c:v>
                </c:pt>
                <c:pt idx="783">
                  <c:v>0.55704382507311201</c:v>
                </c:pt>
                <c:pt idx="784">
                  <c:v>0.56104955921003474</c:v>
                </c:pt>
                <c:pt idx="785">
                  <c:v>0.56258376518987052</c:v>
                </c:pt>
                <c:pt idx="786">
                  <c:v>0.54716249118582272</c:v>
                </c:pt>
                <c:pt idx="787">
                  <c:v>0.54675437079367128</c:v>
                </c:pt>
                <c:pt idx="788">
                  <c:v>0.55418179508390741</c:v>
                </c:pt>
                <c:pt idx="789">
                  <c:v>0.55679550702087577</c:v>
                </c:pt>
                <c:pt idx="790">
                  <c:v>0.55131462295717026</c:v>
                </c:pt>
                <c:pt idx="791">
                  <c:v>0.55629950145863183</c:v>
                </c:pt>
                <c:pt idx="792">
                  <c:v>0.5630251836883049</c:v>
                </c:pt>
                <c:pt idx="793">
                  <c:v>0.58084233164289412</c:v>
                </c:pt>
                <c:pt idx="794">
                  <c:v>0.57977199076240782</c:v>
                </c:pt>
                <c:pt idx="795">
                  <c:v>0.59558203885848593</c:v>
                </c:pt>
                <c:pt idx="796">
                  <c:v>0.59651182969858518</c:v>
                </c:pt>
                <c:pt idx="797">
                  <c:v>0.59338664576503564</c:v>
                </c:pt>
                <c:pt idx="798">
                  <c:v>0.59731347425820003</c:v>
                </c:pt>
                <c:pt idx="799">
                  <c:v>0.58881132023716942</c:v>
                </c:pt>
                <c:pt idx="800">
                  <c:v>0.58685089083852882</c:v>
                </c:pt>
                <c:pt idx="801">
                  <c:v>0.59741649765492433</c:v>
                </c:pt>
                <c:pt idx="802">
                  <c:v>0.59231499434762414</c:v>
                </c:pt>
                <c:pt idx="803">
                  <c:v>0.57881613720385228</c:v>
                </c:pt>
                <c:pt idx="804">
                  <c:v>0.57790471151952083</c:v>
                </c:pt>
                <c:pt idx="805">
                  <c:v>0.57236589077386602</c:v>
                </c:pt>
                <c:pt idx="806">
                  <c:v>0.5658120324589766</c:v>
                </c:pt>
                <c:pt idx="807">
                  <c:v>0.56361293736602447</c:v>
                </c:pt>
                <c:pt idx="808">
                  <c:v>0.56870764749000258</c:v>
                </c:pt>
                <c:pt idx="809">
                  <c:v>0.57401157719862383</c:v>
                </c:pt>
                <c:pt idx="810">
                  <c:v>0.54606939190079784</c:v>
                </c:pt>
                <c:pt idx="811">
                  <c:v>0.53432260340133642</c:v>
                </c:pt>
                <c:pt idx="812">
                  <c:v>0.53272734077054595</c:v>
                </c:pt>
                <c:pt idx="813">
                  <c:v>0.53009505842297366</c:v>
                </c:pt>
                <c:pt idx="814">
                  <c:v>0.52791728290709006</c:v>
                </c:pt>
                <c:pt idx="815">
                  <c:v>0.54075743131675535</c:v>
                </c:pt>
                <c:pt idx="816">
                  <c:v>0.54063523838365779</c:v>
                </c:pt>
                <c:pt idx="817">
                  <c:v>0.55609885018639749</c:v>
                </c:pt>
                <c:pt idx="818">
                  <c:v>0.55591084991446738</c:v>
                </c:pt>
                <c:pt idx="819">
                  <c:v>0.55460488940750308</c:v>
                </c:pt>
                <c:pt idx="820">
                  <c:v>0.55463964089475204</c:v>
                </c:pt>
                <c:pt idx="821">
                  <c:v>0.53764950817726254</c:v>
                </c:pt>
                <c:pt idx="822">
                  <c:v>0.54120300623973772</c:v>
                </c:pt>
                <c:pt idx="823">
                  <c:v>0.54889771302233425</c:v>
                </c:pt>
                <c:pt idx="824">
                  <c:v>0.54850597441233573</c:v>
                </c:pt>
                <c:pt idx="825">
                  <c:v>0.54324222839527081</c:v>
                </c:pt>
                <c:pt idx="826">
                  <c:v>0.55278961002019833</c:v>
                </c:pt>
                <c:pt idx="827">
                  <c:v>0.55816110484273518</c:v>
                </c:pt>
                <c:pt idx="828">
                  <c:v>0.54908931023688778</c:v>
                </c:pt>
                <c:pt idx="829">
                  <c:v>0.55264683073024989</c:v>
                </c:pt>
                <c:pt idx="830">
                  <c:v>0.59405427236560038</c:v>
                </c:pt>
                <c:pt idx="831">
                  <c:v>0.59249661403729126</c:v>
                </c:pt>
                <c:pt idx="832">
                  <c:v>0.59795592180587065</c:v>
                </c:pt>
                <c:pt idx="833">
                  <c:v>0.57588990957027242</c:v>
                </c:pt>
                <c:pt idx="834">
                  <c:v>0.57630140570594723</c:v>
                </c:pt>
                <c:pt idx="835">
                  <c:v>0.57440607168642444</c:v>
                </c:pt>
                <c:pt idx="836">
                  <c:v>0.56437748946016952</c:v>
                </c:pt>
                <c:pt idx="837">
                  <c:v>0.56053065740630592</c:v>
                </c:pt>
                <c:pt idx="838">
                  <c:v>0.54723628862726303</c:v>
                </c:pt>
                <c:pt idx="839">
                  <c:v>0.54869035036144409</c:v>
                </c:pt>
                <c:pt idx="840">
                  <c:v>0.54402652641080573</c:v>
                </c:pt>
                <c:pt idx="841">
                  <c:v>0.55601343057132691</c:v>
                </c:pt>
                <c:pt idx="842">
                  <c:v>0.5700893643580266</c:v>
                </c:pt>
                <c:pt idx="843">
                  <c:v>0.5711252766631052</c:v>
                </c:pt>
                <c:pt idx="844">
                  <c:v>0.57352275887507542</c:v>
                </c:pt>
                <c:pt idx="845">
                  <c:v>0.58916152009737366</c:v>
                </c:pt>
                <c:pt idx="846">
                  <c:v>0.59331268794834169</c:v>
                </c:pt>
                <c:pt idx="847">
                  <c:v>0.59888562469277773</c:v>
                </c:pt>
                <c:pt idx="848">
                  <c:v>0.60098876238819599</c:v>
                </c:pt>
                <c:pt idx="849">
                  <c:v>0.59639486077022763</c:v>
                </c:pt>
                <c:pt idx="850">
                  <c:v>0.45914050489052427</c:v>
                </c:pt>
                <c:pt idx="851">
                  <c:v>0.45400374734983279</c:v>
                </c:pt>
                <c:pt idx="852">
                  <c:v>0.45775133837049808</c:v>
                </c:pt>
                <c:pt idx="853">
                  <c:v>0.44297172772715565</c:v>
                </c:pt>
                <c:pt idx="854">
                  <c:v>0.43987365740525325</c:v>
                </c:pt>
                <c:pt idx="855">
                  <c:v>0.44110647329216995</c:v>
                </c:pt>
                <c:pt idx="856">
                  <c:v>0.44046908863436346</c:v>
                </c:pt>
                <c:pt idx="857">
                  <c:v>0.43440512279444443</c:v>
                </c:pt>
                <c:pt idx="858">
                  <c:v>0.44248125457336795</c:v>
                </c:pt>
                <c:pt idx="859">
                  <c:v>0.44541264787834767</c:v>
                </c:pt>
                <c:pt idx="860">
                  <c:v>0.45361229367164835</c:v>
                </c:pt>
                <c:pt idx="861">
                  <c:v>0.44395377090035376</c:v>
                </c:pt>
                <c:pt idx="862">
                  <c:v>0.42804768390013692</c:v>
                </c:pt>
                <c:pt idx="863">
                  <c:v>0.43365585974954107</c:v>
                </c:pt>
                <c:pt idx="864">
                  <c:v>0.44738248351929549</c:v>
                </c:pt>
                <c:pt idx="865">
                  <c:v>0.44702715096857365</c:v>
                </c:pt>
                <c:pt idx="866">
                  <c:v>0.41298998566697631</c:v>
                </c:pt>
                <c:pt idx="867">
                  <c:v>0.40996958821119917</c:v>
                </c:pt>
                <c:pt idx="868">
                  <c:v>0.41173401316350522</c:v>
                </c:pt>
                <c:pt idx="869">
                  <c:v>0.41883322836538606</c:v>
                </c:pt>
                <c:pt idx="870">
                  <c:v>0.41415089323039206</c:v>
                </c:pt>
                <c:pt idx="871">
                  <c:v>0.41845322445487682</c:v>
                </c:pt>
                <c:pt idx="872">
                  <c:v>0.39952421262300553</c:v>
                </c:pt>
                <c:pt idx="873">
                  <c:v>0.40862652665804583</c:v>
                </c:pt>
                <c:pt idx="874">
                  <c:v>0.4135744875608488</c:v>
                </c:pt>
                <c:pt idx="875">
                  <c:v>0.4192415414638595</c:v>
                </c:pt>
                <c:pt idx="876">
                  <c:v>0.42391332744764432</c:v>
                </c:pt>
                <c:pt idx="877">
                  <c:v>0.42253917768741711</c:v>
                </c:pt>
                <c:pt idx="878">
                  <c:v>0.39667342076955203</c:v>
                </c:pt>
                <c:pt idx="879">
                  <c:v>0.38788147130733908</c:v>
                </c:pt>
                <c:pt idx="880">
                  <c:v>0.3640611797365676</c:v>
                </c:pt>
                <c:pt idx="881">
                  <c:v>0.36799439430667186</c:v>
                </c:pt>
                <c:pt idx="882">
                  <c:v>0.37806694946432828</c:v>
                </c:pt>
                <c:pt idx="883">
                  <c:v>0.36656573470536785</c:v>
                </c:pt>
                <c:pt idx="884">
                  <c:v>0.36847602431983717</c:v>
                </c:pt>
                <c:pt idx="885">
                  <c:v>0.35509321957177414</c:v>
                </c:pt>
                <c:pt idx="886">
                  <c:v>0.3593084773222161</c:v>
                </c:pt>
                <c:pt idx="887">
                  <c:v>0.37016451678054491</c:v>
                </c:pt>
                <c:pt idx="888">
                  <c:v>0.35802529167686659</c:v>
                </c:pt>
                <c:pt idx="889">
                  <c:v>0.35267505493560586</c:v>
                </c:pt>
                <c:pt idx="890">
                  <c:v>0.34716297212621244</c:v>
                </c:pt>
                <c:pt idx="891">
                  <c:v>0.3480726761615367</c:v>
                </c:pt>
                <c:pt idx="892">
                  <c:v>0.35492121391044501</c:v>
                </c:pt>
                <c:pt idx="893">
                  <c:v>0.35996217831044913</c:v>
                </c:pt>
                <c:pt idx="894">
                  <c:v>0.34865943264008509</c:v>
                </c:pt>
                <c:pt idx="895">
                  <c:v>0.34374975327765961</c:v>
                </c:pt>
                <c:pt idx="896">
                  <c:v>0.33903571506274305</c:v>
                </c:pt>
                <c:pt idx="897">
                  <c:v>0.35654946816177158</c:v>
                </c:pt>
                <c:pt idx="898">
                  <c:v>0.39380177347863193</c:v>
                </c:pt>
                <c:pt idx="899">
                  <c:v>0.3864169869306821</c:v>
                </c:pt>
                <c:pt idx="900">
                  <c:v>0.43776928818944966</c:v>
                </c:pt>
                <c:pt idx="901">
                  <c:v>0.43573312432231304</c:v>
                </c:pt>
                <c:pt idx="902">
                  <c:v>0.42909959395405473</c:v>
                </c:pt>
                <c:pt idx="903">
                  <c:v>0.43536157186259344</c:v>
                </c:pt>
                <c:pt idx="904">
                  <c:v>0.46053811453259558</c:v>
                </c:pt>
                <c:pt idx="905">
                  <c:v>0.48850485058859383</c:v>
                </c:pt>
                <c:pt idx="906">
                  <c:v>0.49272187853354177</c:v>
                </c:pt>
                <c:pt idx="907">
                  <c:v>0.47326454766014459</c:v>
                </c:pt>
                <c:pt idx="908">
                  <c:v>0.52302507614431648</c:v>
                </c:pt>
                <c:pt idx="909">
                  <c:v>0.44219586237051084</c:v>
                </c:pt>
                <c:pt idx="910">
                  <c:v>0.44710039898469617</c:v>
                </c:pt>
                <c:pt idx="911">
                  <c:v>0.42717826253038899</c:v>
                </c:pt>
                <c:pt idx="912">
                  <c:v>0.42803424014109076</c:v>
                </c:pt>
                <c:pt idx="913">
                  <c:v>0.41933785591823103</c:v>
                </c:pt>
                <c:pt idx="914">
                  <c:v>0.39457257739615781</c:v>
                </c:pt>
                <c:pt idx="915">
                  <c:v>0.39661952327145023</c:v>
                </c:pt>
                <c:pt idx="916">
                  <c:v>0.39683497776710536</c:v>
                </c:pt>
                <c:pt idx="917">
                  <c:v>0.36241659220556127</c:v>
                </c:pt>
                <c:pt idx="918">
                  <c:v>0.36350032970061441</c:v>
                </c:pt>
                <c:pt idx="919">
                  <c:v>0.36088439475443113</c:v>
                </c:pt>
                <c:pt idx="920">
                  <c:v>0.36217771222693773</c:v>
                </c:pt>
                <c:pt idx="921">
                  <c:v>0.36242171918214827</c:v>
                </c:pt>
                <c:pt idx="922">
                  <c:v>0.35860509280017794</c:v>
                </c:pt>
                <c:pt idx="923">
                  <c:v>0.35437749180643002</c:v>
                </c:pt>
                <c:pt idx="924">
                  <c:v>0.34250485525110963</c:v>
                </c:pt>
                <c:pt idx="925">
                  <c:v>0.33257987442535641</c:v>
                </c:pt>
                <c:pt idx="926">
                  <c:v>0.3429937355377583</c:v>
                </c:pt>
                <c:pt idx="927">
                  <c:v>0.35109696795713952</c:v>
                </c:pt>
                <c:pt idx="928">
                  <c:v>0.3597898502848994</c:v>
                </c:pt>
                <c:pt idx="929">
                  <c:v>0.39724765888855751</c:v>
                </c:pt>
                <c:pt idx="930">
                  <c:v>0.39907683417197543</c:v>
                </c:pt>
                <c:pt idx="931">
                  <c:v>0.42491993588678284</c:v>
                </c:pt>
                <c:pt idx="932">
                  <c:v>0.43366031796688476</c:v>
                </c:pt>
                <c:pt idx="933">
                  <c:v>0.42843485815755061</c:v>
                </c:pt>
                <c:pt idx="934">
                  <c:v>0.46857094877616251</c:v>
                </c:pt>
                <c:pt idx="935">
                  <c:v>0.47448822373218746</c:v>
                </c:pt>
                <c:pt idx="936">
                  <c:v>0.46964861949268699</c:v>
                </c:pt>
                <c:pt idx="937">
                  <c:v>0.50205282652132177</c:v>
                </c:pt>
                <c:pt idx="938">
                  <c:v>0.4943683336906417</c:v>
                </c:pt>
                <c:pt idx="939">
                  <c:v>0.49512369677497658</c:v>
                </c:pt>
                <c:pt idx="940">
                  <c:v>0.47248206974352941</c:v>
                </c:pt>
                <c:pt idx="941">
                  <c:v>0.465745553413625</c:v>
                </c:pt>
                <c:pt idx="942">
                  <c:v>0.45512867051733313</c:v>
                </c:pt>
                <c:pt idx="943">
                  <c:v>0.46419371185009245</c:v>
                </c:pt>
                <c:pt idx="944">
                  <c:v>0.46231168986168703</c:v>
                </c:pt>
                <c:pt idx="945">
                  <c:v>0.46279604558597481</c:v>
                </c:pt>
                <c:pt idx="946">
                  <c:v>0.44085703650644736</c:v>
                </c:pt>
                <c:pt idx="947">
                  <c:v>0.44563904953968658</c:v>
                </c:pt>
                <c:pt idx="948">
                  <c:v>0.3915552797599488</c:v>
                </c:pt>
                <c:pt idx="949">
                  <c:v>0.40284281872953248</c:v>
                </c:pt>
                <c:pt idx="950">
                  <c:v>0.42099760458493024</c:v>
                </c:pt>
                <c:pt idx="951">
                  <c:v>0.40627357568494804</c:v>
                </c:pt>
                <c:pt idx="952">
                  <c:v>0.40125910984052121</c:v>
                </c:pt>
                <c:pt idx="953">
                  <c:v>0.41862154727388629</c:v>
                </c:pt>
                <c:pt idx="954">
                  <c:v>0.41837650659144909</c:v>
                </c:pt>
                <c:pt idx="955">
                  <c:v>0.40665549990998018</c:v>
                </c:pt>
                <c:pt idx="956">
                  <c:v>0.41131853496236181</c:v>
                </c:pt>
                <c:pt idx="957">
                  <c:v>0.4129896278257687</c:v>
                </c:pt>
                <c:pt idx="958">
                  <c:v>0.42265503782155128</c:v>
                </c:pt>
                <c:pt idx="959">
                  <c:v>0.42872417568267146</c:v>
                </c:pt>
                <c:pt idx="960">
                  <c:v>0.47098822658768069</c:v>
                </c:pt>
                <c:pt idx="961">
                  <c:v>0.47193741297445851</c:v>
                </c:pt>
                <c:pt idx="962">
                  <c:v>0.46978448960327629</c:v>
                </c:pt>
                <c:pt idx="963">
                  <c:v>0.47135056685715759</c:v>
                </c:pt>
                <c:pt idx="964">
                  <c:v>0.35755790560786038</c:v>
                </c:pt>
                <c:pt idx="965">
                  <c:v>0.35690638789293394</c:v>
                </c:pt>
                <c:pt idx="966">
                  <c:v>0.36122213573364392</c:v>
                </c:pt>
                <c:pt idx="967">
                  <c:v>0.36628170956817629</c:v>
                </c:pt>
                <c:pt idx="968">
                  <c:v>0.37053991377416773</c:v>
                </c:pt>
                <c:pt idx="969">
                  <c:v>0.36642907421096443</c:v>
                </c:pt>
                <c:pt idx="970">
                  <c:v>0.37567451804567054</c:v>
                </c:pt>
                <c:pt idx="971">
                  <c:v>0.40132305852774042</c:v>
                </c:pt>
                <c:pt idx="972">
                  <c:v>0.40518313026565755</c:v>
                </c:pt>
                <c:pt idx="973">
                  <c:v>0.38779942292548536</c:v>
                </c:pt>
                <c:pt idx="974">
                  <c:v>0.38896098685667219</c:v>
                </c:pt>
                <c:pt idx="975">
                  <c:v>0.38553350026034161</c:v>
                </c:pt>
                <c:pt idx="976">
                  <c:v>0.3876027050279427</c:v>
                </c:pt>
                <c:pt idx="977">
                  <c:v>0.37463319973369968</c:v>
                </c:pt>
                <c:pt idx="978">
                  <c:v>0.36201479552443333</c:v>
                </c:pt>
                <c:pt idx="979">
                  <c:v>0.33383382032300168</c:v>
                </c:pt>
                <c:pt idx="980">
                  <c:v>0.3413270378368089</c:v>
                </c:pt>
                <c:pt idx="981">
                  <c:v>0.32672088399449489</c:v>
                </c:pt>
                <c:pt idx="982">
                  <c:v>0.32901702153698281</c:v>
                </c:pt>
                <c:pt idx="983">
                  <c:v>0.31987222286738271</c:v>
                </c:pt>
                <c:pt idx="984">
                  <c:v>0.40099868483821721</c:v>
                </c:pt>
                <c:pt idx="985">
                  <c:v>0.49146183349660544</c:v>
                </c:pt>
                <c:pt idx="986">
                  <c:v>0.43063404552783269</c:v>
                </c:pt>
                <c:pt idx="987">
                  <c:v>0.42326937287275634</c:v>
                </c:pt>
                <c:pt idx="988">
                  <c:v>0.41692975621836564</c:v>
                </c:pt>
                <c:pt idx="989">
                  <c:v>0.40888622844996242</c:v>
                </c:pt>
                <c:pt idx="990">
                  <c:v>0.40005683687310462</c:v>
                </c:pt>
                <c:pt idx="991">
                  <c:v>0.38902121721498595</c:v>
                </c:pt>
                <c:pt idx="992">
                  <c:v>0.3839526024610882</c:v>
                </c:pt>
                <c:pt idx="993">
                  <c:v>0.38457493549706978</c:v>
                </c:pt>
                <c:pt idx="994">
                  <c:v>0.37961794260474496</c:v>
                </c:pt>
                <c:pt idx="995">
                  <c:v>0.38179756584786101</c:v>
                </c:pt>
                <c:pt idx="996">
                  <c:v>0.3882246885223789</c:v>
                </c:pt>
                <c:pt idx="997">
                  <c:v>0.39752050401527239</c:v>
                </c:pt>
                <c:pt idx="998">
                  <c:v>0.40501743179402105</c:v>
                </c:pt>
                <c:pt idx="999">
                  <c:v>0.40519373998090263</c:v>
                </c:pt>
                <c:pt idx="1000">
                  <c:v>0.40225676254446457</c:v>
                </c:pt>
                <c:pt idx="1001">
                  <c:v>0.41689308437189981</c:v>
                </c:pt>
                <c:pt idx="1002">
                  <c:v>0.41822300063156925</c:v>
                </c:pt>
                <c:pt idx="1003">
                  <c:v>0.4219580320080511</c:v>
                </c:pt>
                <c:pt idx="1004">
                  <c:v>0.41478498219434734</c:v>
                </c:pt>
                <c:pt idx="1005">
                  <c:v>0.38659736288151125</c:v>
                </c:pt>
                <c:pt idx="1006">
                  <c:v>0.42593156382653641</c:v>
                </c:pt>
                <c:pt idx="1007">
                  <c:v>0.43302434754106506</c:v>
                </c:pt>
                <c:pt idx="1008">
                  <c:v>0.42075273745569991</c:v>
                </c:pt>
                <c:pt idx="1009">
                  <c:v>0.4451723575539121</c:v>
                </c:pt>
                <c:pt idx="1010">
                  <c:v>0.4476977881842199</c:v>
                </c:pt>
                <c:pt idx="1011">
                  <c:v>0.42660667272154484</c:v>
                </c:pt>
                <c:pt idx="1012">
                  <c:v>0.42898459798295335</c:v>
                </c:pt>
                <c:pt idx="1013">
                  <c:v>0.42672994958283306</c:v>
                </c:pt>
                <c:pt idx="1014">
                  <c:v>0.43278879412108801</c:v>
                </c:pt>
                <c:pt idx="1015">
                  <c:v>0.42596191510086673</c:v>
                </c:pt>
                <c:pt idx="1016">
                  <c:v>0.40107614004456643</c:v>
                </c:pt>
                <c:pt idx="1017">
                  <c:v>0.39170159424383311</c:v>
                </c:pt>
                <c:pt idx="1018">
                  <c:v>0.37393477367037015</c:v>
                </c:pt>
                <c:pt idx="1019">
                  <c:v>0.3777811153265232</c:v>
                </c:pt>
                <c:pt idx="1020">
                  <c:v>0.38575560750412452</c:v>
                </c:pt>
                <c:pt idx="1021">
                  <c:v>0.3788214533121238</c:v>
                </c:pt>
                <c:pt idx="1022">
                  <c:v>0.37344104407816109</c:v>
                </c:pt>
                <c:pt idx="1023">
                  <c:v>0.35349223765915128</c:v>
                </c:pt>
                <c:pt idx="1024">
                  <c:v>0.36371980798922632</c:v>
                </c:pt>
                <c:pt idx="1025">
                  <c:v>0.34267498991840123</c:v>
                </c:pt>
                <c:pt idx="1026">
                  <c:v>0.33758008305225168</c:v>
                </c:pt>
                <c:pt idx="1027">
                  <c:v>0.35990687463425097</c:v>
                </c:pt>
                <c:pt idx="1028">
                  <c:v>0.36035159330667599</c:v>
                </c:pt>
                <c:pt idx="1029">
                  <c:v>0.36715091379993681</c:v>
                </c:pt>
                <c:pt idx="1030">
                  <c:v>0.34936423933522975</c:v>
                </c:pt>
                <c:pt idx="1031">
                  <c:v>0.36781230826672107</c:v>
                </c:pt>
                <c:pt idx="1032">
                  <c:v>0.34966176454900622</c:v>
                </c:pt>
                <c:pt idx="1033">
                  <c:v>0.35006306467335646</c:v>
                </c:pt>
                <c:pt idx="1034">
                  <c:v>0.34560295213603459</c:v>
                </c:pt>
                <c:pt idx="1035">
                  <c:v>0.33073614485164898</c:v>
                </c:pt>
                <c:pt idx="1036">
                  <c:v>0.33330272067877353</c:v>
                </c:pt>
                <c:pt idx="1037">
                  <c:v>0.33306511197318539</c:v>
                </c:pt>
                <c:pt idx="1038">
                  <c:v>0.3468559555240302</c:v>
                </c:pt>
                <c:pt idx="1039">
                  <c:v>0.34168441930202786</c:v>
                </c:pt>
                <c:pt idx="1040">
                  <c:v>0.34118927644540381</c:v>
                </c:pt>
                <c:pt idx="1041">
                  <c:v>0.33634657892760772</c:v>
                </c:pt>
                <c:pt idx="1042">
                  <c:v>0.33685498190512342</c:v>
                </c:pt>
                <c:pt idx="1043">
                  <c:v>0.34216962331785733</c:v>
                </c:pt>
                <c:pt idx="1044">
                  <c:v>0.34282014045742792</c:v>
                </c:pt>
                <c:pt idx="1045">
                  <c:v>0.34459028216816995</c:v>
                </c:pt>
                <c:pt idx="1046">
                  <c:v>0.34546691420028164</c:v>
                </c:pt>
                <c:pt idx="1047">
                  <c:v>0.34420672930724955</c:v>
                </c:pt>
                <c:pt idx="1048">
                  <c:v>0.34422561994120437</c:v>
                </c:pt>
                <c:pt idx="1049">
                  <c:v>0.34475151655415698</c:v>
                </c:pt>
                <c:pt idx="1050">
                  <c:v>0.34948501192811859</c:v>
                </c:pt>
                <c:pt idx="1051">
                  <c:v>0.35212315699960645</c:v>
                </c:pt>
                <c:pt idx="1052">
                  <c:v>0.36233417119296274</c:v>
                </c:pt>
                <c:pt idx="1053">
                  <c:v>0.36293431261639075</c:v>
                </c:pt>
                <c:pt idx="1054">
                  <c:v>0.38650791974201731</c:v>
                </c:pt>
                <c:pt idx="1055">
                  <c:v>0.39837456903097107</c:v>
                </c:pt>
                <c:pt idx="1056">
                  <c:v>0.3923768256721441</c:v>
                </c:pt>
                <c:pt idx="1057">
                  <c:v>0.39402286837435291</c:v>
                </c:pt>
                <c:pt idx="1058">
                  <c:v>0.38104460977263077</c:v>
                </c:pt>
                <c:pt idx="1059">
                  <c:v>0.39757551702768562</c:v>
                </c:pt>
                <c:pt idx="1060">
                  <c:v>0.37871915463028816</c:v>
                </c:pt>
                <c:pt idx="1061">
                  <c:v>0.38026099861298979</c:v>
                </c:pt>
                <c:pt idx="1062">
                  <c:v>0.38655845222682755</c:v>
                </c:pt>
                <c:pt idx="1063">
                  <c:v>0.38891573796230788</c:v>
                </c:pt>
                <c:pt idx="1064">
                  <c:v>0.38735232665849517</c:v>
                </c:pt>
                <c:pt idx="1065">
                  <c:v>0.36247982216774166</c:v>
                </c:pt>
                <c:pt idx="1066">
                  <c:v>0.34568593993067198</c:v>
                </c:pt>
                <c:pt idx="1067">
                  <c:v>0.33841471731709544</c:v>
                </c:pt>
                <c:pt idx="1068">
                  <c:v>0.3382179125649426</c:v>
                </c:pt>
                <c:pt idx="1069">
                  <c:v>0.34182145489127247</c:v>
                </c:pt>
                <c:pt idx="1070">
                  <c:v>0.34158096444285679</c:v>
                </c:pt>
                <c:pt idx="1071">
                  <c:v>0.33765350718373821</c:v>
                </c:pt>
                <c:pt idx="1072">
                  <c:v>0.34318996405602259</c:v>
                </c:pt>
                <c:pt idx="1073">
                  <c:v>0.34543002653984456</c:v>
                </c:pt>
                <c:pt idx="1074">
                  <c:v>0.34233280355136625</c:v>
                </c:pt>
                <c:pt idx="1075">
                  <c:v>0.34223866520793517</c:v>
                </c:pt>
                <c:pt idx="1076">
                  <c:v>0.34437026566195567</c:v>
                </c:pt>
                <c:pt idx="1077">
                  <c:v>0.34420842038677368</c:v>
                </c:pt>
                <c:pt idx="1078">
                  <c:v>0.34524190354410023</c:v>
                </c:pt>
                <c:pt idx="1079">
                  <c:v>0.34379021359302325</c:v>
                </c:pt>
                <c:pt idx="1080">
                  <c:v>0.33816926475778447</c:v>
                </c:pt>
                <c:pt idx="1081">
                  <c:v>0.34080275870196913</c:v>
                </c:pt>
                <c:pt idx="1082">
                  <c:v>0.3350969249277545</c:v>
                </c:pt>
                <c:pt idx="1083">
                  <c:v>0.32497423347407567</c:v>
                </c:pt>
                <c:pt idx="1084">
                  <c:v>0.32439180927396527</c:v>
                </c:pt>
                <c:pt idx="1085">
                  <c:v>0.33214259421332348</c:v>
                </c:pt>
                <c:pt idx="1086">
                  <c:v>0.34401823792202796</c:v>
                </c:pt>
                <c:pt idx="1087">
                  <c:v>0.33615919328660754</c:v>
                </c:pt>
                <c:pt idx="1088">
                  <c:v>0.34286134697569703</c:v>
                </c:pt>
                <c:pt idx="1089">
                  <c:v>0.33762010589682379</c:v>
                </c:pt>
                <c:pt idx="1090">
                  <c:v>0.3307049785412477</c:v>
                </c:pt>
                <c:pt idx="1091">
                  <c:v>0.33631952090430872</c:v>
                </c:pt>
                <c:pt idx="1092">
                  <c:v>0.335505070621612</c:v>
                </c:pt>
                <c:pt idx="1093">
                  <c:v>0.32947482647039555</c:v>
                </c:pt>
                <c:pt idx="1094">
                  <c:v>0.3300067995298091</c:v>
                </c:pt>
                <c:pt idx="1095">
                  <c:v>0.3334306404053502</c:v>
                </c:pt>
                <c:pt idx="1096">
                  <c:v>0.33316927340873653</c:v>
                </c:pt>
                <c:pt idx="1097">
                  <c:v>0.32146150629361714</c:v>
                </c:pt>
                <c:pt idx="1098">
                  <c:v>0.30911560520946335</c:v>
                </c:pt>
                <c:pt idx="1099">
                  <c:v>0.31045486106739589</c:v>
                </c:pt>
                <c:pt idx="1100">
                  <c:v>0.31958408422713064</c:v>
                </c:pt>
                <c:pt idx="1101">
                  <c:v>0.30748793749336306</c:v>
                </c:pt>
                <c:pt idx="1102">
                  <c:v>0.30899761809649512</c:v>
                </c:pt>
                <c:pt idx="1103">
                  <c:v>0.32878399707537553</c:v>
                </c:pt>
                <c:pt idx="1104">
                  <c:v>0.33569302635521353</c:v>
                </c:pt>
                <c:pt idx="1105">
                  <c:v>0.37186120339701728</c:v>
                </c:pt>
                <c:pt idx="1106">
                  <c:v>0.37630279199158473</c:v>
                </c:pt>
                <c:pt idx="1107">
                  <c:v>0.40453816965425482</c:v>
                </c:pt>
                <c:pt idx="1108">
                  <c:v>0.41229718267897175</c:v>
                </c:pt>
                <c:pt idx="1109">
                  <c:v>0.46570778247490213</c:v>
                </c:pt>
                <c:pt idx="1110">
                  <c:v>0.49546553762412637</c:v>
                </c:pt>
                <c:pt idx="1111">
                  <c:v>0.49554032572607815</c:v>
                </c:pt>
                <c:pt idx="1112">
                  <c:v>0.47055522604168049</c:v>
                </c:pt>
                <c:pt idx="1113">
                  <c:v>0.49659648753594482</c:v>
                </c:pt>
                <c:pt idx="1114">
                  <c:v>0.49824432073459163</c:v>
                </c:pt>
                <c:pt idx="1115">
                  <c:v>0.50241754311934783</c:v>
                </c:pt>
                <c:pt idx="1116">
                  <c:v>0.49678450559291343</c:v>
                </c:pt>
                <c:pt idx="1117">
                  <c:v>0.51173437350062034</c:v>
                </c:pt>
                <c:pt idx="1118">
                  <c:v>0.51270093766406077</c:v>
                </c:pt>
                <c:pt idx="1119">
                  <c:v>0.51065346442637161</c:v>
                </c:pt>
                <c:pt idx="1120">
                  <c:v>0.52324096961956024</c:v>
                </c:pt>
                <c:pt idx="1121">
                  <c:v>0.5225530119294729</c:v>
                </c:pt>
                <c:pt idx="1122">
                  <c:v>0.52296076467201824</c:v>
                </c:pt>
                <c:pt idx="1123">
                  <c:v>0.53211085108246037</c:v>
                </c:pt>
                <c:pt idx="1124">
                  <c:v>0.52473959958391314</c:v>
                </c:pt>
                <c:pt idx="1125">
                  <c:v>0.52230577519619548</c:v>
                </c:pt>
                <c:pt idx="1126">
                  <c:v>0.51814457499166933</c:v>
                </c:pt>
                <c:pt idx="1127">
                  <c:v>0.52062782888124071</c:v>
                </c:pt>
                <c:pt idx="1128">
                  <c:v>0.4640678879797307</c:v>
                </c:pt>
                <c:pt idx="1129">
                  <c:v>0.41556357201412752</c:v>
                </c:pt>
                <c:pt idx="1130">
                  <c:v>0.37882687596427211</c:v>
                </c:pt>
                <c:pt idx="1131">
                  <c:v>0.36953139075551056</c:v>
                </c:pt>
                <c:pt idx="1132">
                  <c:v>0.38333633082085855</c:v>
                </c:pt>
                <c:pt idx="1133">
                  <c:v>0.38239503787141343</c:v>
                </c:pt>
                <c:pt idx="1134">
                  <c:v>0.37883383826012101</c:v>
                </c:pt>
                <c:pt idx="1135">
                  <c:v>0.31700912540791476</c:v>
                </c:pt>
                <c:pt idx="1136">
                  <c:v>0.31180120112049048</c:v>
                </c:pt>
                <c:pt idx="1137">
                  <c:v>0.37103601425422111</c:v>
                </c:pt>
                <c:pt idx="1138">
                  <c:v>0.37112883271902602</c:v>
                </c:pt>
                <c:pt idx="1139">
                  <c:v>0.37646498765085878</c:v>
                </c:pt>
                <c:pt idx="1140">
                  <c:v>0.36251576707045902</c:v>
                </c:pt>
                <c:pt idx="1141">
                  <c:v>0.36007091992082846</c:v>
                </c:pt>
                <c:pt idx="1142">
                  <c:v>0.37960758455277127</c:v>
                </c:pt>
                <c:pt idx="1143">
                  <c:v>0.37413461927379199</c:v>
                </c:pt>
                <c:pt idx="1144">
                  <c:v>0.38724892361029717</c:v>
                </c:pt>
                <c:pt idx="1145">
                  <c:v>0.39466528428004155</c:v>
                </c:pt>
                <c:pt idx="1146">
                  <c:v>0.39342875169250963</c:v>
                </c:pt>
                <c:pt idx="1147">
                  <c:v>0.38853470366760667</c:v>
                </c:pt>
                <c:pt idx="1148">
                  <c:v>0.4166914060829538</c:v>
                </c:pt>
                <c:pt idx="1149">
                  <c:v>0.39903975905212669</c:v>
                </c:pt>
                <c:pt idx="1150">
                  <c:v>0.38187548716741149</c:v>
                </c:pt>
                <c:pt idx="1151">
                  <c:v>0.36471328370170086</c:v>
                </c:pt>
                <c:pt idx="1152">
                  <c:v>0.35076614723016875</c:v>
                </c:pt>
                <c:pt idx="1153">
                  <c:v>0.35290841441456011</c:v>
                </c:pt>
                <c:pt idx="1154">
                  <c:v>0.35664290629542933</c:v>
                </c:pt>
                <c:pt idx="1155">
                  <c:v>0.35944425256603652</c:v>
                </c:pt>
                <c:pt idx="1156">
                  <c:v>0.36257974828317557</c:v>
                </c:pt>
                <c:pt idx="1157">
                  <c:v>0.33128821357133709</c:v>
                </c:pt>
                <c:pt idx="1158">
                  <c:v>0.32970104709698439</c:v>
                </c:pt>
                <c:pt idx="1159">
                  <c:v>0.31988749838682556</c:v>
                </c:pt>
                <c:pt idx="1160">
                  <c:v>0.34154603872249217</c:v>
                </c:pt>
                <c:pt idx="1161">
                  <c:v>0.34677538212270986</c:v>
                </c:pt>
                <c:pt idx="1162">
                  <c:v>0.34231578745592089</c:v>
                </c:pt>
                <c:pt idx="1163">
                  <c:v>0.34998728634238652</c:v>
                </c:pt>
                <c:pt idx="1164">
                  <c:v>0.35526722514576342</c:v>
                </c:pt>
                <c:pt idx="1165">
                  <c:v>0.35002699209231192</c:v>
                </c:pt>
                <c:pt idx="1166">
                  <c:v>0.35067648413924996</c:v>
                </c:pt>
                <c:pt idx="1167">
                  <c:v>0.33811750292919768</c:v>
                </c:pt>
                <c:pt idx="1168">
                  <c:v>0.34289276111308692</c:v>
                </c:pt>
                <c:pt idx="1169">
                  <c:v>0.35962105759663104</c:v>
                </c:pt>
                <c:pt idx="1170">
                  <c:v>0.38450828840028584</c:v>
                </c:pt>
                <c:pt idx="1171">
                  <c:v>0.41548490729963672</c:v>
                </c:pt>
                <c:pt idx="1172">
                  <c:v>0.47917462743131761</c:v>
                </c:pt>
                <c:pt idx="1173">
                  <c:v>0.47346935732246187</c:v>
                </c:pt>
                <c:pt idx="1174">
                  <c:v>0.47301400938168842</c:v>
                </c:pt>
                <c:pt idx="1175">
                  <c:v>0.49719807408173045</c:v>
                </c:pt>
                <c:pt idx="1176">
                  <c:v>0.49465798998199695</c:v>
                </c:pt>
                <c:pt idx="1177">
                  <c:v>0.49048464125336283</c:v>
                </c:pt>
                <c:pt idx="1178">
                  <c:v>0.45120519799600456</c:v>
                </c:pt>
                <c:pt idx="1179">
                  <c:v>0.44712699238756498</c:v>
                </c:pt>
                <c:pt idx="1180">
                  <c:v>0.44209183713256905</c:v>
                </c:pt>
                <c:pt idx="1181">
                  <c:v>0.43706447471296128</c:v>
                </c:pt>
                <c:pt idx="1182">
                  <c:v>0.41275679694015749</c:v>
                </c:pt>
                <c:pt idx="1183">
                  <c:v>0.41691476391136451</c:v>
                </c:pt>
                <c:pt idx="1184">
                  <c:v>0.38692720240995793</c:v>
                </c:pt>
                <c:pt idx="1185">
                  <c:v>0.36917997174048434</c:v>
                </c:pt>
                <c:pt idx="1186">
                  <c:v>0.34629453212505357</c:v>
                </c:pt>
                <c:pt idx="1187">
                  <c:v>0.34614999270956959</c:v>
                </c:pt>
                <c:pt idx="1188">
                  <c:v>0.37377419440567067</c:v>
                </c:pt>
                <c:pt idx="1189">
                  <c:v>0.35900516808174099</c:v>
                </c:pt>
                <c:pt idx="1190">
                  <c:v>0.35662927359744162</c:v>
                </c:pt>
                <c:pt idx="1191">
                  <c:v>0.37928630255769008</c:v>
                </c:pt>
                <c:pt idx="1192">
                  <c:v>0.37448675498457035</c:v>
                </c:pt>
                <c:pt idx="1193">
                  <c:v>0.38866040100878912</c:v>
                </c:pt>
                <c:pt idx="1194">
                  <c:v>0.39433997131072973</c:v>
                </c:pt>
                <c:pt idx="1195">
                  <c:v>0.39667047598122429</c:v>
                </c:pt>
                <c:pt idx="1196">
                  <c:v>0.39615965856304519</c:v>
                </c:pt>
                <c:pt idx="1197">
                  <c:v>0.39392997608794</c:v>
                </c:pt>
                <c:pt idx="1198">
                  <c:v>0.4320815749782202</c:v>
                </c:pt>
                <c:pt idx="1199">
                  <c:v>0.3837585912508033</c:v>
                </c:pt>
                <c:pt idx="1200">
                  <c:v>0.36616818460492151</c:v>
                </c:pt>
                <c:pt idx="1201">
                  <c:v>0.36050212539318677</c:v>
                </c:pt>
                <c:pt idx="1202">
                  <c:v>0.36437297932594437</c:v>
                </c:pt>
                <c:pt idx="1203">
                  <c:v>0.31640716178415268</c:v>
                </c:pt>
                <c:pt idx="1204">
                  <c:v>0.35125715539142277</c:v>
                </c:pt>
                <c:pt idx="1205">
                  <c:v>0.31458695577061524</c:v>
                </c:pt>
                <c:pt idx="1206">
                  <c:v>0.31247175033031865</c:v>
                </c:pt>
                <c:pt idx="1207">
                  <c:v>0.29923073190316368</c:v>
                </c:pt>
                <c:pt idx="1208">
                  <c:v>0.29570560647772354</c:v>
                </c:pt>
                <c:pt idx="1209">
                  <c:v>0.29615529247868977</c:v>
                </c:pt>
                <c:pt idx="1210">
                  <c:v>0.29687827346529527</c:v>
                </c:pt>
                <c:pt idx="1211">
                  <c:v>0.29732528877515829</c:v>
                </c:pt>
                <c:pt idx="1212">
                  <c:v>0.30336638298371432</c:v>
                </c:pt>
                <c:pt idx="1213">
                  <c:v>0.29825173494010071</c:v>
                </c:pt>
                <c:pt idx="1214">
                  <c:v>0.28892807968885809</c:v>
                </c:pt>
                <c:pt idx="1215">
                  <c:v>0.28734312073590895</c:v>
                </c:pt>
                <c:pt idx="1216">
                  <c:v>0.28965093090732452</c:v>
                </c:pt>
                <c:pt idx="1217">
                  <c:v>0.29703959901440047</c:v>
                </c:pt>
                <c:pt idx="1218">
                  <c:v>0.28966443400526953</c:v>
                </c:pt>
                <c:pt idx="1219">
                  <c:v>0.29197941279582817</c:v>
                </c:pt>
                <c:pt idx="1220">
                  <c:v>0.29029310966670918</c:v>
                </c:pt>
                <c:pt idx="1221">
                  <c:v>0.29890584714992913</c:v>
                </c:pt>
                <c:pt idx="1222">
                  <c:v>0.29770332022644763</c:v>
                </c:pt>
                <c:pt idx="1223">
                  <c:v>0.30149348485126476</c:v>
                </c:pt>
                <c:pt idx="1224">
                  <c:v>0.28806342774660332</c:v>
                </c:pt>
                <c:pt idx="1225">
                  <c:v>0.29767726924672194</c:v>
                </c:pt>
                <c:pt idx="1226">
                  <c:v>0.29582311448977727</c:v>
                </c:pt>
                <c:pt idx="1227">
                  <c:v>0.30306664990177706</c:v>
                </c:pt>
                <c:pt idx="1228">
                  <c:v>0.30289952528155695</c:v>
                </c:pt>
                <c:pt idx="1229">
                  <c:v>0.29798504667734838</c:v>
                </c:pt>
                <c:pt idx="1230">
                  <c:v>0.29780084964161702</c:v>
                </c:pt>
                <c:pt idx="1231">
                  <c:v>0.27412526058641551</c:v>
                </c:pt>
                <c:pt idx="1232">
                  <c:v>0.28233175417866491</c:v>
                </c:pt>
                <c:pt idx="1233">
                  <c:v>0.27944047537501626</c:v>
                </c:pt>
                <c:pt idx="1234">
                  <c:v>0.2965797643252881</c:v>
                </c:pt>
                <c:pt idx="1235">
                  <c:v>0.29482199357483746</c:v>
                </c:pt>
                <c:pt idx="1236">
                  <c:v>0.29416469643038218</c:v>
                </c:pt>
                <c:pt idx="1237">
                  <c:v>0.27962520529373613</c:v>
                </c:pt>
                <c:pt idx="1238">
                  <c:v>0.28337507486468533</c:v>
                </c:pt>
                <c:pt idx="1239">
                  <c:v>0.28233665724881857</c:v>
                </c:pt>
                <c:pt idx="1240">
                  <c:v>0.28521696011344999</c:v>
                </c:pt>
                <c:pt idx="1241">
                  <c:v>0.29704239994224629</c:v>
                </c:pt>
                <c:pt idx="1242">
                  <c:v>0.30123569635302444</c:v>
                </c:pt>
                <c:pt idx="1243">
                  <c:v>0.29663403633960977</c:v>
                </c:pt>
                <c:pt idx="1244">
                  <c:v>0.29247305729035217</c:v>
                </c:pt>
                <c:pt idx="1245">
                  <c:v>0.29438120065391205</c:v>
                </c:pt>
                <c:pt idx="1246">
                  <c:v>0.30216907127338916</c:v>
                </c:pt>
                <c:pt idx="1247">
                  <c:v>0.30017042452019138</c:v>
                </c:pt>
                <c:pt idx="1248">
                  <c:v>0.30015742088763847</c:v>
                </c:pt>
                <c:pt idx="1249">
                  <c:v>0.2992229824713436</c:v>
                </c:pt>
                <c:pt idx="1250">
                  <c:v>0.29783670800967288</c:v>
                </c:pt>
                <c:pt idx="1251">
                  <c:v>0.31094525154841746</c:v>
                </c:pt>
                <c:pt idx="1252">
                  <c:v>0.30582440311926262</c:v>
                </c:pt>
                <c:pt idx="1253">
                  <c:v>0.29394208786952575</c:v>
                </c:pt>
                <c:pt idx="1254">
                  <c:v>0.29445371207327781</c:v>
                </c:pt>
                <c:pt idx="1255">
                  <c:v>0.31901356935981373</c:v>
                </c:pt>
                <c:pt idx="1256">
                  <c:v>0.32176555737719809</c:v>
                </c:pt>
                <c:pt idx="1257">
                  <c:v>0.3282654864213706</c:v>
                </c:pt>
                <c:pt idx="1258">
                  <c:v>0.32967167858129709</c:v>
                </c:pt>
                <c:pt idx="1259">
                  <c:v>0.33473262371393475</c:v>
                </c:pt>
                <c:pt idx="1260">
                  <c:v>0.32108384698505782</c:v>
                </c:pt>
                <c:pt idx="1261">
                  <c:v>0.31324525546067861</c:v>
                </c:pt>
                <c:pt idx="1262">
                  <c:v>0.3118765569577886</c:v>
                </c:pt>
                <c:pt idx="1263">
                  <c:v>0.31662550149228197</c:v>
                </c:pt>
                <c:pt idx="1264">
                  <c:v>0.31428326868848255</c:v>
                </c:pt>
                <c:pt idx="1265">
                  <c:v>0.31280716887877624</c:v>
                </c:pt>
                <c:pt idx="1266">
                  <c:v>0.3133274469660583</c:v>
                </c:pt>
                <c:pt idx="1267">
                  <c:v>0.31260181587043795</c:v>
                </c:pt>
                <c:pt idx="1268">
                  <c:v>0.3114199153959567</c:v>
                </c:pt>
                <c:pt idx="1269">
                  <c:v>0.31668150524866301</c:v>
                </c:pt>
                <c:pt idx="1270">
                  <c:v>0.31418920543071277</c:v>
                </c:pt>
                <c:pt idx="1271">
                  <c:v>0.31471301299413695</c:v>
                </c:pt>
                <c:pt idx="1272">
                  <c:v>0.31692707158415584</c:v>
                </c:pt>
                <c:pt idx="1273">
                  <c:v>0.31909886152566813</c:v>
                </c:pt>
                <c:pt idx="1274">
                  <c:v>0.31188489609783238</c:v>
                </c:pt>
                <c:pt idx="1275">
                  <c:v>0.29528063290147621</c:v>
                </c:pt>
                <c:pt idx="1276">
                  <c:v>0.29359703624740691</c:v>
                </c:pt>
                <c:pt idx="1277">
                  <c:v>0.29026074244498995</c:v>
                </c:pt>
                <c:pt idx="1278">
                  <c:v>0.27992942299851437</c:v>
                </c:pt>
                <c:pt idx="1279">
                  <c:v>0.28008619058926537</c:v>
                </c:pt>
                <c:pt idx="1280">
                  <c:v>0.31519038760778378</c:v>
                </c:pt>
                <c:pt idx="1281">
                  <c:v>0.30303397907115315</c:v>
                </c:pt>
                <c:pt idx="1282">
                  <c:v>0.30181207542770566</c:v>
                </c:pt>
                <c:pt idx="1283">
                  <c:v>0.30396726610505104</c:v>
                </c:pt>
                <c:pt idx="1284">
                  <c:v>0.3129021541499159</c:v>
                </c:pt>
                <c:pt idx="1285">
                  <c:v>0.31637402575589013</c:v>
                </c:pt>
                <c:pt idx="1286">
                  <c:v>0.3184215505194431</c:v>
                </c:pt>
                <c:pt idx="1287">
                  <c:v>0.33059523316903799</c:v>
                </c:pt>
                <c:pt idx="1288">
                  <c:v>0.33469872033288628</c:v>
                </c:pt>
                <c:pt idx="1289">
                  <c:v>0.3236371165595876</c:v>
                </c:pt>
                <c:pt idx="1290">
                  <c:v>0.3491030235235934</c:v>
                </c:pt>
                <c:pt idx="1291">
                  <c:v>0.33845359873969638</c:v>
                </c:pt>
                <c:pt idx="1292">
                  <c:v>0.34213759278255473</c:v>
                </c:pt>
                <c:pt idx="1293">
                  <c:v>0.34735349801958298</c:v>
                </c:pt>
                <c:pt idx="1294">
                  <c:v>0.3449639226345394</c:v>
                </c:pt>
                <c:pt idx="1295">
                  <c:v>0.3463079142135177</c:v>
                </c:pt>
                <c:pt idx="1296">
                  <c:v>0.36451301862153679</c:v>
                </c:pt>
                <c:pt idx="1297">
                  <c:v>0.37837732522681211</c:v>
                </c:pt>
                <c:pt idx="1298">
                  <c:v>0.44643464305479336</c:v>
                </c:pt>
                <c:pt idx="1299">
                  <c:v>0.45135982714290279</c:v>
                </c:pt>
                <c:pt idx="1300">
                  <c:v>0.44815615614209592</c:v>
                </c:pt>
                <c:pt idx="1301">
                  <c:v>0.47182938104718275</c:v>
                </c:pt>
                <c:pt idx="1302">
                  <c:v>0.4765131450038399</c:v>
                </c:pt>
                <c:pt idx="1303">
                  <c:v>0.46611999841011909</c:v>
                </c:pt>
                <c:pt idx="1304">
                  <c:v>0.49434667732478199</c:v>
                </c:pt>
                <c:pt idx="1305">
                  <c:v>0.44172383407450877</c:v>
                </c:pt>
                <c:pt idx="1306">
                  <c:v>0.44342085268045994</c:v>
                </c:pt>
                <c:pt idx="1307">
                  <c:v>0.44652314103724533</c:v>
                </c:pt>
                <c:pt idx="1308">
                  <c:v>0.44493340096035761</c:v>
                </c:pt>
                <c:pt idx="1309">
                  <c:v>0.42049607295668778</c:v>
                </c:pt>
                <c:pt idx="1310">
                  <c:v>0.38815522420353882</c:v>
                </c:pt>
                <c:pt idx="1311">
                  <c:v>0.39891710805820357</c:v>
                </c:pt>
                <c:pt idx="1312">
                  <c:v>0.43576407518333454</c:v>
                </c:pt>
                <c:pt idx="1313">
                  <c:v>0.38357692458883796</c:v>
                </c:pt>
                <c:pt idx="1314">
                  <c:v>0.39186400908502173</c:v>
                </c:pt>
                <c:pt idx="1315">
                  <c:v>0.38860655147238504</c:v>
                </c:pt>
                <c:pt idx="1316">
                  <c:v>0.39680531615348291</c:v>
                </c:pt>
                <c:pt idx="1317">
                  <c:v>0.39318159588022006</c:v>
                </c:pt>
                <c:pt idx="1318">
                  <c:v>0.39744616312124126</c:v>
                </c:pt>
                <c:pt idx="1319">
                  <c:v>0.39175616048643219</c:v>
                </c:pt>
                <c:pt idx="1320">
                  <c:v>0.408677595732862</c:v>
                </c:pt>
                <c:pt idx="1321">
                  <c:v>0.41039245532833296</c:v>
                </c:pt>
                <c:pt idx="1322">
                  <c:v>0.41057395488742054</c:v>
                </c:pt>
                <c:pt idx="1323">
                  <c:v>0.4141011544808833</c:v>
                </c:pt>
                <c:pt idx="1324">
                  <c:v>0.41156986687827585</c:v>
                </c:pt>
                <c:pt idx="1325">
                  <c:v>0.42759497408254471</c:v>
                </c:pt>
                <c:pt idx="1326">
                  <c:v>0.42727208472106948</c:v>
                </c:pt>
                <c:pt idx="1327">
                  <c:v>0.42479908919448484</c:v>
                </c:pt>
                <c:pt idx="1328">
                  <c:v>0.42590776083121212</c:v>
                </c:pt>
                <c:pt idx="1329">
                  <c:v>0.44332431248463927</c:v>
                </c:pt>
                <c:pt idx="1330">
                  <c:v>0.44063990160403649</c:v>
                </c:pt>
                <c:pt idx="1331">
                  <c:v>0.442232698543576</c:v>
                </c:pt>
                <c:pt idx="1332">
                  <c:v>0.42457077654987274</c:v>
                </c:pt>
                <c:pt idx="1333">
                  <c:v>0.46882724890119504</c:v>
                </c:pt>
                <c:pt idx="1334">
                  <c:v>0.52434068888898278</c:v>
                </c:pt>
                <c:pt idx="1335">
                  <c:v>0.52206527553609527</c:v>
                </c:pt>
                <c:pt idx="1336">
                  <c:v>0.51912668036442022</c:v>
                </c:pt>
                <c:pt idx="1337">
                  <c:v>0.53575708573365666</c:v>
                </c:pt>
                <c:pt idx="1338">
                  <c:v>0.52272210843760436</c:v>
                </c:pt>
                <c:pt idx="1339">
                  <c:v>0.53407917533762483</c:v>
                </c:pt>
                <c:pt idx="1340">
                  <c:v>0.53184108462837054</c:v>
                </c:pt>
                <c:pt idx="1341">
                  <c:v>0.54017856969797873</c:v>
                </c:pt>
                <c:pt idx="1342">
                  <c:v>0.53939313907472197</c:v>
                </c:pt>
                <c:pt idx="1343">
                  <c:v>0.53548570257787953</c:v>
                </c:pt>
                <c:pt idx="1344">
                  <c:v>0.51435875505326589</c:v>
                </c:pt>
                <c:pt idx="1345">
                  <c:v>0.45177042474121204</c:v>
                </c:pt>
                <c:pt idx="1346">
                  <c:v>0.44874752705795251</c:v>
                </c:pt>
                <c:pt idx="1347">
                  <c:v>0.44797036076428659</c:v>
                </c:pt>
                <c:pt idx="1348">
                  <c:v>0.44673524433961115</c:v>
                </c:pt>
                <c:pt idx="1349">
                  <c:v>0.37036802297347099</c:v>
                </c:pt>
                <c:pt idx="1350">
                  <c:v>0.36136162331272464</c:v>
                </c:pt>
                <c:pt idx="1351">
                  <c:v>0.3489956859047737</c:v>
                </c:pt>
                <c:pt idx="1352">
                  <c:v>0.35212147235216984</c:v>
                </c:pt>
                <c:pt idx="1353">
                  <c:v>0.35384067573362599</c:v>
                </c:pt>
                <c:pt idx="1354">
                  <c:v>0.33549239747091575</c:v>
                </c:pt>
                <c:pt idx="1355">
                  <c:v>0.34127719768054066</c:v>
                </c:pt>
                <c:pt idx="1356">
                  <c:v>0.34715969232969984</c:v>
                </c:pt>
                <c:pt idx="1357">
                  <c:v>0.35638193988278999</c:v>
                </c:pt>
                <c:pt idx="1358">
                  <c:v>0.35490554610936514</c:v>
                </c:pt>
                <c:pt idx="1359">
                  <c:v>0.3532710045500545</c:v>
                </c:pt>
                <c:pt idx="1360">
                  <c:v>0.35402465291747143</c:v>
                </c:pt>
                <c:pt idx="1361">
                  <c:v>0.34834871347060326</c:v>
                </c:pt>
                <c:pt idx="1362">
                  <c:v>0.34621852812773474</c:v>
                </c:pt>
                <c:pt idx="1363">
                  <c:v>0.34320193393600906</c:v>
                </c:pt>
                <c:pt idx="1364">
                  <c:v>0.33367807826320905</c:v>
                </c:pt>
                <c:pt idx="1365">
                  <c:v>0.33490131501084747</c:v>
                </c:pt>
                <c:pt idx="1366">
                  <c:v>0.33120869407354192</c:v>
                </c:pt>
                <c:pt idx="1367">
                  <c:v>0.32443686785077197</c:v>
                </c:pt>
                <c:pt idx="1368">
                  <c:v>0.3229068385474913</c:v>
                </c:pt>
                <c:pt idx="1369">
                  <c:v>0.32970088106315626</c:v>
                </c:pt>
                <c:pt idx="1370">
                  <c:v>0.33587521061875303</c:v>
                </c:pt>
                <c:pt idx="1371">
                  <c:v>0.34012082655655002</c:v>
                </c:pt>
                <c:pt idx="1372">
                  <c:v>0.33519902843379101</c:v>
                </c:pt>
                <c:pt idx="1373">
                  <c:v>0.34069914858722594</c:v>
                </c:pt>
                <c:pt idx="1374">
                  <c:v>0.35335328926981557</c:v>
                </c:pt>
                <c:pt idx="1375">
                  <c:v>0.35073480442195137</c:v>
                </c:pt>
                <c:pt idx="1376">
                  <c:v>0.34710992684513969</c:v>
                </c:pt>
                <c:pt idx="1377">
                  <c:v>0.3393007547008452</c:v>
                </c:pt>
                <c:pt idx="1378">
                  <c:v>0.33949674294273596</c:v>
                </c:pt>
                <c:pt idx="1379">
                  <c:v>0.31792924644126919</c:v>
                </c:pt>
                <c:pt idx="1380">
                  <c:v>0.32311600905232818</c:v>
                </c:pt>
                <c:pt idx="1381">
                  <c:v>0.32206079894764916</c:v>
                </c:pt>
                <c:pt idx="1382">
                  <c:v>0.32612310636717784</c:v>
                </c:pt>
                <c:pt idx="1383">
                  <c:v>0.34579285873557919</c:v>
                </c:pt>
                <c:pt idx="1384">
                  <c:v>0.35077846089686171</c:v>
                </c:pt>
                <c:pt idx="1385">
                  <c:v>0.35156274133691534</c:v>
                </c:pt>
                <c:pt idx="1386">
                  <c:v>0.35350927590273323</c:v>
                </c:pt>
                <c:pt idx="1387">
                  <c:v>0.36726522142337059</c:v>
                </c:pt>
                <c:pt idx="1388">
                  <c:v>0.3678666881122804</c:v>
                </c:pt>
                <c:pt idx="1389">
                  <c:v>0.36933811180843062</c:v>
                </c:pt>
                <c:pt idx="1390">
                  <c:v>0.35762479366391614</c:v>
                </c:pt>
                <c:pt idx="1391">
                  <c:v>0.35610352477745866</c:v>
                </c:pt>
                <c:pt idx="1392">
                  <c:v>0.37609605519899508</c:v>
                </c:pt>
                <c:pt idx="1393">
                  <c:v>0.3534581491143623</c:v>
                </c:pt>
                <c:pt idx="1394">
                  <c:v>0.36920555894178808</c:v>
                </c:pt>
                <c:pt idx="1395">
                  <c:v>0.36994591691230988</c:v>
                </c:pt>
                <c:pt idx="1396">
                  <c:v>0.38081594728617119</c:v>
                </c:pt>
                <c:pt idx="1397">
                  <c:v>0.3740492272546056</c:v>
                </c:pt>
                <c:pt idx="1398">
                  <c:v>0.37732673133731809</c:v>
                </c:pt>
                <c:pt idx="1399">
                  <c:v>0.43118178348588659</c:v>
                </c:pt>
                <c:pt idx="1400">
                  <c:v>0.4354483783672789</c:v>
                </c:pt>
                <c:pt idx="1401">
                  <c:v>0.43837803923540469</c:v>
                </c:pt>
                <c:pt idx="1402">
                  <c:v>0.43034035910540236</c:v>
                </c:pt>
                <c:pt idx="1403">
                  <c:v>0.45408909745211751</c:v>
                </c:pt>
                <c:pt idx="1404">
                  <c:v>0.4123468158447911</c:v>
                </c:pt>
                <c:pt idx="1405">
                  <c:v>0.46620407422809484</c:v>
                </c:pt>
                <c:pt idx="1406">
                  <c:v>0.43416995812571008</c:v>
                </c:pt>
                <c:pt idx="1407">
                  <c:v>0.38504169003067323</c:v>
                </c:pt>
                <c:pt idx="1408">
                  <c:v>0.38269906635351242</c:v>
                </c:pt>
                <c:pt idx="1409">
                  <c:v>0.38449894456249389</c:v>
                </c:pt>
                <c:pt idx="1410">
                  <c:v>0.37762414391853649</c:v>
                </c:pt>
                <c:pt idx="1411">
                  <c:v>0.37403311792638683</c:v>
                </c:pt>
                <c:pt idx="1412">
                  <c:v>0.37667538756360913</c:v>
                </c:pt>
                <c:pt idx="1413">
                  <c:v>0.36347040187516716</c:v>
                </c:pt>
                <c:pt idx="1414">
                  <c:v>0.36848745674364608</c:v>
                </c:pt>
                <c:pt idx="1415">
                  <c:v>0.3698150306240508</c:v>
                </c:pt>
                <c:pt idx="1416">
                  <c:v>0.3705692142152831</c:v>
                </c:pt>
                <c:pt idx="1417">
                  <c:v>0.37636550050498258</c:v>
                </c:pt>
                <c:pt idx="1418">
                  <c:v>0.37575173559299579</c:v>
                </c:pt>
                <c:pt idx="1419">
                  <c:v>0.37218510202123006</c:v>
                </c:pt>
                <c:pt idx="1420">
                  <c:v>0.37205843513833259</c:v>
                </c:pt>
                <c:pt idx="1421">
                  <c:v>0.36298429497162599</c:v>
                </c:pt>
                <c:pt idx="1422">
                  <c:v>0.36047308983553822</c:v>
                </c:pt>
                <c:pt idx="1423">
                  <c:v>0.35114284747988278</c:v>
                </c:pt>
                <c:pt idx="1424">
                  <c:v>0.3605515877914664</c:v>
                </c:pt>
                <c:pt idx="1425">
                  <c:v>0.34859118868624156</c:v>
                </c:pt>
                <c:pt idx="1426">
                  <c:v>0.35371828205875677</c:v>
                </c:pt>
                <c:pt idx="1427">
                  <c:v>0.36772367585159971</c:v>
                </c:pt>
                <c:pt idx="1428">
                  <c:v>0.36677916488045592</c:v>
                </c:pt>
                <c:pt idx="1429">
                  <c:v>0.3651068591512146</c:v>
                </c:pt>
                <c:pt idx="1430">
                  <c:v>0.36789347432834124</c:v>
                </c:pt>
                <c:pt idx="1431">
                  <c:v>0.38182453554737644</c:v>
                </c:pt>
                <c:pt idx="1432">
                  <c:v>0.37723184878697069</c:v>
                </c:pt>
                <c:pt idx="1433">
                  <c:v>0.38762258238689046</c:v>
                </c:pt>
                <c:pt idx="1434">
                  <c:v>0.37249638387442624</c:v>
                </c:pt>
                <c:pt idx="1435">
                  <c:v>0.36932759564058987</c:v>
                </c:pt>
                <c:pt idx="1436">
                  <c:v>0.39159432519674059</c:v>
                </c:pt>
                <c:pt idx="1437">
                  <c:v>0.40012898988487422</c:v>
                </c:pt>
                <c:pt idx="1438">
                  <c:v>0.389178553816933</c:v>
                </c:pt>
                <c:pt idx="1439">
                  <c:v>0.39759196376107814</c:v>
                </c:pt>
                <c:pt idx="1440">
                  <c:v>0.39424619302754832</c:v>
                </c:pt>
                <c:pt idx="1441">
                  <c:v>0.40466074059633905</c:v>
                </c:pt>
                <c:pt idx="1442">
                  <c:v>0.41753538792855371</c:v>
                </c:pt>
                <c:pt idx="1443">
                  <c:v>0.40518262735622579</c:v>
                </c:pt>
                <c:pt idx="1444">
                  <c:v>0.40758893967829607</c:v>
                </c:pt>
                <c:pt idx="1445">
                  <c:v>0.39874224882886261</c:v>
                </c:pt>
                <c:pt idx="1446">
                  <c:v>0.39369206772725002</c:v>
                </c:pt>
                <c:pt idx="1447">
                  <c:v>0.42632411333618037</c:v>
                </c:pt>
                <c:pt idx="1448">
                  <c:v>0.44290278585644949</c:v>
                </c:pt>
                <c:pt idx="1449">
                  <c:v>0.44178064942255779</c:v>
                </c:pt>
                <c:pt idx="1450">
                  <c:v>0.43957918014689307</c:v>
                </c:pt>
                <c:pt idx="1451">
                  <c:v>0.42580045356591029</c:v>
                </c:pt>
                <c:pt idx="1452">
                  <c:v>0.42405227493457537</c:v>
                </c:pt>
                <c:pt idx="1453">
                  <c:v>0.42058380734928402</c:v>
                </c:pt>
                <c:pt idx="1454">
                  <c:v>0.42368471368479893</c:v>
                </c:pt>
                <c:pt idx="1455">
                  <c:v>0.42185238715292733</c:v>
                </c:pt>
                <c:pt idx="1456">
                  <c:v>0.38295778197309571</c:v>
                </c:pt>
                <c:pt idx="1457">
                  <c:v>0.37077247748703324</c:v>
                </c:pt>
                <c:pt idx="1458">
                  <c:v>0.36711624762222189</c:v>
                </c:pt>
                <c:pt idx="1459">
                  <c:v>0.36605581889996003</c:v>
                </c:pt>
                <c:pt idx="1460">
                  <c:v>0.36714684676184034</c:v>
                </c:pt>
                <c:pt idx="1461">
                  <c:v>0.36941938282131959</c:v>
                </c:pt>
                <c:pt idx="1462">
                  <c:v>0.36257223593019849</c:v>
                </c:pt>
                <c:pt idx="1463">
                  <c:v>0.37196966494903638</c:v>
                </c:pt>
                <c:pt idx="1464">
                  <c:v>0.36009336460403557</c:v>
                </c:pt>
                <c:pt idx="1465">
                  <c:v>0.36915470115668897</c:v>
                </c:pt>
                <c:pt idx="1466">
                  <c:v>0.36744981184723541</c:v>
                </c:pt>
                <c:pt idx="1467">
                  <c:v>0.34178112140903838</c:v>
                </c:pt>
                <c:pt idx="1468">
                  <c:v>0.34394691010562112</c:v>
                </c:pt>
                <c:pt idx="1469">
                  <c:v>0.3498226206702823</c:v>
                </c:pt>
                <c:pt idx="1470">
                  <c:v>0.35721430103812912</c:v>
                </c:pt>
                <c:pt idx="1471">
                  <c:v>0.36573530083879796</c:v>
                </c:pt>
                <c:pt idx="1472">
                  <c:v>0.3407515592515416</c:v>
                </c:pt>
                <c:pt idx="1473">
                  <c:v>0.35116491757039897</c:v>
                </c:pt>
                <c:pt idx="1474">
                  <c:v>0.3477840357770754</c:v>
                </c:pt>
                <c:pt idx="1475">
                  <c:v>0.34895314475515093</c:v>
                </c:pt>
                <c:pt idx="1476">
                  <c:v>0.35572143686620539</c:v>
                </c:pt>
                <c:pt idx="1477">
                  <c:v>0.34368177419812074</c:v>
                </c:pt>
                <c:pt idx="1478">
                  <c:v>0.36234189466971578</c:v>
                </c:pt>
                <c:pt idx="1479">
                  <c:v>0.36282761557417886</c:v>
                </c:pt>
                <c:pt idx="1480">
                  <c:v>0.37757341146132922</c:v>
                </c:pt>
                <c:pt idx="1481">
                  <c:v>0.36306108557682043</c:v>
                </c:pt>
                <c:pt idx="1482">
                  <c:v>0.40273638028432918</c:v>
                </c:pt>
                <c:pt idx="1483">
                  <c:v>0.39612146293589418</c:v>
                </c:pt>
                <c:pt idx="1484">
                  <c:v>0.40559324627658666</c:v>
                </c:pt>
                <c:pt idx="1485">
                  <c:v>0.42319582182226417</c:v>
                </c:pt>
                <c:pt idx="1486">
                  <c:v>0.41663768782275945</c:v>
                </c:pt>
                <c:pt idx="1487">
                  <c:v>0.44664055078474768</c:v>
                </c:pt>
                <c:pt idx="1488">
                  <c:v>0.4435878101518857</c:v>
                </c:pt>
                <c:pt idx="1489">
                  <c:v>0.432459456286368</c:v>
                </c:pt>
                <c:pt idx="1490">
                  <c:v>0.37516819311762706</c:v>
                </c:pt>
                <c:pt idx="1491">
                  <c:v>0.38617593895508845</c:v>
                </c:pt>
                <c:pt idx="1492">
                  <c:v>0.40247847003818343</c:v>
                </c:pt>
                <c:pt idx="1493">
                  <c:v>0.39818544676259188</c:v>
                </c:pt>
                <c:pt idx="1494">
                  <c:v>0.41084312045069138</c:v>
                </c:pt>
                <c:pt idx="1495">
                  <c:v>0.40948129850945619</c:v>
                </c:pt>
                <c:pt idx="1496">
                  <c:v>0.40662092716293968</c:v>
                </c:pt>
                <c:pt idx="1497">
                  <c:v>0.40394210669298353</c:v>
                </c:pt>
                <c:pt idx="1498">
                  <c:v>0.42598430887800115</c:v>
                </c:pt>
                <c:pt idx="1499">
                  <c:v>0.42752545193108593</c:v>
                </c:pt>
                <c:pt idx="1500">
                  <c:v>0.42865906756111538</c:v>
                </c:pt>
                <c:pt idx="1501">
                  <c:v>0.42534285386851767</c:v>
                </c:pt>
                <c:pt idx="1502">
                  <c:v>0.42199766004882322</c:v>
                </c:pt>
                <c:pt idx="1503">
                  <c:v>0.42270078761184177</c:v>
                </c:pt>
                <c:pt idx="1504">
                  <c:v>0.42732991386150365</c:v>
                </c:pt>
                <c:pt idx="1505">
                  <c:v>0.42890212470923922</c:v>
                </c:pt>
                <c:pt idx="1506">
                  <c:v>0.44702975872067791</c:v>
                </c:pt>
                <c:pt idx="1507">
                  <c:v>0.43923009075848152</c:v>
                </c:pt>
                <c:pt idx="1508">
                  <c:v>0.44376366914112497</c:v>
                </c:pt>
                <c:pt idx="1509">
                  <c:v>0.43457716837710209</c:v>
                </c:pt>
                <c:pt idx="1510">
                  <c:v>0.47828675476041349</c:v>
                </c:pt>
                <c:pt idx="1511">
                  <c:v>0.43763035613542972</c:v>
                </c:pt>
                <c:pt idx="1512">
                  <c:v>0.41093150538590612</c:v>
                </c:pt>
                <c:pt idx="1513">
                  <c:v>0.4084406791693313</c:v>
                </c:pt>
                <c:pt idx="1514">
                  <c:v>0.39927118580770787</c:v>
                </c:pt>
                <c:pt idx="1515">
                  <c:v>0.41814460013077787</c:v>
                </c:pt>
                <c:pt idx="1516">
                  <c:v>0.4147487431870705</c:v>
                </c:pt>
                <c:pt idx="1517">
                  <c:v>0.41740720669230436</c:v>
                </c:pt>
                <c:pt idx="1518">
                  <c:v>0.36912686000252592</c:v>
                </c:pt>
                <c:pt idx="1519">
                  <c:v>0.35795646517781465</c:v>
                </c:pt>
                <c:pt idx="1520">
                  <c:v>0.36189012102217566</c:v>
                </c:pt>
                <c:pt idx="1521">
                  <c:v>0.35665053834896526</c:v>
                </c:pt>
                <c:pt idx="1522">
                  <c:v>0.35706370777974783</c:v>
                </c:pt>
                <c:pt idx="1523">
                  <c:v>0.37177372258434777</c:v>
                </c:pt>
                <c:pt idx="1524">
                  <c:v>0.37537894452167686</c:v>
                </c:pt>
                <c:pt idx="1525">
                  <c:v>0.37111163943885533</c:v>
                </c:pt>
                <c:pt idx="1526">
                  <c:v>0.38167255980996556</c:v>
                </c:pt>
                <c:pt idx="1527">
                  <c:v>0.34489562497249998</c:v>
                </c:pt>
                <c:pt idx="1528">
                  <c:v>0.34244474443062495</c:v>
                </c:pt>
                <c:pt idx="1529">
                  <c:v>0.34722956490153456</c:v>
                </c:pt>
                <c:pt idx="1530">
                  <c:v>0.35245059417604502</c:v>
                </c:pt>
                <c:pt idx="1531">
                  <c:v>0.33718554515200261</c:v>
                </c:pt>
                <c:pt idx="1532">
                  <c:v>0.33240727392901093</c:v>
                </c:pt>
                <c:pt idx="1533">
                  <c:v>0.31479306988784528</c:v>
                </c:pt>
                <c:pt idx="1534">
                  <c:v>0.35247051674386393</c:v>
                </c:pt>
                <c:pt idx="1535">
                  <c:v>0.34854840150927147</c:v>
                </c:pt>
                <c:pt idx="1536">
                  <c:v>0.34487410359187104</c:v>
                </c:pt>
                <c:pt idx="1537">
                  <c:v>0.34114732560564909</c:v>
                </c:pt>
                <c:pt idx="1538">
                  <c:v>0.34250728116374163</c:v>
                </c:pt>
                <c:pt idx="1539">
                  <c:v>0.34279994375281281</c:v>
                </c:pt>
                <c:pt idx="1540">
                  <c:v>0.34021348373463883</c:v>
                </c:pt>
                <c:pt idx="1541">
                  <c:v>0.34115883677273873</c:v>
                </c:pt>
                <c:pt idx="1542">
                  <c:v>0.34300287753531183</c:v>
                </c:pt>
                <c:pt idx="1543">
                  <c:v>0.34244198970612993</c:v>
                </c:pt>
                <c:pt idx="1544">
                  <c:v>0.33587776762577198</c:v>
                </c:pt>
                <c:pt idx="1545">
                  <c:v>0.32282239612835983</c:v>
                </c:pt>
                <c:pt idx="1546">
                  <c:v>0.32172315894382275</c:v>
                </c:pt>
                <c:pt idx="1547">
                  <c:v>0.33659589829961462</c:v>
                </c:pt>
                <c:pt idx="1548">
                  <c:v>0.34396259321896683</c:v>
                </c:pt>
                <c:pt idx="1549">
                  <c:v>0.33613521624105841</c:v>
                </c:pt>
                <c:pt idx="1550">
                  <c:v>0.34283381809196983</c:v>
                </c:pt>
                <c:pt idx="1551">
                  <c:v>0.33868977579324655</c:v>
                </c:pt>
                <c:pt idx="1552">
                  <c:v>0.33728199966418682</c:v>
                </c:pt>
                <c:pt idx="1553">
                  <c:v>0.33479148713716678</c:v>
                </c:pt>
                <c:pt idx="1554">
                  <c:v>0.3245314115904202</c:v>
                </c:pt>
                <c:pt idx="1555">
                  <c:v>0.34359727644184385</c:v>
                </c:pt>
                <c:pt idx="1556">
                  <c:v>0.43018097301804725</c:v>
                </c:pt>
                <c:pt idx="1557">
                  <c:v>0.4323783562580325</c:v>
                </c:pt>
                <c:pt idx="1558">
                  <c:v>0.42948427857468707</c:v>
                </c:pt>
                <c:pt idx="1559">
                  <c:v>0.42344831046679571</c:v>
                </c:pt>
                <c:pt idx="1560">
                  <c:v>0.41955166319819476</c:v>
                </c:pt>
                <c:pt idx="1561">
                  <c:v>0.40394028832529083</c:v>
                </c:pt>
                <c:pt idx="1562">
                  <c:v>0.39784039679953087</c:v>
                </c:pt>
                <c:pt idx="1563">
                  <c:v>0.40109310797154674</c:v>
                </c:pt>
                <c:pt idx="1564">
                  <c:v>0.40360257315141129</c:v>
                </c:pt>
                <c:pt idx="1565">
                  <c:v>0.40222724476519939</c:v>
                </c:pt>
                <c:pt idx="1566">
                  <c:v>0.40471946013760202</c:v>
                </c:pt>
                <c:pt idx="1567">
                  <c:v>0.4066271656058954</c:v>
                </c:pt>
                <c:pt idx="1568">
                  <c:v>0.4080672353063966</c:v>
                </c:pt>
                <c:pt idx="1569">
                  <c:v>0.40840305553229073</c:v>
                </c:pt>
                <c:pt idx="1570">
                  <c:v>0.4058444292522152</c:v>
                </c:pt>
                <c:pt idx="1571">
                  <c:v>0.40622191235430449</c:v>
                </c:pt>
                <c:pt idx="1572">
                  <c:v>0.40766812208639575</c:v>
                </c:pt>
                <c:pt idx="1573">
                  <c:v>0.40882326989459844</c:v>
                </c:pt>
                <c:pt idx="1574">
                  <c:v>0.41033525702576629</c:v>
                </c:pt>
                <c:pt idx="1575">
                  <c:v>0.40957387318520927</c:v>
                </c:pt>
                <c:pt idx="1576">
                  <c:v>0.37197013541980356</c:v>
                </c:pt>
                <c:pt idx="1577">
                  <c:v>0.35531887557701697</c:v>
                </c:pt>
                <c:pt idx="1578">
                  <c:v>0.35896335409905678</c:v>
                </c:pt>
                <c:pt idx="1579">
                  <c:v>0.35906221205918232</c:v>
                </c:pt>
                <c:pt idx="1580">
                  <c:v>0.35777539466615677</c:v>
                </c:pt>
                <c:pt idx="1581">
                  <c:v>0.38104931529018282</c:v>
                </c:pt>
                <c:pt idx="1582">
                  <c:v>0.39010611070840018</c:v>
                </c:pt>
                <c:pt idx="1583">
                  <c:v>0.38106113067946584</c:v>
                </c:pt>
                <c:pt idx="1584">
                  <c:v>0.38853406049265793</c:v>
                </c:pt>
                <c:pt idx="1585">
                  <c:v>0.3959069921906534</c:v>
                </c:pt>
                <c:pt idx="1586">
                  <c:v>0.37400441966574344</c:v>
                </c:pt>
                <c:pt idx="1587">
                  <c:v>0.36957092651026824</c:v>
                </c:pt>
                <c:pt idx="1588">
                  <c:v>0.36869865490704629</c:v>
                </c:pt>
                <c:pt idx="1589">
                  <c:v>0.37513082205935089</c:v>
                </c:pt>
                <c:pt idx="1590">
                  <c:v>0.37824498517354727</c:v>
                </c:pt>
                <c:pt idx="1591">
                  <c:v>0.38323735254277064</c:v>
                </c:pt>
                <c:pt idx="1592">
                  <c:v>0.38865630947711011</c:v>
                </c:pt>
                <c:pt idx="1593">
                  <c:v>0.3883093867482672</c:v>
                </c:pt>
                <c:pt idx="1594">
                  <c:v>0.39550032309121352</c:v>
                </c:pt>
                <c:pt idx="1595">
                  <c:v>0.39849712229718881</c:v>
                </c:pt>
                <c:pt idx="1596">
                  <c:v>0.43990461722417523</c:v>
                </c:pt>
                <c:pt idx="1597">
                  <c:v>0.44716771814097167</c:v>
                </c:pt>
                <c:pt idx="1598">
                  <c:v>0.43845816400632875</c:v>
                </c:pt>
                <c:pt idx="1599">
                  <c:v>0.42705137919782749</c:v>
                </c:pt>
                <c:pt idx="1600">
                  <c:v>0.42309541844843807</c:v>
                </c:pt>
                <c:pt idx="1601">
                  <c:v>0.43774630384589369</c:v>
                </c:pt>
                <c:pt idx="1602">
                  <c:v>0.43929036222236789</c:v>
                </c:pt>
                <c:pt idx="1603">
                  <c:v>0.43922800530624118</c:v>
                </c:pt>
                <c:pt idx="1604">
                  <c:v>0.41020203581796472</c:v>
                </c:pt>
                <c:pt idx="1605">
                  <c:v>0.43785507797016016</c:v>
                </c:pt>
                <c:pt idx="1606">
                  <c:v>0.47285659424401455</c:v>
                </c:pt>
                <c:pt idx="1607">
                  <c:v>0.49260219116643061</c:v>
                </c:pt>
                <c:pt idx="1608">
                  <c:v>0.48685716312776656</c:v>
                </c:pt>
                <c:pt idx="1609">
                  <c:v>0.49177323636634063</c:v>
                </c:pt>
                <c:pt idx="1610">
                  <c:v>0.50235412810424529</c:v>
                </c:pt>
                <c:pt idx="1611">
                  <c:v>0.5189247974788046</c:v>
                </c:pt>
                <c:pt idx="1612">
                  <c:v>0.54478281177422117</c:v>
                </c:pt>
                <c:pt idx="1613">
                  <c:v>0.54095556342523032</c:v>
                </c:pt>
                <c:pt idx="1614">
                  <c:v>0.56297235634574438</c:v>
                </c:pt>
                <c:pt idx="1615">
                  <c:v>0.56205828999587248</c:v>
                </c:pt>
                <c:pt idx="1616">
                  <c:v>0.57026558390610427</c:v>
                </c:pt>
                <c:pt idx="1617">
                  <c:v>0.55749421637101249</c:v>
                </c:pt>
                <c:pt idx="1618">
                  <c:v>0.56237140686903542</c:v>
                </c:pt>
                <c:pt idx="1619">
                  <c:v>0.57712764792501869</c:v>
                </c:pt>
                <c:pt idx="1620">
                  <c:v>0.58301281685217432</c:v>
                </c:pt>
                <c:pt idx="1621">
                  <c:v>0.61306510500385225</c:v>
                </c:pt>
                <c:pt idx="1622">
                  <c:v>0.54625286728691802</c:v>
                </c:pt>
                <c:pt idx="1623">
                  <c:v>0.54722709173358308</c:v>
                </c:pt>
                <c:pt idx="1624">
                  <c:v>0.54598898534324058</c:v>
                </c:pt>
                <c:pt idx="1625">
                  <c:v>0.53489474546695015</c:v>
                </c:pt>
                <c:pt idx="1626">
                  <c:v>0.53486901964250544</c:v>
                </c:pt>
                <c:pt idx="1627">
                  <c:v>0.54084437660687579</c:v>
                </c:pt>
                <c:pt idx="1628">
                  <c:v>0.54613873739577412</c:v>
                </c:pt>
                <c:pt idx="1629">
                  <c:v>0.54103115665242829</c:v>
                </c:pt>
                <c:pt idx="1630">
                  <c:v>0.52946345907266379</c:v>
                </c:pt>
                <c:pt idx="1631">
                  <c:v>0.51535543600622447</c:v>
                </c:pt>
                <c:pt idx="1632">
                  <c:v>0.51583831260633839</c:v>
                </c:pt>
                <c:pt idx="1633">
                  <c:v>0.51738186010540532</c:v>
                </c:pt>
                <c:pt idx="1634">
                  <c:v>0.51583089979826013</c:v>
                </c:pt>
                <c:pt idx="1635">
                  <c:v>0.51276181500314855</c:v>
                </c:pt>
                <c:pt idx="1636">
                  <c:v>0.50614260570348502</c:v>
                </c:pt>
                <c:pt idx="1637">
                  <c:v>0.50552786210969358</c:v>
                </c:pt>
                <c:pt idx="1638">
                  <c:v>0.49411226722229573</c:v>
                </c:pt>
                <c:pt idx="1639">
                  <c:v>0.46633669310281384</c:v>
                </c:pt>
                <c:pt idx="1640">
                  <c:v>0.45786337602375088</c:v>
                </c:pt>
                <c:pt idx="1641">
                  <c:v>0.45344430872615354</c:v>
                </c:pt>
                <c:pt idx="1642">
                  <c:v>0.50838636156846972</c:v>
                </c:pt>
                <c:pt idx="1643">
                  <c:v>0.47414343280683241</c:v>
                </c:pt>
                <c:pt idx="1644">
                  <c:v>0.47668026366756278</c:v>
                </c:pt>
                <c:pt idx="1645">
                  <c:v>0.49091359483032349</c:v>
                </c:pt>
                <c:pt idx="1646">
                  <c:v>0.47650695605958399</c:v>
                </c:pt>
                <c:pt idx="1647">
                  <c:v>0.47766153610132139</c:v>
                </c:pt>
                <c:pt idx="1648">
                  <c:v>0.46169110553297715</c:v>
                </c:pt>
                <c:pt idx="1649">
                  <c:v>0.4788814631958811</c:v>
                </c:pt>
                <c:pt idx="1650">
                  <c:v>0.47865270044253982</c:v>
                </c:pt>
                <c:pt idx="1651">
                  <c:v>0.44582632490900476</c:v>
                </c:pt>
                <c:pt idx="1652">
                  <c:v>0.43574183222485091</c:v>
                </c:pt>
                <c:pt idx="1653">
                  <c:v>0.40527064075158126</c:v>
                </c:pt>
                <c:pt idx="1654">
                  <c:v>0.40061113312311353</c:v>
                </c:pt>
                <c:pt idx="1655">
                  <c:v>0.4076676048438661</c:v>
                </c:pt>
                <c:pt idx="1656">
                  <c:v>0.41283347914863111</c:v>
                </c:pt>
                <c:pt idx="1657">
                  <c:v>0.39582522052557773</c:v>
                </c:pt>
                <c:pt idx="1658">
                  <c:v>0.38296491455510695</c:v>
                </c:pt>
                <c:pt idx="1659">
                  <c:v>0.37499191549998145</c:v>
                </c:pt>
                <c:pt idx="1660">
                  <c:v>0.38204510478851289</c:v>
                </c:pt>
                <c:pt idx="1661">
                  <c:v>0.35660224513712879</c:v>
                </c:pt>
                <c:pt idx="1662">
                  <c:v>0.32633650613982679</c:v>
                </c:pt>
                <c:pt idx="1663">
                  <c:v>0.34113365335434559</c:v>
                </c:pt>
                <c:pt idx="1664">
                  <c:v>0.33166865049064886</c:v>
                </c:pt>
                <c:pt idx="1665">
                  <c:v>0.31155782849149238</c:v>
                </c:pt>
                <c:pt idx="1666">
                  <c:v>0.32143700363071082</c:v>
                </c:pt>
                <c:pt idx="1667">
                  <c:v>0.31593600042052888</c:v>
                </c:pt>
                <c:pt idx="1668">
                  <c:v>0.33989562952198371</c:v>
                </c:pt>
                <c:pt idx="1669">
                  <c:v>0.3193211388576811</c:v>
                </c:pt>
                <c:pt idx="1670">
                  <c:v>0.31926081787155186</c:v>
                </c:pt>
                <c:pt idx="1671">
                  <c:v>0.35323610078930051</c:v>
                </c:pt>
                <c:pt idx="1672">
                  <c:v>0.36329263685995034</c:v>
                </c:pt>
                <c:pt idx="1673">
                  <c:v>0.38452957955827949</c:v>
                </c:pt>
                <c:pt idx="1674">
                  <c:v>0.39671885109848193</c:v>
                </c:pt>
                <c:pt idx="1675">
                  <c:v>0.38235579151401394</c:v>
                </c:pt>
                <c:pt idx="1676">
                  <c:v>0.37263681213628402</c:v>
                </c:pt>
                <c:pt idx="1677">
                  <c:v>0.39024341187254702</c:v>
                </c:pt>
                <c:pt idx="1678">
                  <c:v>0.42349290729191341</c:v>
                </c:pt>
                <c:pt idx="1679">
                  <c:v>0.40832225722023618</c:v>
                </c:pt>
                <c:pt idx="1680">
                  <c:v>0.40828635236158745</c:v>
                </c:pt>
                <c:pt idx="1681">
                  <c:v>0.3033034521635487</c:v>
                </c:pt>
                <c:pt idx="1682">
                  <c:v>0.29147647893837397</c:v>
                </c:pt>
                <c:pt idx="1683">
                  <c:v>0.27827753758360241</c:v>
                </c:pt>
                <c:pt idx="1684">
                  <c:v>0.27097180598259296</c:v>
                </c:pt>
                <c:pt idx="1685">
                  <c:v>0.27842848371557166</c:v>
                </c:pt>
                <c:pt idx="1686">
                  <c:v>0.27870368120673522</c:v>
                </c:pt>
                <c:pt idx="1687">
                  <c:v>0.27681994933513893</c:v>
                </c:pt>
                <c:pt idx="1688">
                  <c:v>0.27440116117157526</c:v>
                </c:pt>
                <c:pt idx="1689">
                  <c:v>0.28221509545687473</c:v>
                </c:pt>
                <c:pt idx="1690">
                  <c:v>0.28425390320794319</c:v>
                </c:pt>
                <c:pt idx="1691">
                  <c:v>0.27981633082699525</c:v>
                </c:pt>
                <c:pt idx="1692">
                  <c:v>0.29597380832748171</c:v>
                </c:pt>
                <c:pt idx="1693">
                  <c:v>0.27898329054017723</c:v>
                </c:pt>
                <c:pt idx="1694">
                  <c:v>0.28246712982052058</c:v>
                </c:pt>
                <c:pt idx="1695">
                  <c:v>0.2874383248511031</c:v>
                </c:pt>
                <c:pt idx="1696">
                  <c:v>0.27501728838299372</c:v>
                </c:pt>
                <c:pt idx="1697">
                  <c:v>0.28660585460636462</c:v>
                </c:pt>
                <c:pt idx="1698">
                  <c:v>0.28720788597056351</c:v>
                </c:pt>
                <c:pt idx="1699">
                  <c:v>0.29417589179170234</c:v>
                </c:pt>
                <c:pt idx="1700">
                  <c:v>0.2902360799531391</c:v>
                </c:pt>
                <c:pt idx="1701">
                  <c:v>0.31905863646116839</c:v>
                </c:pt>
                <c:pt idx="1702">
                  <c:v>0.32396736251100083</c:v>
                </c:pt>
                <c:pt idx="1703">
                  <c:v>0.33608322640053911</c:v>
                </c:pt>
                <c:pt idx="1704">
                  <c:v>0.35416021002440429</c:v>
                </c:pt>
                <c:pt idx="1705">
                  <c:v>0.36184215020351501</c:v>
                </c:pt>
                <c:pt idx="1706">
                  <c:v>0.36083724002996687</c:v>
                </c:pt>
                <c:pt idx="1707">
                  <c:v>0.35340146388910676</c:v>
                </c:pt>
                <c:pt idx="1708">
                  <c:v>0.35771757385266345</c:v>
                </c:pt>
                <c:pt idx="1709">
                  <c:v>0.35673084241524899</c:v>
                </c:pt>
                <c:pt idx="1710">
                  <c:v>0.35850706755233935</c:v>
                </c:pt>
                <c:pt idx="1711">
                  <c:v>0.36968779180706723</c:v>
                </c:pt>
                <c:pt idx="1712">
                  <c:v>0.34773882160892505</c:v>
                </c:pt>
                <c:pt idx="1713">
                  <c:v>0.35117063715882618</c:v>
                </c:pt>
                <c:pt idx="1714">
                  <c:v>0.35947425759712148</c:v>
                </c:pt>
                <c:pt idx="1715">
                  <c:v>0.37161535412949692</c:v>
                </c:pt>
                <c:pt idx="1716">
                  <c:v>0.38324943354482599</c:v>
                </c:pt>
                <c:pt idx="1717">
                  <c:v>0.38650177003648861</c:v>
                </c:pt>
                <c:pt idx="1718">
                  <c:v>0.38958600403198734</c:v>
                </c:pt>
                <c:pt idx="1719">
                  <c:v>0.36502026511725683</c:v>
                </c:pt>
                <c:pt idx="1720">
                  <c:v>0.36177881803292755</c:v>
                </c:pt>
                <c:pt idx="1721">
                  <c:v>0.36237727670104358</c:v>
                </c:pt>
                <c:pt idx="1722">
                  <c:v>0.37551439095029615</c:v>
                </c:pt>
                <c:pt idx="1723">
                  <c:v>0.3776540076114161</c:v>
                </c:pt>
                <c:pt idx="1724">
                  <c:v>0.34921306280258196</c:v>
                </c:pt>
                <c:pt idx="1725">
                  <c:v>0.33630080270545115</c:v>
                </c:pt>
                <c:pt idx="1726">
                  <c:v>0.34185052098626634</c:v>
                </c:pt>
                <c:pt idx="1727">
                  <c:v>0.46455225902225905</c:v>
                </c:pt>
                <c:pt idx="1728">
                  <c:v>0.45517588922560542</c:v>
                </c:pt>
                <c:pt idx="1729">
                  <c:v>0.44393863602386197</c:v>
                </c:pt>
                <c:pt idx="1730">
                  <c:v>0.44780382971139443</c:v>
                </c:pt>
                <c:pt idx="1731">
                  <c:v>0.44889929525821554</c:v>
                </c:pt>
                <c:pt idx="1732">
                  <c:v>0.45430372321785611</c:v>
                </c:pt>
                <c:pt idx="1733">
                  <c:v>0.45382655525740473</c:v>
                </c:pt>
                <c:pt idx="1734">
                  <c:v>0.45227924253479834</c:v>
                </c:pt>
                <c:pt idx="1735">
                  <c:v>0.44885510439114085</c:v>
                </c:pt>
                <c:pt idx="1736">
                  <c:v>0.44830876333047454</c:v>
                </c:pt>
                <c:pt idx="1737">
                  <c:v>0.45463486409861581</c:v>
                </c:pt>
                <c:pt idx="1738">
                  <c:v>0.45348604107148766</c:v>
                </c:pt>
                <c:pt idx="1739">
                  <c:v>0.48514974370876635</c:v>
                </c:pt>
                <c:pt idx="1740">
                  <c:v>0.49156723750835385</c:v>
                </c:pt>
                <c:pt idx="1741">
                  <c:v>0.52503786772384275</c:v>
                </c:pt>
                <c:pt idx="1742">
                  <c:v>0.52314005144431386</c:v>
                </c:pt>
                <c:pt idx="1743">
                  <c:v>0.52430815615758086</c:v>
                </c:pt>
                <c:pt idx="1744">
                  <c:v>0.56588992219431844</c:v>
                </c:pt>
                <c:pt idx="1745">
                  <c:v>0.60573488660057273</c:v>
                </c:pt>
                <c:pt idx="1746">
                  <c:v>0.60573453091816631</c:v>
                </c:pt>
                <c:pt idx="1747">
                  <c:v>0.50859218017341623</c:v>
                </c:pt>
                <c:pt idx="1748">
                  <c:v>0.50744906458651529</c:v>
                </c:pt>
                <c:pt idx="1749">
                  <c:v>0.54291688899632062</c:v>
                </c:pt>
                <c:pt idx="1750">
                  <c:v>0.54380521503041213</c:v>
                </c:pt>
                <c:pt idx="1751">
                  <c:v>0.54950361834172212</c:v>
                </c:pt>
                <c:pt idx="1752">
                  <c:v>0.52796531502749289</c:v>
                </c:pt>
                <c:pt idx="1753">
                  <c:v>0.53128884533609533</c:v>
                </c:pt>
                <c:pt idx="1754">
                  <c:v>0.5410852555350868</c:v>
                </c:pt>
                <c:pt idx="1755">
                  <c:v>0.543041785185578</c:v>
                </c:pt>
                <c:pt idx="1756">
                  <c:v>0.56107397188703367</c:v>
                </c:pt>
                <c:pt idx="1757">
                  <c:v>0.54840406130104458</c:v>
                </c:pt>
                <c:pt idx="1758">
                  <c:v>0.51436603184336338</c:v>
                </c:pt>
                <c:pt idx="1759">
                  <c:v>0.5119952582009607</c:v>
                </c:pt>
                <c:pt idx="1760">
                  <c:v>0.50529323754182209</c:v>
                </c:pt>
                <c:pt idx="1761">
                  <c:v>0.46999623559735193</c:v>
                </c:pt>
                <c:pt idx="1762">
                  <c:v>0.47079101095244136</c:v>
                </c:pt>
                <c:pt idx="1763">
                  <c:v>0.47335409936855366</c:v>
                </c:pt>
                <c:pt idx="1764">
                  <c:v>0.45570611236361752</c:v>
                </c:pt>
                <c:pt idx="1765">
                  <c:v>0.4485705307750642</c:v>
                </c:pt>
                <c:pt idx="1766">
                  <c:v>0.48746923422254801</c:v>
                </c:pt>
                <c:pt idx="1767">
                  <c:v>0.44911583165242053</c:v>
                </c:pt>
                <c:pt idx="1768">
                  <c:v>0.47404428979299018</c:v>
                </c:pt>
                <c:pt idx="1769">
                  <c:v>0.46051780112523727</c:v>
                </c:pt>
                <c:pt idx="1770">
                  <c:v>0.45937714841229865</c:v>
                </c:pt>
                <c:pt idx="1771">
                  <c:v>0.44728698172206111</c:v>
                </c:pt>
                <c:pt idx="1772">
                  <c:v>0.45187273023753177</c:v>
                </c:pt>
                <c:pt idx="1773">
                  <c:v>0.46294770914985633</c:v>
                </c:pt>
                <c:pt idx="1774">
                  <c:v>0.45694887984541621</c:v>
                </c:pt>
                <c:pt idx="1775">
                  <c:v>0.43601677226208896</c:v>
                </c:pt>
                <c:pt idx="1776">
                  <c:v>0.43576991235532125</c:v>
                </c:pt>
                <c:pt idx="1777">
                  <c:v>0.43351445046139564</c:v>
                </c:pt>
                <c:pt idx="1778">
                  <c:v>0.43023618278600595</c:v>
                </c:pt>
                <c:pt idx="1779">
                  <c:v>0.43523582588402537</c:v>
                </c:pt>
                <c:pt idx="1780">
                  <c:v>0.44039624218257561</c:v>
                </c:pt>
                <c:pt idx="1781">
                  <c:v>0.44644439766172328</c:v>
                </c:pt>
                <c:pt idx="1782">
                  <c:v>0.43396500387112924</c:v>
                </c:pt>
                <c:pt idx="1783">
                  <c:v>0.41388957511801538</c:v>
                </c:pt>
                <c:pt idx="1784">
                  <c:v>0.42473904435668686</c:v>
                </c:pt>
                <c:pt idx="1785">
                  <c:v>0.42147568094970733</c:v>
                </c:pt>
                <c:pt idx="1786">
                  <c:v>0.40082073654347966</c:v>
                </c:pt>
                <c:pt idx="1787">
                  <c:v>0.41576319332912842</c:v>
                </c:pt>
                <c:pt idx="1788">
                  <c:v>0.42572914671200623</c:v>
                </c:pt>
                <c:pt idx="1789">
                  <c:v>0.43036212195592105</c:v>
                </c:pt>
                <c:pt idx="1790">
                  <c:v>0.42374297558581636</c:v>
                </c:pt>
                <c:pt idx="1791">
                  <c:v>0.4218652709418107</c:v>
                </c:pt>
                <c:pt idx="1792">
                  <c:v>0.42881970025882415</c:v>
                </c:pt>
                <c:pt idx="1793">
                  <c:v>0.43223262708703808</c:v>
                </c:pt>
                <c:pt idx="1794">
                  <c:v>0.42926257656546984</c:v>
                </c:pt>
                <c:pt idx="1795">
                  <c:v>0.44773223153631414</c:v>
                </c:pt>
                <c:pt idx="1796">
                  <c:v>0.44886570807437581</c:v>
                </c:pt>
                <c:pt idx="1797">
                  <c:v>0.42586633276583508</c:v>
                </c:pt>
                <c:pt idx="1798">
                  <c:v>0.42562099799761888</c:v>
                </c:pt>
                <c:pt idx="1799">
                  <c:v>0.41507439553308756</c:v>
                </c:pt>
                <c:pt idx="1800">
                  <c:v>0.37226711335747925</c:v>
                </c:pt>
                <c:pt idx="1801">
                  <c:v>0.38579258268904898</c:v>
                </c:pt>
                <c:pt idx="1802">
                  <c:v>0.37019521140596079</c:v>
                </c:pt>
                <c:pt idx="1803">
                  <c:v>0.38001569898272691</c:v>
                </c:pt>
                <c:pt idx="1804">
                  <c:v>0.36062527985883186</c:v>
                </c:pt>
                <c:pt idx="1805">
                  <c:v>0.35439301946524504</c:v>
                </c:pt>
                <c:pt idx="1806">
                  <c:v>0.35089452891099909</c:v>
                </c:pt>
                <c:pt idx="1807">
                  <c:v>0.34374733901332399</c:v>
                </c:pt>
                <c:pt idx="1808">
                  <c:v>0.32085298987879807</c:v>
                </c:pt>
                <c:pt idx="1809">
                  <c:v>0.32597014990504064</c:v>
                </c:pt>
                <c:pt idx="1810">
                  <c:v>0.3179782598930686</c:v>
                </c:pt>
                <c:pt idx="1811">
                  <c:v>0.31767078003955296</c:v>
                </c:pt>
                <c:pt idx="1812">
                  <c:v>0.31757584364932878</c:v>
                </c:pt>
                <c:pt idx="1813">
                  <c:v>0.31912840733709141</c:v>
                </c:pt>
                <c:pt idx="1814">
                  <c:v>0.32008980401300163</c:v>
                </c:pt>
                <c:pt idx="1815">
                  <c:v>0.31515383326010143</c:v>
                </c:pt>
                <c:pt idx="1816">
                  <c:v>0.31828316872144452</c:v>
                </c:pt>
                <c:pt idx="1817">
                  <c:v>0.32078053796835493</c:v>
                </c:pt>
                <c:pt idx="1818">
                  <c:v>0.32807878192707074</c:v>
                </c:pt>
                <c:pt idx="1819">
                  <c:v>0.32043908131025634</c:v>
                </c:pt>
                <c:pt idx="1820">
                  <c:v>0.33535001581943202</c:v>
                </c:pt>
                <c:pt idx="1821">
                  <c:v>0.32011352064100851</c:v>
                </c:pt>
                <c:pt idx="1822">
                  <c:v>0.31850101327757496</c:v>
                </c:pt>
                <c:pt idx="1823">
                  <c:v>0.32116877760852475</c:v>
                </c:pt>
                <c:pt idx="1824">
                  <c:v>0.329725632800979</c:v>
                </c:pt>
                <c:pt idx="1825">
                  <c:v>0.33700191185382</c:v>
                </c:pt>
                <c:pt idx="1826">
                  <c:v>0.32814837343886144</c:v>
                </c:pt>
                <c:pt idx="1827">
                  <c:v>0.34040676686249821</c:v>
                </c:pt>
                <c:pt idx="1828">
                  <c:v>0.36028485043121922</c:v>
                </c:pt>
                <c:pt idx="1829">
                  <c:v>0.34067757759572898</c:v>
                </c:pt>
                <c:pt idx="1830">
                  <c:v>0.35035584778499412</c:v>
                </c:pt>
                <c:pt idx="1831">
                  <c:v>0.34893728675808494</c:v>
                </c:pt>
                <c:pt idx="1832">
                  <c:v>0.3525661759848891</c:v>
                </c:pt>
                <c:pt idx="1833">
                  <c:v>0.34397694906583426</c:v>
                </c:pt>
                <c:pt idx="1834">
                  <c:v>0.33753193474287513</c:v>
                </c:pt>
                <c:pt idx="1835">
                  <c:v>0.36701042592557459</c:v>
                </c:pt>
                <c:pt idx="1836">
                  <c:v>0.35252601238872039</c:v>
                </c:pt>
                <c:pt idx="1837">
                  <c:v>0.36947637046273712</c:v>
                </c:pt>
                <c:pt idx="1838">
                  <c:v>0.36239221701185009</c:v>
                </c:pt>
                <c:pt idx="1839">
                  <c:v>0.37167344685622117</c:v>
                </c:pt>
                <c:pt idx="1840">
                  <c:v>0.37079945821216476</c:v>
                </c:pt>
                <c:pt idx="1841">
                  <c:v>0.38075451453375087</c:v>
                </c:pt>
                <c:pt idx="1842">
                  <c:v>0.37768967298003303</c:v>
                </c:pt>
                <c:pt idx="1843">
                  <c:v>0.38089526499946913</c:v>
                </c:pt>
                <c:pt idx="1844">
                  <c:v>0.39340486454222717</c:v>
                </c:pt>
                <c:pt idx="1845">
                  <c:v>0.39446629398178956</c:v>
                </c:pt>
                <c:pt idx="1846">
                  <c:v>0.4132344086637047</c:v>
                </c:pt>
                <c:pt idx="1847">
                  <c:v>0.39441002746507553</c:v>
                </c:pt>
                <c:pt idx="1848">
                  <c:v>0.39902804969550659</c:v>
                </c:pt>
                <c:pt idx="1849">
                  <c:v>0.41016578728531256</c:v>
                </c:pt>
                <c:pt idx="1850">
                  <c:v>0.41012868155927457</c:v>
                </c:pt>
                <c:pt idx="1851">
                  <c:v>0.37893179842356761</c:v>
                </c:pt>
                <c:pt idx="1852">
                  <c:v>0.39833408212034788</c:v>
                </c:pt>
                <c:pt idx="1853">
                  <c:v>0.37287574036445248</c:v>
                </c:pt>
                <c:pt idx="1854">
                  <c:v>0.38779736591275399</c:v>
                </c:pt>
                <c:pt idx="1855">
                  <c:v>0.37676783570903083</c:v>
                </c:pt>
                <c:pt idx="1856">
                  <c:v>0.37852092786738328</c:v>
                </c:pt>
                <c:pt idx="1857">
                  <c:v>0.36619602119215006</c:v>
                </c:pt>
                <c:pt idx="1858">
                  <c:v>0.37208101863639176</c:v>
                </c:pt>
                <c:pt idx="1859">
                  <c:v>0.35282944579547576</c:v>
                </c:pt>
                <c:pt idx="1860">
                  <c:v>0.3537989996360873</c:v>
                </c:pt>
                <c:pt idx="1861">
                  <c:v>0.34207930781872992</c:v>
                </c:pt>
                <c:pt idx="1862">
                  <c:v>0.34949054945479802</c:v>
                </c:pt>
                <c:pt idx="1863">
                  <c:v>0.34877805814830543</c:v>
                </c:pt>
                <c:pt idx="1864">
                  <c:v>0.3422579424233323</c:v>
                </c:pt>
                <c:pt idx="1865">
                  <c:v>0.33861720026153996</c:v>
                </c:pt>
                <c:pt idx="1866">
                  <c:v>0.34538273309650713</c:v>
                </c:pt>
                <c:pt idx="1867">
                  <c:v>0.35342301352715755</c:v>
                </c:pt>
                <c:pt idx="1868">
                  <c:v>0.34776456403079453</c:v>
                </c:pt>
                <c:pt idx="1869">
                  <c:v>0.33042635521218849</c:v>
                </c:pt>
                <c:pt idx="1870">
                  <c:v>0.33342109835195594</c:v>
                </c:pt>
                <c:pt idx="1871">
                  <c:v>0.357818397056893</c:v>
                </c:pt>
                <c:pt idx="1872">
                  <c:v>0.34486717617072798</c:v>
                </c:pt>
                <c:pt idx="1873">
                  <c:v>0.39482347672227014</c:v>
                </c:pt>
                <c:pt idx="1874">
                  <c:v>0.38279700269394379</c:v>
                </c:pt>
                <c:pt idx="1875">
                  <c:v>0.38631245110038803</c:v>
                </c:pt>
                <c:pt idx="1876">
                  <c:v>0.38430168743827503</c:v>
                </c:pt>
                <c:pt idx="1877">
                  <c:v>0.37122653546530404</c:v>
                </c:pt>
                <c:pt idx="1878">
                  <c:v>0.42835708976669029</c:v>
                </c:pt>
                <c:pt idx="1879">
                  <c:v>0.46416121365707708</c:v>
                </c:pt>
                <c:pt idx="1880">
                  <c:v>0.48964157075733661</c:v>
                </c:pt>
                <c:pt idx="1881">
                  <c:v>0.50773753920777653</c:v>
                </c:pt>
                <c:pt idx="1882">
                  <c:v>0.50151973377378245</c:v>
                </c:pt>
                <c:pt idx="1883">
                  <c:v>0.50441197825617357</c:v>
                </c:pt>
                <c:pt idx="1884">
                  <c:v>0.50988975291416971</c:v>
                </c:pt>
                <c:pt idx="1885">
                  <c:v>0.51287907551847856</c:v>
                </c:pt>
                <c:pt idx="1886">
                  <c:v>0.50163647070052109</c:v>
                </c:pt>
                <c:pt idx="1887">
                  <c:v>0.50195005312231122</c:v>
                </c:pt>
                <c:pt idx="1888">
                  <c:v>0.52598905962126974</c:v>
                </c:pt>
                <c:pt idx="1889">
                  <c:v>0.54845419872660417</c:v>
                </c:pt>
                <c:pt idx="1890">
                  <c:v>0.56152786037490621</c:v>
                </c:pt>
                <c:pt idx="1891">
                  <c:v>0.56468079286949946</c:v>
                </c:pt>
                <c:pt idx="1892">
                  <c:v>0.54824515174143984</c:v>
                </c:pt>
                <c:pt idx="1893">
                  <c:v>0.5662034585240826</c:v>
                </c:pt>
                <c:pt idx="1894">
                  <c:v>0.56709906444965608</c:v>
                </c:pt>
                <c:pt idx="1895">
                  <c:v>0.57360294894116337</c:v>
                </c:pt>
                <c:pt idx="1896">
                  <c:v>0.5895804085035139</c:v>
                </c:pt>
                <c:pt idx="1897">
                  <c:v>0.58232013910162572</c:v>
                </c:pt>
                <c:pt idx="1898">
                  <c:v>0.55464701000122019</c:v>
                </c:pt>
                <c:pt idx="1899">
                  <c:v>0.54714608396088438</c:v>
                </c:pt>
                <c:pt idx="1900">
                  <c:v>0.5314584591626671</c:v>
                </c:pt>
                <c:pt idx="1901">
                  <c:v>0.54549674175660101</c:v>
                </c:pt>
                <c:pt idx="1902">
                  <c:v>0.54692138404026414</c:v>
                </c:pt>
                <c:pt idx="1903">
                  <c:v>0.53852092195249956</c:v>
                </c:pt>
                <c:pt idx="1904">
                  <c:v>0.53975455308162801</c:v>
                </c:pt>
                <c:pt idx="1905">
                  <c:v>0.52860204691428014</c:v>
                </c:pt>
                <c:pt idx="1906">
                  <c:v>0.53244700558270341</c:v>
                </c:pt>
                <c:pt idx="1907">
                  <c:v>0.53294570777605965</c:v>
                </c:pt>
                <c:pt idx="1908">
                  <c:v>0.5293865598430888</c:v>
                </c:pt>
                <c:pt idx="1909">
                  <c:v>0.54052988295069826</c:v>
                </c:pt>
                <c:pt idx="1910">
                  <c:v>0.53449671998285453</c:v>
                </c:pt>
                <c:pt idx="1911">
                  <c:v>0.5416982689590164</c:v>
                </c:pt>
                <c:pt idx="1912">
                  <c:v>0.54784668891851729</c:v>
                </c:pt>
                <c:pt idx="1913">
                  <c:v>0.54248186314551516</c:v>
                </c:pt>
                <c:pt idx="1914">
                  <c:v>0.53871102729373166</c:v>
                </c:pt>
                <c:pt idx="1915">
                  <c:v>0.53320229041020917</c:v>
                </c:pt>
                <c:pt idx="1916">
                  <c:v>0.53423973397307412</c:v>
                </c:pt>
                <c:pt idx="1917">
                  <c:v>0.5388631346252164</c:v>
                </c:pt>
                <c:pt idx="1918">
                  <c:v>0.54593726608592252</c:v>
                </c:pt>
                <c:pt idx="1919">
                  <c:v>0.54509279422392776</c:v>
                </c:pt>
                <c:pt idx="1920">
                  <c:v>0.53894373116236449</c:v>
                </c:pt>
                <c:pt idx="1921">
                  <c:v>0.50807586741602395</c:v>
                </c:pt>
                <c:pt idx="1922">
                  <c:v>0.49852993344880775</c:v>
                </c:pt>
                <c:pt idx="1923">
                  <c:v>0.49009365647799946</c:v>
                </c:pt>
                <c:pt idx="1924">
                  <c:v>0.47741623924592985</c:v>
                </c:pt>
                <c:pt idx="1925">
                  <c:v>0.49302396345957933</c:v>
                </c:pt>
                <c:pt idx="1926">
                  <c:v>0.49672307825312101</c:v>
                </c:pt>
                <c:pt idx="1927">
                  <c:v>0.49046825545439671</c:v>
                </c:pt>
                <c:pt idx="1928">
                  <c:v>0.48787853149747157</c:v>
                </c:pt>
                <c:pt idx="1929">
                  <c:v>0.49686547015820492</c:v>
                </c:pt>
                <c:pt idx="1930">
                  <c:v>0.48911860197295959</c:v>
                </c:pt>
                <c:pt idx="1931">
                  <c:v>0.48154911712819665</c:v>
                </c:pt>
                <c:pt idx="1932">
                  <c:v>0.47711473599740217</c:v>
                </c:pt>
                <c:pt idx="1933">
                  <c:v>0.45681529369208107</c:v>
                </c:pt>
                <c:pt idx="1934">
                  <c:v>0.46067001971748622</c:v>
                </c:pt>
                <c:pt idx="1935">
                  <c:v>0.45682964524100783</c:v>
                </c:pt>
                <c:pt idx="1936">
                  <c:v>0.44256816889237377</c:v>
                </c:pt>
                <c:pt idx="1937">
                  <c:v>0.43332211389411424</c:v>
                </c:pt>
                <c:pt idx="1938">
                  <c:v>0.4456209972145857</c:v>
                </c:pt>
                <c:pt idx="1939">
                  <c:v>0.45719675880705213</c:v>
                </c:pt>
                <c:pt idx="1940">
                  <c:v>0.46939170084058157</c:v>
                </c:pt>
                <c:pt idx="1941">
                  <c:v>0.48810364128490058</c:v>
                </c:pt>
                <c:pt idx="1942">
                  <c:v>0.45574944960632863</c:v>
                </c:pt>
                <c:pt idx="1943">
                  <c:v>0.47228894266182403</c:v>
                </c:pt>
                <c:pt idx="1944">
                  <c:v>0.48484536239843218</c:v>
                </c:pt>
                <c:pt idx="1945">
                  <c:v>0.47505961175609279</c:v>
                </c:pt>
                <c:pt idx="1946">
                  <c:v>0.48014029311254458</c:v>
                </c:pt>
                <c:pt idx="1947">
                  <c:v>0.48244346759393031</c:v>
                </c:pt>
                <c:pt idx="1948">
                  <c:v>0.48866982675083392</c:v>
                </c:pt>
                <c:pt idx="1949">
                  <c:v>0.44518288589995197</c:v>
                </c:pt>
                <c:pt idx="1950">
                  <c:v>0.44576608966976683</c:v>
                </c:pt>
                <c:pt idx="1951">
                  <c:v>0.45184082945569704</c:v>
                </c:pt>
                <c:pt idx="1952">
                  <c:v>0.44160922938013386</c:v>
                </c:pt>
                <c:pt idx="1953">
                  <c:v>0.42490662907827881</c:v>
                </c:pt>
                <c:pt idx="1954">
                  <c:v>0.42028386150104363</c:v>
                </c:pt>
                <c:pt idx="1955">
                  <c:v>0.41808084769725956</c:v>
                </c:pt>
                <c:pt idx="1956">
                  <c:v>0.41449674425269906</c:v>
                </c:pt>
                <c:pt idx="1957">
                  <c:v>0.41462884601496219</c:v>
                </c:pt>
                <c:pt idx="1958">
                  <c:v>0.41345717913676777</c:v>
                </c:pt>
                <c:pt idx="1959">
                  <c:v>0.40518575692999376</c:v>
                </c:pt>
                <c:pt idx="1960">
                  <c:v>0.39996711881971364</c:v>
                </c:pt>
                <c:pt idx="1961">
                  <c:v>0.38371746146608421</c:v>
                </c:pt>
                <c:pt idx="1962">
                  <c:v>0.39134563541390344</c:v>
                </c:pt>
                <c:pt idx="1963">
                  <c:v>0.37639925828269616</c:v>
                </c:pt>
                <c:pt idx="1964">
                  <c:v>0.37379183365165702</c:v>
                </c:pt>
                <c:pt idx="1965">
                  <c:v>0.37139122517240852</c:v>
                </c:pt>
                <c:pt idx="1966">
                  <c:v>0.36334707720105192</c:v>
                </c:pt>
                <c:pt idx="1967">
                  <c:v>0.36714814150562008</c:v>
                </c:pt>
                <c:pt idx="1968">
                  <c:v>0.34398762342490263</c:v>
                </c:pt>
                <c:pt idx="1969">
                  <c:v>0.37748590050454439</c:v>
                </c:pt>
                <c:pt idx="1970">
                  <c:v>0.40887155022676169</c:v>
                </c:pt>
                <c:pt idx="1971">
                  <c:v>0.40299017150375277</c:v>
                </c:pt>
                <c:pt idx="1972">
                  <c:v>0.40477968491281169</c:v>
                </c:pt>
                <c:pt idx="1973">
                  <c:v>0.46614941466169829</c:v>
                </c:pt>
                <c:pt idx="1974">
                  <c:v>0.46257374724937106</c:v>
                </c:pt>
                <c:pt idx="1975">
                  <c:v>0.46001641206187954</c:v>
                </c:pt>
                <c:pt idx="1976">
                  <c:v>0.45422249355604194</c:v>
                </c:pt>
                <c:pt idx="1977">
                  <c:v>0.46322753068294964</c:v>
                </c:pt>
                <c:pt idx="1978">
                  <c:v>0.47349153097295432</c:v>
                </c:pt>
                <c:pt idx="1979">
                  <c:v>0.47825780848744393</c:v>
                </c:pt>
                <c:pt idx="1980">
                  <c:v>0.43317553888978289</c:v>
                </c:pt>
                <c:pt idx="1981">
                  <c:v>0.45923299940387968</c:v>
                </c:pt>
                <c:pt idx="1982">
                  <c:v>0.43722245117744396</c:v>
                </c:pt>
                <c:pt idx="1983">
                  <c:v>0.43829044300664188</c:v>
                </c:pt>
                <c:pt idx="1984">
                  <c:v>0.42965358540536769</c:v>
                </c:pt>
                <c:pt idx="1985">
                  <c:v>0.43823497625984137</c:v>
                </c:pt>
                <c:pt idx="1986">
                  <c:v>0.43188029888641416</c:v>
                </c:pt>
                <c:pt idx="1987">
                  <c:v>0.42814280210872829</c:v>
                </c:pt>
                <c:pt idx="1988">
                  <c:v>0.42405865815993826</c:v>
                </c:pt>
                <c:pt idx="1989">
                  <c:v>0.4457779482277241</c:v>
                </c:pt>
                <c:pt idx="1990">
                  <c:v>0.42278638615023634</c:v>
                </c:pt>
                <c:pt idx="1991">
                  <c:v>0.42811097905667439</c:v>
                </c:pt>
                <c:pt idx="1992">
                  <c:v>0.40051594361406589</c:v>
                </c:pt>
                <c:pt idx="1993">
                  <c:v>0.4114763123403658</c:v>
                </c:pt>
                <c:pt idx="1994">
                  <c:v>0.40641626704550327</c:v>
                </c:pt>
                <c:pt idx="1995">
                  <c:v>0.43688364196336077</c:v>
                </c:pt>
                <c:pt idx="1996">
                  <c:v>0.43583864285943402</c:v>
                </c:pt>
                <c:pt idx="1997">
                  <c:v>0.44002831492425026</c:v>
                </c:pt>
                <c:pt idx="1998">
                  <c:v>0.40936499362541495</c:v>
                </c:pt>
                <c:pt idx="1999">
                  <c:v>0.41014258671362858</c:v>
                </c:pt>
                <c:pt idx="2000">
                  <c:v>0.41183399146885324</c:v>
                </c:pt>
                <c:pt idx="2001">
                  <c:v>0.40225916865802236</c:v>
                </c:pt>
                <c:pt idx="2002">
                  <c:v>0.4019626651483133</c:v>
                </c:pt>
                <c:pt idx="2003">
                  <c:v>0.39487702952932291</c:v>
                </c:pt>
                <c:pt idx="2004">
                  <c:v>0.38206063811015228</c:v>
                </c:pt>
                <c:pt idx="2005">
                  <c:v>0.36362927093139757</c:v>
                </c:pt>
                <c:pt idx="2006">
                  <c:v>0.37203132049657078</c:v>
                </c:pt>
                <c:pt idx="2007">
                  <c:v>0.37038886859828629</c:v>
                </c:pt>
                <c:pt idx="2008">
                  <c:v>0.36889072507327791</c:v>
                </c:pt>
                <c:pt idx="2009">
                  <c:v>0.35856784806210829</c:v>
                </c:pt>
                <c:pt idx="2010">
                  <c:v>0.35873840754252845</c:v>
                </c:pt>
                <c:pt idx="2011">
                  <c:v>0.34352479106656636</c:v>
                </c:pt>
                <c:pt idx="2012">
                  <c:v>0.35137870973518814</c:v>
                </c:pt>
                <c:pt idx="2013">
                  <c:v>0.33936898423015871</c:v>
                </c:pt>
                <c:pt idx="2014">
                  <c:v>0.33551237566101882</c:v>
                </c:pt>
                <c:pt idx="2015">
                  <c:v>0.31320846747937203</c:v>
                </c:pt>
                <c:pt idx="2016">
                  <c:v>0.31912845953910901</c:v>
                </c:pt>
                <c:pt idx="2017">
                  <c:v>0.33025908099442536</c:v>
                </c:pt>
                <c:pt idx="2018">
                  <c:v>0.3314356304035167</c:v>
                </c:pt>
                <c:pt idx="2019">
                  <c:v>0.33722102945921101</c:v>
                </c:pt>
                <c:pt idx="2020">
                  <c:v>0.33837932000575288</c:v>
                </c:pt>
                <c:pt idx="2021">
                  <c:v>0.35014778258978274</c:v>
                </c:pt>
                <c:pt idx="2022">
                  <c:v>0.3431117838168346</c:v>
                </c:pt>
                <c:pt idx="2023">
                  <c:v>0.34693259755526246</c:v>
                </c:pt>
                <c:pt idx="2024">
                  <c:v>0.35475695706259941</c:v>
                </c:pt>
                <c:pt idx="2025">
                  <c:v>0.37484046788703251</c:v>
                </c:pt>
                <c:pt idx="2026">
                  <c:v>0.36147516826117382</c:v>
                </c:pt>
                <c:pt idx="2027">
                  <c:v>0.35550651027671765</c:v>
                </c:pt>
                <c:pt idx="2028">
                  <c:v>0.36638829908290421</c:v>
                </c:pt>
                <c:pt idx="2029">
                  <c:v>0.38516510152900368</c:v>
                </c:pt>
                <c:pt idx="2030">
                  <c:v>0.38529223846696781</c:v>
                </c:pt>
                <c:pt idx="2031">
                  <c:v>0.40030699555087629</c:v>
                </c:pt>
                <c:pt idx="2032">
                  <c:v>0.39440224155803499</c:v>
                </c:pt>
                <c:pt idx="2033">
                  <c:v>0.39863338407531884</c:v>
                </c:pt>
                <c:pt idx="2034">
                  <c:v>0.33448693219083775</c:v>
                </c:pt>
                <c:pt idx="2035">
                  <c:v>0.32050920129743327</c:v>
                </c:pt>
                <c:pt idx="2036">
                  <c:v>0.3225924115428116</c:v>
                </c:pt>
                <c:pt idx="2037">
                  <c:v>0.30045630879178625</c:v>
                </c:pt>
                <c:pt idx="2038">
                  <c:v>0.29916936504715297</c:v>
                </c:pt>
                <c:pt idx="2039">
                  <c:v>0.29882538931028146</c:v>
                </c:pt>
                <c:pt idx="2040">
                  <c:v>0.2955487091579575</c:v>
                </c:pt>
                <c:pt idx="2041">
                  <c:v>0.30135976370304202</c:v>
                </c:pt>
                <c:pt idx="2042">
                  <c:v>0.28986367630688747</c:v>
                </c:pt>
                <c:pt idx="2043">
                  <c:v>0.28329698210069115</c:v>
                </c:pt>
                <c:pt idx="2044">
                  <c:v>0.28623664420960376</c:v>
                </c:pt>
                <c:pt idx="2045">
                  <c:v>0.28753120310620833</c:v>
                </c:pt>
                <c:pt idx="2046">
                  <c:v>0.27600529242631477</c:v>
                </c:pt>
                <c:pt idx="2047">
                  <c:v>0.26947266501299177</c:v>
                </c:pt>
                <c:pt idx="2048">
                  <c:v>0.27168856740970382</c:v>
                </c:pt>
                <c:pt idx="2049">
                  <c:v>0.2584859707593361</c:v>
                </c:pt>
                <c:pt idx="2050">
                  <c:v>0.26037564132565078</c:v>
                </c:pt>
                <c:pt idx="2051">
                  <c:v>0.26109417952777519</c:v>
                </c:pt>
                <c:pt idx="2052">
                  <c:v>0.25112948070957408</c:v>
                </c:pt>
                <c:pt idx="2053">
                  <c:v>0.26619235721008105</c:v>
                </c:pt>
                <c:pt idx="2054">
                  <c:v>0.3023119142803069</c:v>
                </c:pt>
                <c:pt idx="2055">
                  <c:v>0.32618926994676867</c:v>
                </c:pt>
                <c:pt idx="2056">
                  <c:v>0.3174808478570067</c:v>
                </c:pt>
                <c:pt idx="2057">
                  <c:v>0.31839244581986981</c:v>
                </c:pt>
                <c:pt idx="2058">
                  <c:v>0.33160389028383103</c:v>
                </c:pt>
                <c:pt idx="2059">
                  <c:v>0.32290923384298104</c:v>
                </c:pt>
                <c:pt idx="2060">
                  <c:v>0.32141769465915926</c:v>
                </c:pt>
                <c:pt idx="2061">
                  <c:v>0.30569616524372223</c:v>
                </c:pt>
                <c:pt idx="2062">
                  <c:v>0.31066430027393804</c:v>
                </c:pt>
                <c:pt idx="2063">
                  <c:v>0.31728088417126737</c:v>
                </c:pt>
                <c:pt idx="2064">
                  <c:v>0.33291721604496427</c:v>
                </c:pt>
                <c:pt idx="2065">
                  <c:v>0.31688417514556311</c:v>
                </c:pt>
                <c:pt idx="2066">
                  <c:v>0.31602892528344917</c:v>
                </c:pt>
                <c:pt idx="2067">
                  <c:v>0.32725075530647041</c:v>
                </c:pt>
                <c:pt idx="2068">
                  <c:v>0.3279174270176084</c:v>
                </c:pt>
                <c:pt idx="2069">
                  <c:v>0.3305425712365776</c:v>
                </c:pt>
                <c:pt idx="2070">
                  <c:v>0.32862403295575354</c:v>
                </c:pt>
                <c:pt idx="2071">
                  <c:v>0.3341780113371034</c:v>
                </c:pt>
                <c:pt idx="2072">
                  <c:v>0.33841273167653479</c:v>
                </c:pt>
                <c:pt idx="2073">
                  <c:v>0.33979028557480251</c:v>
                </c:pt>
                <c:pt idx="2074">
                  <c:v>0.33405842408201686</c:v>
                </c:pt>
                <c:pt idx="2075">
                  <c:v>0.32131924729785316</c:v>
                </c:pt>
                <c:pt idx="2076">
                  <c:v>0.31627744645388955</c:v>
                </c:pt>
                <c:pt idx="2077">
                  <c:v>0.32220668212758735</c:v>
                </c:pt>
                <c:pt idx="2078">
                  <c:v>0.32034103694014882</c:v>
                </c:pt>
                <c:pt idx="2079">
                  <c:v>0.32101152346682355</c:v>
                </c:pt>
                <c:pt idx="2080">
                  <c:v>0.31491477283148056</c:v>
                </c:pt>
                <c:pt idx="2081">
                  <c:v>0.30053780706418826</c:v>
                </c:pt>
                <c:pt idx="2082">
                  <c:v>0.30382941027178595</c:v>
                </c:pt>
                <c:pt idx="2083">
                  <c:v>0.30548200293154332</c:v>
                </c:pt>
                <c:pt idx="2084">
                  <c:v>0.29265602798319751</c:v>
                </c:pt>
                <c:pt idx="2085">
                  <c:v>0.30544435622469523</c:v>
                </c:pt>
                <c:pt idx="2086">
                  <c:v>0.29664685687408732</c:v>
                </c:pt>
                <c:pt idx="2087">
                  <c:v>0.27512956241193226</c:v>
                </c:pt>
                <c:pt idx="2088">
                  <c:v>0.28615955486028044</c:v>
                </c:pt>
                <c:pt idx="2089">
                  <c:v>0.28506426460281853</c:v>
                </c:pt>
                <c:pt idx="2090">
                  <c:v>0.28115063153936215</c:v>
                </c:pt>
                <c:pt idx="2091">
                  <c:v>0.2857192314776224</c:v>
                </c:pt>
                <c:pt idx="2092">
                  <c:v>0.31902794538077289</c:v>
                </c:pt>
                <c:pt idx="2093">
                  <c:v>0.29633434900740768</c:v>
                </c:pt>
                <c:pt idx="2094">
                  <c:v>0.29352477708262326</c:v>
                </c:pt>
                <c:pt idx="2095">
                  <c:v>0.29918047022136901</c:v>
                </c:pt>
                <c:pt idx="2096">
                  <c:v>0.28013283667340416</c:v>
                </c:pt>
                <c:pt idx="2097">
                  <c:v>0.27834325171220847</c:v>
                </c:pt>
                <c:pt idx="2098">
                  <c:v>0.27077629704418993</c:v>
                </c:pt>
                <c:pt idx="2099">
                  <c:v>0.29056789607888694</c:v>
                </c:pt>
                <c:pt idx="2100">
                  <c:v>0.29732167147080185</c:v>
                </c:pt>
                <c:pt idx="2101">
                  <c:v>0.29314676179441385</c:v>
                </c:pt>
                <c:pt idx="2102">
                  <c:v>0.29360595231743292</c:v>
                </c:pt>
                <c:pt idx="2103">
                  <c:v>0.30769520591799432</c:v>
                </c:pt>
                <c:pt idx="2104">
                  <c:v>0.307698529198771</c:v>
                </c:pt>
                <c:pt idx="2105">
                  <c:v>0.30119575679847677</c:v>
                </c:pt>
                <c:pt idx="2106">
                  <c:v>0.30295009082417029</c:v>
                </c:pt>
                <c:pt idx="2107">
                  <c:v>0.30214921972085401</c:v>
                </c:pt>
                <c:pt idx="2108">
                  <c:v>0.30130598259443697</c:v>
                </c:pt>
                <c:pt idx="2109">
                  <c:v>0.30570624619259529</c:v>
                </c:pt>
                <c:pt idx="2110">
                  <c:v>0.29882989320275483</c:v>
                </c:pt>
                <c:pt idx="2111">
                  <c:v>0.29596437507230594</c:v>
                </c:pt>
                <c:pt idx="2112">
                  <c:v>0.29022226449373623</c:v>
                </c:pt>
                <c:pt idx="2113">
                  <c:v>0.30208435693279306</c:v>
                </c:pt>
                <c:pt idx="2114">
                  <c:v>0.30390199199062079</c:v>
                </c:pt>
                <c:pt idx="2115">
                  <c:v>0.30727517256877374</c:v>
                </c:pt>
                <c:pt idx="2116">
                  <c:v>0.3187946198268371</c:v>
                </c:pt>
                <c:pt idx="2117">
                  <c:v>0.31200950708408148</c:v>
                </c:pt>
                <c:pt idx="2118">
                  <c:v>0.31455717676403522</c:v>
                </c:pt>
                <c:pt idx="2119">
                  <c:v>0.31457674842781769</c:v>
                </c:pt>
                <c:pt idx="2120">
                  <c:v>0.30982187706883385</c:v>
                </c:pt>
                <c:pt idx="2121">
                  <c:v>0.31544570255234766</c:v>
                </c:pt>
                <c:pt idx="2122">
                  <c:v>0.31536743244841753</c:v>
                </c:pt>
                <c:pt idx="2123">
                  <c:v>0.28717280190023781</c:v>
                </c:pt>
                <c:pt idx="2124">
                  <c:v>0.29265497912442928</c:v>
                </c:pt>
                <c:pt idx="2125">
                  <c:v>0.30590915900302124</c:v>
                </c:pt>
                <c:pt idx="2126">
                  <c:v>0.30596710165324598</c:v>
                </c:pt>
                <c:pt idx="2127">
                  <c:v>0.32054162855047497</c:v>
                </c:pt>
                <c:pt idx="2128">
                  <c:v>0.31966207376016498</c:v>
                </c:pt>
                <c:pt idx="2129">
                  <c:v>0.31687680441032406</c:v>
                </c:pt>
                <c:pt idx="2130">
                  <c:v>0.32865748459629812</c:v>
                </c:pt>
                <c:pt idx="2131">
                  <c:v>0.33918043709802786</c:v>
                </c:pt>
                <c:pt idx="2132">
                  <c:v>0.34008353840571015</c:v>
                </c:pt>
                <c:pt idx="2133">
                  <c:v>0.33376450454299494</c:v>
                </c:pt>
                <c:pt idx="2134">
                  <c:v>0.33454899380911207</c:v>
                </c:pt>
                <c:pt idx="2135">
                  <c:v>0.33716938802985291</c:v>
                </c:pt>
                <c:pt idx="2136">
                  <c:v>0.33810114841707783</c:v>
                </c:pt>
                <c:pt idx="2137">
                  <c:v>0.33773992544779463</c:v>
                </c:pt>
                <c:pt idx="2138">
                  <c:v>0.33992342918242857</c:v>
                </c:pt>
                <c:pt idx="2139">
                  <c:v>0.33589080417255601</c:v>
                </c:pt>
                <c:pt idx="2140">
                  <c:v>0.3451695474588734</c:v>
                </c:pt>
                <c:pt idx="2141">
                  <c:v>0.34601519606240838</c:v>
                </c:pt>
                <c:pt idx="2142">
                  <c:v>0.3429963993848128</c:v>
                </c:pt>
                <c:pt idx="2143">
                  <c:v>0.3450872432939871</c:v>
                </c:pt>
                <c:pt idx="2144">
                  <c:v>0.34351023105679579</c:v>
                </c:pt>
                <c:pt idx="2145">
                  <c:v>0.34236649174119438</c:v>
                </c:pt>
                <c:pt idx="2146">
                  <c:v>0.33829872577700132</c:v>
                </c:pt>
                <c:pt idx="2147">
                  <c:v>0.34981477980298564</c:v>
                </c:pt>
                <c:pt idx="2148">
                  <c:v>0.35594512478109031</c:v>
                </c:pt>
                <c:pt idx="2149">
                  <c:v>0.37993802708792096</c:v>
                </c:pt>
                <c:pt idx="2150">
                  <c:v>0.40205072721273716</c:v>
                </c:pt>
                <c:pt idx="2151">
                  <c:v>0.39656583727370015</c:v>
                </c:pt>
                <c:pt idx="2152">
                  <c:v>0.39729141292868908</c:v>
                </c:pt>
                <c:pt idx="2153">
                  <c:v>0.39217566975782103</c:v>
                </c:pt>
                <c:pt idx="2154">
                  <c:v>0.38555673256388928</c:v>
                </c:pt>
                <c:pt idx="2155">
                  <c:v>0.39115590120436483</c:v>
                </c:pt>
                <c:pt idx="2156">
                  <c:v>0.38668812466848895</c:v>
                </c:pt>
                <c:pt idx="2157">
                  <c:v>0.37544757087410863</c:v>
                </c:pt>
                <c:pt idx="2158">
                  <c:v>0.36701635999483395</c:v>
                </c:pt>
                <c:pt idx="2159">
                  <c:v>0.37095875395297812</c:v>
                </c:pt>
                <c:pt idx="2160">
                  <c:v>0.37149122886193037</c:v>
                </c:pt>
                <c:pt idx="2161">
                  <c:v>0.36305511057863615</c:v>
                </c:pt>
                <c:pt idx="2162">
                  <c:v>0.35765272111180491</c:v>
                </c:pt>
                <c:pt idx="2163">
                  <c:v>0.3604462410342239</c:v>
                </c:pt>
                <c:pt idx="2164">
                  <c:v>0.36146351496040574</c:v>
                </c:pt>
                <c:pt idx="2165">
                  <c:v>0.36238470394758981</c:v>
                </c:pt>
                <c:pt idx="2166">
                  <c:v>0.36120121558001267</c:v>
                </c:pt>
                <c:pt idx="2167">
                  <c:v>0.3568473173735644</c:v>
                </c:pt>
                <c:pt idx="2168">
                  <c:v>0.34245700447285138</c:v>
                </c:pt>
                <c:pt idx="2169">
                  <c:v>0.322219386840496</c:v>
                </c:pt>
                <c:pt idx="2170">
                  <c:v>0.32768610168361473</c:v>
                </c:pt>
                <c:pt idx="2171">
                  <c:v>0.31340839035751394</c:v>
                </c:pt>
                <c:pt idx="2172">
                  <c:v>0.31534305219669673</c:v>
                </c:pt>
                <c:pt idx="2173">
                  <c:v>0.31805373406378229</c:v>
                </c:pt>
                <c:pt idx="2174">
                  <c:v>0.33037247545757337</c:v>
                </c:pt>
                <c:pt idx="2175">
                  <c:v>0.32267119977250641</c:v>
                </c:pt>
                <c:pt idx="2176">
                  <c:v>0.32390310489261576</c:v>
                </c:pt>
                <c:pt idx="2177">
                  <c:v>0.35669310099139279</c:v>
                </c:pt>
                <c:pt idx="2178">
                  <c:v>0.35958465651956917</c:v>
                </c:pt>
                <c:pt idx="2179">
                  <c:v>0.33682112144990595</c:v>
                </c:pt>
                <c:pt idx="2180">
                  <c:v>0.33090551942897406</c:v>
                </c:pt>
                <c:pt idx="2181">
                  <c:v>0.33902892246821692</c:v>
                </c:pt>
                <c:pt idx="2182">
                  <c:v>0.35053254174081588</c:v>
                </c:pt>
                <c:pt idx="2183">
                  <c:v>0.34985408488757197</c:v>
                </c:pt>
                <c:pt idx="2184">
                  <c:v>0.34687466771944386</c:v>
                </c:pt>
                <c:pt idx="2185">
                  <c:v>0.34855178340781245</c:v>
                </c:pt>
                <c:pt idx="2186">
                  <c:v>0.34976914566932965</c:v>
                </c:pt>
                <c:pt idx="2187">
                  <c:v>0.36823639024912519</c:v>
                </c:pt>
                <c:pt idx="2188">
                  <c:v>0.34842529591658983</c:v>
                </c:pt>
                <c:pt idx="2189">
                  <c:v>0.34849272569617584</c:v>
                </c:pt>
                <c:pt idx="2190">
                  <c:v>0.3287346821201691</c:v>
                </c:pt>
                <c:pt idx="2191">
                  <c:v>0.32957985171508458</c:v>
                </c:pt>
                <c:pt idx="2192">
                  <c:v>0.33044529647262472</c:v>
                </c:pt>
                <c:pt idx="2193">
                  <c:v>0.32882855884642315</c:v>
                </c:pt>
                <c:pt idx="2194">
                  <c:v>0.32524108194977996</c:v>
                </c:pt>
                <c:pt idx="2195">
                  <c:v>0.32939925794837871</c:v>
                </c:pt>
                <c:pt idx="2196">
                  <c:v>0.3320833516015339</c:v>
                </c:pt>
                <c:pt idx="2197">
                  <c:v>0.33232966504257166</c:v>
                </c:pt>
                <c:pt idx="2198">
                  <c:v>0.35349100606303563</c:v>
                </c:pt>
                <c:pt idx="2199">
                  <c:v>0.37156071663708296</c:v>
                </c:pt>
                <c:pt idx="2200">
                  <c:v>0.37344231861377486</c:v>
                </c:pt>
                <c:pt idx="2201">
                  <c:v>0.38714587871002326</c:v>
                </c:pt>
                <c:pt idx="2202">
                  <c:v>0.37835815283603169</c:v>
                </c:pt>
                <c:pt idx="2203">
                  <c:v>0.37214591222543114</c:v>
                </c:pt>
                <c:pt idx="2204">
                  <c:v>0.37107895736756447</c:v>
                </c:pt>
                <c:pt idx="2205">
                  <c:v>0.37458253834860766</c:v>
                </c:pt>
                <c:pt idx="2206">
                  <c:v>0.37406874531451234</c:v>
                </c:pt>
                <c:pt idx="2207">
                  <c:v>0.37080407840221097</c:v>
                </c:pt>
                <c:pt idx="2208">
                  <c:v>0.36218355332196889</c:v>
                </c:pt>
                <c:pt idx="2209">
                  <c:v>0.36597553698885343</c:v>
                </c:pt>
                <c:pt idx="2210">
                  <c:v>0.38523140273958384</c:v>
                </c:pt>
                <c:pt idx="2211">
                  <c:v>0.38513921919928557</c:v>
                </c:pt>
                <c:pt idx="2212">
                  <c:v>0.39354713849039547</c:v>
                </c:pt>
                <c:pt idx="2213">
                  <c:v>0.3888568542899154</c:v>
                </c:pt>
                <c:pt idx="2214">
                  <c:v>0.3802699034062047</c:v>
                </c:pt>
                <c:pt idx="2215">
                  <c:v>0.37933024979919411</c:v>
                </c:pt>
                <c:pt idx="2216">
                  <c:v>0.37980012460375373</c:v>
                </c:pt>
                <c:pt idx="2217">
                  <c:v>0.38003453910909529</c:v>
                </c:pt>
                <c:pt idx="2218">
                  <c:v>0.36079964967315026</c:v>
                </c:pt>
                <c:pt idx="2219">
                  <c:v>0.35244017576947306</c:v>
                </c:pt>
                <c:pt idx="2220">
                  <c:v>0.3483492763946956</c:v>
                </c:pt>
                <c:pt idx="2221">
                  <c:v>0.33040528500549743</c:v>
                </c:pt>
                <c:pt idx="2222">
                  <c:v>0.33523980466835135</c:v>
                </c:pt>
                <c:pt idx="2223">
                  <c:v>0.32437890997692653</c:v>
                </c:pt>
                <c:pt idx="2224">
                  <c:v>0.31262604217509204</c:v>
                </c:pt>
                <c:pt idx="2225">
                  <c:v>0.30098268739632267</c:v>
                </c:pt>
                <c:pt idx="2226">
                  <c:v>0.29420338422755793</c:v>
                </c:pt>
                <c:pt idx="2227">
                  <c:v>0.28782809924355385</c:v>
                </c:pt>
                <c:pt idx="2228">
                  <c:v>0.29484811708956504</c:v>
                </c:pt>
                <c:pt idx="2229">
                  <c:v>0.2952113550242676</c:v>
                </c:pt>
                <c:pt idx="2230">
                  <c:v>0.29320367446734197</c:v>
                </c:pt>
                <c:pt idx="2231">
                  <c:v>0.31119738712973471</c:v>
                </c:pt>
                <c:pt idx="2232">
                  <c:v>0.27443803186595422</c:v>
                </c:pt>
                <c:pt idx="2233">
                  <c:v>0.26771120624911637</c:v>
                </c:pt>
                <c:pt idx="2234">
                  <c:v>0.27172801711070382</c:v>
                </c:pt>
                <c:pt idx="2235">
                  <c:v>0.27158111607861674</c:v>
                </c:pt>
                <c:pt idx="2236">
                  <c:v>0.26841565333201056</c:v>
                </c:pt>
                <c:pt idx="2237">
                  <c:v>0.26400193658853854</c:v>
                </c:pt>
                <c:pt idx="2238">
                  <c:v>0.25979288293575697</c:v>
                </c:pt>
                <c:pt idx="2239">
                  <c:v>0.25974372016369052</c:v>
                </c:pt>
                <c:pt idx="2240">
                  <c:v>0.26337441331714495</c:v>
                </c:pt>
                <c:pt idx="2241">
                  <c:v>0.26797224530871527</c:v>
                </c:pt>
                <c:pt idx="2242">
                  <c:v>0.26853453901364027</c:v>
                </c:pt>
                <c:pt idx="2243">
                  <c:v>0.27978973922292016</c:v>
                </c:pt>
                <c:pt idx="2244">
                  <c:v>0.27951418775560755</c:v>
                </c:pt>
                <c:pt idx="2245">
                  <c:v>0.26589562401756739</c:v>
                </c:pt>
                <c:pt idx="2246">
                  <c:v>0.2738749650723567</c:v>
                </c:pt>
                <c:pt idx="2247">
                  <c:v>0.28012057512268551</c:v>
                </c:pt>
                <c:pt idx="2248">
                  <c:v>0.28813808295539234</c:v>
                </c:pt>
                <c:pt idx="2249">
                  <c:v>0.28233188054887592</c:v>
                </c:pt>
                <c:pt idx="2250">
                  <c:v>0.28211428924102938</c:v>
                </c:pt>
                <c:pt idx="2251">
                  <c:v>0.27428246007539436</c:v>
                </c:pt>
                <c:pt idx="2252">
                  <c:v>0.28890289582023121</c:v>
                </c:pt>
                <c:pt idx="2253">
                  <c:v>0.29188205590247068</c:v>
                </c:pt>
                <c:pt idx="2254">
                  <c:v>0.2866878733952179</c:v>
                </c:pt>
                <c:pt idx="2255">
                  <c:v>0.2893814339287451</c:v>
                </c:pt>
                <c:pt idx="2256">
                  <c:v>0.27891516122349708</c:v>
                </c:pt>
                <c:pt idx="2257">
                  <c:v>0.27785701214849889</c:v>
                </c:pt>
                <c:pt idx="2258">
                  <c:v>0.27311318520552064</c:v>
                </c:pt>
                <c:pt idx="2259">
                  <c:v>0.27484006331699129</c:v>
                </c:pt>
                <c:pt idx="2260">
                  <c:v>0.27672943686048834</c:v>
                </c:pt>
                <c:pt idx="2261">
                  <c:v>0.27339834189645362</c:v>
                </c:pt>
                <c:pt idx="2262">
                  <c:v>0.28064987300912397</c:v>
                </c:pt>
                <c:pt idx="2263">
                  <c:v>0.27546682958797059</c:v>
                </c:pt>
                <c:pt idx="2264">
                  <c:v>0.27552900557417065</c:v>
                </c:pt>
                <c:pt idx="2265">
                  <c:v>0.30670248070639766</c:v>
                </c:pt>
                <c:pt idx="2266">
                  <c:v>0.30637298759668147</c:v>
                </c:pt>
                <c:pt idx="2267">
                  <c:v>0.31281111151266228</c:v>
                </c:pt>
                <c:pt idx="2268">
                  <c:v>0.30015857483758374</c:v>
                </c:pt>
                <c:pt idx="2269">
                  <c:v>0.29921934364282893</c:v>
                </c:pt>
                <c:pt idx="2270">
                  <c:v>0.29794561468140268</c:v>
                </c:pt>
                <c:pt idx="2271">
                  <c:v>0.30043398598783499</c:v>
                </c:pt>
                <c:pt idx="2272">
                  <c:v>0.29873122191943857</c:v>
                </c:pt>
                <c:pt idx="2273">
                  <c:v>0.29571493614916683</c:v>
                </c:pt>
                <c:pt idx="2274">
                  <c:v>0.29911744874376539</c:v>
                </c:pt>
                <c:pt idx="2275">
                  <c:v>0.2931437516261709</c:v>
                </c:pt>
                <c:pt idx="2276">
                  <c:v>0.30476068811041918</c:v>
                </c:pt>
                <c:pt idx="2277">
                  <c:v>0.32147650196222705</c:v>
                </c:pt>
                <c:pt idx="2278">
                  <c:v>0.32930745855494187</c:v>
                </c:pt>
                <c:pt idx="2279">
                  <c:v>0.31999045000520443</c:v>
                </c:pt>
                <c:pt idx="2280">
                  <c:v>0.31117230345479246</c:v>
                </c:pt>
                <c:pt idx="2281">
                  <c:v>0.32209790930812743</c:v>
                </c:pt>
                <c:pt idx="2282">
                  <c:v>0.31709996568360527</c:v>
                </c:pt>
                <c:pt idx="2283">
                  <c:v>0.3201697290597047</c:v>
                </c:pt>
                <c:pt idx="2284">
                  <c:v>0.32248687926042052</c:v>
                </c:pt>
                <c:pt idx="2285">
                  <c:v>0.32147827025750836</c:v>
                </c:pt>
                <c:pt idx="2286">
                  <c:v>0.32344597322250201</c:v>
                </c:pt>
                <c:pt idx="2287">
                  <c:v>0.30409786004843042</c:v>
                </c:pt>
                <c:pt idx="2288">
                  <c:v>0.29073480616723818</c:v>
                </c:pt>
                <c:pt idx="2289">
                  <c:v>0.30008474097046089</c:v>
                </c:pt>
                <c:pt idx="2290">
                  <c:v>0.28701266185167945</c:v>
                </c:pt>
                <c:pt idx="2291">
                  <c:v>0.28888926467605208</c:v>
                </c:pt>
                <c:pt idx="2292">
                  <c:v>0.28439674380923807</c:v>
                </c:pt>
                <c:pt idx="2293">
                  <c:v>0.2905413138373496</c:v>
                </c:pt>
                <c:pt idx="2294">
                  <c:v>0.29603141480475237</c:v>
                </c:pt>
                <c:pt idx="2295">
                  <c:v>0.29542274330451035</c:v>
                </c:pt>
                <c:pt idx="2296">
                  <c:v>0.29465593507818905</c:v>
                </c:pt>
                <c:pt idx="2297">
                  <c:v>0.27984672695201679</c:v>
                </c:pt>
                <c:pt idx="2298">
                  <c:v>0.27155142086303946</c:v>
                </c:pt>
                <c:pt idx="2299">
                  <c:v>0.26704013169075591</c:v>
                </c:pt>
                <c:pt idx="2300">
                  <c:v>0.28321087803426437</c:v>
                </c:pt>
                <c:pt idx="2301">
                  <c:v>0.28310027986223668</c:v>
                </c:pt>
                <c:pt idx="2302">
                  <c:v>0.27716031180310441</c:v>
                </c:pt>
                <c:pt idx="2303">
                  <c:v>0.27146750842881301</c:v>
                </c:pt>
                <c:pt idx="2304">
                  <c:v>0.27116389714466288</c:v>
                </c:pt>
                <c:pt idx="2305">
                  <c:v>0.27666777004807286</c:v>
                </c:pt>
                <c:pt idx="2306">
                  <c:v>0.26611186277263393</c:v>
                </c:pt>
                <c:pt idx="2307">
                  <c:v>0.27580004502920319</c:v>
                </c:pt>
                <c:pt idx="2308">
                  <c:v>0.30297182663860428</c:v>
                </c:pt>
                <c:pt idx="2309">
                  <c:v>0.30505645521816432</c:v>
                </c:pt>
                <c:pt idx="2310">
                  <c:v>0.33477239774830908</c:v>
                </c:pt>
                <c:pt idx="2311">
                  <c:v>0.34098808151226423</c:v>
                </c:pt>
                <c:pt idx="2312">
                  <c:v>0.38677159226257224</c:v>
                </c:pt>
                <c:pt idx="2313">
                  <c:v>0.38202699385196642</c:v>
                </c:pt>
                <c:pt idx="2314">
                  <c:v>0.38717541220593188</c:v>
                </c:pt>
                <c:pt idx="2315">
                  <c:v>0.38594317577783571</c:v>
                </c:pt>
                <c:pt idx="2316">
                  <c:v>0.40935122606678009</c:v>
                </c:pt>
                <c:pt idx="2317">
                  <c:v>0.3991417410914142</c:v>
                </c:pt>
                <c:pt idx="2318">
                  <c:v>0.41597071978594624</c:v>
                </c:pt>
                <c:pt idx="2319">
                  <c:v>0.42200269723391931</c:v>
                </c:pt>
                <c:pt idx="2320">
                  <c:v>0.45762862364024798</c:v>
                </c:pt>
                <c:pt idx="2321">
                  <c:v>0.45759064401762511</c:v>
                </c:pt>
                <c:pt idx="2322">
                  <c:v>0.45305329789865301</c:v>
                </c:pt>
                <c:pt idx="2323">
                  <c:v>0.4694992343167253</c:v>
                </c:pt>
                <c:pt idx="2324">
                  <c:v>0.47215791147295244</c:v>
                </c:pt>
                <c:pt idx="2325">
                  <c:v>0.47114265691256557</c:v>
                </c:pt>
                <c:pt idx="2326">
                  <c:v>0.46570149143981721</c:v>
                </c:pt>
                <c:pt idx="2327">
                  <c:v>0.46488896112019884</c:v>
                </c:pt>
                <c:pt idx="2328">
                  <c:v>0.46877739023421516</c:v>
                </c:pt>
                <c:pt idx="2329">
                  <c:v>0.47802625013512906</c:v>
                </c:pt>
                <c:pt idx="2330">
                  <c:v>0.4822884657221248</c:v>
                </c:pt>
                <c:pt idx="2331">
                  <c:v>0.47385693296802217</c:v>
                </c:pt>
                <c:pt idx="2332">
                  <c:v>0.47105139859854023</c:v>
                </c:pt>
                <c:pt idx="2333">
                  <c:v>0.48948618518564235</c:v>
                </c:pt>
                <c:pt idx="2334">
                  <c:v>0.45410642869836465</c:v>
                </c:pt>
                <c:pt idx="2335">
                  <c:v>0.46385045484733506</c:v>
                </c:pt>
                <c:pt idx="2336">
                  <c:v>0.41575708399991501</c:v>
                </c:pt>
                <c:pt idx="2337">
                  <c:v>0.44026605601103042</c:v>
                </c:pt>
                <c:pt idx="2338">
                  <c:v>0.40602003492108785</c:v>
                </c:pt>
                <c:pt idx="2339">
                  <c:v>0.40260568232711147</c:v>
                </c:pt>
                <c:pt idx="2340">
                  <c:v>0.37685750432704745</c:v>
                </c:pt>
                <c:pt idx="2341">
                  <c:v>0.33446062962529444</c:v>
                </c:pt>
                <c:pt idx="2342">
                  <c:v>0.3416515097565202</c:v>
                </c:pt>
                <c:pt idx="2343">
                  <c:v>0.34276959582899885</c:v>
                </c:pt>
                <c:pt idx="2344">
                  <c:v>0.34333476383093342</c:v>
                </c:pt>
                <c:pt idx="2345">
                  <c:v>0.34221449227878892</c:v>
                </c:pt>
                <c:pt idx="2346">
                  <c:v>0.34387874101798149</c:v>
                </c:pt>
                <c:pt idx="2347">
                  <c:v>0.35337525556099814</c:v>
                </c:pt>
                <c:pt idx="2348">
                  <c:v>0.35942186022486339</c:v>
                </c:pt>
                <c:pt idx="2349">
                  <c:v>0.37832935243606414</c:v>
                </c:pt>
                <c:pt idx="2350">
                  <c:v>0.37734932193659471</c:v>
                </c:pt>
                <c:pt idx="2351">
                  <c:v>0.38824744734288319</c:v>
                </c:pt>
                <c:pt idx="2352">
                  <c:v>0.38703906402581784</c:v>
                </c:pt>
                <c:pt idx="2353">
                  <c:v>0.38334405483035544</c:v>
                </c:pt>
                <c:pt idx="2354">
                  <c:v>0.38089027920302526</c:v>
                </c:pt>
                <c:pt idx="2355">
                  <c:v>0.37848147205144089</c:v>
                </c:pt>
                <c:pt idx="2356">
                  <c:v>0.38780783483895931</c:v>
                </c:pt>
                <c:pt idx="2357">
                  <c:v>0.38763922068680168</c:v>
                </c:pt>
                <c:pt idx="2358">
                  <c:v>0.38536411646550789</c:v>
                </c:pt>
                <c:pt idx="2359">
                  <c:v>0.38975427359404741</c:v>
                </c:pt>
                <c:pt idx="2360">
                  <c:v>0.40075753826792643</c:v>
                </c:pt>
                <c:pt idx="2361">
                  <c:v>0.39338762318984188</c:v>
                </c:pt>
                <c:pt idx="2362">
                  <c:v>0.39451908869135011</c:v>
                </c:pt>
                <c:pt idx="2363">
                  <c:v>0.39701720564235499</c:v>
                </c:pt>
                <c:pt idx="2364">
                  <c:v>0.40083303586721764</c:v>
                </c:pt>
                <c:pt idx="2365">
                  <c:v>0.40186555265359064</c:v>
                </c:pt>
                <c:pt idx="2366">
                  <c:v>0.35979506082947238</c:v>
                </c:pt>
                <c:pt idx="2367">
                  <c:v>0.33592899567914086</c:v>
                </c:pt>
                <c:pt idx="2368">
                  <c:v>0.33795975179367599</c:v>
                </c:pt>
                <c:pt idx="2369">
                  <c:v>0.31640625220843938</c:v>
                </c:pt>
                <c:pt idx="2370">
                  <c:v>0.31878213009992018</c:v>
                </c:pt>
                <c:pt idx="2371">
                  <c:v>0.33807877306076517</c:v>
                </c:pt>
                <c:pt idx="2372">
                  <c:v>0.32368581673759239</c:v>
                </c:pt>
                <c:pt idx="2373">
                  <c:v>0.33112739141424596</c:v>
                </c:pt>
                <c:pt idx="2374">
                  <c:v>0.32903571957466499</c:v>
                </c:pt>
                <c:pt idx="2375">
                  <c:v>0.32786909678916049</c:v>
                </c:pt>
                <c:pt idx="2376">
                  <c:v>0.32971867306509511</c:v>
                </c:pt>
                <c:pt idx="2377">
                  <c:v>0.32329283267074821</c:v>
                </c:pt>
                <c:pt idx="2378">
                  <c:v>0.32159704804652572</c:v>
                </c:pt>
                <c:pt idx="2379">
                  <c:v>0.31443019566915392</c:v>
                </c:pt>
                <c:pt idx="2380">
                  <c:v>0.30529484105340199</c:v>
                </c:pt>
                <c:pt idx="2381">
                  <c:v>0.30364018660354558</c:v>
                </c:pt>
                <c:pt idx="2382">
                  <c:v>0.30610461902814057</c:v>
                </c:pt>
                <c:pt idx="2383">
                  <c:v>0.29576852225575645</c:v>
                </c:pt>
                <c:pt idx="2384">
                  <c:v>0.30293924003810496</c:v>
                </c:pt>
                <c:pt idx="2385">
                  <c:v>0.29099007771377894</c:v>
                </c:pt>
                <c:pt idx="2386">
                  <c:v>0.32614477919913171</c:v>
                </c:pt>
                <c:pt idx="2387">
                  <c:v>0.34304649486568195</c:v>
                </c:pt>
                <c:pt idx="2388">
                  <c:v>0.34223979542494126</c:v>
                </c:pt>
                <c:pt idx="2389">
                  <c:v>0.35105996320933452</c:v>
                </c:pt>
                <c:pt idx="2390">
                  <c:v>0.3432393317764012</c:v>
                </c:pt>
                <c:pt idx="2391">
                  <c:v>0.30991282330850284</c:v>
                </c:pt>
                <c:pt idx="2392">
                  <c:v>0.30537670013529716</c:v>
                </c:pt>
                <c:pt idx="2393">
                  <c:v>0.30587000570727957</c:v>
                </c:pt>
                <c:pt idx="2394">
                  <c:v>0.31365202926029262</c:v>
                </c:pt>
                <c:pt idx="2395">
                  <c:v>0.31838022681341077</c:v>
                </c:pt>
                <c:pt idx="2396">
                  <c:v>0.33015373261220343</c:v>
                </c:pt>
                <c:pt idx="2397">
                  <c:v>0.34715605993061649</c:v>
                </c:pt>
                <c:pt idx="2398">
                  <c:v>0.33857221589551934</c:v>
                </c:pt>
                <c:pt idx="2399">
                  <c:v>0.35438938451819901</c:v>
                </c:pt>
                <c:pt idx="2400">
                  <c:v>0.34712559470571475</c:v>
                </c:pt>
                <c:pt idx="2401">
                  <c:v>0.35691926628131798</c:v>
                </c:pt>
                <c:pt idx="2402">
                  <c:v>0.34863288343867799</c:v>
                </c:pt>
                <c:pt idx="2403">
                  <c:v>0.33576616787669822</c:v>
                </c:pt>
                <c:pt idx="2404">
                  <c:v>0.32739341795960331</c:v>
                </c:pt>
                <c:pt idx="2405">
                  <c:v>0.33420431697139164</c:v>
                </c:pt>
                <c:pt idx="2406">
                  <c:v>0.34149343925002168</c:v>
                </c:pt>
                <c:pt idx="2407">
                  <c:v>0.34388721892898338</c:v>
                </c:pt>
                <c:pt idx="2408">
                  <c:v>0.36069197456068014</c:v>
                </c:pt>
                <c:pt idx="2409">
                  <c:v>0.33622353678846062</c:v>
                </c:pt>
                <c:pt idx="2410">
                  <c:v>0.34756603916143036</c:v>
                </c:pt>
                <c:pt idx="2411">
                  <c:v>0.34830886963694879</c:v>
                </c:pt>
                <c:pt idx="2412">
                  <c:v>0.32107870755450368</c:v>
                </c:pt>
                <c:pt idx="2413">
                  <c:v>0.30690179720479194</c:v>
                </c:pt>
                <c:pt idx="2414">
                  <c:v>0.29803190074416924</c:v>
                </c:pt>
                <c:pt idx="2415">
                  <c:v>0.30756075754355999</c:v>
                </c:pt>
                <c:pt idx="2416">
                  <c:v>0.30314349235638682</c:v>
                </c:pt>
                <c:pt idx="2417">
                  <c:v>0.30698178253013031</c:v>
                </c:pt>
                <c:pt idx="2418">
                  <c:v>0.31876035926825125</c:v>
                </c:pt>
                <c:pt idx="2419">
                  <c:v>0.29103838073738181</c:v>
                </c:pt>
                <c:pt idx="2420">
                  <c:v>0.28519040927764161</c:v>
                </c:pt>
                <c:pt idx="2421">
                  <c:v>0.30487025694219821</c:v>
                </c:pt>
                <c:pt idx="2422">
                  <c:v>0.3028638209444886</c:v>
                </c:pt>
                <c:pt idx="2423">
                  <c:v>0.31182924614041346</c:v>
                </c:pt>
                <c:pt idx="2424">
                  <c:v>0.31163358703382382</c:v>
                </c:pt>
                <c:pt idx="2425">
                  <c:v>0.2786718861644305</c:v>
                </c:pt>
                <c:pt idx="2426">
                  <c:v>0.29225858844200236</c:v>
                </c:pt>
                <c:pt idx="2427">
                  <c:v>0.28717492764583591</c:v>
                </c:pt>
                <c:pt idx="2428">
                  <c:v>0.26372265673318696</c:v>
                </c:pt>
                <c:pt idx="2429">
                  <c:v>0.26600568908590738</c:v>
                </c:pt>
                <c:pt idx="2430">
                  <c:v>0.26199385999689567</c:v>
                </c:pt>
                <c:pt idx="2431">
                  <c:v>0.25358747659961789</c:v>
                </c:pt>
                <c:pt idx="2432">
                  <c:v>0.26081568833748259</c:v>
                </c:pt>
                <c:pt idx="2433">
                  <c:v>0.25400196562485755</c:v>
                </c:pt>
                <c:pt idx="2434">
                  <c:v>0.27559047437952472</c:v>
                </c:pt>
                <c:pt idx="2435">
                  <c:v>0.26890942929997663</c:v>
                </c:pt>
                <c:pt idx="2436">
                  <c:v>0.26222885917289651</c:v>
                </c:pt>
                <c:pt idx="2437">
                  <c:v>0.25568387625548217</c:v>
                </c:pt>
                <c:pt idx="2438">
                  <c:v>0.25596864880344117</c:v>
                </c:pt>
                <c:pt idx="2439">
                  <c:v>0.26538928032072723</c:v>
                </c:pt>
                <c:pt idx="2440">
                  <c:v>0.26930151202965008</c:v>
                </c:pt>
                <c:pt idx="2441">
                  <c:v>0.242638144508804</c:v>
                </c:pt>
                <c:pt idx="2442">
                  <c:v>0.25082846125294567</c:v>
                </c:pt>
                <c:pt idx="2443">
                  <c:v>0.24345614086347314</c:v>
                </c:pt>
                <c:pt idx="2444">
                  <c:v>0.24208115824395618</c:v>
                </c:pt>
                <c:pt idx="2445">
                  <c:v>0.25431927481483169</c:v>
                </c:pt>
                <c:pt idx="2446">
                  <c:v>0.24272801804590313</c:v>
                </c:pt>
                <c:pt idx="2447">
                  <c:v>0.26732492642021638</c:v>
                </c:pt>
                <c:pt idx="2448">
                  <c:v>0.28890127358344292</c:v>
                </c:pt>
                <c:pt idx="2449">
                  <c:v>0.29449109912129073</c:v>
                </c:pt>
                <c:pt idx="2450">
                  <c:v>0.29512941841051699</c:v>
                </c:pt>
                <c:pt idx="2451">
                  <c:v>0.32138423199897542</c:v>
                </c:pt>
                <c:pt idx="2452">
                  <c:v>0.32734732809506473</c:v>
                </c:pt>
                <c:pt idx="2453">
                  <c:v>0.33567245287065944</c:v>
                </c:pt>
                <c:pt idx="2454">
                  <c:v>0.32356401008695934</c:v>
                </c:pt>
                <c:pt idx="2455">
                  <c:v>0.32503571563902312</c:v>
                </c:pt>
                <c:pt idx="2456">
                  <c:v>0.33008500326344387</c:v>
                </c:pt>
                <c:pt idx="2457">
                  <c:v>0.3395993473659164</c:v>
                </c:pt>
                <c:pt idx="2458">
                  <c:v>0.32797258376728805</c:v>
                </c:pt>
                <c:pt idx="2459">
                  <c:v>0.33389471019855504</c:v>
                </c:pt>
                <c:pt idx="2460">
                  <c:v>0.3455937018690699</c:v>
                </c:pt>
                <c:pt idx="2461">
                  <c:v>0.34173515977826519</c:v>
                </c:pt>
                <c:pt idx="2462">
                  <c:v>0.3369496226378299</c:v>
                </c:pt>
                <c:pt idx="2463">
                  <c:v>0.3471121102384746</c:v>
                </c:pt>
                <c:pt idx="2464">
                  <c:v>0.35259113421653721</c:v>
                </c:pt>
                <c:pt idx="2465">
                  <c:v>0.35367250832859559</c:v>
                </c:pt>
                <c:pt idx="2466">
                  <c:v>0.37159080286581964</c:v>
                </c:pt>
                <c:pt idx="2467">
                  <c:v>0.37873755917953067</c:v>
                </c:pt>
                <c:pt idx="2468">
                  <c:v>0.37077169808020249</c:v>
                </c:pt>
                <c:pt idx="2469">
                  <c:v>0.37080696074465774</c:v>
                </c:pt>
                <c:pt idx="2470">
                  <c:v>0.38627316874230766</c:v>
                </c:pt>
                <c:pt idx="2471">
                  <c:v>0.37207103243892248</c:v>
                </c:pt>
                <c:pt idx="2472">
                  <c:v>0.35164855728179434</c:v>
                </c:pt>
                <c:pt idx="2473">
                  <c:v>0.35914525077545045</c:v>
                </c:pt>
                <c:pt idx="2474">
                  <c:v>0.36488765456596339</c:v>
                </c:pt>
                <c:pt idx="2475">
                  <c:v>0.37435719008249241</c:v>
                </c:pt>
                <c:pt idx="2476">
                  <c:v>0.34476693621425114</c:v>
                </c:pt>
                <c:pt idx="2477">
                  <c:v>0.35485093558917852</c:v>
                </c:pt>
                <c:pt idx="2478">
                  <c:v>0.36637550344189412</c:v>
                </c:pt>
                <c:pt idx="2479">
                  <c:v>0.35342173016369027</c:v>
                </c:pt>
                <c:pt idx="2480">
                  <c:v>0.3591303056714652</c:v>
                </c:pt>
                <c:pt idx="2481">
                  <c:v>0.36571063318139729</c:v>
                </c:pt>
                <c:pt idx="2482">
                  <c:v>0.36339209724527666</c:v>
                </c:pt>
                <c:pt idx="2483">
                  <c:v>0.34782429890328781</c:v>
                </c:pt>
                <c:pt idx="2484">
                  <c:v>0.34372956847064501</c:v>
                </c:pt>
                <c:pt idx="2485">
                  <c:v>0.34423463786029018</c:v>
                </c:pt>
                <c:pt idx="2486">
                  <c:v>0.34237708329653543</c:v>
                </c:pt>
                <c:pt idx="2487">
                  <c:v>0.34648980651801947</c:v>
                </c:pt>
                <c:pt idx="2488">
                  <c:v>0.35975436793711268</c:v>
                </c:pt>
                <c:pt idx="2489">
                  <c:v>0.35166243252522195</c:v>
                </c:pt>
                <c:pt idx="2490">
                  <c:v>0.34361559850530299</c:v>
                </c:pt>
                <c:pt idx="2491">
                  <c:v>0.35580428513893408</c:v>
                </c:pt>
                <c:pt idx="2492">
                  <c:v>0.39046895567848072</c:v>
                </c:pt>
                <c:pt idx="2493">
                  <c:v>0.36079284311422177</c:v>
                </c:pt>
                <c:pt idx="2494">
                  <c:v>0.35189981558554556</c:v>
                </c:pt>
                <c:pt idx="2495">
                  <c:v>0.34582769773496841</c:v>
                </c:pt>
                <c:pt idx="2496">
                  <c:v>0.36133915990198628</c:v>
                </c:pt>
                <c:pt idx="2497">
                  <c:v>0.33485667221963211</c:v>
                </c:pt>
                <c:pt idx="2498">
                  <c:v>0.31206202573212033</c:v>
                </c:pt>
                <c:pt idx="2499">
                  <c:v>0.31410808892646386</c:v>
                </c:pt>
                <c:pt idx="2500">
                  <c:v>0.31441115967125149</c:v>
                </c:pt>
                <c:pt idx="2501">
                  <c:v>0.3057354505312756</c:v>
                </c:pt>
                <c:pt idx="2502">
                  <c:v>0.30309094982643109</c:v>
                </c:pt>
                <c:pt idx="2503">
                  <c:v>0.33320038449200517</c:v>
                </c:pt>
                <c:pt idx="2504">
                  <c:v>0.33907516873566479</c:v>
                </c:pt>
                <c:pt idx="2505">
                  <c:v>0.36027231714320129</c:v>
                </c:pt>
                <c:pt idx="2506">
                  <c:v>0.37136628582443598</c:v>
                </c:pt>
                <c:pt idx="2507">
                  <c:v>0.37990510790338966</c:v>
                </c:pt>
                <c:pt idx="2508">
                  <c:v>0.37972236995788633</c:v>
                </c:pt>
                <c:pt idx="2509">
                  <c:v>0.40428806698738967</c:v>
                </c:pt>
                <c:pt idx="2510">
                  <c:v>0.42018238939199337</c:v>
                </c:pt>
                <c:pt idx="2511">
                  <c:v>0.4145441897002381</c:v>
                </c:pt>
                <c:pt idx="2512">
                  <c:v>0.4163623016976854</c:v>
                </c:pt>
                <c:pt idx="2513">
                  <c:v>0.41454203748324397</c:v>
                </c:pt>
                <c:pt idx="2514">
                  <c:v>0.41295423227331829</c:v>
                </c:pt>
                <c:pt idx="2515">
                  <c:v>0.41437483877024439</c:v>
                </c:pt>
                <c:pt idx="2516">
                  <c:v>0.40909147242098287</c:v>
                </c:pt>
                <c:pt idx="2517">
                  <c:v>0.34281961360447488</c:v>
                </c:pt>
                <c:pt idx="2518">
                  <c:v>0.35283959506635554</c:v>
                </c:pt>
                <c:pt idx="2519">
                  <c:v>0.34758682277366881</c:v>
                </c:pt>
                <c:pt idx="2520">
                  <c:v>0.3419089127999963</c:v>
                </c:pt>
                <c:pt idx="2521">
                  <c:v>0.31676662524155524</c:v>
                </c:pt>
                <c:pt idx="2522">
                  <c:v>0.32559703110676469</c:v>
                </c:pt>
                <c:pt idx="2523">
                  <c:v>0.32638321127444003</c:v>
                </c:pt>
                <c:pt idx="2524">
                  <c:v>0.32348076375810442</c:v>
                </c:pt>
                <c:pt idx="2525">
                  <c:v>0.30729729367217812</c:v>
                </c:pt>
                <c:pt idx="2526">
                  <c:v>0.30068532136126164</c:v>
                </c:pt>
                <c:pt idx="2527">
                  <c:v>0.29837601677425474</c:v>
                </c:pt>
                <c:pt idx="2528">
                  <c:v>0.27755500716922882</c:v>
                </c:pt>
                <c:pt idx="2529">
                  <c:v>0.27200638414498213</c:v>
                </c:pt>
                <c:pt idx="2530">
                  <c:v>0.2551965188257545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D8D-4A50-8D76-EF471DF379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7567111"/>
        <c:axId val="107581447"/>
      </c:lineChart>
      <c:dateAx>
        <c:axId val="107567111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581447"/>
        <c:crosses val="autoZero"/>
        <c:auto val="1"/>
        <c:lblOffset val="100"/>
        <c:baseTimeUnit val="days"/>
      </c:dateAx>
      <c:valAx>
        <c:axId val="1075814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5671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Vol Weighted-Method 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'METHOD-2'!$P$1</c:f>
              <c:strCache>
                <c:ptCount val="1"/>
                <c:pt idx="0">
                  <c:v>equity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'METHOD-2'!$A$2:$A$2532</c:f>
              <c:numCache>
                <c:formatCode>m/d/yyyy</c:formatCode>
                <c:ptCount val="2531"/>
                <c:pt idx="0">
                  <c:v>41639</c:v>
                </c:pt>
                <c:pt idx="1">
                  <c:v>41641</c:v>
                </c:pt>
                <c:pt idx="2">
                  <c:v>41642</c:v>
                </c:pt>
                <c:pt idx="3">
                  <c:v>41645</c:v>
                </c:pt>
                <c:pt idx="4">
                  <c:v>41646</c:v>
                </c:pt>
                <c:pt idx="5">
                  <c:v>41647</c:v>
                </c:pt>
                <c:pt idx="6">
                  <c:v>41648</c:v>
                </c:pt>
                <c:pt idx="7">
                  <c:v>41649</c:v>
                </c:pt>
                <c:pt idx="8">
                  <c:v>41652</c:v>
                </c:pt>
                <c:pt idx="9">
                  <c:v>41653</c:v>
                </c:pt>
                <c:pt idx="10">
                  <c:v>41654</c:v>
                </c:pt>
                <c:pt idx="11">
                  <c:v>41655</c:v>
                </c:pt>
                <c:pt idx="12">
                  <c:v>41656</c:v>
                </c:pt>
                <c:pt idx="13">
                  <c:v>41660</c:v>
                </c:pt>
                <c:pt idx="14">
                  <c:v>41661</c:v>
                </c:pt>
                <c:pt idx="15">
                  <c:v>41662</c:v>
                </c:pt>
                <c:pt idx="16">
                  <c:v>41663</c:v>
                </c:pt>
                <c:pt idx="17">
                  <c:v>41666</c:v>
                </c:pt>
                <c:pt idx="18">
                  <c:v>41667</c:v>
                </c:pt>
                <c:pt idx="19">
                  <c:v>41668</c:v>
                </c:pt>
                <c:pt idx="20">
                  <c:v>41669</c:v>
                </c:pt>
                <c:pt idx="21">
                  <c:v>41670</c:v>
                </c:pt>
                <c:pt idx="22">
                  <c:v>41673</c:v>
                </c:pt>
                <c:pt idx="23">
                  <c:v>41674</c:v>
                </c:pt>
                <c:pt idx="24">
                  <c:v>41675</c:v>
                </c:pt>
                <c:pt idx="25">
                  <c:v>41676</c:v>
                </c:pt>
                <c:pt idx="26">
                  <c:v>41677</c:v>
                </c:pt>
                <c:pt idx="27">
                  <c:v>41680</c:v>
                </c:pt>
                <c:pt idx="28">
                  <c:v>41681</c:v>
                </c:pt>
                <c:pt idx="29">
                  <c:v>41682</c:v>
                </c:pt>
                <c:pt idx="30">
                  <c:v>41683</c:v>
                </c:pt>
                <c:pt idx="31">
                  <c:v>41684</c:v>
                </c:pt>
                <c:pt idx="32">
                  <c:v>41688</c:v>
                </c:pt>
                <c:pt idx="33">
                  <c:v>41689</c:v>
                </c:pt>
                <c:pt idx="34">
                  <c:v>41690</c:v>
                </c:pt>
                <c:pt idx="35">
                  <c:v>41691</c:v>
                </c:pt>
                <c:pt idx="36">
                  <c:v>41694</c:v>
                </c:pt>
                <c:pt idx="37">
                  <c:v>41695</c:v>
                </c:pt>
                <c:pt idx="38">
                  <c:v>41696</c:v>
                </c:pt>
                <c:pt idx="39">
                  <c:v>41697</c:v>
                </c:pt>
                <c:pt idx="40">
                  <c:v>41698</c:v>
                </c:pt>
                <c:pt idx="41">
                  <c:v>41701</c:v>
                </c:pt>
                <c:pt idx="42">
                  <c:v>41702</c:v>
                </c:pt>
                <c:pt idx="43">
                  <c:v>41703</c:v>
                </c:pt>
                <c:pt idx="44">
                  <c:v>41704</c:v>
                </c:pt>
                <c:pt idx="45">
                  <c:v>41705</c:v>
                </c:pt>
                <c:pt idx="46">
                  <c:v>41708</c:v>
                </c:pt>
                <c:pt idx="47">
                  <c:v>41709</c:v>
                </c:pt>
                <c:pt idx="48">
                  <c:v>41710</c:v>
                </c:pt>
                <c:pt idx="49">
                  <c:v>41711</c:v>
                </c:pt>
                <c:pt idx="50">
                  <c:v>41712</c:v>
                </c:pt>
                <c:pt idx="51">
                  <c:v>41715</c:v>
                </c:pt>
                <c:pt idx="52">
                  <c:v>41716</c:v>
                </c:pt>
                <c:pt idx="53">
                  <c:v>41717</c:v>
                </c:pt>
                <c:pt idx="54">
                  <c:v>41718</c:v>
                </c:pt>
                <c:pt idx="55">
                  <c:v>41719</c:v>
                </c:pt>
                <c:pt idx="56">
                  <c:v>41722</c:v>
                </c:pt>
                <c:pt idx="57">
                  <c:v>41723</c:v>
                </c:pt>
                <c:pt idx="58">
                  <c:v>41724</c:v>
                </c:pt>
                <c:pt idx="59">
                  <c:v>41725</c:v>
                </c:pt>
                <c:pt idx="60">
                  <c:v>41726</c:v>
                </c:pt>
                <c:pt idx="61">
                  <c:v>41729</c:v>
                </c:pt>
                <c:pt idx="62">
                  <c:v>41730</c:v>
                </c:pt>
                <c:pt idx="63">
                  <c:v>41731</c:v>
                </c:pt>
                <c:pt idx="64">
                  <c:v>41732</c:v>
                </c:pt>
                <c:pt idx="65">
                  <c:v>41733</c:v>
                </c:pt>
                <c:pt idx="66">
                  <c:v>41736</c:v>
                </c:pt>
                <c:pt idx="67">
                  <c:v>41737</c:v>
                </c:pt>
                <c:pt idx="68">
                  <c:v>41738</c:v>
                </c:pt>
                <c:pt idx="69">
                  <c:v>41739</c:v>
                </c:pt>
                <c:pt idx="70">
                  <c:v>41740</c:v>
                </c:pt>
                <c:pt idx="71">
                  <c:v>41743</c:v>
                </c:pt>
                <c:pt idx="72">
                  <c:v>41744</c:v>
                </c:pt>
                <c:pt idx="73">
                  <c:v>41745</c:v>
                </c:pt>
                <c:pt idx="74">
                  <c:v>41746</c:v>
                </c:pt>
                <c:pt idx="75">
                  <c:v>41750</c:v>
                </c:pt>
                <c:pt idx="76">
                  <c:v>41751</c:v>
                </c:pt>
                <c:pt idx="77">
                  <c:v>41752</c:v>
                </c:pt>
                <c:pt idx="78">
                  <c:v>41753</c:v>
                </c:pt>
                <c:pt idx="79">
                  <c:v>41754</c:v>
                </c:pt>
                <c:pt idx="80">
                  <c:v>41757</c:v>
                </c:pt>
                <c:pt idx="81">
                  <c:v>41758</c:v>
                </c:pt>
                <c:pt idx="82">
                  <c:v>41759</c:v>
                </c:pt>
                <c:pt idx="83">
                  <c:v>41760</c:v>
                </c:pt>
                <c:pt idx="84">
                  <c:v>41761</c:v>
                </c:pt>
                <c:pt idx="85">
                  <c:v>41764</c:v>
                </c:pt>
                <c:pt idx="86">
                  <c:v>41765</c:v>
                </c:pt>
                <c:pt idx="87">
                  <c:v>41766</c:v>
                </c:pt>
                <c:pt idx="88">
                  <c:v>41767</c:v>
                </c:pt>
                <c:pt idx="89">
                  <c:v>41768</c:v>
                </c:pt>
                <c:pt idx="90">
                  <c:v>41771</c:v>
                </c:pt>
                <c:pt idx="91">
                  <c:v>41772</c:v>
                </c:pt>
                <c:pt idx="92">
                  <c:v>41773</c:v>
                </c:pt>
                <c:pt idx="93">
                  <c:v>41774</c:v>
                </c:pt>
                <c:pt idx="94">
                  <c:v>41775</c:v>
                </c:pt>
                <c:pt idx="95">
                  <c:v>41778</c:v>
                </c:pt>
                <c:pt idx="96">
                  <c:v>41779</c:v>
                </c:pt>
                <c:pt idx="97">
                  <c:v>41780</c:v>
                </c:pt>
                <c:pt idx="98">
                  <c:v>41781</c:v>
                </c:pt>
                <c:pt idx="99">
                  <c:v>41782</c:v>
                </c:pt>
                <c:pt idx="100">
                  <c:v>41786</c:v>
                </c:pt>
                <c:pt idx="101">
                  <c:v>41787</c:v>
                </c:pt>
                <c:pt idx="102">
                  <c:v>41788</c:v>
                </c:pt>
                <c:pt idx="103">
                  <c:v>41789</c:v>
                </c:pt>
                <c:pt idx="104">
                  <c:v>41792</c:v>
                </c:pt>
                <c:pt idx="105">
                  <c:v>41793</c:v>
                </c:pt>
                <c:pt idx="106">
                  <c:v>41794</c:v>
                </c:pt>
                <c:pt idx="107">
                  <c:v>41795</c:v>
                </c:pt>
                <c:pt idx="108">
                  <c:v>41796</c:v>
                </c:pt>
                <c:pt idx="109">
                  <c:v>41799</c:v>
                </c:pt>
                <c:pt idx="110">
                  <c:v>41800</c:v>
                </c:pt>
                <c:pt idx="111">
                  <c:v>41801</c:v>
                </c:pt>
                <c:pt idx="112">
                  <c:v>41802</c:v>
                </c:pt>
                <c:pt idx="113">
                  <c:v>41803</c:v>
                </c:pt>
                <c:pt idx="114">
                  <c:v>41806</c:v>
                </c:pt>
                <c:pt idx="115">
                  <c:v>41807</c:v>
                </c:pt>
                <c:pt idx="116">
                  <c:v>41808</c:v>
                </c:pt>
                <c:pt idx="117">
                  <c:v>41809</c:v>
                </c:pt>
                <c:pt idx="118">
                  <c:v>41810</c:v>
                </c:pt>
                <c:pt idx="119">
                  <c:v>41813</c:v>
                </c:pt>
                <c:pt idx="120">
                  <c:v>41814</c:v>
                </c:pt>
                <c:pt idx="121">
                  <c:v>41815</c:v>
                </c:pt>
                <c:pt idx="122">
                  <c:v>41816</c:v>
                </c:pt>
                <c:pt idx="123">
                  <c:v>41817</c:v>
                </c:pt>
                <c:pt idx="124">
                  <c:v>41820</c:v>
                </c:pt>
                <c:pt idx="125">
                  <c:v>41821</c:v>
                </c:pt>
                <c:pt idx="126">
                  <c:v>41822</c:v>
                </c:pt>
                <c:pt idx="127">
                  <c:v>41823</c:v>
                </c:pt>
                <c:pt idx="128">
                  <c:v>41827</c:v>
                </c:pt>
                <c:pt idx="129">
                  <c:v>41828</c:v>
                </c:pt>
                <c:pt idx="130">
                  <c:v>41829</c:v>
                </c:pt>
                <c:pt idx="131">
                  <c:v>41830</c:v>
                </c:pt>
                <c:pt idx="132">
                  <c:v>41831</c:v>
                </c:pt>
                <c:pt idx="133">
                  <c:v>41834</c:v>
                </c:pt>
                <c:pt idx="134">
                  <c:v>41835</c:v>
                </c:pt>
                <c:pt idx="135">
                  <c:v>41836</c:v>
                </c:pt>
                <c:pt idx="136">
                  <c:v>41837</c:v>
                </c:pt>
                <c:pt idx="137">
                  <c:v>41838</c:v>
                </c:pt>
                <c:pt idx="138">
                  <c:v>41841</c:v>
                </c:pt>
                <c:pt idx="139">
                  <c:v>41842</c:v>
                </c:pt>
                <c:pt idx="140">
                  <c:v>41843</c:v>
                </c:pt>
                <c:pt idx="141">
                  <c:v>41844</c:v>
                </c:pt>
                <c:pt idx="142">
                  <c:v>41845</c:v>
                </c:pt>
                <c:pt idx="143">
                  <c:v>41848</c:v>
                </c:pt>
                <c:pt idx="144">
                  <c:v>41849</c:v>
                </c:pt>
                <c:pt idx="145">
                  <c:v>41850</c:v>
                </c:pt>
                <c:pt idx="146">
                  <c:v>41851</c:v>
                </c:pt>
                <c:pt idx="147">
                  <c:v>41852</c:v>
                </c:pt>
                <c:pt idx="148">
                  <c:v>41855</c:v>
                </c:pt>
                <c:pt idx="149">
                  <c:v>41856</c:v>
                </c:pt>
                <c:pt idx="150">
                  <c:v>41857</c:v>
                </c:pt>
                <c:pt idx="151">
                  <c:v>41858</c:v>
                </c:pt>
                <c:pt idx="152">
                  <c:v>41859</c:v>
                </c:pt>
                <c:pt idx="153">
                  <c:v>41862</c:v>
                </c:pt>
                <c:pt idx="154">
                  <c:v>41863</c:v>
                </c:pt>
                <c:pt idx="155">
                  <c:v>41864</c:v>
                </c:pt>
                <c:pt idx="156">
                  <c:v>41865</c:v>
                </c:pt>
                <c:pt idx="157">
                  <c:v>41866</c:v>
                </c:pt>
                <c:pt idx="158">
                  <c:v>41869</c:v>
                </c:pt>
                <c:pt idx="159">
                  <c:v>41870</c:v>
                </c:pt>
                <c:pt idx="160">
                  <c:v>41871</c:v>
                </c:pt>
                <c:pt idx="161">
                  <c:v>41872</c:v>
                </c:pt>
                <c:pt idx="162">
                  <c:v>41873</c:v>
                </c:pt>
                <c:pt idx="163">
                  <c:v>41876</c:v>
                </c:pt>
                <c:pt idx="164">
                  <c:v>41877</c:v>
                </c:pt>
                <c:pt idx="165">
                  <c:v>41878</c:v>
                </c:pt>
                <c:pt idx="166">
                  <c:v>41879</c:v>
                </c:pt>
                <c:pt idx="167">
                  <c:v>41880</c:v>
                </c:pt>
                <c:pt idx="168">
                  <c:v>41884</c:v>
                </c:pt>
                <c:pt idx="169">
                  <c:v>41885</c:v>
                </c:pt>
                <c:pt idx="170">
                  <c:v>41886</c:v>
                </c:pt>
                <c:pt idx="171">
                  <c:v>41887</c:v>
                </c:pt>
                <c:pt idx="172">
                  <c:v>41890</c:v>
                </c:pt>
                <c:pt idx="173">
                  <c:v>41891</c:v>
                </c:pt>
                <c:pt idx="174">
                  <c:v>41892</c:v>
                </c:pt>
                <c:pt idx="175">
                  <c:v>41893</c:v>
                </c:pt>
                <c:pt idx="176">
                  <c:v>41894</c:v>
                </c:pt>
                <c:pt idx="177">
                  <c:v>41897</c:v>
                </c:pt>
                <c:pt idx="178">
                  <c:v>41898</c:v>
                </c:pt>
                <c:pt idx="179">
                  <c:v>41899</c:v>
                </c:pt>
                <c:pt idx="180">
                  <c:v>41900</c:v>
                </c:pt>
                <c:pt idx="181">
                  <c:v>41901</c:v>
                </c:pt>
                <c:pt idx="182">
                  <c:v>41904</c:v>
                </c:pt>
                <c:pt idx="183">
                  <c:v>41905</c:v>
                </c:pt>
                <c:pt idx="184">
                  <c:v>41906</c:v>
                </c:pt>
                <c:pt idx="185">
                  <c:v>41907</c:v>
                </c:pt>
                <c:pt idx="186">
                  <c:v>41908</c:v>
                </c:pt>
                <c:pt idx="187">
                  <c:v>41911</c:v>
                </c:pt>
                <c:pt idx="188">
                  <c:v>41912</c:v>
                </c:pt>
                <c:pt idx="189">
                  <c:v>41913</c:v>
                </c:pt>
                <c:pt idx="190">
                  <c:v>41914</c:v>
                </c:pt>
                <c:pt idx="191">
                  <c:v>41915</c:v>
                </c:pt>
                <c:pt idx="192">
                  <c:v>41918</c:v>
                </c:pt>
                <c:pt idx="193">
                  <c:v>41919</c:v>
                </c:pt>
                <c:pt idx="194">
                  <c:v>41920</c:v>
                </c:pt>
                <c:pt idx="195">
                  <c:v>41921</c:v>
                </c:pt>
                <c:pt idx="196">
                  <c:v>41922</c:v>
                </c:pt>
                <c:pt idx="197">
                  <c:v>41925</c:v>
                </c:pt>
                <c:pt idx="198">
                  <c:v>41926</c:v>
                </c:pt>
                <c:pt idx="199">
                  <c:v>41927</c:v>
                </c:pt>
                <c:pt idx="200">
                  <c:v>41928</c:v>
                </c:pt>
                <c:pt idx="201">
                  <c:v>41929</c:v>
                </c:pt>
                <c:pt idx="202">
                  <c:v>41932</c:v>
                </c:pt>
                <c:pt idx="203">
                  <c:v>41933</c:v>
                </c:pt>
                <c:pt idx="204">
                  <c:v>41934</c:v>
                </c:pt>
                <c:pt idx="205">
                  <c:v>41935</c:v>
                </c:pt>
                <c:pt idx="206">
                  <c:v>41936</c:v>
                </c:pt>
                <c:pt idx="207">
                  <c:v>41939</c:v>
                </c:pt>
                <c:pt idx="208">
                  <c:v>41940</c:v>
                </c:pt>
                <c:pt idx="209">
                  <c:v>41941</c:v>
                </c:pt>
                <c:pt idx="210">
                  <c:v>41942</c:v>
                </c:pt>
                <c:pt idx="211">
                  <c:v>41943</c:v>
                </c:pt>
                <c:pt idx="212">
                  <c:v>41946</c:v>
                </c:pt>
                <c:pt idx="213">
                  <c:v>41947</c:v>
                </c:pt>
                <c:pt idx="214">
                  <c:v>41948</c:v>
                </c:pt>
                <c:pt idx="215">
                  <c:v>41949</c:v>
                </c:pt>
                <c:pt idx="216">
                  <c:v>41950</c:v>
                </c:pt>
                <c:pt idx="217">
                  <c:v>41953</c:v>
                </c:pt>
                <c:pt idx="218">
                  <c:v>41954</c:v>
                </c:pt>
                <c:pt idx="219">
                  <c:v>41955</c:v>
                </c:pt>
                <c:pt idx="220">
                  <c:v>41956</c:v>
                </c:pt>
                <c:pt idx="221">
                  <c:v>41957</c:v>
                </c:pt>
                <c:pt idx="222">
                  <c:v>41960</c:v>
                </c:pt>
                <c:pt idx="223">
                  <c:v>41961</c:v>
                </c:pt>
                <c:pt idx="224">
                  <c:v>41962</c:v>
                </c:pt>
                <c:pt idx="225">
                  <c:v>41963</c:v>
                </c:pt>
                <c:pt idx="226">
                  <c:v>41964</c:v>
                </c:pt>
                <c:pt idx="227">
                  <c:v>41967</c:v>
                </c:pt>
                <c:pt idx="228">
                  <c:v>41968</c:v>
                </c:pt>
                <c:pt idx="229">
                  <c:v>41969</c:v>
                </c:pt>
                <c:pt idx="230">
                  <c:v>41971</c:v>
                </c:pt>
                <c:pt idx="231">
                  <c:v>41974</c:v>
                </c:pt>
                <c:pt idx="232">
                  <c:v>41975</c:v>
                </c:pt>
                <c:pt idx="233">
                  <c:v>41976</c:v>
                </c:pt>
                <c:pt idx="234">
                  <c:v>41977</c:v>
                </c:pt>
                <c:pt idx="235">
                  <c:v>41978</c:v>
                </c:pt>
                <c:pt idx="236">
                  <c:v>41981</c:v>
                </c:pt>
                <c:pt idx="237">
                  <c:v>41982</c:v>
                </c:pt>
                <c:pt idx="238">
                  <c:v>41983</c:v>
                </c:pt>
                <c:pt idx="239">
                  <c:v>41984</c:v>
                </c:pt>
                <c:pt idx="240">
                  <c:v>41985</c:v>
                </c:pt>
                <c:pt idx="241">
                  <c:v>41988</c:v>
                </c:pt>
                <c:pt idx="242">
                  <c:v>41989</c:v>
                </c:pt>
                <c:pt idx="243">
                  <c:v>41990</c:v>
                </c:pt>
                <c:pt idx="244">
                  <c:v>41991</c:v>
                </c:pt>
                <c:pt idx="245">
                  <c:v>41992</c:v>
                </c:pt>
                <c:pt idx="246">
                  <c:v>41995</c:v>
                </c:pt>
                <c:pt idx="247">
                  <c:v>41996</c:v>
                </c:pt>
                <c:pt idx="248">
                  <c:v>41997</c:v>
                </c:pt>
                <c:pt idx="249">
                  <c:v>41999</c:v>
                </c:pt>
                <c:pt idx="250">
                  <c:v>42002</c:v>
                </c:pt>
                <c:pt idx="251">
                  <c:v>42003</c:v>
                </c:pt>
                <c:pt idx="252">
                  <c:v>42004</c:v>
                </c:pt>
                <c:pt idx="253">
                  <c:v>42006</c:v>
                </c:pt>
                <c:pt idx="254">
                  <c:v>42009</c:v>
                </c:pt>
                <c:pt idx="255">
                  <c:v>42010</c:v>
                </c:pt>
                <c:pt idx="256">
                  <c:v>42011</c:v>
                </c:pt>
                <c:pt idx="257">
                  <c:v>42012</c:v>
                </c:pt>
                <c:pt idx="258">
                  <c:v>42013</c:v>
                </c:pt>
                <c:pt idx="259">
                  <c:v>42016</c:v>
                </c:pt>
                <c:pt idx="260">
                  <c:v>42017</c:v>
                </c:pt>
                <c:pt idx="261">
                  <c:v>42018</c:v>
                </c:pt>
                <c:pt idx="262">
                  <c:v>42019</c:v>
                </c:pt>
                <c:pt idx="263">
                  <c:v>42020</c:v>
                </c:pt>
                <c:pt idx="264">
                  <c:v>42024</c:v>
                </c:pt>
                <c:pt idx="265">
                  <c:v>42025</c:v>
                </c:pt>
                <c:pt idx="266">
                  <c:v>42026</c:v>
                </c:pt>
                <c:pt idx="267">
                  <c:v>42027</c:v>
                </c:pt>
                <c:pt idx="268">
                  <c:v>42030</c:v>
                </c:pt>
                <c:pt idx="269">
                  <c:v>42031</c:v>
                </c:pt>
                <c:pt idx="270">
                  <c:v>42032</c:v>
                </c:pt>
                <c:pt idx="271">
                  <c:v>42033</c:v>
                </c:pt>
                <c:pt idx="272">
                  <c:v>42034</c:v>
                </c:pt>
                <c:pt idx="273">
                  <c:v>42037</c:v>
                </c:pt>
                <c:pt idx="274">
                  <c:v>42038</c:v>
                </c:pt>
                <c:pt idx="275">
                  <c:v>42039</c:v>
                </c:pt>
                <c:pt idx="276">
                  <c:v>42040</c:v>
                </c:pt>
                <c:pt idx="277">
                  <c:v>42041</c:v>
                </c:pt>
                <c:pt idx="278">
                  <c:v>42044</c:v>
                </c:pt>
                <c:pt idx="279">
                  <c:v>42045</c:v>
                </c:pt>
                <c:pt idx="280">
                  <c:v>42046</c:v>
                </c:pt>
                <c:pt idx="281">
                  <c:v>42047</c:v>
                </c:pt>
                <c:pt idx="282">
                  <c:v>42048</c:v>
                </c:pt>
                <c:pt idx="283">
                  <c:v>42052</c:v>
                </c:pt>
                <c:pt idx="284">
                  <c:v>42053</c:v>
                </c:pt>
                <c:pt idx="285">
                  <c:v>42054</c:v>
                </c:pt>
                <c:pt idx="286">
                  <c:v>42055</c:v>
                </c:pt>
                <c:pt idx="287">
                  <c:v>42058</c:v>
                </c:pt>
                <c:pt idx="288">
                  <c:v>42059</c:v>
                </c:pt>
                <c:pt idx="289">
                  <c:v>42060</c:v>
                </c:pt>
                <c:pt idx="290">
                  <c:v>42061</c:v>
                </c:pt>
                <c:pt idx="291">
                  <c:v>42062</c:v>
                </c:pt>
                <c:pt idx="292">
                  <c:v>42065</c:v>
                </c:pt>
                <c:pt idx="293">
                  <c:v>42066</c:v>
                </c:pt>
                <c:pt idx="294">
                  <c:v>42067</c:v>
                </c:pt>
                <c:pt idx="295">
                  <c:v>42068</c:v>
                </c:pt>
                <c:pt idx="296">
                  <c:v>42069</c:v>
                </c:pt>
                <c:pt idx="297">
                  <c:v>42072</c:v>
                </c:pt>
                <c:pt idx="298">
                  <c:v>42073</c:v>
                </c:pt>
                <c:pt idx="299">
                  <c:v>42074</c:v>
                </c:pt>
                <c:pt idx="300">
                  <c:v>42075</c:v>
                </c:pt>
                <c:pt idx="301">
                  <c:v>42076</c:v>
                </c:pt>
                <c:pt idx="302">
                  <c:v>42079</c:v>
                </c:pt>
                <c:pt idx="303">
                  <c:v>42080</c:v>
                </c:pt>
                <c:pt idx="304">
                  <c:v>42081</c:v>
                </c:pt>
                <c:pt idx="305">
                  <c:v>42082</c:v>
                </c:pt>
                <c:pt idx="306">
                  <c:v>42083</c:v>
                </c:pt>
                <c:pt idx="307">
                  <c:v>42086</c:v>
                </c:pt>
                <c:pt idx="308">
                  <c:v>42087</c:v>
                </c:pt>
                <c:pt idx="309">
                  <c:v>42088</c:v>
                </c:pt>
                <c:pt idx="310">
                  <c:v>42089</c:v>
                </c:pt>
                <c:pt idx="311">
                  <c:v>42090</c:v>
                </c:pt>
                <c:pt idx="312">
                  <c:v>42093</c:v>
                </c:pt>
                <c:pt idx="313">
                  <c:v>42094</c:v>
                </c:pt>
                <c:pt idx="314">
                  <c:v>42095</c:v>
                </c:pt>
                <c:pt idx="315">
                  <c:v>42096</c:v>
                </c:pt>
                <c:pt idx="316">
                  <c:v>42100</c:v>
                </c:pt>
                <c:pt idx="317">
                  <c:v>42101</c:v>
                </c:pt>
                <c:pt idx="318">
                  <c:v>42102</c:v>
                </c:pt>
                <c:pt idx="319">
                  <c:v>42103</c:v>
                </c:pt>
                <c:pt idx="320">
                  <c:v>42104</c:v>
                </c:pt>
                <c:pt idx="321">
                  <c:v>42107</c:v>
                </c:pt>
                <c:pt idx="322">
                  <c:v>42108</c:v>
                </c:pt>
                <c:pt idx="323">
                  <c:v>42109</c:v>
                </c:pt>
                <c:pt idx="324">
                  <c:v>42110</c:v>
                </c:pt>
                <c:pt idx="325">
                  <c:v>42111</c:v>
                </c:pt>
                <c:pt idx="326">
                  <c:v>42114</c:v>
                </c:pt>
                <c:pt idx="327">
                  <c:v>42115</c:v>
                </c:pt>
                <c:pt idx="328">
                  <c:v>42116</c:v>
                </c:pt>
                <c:pt idx="329">
                  <c:v>42117</c:v>
                </c:pt>
                <c:pt idx="330">
                  <c:v>42118</c:v>
                </c:pt>
                <c:pt idx="331">
                  <c:v>42121</c:v>
                </c:pt>
                <c:pt idx="332">
                  <c:v>42122</c:v>
                </c:pt>
                <c:pt idx="333">
                  <c:v>42123</c:v>
                </c:pt>
                <c:pt idx="334">
                  <c:v>42124</c:v>
                </c:pt>
                <c:pt idx="335">
                  <c:v>42125</c:v>
                </c:pt>
                <c:pt idx="336">
                  <c:v>42128</c:v>
                </c:pt>
                <c:pt idx="337">
                  <c:v>42129</c:v>
                </c:pt>
                <c:pt idx="338">
                  <c:v>42130</c:v>
                </c:pt>
                <c:pt idx="339">
                  <c:v>42131</c:v>
                </c:pt>
                <c:pt idx="340">
                  <c:v>42132</c:v>
                </c:pt>
                <c:pt idx="341">
                  <c:v>42135</c:v>
                </c:pt>
                <c:pt idx="342">
                  <c:v>42136</c:v>
                </c:pt>
                <c:pt idx="343">
                  <c:v>42137</c:v>
                </c:pt>
                <c:pt idx="344">
                  <c:v>42138</c:v>
                </c:pt>
                <c:pt idx="345">
                  <c:v>42139</c:v>
                </c:pt>
                <c:pt idx="346">
                  <c:v>42142</c:v>
                </c:pt>
                <c:pt idx="347">
                  <c:v>42143</c:v>
                </c:pt>
                <c:pt idx="348">
                  <c:v>42144</c:v>
                </c:pt>
                <c:pt idx="349">
                  <c:v>42145</c:v>
                </c:pt>
                <c:pt idx="350">
                  <c:v>42146</c:v>
                </c:pt>
                <c:pt idx="351">
                  <c:v>42150</c:v>
                </c:pt>
                <c:pt idx="352">
                  <c:v>42151</c:v>
                </c:pt>
                <c:pt idx="353">
                  <c:v>42152</c:v>
                </c:pt>
                <c:pt idx="354">
                  <c:v>42153</c:v>
                </c:pt>
                <c:pt idx="355">
                  <c:v>42156</c:v>
                </c:pt>
                <c:pt idx="356">
                  <c:v>42157</c:v>
                </c:pt>
                <c:pt idx="357">
                  <c:v>42158</c:v>
                </c:pt>
                <c:pt idx="358">
                  <c:v>42159</c:v>
                </c:pt>
                <c:pt idx="359">
                  <c:v>42160</c:v>
                </c:pt>
                <c:pt idx="360">
                  <c:v>42163</c:v>
                </c:pt>
                <c:pt idx="361">
                  <c:v>42164</c:v>
                </c:pt>
                <c:pt idx="362">
                  <c:v>42165</c:v>
                </c:pt>
                <c:pt idx="363">
                  <c:v>42166</c:v>
                </c:pt>
                <c:pt idx="364">
                  <c:v>42167</c:v>
                </c:pt>
                <c:pt idx="365">
                  <c:v>42170</c:v>
                </c:pt>
                <c:pt idx="366">
                  <c:v>42171</c:v>
                </c:pt>
                <c:pt idx="367">
                  <c:v>42172</c:v>
                </c:pt>
                <c:pt idx="368">
                  <c:v>42173</c:v>
                </c:pt>
                <c:pt idx="369">
                  <c:v>42174</c:v>
                </c:pt>
                <c:pt idx="370">
                  <c:v>42177</c:v>
                </c:pt>
                <c:pt idx="371">
                  <c:v>42178</c:v>
                </c:pt>
                <c:pt idx="372">
                  <c:v>42179</c:v>
                </c:pt>
                <c:pt idx="373">
                  <c:v>42180</c:v>
                </c:pt>
                <c:pt idx="374">
                  <c:v>42181</c:v>
                </c:pt>
                <c:pt idx="375">
                  <c:v>42184</c:v>
                </c:pt>
                <c:pt idx="376">
                  <c:v>42185</c:v>
                </c:pt>
                <c:pt idx="377">
                  <c:v>42186</c:v>
                </c:pt>
                <c:pt idx="378">
                  <c:v>42187</c:v>
                </c:pt>
                <c:pt idx="379">
                  <c:v>42191</c:v>
                </c:pt>
                <c:pt idx="380">
                  <c:v>42192</c:v>
                </c:pt>
                <c:pt idx="381">
                  <c:v>42193</c:v>
                </c:pt>
                <c:pt idx="382">
                  <c:v>42194</c:v>
                </c:pt>
                <c:pt idx="383">
                  <c:v>42195</c:v>
                </c:pt>
                <c:pt idx="384">
                  <c:v>42198</c:v>
                </c:pt>
                <c:pt idx="385">
                  <c:v>42199</c:v>
                </c:pt>
                <c:pt idx="386">
                  <c:v>42200</c:v>
                </c:pt>
                <c:pt idx="387">
                  <c:v>42201</c:v>
                </c:pt>
                <c:pt idx="388">
                  <c:v>42202</c:v>
                </c:pt>
                <c:pt idx="389">
                  <c:v>42205</c:v>
                </c:pt>
                <c:pt idx="390">
                  <c:v>42206</c:v>
                </c:pt>
                <c:pt idx="391">
                  <c:v>42207</c:v>
                </c:pt>
                <c:pt idx="392">
                  <c:v>42208</c:v>
                </c:pt>
                <c:pt idx="393">
                  <c:v>42209</c:v>
                </c:pt>
                <c:pt idx="394">
                  <c:v>42212</c:v>
                </c:pt>
                <c:pt idx="395">
                  <c:v>42213</c:v>
                </c:pt>
                <c:pt idx="396">
                  <c:v>42214</c:v>
                </c:pt>
                <c:pt idx="397">
                  <c:v>42215</c:v>
                </c:pt>
                <c:pt idx="398">
                  <c:v>42216</c:v>
                </c:pt>
                <c:pt idx="399">
                  <c:v>42219</c:v>
                </c:pt>
                <c:pt idx="400">
                  <c:v>42220</c:v>
                </c:pt>
                <c:pt idx="401">
                  <c:v>42221</c:v>
                </c:pt>
                <c:pt idx="402">
                  <c:v>42222</c:v>
                </c:pt>
                <c:pt idx="403">
                  <c:v>42223</c:v>
                </c:pt>
                <c:pt idx="404">
                  <c:v>42226</c:v>
                </c:pt>
                <c:pt idx="405">
                  <c:v>42227</c:v>
                </c:pt>
                <c:pt idx="406">
                  <c:v>42228</c:v>
                </c:pt>
                <c:pt idx="407">
                  <c:v>42229</c:v>
                </c:pt>
                <c:pt idx="408">
                  <c:v>42230</c:v>
                </c:pt>
                <c:pt idx="409">
                  <c:v>42233</c:v>
                </c:pt>
                <c:pt idx="410">
                  <c:v>42234</c:v>
                </c:pt>
                <c:pt idx="411">
                  <c:v>42235</c:v>
                </c:pt>
                <c:pt idx="412">
                  <c:v>42236</c:v>
                </c:pt>
                <c:pt idx="413">
                  <c:v>42237</c:v>
                </c:pt>
                <c:pt idx="414">
                  <c:v>42240</c:v>
                </c:pt>
                <c:pt idx="415">
                  <c:v>42241</c:v>
                </c:pt>
                <c:pt idx="416">
                  <c:v>42242</c:v>
                </c:pt>
                <c:pt idx="417">
                  <c:v>42243</c:v>
                </c:pt>
                <c:pt idx="418">
                  <c:v>42244</c:v>
                </c:pt>
                <c:pt idx="419">
                  <c:v>42247</c:v>
                </c:pt>
                <c:pt idx="420">
                  <c:v>42248</c:v>
                </c:pt>
                <c:pt idx="421">
                  <c:v>42249</c:v>
                </c:pt>
                <c:pt idx="422">
                  <c:v>42250</c:v>
                </c:pt>
                <c:pt idx="423">
                  <c:v>42251</c:v>
                </c:pt>
                <c:pt idx="424">
                  <c:v>42255</c:v>
                </c:pt>
                <c:pt idx="425">
                  <c:v>42256</c:v>
                </c:pt>
                <c:pt idx="426">
                  <c:v>42257</c:v>
                </c:pt>
                <c:pt idx="427">
                  <c:v>42258</c:v>
                </c:pt>
                <c:pt idx="428">
                  <c:v>42261</c:v>
                </c:pt>
                <c:pt idx="429">
                  <c:v>42262</c:v>
                </c:pt>
                <c:pt idx="430">
                  <c:v>42263</c:v>
                </c:pt>
                <c:pt idx="431">
                  <c:v>42264</c:v>
                </c:pt>
                <c:pt idx="432">
                  <c:v>42265</c:v>
                </c:pt>
                <c:pt idx="433">
                  <c:v>42268</c:v>
                </c:pt>
                <c:pt idx="434">
                  <c:v>42269</c:v>
                </c:pt>
                <c:pt idx="435">
                  <c:v>42270</c:v>
                </c:pt>
                <c:pt idx="436">
                  <c:v>42271</c:v>
                </c:pt>
                <c:pt idx="437">
                  <c:v>42272</c:v>
                </c:pt>
                <c:pt idx="438">
                  <c:v>42275</c:v>
                </c:pt>
                <c:pt idx="439">
                  <c:v>42276</c:v>
                </c:pt>
                <c:pt idx="440">
                  <c:v>42277</c:v>
                </c:pt>
                <c:pt idx="441">
                  <c:v>42278</c:v>
                </c:pt>
                <c:pt idx="442">
                  <c:v>42279</c:v>
                </c:pt>
                <c:pt idx="443">
                  <c:v>42282</c:v>
                </c:pt>
                <c:pt idx="444">
                  <c:v>42283</c:v>
                </c:pt>
                <c:pt idx="445">
                  <c:v>42284</c:v>
                </c:pt>
                <c:pt idx="446">
                  <c:v>42285</c:v>
                </c:pt>
                <c:pt idx="447">
                  <c:v>42286</c:v>
                </c:pt>
                <c:pt idx="448">
                  <c:v>42289</c:v>
                </c:pt>
                <c:pt idx="449">
                  <c:v>42290</c:v>
                </c:pt>
                <c:pt idx="450">
                  <c:v>42291</c:v>
                </c:pt>
                <c:pt idx="451">
                  <c:v>42292</c:v>
                </c:pt>
                <c:pt idx="452">
                  <c:v>42293</c:v>
                </c:pt>
                <c:pt idx="453">
                  <c:v>42296</c:v>
                </c:pt>
                <c:pt idx="454">
                  <c:v>42297</c:v>
                </c:pt>
                <c:pt idx="455">
                  <c:v>42298</c:v>
                </c:pt>
                <c:pt idx="456">
                  <c:v>42299</c:v>
                </c:pt>
                <c:pt idx="457">
                  <c:v>42300</c:v>
                </c:pt>
                <c:pt idx="458">
                  <c:v>42303</c:v>
                </c:pt>
                <c:pt idx="459">
                  <c:v>42304</c:v>
                </c:pt>
                <c:pt idx="460">
                  <c:v>42305</c:v>
                </c:pt>
                <c:pt idx="461">
                  <c:v>42306</c:v>
                </c:pt>
                <c:pt idx="462">
                  <c:v>42307</c:v>
                </c:pt>
                <c:pt idx="463">
                  <c:v>42310</c:v>
                </c:pt>
                <c:pt idx="464">
                  <c:v>42311</c:v>
                </c:pt>
                <c:pt idx="465">
                  <c:v>42312</c:v>
                </c:pt>
                <c:pt idx="466">
                  <c:v>42313</c:v>
                </c:pt>
                <c:pt idx="467">
                  <c:v>42314</c:v>
                </c:pt>
                <c:pt idx="468">
                  <c:v>42317</c:v>
                </c:pt>
                <c:pt idx="469">
                  <c:v>42318</c:v>
                </c:pt>
                <c:pt idx="470">
                  <c:v>42319</c:v>
                </c:pt>
                <c:pt idx="471">
                  <c:v>42320</c:v>
                </c:pt>
                <c:pt idx="472">
                  <c:v>42321</c:v>
                </c:pt>
                <c:pt idx="473">
                  <c:v>42324</c:v>
                </c:pt>
                <c:pt idx="474">
                  <c:v>42325</c:v>
                </c:pt>
                <c:pt idx="475">
                  <c:v>42326</c:v>
                </c:pt>
                <c:pt idx="476">
                  <c:v>42327</c:v>
                </c:pt>
                <c:pt idx="477">
                  <c:v>42328</c:v>
                </c:pt>
                <c:pt idx="478">
                  <c:v>42331</c:v>
                </c:pt>
                <c:pt idx="479">
                  <c:v>42332</c:v>
                </c:pt>
                <c:pt idx="480">
                  <c:v>42333</c:v>
                </c:pt>
                <c:pt idx="481">
                  <c:v>42335</c:v>
                </c:pt>
                <c:pt idx="482">
                  <c:v>42338</c:v>
                </c:pt>
                <c:pt idx="483">
                  <c:v>42339</c:v>
                </c:pt>
                <c:pt idx="484">
                  <c:v>42340</c:v>
                </c:pt>
                <c:pt idx="485">
                  <c:v>42341</c:v>
                </c:pt>
                <c:pt idx="486">
                  <c:v>42342</c:v>
                </c:pt>
                <c:pt idx="487">
                  <c:v>42345</c:v>
                </c:pt>
                <c:pt idx="488">
                  <c:v>42346</c:v>
                </c:pt>
                <c:pt idx="489">
                  <c:v>42347</c:v>
                </c:pt>
                <c:pt idx="490">
                  <c:v>42348</c:v>
                </c:pt>
                <c:pt idx="491">
                  <c:v>42349</c:v>
                </c:pt>
                <c:pt idx="492">
                  <c:v>42352</c:v>
                </c:pt>
                <c:pt idx="493">
                  <c:v>42353</c:v>
                </c:pt>
                <c:pt idx="494">
                  <c:v>42354</c:v>
                </c:pt>
                <c:pt idx="495">
                  <c:v>42355</c:v>
                </c:pt>
                <c:pt idx="496">
                  <c:v>42356</c:v>
                </c:pt>
                <c:pt idx="497">
                  <c:v>42359</c:v>
                </c:pt>
                <c:pt idx="498">
                  <c:v>42360</c:v>
                </c:pt>
                <c:pt idx="499">
                  <c:v>42361</c:v>
                </c:pt>
                <c:pt idx="500">
                  <c:v>42362</c:v>
                </c:pt>
                <c:pt idx="501">
                  <c:v>42366</c:v>
                </c:pt>
                <c:pt idx="502">
                  <c:v>42367</c:v>
                </c:pt>
                <c:pt idx="503">
                  <c:v>42368</c:v>
                </c:pt>
                <c:pt idx="504">
                  <c:v>42369</c:v>
                </c:pt>
                <c:pt idx="505">
                  <c:v>42373</c:v>
                </c:pt>
                <c:pt idx="506">
                  <c:v>42374</c:v>
                </c:pt>
                <c:pt idx="507">
                  <c:v>42375</c:v>
                </c:pt>
                <c:pt idx="508">
                  <c:v>42376</c:v>
                </c:pt>
                <c:pt idx="509">
                  <c:v>42377</c:v>
                </c:pt>
                <c:pt idx="510">
                  <c:v>42380</c:v>
                </c:pt>
                <c:pt idx="511">
                  <c:v>42381</c:v>
                </c:pt>
                <c:pt idx="512">
                  <c:v>42382</c:v>
                </c:pt>
                <c:pt idx="513">
                  <c:v>42383</c:v>
                </c:pt>
                <c:pt idx="514">
                  <c:v>42384</c:v>
                </c:pt>
                <c:pt idx="515">
                  <c:v>42388</c:v>
                </c:pt>
                <c:pt idx="516">
                  <c:v>42389</c:v>
                </c:pt>
                <c:pt idx="517">
                  <c:v>42390</c:v>
                </c:pt>
                <c:pt idx="518">
                  <c:v>42391</c:v>
                </c:pt>
                <c:pt idx="519">
                  <c:v>42394</c:v>
                </c:pt>
                <c:pt idx="520">
                  <c:v>42395</c:v>
                </c:pt>
                <c:pt idx="521">
                  <c:v>42396</c:v>
                </c:pt>
                <c:pt idx="522">
                  <c:v>42397</c:v>
                </c:pt>
                <c:pt idx="523">
                  <c:v>42398</c:v>
                </c:pt>
                <c:pt idx="524">
                  <c:v>42401</c:v>
                </c:pt>
                <c:pt idx="525">
                  <c:v>42402</c:v>
                </c:pt>
                <c:pt idx="526">
                  <c:v>42403</c:v>
                </c:pt>
                <c:pt idx="527">
                  <c:v>42404</c:v>
                </c:pt>
                <c:pt idx="528">
                  <c:v>42405</c:v>
                </c:pt>
                <c:pt idx="529">
                  <c:v>42408</c:v>
                </c:pt>
                <c:pt idx="530">
                  <c:v>42409</c:v>
                </c:pt>
                <c:pt idx="531">
                  <c:v>42410</c:v>
                </c:pt>
                <c:pt idx="532">
                  <c:v>42411</c:v>
                </c:pt>
                <c:pt idx="533">
                  <c:v>42412</c:v>
                </c:pt>
                <c:pt idx="534">
                  <c:v>42416</c:v>
                </c:pt>
                <c:pt idx="535">
                  <c:v>42417</c:v>
                </c:pt>
                <c:pt idx="536">
                  <c:v>42418</c:v>
                </c:pt>
                <c:pt idx="537">
                  <c:v>42419</c:v>
                </c:pt>
                <c:pt idx="538">
                  <c:v>42422</c:v>
                </c:pt>
                <c:pt idx="539">
                  <c:v>42423</c:v>
                </c:pt>
                <c:pt idx="540">
                  <c:v>42424</c:v>
                </c:pt>
                <c:pt idx="541">
                  <c:v>42425</c:v>
                </c:pt>
                <c:pt idx="542">
                  <c:v>42426</c:v>
                </c:pt>
                <c:pt idx="543">
                  <c:v>42429</c:v>
                </c:pt>
                <c:pt idx="544">
                  <c:v>42430</c:v>
                </c:pt>
                <c:pt idx="545">
                  <c:v>42431</c:v>
                </c:pt>
                <c:pt idx="546">
                  <c:v>42432</c:v>
                </c:pt>
                <c:pt idx="547">
                  <c:v>42433</c:v>
                </c:pt>
                <c:pt idx="548">
                  <c:v>42436</c:v>
                </c:pt>
                <c:pt idx="549">
                  <c:v>42437</c:v>
                </c:pt>
                <c:pt idx="550">
                  <c:v>42438</c:v>
                </c:pt>
                <c:pt idx="551">
                  <c:v>42439</c:v>
                </c:pt>
                <c:pt idx="552">
                  <c:v>42440</c:v>
                </c:pt>
                <c:pt idx="553">
                  <c:v>42443</c:v>
                </c:pt>
                <c:pt idx="554">
                  <c:v>42444</c:v>
                </c:pt>
                <c:pt idx="555">
                  <c:v>42445</c:v>
                </c:pt>
                <c:pt idx="556">
                  <c:v>42446</c:v>
                </c:pt>
                <c:pt idx="557">
                  <c:v>42447</c:v>
                </c:pt>
                <c:pt idx="558">
                  <c:v>42450</c:v>
                </c:pt>
                <c:pt idx="559">
                  <c:v>42451</c:v>
                </c:pt>
                <c:pt idx="560">
                  <c:v>42452</c:v>
                </c:pt>
                <c:pt idx="561">
                  <c:v>42453</c:v>
                </c:pt>
                <c:pt idx="562">
                  <c:v>42457</c:v>
                </c:pt>
                <c:pt idx="563">
                  <c:v>42458</c:v>
                </c:pt>
                <c:pt idx="564">
                  <c:v>42459</c:v>
                </c:pt>
                <c:pt idx="565">
                  <c:v>42460</c:v>
                </c:pt>
                <c:pt idx="566">
                  <c:v>42461</c:v>
                </c:pt>
                <c:pt idx="567">
                  <c:v>42464</c:v>
                </c:pt>
                <c:pt idx="568">
                  <c:v>42465</c:v>
                </c:pt>
                <c:pt idx="569">
                  <c:v>42466</c:v>
                </c:pt>
                <c:pt idx="570">
                  <c:v>42467</c:v>
                </c:pt>
                <c:pt idx="571">
                  <c:v>42468</c:v>
                </c:pt>
                <c:pt idx="572">
                  <c:v>42471</c:v>
                </c:pt>
                <c:pt idx="573">
                  <c:v>42472</c:v>
                </c:pt>
                <c:pt idx="574">
                  <c:v>42473</c:v>
                </c:pt>
                <c:pt idx="575">
                  <c:v>42474</c:v>
                </c:pt>
                <c:pt idx="576">
                  <c:v>42475</c:v>
                </c:pt>
                <c:pt idx="577">
                  <c:v>42478</c:v>
                </c:pt>
                <c:pt idx="578">
                  <c:v>42479</c:v>
                </c:pt>
                <c:pt idx="579">
                  <c:v>42480</c:v>
                </c:pt>
                <c:pt idx="580">
                  <c:v>42481</c:v>
                </c:pt>
                <c:pt idx="581">
                  <c:v>42482</c:v>
                </c:pt>
                <c:pt idx="582">
                  <c:v>42485</c:v>
                </c:pt>
                <c:pt idx="583">
                  <c:v>42486</c:v>
                </c:pt>
                <c:pt idx="584">
                  <c:v>42487</c:v>
                </c:pt>
                <c:pt idx="585">
                  <c:v>42488</c:v>
                </c:pt>
                <c:pt idx="586">
                  <c:v>42489</c:v>
                </c:pt>
                <c:pt idx="587">
                  <c:v>42492</c:v>
                </c:pt>
                <c:pt idx="588">
                  <c:v>42493</c:v>
                </c:pt>
                <c:pt idx="589">
                  <c:v>42494</c:v>
                </c:pt>
                <c:pt idx="590">
                  <c:v>42495</c:v>
                </c:pt>
                <c:pt idx="591">
                  <c:v>42496</c:v>
                </c:pt>
                <c:pt idx="592">
                  <c:v>42499</c:v>
                </c:pt>
                <c:pt idx="593">
                  <c:v>42500</c:v>
                </c:pt>
                <c:pt idx="594">
                  <c:v>42501</c:v>
                </c:pt>
                <c:pt idx="595">
                  <c:v>42502</c:v>
                </c:pt>
                <c:pt idx="596">
                  <c:v>42503</c:v>
                </c:pt>
                <c:pt idx="597">
                  <c:v>42506</c:v>
                </c:pt>
                <c:pt idx="598">
                  <c:v>42507</c:v>
                </c:pt>
                <c:pt idx="599">
                  <c:v>42508</c:v>
                </c:pt>
                <c:pt idx="600">
                  <c:v>42509</c:v>
                </c:pt>
                <c:pt idx="601">
                  <c:v>42510</c:v>
                </c:pt>
                <c:pt idx="602">
                  <c:v>42513</c:v>
                </c:pt>
                <c:pt idx="603">
                  <c:v>42514</c:v>
                </c:pt>
                <c:pt idx="604">
                  <c:v>42515</c:v>
                </c:pt>
                <c:pt idx="605">
                  <c:v>42516</c:v>
                </c:pt>
                <c:pt idx="606">
                  <c:v>42517</c:v>
                </c:pt>
                <c:pt idx="607">
                  <c:v>42521</c:v>
                </c:pt>
                <c:pt idx="608">
                  <c:v>42522</c:v>
                </c:pt>
                <c:pt idx="609">
                  <c:v>42523</c:v>
                </c:pt>
                <c:pt idx="610">
                  <c:v>42524</c:v>
                </c:pt>
                <c:pt idx="611">
                  <c:v>42527</c:v>
                </c:pt>
                <c:pt idx="612">
                  <c:v>42528</c:v>
                </c:pt>
                <c:pt idx="613">
                  <c:v>42529</c:v>
                </c:pt>
                <c:pt idx="614">
                  <c:v>42530</c:v>
                </c:pt>
                <c:pt idx="615">
                  <c:v>42531</c:v>
                </c:pt>
                <c:pt idx="616">
                  <c:v>42534</c:v>
                </c:pt>
                <c:pt idx="617">
                  <c:v>42535</c:v>
                </c:pt>
                <c:pt idx="618">
                  <c:v>42536</c:v>
                </c:pt>
                <c:pt idx="619">
                  <c:v>42537</c:v>
                </c:pt>
                <c:pt idx="620">
                  <c:v>42538</c:v>
                </c:pt>
                <c:pt idx="621">
                  <c:v>42541</c:v>
                </c:pt>
                <c:pt idx="622">
                  <c:v>42542</c:v>
                </c:pt>
                <c:pt idx="623">
                  <c:v>42543</c:v>
                </c:pt>
                <c:pt idx="624">
                  <c:v>42544</c:v>
                </c:pt>
                <c:pt idx="625">
                  <c:v>42545</c:v>
                </c:pt>
                <c:pt idx="626">
                  <c:v>42548</c:v>
                </c:pt>
                <c:pt idx="627">
                  <c:v>42549</c:v>
                </c:pt>
                <c:pt idx="628">
                  <c:v>42550</c:v>
                </c:pt>
                <c:pt idx="629">
                  <c:v>42551</c:v>
                </c:pt>
                <c:pt idx="630">
                  <c:v>42552</c:v>
                </c:pt>
                <c:pt idx="631">
                  <c:v>42556</c:v>
                </c:pt>
                <c:pt idx="632">
                  <c:v>42557</c:v>
                </c:pt>
                <c:pt idx="633">
                  <c:v>42558</c:v>
                </c:pt>
                <c:pt idx="634">
                  <c:v>42559</c:v>
                </c:pt>
                <c:pt idx="635">
                  <c:v>42562</c:v>
                </c:pt>
                <c:pt idx="636">
                  <c:v>42563</c:v>
                </c:pt>
                <c:pt idx="637">
                  <c:v>42564</c:v>
                </c:pt>
                <c:pt idx="638">
                  <c:v>42565</c:v>
                </c:pt>
                <c:pt idx="639">
                  <c:v>42566</c:v>
                </c:pt>
                <c:pt idx="640">
                  <c:v>42569</c:v>
                </c:pt>
                <c:pt idx="641">
                  <c:v>42570</c:v>
                </c:pt>
                <c:pt idx="642">
                  <c:v>42571</c:v>
                </c:pt>
                <c:pt idx="643">
                  <c:v>42572</c:v>
                </c:pt>
                <c:pt idx="644">
                  <c:v>42573</c:v>
                </c:pt>
                <c:pt idx="645">
                  <c:v>42576</c:v>
                </c:pt>
                <c:pt idx="646">
                  <c:v>42577</c:v>
                </c:pt>
                <c:pt idx="647">
                  <c:v>42578</c:v>
                </c:pt>
                <c:pt idx="648">
                  <c:v>42579</c:v>
                </c:pt>
                <c:pt idx="649">
                  <c:v>42580</c:v>
                </c:pt>
                <c:pt idx="650">
                  <c:v>42583</c:v>
                </c:pt>
                <c:pt idx="651">
                  <c:v>42584</c:v>
                </c:pt>
                <c:pt idx="652">
                  <c:v>42585</c:v>
                </c:pt>
                <c:pt idx="653">
                  <c:v>42586</c:v>
                </c:pt>
                <c:pt idx="654">
                  <c:v>42587</c:v>
                </c:pt>
                <c:pt idx="655">
                  <c:v>42590</c:v>
                </c:pt>
                <c:pt idx="656">
                  <c:v>42591</c:v>
                </c:pt>
                <c:pt idx="657">
                  <c:v>42592</c:v>
                </c:pt>
                <c:pt idx="658">
                  <c:v>42593</c:v>
                </c:pt>
                <c:pt idx="659">
                  <c:v>42594</c:v>
                </c:pt>
                <c:pt idx="660">
                  <c:v>42597</c:v>
                </c:pt>
                <c:pt idx="661">
                  <c:v>42598</c:v>
                </c:pt>
                <c:pt idx="662">
                  <c:v>42599</c:v>
                </c:pt>
                <c:pt idx="663">
                  <c:v>42600</c:v>
                </c:pt>
                <c:pt idx="664">
                  <c:v>42601</c:v>
                </c:pt>
                <c:pt idx="665">
                  <c:v>42604</c:v>
                </c:pt>
                <c:pt idx="666">
                  <c:v>42605</c:v>
                </c:pt>
                <c:pt idx="667">
                  <c:v>42606</c:v>
                </c:pt>
                <c:pt idx="668">
                  <c:v>42607</c:v>
                </c:pt>
                <c:pt idx="669">
                  <c:v>42608</c:v>
                </c:pt>
                <c:pt idx="670">
                  <c:v>42611</c:v>
                </c:pt>
                <c:pt idx="671">
                  <c:v>42612</c:v>
                </c:pt>
                <c:pt idx="672">
                  <c:v>42613</c:v>
                </c:pt>
                <c:pt idx="673">
                  <c:v>42614</c:v>
                </c:pt>
                <c:pt idx="674">
                  <c:v>42615</c:v>
                </c:pt>
                <c:pt idx="675">
                  <c:v>42619</c:v>
                </c:pt>
                <c:pt idx="676">
                  <c:v>42620</c:v>
                </c:pt>
                <c:pt idx="677">
                  <c:v>42621</c:v>
                </c:pt>
                <c:pt idx="678">
                  <c:v>42622</c:v>
                </c:pt>
                <c:pt idx="679">
                  <c:v>42625</c:v>
                </c:pt>
                <c:pt idx="680">
                  <c:v>42626</c:v>
                </c:pt>
                <c:pt idx="681">
                  <c:v>42627</c:v>
                </c:pt>
                <c:pt idx="682">
                  <c:v>42628</c:v>
                </c:pt>
                <c:pt idx="683">
                  <c:v>42629</c:v>
                </c:pt>
                <c:pt idx="684">
                  <c:v>42632</c:v>
                </c:pt>
                <c:pt idx="685">
                  <c:v>42633</c:v>
                </c:pt>
                <c:pt idx="686">
                  <c:v>42634</c:v>
                </c:pt>
                <c:pt idx="687">
                  <c:v>42635</c:v>
                </c:pt>
                <c:pt idx="688">
                  <c:v>42636</c:v>
                </c:pt>
                <c:pt idx="689">
                  <c:v>42639</c:v>
                </c:pt>
                <c:pt idx="690">
                  <c:v>42640</c:v>
                </c:pt>
                <c:pt idx="691">
                  <c:v>42641</c:v>
                </c:pt>
                <c:pt idx="692">
                  <c:v>42642</c:v>
                </c:pt>
                <c:pt idx="693">
                  <c:v>42643</c:v>
                </c:pt>
                <c:pt idx="694">
                  <c:v>42646</c:v>
                </c:pt>
                <c:pt idx="695">
                  <c:v>42647</c:v>
                </c:pt>
                <c:pt idx="696">
                  <c:v>42648</c:v>
                </c:pt>
                <c:pt idx="697">
                  <c:v>42649</c:v>
                </c:pt>
                <c:pt idx="698">
                  <c:v>42650</c:v>
                </c:pt>
                <c:pt idx="699">
                  <c:v>42653</c:v>
                </c:pt>
                <c:pt idx="700">
                  <c:v>42654</c:v>
                </c:pt>
                <c:pt idx="701">
                  <c:v>42655</c:v>
                </c:pt>
                <c:pt idx="702">
                  <c:v>42656</c:v>
                </c:pt>
                <c:pt idx="703">
                  <c:v>42657</c:v>
                </c:pt>
                <c:pt idx="704">
                  <c:v>42660</c:v>
                </c:pt>
                <c:pt idx="705">
                  <c:v>42661</c:v>
                </c:pt>
                <c:pt idx="706">
                  <c:v>42662</c:v>
                </c:pt>
                <c:pt idx="707">
                  <c:v>42663</c:v>
                </c:pt>
                <c:pt idx="708">
                  <c:v>42664</c:v>
                </c:pt>
                <c:pt idx="709">
                  <c:v>42667</c:v>
                </c:pt>
                <c:pt idx="710">
                  <c:v>42668</c:v>
                </c:pt>
                <c:pt idx="711">
                  <c:v>42669</c:v>
                </c:pt>
                <c:pt idx="712">
                  <c:v>42670</c:v>
                </c:pt>
                <c:pt idx="713">
                  <c:v>42671</c:v>
                </c:pt>
                <c:pt idx="714">
                  <c:v>42674</c:v>
                </c:pt>
                <c:pt idx="715">
                  <c:v>42675</c:v>
                </c:pt>
                <c:pt idx="716">
                  <c:v>42676</c:v>
                </c:pt>
                <c:pt idx="717">
                  <c:v>42677</c:v>
                </c:pt>
                <c:pt idx="718">
                  <c:v>42678</c:v>
                </c:pt>
                <c:pt idx="719">
                  <c:v>42681</c:v>
                </c:pt>
                <c:pt idx="720">
                  <c:v>42682</c:v>
                </c:pt>
                <c:pt idx="721">
                  <c:v>42683</c:v>
                </c:pt>
                <c:pt idx="722">
                  <c:v>42684</c:v>
                </c:pt>
                <c:pt idx="723">
                  <c:v>42685</c:v>
                </c:pt>
                <c:pt idx="724">
                  <c:v>42688</c:v>
                </c:pt>
                <c:pt idx="725">
                  <c:v>42689</c:v>
                </c:pt>
                <c:pt idx="726">
                  <c:v>42690</c:v>
                </c:pt>
                <c:pt idx="727">
                  <c:v>42691</c:v>
                </c:pt>
                <c:pt idx="728">
                  <c:v>42692</c:v>
                </c:pt>
                <c:pt idx="729">
                  <c:v>42695</c:v>
                </c:pt>
                <c:pt idx="730">
                  <c:v>42696</c:v>
                </c:pt>
                <c:pt idx="731">
                  <c:v>42697</c:v>
                </c:pt>
                <c:pt idx="732">
                  <c:v>42699</c:v>
                </c:pt>
                <c:pt idx="733">
                  <c:v>42702</c:v>
                </c:pt>
                <c:pt idx="734">
                  <c:v>42703</c:v>
                </c:pt>
                <c:pt idx="735">
                  <c:v>42704</c:v>
                </c:pt>
                <c:pt idx="736">
                  <c:v>42705</c:v>
                </c:pt>
                <c:pt idx="737">
                  <c:v>42706</c:v>
                </c:pt>
                <c:pt idx="738">
                  <c:v>42709</c:v>
                </c:pt>
                <c:pt idx="739">
                  <c:v>42710</c:v>
                </c:pt>
                <c:pt idx="740">
                  <c:v>42711</c:v>
                </c:pt>
                <c:pt idx="741">
                  <c:v>42712</c:v>
                </c:pt>
                <c:pt idx="742">
                  <c:v>42713</c:v>
                </c:pt>
                <c:pt idx="743">
                  <c:v>42716</c:v>
                </c:pt>
                <c:pt idx="744">
                  <c:v>42717</c:v>
                </c:pt>
                <c:pt idx="745">
                  <c:v>42718</c:v>
                </c:pt>
                <c:pt idx="746">
                  <c:v>42719</c:v>
                </c:pt>
                <c:pt idx="747">
                  <c:v>42720</c:v>
                </c:pt>
                <c:pt idx="748">
                  <c:v>42723</c:v>
                </c:pt>
                <c:pt idx="749">
                  <c:v>42724</c:v>
                </c:pt>
                <c:pt idx="750">
                  <c:v>42725</c:v>
                </c:pt>
                <c:pt idx="751">
                  <c:v>42726</c:v>
                </c:pt>
                <c:pt idx="752">
                  <c:v>42727</c:v>
                </c:pt>
                <c:pt idx="753">
                  <c:v>42731</c:v>
                </c:pt>
                <c:pt idx="754">
                  <c:v>42732</c:v>
                </c:pt>
                <c:pt idx="755">
                  <c:v>42733</c:v>
                </c:pt>
                <c:pt idx="756">
                  <c:v>42734</c:v>
                </c:pt>
                <c:pt idx="757">
                  <c:v>42738</c:v>
                </c:pt>
                <c:pt idx="758">
                  <c:v>42739</c:v>
                </c:pt>
                <c:pt idx="759">
                  <c:v>42740</c:v>
                </c:pt>
                <c:pt idx="760">
                  <c:v>42741</c:v>
                </c:pt>
                <c:pt idx="761">
                  <c:v>42744</c:v>
                </c:pt>
                <c:pt idx="762">
                  <c:v>42745</c:v>
                </c:pt>
                <c:pt idx="763">
                  <c:v>42746</c:v>
                </c:pt>
                <c:pt idx="764">
                  <c:v>42747</c:v>
                </c:pt>
                <c:pt idx="765">
                  <c:v>42748</c:v>
                </c:pt>
                <c:pt idx="766">
                  <c:v>42752</c:v>
                </c:pt>
                <c:pt idx="767">
                  <c:v>42753</c:v>
                </c:pt>
                <c:pt idx="768">
                  <c:v>42754</c:v>
                </c:pt>
                <c:pt idx="769">
                  <c:v>42755</c:v>
                </c:pt>
                <c:pt idx="770">
                  <c:v>42758</c:v>
                </c:pt>
                <c:pt idx="771">
                  <c:v>42759</c:v>
                </c:pt>
                <c:pt idx="772">
                  <c:v>42760</c:v>
                </c:pt>
                <c:pt idx="773">
                  <c:v>42761</c:v>
                </c:pt>
                <c:pt idx="774">
                  <c:v>42762</c:v>
                </c:pt>
                <c:pt idx="775">
                  <c:v>42765</c:v>
                </c:pt>
                <c:pt idx="776">
                  <c:v>42766</c:v>
                </c:pt>
                <c:pt idx="777">
                  <c:v>42767</c:v>
                </c:pt>
                <c:pt idx="778">
                  <c:v>42768</c:v>
                </c:pt>
                <c:pt idx="779">
                  <c:v>42769</c:v>
                </c:pt>
                <c:pt idx="780">
                  <c:v>42772</c:v>
                </c:pt>
                <c:pt idx="781">
                  <c:v>42773</c:v>
                </c:pt>
                <c:pt idx="782">
                  <c:v>42774</c:v>
                </c:pt>
                <c:pt idx="783">
                  <c:v>42775</c:v>
                </c:pt>
                <c:pt idx="784">
                  <c:v>42776</c:v>
                </c:pt>
                <c:pt idx="785">
                  <c:v>42779</c:v>
                </c:pt>
                <c:pt idx="786">
                  <c:v>42780</c:v>
                </c:pt>
                <c:pt idx="787">
                  <c:v>42781</c:v>
                </c:pt>
                <c:pt idx="788">
                  <c:v>42782</c:v>
                </c:pt>
                <c:pt idx="789">
                  <c:v>42783</c:v>
                </c:pt>
                <c:pt idx="790">
                  <c:v>42787</c:v>
                </c:pt>
                <c:pt idx="791">
                  <c:v>42788</c:v>
                </c:pt>
                <c:pt idx="792">
                  <c:v>42789</c:v>
                </c:pt>
                <c:pt idx="793">
                  <c:v>42790</c:v>
                </c:pt>
                <c:pt idx="794">
                  <c:v>42793</c:v>
                </c:pt>
                <c:pt idx="795">
                  <c:v>42794</c:v>
                </c:pt>
                <c:pt idx="796">
                  <c:v>42795</c:v>
                </c:pt>
                <c:pt idx="797">
                  <c:v>42796</c:v>
                </c:pt>
                <c:pt idx="798">
                  <c:v>42797</c:v>
                </c:pt>
                <c:pt idx="799">
                  <c:v>42800</c:v>
                </c:pt>
                <c:pt idx="800">
                  <c:v>42801</c:v>
                </c:pt>
                <c:pt idx="801">
                  <c:v>42802</c:v>
                </c:pt>
                <c:pt idx="802">
                  <c:v>42803</c:v>
                </c:pt>
                <c:pt idx="803">
                  <c:v>42804</c:v>
                </c:pt>
                <c:pt idx="804">
                  <c:v>42807</c:v>
                </c:pt>
                <c:pt idx="805">
                  <c:v>42808</c:v>
                </c:pt>
                <c:pt idx="806">
                  <c:v>42809</c:v>
                </c:pt>
                <c:pt idx="807">
                  <c:v>42810</c:v>
                </c:pt>
                <c:pt idx="808">
                  <c:v>42811</c:v>
                </c:pt>
                <c:pt idx="809">
                  <c:v>42814</c:v>
                </c:pt>
                <c:pt idx="810">
                  <c:v>42815</c:v>
                </c:pt>
                <c:pt idx="811">
                  <c:v>42816</c:v>
                </c:pt>
                <c:pt idx="812">
                  <c:v>42817</c:v>
                </c:pt>
                <c:pt idx="813">
                  <c:v>42818</c:v>
                </c:pt>
                <c:pt idx="814">
                  <c:v>42821</c:v>
                </c:pt>
                <c:pt idx="815">
                  <c:v>42822</c:v>
                </c:pt>
                <c:pt idx="816">
                  <c:v>42823</c:v>
                </c:pt>
                <c:pt idx="817">
                  <c:v>42824</c:v>
                </c:pt>
                <c:pt idx="818">
                  <c:v>42825</c:v>
                </c:pt>
                <c:pt idx="819">
                  <c:v>42828</c:v>
                </c:pt>
                <c:pt idx="820">
                  <c:v>42829</c:v>
                </c:pt>
                <c:pt idx="821">
                  <c:v>42830</c:v>
                </c:pt>
                <c:pt idx="822">
                  <c:v>42831</c:v>
                </c:pt>
                <c:pt idx="823">
                  <c:v>42832</c:v>
                </c:pt>
                <c:pt idx="824">
                  <c:v>42835</c:v>
                </c:pt>
                <c:pt idx="825">
                  <c:v>42836</c:v>
                </c:pt>
                <c:pt idx="826">
                  <c:v>42837</c:v>
                </c:pt>
                <c:pt idx="827">
                  <c:v>42838</c:v>
                </c:pt>
                <c:pt idx="828">
                  <c:v>42842</c:v>
                </c:pt>
                <c:pt idx="829">
                  <c:v>42843</c:v>
                </c:pt>
                <c:pt idx="830">
                  <c:v>42844</c:v>
                </c:pt>
                <c:pt idx="831">
                  <c:v>42845</c:v>
                </c:pt>
                <c:pt idx="832">
                  <c:v>42846</c:v>
                </c:pt>
                <c:pt idx="833">
                  <c:v>42849</c:v>
                </c:pt>
                <c:pt idx="834">
                  <c:v>42850</c:v>
                </c:pt>
                <c:pt idx="835">
                  <c:v>42851</c:v>
                </c:pt>
                <c:pt idx="836">
                  <c:v>42852</c:v>
                </c:pt>
                <c:pt idx="837">
                  <c:v>42853</c:v>
                </c:pt>
                <c:pt idx="838">
                  <c:v>42856</c:v>
                </c:pt>
                <c:pt idx="839">
                  <c:v>42857</c:v>
                </c:pt>
                <c:pt idx="840">
                  <c:v>42858</c:v>
                </c:pt>
                <c:pt idx="841">
                  <c:v>42859</c:v>
                </c:pt>
                <c:pt idx="842">
                  <c:v>42860</c:v>
                </c:pt>
                <c:pt idx="843">
                  <c:v>42863</c:v>
                </c:pt>
                <c:pt idx="844">
                  <c:v>42864</c:v>
                </c:pt>
                <c:pt idx="845">
                  <c:v>42865</c:v>
                </c:pt>
                <c:pt idx="846">
                  <c:v>42866</c:v>
                </c:pt>
                <c:pt idx="847">
                  <c:v>42867</c:v>
                </c:pt>
                <c:pt idx="848">
                  <c:v>42870</c:v>
                </c:pt>
                <c:pt idx="849">
                  <c:v>42871</c:v>
                </c:pt>
                <c:pt idx="850">
                  <c:v>42872</c:v>
                </c:pt>
                <c:pt idx="851">
                  <c:v>42873</c:v>
                </c:pt>
                <c:pt idx="852">
                  <c:v>42874</c:v>
                </c:pt>
                <c:pt idx="853">
                  <c:v>42877</c:v>
                </c:pt>
                <c:pt idx="854">
                  <c:v>42878</c:v>
                </c:pt>
                <c:pt idx="855">
                  <c:v>42879</c:v>
                </c:pt>
                <c:pt idx="856">
                  <c:v>42880</c:v>
                </c:pt>
                <c:pt idx="857">
                  <c:v>42881</c:v>
                </c:pt>
                <c:pt idx="858">
                  <c:v>42885</c:v>
                </c:pt>
                <c:pt idx="859">
                  <c:v>42886</c:v>
                </c:pt>
                <c:pt idx="860">
                  <c:v>42887</c:v>
                </c:pt>
                <c:pt idx="861">
                  <c:v>42888</c:v>
                </c:pt>
                <c:pt idx="862">
                  <c:v>42891</c:v>
                </c:pt>
                <c:pt idx="863">
                  <c:v>42892</c:v>
                </c:pt>
                <c:pt idx="864">
                  <c:v>42893</c:v>
                </c:pt>
                <c:pt idx="865">
                  <c:v>42894</c:v>
                </c:pt>
                <c:pt idx="866">
                  <c:v>42895</c:v>
                </c:pt>
                <c:pt idx="867">
                  <c:v>42898</c:v>
                </c:pt>
                <c:pt idx="868">
                  <c:v>42899</c:v>
                </c:pt>
                <c:pt idx="869">
                  <c:v>42900</c:v>
                </c:pt>
                <c:pt idx="870">
                  <c:v>42901</c:v>
                </c:pt>
                <c:pt idx="871">
                  <c:v>42902</c:v>
                </c:pt>
                <c:pt idx="872">
                  <c:v>42905</c:v>
                </c:pt>
                <c:pt idx="873">
                  <c:v>42906</c:v>
                </c:pt>
                <c:pt idx="874">
                  <c:v>42907</c:v>
                </c:pt>
                <c:pt idx="875">
                  <c:v>42908</c:v>
                </c:pt>
                <c:pt idx="876">
                  <c:v>42909</c:v>
                </c:pt>
                <c:pt idx="877">
                  <c:v>42912</c:v>
                </c:pt>
                <c:pt idx="878">
                  <c:v>42913</c:v>
                </c:pt>
                <c:pt idx="879">
                  <c:v>42914</c:v>
                </c:pt>
                <c:pt idx="880">
                  <c:v>42915</c:v>
                </c:pt>
                <c:pt idx="881">
                  <c:v>42916</c:v>
                </c:pt>
                <c:pt idx="882">
                  <c:v>42919</c:v>
                </c:pt>
                <c:pt idx="883">
                  <c:v>42921</c:v>
                </c:pt>
                <c:pt idx="884">
                  <c:v>42922</c:v>
                </c:pt>
                <c:pt idx="885">
                  <c:v>42923</c:v>
                </c:pt>
                <c:pt idx="886">
                  <c:v>42926</c:v>
                </c:pt>
                <c:pt idx="887">
                  <c:v>42927</c:v>
                </c:pt>
                <c:pt idx="888">
                  <c:v>42928</c:v>
                </c:pt>
                <c:pt idx="889">
                  <c:v>42929</c:v>
                </c:pt>
                <c:pt idx="890">
                  <c:v>42930</c:v>
                </c:pt>
                <c:pt idx="891">
                  <c:v>42933</c:v>
                </c:pt>
                <c:pt idx="892">
                  <c:v>42934</c:v>
                </c:pt>
                <c:pt idx="893">
                  <c:v>42935</c:v>
                </c:pt>
                <c:pt idx="894">
                  <c:v>42936</c:v>
                </c:pt>
                <c:pt idx="895">
                  <c:v>42937</c:v>
                </c:pt>
                <c:pt idx="896">
                  <c:v>42940</c:v>
                </c:pt>
                <c:pt idx="897">
                  <c:v>42941</c:v>
                </c:pt>
                <c:pt idx="898">
                  <c:v>42942</c:v>
                </c:pt>
                <c:pt idx="899">
                  <c:v>42943</c:v>
                </c:pt>
                <c:pt idx="900">
                  <c:v>42944</c:v>
                </c:pt>
                <c:pt idx="901">
                  <c:v>42947</c:v>
                </c:pt>
                <c:pt idx="902">
                  <c:v>42948</c:v>
                </c:pt>
                <c:pt idx="903">
                  <c:v>42949</c:v>
                </c:pt>
                <c:pt idx="904">
                  <c:v>42950</c:v>
                </c:pt>
                <c:pt idx="905">
                  <c:v>42951</c:v>
                </c:pt>
                <c:pt idx="906">
                  <c:v>42954</c:v>
                </c:pt>
                <c:pt idx="907">
                  <c:v>42955</c:v>
                </c:pt>
                <c:pt idx="908">
                  <c:v>42956</c:v>
                </c:pt>
                <c:pt idx="909">
                  <c:v>42957</c:v>
                </c:pt>
                <c:pt idx="910">
                  <c:v>42958</c:v>
                </c:pt>
                <c:pt idx="911">
                  <c:v>42961</c:v>
                </c:pt>
                <c:pt idx="912">
                  <c:v>42962</c:v>
                </c:pt>
                <c:pt idx="913">
                  <c:v>42963</c:v>
                </c:pt>
                <c:pt idx="914">
                  <c:v>42964</c:v>
                </c:pt>
                <c:pt idx="915">
                  <c:v>42965</c:v>
                </c:pt>
                <c:pt idx="916">
                  <c:v>42968</c:v>
                </c:pt>
                <c:pt idx="917">
                  <c:v>42969</c:v>
                </c:pt>
                <c:pt idx="918">
                  <c:v>42970</c:v>
                </c:pt>
                <c:pt idx="919">
                  <c:v>42971</c:v>
                </c:pt>
                <c:pt idx="920">
                  <c:v>42972</c:v>
                </c:pt>
                <c:pt idx="921">
                  <c:v>42975</c:v>
                </c:pt>
                <c:pt idx="922">
                  <c:v>42976</c:v>
                </c:pt>
                <c:pt idx="923">
                  <c:v>42977</c:v>
                </c:pt>
                <c:pt idx="924">
                  <c:v>42978</c:v>
                </c:pt>
                <c:pt idx="925">
                  <c:v>42979</c:v>
                </c:pt>
                <c:pt idx="926">
                  <c:v>42983</c:v>
                </c:pt>
                <c:pt idx="927">
                  <c:v>42984</c:v>
                </c:pt>
                <c:pt idx="928">
                  <c:v>42985</c:v>
                </c:pt>
                <c:pt idx="929">
                  <c:v>42986</c:v>
                </c:pt>
                <c:pt idx="930">
                  <c:v>42989</c:v>
                </c:pt>
                <c:pt idx="931">
                  <c:v>42990</c:v>
                </c:pt>
                <c:pt idx="932">
                  <c:v>42991</c:v>
                </c:pt>
                <c:pt idx="933">
                  <c:v>42992</c:v>
                </c:pt>
                <c:pt idx="934">
                  <c:v>42993</c:v>
                </c:pt>
                <c:pt idx="935">
                  <c:v>42996</c:v>
                </c:pt>
                <c:pt idx="936">
                  <c:v>42997</c:v>
                </c:pt>
                <c:pt idx="937">
                  <c:v>42998</c:v>
                </c:pt>
                <c:pt idx="938">
                  <c:v>42999</c:v>
                </c:pt>
                <c:pt idx="939">
                  <c:v>43000</c:v>
                </c:pt>
                <c:pt idx="940">
                  <c:v>43003</c:v>
                </c:pt>
                <c:pt idx="941">
                  <c:v>43004</c:v>
                </c:pt>
                <c:pt idx="942">
                  <c:v>43005</c:v>
                </c:pt>
                <c:pt idx="943">
                  <c:v>43006</c:v>
                </c:pt>
                <c:pt idx="944">
                  <c:v>43007</c:v>
                </c:pt>
                <c:pt idx="945">
                  <c:v>43010</c:v>
                </c:pt>
                <c:pt idx="946">
                  <c:v>43011</c:v>
                </c:pt>
                <c:pt idx="947">
                  <c:v>43012</c:v>
                </c:pt>
                <c:pt idx="948">
                  <c:v>43013</c:v>
                </c:pt>
                <c:pt idx="949">
                  <c:v>43014</c:v>
                </c:pt>
                <c:pt idx="950">
                  <c:v>43017</c:v>
                </c:pt>
                <c:pt idx="951">
                  <c:v>43018</c:v>
                </c:pt>
                <c:pt idx="952">
                  <c:v>43019</c:v>
                </c:pt>
                <c:pt idx="953">
                  <c:v>43020</c:v>
                </c:pt>
                <c:pt idx="954">
                  <c:v>43021</c:v>
                </c:pt>
                <c:pt idx="955">
                  <c:v>43024</c:v>
                </c:pt>
                <c:pt idx="956">
                  <c:v>43025</c:v>
                </c:pt>
                <c:pt idx="957">
                  <c:v>43026</c:v>
                </c:pt>
                <c:pt idx="958">
                  <c:v>43027</c:v>
                </c:pt>
                <c:pt idx="959">
                  <c:v>43028</c:v>
                </c:pt>
                <c:pt idx="960">
                  <c:v>43031</c:v>
                </c:pt>
                <c:pt idx="961">
                  <c:v>43032</c:v>
                </c:pt>
                <c:pt idx="962">
                  <c:v>43033</c:v>
                </c:pt>
                <c:pt idx="963">
                  <c:v>43034</c:v>
                </c:pt>
                <c:pt idx="964">
                  <c:v>43035</c:v>
                </c:pt>
                <c:pt idx="965">
                  <c:v>43038</c:v>
                </c:pt>
                <c:pt idx="966">
                  <c:v>43039</c:v>
                </c:pt>
                <c:pt idx="967">
                  <c:v>43040</c:v>
                </c:pt>
                <c:pt idx="968">
                  <c:v>43041</c:v>
                </c:pt>
                <c:pt idx="969">
                  <c:v>43042</c:v>
                </c:pt>
                <c:pt idx="970">
                  <c:v>43045</c:v>
                </c:pt>
                <c:pt idx="971">
                  <c:v>43046</c:v>
                </c:pt>
                <c:pt idx="972">
                  <c:v>43047</c:v>
                </c:pt>
                <c:pt idx="973">
                  <c:v>43048</c:v>
                </c:pt>
                <c:pt idx="974">
                  <c:v>43049</c:v>
                </c:pt>
                <c:pt idx="975">
                  <c:v>43052</c:v>
                </c:pt>
                <c:pt idx="976">
                  <c:v>43053</c:v>
                </c:pt>
                <c:pt idx="977">
                  <c:v>43054</c:v>
                </c:pt>
                <c:pt idx="978">
                  <c:v>43055</c:v>
                </c:pt>
                <c:pt idx="979">
                  <c:v>43056</c:v>
                </c:pt>
                <c:pt idx="980">
                  <c:v>43059</c:v>
                </c:pt>
                <c:pt idx="981">
                  <c:v>43060</c:v>
                </c:pt>
                <c:pt idx="982">
                  <c:v>43061</c:v>
                </c:pt>
                <c:pt idx="983">
                  <c:v>43063</c:v>
                </c:pt>
                <c:pt idx="984">
                  <c:v>43066</c:v>
                </c:pt>
                <c:pt idx="985">
                  <c:v>43067</c:v>
                </c:pt>
                <c:pt idx="986">
                  <c:v>43068</c:v>
                </c:pt>
                <c:pt idx="987">
                  <c:v>43069</c:v>
                </c:pt>
                <c:pt idx="988">
                  <c:v>43070</c:v>
                </c:pt>
                <c:pt idx="989">
                  <c:v>43073</c:v>
                </c:pt>
                <c:pt idx="990">
                  <c:v>43074</c:v>
                </c:pt>
                <c:pt idx="991">
                  <c:v>43075</c:v>
                </c:pt>
                <c:pt idx="992">
                  <c:v>43076</c:v>
                </c:pt>
                <c:pt idx="993">
                  <c:v>43077</c:v>
                </c:pt>
                <c:pt idx="994">
                  <c:v>43080</c:v>
                </c:pt>
                <c:pt idx="995">
                  <c:v>43081</c:v>
                </c:pt>
                <c:pt idx="996">
                  <c:v>43082</c:v>
                </c:pt>
                <c:pt idx="997">
                  <c:v>43083</c:v>
                </c:pt>
                <c:pt idx="998">
                  <c:v>43084</c:v>
                </c:pt>
                <c:pt idx="999">
                  <c:v>43087</c:v>
                </c:pt>
                <c:pt idx="1000">
                  <c:v>43088</c:v>
                </c:pt>
                <c:pt idx="1001">
                  <c:v>43089</c:v>
                </c:pt>
                <c:pt idx="1002">
                  <c:v>43090</c:v>
                </c:pt>
                <c:pt idx="1003">
                  <c:v>43091</c:v>
                </c:pt>
                <c:pt idx="1004">
                  <c:v>43095</c:v>
                </c:pt>
                <c:pt idx="1005">
                  <c:v>43096</c:v>
                </c:pt>
                <c:pt idx="1006">
                  <c:v>43097</c:v>
                </c:pt>
                <c:pt idx="1007">
                  <c:v>43098</c:v>
                </c:pt>
                <c:pt idx="1008">
                  <c:v>43102</c:v>
                </c:pt>
                <c:pt idx="1009">
                  <c:v>43103</c:v>
                </c:pt>
                <c:pt idx="1010">
                  <c:v>43104</c:v>
                </c:pt>
                <c:pt idx="1011">
                  <c:v>43105</c:v>
                </c:pt>
                <c:pt idx="1012">
                  <c:v>43108</c:v>
                </c:pt>
                <c:pt idx="1013">
                  <c:v>43109</c:v>
                </c:pt>
                <c:pt idx="1014">
                  <c:v>43110</c:v>
                </c:pt>
                <c:pt idx="1015">
                  <c:v>43111</c:v>
                </c:pt>
                <c:pt idx="1016">
                  <c:v>43112</c:v>
                </c:pt>
                <c:pt idx="1017">
                  <c:v>43116</c:v>
                </c:pt>
                <c:pt idx="1018">
                  <c:v>43117</c:v>
                </c:pt>
                <c:pt idx="1019">
                  <c:v>43118</c:v>
                </c:pt>
                <c:pt idx="1020">
                  <c:v>43119</c:v>
                </c:pt>
                <c:pt idx="1021">
                  <c:v>43122</c:v>
                </c:pt>
                <c:pt idx="1022">
                  <c:v>43123</c:v>
                </c:pt>
                <c:pt idx="1023">
                  <c:v>43124</c:v>
                </c:pt>
                <c:pt idx="1024">
                  <c:v>43125</c:v>
                </c:pt>
                <c:pt idx="1025">
                  <c:v>43126</c:v>
                </c:pt>
                <c:pt idx="1026">
                  <c:v>43129</c:v>
                </c:pt>
                <c:pt idx="1027">
                  <c:v>43130</c:v>
                </c:pt>
                <c:pt idx="1028">
                  <c:v>43131</c:v>
                </c:pt>
                <c:pt idx="1029">
                  <c:v>43132</c:v>
                </c:pt>
                <c:pt idx="1030">
                  <c:v>43133</c:v>
                </c:pt>
                <c:pt idx="1031">
                  <c:v>43136</c:v>
                </c:pt>
                <c:pt idx="1032">
                  <c:v>43137</c:v>
                </c:pt>
                <c:pt idx="1033">
                  <c:v>43138</c:v>
                </c:pt>
                <c:pt idx="1034">
                  <c:v>43139</c:v>
                </c:pt>
                <c:pt idx="1035">
                  <c:v>43140</c:v>
                </c:pt>
                <c:pt idx="1036">
                  <c:v>43143</c:v>
                </c:pt>
                <c:pt idx="1037">
                  <c:v>43144</c:v>
                </c:pt>
                <c:pt idx="1038">
                  <c:v>43145</c:v>
                </c:pt>
                <c:pt idx="1039">
                  <c:v>43146</c:v>
                </c:pt>
                <c:pt idx="1040">
                  <c:v>43147</c:v>
                </c:pt>
                <c:pt idx="1041">
                  <c:v>43151</c:v>
                </c:pt>
                <c:pt idx="1042">
                  <c:v>43152</c:v>
                </c:pt>
                <c:pt idx="1043">
                  <c:v>43153</c:v>
                </c:pt>
                <c:pt idx="1044">
                  <c:v>43154</c:v>
                </c:pt>
                <c:pt idx="1045">
                  <c:v>43157</c:v>
                </c:pt>
                <c:pt idx="1046">
                  <c:v>43158</c:v>
                </c:pt>
                <c:pt idx="1047">
                  <c:v>43159</c:v>
                </c:pt>
                <c:pt idx="1048">
                  <c:v>43160</c:v>
                </c:pt>
                <c:pt idx="1049">
                  <c:v>43161</c:v>
                </c:pt>
                <c:pt idx="1050">
                  <c:v>43164</c:v>
                </c:pt>
                <c:pt idx="1051">
                  <c:v>43165</c:v>
                </c:pt>
                <c:pt idx="1052">
                  <c:v>43166</c:v>
                </c:pt>
                <c:pt idx="1053">
                  <c:v>43167</c:v>
                </c:pt>
                <c:pt idx="1054">
                  <c:v>43168</c:v>
                </c:pt>
                <c:pt idx="1055">
                  <c:v>43171</c:v>
                </c:pt>
                <c:pt idx="1056">
                  <c:v>43172</c:v>
                </c:pt>
                <c:pt idx="1057">
                  <c:v>43173</c:v>
                </c:pt>
                <c:pt idx="1058">
                  <c:v>43174</c:v>
                </c:pt>
                <c:pt idx="1059">
                  <c:v>43175</c:v>
                </c:pt>
                <c:pt idx="1060">
                  <c:v>43178</c:v>
                </c:pt>
                <c:pt idx="1061">
                  <c:v>43179</c:v>
                </c:pt>
                <c:pt idx="1062">
                  <c:v>43180</c:v>
                </c:pt>
                <c:pt idx="1063">
                  <c:v>43181</c:v>
                </c:pt>
                <c:pt idx="1064">
                  <c:v>43182</c:v>
                </c:pt>
                <c:pt idx="1065">
                  <c:v>43185</c:v>
                </c:pt>
                <c:pt idx="1066">
                  <c:v>43186</c:v>
                </c:pt>
                <c:pt idx="1067">
                  <c:v>43187</c:v>
                </c:pt>
                <c:pt idx="1068">
                  <c:v>43188</c:v>
                </c:pt>
                <c:pt idx="1069">
                  <c:v>43192</c:v>
                </c:pt>
                <c:pt idx="1070">
                  <c:v>43193</c:v>
                </c:pt>
                <c:pt idx="1071">
                  <c:v>43194</c:v>
                </c:pt>
                <c:pt idx="1072">
                  <c:v>43195</c:v>
                </c:pt>
                <c:pt idx="1073">
                  <c:v>43196</c:v>
                </c:pt>
                <c:pt idx="1074">
                  <c:v>43199</c:v>
                </c:pt>
                <c:pt idx="1075">
                  <c:v>43200</c:v>
                </c:pt>
                <c:pt idx="1076">
                  <c:v>43201</c:v>
                </c:pt>
                <c:pt idx="1077">
                  <c:v>43202</c:v>
                </c:pt>
                <c:pt idx="1078">
                  <c:v>43203</c:v>
                </c:pt>
                <c:pt idx="1079">
                  <c:v>43206</c:v>
                </c:pt>
                <c:pt idx="1080">
                  <c:v>43207</c:v>
                </c:pt>
                <c:pt idx="1081">
                  <c:v>43208</c:v>
                </c:pt>
                <c:pt idx="1082">
                  <c:v>43209</c:v>
                </c:pt>
                <c:pt idx="1083">
                  <c:v>43210</c:v>
                </c:pt>
                <c:pt idx="1084">
                  <c:v>43213</c:v>
                </c:pt>
                <c:pt idx="1085">
                  <c:v>43214</c:v>
                </c:pt>
                <c:pt idx="1086">
                  <c:v>43215</c:v>
                </c:pt>
                <c:pt idx="1087">
                  <c:v>43216</c:v>
                </c:pt>
                <c:pt idx="1088">
                  <c:v>43217</c:v>
                </c:pt>
                <c:pt idx="1089">
                  <c:v>43220</c:v>
                </c:pt>
                <c:pt idx="1090">
                  <c:v>43221</c:v>
                </c:pt>
                <c:pt idx="1091">
                  <c:v>43222</c:v>
                </c:pt>
                <c:pt idx="1092">
                  <c:v>43223</c:v>
                </c:pt>
                <c:pt idx="1093">
                  <c:v>43224</c:v>
                </c:pt>
                <c:pt idx="1094">
                  <c:v>43227</c:v>
                </c:pt>
                <c:pt idx="1095">
                  <c:v>43228</c:v>
                </c:pt>
                <c:pt idx="1096">
                  <c:v>43229</c:v>
                </c:pt>
                <c:pt idx="1097">
                  <c:v>43230</c:v>
                </c:pt>
                <c:pt idx="1098">
                  <c:v>43231</c:v>
                </c:pt>
                <c:pt idx="1099">
                  <c:v>43234</c:v>
                </c:pt>
                <c:pt idx="1100">
                  <c:v>43235</c:v>
                </c:pt>
                <c:pt idx="1101">
                  <c:v>43236</c:v>
                </c:pt>
                <c:pt idx="1102">
                  <c:v>43237</c:v>
                </c:pt>
                <c:pt idx="1103">
                  <c:v>43238</c:v>
                </c:pt>
                <c:pt idx="1104">
                  <c:v>43241</c:v>
                </c:pt>
                <c:pt idx="1105">
                  <c:v>43242</c:v>
                </c:pt>
                <c:pt idx="1106">
                  <c:v>43243</c:v>
                </c:pt>
                <c:pt idx="1107">
                  <c:v>43244</c:v>
                </c:pt>
                <c:pt idx="1108">
                  <c:v>43245</c:v>
                </c:pt>
                <c:pt idx="1109">
                  <c:v>43249</c:v>
                </c:pt>
                <c:pt idx="1110">
                  <c:v>43250</c:v>
                </c:pt>
                <c:pt idx="1111">
                  <c:v>43251</c:v>
                </c:pt>
                <c:pt idx="1112">
                  <c:v>43252</c:v>
                </c:pt>
                <c:pt idx="1113">
                  <c:v>43255</c:v>
                </c:pt>
                <c:pt idx="1114">
                  <c:v>43256</c:v>
                </c:pt>
                <c:pt idx="1115">
                  <c:v>43257</c:v>
                </c:pt>
                <c:pt idx="1116">
                  <c:v>43258</c:v>
                </c:pt>
                <c:pt idx="1117">
                  <c:v>43259</c:v>
                </c:pt>
                <c:pt idx="1118">
                  <c:v>43262</c:v>
                </c:pt>
                <c:pt idx="1119">
                  <c:v>43263</c:v>
                </c:pt>
                <c:pt idx="1120">
                  <c:v>43264</c:v>
                </c:pt>
                <c:pt idx="1121">
                  <c:v>43265</c:v>
                </c:pt>
                <c:pt idx="1122">
                  <c:v>43266</c:v>
                </c:pt>
                <c:pt idx="1123">
                  <c:v>43269</c:v>
                </c:pt>
                <c:pt idx="1124">
                  <c:v>43270</c:v>
                </c:pt>
                <c:pt idx="1125">
                  <c:v>43271</c:v>
                </c:pt>
                <c:pt idx="1126">
                  <c:v>43272</c:v>
                </c:pt>
                <c:pt idx="1127">
                  <c:v>43273</c:v>
                </c:pt>
                <c:pt idx="1128">
                  <c:v>43276</c:v>
                </c:pt>
                <c:pt idx="1129">
                  <c:v>43277</c:v>
                </c:pt>
                <c:pt idx="1130">
                  <c:v>43278</c:v>
                </c:pt>
                <c:pt idx="1131">
                  <c:v>43279</c:v>
                </c:pt>
                <c:pt idx="1132">
                  <c:v>43280</c:v>
                </c:pt>
                <c:pt idx="1133">
                  <c:v>43283</c:v>
                </c:pt>
                <c:pt idx="1134">
                  <c:v>43284</c:v>
                </c:pt>
                <c:pt idx="1135">
                  <c:v>43286</c:v>
                </c:pt>
                <c:pt idx="1136">
                  <c:v>43287</c:v>
                </c:pt>
                <c:pt idx="1137">
                  <c:v>43290</c:v>
                </c:pt>
                <c:pt idx="1138">
                  <c:v>43291</c:v>
                </c:pt>
                <c:pt idx="1139">
                  <c:v>43292</c:v>
                </c:pt>
                <c:pt idx="1140">
                  <c:v>43293</c:v>
                </c:pt>
                <c:pt idx="1141">
                  <c:v>43294</c:v>
                </c:pt>
                <c:pt idx="1142">
                  <c:v>43297</c:v>
                </c:pt>
                <c:pt idx="1143">
                  <c:v>43298</c:v>
                </c:pt>
                <c:pt idx="1144">
                  <c:v>43299</c:v>
                </c:pt>
                <c:pt idx="1145">
                  <c:v>43300</c:v>
                </c:pt>
                <c:pt idx="1146">
                  <c:v>43301</c:v>
                </c:pt>
                <c:pt idx="1147">
                  <c:v>43304</c:v>
                </c:pt>
                <c:pt idx="1148">
                  <c:v>43305</c:v>
                </c:pt>
                <c:pt idx="1149">
                  <c:v>43306</c:v>
                </c:pt>
                <c:pt idx="1150">
                  <c:v>43307</c:v>
                </c:pt>
                <c:pt idx="1151">
                  <c:v>43308</c:v>
                </c:pt>
                <c:pt idx="1152">
                  <c:v>43311</c:v>
                </c:pt>
                <c:pt idx="1153">
                  <c:v>43312</c:v>
                </c:pt>
                <c:pt idx="1154">
                  <c:v>43313</c:v>
                </c:pt>
                <c:pt idx="1155">
                  <c:v>43314</c:v>
                </c:pt>
                <c:pt idx="1156">
                  <c:v>43315</c:v>
                </c:pt>
                <c:pt idx="1157">
                  <c:v>43318</c:v>
                </c:pt>
                <c:pt idx="1158">
                  <c:v>43319</c:v>
                </c:pt>
                <c:pt idx="1159">
                  <c:v>43320</c:v>
                </c:pt>
                <c:pt idx="1160">
                  <c:v>43321</c:v>
                </c:pt>
                <c:pt idx="1161">
                  <c:v>43322</c:v>
                </c:pt>
                <c:pt idx="1162">
                  <c:v>43325</c:v>
                </c:pt>
                <c:pt idx="1163">
                  <c:v>43326</c:v>
                </c:pt>
                <c:pt idx="1164">
                  <c:v>43327</c:v>
                </c:pt>
                <c:pt idx="1165">
                  <c:v>43328</c:v>
                </c:pt>
                <c:pt idx="1166">
                  <c:v>43329</c:v>
                </c:pt>
                <c:pt idx="1167">
                  <c:v>43332</c:v>
                </c:pt>
                <c:pt idx="1168">
                  <c:v>43333</c:v>
                </c:pt>
                <c:pt idx="1169">
                  <c:v>43334</c:v>
                </c:pt>
                <c:pt idx="1170">
                  <c:v>43335</c:v>
                </c:pt>
                <c:pt idx="1171">
                  <c:v>43336</c:v>
                </c:pt>
                <c:pt idx="1172">
                  <c:v>43339</c:v>
                </c:pt>
                <c:pt idx="1173">
                  <c:v>43340</c:v>
                </c:pt>
                <c:pt idx="1174">
                  <c:v>43341</c:v>
                </c:pt>
                <c:pt idx="1175">
                  <c:v>43342</c:v>
                </c:pt>
                <c:pt idx="1176">
                  <c:v>43343</c:v>
                </c:pt>
                <c:pt idx="1177">
                  <c:v>43347</c:v>
                </c:pt>
                <c:pt idx="1178">
                  <c:v>43348</c:v>
                </c:pt>
                <c:pt idx="1179">
                  <c:v>43349</c:v>
                </c:pt>
                <c:pt idx="1180">
                  <c:v>43350</c:v>
                </c:pt>
                <c:pt idx="1181">
                  <c:v>43353</c:v>
                </c:pt>
                <c:pt idx="1182">
                  <c:v>43354</c:v>
                </c:pt>
                <c:pt idx="1183">
                  <c:v>43355</c:v>
                </c:pt>
                <c:pt idx="1184">
                  <c:v>43356</c:v>
                </c:pt>
                <c:pt idx="1185">
                  <c:v>43357</c:v>
                </c:pt>
                <c:pt idx="1186">
                  <c:v>43360</c:v>
                </c:pt>
                <c:pt idx="1187">
                  <c:v>43361</c:v>
                </c:pt>
                <c:pt idx="1188">
                  <c:v>43362</c:v>
                </c:pt>
                <c:pt idx="1189">
                  <c:v>43363</c:v>
                </c:pt>
                <c:pt idx="1190">
                  <c:v>43364</c:v>
                </c:pt>
                <c:pt idx="1191">
                  <c:v>43367</c:v>
                </c:pt>
                <c:pt idx="1192">
                  <c:v>43368</c:v>
                </c:pt>
                <c:pt idx="1193">
                  <c:v>43369</c:v>
                </c:pt>
                <c:pt idx="1194">
                  <c:v>43370</c:v>
                </c:pt>
                <c:pt idx="1195">
                  <c:v>43371</c:v>
                </c:pt>
                <c:pt idx="1196">
                  <c:v>43374</c:v>
                </c:pt>
                <c:pt idx="1197">
                  <c:v>43375</c:v>
                </c:pt>
                <c:pt idx="1198">
                  <c:v>43376</c:v>
                </c:pt>
                <c:pt idx="1199">
                  <c:v>43377</c:v>
                </c:pt>
                <c:pt idx="1200">
                  <c:v>43378</c:v>
                </c:pt>
                <c:pt idx="1201">
                  <c:v>43381</c:v>
                </c:pt>
                <c:pt idx="1202">
                  <c:v>43382</c:v>
                </c:pt>
                <c:pt idx="1203">
                  <c:v>43383</c:v>
                </c:pt>
                <c:pt idx="1204">
                  <c:v>43384</c:v>
                </c:pt>
                <c:pt idx="1205">
                  <c:v>43385</c:v>
                </c:pt>
                <c:pt idx="1206">
                  <c:v>43388</c:v>
                </c:pt>
                <c:pt idx="1207">
                  <c:v>43389</c:v>
                </c:pt>
                <c:pt idx="1208">
                  <c:v>43390</c:v>
                </c:pt>
                <c:pt idx="1209">
                  <c:v>43391</c:v>
                </c:pt>
                <c:pt idx="1210">
                  <c:v>43392</c:v>
                </c:pt>
                <c:pt idx="1211">
                  <c:v>43395</c:v>
                </c:pt>
                <c:pt idx="1212">
                  <c:v>43396</c:v>
                </c:pt>
                <c:pt idx="1213">
                  <c:v>43397</c:v>
                </c:pt>
                <c:pt idx="1214">
                  <c:v>43398</c:v>
                </c:pt>
                <c:pt idx="1215">
                  <c:v>43399</c:v>
                </c:pt>
                <c:pt idx="1216">
                  <c:v>43402</c:v>
                </c:pt>
                <c:pt idx="1217">
                  <c:v>43403</c:v>
                </c:pt>
                <c:pt idx="1218">
                  <c:v>43404</c:v>
                </c:pt>
                <c:pt idx="1219">
                  <c:v>43405</c:v>
                </c:pt>
                <c:pt idx="1220">
                  <c:v>43406</c:v>
                </c:pt>
                <c:pt idx="1221">
                  <c:v>43409</c:v>
                </c:pt>
                <c:pt idx="1222">
                  <c:v>43410</c:v>
                </c:pt>
                <c:pt idx="1223">
                  <c:v>43411</c:v>
                </c:pt>
                <c:pt idx="1224">
                  <c:v>43412</c:v>
                </c:pt>
                <c:pt idx="1225">
                  <c:v>43413</c:v>
                </c:pt>
                <c:pt idx="1226">
                  <c:v>43416</c:v>
                </c:pt>
                <c:pt idx="1227">
                  <c:v>43417</c:v>
                </c:pt>
                <c:pt idx="1228">
                  <c:v>43418</c:v>
                </c:pt>
                <c:pt idx="1229">
                  <c:v>43419</c:v>
                </c:pt>
                <c:pt idx="1230">
                  <c:v>43420</c:v>
                </c:pt>
                <c:pt idx="1231">
                  <c:v>43423</c:v>
                </c:pt>
                <c:pt idx="1232">
                  <c:v>43424</c:v>
                </c:pt>
                <c:pt idx="1233">
                  <c:v>43425</c:v>
                </c:pt>
                <c:pt idx="1234">
                  <c:v>43427</c:v>
                </c:pt>
                <c:pt idx="1235">
                  <c:v>43430</c:v>
                </c:pt>
                <c:pt idx="1236">
                  <c:v>43431</c:v>
                </c:pt>
                <c:pt idx="1237">
                  <c:v>43432</c:v>
                </c:pt>
                <c:pt idx="1238">
                  <c:v>43433</c:v>
                </c:pt>
                <c:pt idx="1239">
                  <c:v>43434</c:v>
                </c:pt>
                <c:pt idx="1240">
                  <c:v>43437</c:v>
                </c:pt>
                <c:pt idx="1241">
                  <c:v>43438</c:v>
                </c:pt>
                <c:pt idx="1242">
                  <c:v>43440</c:v>
                </c:pt>
                <c:pt idx="1243">
                  <c:v>43441</c:v>
                </c:pt>
                <c:pt idx="1244">
                  <c:v>43444</c:v>
                </c:pt>
                <c:pt idx="1245">
                  <c:v>43445</c:v>
                </c:pt>
                <c:pt idx="1246">
                  <c:v>43446</c:v>
                </c:pt>
                <c:pt idx="1247">
                  <c:v>43447</c:v>
                </c:pt>
                <c:pt idx="1248">
                  <c:v>43448</c:v>
                </c:pt>
                <c:pt idx="1249">
                  <c:v>43451</c:v>
                </c:pt>
                <c:pt idx="1250">
                  <c:v>43452</c:v>
                </c:pt>
                <c:pt idx="1251">
                  <c:v>43453</c:v>
                </c:pt>
                <c:pt idx="1252">
                  <c:v>43454</c:v>
                </c:pt>
                <c:pt idx="1253">
                  <c:v>43455</c:v>
                </c:pt>
                <c:pt idx="1254">
                  <c:v>43458</c:v>
                </c:pt>
                <c:pt idx="1255">
                  <c:v>43460</c:v>
                </c:pt>
                <c:pt idx="1256">
                  <c:v>43461</c:v>
                </c:pt>
                <c:pt idx="1257">
                  <c:v>43462</c:v>
                </c:pt>
                <c:pt idx="1258">
                  <c:v>43465</c:v>
                </c:pt>
                <c:pt idx="1259">
                  <c:v>43467</c:v>
                </c:pt>
                <c:pt idx="1260">
                  <c:v>43468</c:v>
                </c:pt>
                <c:pt idx="1261">
                  <c:v>43469</c:v>
                </c:pt>
                <c:pt idx="1262">
                  <c:v>43472</c:v>
                </c:pt>
                <c:pt idx="1263">
                  <c:v>43473</c:v>
                </c:pt>
                <c:pt idx="1264">
                  <c:v>43474</c:v>
                </c:pt>
                <c:pt idx="1265">
                  <c:v>43475</c:v>
                </c:pt>
                <c:pt idx="1266">
                  <c:v>43476</c:v>
                </c:pt>
                <c:pt idx="1267">
                  <c:v>43479</c:v>
                </c:pt>
                <c:pt idx="1268">
                  <c:v>43480</c:v>
                </c:pt>
                <c:pt idx="1269">
                  <c:v>43481</c:v>
                </c:pt>
                <c:pt idx="1270">
                  <c:v>43482</c:v>
                </c:pt>
                <c:pt idx="1271">
                  <c:v>43483</c:v>
                </c:pt>
                <c:pt idx="1272">
                  <c:v>43487</c:v>
                </c:pt>
                <c:pt idx="1273">
                  <c:v>43488</c:v>
                </c:pt>
                <c:pt idx="1274">
                  <c:v>43489</c:v>
                </c:pt>
                <c:pt idx="1275">
                  <c:v>43490</c:v>
                </c:pt>
                <c:pt idx="1276">
                  <c:v>43493</c:v>
                </c:pt>
                <c:pt idx="1277">
                  <c:v>43494</c:v>
                </c:pt>
                <c:pt idx="1278">
                  <c:v>43495</c:v>
                </c:pt>
                <c:pt idx="1279">
                  <c:v>43496</c:v>
                </c:pt>
                <c:pt idx="1280">
                  <c:v>43497</c:v>
                </c:pt>
                <c:pt idx="1281">
                  <c:v>43500</c:v>
                </c:pt>
                <c:pt idx="1282">
                  <c:v>43501</c:v>
                </c:pt>
                <c:pt idx="1283">
                  <c:v>43502</c:v>
                </c:pt>
                <c:pt idx="1284">
                  <c:v>43503</c:v>
                </c:pt>
                <c:pt idx="1285">
                  <c:v>43504</c:v>
                </c:pt>
                <c:pt idx="1286">
                  <c:v>43507</c:v>
                </c:pt>
                <c:pt idx="1287">
                  <c:v>43508</c:v>
                </c:pt>
                <c:pt idx="1288">
                  <c:v>43509</c:v>
                </c:pt>
                <c:pt idx="1289">
                  <c:v>43510</c:v>
                </c:pt>
                <c:pt idx="1290">
                  <c:v>43511</c:v>
                </c:pt>
                <c:pt idx="1291">
                  <c:v>43515</c:v>
                </c:pt>
                <c:pt idx="1292">
                  <c:v>43516</c:v>
                </c:pt>
                <c:pt idx="1293">
                  <c:v>43517</c:v>
                </c:pt>
                <c:pt idx="1294">
                  <c:v>43518</c:v>
                </c:pt>
                <c:pt idx="1295">
                  <c:v>43521</c:v>
                </c:pt>
                <c:pt idx="1296">
                  <c:v>43522</c:v>
                </c:pt>
                <c:pt idx="1297">
                  <c:v>43523</c:v>
                </c:pt>
                <c:pt idx="1298">
                  <c:v>43524</c:v>
                </c:pt>
                <c:pt idx="1299">
                  <c:v>43525</c:v>
                </c:pt>
                <c:pt idx="1300">
                  <c:v>43528</c:v>
                </c:pt>
                <c:pt idx="1301">
                  <c:v>43529</c:v>
                </c:pt>
                <c:pt idx="1302">
                  <c:v>43530</c:v>
                </c:pt>
                <c:pt idx="1303">
                  <c:v>43531</c:v>
                </c:pt>
                <c:pt idx="1304">
                  <c:v>43532</c:v>
                </c:pt>
                <c:pt idx="1305">
                  <c:v>43535</c:v>
                </c:pt>
                <c:pt idx="1306">
                  <c:v>43536</c:v>
                </c:pt>
                <c:pt idx="1307">
                  <c:v>43537</c:v>
                </c:pt>
                <c:pt idx="1308">
                  <c:v>43538</c:v>
                </c:pt>
                <c:pt idx="1309">
                  <c:v>43539</c:v>
                </c:pt>
                <c:pt idx="1310">
                  <c:v>43542</c:v>
                </c:pt>
                <c:pt idx="1311">
                  <c:v>43543</c:v>
                </c:pt>
                <c:pt idx="1312">
                  <c:v>43544</c:v>
                </c:pt>
                <c:pt idx="1313">
                  <c:v>43545</c:v>
                </c:pt>
                <c:pt idx="1314">
                  <c:v>43546</c:v>
                </c:pt>
                <c:pt idx="1315">
                  <c:v>43549</c:v>
                </c:pt>
                <c:pt idx="1316">
                  <c:v>43550</c:v>
                </c:pt>
                <c:pt idx="1317">
                  <c:v>43551</c:v>
                </c:pt>
                <c:pt idx="1318">
                  <c:v>43552</c:v>
                </c:pt>
                <c:pt idx="1319">
                  <c:v>43553</c:v>
                </c:pt>
                <c:pt idx="1320">
                  <c:v>43556</c:v>
                </c:pt>
                <c:pt idx="1321">
                  <c:v>43557</c:v>
                </c:pt>
                <c:pt idx="1322">
                  <c:v>43558</c:v>
                </c:pt>
                <c:pt idx="1323">
                  <c:v>43559</c:v>
                </c:pt>
                <c:pt idx="1324">
                  <c:v>43560</c:v>
                </c:pt>
                <c:pt idx="1325">
                  <c:v>43563</c:v>
                </c:pt>
                <c:pt idx="1326">
                  <c:v>43564</c:v>
                </c:pt>
                <c:pt idx="1327">
                  <c:v>43565</c:v>
                </c:pt>
                <c:pt idx="1328">
                  <c:v>43566</c:v>
                </c:pt>
                <c:pt idx="1329">
                  <c:v>43567</c:v>
                </c:pt>
                <c:pt idx="1330">
                  <c:v>43570</c:v>
                </c:pt>
                <c:pt idx="1331">
                  <c:v>43571</c:v>
                </c:pt>
                <c:pt idx="1332">
                  <c:v>43572</c:v>
                </c:pt>
                <c:pt idx="1333">
                  <c:v>43573</c:v>
                </c:pt>
                <c:pt idx="1334">
                  <c:v>43577</c:v>
                </c:pt>
                <c:pt idx="1335">
                  <c:v>43578</c:v>
                </c:pt>
                <c:pt idx="1336">
                  <c:v>43579</c:v>
                </c:pt>
                <c:pt idx="1337">
                  <c:v>43580</c:v>
                </c:pt>
                <c:pt idx="1338">
                  <c:v>43581</c:v>
                </c:pt>
                <c:pt idx="1339">
                  <c:v>43584</c:v>
                </c:pt>
                <c:pt idx="1340">
                  <c:v>43585</c:v>
                </c:pt>
                <c:pt idx="1341">
                  <c:v>43586</c:v>
                </c:pt>
                <c:pt idx="1342">
                  <c:v>43587</c:v>
                </c:pt>
                <c:pt idx="1343">
                  <c:v>43588</c:v>
                </c:pt>
                <c:pt idx="1344">
                  <c:v>43591</c:v>
                </c:pt>
                <c:pt idx="1345">
                  <c:v>43592</c:v>
                </c:pt>
                <c:pt idx="1346">
                  <c:v>43593</c:v>
                </c:pt>
                <c:pt idx="1347">
                  <c:v>43594</c:v>
                </c:pt>
                <c:pt idx="1348">
                  <c:v>43595</c:v>
                </c:pt>
                <c:pt idx="1349">
                  <c:v>43598</c:v>
                </c:pt>
                <c:pt idx="1350">
                  <c:v>43599</c:v>
                </c:pt>
                <c:pt idx="1351">
                  <c:v>43600</c:v>
                </c:pt>
                <c:pt idx="1352">
                  <c:v>43601</c:v>
                </c:pt>
                <c:pt idx="1353">
                  <c:v>43602</c:v>
                </c:pt>
                <c:pt idx="1354">
                  <c:v>43605</c:v>
                </c:pt>
                <c:pt idx="1355">
                  <c:v>43606</c:v>
                </c:pt>
                <c:pt idx="1356">
                  <c:v>43607</c:v>
                </c:pt>
                <c:pt idx="1357">
                  <c:v>43608</c:v>
                </c:pt>
                <c:pt idx="1358">
                  <c:v>43609</c:v>
                </c:pt>
                <c:pt idx="1359">
                  <c:v>43613</c:v>
                </c:pt>
                <c:pt idx="1360">
                  <c:v>43614</c:v>
                </c:pt>
                <c:pt idx="1361">
                  <c:v>43615</c:v>
                </c:pt>
                <c:pt idx="1362">
                  <c:v>43616</c:v>
                </c:pt>
                <c:pt idx="1363">
                  <c:v>43619</c:v>
                </c:pt>
                <c:pt idx="1364">
                  <c:v>43620</c:v>
                </c:pt>
                <c:pt idx="1365">
                  <c:v>43621</c:v>
                </c:pt>
                <c:pt idx="1366">
                  <c:v>43622</c:v>
                </c:pt>
                <c:pt idx="1367">
                  <c:v>43623</c:v>
                </c:pt>
                <c:pt idx="1368">
                  <c:v>43626</c:v>
                </c:pt>
                <c:pt idx="1369">
                  <c:v>43627</c:v>
                </c:pt>
                <c:pt idx="1370">
                  <c:v>43628</c:v>
                </c:pt>
                <c:pt idx="1371">
                  <c:v>43629</c:v>
                </c:pt>
                <c:pt idx="1372">
                  <c:v>43630</c:v>
                </c:pt>
                <c:pt idx="1373">
                  <c:v>43633</c:v>
                </c:pt>
                <c:pt idx="1374">
                  <c:v>43634</c:v>
                </c:pt>
                <c:pt idx="1375">
                  <c:v>43635</c:v>
                </c:pt>
                <c:pt idx="1376">
                  <c:v>43636</c:v>
                </c:pt>
                <c:pt idx="1377">
                  <c:v>43637</c:v>
                </c:pt>
                <c:pt idx="1378">
                  <c:v>43640</c:v>
                </c:pt>
                <c:pt idx="1379">
                  <c:v>43641</c:v>
                </c:pt>
                <c:pt idx="1380">
                  <c:v>43642</c:v>
                </c:pt>
                <c:pt idx="1381">
                  <c:v>43643</c:v>
                </c:pt>
                <c:pt idx="1382">
                  <c:v>43644</c:v>
                </c:pt>
                <c:pt idx="1383">
                  <c:v>43647</c:v>
                </c:pt>
                <c:pt idx="1384">
                  <c:v>43648</c:v>
                </c:pt>
                <c:pt idx="1385">
                  <c:v>43649</c:v>
                </c:pt>
                <c:pt idx="1386">
                  <c:v>43651</c:v>
                </c:pt>
                <c:pt idx="1387">
                  <c:v>43654</c:v>
                </c:pt>
                <c:pt idx="1388">
                  <c:v>43655</c:v>
                </c:pt>
                <c:pt idx="1389">
                  <c:v>43656</c:v>
                </c:pt>
                <c:pt idx="1390">
                  <c:v>43657</c:v>
                </c:pt>
                <c:pt idx="1391">
                  <c:v>43658</c:v>
                </c:pt>
                <c:pt idx="1392">
                  <c:v>43661</c:v>
                </c:pt>
                <c:pt idx="1393">
                  <c:v>43662</c:v>
                </c:pt>
                <c:pt idx="1394">
                  <c:v>43663</c:v>
                </c:pt>
                <c:pt idx="1395">
                  <c:v>43664</c:v>
                </c:pt>
                <c:pt idx="1396">
                  <c:v>43665</c:v>
                </c:pt>
                <c:pt idx="1397">
                  <c:v>43668</c:v>
                </c:pt>
                <c:pt idx="1398">
                  <c:v>43669</c:v>
                </c:pt>
                <c:pt idx="1399">
                  <c:v>43670</c:v>
                </c:pt>
                <c:pt idx="1400">
                  <c:v>43671</c:v>
                </c:pt>
                <c:pt idx="1401">
                  <c:v>43672</c:v>
                </c:pt>
                <c:pt idx="1402">
                  <c:v>43675</c:v>
                </c:pt>
                <c:pt idx="1403">
                  <c:v>43676</c:v>
                </c:pt>
                <c:pt idx="1404">
                  <c:v>43677</c:v>
                </c:pt>
                <c:pt idx="1405">
                  <c:v>43678</c:v>
                </c:pt>
                <c:pt idx="1406">
                  <c:v>43679</c:v>
                </c:pt>
                <c:pt idx="1407">
                  <c:v>43682</c:v>
                </c:pt>
                <c:pt idx="1408">
                  <c:v>43683</c:v>
                </c:pt>
                <c:pt idx="1409">
                  <c:v>43684</c:v>
                </c:pt>
                <c:pt idx="1410">
                  <c:v>43685</c:v>
                </c:pt>
                <c:pt idx="1411">
                  <c:v>43686</c:v>
                </c:pt>
                <c:pt idx="1412">
                  <c:v>43689</c:v>
                </c:pt>
                <c:pt idx="1413">
                  <c:v>43690</c:v>
                </c:pt>
                <c:pt idx="1414">
                  <c:v>43691</c:v>
                </c:pt>
                <c:pt idx="1415">
                  <c:v>43692</c:v>
                </c:pt>
                <c:pt idx="1416">
                  <c:v>43693</c:v>
                </c:pt>
                <c:pt idx="1417">
                  <c:v>43696</c:v>
                </c:pt>
                <c:pt idx="1418">
                  <c:v>43697</c:v>
                </c:pt>
                <c:pt idx="1419">
                  <c:v>43698</c:v>
                </c:pt>
                <c:pt idx="1420">
                  <c:v>43699</c:v>
                </c:pt>
                <c:pt idx="1421">
                  <c:v>43700</c:v>
                </c:pt>
                <c:pt idx="1422">
                  <c:v>43703</c:v>
                </c:pt>
                <c:pt idx="1423">
                  <c:v>43704</c:v>
                </c:pt>
                <c:pt idx="1424">
                  <c:v>43705</c:v>
                </c:pt>
                <c:pt idx="1425">
                  <c:v>43706</c:v>
                </c:pt>
                <c:pt idx="1426">
                  <c:v>43707</c:v>
                </c:pt>
                <c:pt idx="1427">
                  <c:v>43711</c:v>
                </c:pt>
                <c:pt idx="1428">
                  <c:v>43712</c:v>
                </c:pt>
                <c:pt idx="1429">
                  <c:v>43713</c:v>
                </c:pt>
                <c:pt idx="1430">
                  <c:v>43714</c:v>
                </c:pt>
                <c:pt idx="1431">
                  <c:v>43717</c:v>
                </c:pt>
                <c:pt idx="1432">
                  <c:v>43718</c:v>
                </c:pt>
                <c:pt idx="1433">
                  <c:v>43719</c:v>
                </c:pt>
                <c:pt idx="1434">
                  <c:v>43720</c:v>
                </c:pt>
                <c:pt idx="1435">
                  <c:v>43721</c:v>
                </c:pt>
                <c:pt idx="1436">
                  <c:v>43724</c:v>
                </c:pt>
                <c:pt idx="1437">
                  <c:v>43725</c:v>
                </c:pt>
                <c:pt idx="1438">
                  <c:v>43726</c:v>
                </c:pt>
                <c:pt idx="1439">
                  <c:v>43727</c:v>
                </c:pt>
                <c:pt idx="1440">
                  <c:v>43728</c:v>
                </c:pt>
                <c:pt idx="1441">
                  <c:v>43731</c:v>
                </c:pt>
                <c:pt idx="1442">
                  <c:v>43732</c:v>
                </c:pt>
                <c:pt idx="1443">
                  <c:v>43733</c:v>
                </c:pt>
                <c:pt idx="1444">
                  <c:v>43734</c:v>
                </c:pt>
                <c:pt idx="1445">
                  <c:v>43735</c:v>
                </c:pt>
                <c:pt idx="1446">
                  <c:v>43738</c:v>
                </c:pt>
                <c:pt idx="1447">
                  <c:v>43739</c:v>
                </c:pt>
                <c:pt idx="1448">
                  <c:v>43740</c:v>
                </c:pt>
                <c:pt idx="1449">
                  <c:v>43741</c:v>
                </c:pt>
                <c:pt idx="1450">
                  <c:v>43742</c:v>
                </c:pt>
                <c:pt idx="1451">
                  <c:v>43745</c:v>
                </c:pt>
                <c:pt idx="1452">
                  <c:v>43746</c:v>
                </c:pt>
                <c:pt idx="1453">
                  <c:v>43747</c:v>
                </c:pt>
                <c:pt idx="1454">
                  <c:v>43748</c:v>
                </c:pt>
                <c:pt idx="1455">
                  <c:v>43749</c:v>
                </c:pt>
                <c:pt idx="1456">
                  <c:v>43752</c:v>
                </c:pt>
                <c:pt idx="1457">
                  <c:v>43753</c:v>
                </c:pt>
                <c:pt idx="1458">
                  <c:v>43754</c:v>
                </c:pt>
                <c:pt idx="1459">
                  <c:v>43755</c:v>
                </c:pt>
                <c:pt idx="1460">
                  <c:v>43756</c:v>
                </c:pt>
                <c:pt idx="1461">
                  <c:v>43759</c:v>
                </c:pt>
                <c:pt idx="1462">
                  <c:v>43760</c:v>
                </c:pt>
                <c:pt idx="1463">
                  <c:v>43761</c:v>
                </c:pt>
                <c:pt idx="1464">
                  <c:v>43762</c:v>
                </c:pt>
                <c:pt idx="1465">
                  <c:v>43763</c:v>
                </c:pt>
                <c:pt idx="1466">
                  <c:v>43766</c:v>
                </c:pt>
                <c:pt idx="1467">
                  <c:v>43767</c:v>
                </c:pt>
                <c:pt idx="1468">
                  <c:v>43768</c:v>
                </c:pt>
                <c:pt idx="1469">
                  <c:v>43769</c:v>
                </c:pt>
                <c:pt idx="1470">
                  <c:v>43770</c:v>
                </c:pt>
                <c:pt idx="1471">
                  <c:v>43773</c:v>
                </c:pt>
                <c:pt idx="1472">
                  <c:v>43774</c:v>
                </c:pt>
                <c:pt idx="1473">
                  <c:v>43775</c:v>
                </c:pt>
                <c:pt idx="1474">
                  <c:v>43776</c:v>
                </c:pt>
                <c:pt idx="1475">
                  <c:v>43777</c:v>
                </c:pt>
                <c:pt idx="1476">
                  <c:v>43780</c:v>
                </c:pt>
                <c:pt idx="1477">
                  <c:v>43781</c:v>
                </c:pt>
                <c:pt idx="1478">
                  <c:v>43782</c:v>
                </c:pt>
                <c:pt idx="1479">
                  <c:v>43783</c:v>
                </c:pt>
                <c:pt idx="1480">
                  <c:v>43784</c:v>
                </c:pt>
                <c:pt idx="1481">
                  <c:v>43787</c:v>
                </c:pt>
                <c:pt idx="1482">
                  <c:v>43788</c:v>
                </c:pt>
                <c:pt idx="1483">
                  <c:v>43789</c:v>
                </c:pt>
                <c:pt idx="1484">
                  <c:v>43790</c:v>
                </c:pt>
                <c:pt idx="1485">
                  <c:v>43791</c:v>
                </c:pt>
                <c:pt idx="1486">
                  <c:v>43794</c:v>
                </c:pt>
                <c:pt idx="1487">
                  <c:v>43795</c:v>
                </c:pt>
                <c:pt idx="1488">
                  <c:v>43796</c:v>
                </c:pt>
                <c:pt idx="1489">
                  <c:v>43798</c:v>
                </c:pt>
                <c:pt idx="1490">
                  <c:v>43801</c:v>
                </c:pt>
                <c:pt idx="1491">
                  <c:v>43802</c:v>
                </c:pt>
                <c:pt idx="1492">
                  <c:v>43803</c:v>
                </c:pt>
                <c:pt idx="1493">
                  <c:v>43804</c:v>
                </c:pt>
                <c:pt idx="1494">
                  <c:v>43805</c:v>
                </c:pt>
                <c:pt idx="1495">
                  <c:v>43808</c:v>
                </c:pt>
                <c:pt idx="1496">
                  <c:v>43809</c:v>
                </c:pt>
                <c:pt idx="1497">
                  <c:v>43810</c:v>
                </c:pt>
                <c:pt idx="1498">
                  <c:v>43811</c:v>
                </c:pt>
                <c:pt idx="1499">
                  <c:v>43812</c:v>
                </c:pt>
                <c:pt idx="1500">
                  <c:v>43815</c:v>
                </c:pt>
                <c:pt idx="1501">
                  <c:v>43816</c:v>
                </c:pt>
                <c:pt idx="1502">
                  <c:v>43817</c:v>
                </c:pt>
                <c:pt idx="1503">
                  <c:v>43818</c:v>
                </c:pt>
                <c:pt idx="1504">
                  <c:v>43819</c:v>
                </c:pt>
                <c:pt idx="1505">
                  <c:v>43822</c:v>
                </c:pt>
                <c:pt idx="1506">
                  <c:v>43823</c:v>
                </c:pt>
                <c:pt idx="1507">
                  <c:v>43825</c:v>
                </c:pt>
                <c:pt idx="1508">
                  <c:v>43826</c:v>
                </c:pt>
                <c:pt idx="1509">
                  <c:v>43829</c:v>
                </c:pt>
                <c:pt idx="1510">
                  <c:v>43830</c:v>
                </c:pt>
                <c:pt idx="1511">
                  <c:v>43832</c:v>
                </c:pt>
                <c:pt idx="1512">
                  <c:v>43833</c:v>
                </c:pt>
                <c:pt idx="1513">
                  <c:v>43836</c:v>
                </c:pt>
                <c:pt idx="1514">
                  <c:v>43837</c:v>
                </c:pt>
                <c:pt idx="1515">
                  <c:v>43838</c:v>
                </c:pt>
                <c:pt idx="1516">
                  <c:v>43839</c:v>
                </c:pt>
                <c:pt idx="1517">
                  <c:v>43840</c:v>
                </c:pt>
                <c:pt idx="1518">
                  <c:v>43843</c:v>
                </c:pt>
                <c:pt idx="1519">
                  <c:v>43844</c:v>
                </c:pt>
                <c:pt idx="1520">
                  <c:v>43845</c:v>
                </c:pt>
                <c:pt idx="1521">
                  <c:v>43846</c:v>
                </c:pt>
                <c:pt idx="1522">
                  <c:v>43847</c:v>
                </c:pt>
                <c:pt idx="1523">
                  <c:v>43851</c:v>
                </c:pt>
                <c:pt idx="1524">
                  <c:v>43852</c:v>
                </c:pt>
                <c:pt idx="1525">
                  <c:v>43853</c:v>
                </c:pt>
                <c:pt idx="1526">
                  <c:v>43854</c:v>
                </c:pt>
                <c:pt idx="1527">
                  <c:v>43857</c:v>
                </c:pt>
                <c:pt idx="1528">
                  <c:v>43858</c:v>
                </c:pt>
                <c:pt idx="1529">
                  <c:v>43859</c:v>
                </c:pt>
                <c:pt idx="1530">
                  <c:v>43860</c:v>
                </c:pt>
                <c:pt idx="1531">
                  <c:v>43861</c:v>
                </c:pt>
                <c:pt idx="1532">
                  <c:v>43864</c:v>
                </c:pt>
                <c:pt idx="1533">
                  <c:v>43865</c:v>
                </c:pt>
                <c:pt idx="1534">
                  <c:v>43866</c:v>
                </c:pt>
                <c:pt idx="1535">
                  <c:v>43867</c:v>
                </c:pt>
                <c:pt idx="1536">
                  <c:v>43868</c:v>
                </c:pt>
                <c:pt idx="1537">
                  <c:v>43871</c:v>
                </c:pt>
                <c:pt idx="1538">
                  <c:v>43872</c:v>
                </c:pt>
                <c:pt idx="1539">
                  <c:v>43873</c:v>
                </c:pt>
                <c:pt idx="1540">
                  <c:v>43874</c:v>
                </c:pt>
                <c:pt idx="1541">
                  <c:v>43875</c:v>
                </c:pt>
                <c:pt idx="1542">
                  <c:v>43879</c:v>
                </c:pt>
                <c:pt idx="1543">
                  <c:v>43880</c:v>
                </c:pt>
                <c:pt idx="1544">
                  <c:v>43881</c:v>
                </c:pt>
                <c:pt idx="1545">
                  <c:v>43882</c:v>
                </c:pt>
                <c:pt idx="1546">
                  <c:v>43885</c:v>
                </c:pt>
                <c:pt idx="1547">
                  <c:v>43886</c:v>
                </c:pt>
                <c:pt idx="1548">
                  <c:v>43887</c:v>
                </c:pt>
                <c:pt idx="1549">
                  <c:v>43888</c:v>
                </c:pt>
                <c:pt idx="1550">
                  <c:v>43889</c:v>
                </c:pt>
                <c:pt idx="1551">
                  <c:v>43892</c:v>
                </c:pt>
                <c:pt idx="1552">
                  <c:v>43893</c:v>
                </c:pt>
                <c:pt idx="1553">
                  <c:v>43894</c:v>
                </c:pt>
                <c:pt idx="1554">
                  <c:v>43895</c:v>
                </c:pt>
                <c:pt idx="1555">
                  <c:v>43896</c:v>
                </c:pt>
                <c:pt idx="1556">
                  <c:v>43899</c:v>
                </c:pt>
                <c:pt idx="1557">
                  <c:v>43900</c:v>
                </c:pt>
                <c:pt idx="1558">
                  <c:v>43901</c:v>
                </c:pt>
                <c:pt idx="1559">
                  <c:v>43902</c:v>
                </c:pt>
                <c:pt idx="1560">
                  <c:v>43903</c:v>
                </c:pt>
                <c:pt idx="1561">
                  <c:v>43906</c:v>
                </c:pt>
                <c:pt idx="1562">
                  <c:v>43907</c:v>
                </c:pt>
                <c:pt idx="1563">
                  <c:v>43908</c:v>
                </c:pt>
                <c:pt idx="1564">
                  <c:v>43909</c:v>
                </c:pt>
                <c:pt idx="1565">
                  <c:v>43910</c:v>
                </c:pt>
                <c:pt idx="1566">
                  <c:v>43913</c:v>
                </c:pt>
                <c:pt idx="1567">
                  <c:v>43914</c:v>
                </c:pt>
                <c:pt idx="1568">
                  <c:v>43915</c:v>
                </c:pt>
                <c:pt idx="1569">
                  <c:v>43916</c:v>
                </c:pt>
                <c:pt idx="1570">
                  <c:v>43917</c:v>
                </c:pt>
                <c:pt idx="1571">
                  <c:v>43920</c:v>
                </c:pt>
                <c:pt idx="1572">
                  <c:v>43921</c:v>
                </c:pt>
                <c:pt idx="1573">
                  <c:v>43922</c:v>
                </c:pt>
                <c:pt idx="1574">
                  <c:v>43923</c:v>
                </c:pt>
                <c:pt idx="1575">
                  <c:v>43924</c:v>
                </c:pt>
                <c:pt idx="1576">
                  <c:v>43927</c:v>
                </c:pt>
                <c:pt idx="1577">
                  <c:v>43928</c:v>
                </c:pt>
                <c:pt idx="1578">
                  <c:v>43929</c:v>
                </c:pt>
                <c:pt idx="1579">
                  <c:v>43930</c:v>
                </c:pt>
                <c:pt idx="1580">
                  <c:v>43934</c:v>
                </c:pt>
                <c:pt idx="1581">
                  <c:v>43935</c:v>
                </c:pt>
                <c:pt idx="1582">
                  <c:v>43936</c:v>
                </c:pt>
                <c:pt idx="1583">
                  <c:v>43937</c:v>
                </c:pt>
                <c:pt idx="1584">
                  <c:v>43938</c:v>
                </c:pt>
                <c:pt idx="1585">
                  <c:v>43941</c:v>
                </c:pt>
                <c:pt idx="1586">
                  <c:v>43942</c:v>
                </c:pt>
                <c:pt idx="1587">
                  <c:v>43943</c:v>
                </c:pt>
                <c:pt idx="1588">
                  <c:v>43944</c:v>
                </c:pt>
                <c:pt idx="1589">
                  <c:v>43945</c:v>
                </c:pt>
                <c:pt idx="1590">
                  <c:v>43948</c:v>
                </c:pt>
                <c:pt idx="1591">
                  <c:v>43949</c:v>
                </c:pt>
                <c:pt idx="1592">
                  <c:v>43950</c:v>
                </c:pt>
                <c:pt idx="1593">
                  <c:v>43951</c:v>
                </c:pt>
                <c:pt idx="1594">
                  <c:v>43952</c:v>
                </c:pt>
                <c:pt idx="1595">
                  <c:v>43955</c:v>
                </c:pt>
                <c:pt idx="1596">
                  <c:v>43956</c:v>
                </c:pt>
                <c:pt idx="1597">
                  <c:v>43957</c:v>
                </c:pt>
                <c:pt idx="1598">
                  <c:v>43958</c:v>
                </c:pt>
                <c:pt idx="1599">
                  <c:v>43959</c:v>
                </c:pt>
                <c:pt idx="1600">
                  <c:v>43962</c:v>
                </c:pt>
                <c:pt idx="1601">
                  <c:v>43963</c:v>
                </c:pt>
                <c:pt idx="1602">
                  <c:v>43964</c:v>
                </c:pt>
                <c:pt idx="1603">
                  <c:v>43965</c:v>
                </c:pt>
                <c:pt idx="1604">
                  <c:v>43966</c:v>
                </c:pt>
                <c:pt idx="1605">
                  <c:v>43969</c:v>
                </c:pt>
                <c:pt idx="1606">
                  <c:v>43970</c:v>
                </c:pt>
                <c:pt idx="1607">
                  <c:v>43971</c:v>
                </c:pt>
                <c:pt idx="1608">
                  <c:v>43972</c:v>
                </c:pt>
                <c:pt idx="1609">
                  <c:v>43973</c:v>
                </c:pt>
                <c:pt idx="1610">
                  <c:v>43977</c:v>
                </c:pt>
                <c:pt idx="1611">
                  <c:v>43978</c:v>
                </c:pt>
                <c:pt idx="1612">
                  <c:v>43979</c:v>
                </c:pt>
                <c:pt idx="1613">
                  <c:v>43980</c:v>
                </c:pt>
                <c:pt idx="1614">
                  <c:v>43983</c:v>
                </c:pt>
                <c:pt idx="1615">
                  <c:v>43984</c:v>
                </c:pt>
                <c:pt idx="1616">
                  <c:v>43985</c:v>
                </c:pt>
                <c:pt idx="1617">
                  <c:v>43986</c:v>
                </c:pt>
                <c:pt idx="1618">
                  <c:v>43987</c:v>
                </c:pt>
                <c:pt idx="1619">
                  <c:v>43990</c:v>
                </c:pt>
                <c:pt idx="1620">
                  <c:v>43991</c:v>
                </c:pt>
                <c:pt idx="1621">
                  <c:v>43992</c:v>
                </c:pt>
                <c:pt idx="1622">
                  <c:v>43993</c:v>
                </c:pt>
                <c:pt idx="1623">
                  <c:v>43994</c:v>
                </c:pt>
                <c:pt idx="1624">
                  <c:v>43997</c:v>
                </c:pt>
                <c:pt idx="1625">
                  <c:v>43998</c:v>
                </c:pt>
                <c:pt idx="1626">
                  <c:v>43999</c:v>
                </c:pt>
                <c:pt idx="1627">
                  <c:v>44000</c:v>
                </c:pt>
                <c:pt idx="1628">
                  <c:v>44001</c:v>
                </c:pt>
                <c:pt idx="1629">
                  <c:v>44004</c:v>
                </c:pt>
                <c:pt idx="1630">
                  <c:v>44005</c:v>
                </c:pt>
                <c:pt idx="1631">
                  <c:v>44006</c:v>
                </c:pt>
                <c:pt idx="1632">
                  <c:v>44007</c:v>
                </c:pt>
                <c:pt idx="1633">
                  <c:v>44008</c:v>
                </c:pt>
                <c:pt idx="1634">
                  <c:v>44011</c:v>
                </c:pt>
                <c:pt idx="1635">
                  <c:v>44012</c:v>
                </c:pt>
                <c:pt idx="1636">
                  <c:v>44013</c:v>
                </c:pt>
                <c:pt idx="1637">
                  <c:v>44014</c:v>
                </c:pt>
                <c:pt idx="1638">
                  <c:v>44018</c:v>
                </c:pt>
                <c:pt idx="1639">
                  <c:v>44019</c:v>
                </c:pt>
                <c:pt idx="1640">
                  <c:v>44020</c:v>
                </c:pt>
                <c:pt idx="1641">
                  <c:v>44021</c:v>
                </c:pt>
                <c:pt idx="1642">
                  <c:v>44022</c:v>
                </c:pt>
                <c:pt idx="1643">
                  <c:v>44025</c:v>
                </c:pt>
                <c:pt idx="1644">
                  <c:v>44026</c:v>
                </c:pt>
                <c:pt idx="1645">
                  <c:v>44027</c:v>
                </c:pt>
                <c:pt idx="1646">
                  <c:v>44028</c:v>
                </c:pt>
                <c:pt idx="1647">
                  <c:v>44029</c:v>
                </c:pt>
                <c:pt idx="1648">
                  <c:v>44032</c:v>
                </c:pt>
                <c:pt idx="1649">
                  <c:v>44033</c:v>
                </c:pt>
                <c:pt idx="1650">
                  <c:v>44034</c:v>
                </c:pt>
                <c:pt idx="1651">
                  <c:v>44035</c:v>
                </c:pt>
                <c:pt idx="1652">
                  <c:v>44036</c:v>
                </c:pt>
                <c:pt idx="1653">
                  <c:v>44039</c:v>
                </c:pt>
                <c:pt idx="1654">
                  <c:v>44040</c:v>
                </c:pt>
                <c:pt idx="1655">
                  <c:v>44041</c:v>
                </c:pt>
                <c:pt idx="1656">
                  <c:v>44042</c:v>
                </c:pt>
                <c:pt idx="1657">
                  <c:v>44043</c:v>
                </c:pt>
                <c:pt idx="1658">
                  <c:v>44046</c:v>
                </c:pt>
                <c:pt idx="1659">
                  <c:v>44047</c:v>
                </c:pt>
                <c:pt idx="1660">
                  <c:v>44048</c:v>
                </c:pt>
                <c:pt idx="1661">
                  <c:v>44049</c:v>
                </c:pt>
                <c:pt idx="1662">
                  <c:v>44050</c:v>
                </c:pt>
                <c:pt idx="1663">
                  <c:v>44053</c:v>
                </c:pt>
                <c:pt idx="1664">
                  <c:v>44054</c:v>
                </c:pt>
                <c:pt idx="1665">
                  <c:v>44055</c:v>
                </c:pt>
                <c:pt idx="1666">
                  <c:v>44056</c:v>
                </c:pt>
                <c:pt idx="1667">
                  <c:v>44057</c:v>
                </c:pt>
                <c:pt idx="1668">
                  <c:v>44060</c:v>
                </c:pt>
                <c:pt idx="1669">
                  <c:v>44061</c:v>
                </c:pt>
                <c:pt idx="1670">
                  <c:v>44062</c:v>
                </c:pt>
                <c:pt idx="1671">
                  <c:v>44063</c:v>
                </c:pt>
                <c:pt idx="1672">
                  <c:v>44064</c:v>
                </c:pt>
                <c:pt idx="1673">
                  <c:v>44067</c:v>
                </c:pt>
                <c:pt idx="1674">
                  <c:v>44068</c:v>
                </c:pt>
                <c:pt idx="1675">
                  <c:v>44069</c:v>
                </c:pt>
                <c:pt idx="1676">
                  <c:v>44070</c:v>
                </c:pt>
                <c:pt idx="1677">
                  <c:v>44071</c:v>
                </c:pt>
                <c:pt idx="1678">
                  <c:v>44074</c:v>
                </c:pt>
                <c:pt idx="1679">
                  <c:v>44075</c:v>
                </c:pt>
                <c:pt idx="1680">
                  <c:v>44076</c:v>
                </c:pt>
                <c:pt idx="1681">
                  <c:v>44077</c:v>
                </c:pt>
                <c:pt idx="1682">
                  <c:v>44078</c:v>
                </c:pt>
                <c:pt idx="1683">
                  <c:v>44082</c:v>
                </c:pt>
                <c:pt idx="1684">
                  <c:v>44083</c:v>
                </c:pt>
                <c:pt idx="1685">
                  <c:v>44084</c:v>
                </c:pt>
                <c:pt idx="1686">
                  <c:v>44085</c:v>
                </c:pt>
                <c:pt idx="1687">
                  <c:v>44088</c:v>
                </c:pt>
                <c:pt idx="1688">
                  <c:v>44089</c:v>
                </c:pt>
                <c:pt idx="1689">
                  <c:v>44090</c:v>
                </c:pt>
                <c:pt idx="1690">
                  <c:v>44091</c:v>
                </c:pt>
                <c:pt idx="1691">
                  <c:v>44092</c:v>
                </c:pt>
                <c:pt idx="1692">
                  <c:v>44095</c:v>
                </c:pt>
                <c:pt idx="1693">
                  <c:v>44096</c:v>
                </c:pt>
                <c:pt idx="1694">
                  <c:v>44097</c:v>
                </c:pt>
                <c:pt idx="1695">
                  <c:v>44098</c:v>
                </c:pt>
                <c:pt idx="1696">
                  <c:v>44099</c:v>
                </c:pt>
                <c:pt idx="1697">
                  <c:v>44102</c:v>
                </c:pt>
                <c:pt idx="1698">
                  <c:v>44103</c:v>
                </c:pt>
                <c:pt idx="1699">
                  <c:v>44104</c:v>
                </c:pt>
                <c:pt idx="1700">
                  <c:v>44105</c:v>
                </c:pt>
                <c:pt idx="1701">
                  <c:v>44106</c:v>
                </c:pt>
                <c:pt idx="1702">
                  <c:v>44109</c:v>
                </c:pt>
                <c:pt idx="1703">
                  <c:v>44110</c:v>
                </c:pt>
                <c:pt idx="1704">
                  <c:v>44111</c:v>
                </c:pt>
                <c:pt idx="1705">
                  <c:v>44112</c:v>
                </c:pt>
                <c:pt idx="1706">
                  <c:v>44113</c:v>
                </c:pt>
                <c:pt idx="1707">
                  <c:v>44116</c:v>
                </c:pt>
                <c:pt idx="1708">
                  <c:v>44117</c:v>
                </c:pt>
                <c:pt idx="1709">
                  <c:v>44118</c:v>
                </c:pt>
                <c:pt idx="1710">
                  <c:v>44119</c:v>
                </c:pt>
                <c:pt idx="1711">
                  <c:v>44120</c:v>
                </c:pt>
                <c:pt idx="1712">
                  <c:v>44123</c:v>
                </c:pt>
                <c:pt idx="1713">
                  <c:v>44124</c:v>
                </c:pt>
                <c:pt idx="1714">
                  <c:v>44125</c:v>
                </c:pt>
                <c:pt idx="1715">
                  <c:v>44126</c:v>
                </c:pt>
                <c:pt idx="1716">
                  <c:v>44127</c:v>
                </c:pt>
                <c:pt idx="1717">
                  <c:v>44130</c:v>
                </c:pt>
                <c:pt idx="1718">
                  <c:v>44131</c:v>
                </c:pt>
                <c:pt idx="1719">
                  <c:v>44132</c:v>
                </c:pt>
                <c:pt idx="1720">
                  <c:v>44133</c:v>
                </c:pt>
                <c:pt idx="1721">
                  <c:v>44134</c:v>
                </c:pt>
                <c:pt idx="1722">
                  <c:v>44137</c:v>
                </c:pt>
                <c:pt idx="1723">
                  <c:v>44138</c:v>
                </c:pt>
                <c:pt idx="1724">
                  <c:v>44139</c:v>
                </c:pt>
                <c:pt idx="1725">
                  <c:v>44140</c:v>
                </c:pt>
                <c:pt idx="1726">
                  <c:v>44141</c:v>
                </c:pt>
                <c:pt idx="1727">
                  <c:v>44144</c:v>
                </c:pt>
                <c:pt idx="1728">
                  <c:v>44145</c:v>
                </c:pt>
                <c:pt idx="1729">
                  <c:v>44146</c:v>
                </c:pt>
                <c:pt idx="1730">
                  <c:v>44147</c:v>
                </c:pt>
                <c:pt idx="1731">
                  <c:v>44148</c:v>
                </c:pt>
                <c:pt idx="1732">
                  <c:v>44151</c:v>
                </c:pt>
                <c:pt idx="1733">
                  <c:v>44152</c:v>
                </c:pt>
                <c:pt idx="1734">
                  <c:v>44153</c:v>
                </c:pt>
                <c:pt idx="1735">
                  <c:v>44154</c:v>
                </c:pt>
                <c:pt idx="1736">
                  <c:v>44155</c:v>
                </c:pt>
                <c:pt idx="1737">
                  <c:v>44158</c:v>
                </c:pt>
                <c:pt idx="1738">
                  <c:v>44159</c:v>
                </c:pt>
                <c:pt idx="1739">
                  <c:v>44160</c:v>
                </c:pt>
                <c:pt idx="1740">
                  <c:v>44162</c:v>
                </c:pt>
                <c:pt idx="1741">
                  <c:v>44165</c:v>
                </c:pt>
                <c:pt idx="1742">
                  <c:v>44166</c:v>
                </c:pt>
                <c:pt idx="1743">
                  <c:v>44167</c:v>
                </c:pt>
                <c:pt idx="1744">
                  <c:v>44168</c:v>
                </c:pt>
                <c:pt idx="1745">
                  <c:v>44169</c:v>
                </c:pt>
                <c:pt idx="1746">
                  <c:v>44172</c:v>
                </c:pt>
                <c:pt idx="1747">
                  <c:v>44173</c:v>
                </c:pt>
                <c:pt idx="1748">
                  <c:v>44174</c:v>
                </c:pt>
                <c:pt idx="1749">
                  <c:v>44175</c:v>
                </c:pt>
                <c:pt idx="1750">
                  <c:v>44176</c:v>
                </c:pt>
                <c:pt idx="1751">
                  <c:v>44179</c:v>
                </c:pt>
                <c:pt idx="1752">
                  <c:v>44180</c:v>
                </c:pt>
                <c:pt idx="1753">
                  <c:v>44181</c:v>
                </c:pt>
                <c:pt idx="1754">
                  <c:v>44182</c:v>
                </c:pt>
                <c:pt idx="1755">
                  <c:v>44183</c:v>
                </c:pt>
                <c:pt idx="1756">
                  <c:v>44186</c:v>
                </c:pt>
                <c:pt idx="1757">
                  <c:v>44187</c:v>
                </c:pt>
                <c:pt idx="1758">
                  <c:v>44188</c:v>
                </c:pt>
                <c:pt idx="1759">
                  <c:v>44189</c:v>
                </c:pt>
                <c:pt idx="1760">
                  <c:v>44193</c:v>
                </c:pt>
                <c:pt idx="1761">
                  <c:v>44194</c:v>
                </c:pt>
                <c:pt idx="1762">
                  <c:v>44195</c:v>
                </c:pt>
                <c:pt idx="1763">
                  <c:v>44196</c:v>
                </c:pt>
                <c:pt idx="1764">
                  <c:v>44200</c:v>
                </c:pt>
                <c:pt idx="1765">
                  <c:v>44201</c:v>
                </c:pt>
                <c:pt idx="1766">
                  <c:v>44202</c:v>
                </c:pt>
                <c:pt idx="1767">
                  <c:v>44203</c:v>
                </c:pt>
                <c:pt idx="1768">
                  <c:v>44204</c:v>
                </c:pt>
                <c:pt idx="1769">
                  <c:v>44207</c:v>
                </c:pt>
                <c:pt idx="1770">
                  <c:v>44208</c:v>
                </c:pt>
                <c:pt idx="1771">
                  <c:v>44209</c:v>
                </c:pt>
                <c:pt idx="1772">
                  <c:v>44210</c:v>
                </c:pt>
                <c:pt idx="1773">
                  <c:v>44211</c:v>
                </c:pt>
                <c:pt idx="1774">
                  <c:v>44215</c:v>
                </c:pt>
                <c:pt idx="1775">
                  <c:v>44216</c:v>
                </c:pt>
                <c:pt idx="1776">
                  <c:v>44217</c:v>
                </c:pt>
                <c:pt idx="1777">
                  <c:v>44218</c:v>
                </c:pt>
                <c:pt idx="1778">
                  <c:v>44221</c:v>
                </c:pt>
                <c:pt idx="1779">
                  <c:v>44222</c:v>
                </c:pt>
                <c:pt idx="1780">
                  <c:v>44223</c:v>
                </c:pt>
                <c:pt idx="1781">
                  <c:v>44224</c:v>
                </c:pt>
                <c:pt idx="1782">
                  <c:v>44225</c:v>
                </c:pt>
                <c:pt idx="1783">
                  <c:v>44228</c:v>
                </c:pt>
                <c:pt idx="1784">
                  <c:v>44229</c:v>
                </c:pt>
                <c:pt idx="1785">
                  <c:v>44230</c:v>
                </c:pt>
                <c:pt idx="1786">
                  <c:v>44231</c:v>
                </c:pt>
                <c:pt idx="1787">
                  <c:v>44232</c:v>
                </c:pt>
                <c:pt idx="1788">
                  <c:v>44235</c:v>
                </c:pt>
                <c:pt idx="1789">
                  <c:v>44236</c:v>
                </c:pt>
                <c:pt idx="1790">
                  <c:v>44237</c:v>
                </c:pt>
                <c:pt idx="1791">
                  <c:v>44238</c:v>
                </c:pt>
                <c:pt idx="1792">
                  <c:v>44239</c:v>
                </c:pt>
                <c:pt idx="1793">
                  <c:v>44243</c:v>
                </c:pt>
                <c:pt idx="1794">
                  <c:v>44244</c:v>
                </c:pt>
                <c:pt idx="1795">
                  <c:v>44245</c:v>
                </c:pt>
                <c:pt idx="1796">
                  <c:v>44246</c:v>
                </c:pt>
                <c:pt idx="1797">
                  <c:v>44249</c:v>
                </c:pt>
                <c:pt idx="1798">
                  <c:v>44250</c:v>
                </c:pt>
                <c:pt idx="1799">
                  <c:v>44251</c:v>
                </c:pt>
                <c:pt idx="1800">
                  <c:v>44252</c:v>
                </c:pt>
                <c:pt idx="1801">
                  <c:v>44253</c:v>
                </c:pt>
                <c:pt idx="1802">
                  <c:v>44256</c:v>
                </c:pt>
                <c:pt idx="1803">
                  <c:v>44257</c:v>
                </c:pt>
                <c:pt idx="1804">
                  <c:v>44258</c:v>
                </c:pt>
                <c:pt idx="1805">
                  <c:v>44259</c:v>
                </c:pt>
                <c:pt idx="1806">
                  <c:v>44260</c:v>
                </c:pt>
                <c:pt idx="1807">
                  <c:v>44263</c:v>
                </c:pt>
                <c:pt idx="1808">
                  <c:v>44264</c:v>
                </c:pt>
                <c:pt idx="1809">
                  <c:v>44265</c:v>
                </c:pt>
                <c:pt idx="1810">
                  <c:v>44266</c:v>
                </c:pt>
                <c:pt idx="1811">
                  <c:v>44267</c:v>
                </c:pt>
                <c:pt idx="1812">
                  <c:v>44270</c:v>
                </c:pt>
                <c:pt idx="1813">
                  <c:v>44271</c:v>
                </c:pt>
                <c:pt idx="1814">
                  <c:v>44272</c:v>
                </c:pt>
                <c:pt idx="1815">
                  <c:v>44273</c:v>
                </c:pt>
                <c:pt idx="1816">
                  <c:v>44274</c:v>
                </c:pt>
                <c:pt idx="1817">
                  <c:v>44277</c:v>
                </c:pt>
                <c:pt idx="1818">
                  <c:v>44278</c:v>
                </c:pt>
                <c:pt idx="1819">
                  <c:v>44279</c:v>
                </c:pt>
                <c:pt idx="1820">
                  <c:v>44280</c:v>
                </c:pt>
                <c:pt idx="1821">
                  <c:v>44281</c:v>
                </c:pt>
                <c:pt idx="1822">
                  <c:v>44284</c:v>
                </c:pt>
                <c:pt idx="1823">
                  <c:v>44285</c:v>
                </c:pt>
                <c:pt idx="1824">
                  <c:v>44286</c:v>
                </c:pt>
                <c:pt idx="1825">
                  <c:v>44287</c:v>
                </c:pt>
                <c:pt idx="1826">
                  <c:v>44291</c:v>
                </c:pt>
                <c:pt idx="1827">
                  <c:v>44292</c:v>
                </c:pt>
                <c:pt idx="1828">
                  <c:v>44293</c:v>
                </c:pt>
                <c:pt idx="1829">
                  <c:v>44294</c:v>
                </c:pt>
                <c:pt idx="1830">
                  <c:v>44295</c:v>
                </c:pt>
                <c:pt idx="1831">
                  <c:v>44298</c:v>
                </c:pt>
                <c:pt idx="1832">
                  <c:v>44299</c:v>
                </c:pt>
                <c:pt idx="1833">
                  <c:v>44300</c:v>
                </c:pt>
                <c:pt idx="1834">
                  <c:v>44301</c:v>
                </c:pt>
                <c:pt idx="1835">
                  <c:v>44302</c:v>
                </c:pt>
                <c:pt idx="1836">
                  <c:v>44305</c:v>
                </c:pt>
                <c:pt idx="1837">
                  <c:v>44306</c:v>
                </c:pt>
                <c:pt idx="1838">
                  <c:v>44307</c:v>
                </c:pt>
                <c:pt idx="1839">
                  <c:v>44308</c:v>
                </c:pt>
                <c:pt idx="1840">
                  <c:v>44309</c:v>
                </c:pt>
                <c:pt idx="1841">
                  <c:v>44312</c:v>
                </c:pt>
                <c:pt idx="1842">
                  <c:v>44313</c:v>
                </c:pt>
                <c:pt idx="1843">
                  <c:v>44314</c:v>
                </c:pt>
                <c:pt idx="1844">
                  <c:v>44315</c:v>
                </c:pt>
                <c:pt idx="1845">
                  <c:v>44316</c:v>
                </c:pt>
                <c:pt idx="1846">
                  <c:v>44319</c:v>
                </c:pt>
                <c:pt idx="1847">
                  <c:v>44320</c:v>
                </c:pt>
                <c:pt idx="1848">
                  <c:v>44321</c:v>
                </c:pt>
                <c:pt idx="1849">
                  <c:v>44322</c:v>
                </c:pt>
                <c:pt idx="1850">
                  <c:v>44323</c:v>
                </c:pt>
                <c:pt idx="1851">
                  <c:v>44326</c:v>
                </c:pt>
                <c:pt idx="1852">
                  <c:v>44327</c:v>
                </c:pt>
                <c:pt idx="1853">
                  <c:v>44328</c:v>
                </c:pt>
                <c:pt idx="1854">
                  <c:v>44329</c:v>
                </c:pt>
                <c:pt idx="1855">
                  <c:v>44330</c:v>
                </c:pt>
                <c:pt idx="1856">
                  <c:v>44333</c:v>
                </c:pt>
                <c:pt idx="1857">
                  <c:v>44334</c:v>
                </c:pt>
                <c:pt idx="1858">
                  <c:v>44335</c:v>
                </c:pt>
                <c:pt idx="1859">
                  <c:v>44336</c:v>
                </c:pt>
                <c:pt idx="1860">
                  <c:v>44337</c:v>
                </c:pt>
                <c:pt idx="1861">
                  <c:v>44340</c:v>
                </c:pt>
                <c:pt idx="1862">
                  <c:v>44341</c:v>
                </c:pt>
                <c:pt idx="1863">
                  <c:v>44342</c:v>
                </c:pt>
                <c:pt idx="1864">
                  <c:v>44343</c:v>
                </c:pt>
                <c:pt idx="1865">
                  <c:v>44344</c:v>
                </c:pt>
                <c:pt idx="1866">
                  <c:v>44348</c:v>
                </c:pt>
                <c:pt idx="1867">
                  <c:v>44349</c:v>
                </c:pt>
                <c:pt idx="1868">
                  <c:v>44350</c:v>
                </c:pt>
                <c:pt idx="1869">
                  <c:v>44351</c:v>
                </c:pt>
                <c:pt idx="1870">
                  <c:v>44354</c:v>
                </c:pt>
                <c:pt idx="1871">
                  <c:v>44355</c:v>
                </c:pt>
                <c:pt idx="1872">
                  <c:v>44356</c:v>
                </c:pt>
                <c:pt idx="1873">
                  <c:v>44357</c:v>
                </c:pt>
                <c:pt idx="1874">
                  <c:v>44358</c:v>
                </c:pt>
                <c:pt idx="1875">
                  <c:v>44361</c:v>
                </c:pt>
                <c:pt idx="1876">
                  <c:v>44362</c:v>
                </c:pt>
                <c:pt idx="1877">
                  <c:v>44363</c:v>
                </c:pt>
                <c:pt idx="1878">
                  <c:v>44364</c:v>
                </c:pt>
                <c:pt idx="1879">
                  <c:v>44365</c:v>
                </c:pt>
                <c:pt idx="1880">
                  <c:v>44368</c:v>
                </c:pt>
                <c:pt idx="1881">
                  <c:v>44369</c:v>
                </c:pt>
                <c:pt idx="1882">
                  <c:v>44370</c:v>
                </c:pt>
                <c:pt idx="1883">
                  <c:v>44371</c:v>
                </c:pt>
                <c:pt idx="1884">
                  <c:v>44372</c:v>
                </c:pt>
                <c:pt idx="1885">
                  <c:v>44375</c:v>
                </c:pt>
                <c:pt idx="1886">
                  <c:v>44376</c:v>
                </c:pt>
                <c:pt idx="1887">
                  <c:v>44377</c:v>
                </c:pt>
                <c:pt idx="1888">
                  <c:v>44378</c:v>
                </c:pt>
                <c:pt idx="1889">
                  <c:v>44379</c:v>
                </c:pt>
                <c:pt idx="1890">
                  <c:v>44383</c:v>
                </c:pt>
                <c:pt idx="1891">
                  <c:v>44384</c:v>
                </c:pt>
                <c:pt idx="1892">
                  <c:v>44385</c:v>
                </c:pt>
                <c:pt idx="1893">
                  <c:v>44386</c:v>
                </c:pt>
                <c:pt idx="1894">
                  <c:v>44389</c:v>
                </c:pt>
                <c:pt idx="1895">
                  <c:v>44390</c:v>
                </c:pt>
                <c:pt idx="1896">
                  <c:v>44391</c:v>
                </c:pt>
                <c:pt idx="1897">
                  <c:v>44392</c:v>
                </c:pt>
                <c:pt idx="1898">
                  <c:v>44393</c:v>
                </c:pt>
                <c:pt idx="1899">
                  <c:v>44396</c:v>
                </c:pt>
                <c:pt idx="1900">
                  <c:v>44397</c:v>
                </c:pt>
                <c:pt idx="1901">
                  <c:v>44398</c:v>
                </c:pt>
                <c:pt idx="1902">
                  <c:v>44399</c:v>
                </c:pt>
                <c:pt idx="1903">
                  <c:v>44400</c:v>
                </c:pt>
                <c:pt idx="1904">
                  <c:v>44403</c:v>
                </c:pt>
                <c:pt idx="1905">
                  <c:v>44404</c:v>
                </c:pt>
                <c:pt idx="1906">
                  <c:v>44405</c:v>
                </c:pt>
                <c:pt idx="1907">
                  <c:v>44406</c:v>
                </c:pt>
                <c:pt idx="1908">
                  <c:v>44407</c:v>
                </c:pt>
                <c:pt idx="1909">
                  <c:v>44410</c:v>
                </c:pt>
                <c:pt idx="1910">
                  <c:v>44411</c:v>
                </c:pt>
                <c:pt idx="1911">
                  <c:v>44412</c:v>
                </c:pt>
                <c:pt idx="1912">
                  <c:v>44413</c:v>
                </c:pt>
                <c:pt idx="1913">
                  <c:v>44414</c:v>
                </c:pt>
                <c:pt idx="1914">
                  <c:v>44417</c:v>
                </c:pt>
                <c:pt idx="1915">
                  <c:v>44418</c:v>
                </c:pt>
                <c:pt idx="1916">
                  <c:v>44419</c:v>
                </c:pt>
                <c:pt idx="1917">
                  <c:v>44420</c:v>
                </c:pt>
                <c:pt idx="1918">
                  <c:v>44421</c:v>
                </c:pt>
                <c:pt idx="1919">
                  <c:v>44424</c:v>
                </c:pt>
                <c:pt idx="1920">
                  <c:v>44425</c:v>
                </c:pt>
                <c:pt idx="1921">
                  <c:v>44426</c:v>
                </c:pt>
                <c:pt idx="1922">
                  <c:v>44427</c:v>
                </c:pt>
                <c:pt idx="1923">
                  <c:v>44428</c:v>
                </c:pt>
                <c:pt idx="1924">
                  <c:v>44431</c:v>
                </c:pt>
                <c:pt idx="1925">
                  <c:v>44432</c:v>
                </c:pt>
                <c:pt idx="1926">
                  <c:v>44433</c:v>
                </c:pt>
                <c:pt idx="1927">
                  <c:v>44434</c:v>
                </c:pt>
                <c:pt idx="1928">
                  <c:v>44435</c:v>
                </c:pt>
                <c:pt idx="1929">
                  <c:v>44438</c:v>
                </c:pt>
                <c:pt idx="1930">
                  <c:v>44439</c:v>
                </c:pt>
                <c:pt idx="1931">
                  <c:v>44440</c:v>
                </c:pt>
                <c:pt idx="1932">
                  <c:v>44441</c:v>
                </c:pt>
                <c:pt idx="1933">
                  <c:v>44442</c:v>
                </c:pt>
                <c:pt idx="1934">
                  <c:v>44446</c:v>
                </c:pt>
                <c:pt idx="1935">
                  <c:v>44447</c:v>
                </c:pt>
                <c:pt idx="1936">
                  <c:v>44448</c:v>
                </c:pt>
                <c:pt idx="1937">
                  <c:v>44449</c:v>
                </c:pt>
                <c:pt idx="1938">
                  <c:v>44452</c:v>
                </c:pt>
                <c:pt idx="1939">
                  <c:v>44453</c:v>
                </c:pt>
                <c:pt idx="1940">
                  <c:v>44454</c:v>
                </c:pt>
                <c:pt idx="1941">
                  <c:v>44455</c:v>
                </c:pt>
                <c:pt idx="1942">
                  <c:v>44456</c:v>
                </c:pt>
                <c:pt idx="1943">
                  <c:v>44459</c:v>
                </c:pt>
                <c:pt idx="1944">
                  <c:v>44460</c:v>
                </c:pt>
                <c:pt idx="1945">
                  <c:v>44461</c:v>
                </c:pt>
                <c:pt idx="1946">
                  <c:v>44462</c:v>
                </c:pt>
                <c:pt idx="1947">
                  <c:v>44463</c:v>
                </c:pt>
                <c:pt idx="1948">
                  <c:v>44466</c:v>
                </c:pt>
                <c:pt idx="1949">
                  <c:v>44467</c:v>
                </c:pt>
                <c:pt idx="1950">
                  <c:v>44468</c:v>
                </c:pt>
                <c:pt idx="1951">
                  <c:v>44469</c:v>
                </c:pt>
                <c:pt idx="1952">
                  <c:v>44470</c:v>
                </c:pt>
                <c:pt idx="1953">
                  <c:v>44473</c:v>
                </c:pt>
                <c:pt idx="1954">
                  <c:v>44474</c:v>
                </c:pt>
                <c:pt idx="1955">
                  <c:v>44475</c:v>
                </c:pt>
                <c:pt idx="1956">
                  <c:v>44476</c:v>
                </c:pt>
                <c:pt idx="1957">
                  <c:v>44477</c:v>
                </c:pt>
                <c:pt idx="1958">
                  <c:v>44480</c:v>
                </c:pt>
                <c:pt idx="1959">
                  <c:v>44481</c:v>
                </c:pt>
                <c:pt idx="1960">
                  <c:v>44482</c:v>
                </c:pt>
                <c:pt idx="1961">
                  <c:v>44483</c:v>
                </c:pt>
                <c:pt idx="1962">
                  <c:v>44484</c:v>
                </c:pt>
                <c:pt idx="1963">
                  <c:v>44487</c:v>
                </c:pt>
                <c:pt idx="1964">
                  <c:v>44488</c:v>
                </c:pt>
                <c:pt idx="1965">
                  <c:v>44489</c:v>
                </c:pt>
                <c:pt idx="1966">
                  <c:v>44490</c:v>
                </c:pt>
                <c:pt idx="1967">
                  <c:v>44491</c:v>
                </c:pt>
                <c:pt idx="1968">
                  <c:v>44494</c:v>
                </c:pt>
                <c:pt idx="1969">
                  <c:v>44495</c:v>
                </c:pt>
                <c:pt idx="1970">
                  <c:v>44496</c:v>
                </c:pt>
                <c:pt idx="1971">
                  <c:v>44497</c:v>
                </c:pt>
                <c:pt idx="1972">
                  <c:v>44498</c:v>
                </c:pt>
                <c:pt idx="1973">
                  <c:v>44501</c:v>
                </c:pt>
                <c:pt idx="1974">
                  <c:v>44502</c:v>
                </c:pt>
                <c:pt idx="1975">
                  <c:v>44503</c:v>
                </c:pt>
                <c:pt idx="1976">
                  <c:v>44504</c:v>
                </c:pt>
                <c:pt idx="1977">
                  <c:v>44505</c:v>
                </c:pt>
                <c:pt idx="1978">
                  <c:v>44508</c:v>
                </c:pt>
                <c:pt idx="1979">
                  <c:v>44509</c:v>
                </c:pt>
                <c:pt idx="1980">
                  <c:v>44510</c:v>
                </c:pt>
                <c:pt idx="1981">
                  <c:v>44511</c:v>
                </c:pt>
                <c:pt idx="1982">
                  <c:v>44512</c:v>
                </c:pt>
                <c:pt idx="1983">
                  <c:v>44515</c:v>
                </c:pt>
                <c:pt idx="1984">
                  <c:v>44516</c:v>
                </c:pt>
                <c:pt idx="1985">
                  <c:v>44517</c:v>
                </c:pt>
                <c:pt idx="1986">
                  <c:v>44518</c:v>
                </c:pt>
                <c:pt idx="1987">
                  <c:v>44519</c:v>
                </c:pt>
                <c:pt idx="1988">
                  <c:v>44522</c:v>
                </c:pt>
                <c:pt idx="1989">
                  <c:v>44523</c:v>
                </c:pt>
                <c:pt idx="1990">
                  <c:v>44524</c:v>
                </c:pt>
                <c:pt idx="1991">
                  <c:v>44526</c:v>
                </c:pt>
                <c:pt idx="1992">
                  <c:v>44529</c:v>
                </c:pt>
                <c:pt idx="1993">
                  <c:v>44530</c:v>
                </c:pt>
                <c:pt idx="1994">
                  <c:v>44531</c:v>
                </c:pt>
                <c:pt idx="1995">
                  <c:v>44532</c:v>
                </c:pt>
                <c:pt idx="1996">
                  <c:v>44533</c:v>
                </c:pt>
                <c:pt idx="1997">
                  <c:v>44536</c:v>
                </c:pt>
                <c:pt idx="1998">
                  <c:v>44537</c:v>
                </c:pt>
                <c:pt idx="1999">
                  <c:v>44538</c:v>
                </c:pt>
                <c:pt idx="2000">
                  <c:v>44539</c:v>
                </c:pt>
                <c:pt idx="2001">
                  <c:v>44540</c:v>
                </c:pt>
                <c:pt idx="2002">
                  <c:v>44543</c:v>
                </c:pt>
                <c:pt idx="2003">
                  <c:v>44544</c:v>
                </c:pt>
                <c:pt idx="2004">
                  <c:v>44545</c:v>
                </c:pt>
                <c:pt idx="2005">
                  <c:v>44546</c:v>
                </c:pt>
                <c:pt idx="2006">
                  <c:v>44547</c:v>
                </c:pt>
                <c:pt idx="2007">
                  <c:v>44550</c:v>
                </c:pt>
                <c:pt idx="2008">
                  <c:v>44551</c:v>
                </c:pt>
                <c:pt idx="2009">
                  <c:v>44552</c:v>
                </c:pt>
                <c:pt idx="2010">
                  <c:v>44553</c:v>
                </c:pt>
                <c:pt idx="2011">
                  <c:v>44557</c:v>
                </c:pt>
                <c:pt idx="2012">
                  <c:v>44558</c:v>
                </c:pt>
                <c:pt idx="2013">
                  <c:v>44559</c:v>
                </c:pt>
                <c:pt idx="2014">
                  <c:v>44560</c:v>
                </c:pt>
                <c:pt idx="2015">
                  <c:v>44561</c:v>
                </c:pt>
                <c:pt idx="2016">
                  <c:v>44564</c:v>
                </c:pt>
                <c:pt idx="2017">
                  <c:v>44565</c:v>
                </c:pt>
                <c:pt idx="2018">
                  <c:v>44566</c:v>
                </c:pt>
                <c:pt idx="2019">
                  <c:v>44567</c:v>
                </c:pt>
                <c:pt idx="2020">
                  <c:v>44568</c:v>
                </c:pt>
                <c:pt idx="2021">
                  <c:v>44571</c:v>
                </c:pt>
                <c:pt idx="2022">
                  <c:v>44572</c:v>
                </c:pt>
                <c:pt idx="2023">
                  <c:v>44573</c:v>
                </c:pt>
                <c:pt idx="2024">
                  <c:v>44574</c:v>
                </c:pt>
                <c:pt idx="2025">
                  <c:v>44575</c:v>
                </c:pt>
                <c:pt idx="2026">
                  <c:v>44579</c:v>
                </c:pt>
                <c:pt idx="2027">
                  <c:v>44580</c:v>
                </c:pt>
                <c:pt idx="2028">
                  <c:v>44581</c:v>
                </c:pt>
                <c:pt idx="2029">
                  <c:v>44582</c:v>
                </c:pt>
                <c:pt idx="2030">
                  <c:v>44585</c:v>
                </c:pt>
                <c:pt idx="2031">
                  <c:v>44586</c:v>
                </c:pt>
                <c:pt idx="2032">
                  <c:v>44587</c:v>
                </c:pt>
                <c:pt idx="2033">
                  <c:v>44588</c:v>
                </c:pt>
                <c:pt idx="2034">
                  <c:v>44589</c:v>
                </c:pt>
                <c:pt idx="2035">
                  <c:v>44592</c:v>
                </c:pt>
                <c:pt idx="2036">
                  <c:v>44593</c:v>
                </c:pt>
                <c:pt idx="2037">
                  <c:v>44594</c:v>
                </c:pt>
                <c:pt idx="2038">
                  <c:v>44595</c:v>
                </c:pt>
                <c:pt idx="2039">
                  <c:v>44596</c:v>
                </c:pt>
                <c:pt idx="2040">
                  <c:v>44599</c:v>
                </c:pt>
                <c:pt idx="2041">
                  <c:v>44600</c:v>
                </c:pt>
                <c:pt idx="2042">
                  <c:v>44601</c:v>
                </c:pt>
                <c:pt idx="2043">
                  <c:v>44602</c:v>
                </c:pt>
                <c:pt idx="2044">
                  <c:v>44603</c:v>
                </c:pt>
                <c:pt idx="2045">
                  <c:v>44606</c:v>
                </c:pt>
                <c:pt idx="2046">
                  <c:v>44607</c:v>
                </c:pt>
                <c:pt idx="2047">
                  <c:v>44608</c:v>
                </c:pt>
                <c:pt idx="2048">
                  <c:v>44609</c:v>
                </c:pt>
                <c:pt idx="2049">
                  <c:v>44610</c:v>
                </c:pt>
                <c:pt idx="2050">
                  <c:v>44614</c:v>
                </c:pt>
                <c:pt idx="2051">
                  <c:v>44615</c:v>
                </c:pt>
                <c:pt idx="2052">
                  <c:v>44616</c:v>
                </c:pt>
                <c:pt idx="2053">
                  <c:v>44617</c:v>
                </c:pt>
                <c:pt idx="2054">
                  <c:v>44620</c:v>
                </c:pt>
                <c:pt idx="2055">
                  <c:v>44621</c:v>
                </c:pt>
                <c:pt idx="2056">
                  <c:v>44622</c:v>
                </c:pt>
                <c:pt idx="2057">
                  <c:v>44623</c:v>
                </c:pt>
                <c:pt idx="2058">
                  <c:v>44624</c:v>
                </c:pt>
                <c:pt idx="2059">
                  <c:v>44627</c:v>
                </c:pt>
                <c:pt idx="2060">
                  <c:v>44628</c:v>
                </c:pt>
                <c:pt idx="2061">
                  <c:v>44629</c:v>
                </c:pt>
                <c:pt idx="2062">
                  <c:v>44630</c:v>
                </c:pt>
                <c:pt idx="2063">
                  <c:v>44631</c:v>
                </c:pt>
                <c:pt idx="2064">
                  <c:v>44634</c:v>
                </c:pt>
                <c:pt idx="2065">
                  <c:v>44635</c:v>
                </c:pt>
                <c:pt idx="2066">
                  <c:v>44636</c:v>
                </c:pt>
                <c:pt idx="2067">
                  <c:v>44637</c:v>
                </c:pt>
                <c:pt idx="2068">
                  <c:v>44638</c:v>
                </c:pt>
                <c:pt idx="2069">
                  <c:v>44641</c:v>
                </c:pt>
                <c:pt idx="2070">
                  <c:v>44642</c:v>
                </c:pt>
                <c:pt idx="2071">
                  <c:v>44643</c:v>
                </c:pt>
                <c:pt idx="2072">
                  <c:v>44644</c:v>
                </c:pt>
                <c:pt idx="2073">
                  <c:v>44645</c:v>
                </c:pt>
                <c:pt idx="2074">
                  <c:v>44648</c:v>
                </c:pt>
                <c:pt idx="2075">
                  <c:v>44649</c:v>
                </c:pt>
                <c:pt idx="2076">
                  <c:v>44650</c:v>
                </c:pt>
                <c:pt idx="2077">
                  <c:v>44651</c:v>
                </c:pt>
                <c:pt idx="2078">
                  <c:v>44652</c:v>
                </c:pt>
                <c:pt idx="2079">
                  <c:v>44655</c:v>
                </c:pt>
                <c:pt idx="2080">
                  <c:v>44656</c:v>
                </c:pt>
                <c:pt idx="2081">
                  <c:v>44657</c:v>
                </c:pt>
                <c:pt idx="2082">
                  <c:v>44658</c:v>
                </c:pt>
                <c:pt idx="2083">
                  <c:v>44659</c:v>
                </c:pt>
                <c:pt idx="2084">
                  <c:v>44662</c:v>
                </c:pt>
                <c:pt idx="2085">
                  <c:v>44663</c:v>
                </c:pt>
                <c:pt idx="2086">
                  <c:v>44664</c:v>
                </c:pt>
                <c:pt idx="2087">
                  <c:v>44665</c:v>
                </c:pt>
                <c:pt idx="2088">
                  <c:v>44669</c:v>
                </c:pt>
                <c:pt idx="2089">
                  <c:v>44670</c:v>
                </c:pt>
                <c:pt idx="2090">
                  <c:v>44671</c:v>
                </c:pt>
                <c:pt idx="2091">
                  <c:v>44672</c:v>
                </c:pt>
                <c:pt idx="2092">
                  <c:v>44673</c:v>
                </c:pt>
                <c:pt idx="2093">
                  <c:v>44676</c:v>
                </c:pt>
                <c:pt idx="2094">
                  <c:v>44677</c:v>
                </c:pt>
                <c:pt idx="2095">
                  <c:v>44678</c:v>
                </c:pt>
                <c:pt idx="2096">
                  <c:v>44679</c:v>
                </c:pt>
                <c:pt idx="2097">
                  <c:v>44680</c:v>
                </c:pt>
                <c:pt idx="2098">
                  <c:v>44683</c:v>
                </c:pt>
                <c:pt idx="2099">
                  <c:v>44684</c:v>
                </c:pt>
                <c:pt idx="2100">
                  <c:v>44685</c:v>
                </c:pt>
                <c:pt idx="2101">
                  <c:v>44686</c:v>
                </c:pt>
                <c:pt idx="2102">
                  <c:v>44687</c:v>
                </c:pt>
                <c:pt idx="2103">
                  <c:v>44690</c:v>
                </c:pt>
                <c:pt idx="2104">
                  <c:v>44691</c:v>
                </c:pt>
                <c:pt idx="2105">
                  <c:v>44692</c:v>
                </c:pt>
                <c:pt idx="2106">
                  <c:v>44693</c:v>
                </c:pt>
                <c:pt idx="2107">
                  <c:v>44694</c:v>
                </c:pt>
                <c:pt idx="2108">
                  <c:v>44697</c:v>
                </c:pt>
                <c:pt idx="2109">
                  <c:v>44698</c:v>
                </c:pt>
                <c:pt idx="2110">
                  <c:v>44699</c:v>
                </c:pt>
                <c:pt idx="2111">
                  <c:v>44700</c:v>
                </c:pt>
                <c:pt idx="2112">
                  <c:v>44701</c:v>
                </c:pt>
                <c:pt idx="2113">
                  <c:v>44704</c:v>
                </c:pt>
                <c:pt idx="2114">
                  <c:v>44705</c:v>
                </c:pt>
                <c:pt idx="2115">
                  <c:v>44706</c:v>
                </c:pt>
                <c:pt idx="2116">
                  <c:v>44707</c:v>
                </c:pt>
                <c:pt idx="2117">
                  <c:v>44708</c:v>
                </c:pt>
                <c:pt idx="2118">
                  <c:v>44712</c:v>
                </c:pt>
                <c:pt idx="2119">
                  <c:v>44713</c:v>
                </c:pt>
                <c:pt idx="2120">
                  <c:v>44714</c:v>
                </c:pt>
                <c:pt idx="2121">
                  <c:v>44715</c:v>
                </c:pt>
                <c:pt idx="2122">
                  <c:v>44718</c:v>
                </c:pt>
                <c:pt idx="2123">
                  <c:v>44719</c:v>
                </c:pt>
                <c:pt idx="2124">
                  <c:v>44720</c:v>
                </c:pt>
                <c:pt idx="2125">
                  <c:v>44721</c:v>
                </c:pt>
                <c:pt idx="2126">
                  <c:v>44722</c:v>
                </c:pt>
                <c:pt idx="2127">
                  <c:v>44725</c:v>
                </c:pt>
                <c:pt idx="2128">
                  <c:v>44726</c:v>
                </c:pt>
                <c:pt idx="2129">
                  <c:v>44727</c:v>
                </c:pt>
                <c:pt idx="2130">
                  <c:v>44728</c:v>
                </c:pt>
                <c:pt idx="2131">
                  <c:v>44729</c:v>
                </c:pt>
                <c:pt idx="2132">
                  <c:v>44733</c:v>
                </c:pt>
                <c:pt idx="2133">
                  <c:v>44734</c:v>
                </c:pt>
                <c:pt idx="2134">
                  <c:v>44735</c:v>
                </c:pt>
                <c:pt idx="2135">
                  <c:v>44736</c:v>
                </c:pt>
                <c:pt idx="2136">
                  <c:v>44739</c:v>
                </c:pt>
                <c:pt idx="2137">
                  <c:v>44740</c:v>
                </c:pt>
                <c:pt idx="2138">
                  <c:v>44741</c:v>
                </c:pt>
                <c:pt idx="2139">
                  <c:v>44742</c:v>
                </c:pt>
                <c:pt idx="2140">
                  <c:v>44743</c:v>
                </c:pt>
                <c:pt idx="2141">
                  <c:v>44747</c:v>
                </c:pt>
                <c:pt idx="2142">
                  <c:v>44748</c:v>
                </c:pt>
                <c:pt idx="2143">
                  <c:v>44749</c:v>
                </c:pt>
                <c:pt idx="2144">
                  <c:v>44750</c:v>
                </c:pt>
                <c:pt idx="2145">
                  <c:v>44753</c:v>
                </c:pt>
                <c:pt idx="2146">
                  <c:v>44754</c:v>
                </c:pt>
                <c:pt idx="2147">
                  <c:v>44755</c:v>
                </c:pt>
                <c:pt idx="2148">
                  <c:v>44756</c:v>
                </c:pt>
                <c:pt idx="2149">
                  <c:v>44757</c:v>
                </c:pt>
                <c:pt idx="2150">
                  <c:v>44760</c:v>
                </c:pt>
                <c:pt idx="2151">
                  <c:v>44761</c:v>
                </c:pt>
                <c:pt idx="2152">
                  <c:v>44762</c:v>
                </c:pt>
                <c:pt idx="2153">
                  <c:v>44763</c:v>
                </c:pt>
                <c:pt idx="2154">
                  <c:v>44764</c:v>
                </c:pt>
                <c:pt idx="2155">
                  <c:v>44767</c:v>
                </c:pt>
                <c:pt idx="2156">
                  <c:v>44768</c:v>
                </c:pt>
                <c:pt idx="2157">
                  <c:v>44769</c:v>
                </c:pt>
                <c:pt idx="2158">
                  <c:v>44770</c:v>
                </c:pt>
                <c:pt idx="2159">
                  <c:v>44771</c:v>
                </c:pt>
                <c:pt idx="2160">
                  <c:v>44774</c:v>
                </c:pt>
                <c:pt idx="2161">
                  <c:v>44775</c:v>
                </c:pt>
                <c:pt idx="2162">
                  <c:v>44776</c:v>
                </c:pt>
                <c:pt idx="2163">
                  <c:v>44777</c:v>
                </c:pt>
                <c:pt idx="2164">
                  <c:v>44778</c:v>
                </c:pt>
                <c:pt idx="2165">
                  <c:v>44781</c:v>
                </c:pt>
                <c:pt idx="2166">
                  <c:v>44782</c:v>
                </c:pt>
                <c:pt idx="2167">
                  <c:v>44783</c:v>
                </c:pt>
                <c:pt idx="2168">
                  <c:v>44784</c:v>
                </c:pt>
                <c:pt idx="2169">
                  <c:v>44785</c:v>
                </c:pt>
                <c:pt idx="2170">
                  <c:v>44788</c:v>
                </c:pt>
                <c:pt idx="2171">
                  <c:v>44789</c:v>
                </c:pt>
                <c:pt idx="2172">
                  <c:v>44790</c:v>
                </c:pt>
                <c:pt idx="2173">
                  <c:v>44791</c:v>
                </c:pt>
                <c:pt idx="2174">
                  <c:v>44792</c:v>
                </c:pt>
                <c:pt idx="2175">
                  <c:v>44795</c:v>
                </c:pt>
                <c:pt idx="2176">
                  <c:v>44796</c:v>
                </c:pt>
                <c:pt idx="2177">
                  <c:v>44797</c:v>
                </c:pt>
                <c:pt idx="2178">
                  <c:v>44798</c:v>
                </c:pt>
                <c:pt idx="2179">
                  <c:v>44799</c:v>
                </c:pt>
                <c:pt idx="2180">
                  <c:v>44802</c:v>
                </c:pt>
                <c:pt idx="2181">
                  <c:v>44803</c:v>
                </c:pt>
                <c:pt idx="2182">
                  <c:v>44804</c:v>
                </c:pt>
                <c:pt idx="2183">
                  <c:v>44805</c:v>
                </c:pt>
                <c:pt idx="2184">
                  <c:v>44806</c:v>
                </c:pt>
                <c:pt idx="2185">
                  <c:v>44810</c:v>
                </c:pt>
                <c:pt idx="2186">
                  <c:v>44811</c:v>
                </c:pt>
                <c:pt idx="2187">
                  <c:v>44812</c:v>
                </c:pt>
                <c:pt idx="2188">
                  <c:v>44813</c:v>
                </c:pt>
                <c:pt idx="2189">
                  <c:v>44816</c:v>
                </c:pt>
                <c:pt idx="2190">
                  <c:v>44817</c:v>
                </c:pt>
                <c:pt idx="2191">
                  <c:v>44818</c:v>
                </c:pt>
                <c:pt idx="2192">
                  <c:v>44819</c:v>
                </c:pt>
                <c:pt idx="2193">
                  <c:v>44820</c:v>
                </c:pt>
                <c:pt idx="2194">
                  <c:v>44823</c:v>
                </c:pt>
                <c:pt idx="2195">
                  <c:v>44824</c:v>
                </c:pt>
                <c:pt idx="2196">
                  <c:v>44825</c:v>
                </c:pt>
                <c:pt idx="2197">
                  <c:v>44826</c:v>
                </c:pt>
                <c:pt idx="2198">
                  <c:v>44827</c:v>
                </c:pt>
                <c:pt idx="2199">
                  <c:v>44830</c:v>
                </c:pt>
                <c:pt idx="2200">
                  <c:v>44831</c:v>
                </c:pt>
                <c:pt idx="2201">
                  <c:v>44832</c:v>
                </c:pt>
                <c:pt idx="2202">
                  <c:v>44833</c:v>
                </c:pt>
                <c:pt idx="2203">
                  <c:v>44834</c:v>
                </c:pt>
                <c:pt idx="2204">
                  <c:v>44837</c:v>
                </c:pt>
                <c:pt idx="2205">
                  <c:v>44838</c:v>
                </c:pt>
                <c:pt idx="2206">
                  <c:v>44839</c:v>
                </c:pt>
                <c:pt idx="2207">
                  <c:v>44840</c:v>
                </c:pt>
                <c:pt idx="2208">
                  <c:v>44841</c:v>
                </c:pt>
                <c:pt idx="2209">
                  <c:v>44844</c:v>
                </c:pt>
                <c:pt idx="2210">
                  <c:v>44845</c:v>
                </c:pt>
                <c:pt idx="2211">
                  <c:v>44846</c:v>
                </c:pt>
                <c:pt idx="2212">
                  <c:v>44847</c:v>
                </c:pt>
                <c:pt idx="2213">
                  <c:v>44848</c:v>
                </c:pt>
                <c:pt idx="2214">
                  <c:v>44851</c:v>
                </c:pt>
                <c:pt idx="2215">
                  <c:v>44852</c:v>
                </c:pt>
                <c:pt idx="2216">
                  <c:v>44853</c:v>
                </c:pt>
                <c:pt idx="2217">
                  <c:v>44854</c:v>
                </c:pt>
                <c:pt idx="2218">
                  <c:v>44855</c:v>
                </c:pt>
                <c:pt idx="2219">
                  <c:v>44858</c:v>
                </c:pt>
                <c:pt idx="2220">
                  <c:v>44859</c:v>
                </c:pt>
                <c:pt idx="2221">
                  <c:v>44860</c:v>
                </c:pt>
                <c:pt idx="2222">
                  <c:v>44861</c:v>
                </c:pt>
                <c:pt idx="2223">
                  <c:v>44862</c:v>
                </c:pt>
                <c:pt idx="2224">
                  <c:v>44865</c:v>
                </c:pt>
                <c:pt idx="2225">
                  <c:v>44866</c:v>
                </c:pt>
                <c:pt idx="2226">
                  <c:v>44867</c:v>
                </c:pt>
                <c:pt idx="2227">
                  <c:v>44868</c:v>
                </c:pt>
                <c:pt idx="2228">
                  <c:v>44869</c:v>
                </c:pt>
                <c:pt idx="2229">
                  <c:v>44872</c:v>
                </c:pt>
                <c:pt idx="2230">
                  <c:v>44873</c:v>
                </c:pt>
                <c:pt idx="2231">
                  <c:v>44874</c:v>
                </c:pt>
                <c:pt idx="2232">
                  <c:v>44875</c:v>
                </c:pt>
                <c:pt idx="2233">
                  <c:v>44876</c:v>
                </c:pt>
                <c:pt idx="2234">
                  <c:v>44879</c:v>
                </c:pt>
                <c:pt idx="2235">
                  <c:v>44880</c:v>
                </c:pt>
                <c:pt idx="2236">
                  <c:v>44881</c:v>
                </c:pt>
                <c:pt idx="2237">
                  <c:v>44882</c:v>
                </c:pt>
                <c:pt idx="2238">
                  <c:v>44883</c:v>
                </c:pt>
                <c:pt idx="2239">
                  <c:v>44886</c:v>
                </c:pt>
                <c:pt idx="2240">
                  <c:v>44887</c:v>
                </c:pt>
                <c:pt idx="2241">
                  <c:v>44888</c:v>
                </c:pt>
                <c:pt idx="2242">
                  <c:v>44890</c:v>
                </c:pt>
                <c:pt idx="2243">
                  <c:v>44893</c:v>
                </c:pt>
                <c:pt idx="2244">
                  <c:v>44894</c:v>
                </c:pt>
                <c:pt idx="2245">
                  <c:v>44895</c:v>
                </c:pt>
                <c:pt idx="2246">
                  <c:v>44896</c:v>
                </c:pt>
                <c:pt idx="2247">
                  <c:v>44897</c:v>
                </c:pt>
                <c:pt idx="2248">
                  <c:v>44900</c:v>
                </c:pt>
                <c:pt idx="2249">
                  <c:v>44901</c:v>
                </c:pt>
                <c:pt idx="2250">
                  <c:v>44902</c:v>
                </c:pt>
                <c:pt idx="2251">
                  <c:v>44903</c:v>
                </c:pt>
                <c:pt idx="2252">
                  <c:v>44904</c:v>
                </c:pt>
                <c:pt idx="2253">
                  <c:v>44907</c:v>
                </c:pt>
                <c:pt idx="2254">
                  <c:v>44908</c:v>
                </c:pt>
                <c:pt idx="2255">
                  <c:v>44909</c:v>
                </c:pt>
                <c:pt idx="2256">
                  <c:v>44910</c:v>
                </c:pt>
                <c:pt idx="2257">
                  <c:v>44911</c:v>
                </c:pt>
                <c:pt idx="2258">
                  <c:v>44914</c:v>
                </c:pt>
                <c:pt idx="2259">
                  <c:v>44915</c:v>
                </c:pt>
                <c:pt idx="2260">
                  <c:v>44916</c:v>
                </c:pt>
                <c:pt idx="2261">
                  <c:v>44917</c:v>
                </c:pt>
                <c:pt idx="2262">
                  <c:v>44918</c:v>
                </c:pt>
                <c:pt idx="2263">
                  <c:v>44922</c:v>
                </c:pt>
                <c:pt idx="2264">
                  <c:v>44923</c:v>
                </c:pt>
                <c:pt idx="2265">
                  <c:v>44924</c:v>
                </c:pt>
                <c:pt idx="2266">
                  <c:v>44925</c:v>
                </c:pt>
                <c:pt idx="2267">
                  <c:v>44929</c:v>
                </c:pt>
                <c:pt idx="2268">
                  <c:v>44930</c:v>
                </c:pt>
                <c:pt idx="2269">
                  <c:v>44931</c:v>
                </c:pt>
                <c:pt idx="2270">
                  <c:v>44932</c:v>
                </c:pt>
                <c:pt idx="2271">
                  <c:v>44935</c:v>
                </c:pt>
                <c:pt idx="2272">
                  <c:v>44936</c:v>
                </c:pt>
                <c:pt idx="2273">
                  <c:v>44937</c:v>
                </c:pt>
                <c:pt idx="2274">
                  <c:v>44938</c:v>
                </c:pt>
                <c:pt idx="2275">
                  <c:v>44939</c:v>
                </c:pt>
                <c:pt idx="2276">
                  <c:v>44943</c:v>
                </c:pt>
                <c:pt idx="2277">
                  <c:v>44944</c:v>
                </c:pt>
                <c:pt idx="2278">
                  <c:v>44945</c:v>
                </c:pt>
                <c:pt idx="2279">
                  <c:v>44946</c:v>
                </c:pt>
                <c:pt idx="2280">
                  <c:v>44949</c:v>
                </c:pt>
                <c:pt idx="2281">
                  <c:v>44950</c:v>
                </c:pt>
                <c:pt idx="2282">
                  <c:v>44951</c:v>
                </c:pt>
                <c:pt idx="2283">
                  <c:v>44952</c:v>
                </c:pt>
                <c:pt idx="2284">
                  <c:v>44953</c:v>
                </c:pt>
                <c:pt idx="2285">
                  <c:v>44956</c:v>
                </c:pt>
                <c:pt idx="2286">
                  <c:v>44957</c:v>
                </c:pt>
                <c:pt idx="2287">
                  <c:v>44958</c:v>
                </c:pt>
                <c:pt idx="2288">
                  <c:v>44959</c:v>
                </c:pt>
                <c:pt idx="2289">
                  <c:v>44960</c:v>
                </c:pt>
                <c:pt idx="2290">
                  <c:v>44963</c:v>
                </c:pt>
                <c:pt idx="2291">
                  <c:v>44964</c:v>
                </c:pt>
                <c:pt idx="2292">
                  <c:v>44965</c:v>
                </c:pt>
                <c:pt idx="2293">
                  <c:v>44966</c:v>
                </c:pt>
                <c:pt idx="2294">
                  <c:v>44967</c:v>
                </c:pt>
                <c:pt idx="2295">
                  <c:v>44970</c:v>
                </c:pt>
                <c:pt idx="2296">
                  <c:v>44971</c:v>
                </c:pt>
                <c:pt idx="2297">
                  <c:v>44972</c:v>
                </c:pt>
                <c:pt idx="2298">
                  <c:v>44973</c:v>
                </c:pt>
                <c:pt idx="2299">
                  <c:v>44974</c:v>
                </c:pt>
                <c:pt idx="2300">
                  <c:v>44978</c:v>
                </c:pt>
                <c:pt idx="2301">
                  <c:v>44979</c:v>
                </c:pt>
                <c:pt idx="2302">
                  <c:v>44980</c:v>
                </c:pt>
                <c:pt idx="2303">
                  <c:v>44981</c:v>
                </c:pt>
                <c:pt idx="2304">
                  <c:v>44984</c:v>
                </c:pt>
                <c:pt idx="2305">
                  <c:v>44985</c:v>
                </c:pt>
                <c:pt idx="2306">
                  <c:v>44986</c:v>
                </c:pt>
                <c:pt idx="2307">
                  <c:v>44987</c:v>
                </c:pt>
                <c:pt idx="2308">
                  <c:v>44988</c:v>
                </c:pt>
                <c:pt idx="2309">
                  <c:v>44991</c:v>
                </c:pt>
                <c:pt idx="2310">
                  <c:v>44992</c:v>
                </c:pt>
                <c:pt idx="2311">
                  <c:v>44993</c:v>
                </c:pt>
                <c:pt idx="2312">
                  <c:v>44994</c:v>
                </c:pt>
                <c:pt idx="2313">
                  <c:v>44995</c:v>
                </c:pt>
                <c:pt idx="2314">
                  <c:v>44998</c:v>
                </c:pt>
                <c:pt idx="2315">
                  <c:v>44999</c:v>
                </c:pt>
                <c:pt idx="2316">
                  <c:v>45000</c:v>
                </c:pt>
                <c:pt idx="2317">
                  <c:v>45001</c:v>
                </c:pt>
                <c:pt idx="2318">
                  <c:v>45002</c:v>
                </c:pt>
                <c:pt idx="2319">
                  <c:v>45005</c:v>
                </c:pt>
                <c:pt idx="2320">
                  <c:v>45006</c:v>
                </c:pt>
                <c:pt idx="2321">
                  <c:v>45007</c:v>
                </c:pt>
                <c:pt idx="2322">
                  <c:v>45008</c:v>
                </c:pt>
                <c:pt idx="2323">
                  <c:v>45009</c:v>
                </c:pt>
                <c:pt idx="2324">
                  <c:v>45012</c:v>
                </c:pt>
                <c:pt idx="2325">
                  <c:v>45013</c:v>
                </c:pt>
                <c:pt idx="2326">
                  <c:v>45014</c:v>
                </c:pt>
                <c:pt idx="2327">
                  <c:v>45015</c:v>
                </c:pt>
                <c:pt idx="2328">
                  <c:v>45016</c:v>
                </c:pt>
                <c:pt idx="2329">
                  <c:v>45019</c:v>
                </c:pt>
                <c:pt idx="2330">
                  <c:v>45020</c:v>
                </c:pt>
                <c:pt idx="2331">
                  <c:v>45021</c:v>
                </c:pt>
                <c:pt idx="2332">
                  <c:v>45022</c:v>
                </c:pt>
                <c:pt idx="2333">
                  <c:v>45026</c:v>
                </c:pt>
                <c:pt idx="2334">
                  <c:v>45027</c:v>
                </c:pt>
                <c:pt idx="2335">
                  <c:v>45028</c:v>
                </c:pt>
                <c:pt idx="2336">
                  <c:v>45029</c:v>
                </c:pt>
                <c:pt idx="2337">
                  <c:v>45030</c:v>
                </c:pt>
                <c:pt idx="2338">
                  <c:v>45033</c:v>
                </c:pt>
                <c:pt idx="2339">
                  <c:v>45034</c:v>
                </c:pt>
                <c:pt idx="2340">
                  <c:v>45035</c:v>
                </c:pt>
                <c:pt idx="2341">
                  <c:v>45036</c:v>
                </c:pt>
                <c:pt idx="2342">
                  <c:v>45037</c:v>
                </c:pt>
                <c:pt idx="2343">
                  <c:v>45040</c:v>
                </c:pt>
                <c:pt idx="2344">
                  <c:v>45041</c:v>
                </c:pt>
                <c:pt idx="2345">
                  <c:v>45042</c:v>
                </c:pt>
                <c:pt idx="2346">
                  <c:v>45043</c:v>
                </c:pt>
                <c:pt idx="2347">
                  <c:v>45044</c:v>
                </c:pt>
                <c:pt idx="2348">
                  <c:v>45047</c:v>
                </c:pt>
                <c:pt idx="2349">
                  <c:v>45048</c:v>
                </c:pt>
                <c:pt idx="2350">
                  <c:v>45049</c:v>
                </c:pt>
                <c:pt idx="2351">
                  <c:v>45050</c:v>
                </c:pt>
                <c:pt idx="2352">
                  <c:v>45051</c:v>
                </c:pt>
                <c:pt idx="2353">
                  <c:v>45054</c:v>
                </c:pt>
                <c:pt idx="2354">
                  <c:v>45055</c:v>
                </c:pt>
                <c:pt idx="2355">
                  <c:v>45056</c:v>
                </c:pt>
                <c:pt idx="2356">
                  <c:v>45057</c:v>
                </c:pt>
                <c:pt idx="2357">
                  <c:v>45058</c:v>
                </c:pt>
                <c:pt idx="2358">
                  <c:v>45061</c:v>
                </c:pt>
                <c:pt idx="2359">
                  <c:v>45062</c:v>
                </c:pt>
                <c:pt idx="2360">
                  <c:v>45063</c:v>
                </c:pt>
                <c:pt idx="2361">
                  <c:v>45064</c:v>
                </c:pt>
                <c:pt idx="2362">
                  <c:v>45065</c:v>
                </c:pt>
                <c:pt idx="2363">
                  <c:v>45068</c:v>
                </c:pt>
                <c:pt idx="2364">
                  <c:v>45069</c:v>
                </c:pt>
                <c:pt idx="2365">
                  <c:v>45070</c:v>
                </c:pt>
                <c:pt idx="2366">
                  <c:v>45071</c:v>
                </c:pt>
                <c:pt idx="2367">
                  <c:v>45072</c:v>
                </c:pt>
                <c:pt idx="2368">
                  <c:v>45076</c:v>
                </c:pt>
                <c:pt idx="2369">
                  <c:v>45077</c:v>
                </c:pt>
                <c:pt idx="2370">
                  <c:v>45078</c:v>
                </c:pt>
                <c:pt idx="2371">
                  <c:v>45079</c:v>
                </c:pt>
                <c:pt idx="2372">
                  <c:v>45082</c:v>
                </c:pt>
                <c:pt idx="2373">
                  <c:v>45083</c:v>
                </c:pt>
                <c:pt idx="2374">
                  <c:v>45084</c:v>
                </c:pt>
                <c:pt idx="2375">
                  <c:v>45085</c:v>
                </c:pt>
                <c:pt idx="2376">
                  <c:v>45086</c:v>
                </c:pt>
                <c:pt idx="2377">
                  <c:v>45089</c:v>
                </c:pt>
                <c:pt idx="2378">
                  <c:v>45090</c:v>
                </c:pt>
                <c:pt idx="2379">
                  <c:v>45091</c:v>
                </c:pt>
                <c:pt idx="2380">
                  <c:v>45092</c:v>
                </c:pt>
                <c:pt idx="2381">
                  <c:v>45093</c:v>
                </c:pt>
                <c:pt idx="2382">
                  <c:v>45097</c:v>
                </c:pt>
                <c:pt idx="2383">
                  <c:v>45098</c:v>
                </c:pt>
                <c:pt idx="2384">
                  <c:v>45099</c:v>
                </c:pt>
                <c:pt idx="2385">
                  <c:v>45100</c:v>
                </c:pt>
                <c:pt idx="2386">
                  <c:v>45103</c:v>
                </c:pt>
                <c:pt idx="2387">
                  <c:v>45104</c:v>
                </c:pt>
                <c:pt idx="2388">
                  <c:v>45105</c:v>
                </c:pt>
                <c:pt idx="2389">
                  <c:v>45106</c:v>
                </c:pt>
                <c:pt idx="2390">
                  <c:v>45107</c:v>
                </c:pt>
                <c:pt idx="2391">
                  <c:v>45110</c:v>
                </c:pt>
                <c:pt idx="2392">
                  <c:v>45112</c:v>
                </c:pt>
                <c:pt idx="2393">
                  <c:v>45113</c:v>
                </c:pt>
                <c:pt idx="2394">
                  <c:v>45114</c:v>
                </c:pt>
                <c:pt idx="2395">
                  <c:v>45117</c:v>
                </c:pt>
                <c:pt idx="2396">
                  <c:v>45118</c:v>
                </c:pt>
                <c:pt idx="2397">
                  <c:v>45119</c:v>
                </c:pt>
                <c:pt idx="2398">
                  <c:v>45120</c:v>
                </c:pt>
                <c:pt idx="2399">
                  <c:v>45121</c:v>
                </c:pt>
                <c:pt idx="2400">
                  <c:v>45124</c:v>
                </c:pt>
                <c:pt idx="2401">
                  <c:v>45125</c:v>
                </c:pt>
                <c:pt idx="2402">
                  <c:v>45126</c:v>
                </c:pt>
                <c:pt idx="2403">
                  <c:v>45127</c:v>
                </c:pt>
                <c:pt idx="2404">
                  <c:v>45128</c:v>
                </c:pt>
                <c:pt idx="2405">
                  <c:v>45131</c:v>
                </c:pt>
                <c:pt idx="2406">
                  <c:v>45132</c:v>
                </c:pt>
                <c:pt idx="2407">
                  <c:v>45133</c:v>
                </c:pt>
                <c:pt idx="2408">
                  <c:v>45134</c:v>
                </c:pt>
                <c:pt idx="2409">
                  <c:v>45135</c:v>
                </c:pt>
                <c:pt idx="2410">
                  <c:v>45138</c:v>
                </c:pt>
                <c:pt idx="2411">
                  <c:v>45139</c:v>
                </c:pt>
                <c:pt idx="2412">
                  <c:v>45140</c:v>
                </c:pt>
                <c:pt idx="2413">
                  <c:v>45141</c:v>
                </c:pt>
                <c:pt idx="2414">
                  <c:v>45142</c:v>
                </c:pt>
                <c:pt idx="2415">
                  <c:v>45145</c:v>
                </c:pt>
                <c:pt idx="2416">
                  <c:v>45146</c:v>
                </c:pt>
                <c:pt idx="2417">
                  <c:v>45147</c:v>
                </c:pt>
                <c:pt idx="2418">
                  <c:v>45148</c:v>
                </c:pt>
                <c:pt idx="2419">
                  <c:v>45149</c:v>
                </c:pt>
                <c:pt idx="2420">
                  <c:v>45152</c:v>
                </c:pt>
                <c:pt idx="2421">
                  <c:v>45153</c:v>
                </c:pt>
                <c:pt idx="2422">
                  <c:v>45154</c:v>
                </c:pt>
                <c:pt idx="2423">
                  <c:v>45155</c:v>
                </c:pt>
                <c:pt idx="2424">
                  <c:v>45156</c:v>
                </c:pt>
                <c:pt idx="2425">
                  <c:v>45159</c:v>
                </c:pt>
                <c:pt idx="2426">
                  <c:v>45160</c:v>
                </c:pt>
                <c:pt idx="2427">
                  <c:v>45161</c:v>
                </c:pt>
                <c:pt idx="2428">
                  <c:v>45162</c:v>
                </c:pt>
                <c:pt idx="2429">
                  <c:v>45163</c:v>
                </c:pt>
                <c:pt idx="2430">
                  <c:v>45166</c:v>
                </c:pt>
                <c:pt idx="2431">
                  <c:v>45167</c:v>
                </c:pt>
                <c:pt idx="2432">
                  <c:v>45168</c:v>
                </c:pt>
                <c:pt idx="2433">
                  <c:v>45169</c:v>
                </c:pt>
                <c:pt idx="2434">
                  <c:v>45170</c:v>
                </c:pt>
                <c:pt idx="2435">
                  <c:v>45174</c:v>
                </c:pt>
                <c:pt idx="2436">
                  <c:v>45175</c:v>
                </c:pt>
                <c:pt idx="2437">
                  <c:v>45176</c:v>
                </c:pt>
                <c:pt idx="2438">
                  <c:v>45177</c:v>
                </c:pt>
                <c:pt idx="2439">
                  <c:v>45180</c:v>
                </c:pt>
                <c:pt idx="2440">
                  <c:v>45181</c:v>
                </c:pt>
                <c:pt idx="2441">
                  <c:v>45182</c:v>
                </c:pt>
                <c:pt idx="2442">
                  <c:v>45183</c:v>
                </c:pt>
                <c:pt idx="2443">
                  <c:v>45184</c:v>
                </c:pt>
                <c:pt idx="2444">
                  <c:v>45187</c:v>
                </c:pt>
                <c:pt idx="2445">
                  <c:v>45188</c:v>
                </c:pt>
                <c:pt idx="2446">
                  <c:v>45189</c:v>
                </c:pt>
                <c:pt idx="2447">
                  <c:v>45190</c:v>
                </c:pt>
                <c:pt idx="2448">
                  <c:v>45191</c:v>
                </c:pt>
                <c:pt idx="2449">
                  <c:v>45194</c:v>
                </c:pt>
                <c:pt idx="2450">
                  <c:v>45195</c:v>
                </c:pt>
                <c:pt idx="2451">
                  <c:v>45196</c:v>
                </c:pt>
                <c:pt idx="2452">
                  <c:v>45197</c:v>
                </c:pt>
                <c:pt idx="2453">
                  <c:v>45198</c:v>
                </c:pt>
                <c:pt idx="2454">
                  <c:v>45201</c:v>
                </c:pt>
                <c:pt idx="2455">
                  <c:v>45202</c:v>
                </c:pt>
                <c:pt idx="2456">
                  <c:v>45203</c:v>
                </c:pt>
                <c:pt idx="2457">
                  <c:v>45204</c:v>
                </c:pt>
                <c:pt idx="2458">
                  <c:v>45205</c:v>
                </c:pt>
                <c:pt idx="2459">
                  <c:v>45208</c:v>
                </c:pt>
                <c:pt idx="2460">
                  <c:v>45209</c:v>
                </c:pt>
                <c:pt idx="2461">
                  <c:v>45210</c:v>
                </c:pt>
                <c:pt idx="2462">
                  <c:v>45211</c:v>
                </c:pt>
                <c:pt idx="2463">
                  <c:v>45212</c:v>
                </c:pt>
                <c:pt idx="2464">
                  <c:v>45215</c:v>
                </c:pt>
                <c:pt idx="2465">
                  <c:v>45216</c:v>
                </c:pt>
                <c:pt idx="2466">
                  <c:v>45217</c:v>
                </c:pt>
                <c:pt idx="2467">
                  <c:v>45218</c:v>
                </c:pt>
                <c:pt idx="2468">
                  <c:v>45219</c:v>
                </c:pt>
                <c:pt idx="2469">
                  <c:v>45222</c:v>
                </c:pt>
                <c:pt idx="2470">
                  <c:v>45223</c:v>
                </c:pt>
                <c:pt idx="2471">
                  <c:v>45224</c:v>
                </c:pt>
                <c:pt idx="2472">
                  <c:v>45225</c:v>
                </c:pt>
                <c:pt idx="2473">
                  <c:v>45226</c:v>
                </c:pt>
                <c:pt idx="2474">
                  <c:v>45229</c:v>
                </c:pt>
                <c:pt idx="2475">
                  <c:v>45230</c:v>
                </c:pt>
                <c:pt idx="2476">
                  <c:v>45231</c:v>
                </c:pt>
                <c:pt idx="2477">
                  <c:v>45232</c:v>
                </c:pt>
                <c:pt idx="2478">
                  <c:v>45233</c:v>
                </c:pt>
                <c:pt idx="2479">
                  <c:v>45236</c:v>
                </c:pt>
                <c:pt idx="2480">
                  <c:v>45237</c:v>
                </c:pt>
                <c:pt idx="2481">
                  <c:v>45238</c:v>
                </c:pt>
                <c:pt idx="2482">
                  <c:v>45239</c:v>
                </c:pt>
                <c:pt idx="2483">
                  <c:v>45240</c:v>
                </c:pt>
                <c:pt idx="2484">
                  <c:v>45243</c:v>
                </c:pt>
                <c:pt idx="2485">
                  <c:v>45244</c:v>
                </c:pt>
                <c:pt idx="2486">
                  <c:v>45245</c:v>
                </c:pt>
                <c:pt idx="2487">
                  <c:v>45246</c:v>
                </c:pt>
                <c:pt idx="2488">
                  <c:v>45247</c:v>
                </c:pt>
                <c:pt idx="2489">
                  <c:v>45250</c:v>
                </c:pt>
                <c:pt idx="2490">
                  <c:v>45251</c:v>
                </c:pt>
                <c:pt idx="2491">
                  <c:v>45252</c:v>
                </c:pt>
                <c:pt idx="2492">
                  <c:v>45254</c:v>
                </c:pt>
                <c:pt idx="2493">
                  <c:v>45257</c:v>
                </c:pt>
                <c:pt idx="2494">
                  <c:v>45258</c:v>
                </c:pt>
                <c:pt idx="2495">
                  <c:v>45259</c:v>
                </c:pt>
                <c:pt idx="2496">
                  <c:v>45260</c:v>
                </c:pt>
                <c:pt idx="2497">
                  <c:v>45261</c:v>
                </c:pt>
                <c:pt idx="2498">
                  <c:v>45264</c:v>
                </c:pt>
                <c:pt idx="2499">
                  <c:v>45265</c:v>
                </c:pt>
                <c:pt idx="2500">
                  <c:v>45266</c:v>
                </c:pt>
                <c:pt idx="2501">
                  <c:v>45267</c:v>
                </c:pt>
                <c:pt idx="2502">
                  <c:v>45268</c:v>
                </c:pt>
                <c:pt idx="2503">
                  <c:v>45271</c:v>
                </c:pt>
                <c:pt idx="2504">
                  <c:v>45272</c:v>
                </c:pt>
                <c:pt idx="2505">
                  <c:v>45273</c:v>
                </c:pt>
                <c:pt idx="2506">
                  <c:v>45274</c:v>
                </c:pt>
                <c:pt idx="2507">
                  <c:v>45275</c:v>
                </c:pt>
                <c:pt idx="2508">
                  <c:v>45278</c:v>
                </c:pt>
                <c:pt idx="2509">
                  <c:v>45279</c:v>
                </c:pt>
                <c:pt idx="2510">
                  <c:v>45280</c:v>
                </c:pt>
                <c:pt idx="2511">
                  <c:v>45281</c:v>
                </c:pt>
                <c:pt idx="2512">
                  <c:v>45282</c:v>
                </c:pt>
                <c:pt idx="2513">
                  <c:v>45286</c:v>
                </c:pt>
                <c:pt idx="2514">
                  <c:v>45287</c:v>
                </c:pt>
                <c:pt idx="2515">
                  <c:v>45288</c:v>
                </c:pt>
                <c:pt idx="2516">
                  <c:v>45289</c:v>
                </c:pt>
                <c:pt idx="2517">
                  <c:v>45293</c:v>
                </c:pt>
                <c:pt idx="2518">
                  <c:v>45294</c:v>
                </c:pt>
                <c:pt idx="2519">
                  <c:v>45295</c:v>
                </c:pt>
                <c:pt idx="2520">
                  <c:v>45296</c:v>
                </c:pt>
                <c:pt idx="2521">
                  <c:v>45299</c:v>
                </c:pt>
                <c:pt idx="2522">
                  <c:v>45300</c:v>
                </c:pt>
                <c:pt idx="2523">
                  <c:v>45301</c:v>
                </c:pt>
                <c:pt idx="2524">
                  <c:v>45302</c:v>
                </c:pt>
                <c:pt idx="2525">
                  <c:v>45303</c:v>
                </c:pt>
                <c:pt idx="2526">
                  <c:v>45307</c:v>
                </c:pt>
                <c:pt idx="2527">
                  <c:v>45308</c:v>
                </c:pt>
                <c:pt idx="2528">
                  <c:v>45309</c:v>
                </c:pt>
                <c:pt idx="2529">
                  <c:v>45310</c:v>
                </c:pt>
                <c:pt idx="2530">
                  <c:v>45313</c:v>
                </c:pt>
              </c:numCache>
            </c:numRef>
          </c:cat>
          <c:val>
            <c:numRef>
              <c:f>'METHOD-2'!$P$2:$P$2532</c:f>
              <c:numCache>
                <c:formatCode>General</c:formatCode>
                <c:ptCount val="2531"/>
                <c:pt idx="20">
                  <c:v>100</c:v>
                </c:pt>
                <c:pt idx="21">
                  <c:v>99.511747203251289</c:v>
                </c:pt>
                <c:pt idx="22">
                  <c:v>97.1565995650829</c:v>
                </c:pt>
                <c:pt idx="23">
                  <c:v>98.045363475318496</c:v>
                </c:pt>
                <c:pt idx="24">
                  <c:v>97.748663533955792</c:v>
                </c:pt>
                <c:pt idx="25">
                  <c:v>99.037195764770743</c:v>
                </c:pt>
                <c:pt idx="26">
                  <c:v>100.2201641379733</c:v>
                </c:pt>
                <c:pt idx="27">
                  <c:v>100.14774436077488</c:v>
                </c:pt>
                <c:pt idx="28">
                  <c:v>101.35644851411725</c:v>
                </c:pt>
                <c:pt idx="29">
                  <c:v>101.7458573090592</c:v>
                </c:pt>
                <c:pt idx="30">
                  <c:v>102.55394612670091</c:v>
                </c:pt>
                <c:pt idx="31">
                  <c:v>102.89518206983986</c:v>
                </c:pt>
                <c:pt idx="32">
                  <c:v>103.38541537760571</c:v>
                </c:pt>
                <c:pt idx="33">
                  <c:v>102.56888935990068</c:v>
                </c:pt>
                <c:pt idx="34">
                  <c:v>102.86178094290267</c:v>
                </c:pt>
                <c:pt idx="35">
                  <c:v>102.80131628119445</c:v>
                </c:pt>
                <c:pt idx="36">
                  <c:v>103.9323874468701</c:v>
                </c:pt>
                <c:pt idx="37">
                  <c:v>103.415206661475</c:v>
                </c:pt>
                <c:pt idx="38">
                  <c:v>103.00127469112049</c:v>
                </c:pt>
                <c:pt idx="39">
                  <c:v>103.50450071414755</c:v>
                </c:pt>
                <c:pt idx="40">
                  <c:v>103.92456791715203</c:v>
                </c:pt>
                <c:pt idx="41">
                  <c:v>103.0860795317121</c:v>
                </c:pt>
                <c:pt idx="42">
                  <c:v>104.83722184589504</c:v>
                </c:pt>
                <c:pt idx="43">
                  <c:v>104.97957528457555</c:v>
                </c:pt>
                <c:pt idx="44">
                  <c:v>105.24766669445067</c:v>
                </c:pt>
                <c:pt idx="45">
                  <c:v>105.28911609279041</c:v>
                </c:pt>
                <c:pt idx="46">
                  <c:v>105.06347999663447</c:v>
                </c:pt>
                <c:pt idx="47">
                  <c:v>104.22529181922725</c:v>
                </c:pt>
                <c:pt idx="48">
                  <c:v>104.38794928814177</c:v>
                </c:pt>
                <c:pt idx="49">
                  <c:v>103.12054566322941</c:v>
                </c:pt>
                <c:pt idx="50">
                  <c:v>102.90923437297167</c:v>
                </c:pt>
                <c:pt idx="51">
                  <c:v>103.81614746520457</c:v>
                </c:pt>
                <c:pt idx="52">
                  <c:v>105.0329024418709</c:v>
                </c:pt>
                <c:pt idx="53">
                  <c:v>104.64790452132404</c:v>
                </c:pt>
                <c:pt idx="54">
                  <c:v>105.78551033551625</c:v>
                </c:pt>
                <c:pt idx="55">
                  <c:v>105.69047418018978</c:v>
                </c:pt>
                <c:pt idx="56">
                  <c:v>105.48203380562508</c:v>
                </c:pt>
                <c:pt idx="57">
                  <c:v>105.85955610358896</c:v>
                </c:pt>
                <c:pt idx="58">
                  <c:v>104.59034811261481</c:v>
                </c:pt>
                <c:pt idx="59">
                  <c:v>104.70890385931052</c:v>
                </c:pt>
                <c:pt idx="60">
                  <c:v>105.46099808802558</c:v>
                </c:pt>
                <c:pt idx="61">
                  <c:v>106.23915957514455</c:v>
                </c:pt>
                <c:pt idx="62">
                  <c:v>106.95339850461914</c:v>
                </c:pt>
                <c:pt idx="63">
                  <c:v>107.39011196005308</c:v>
                </c:pt>
                <c:pt idx="64">
                  <c:v>107.25889764106866</c:v>
                </c:pt>
                <c:pt idx="65">
                  <c:v>105.86907469550643</c:v>
                </c:pt>
                <c:pt idx="66">
                  <c:v>104.3223856269521</c:v>
                </c:pt>
                <c:pt idx="67">
                  <c:v>105.21763287254771</c:v>
                </c:pt>
                <c:pt idx="68">
                  <c:v>106.32095374828108</c:v>
                </c:pt>
                <c:pt idx="69">
                  <c:v>104.15223356681643</c:v>
                </c:pt>
                <c:pt idx="70">
                  <c:v>103.07328801662548</c:v>
                </c:pt>
                <c:pt idx="71">
                  <c:v>104.37485900786876</c:v>
                </c:pt>
                <c:pt idx="72">
                  <c:v>105.41609863833663</c:v>
                </c:pt>
                <c:pt idx="73">
                  <c:v>106.57908412015298</c:v>
                </c:pt>
                <c:pt idx="74">
                  <c:v>107.05443512422562</c:v>
                </c:pt>
                <c:pt idx="75">
                  <c:v>107.32990923380945</c:v>
                </c:pt>
                <c:pt idx="76">
                  <c:v>107.7005328496238</c:v>
                </c:pt>
                <c:pt idx="77">
                  <c:v>107.60858061822876</c:v>
                </c:pt>
                <c:pt idx="78">
                  <c:v>107.97697310042643</c:v>
                </c:pt>
                <c:pt idx="79">
                  <c:v>106.61823432602992</c:v>
                </c:pt>
                <c:pt idx="80">
                  <c:v>106.64347641375859</c:v>
                </c:pt>
                <c:pt idx="81">
                  <c:v>107.68390053189593</c:v>
                </c:pt>
                <c:pt idx="82">
                  <c:v>107.94604665636203</c:v>
                </c:pt>
                <c:pt idx="83">
                  <c:v>107.73600544493155</c:v>
                </c:pt>
                <c:pt idx="84">
                  <c:v>107.81503055587567</c:v>
                </c:pt>
                <c:pt idx="85">
                  <c:v>107.76280652319221</c:v>
                </c:pt>
                <c:pt idx="86">
                  <c:v>106.64431421522967</c:v>
                </c:pt>
                <c:pt idx="87">
                  <c:v>107.22955608866295</c:v>
                </c:pt>
                <c:pt idx="88">
                  <c:v>106.45484938385827</c:v>
                </c:pt>
                <c:pt idx="89">
                  <c:v>106.43173769437888</c:v>
                </c:pt>
                <c:pt idx="90">
                  <c:v>107.62930203778649</c:v>
                </c:pt>
                <c:pt idx="91">
                  <c:v>107.81887421395997</c:v>
                </c:pt>
                <c:pt idx="92">
                  <c:v>107.06791340340425</c:v>
                </c:pt>
                <c:pt idx="93">
                  <c:v>106.09626944852151</c:v>
                </c:pt>
                <c:pt idx="94">
                  <c:v>106.39254035739013</c:v>
                </c:pt>
                <c:pt idx="95">
                  <c:v>107.10815894047143</c:v>
                </c:pt>
                <c:pt idx="96">
                  <c:v>106.43622186719152</c:v>
                </c:pt>
                <c:pt idx="97">
                  <c:v>107.42347100556329</c:v>
                </c:pt>
                <c:pt idx="98">
                  <c:v>107.60707628005623</c:v>
                </c:pt>
                <c:pt idx="99">
                  <c:v>107.88176220135465</c:v>
                </c:pt>
                <c:pt idx="100">
                  <c:v>108.86571495042323</c:v>
                </c:pt>
                <c:pt idx="101">
                  <c:v>108.96057070599646</c:v>
                </c:pt>
                <c:pt idx="102">
                  <c:v>109.76442744155663</c:v>
                </c:pt>
                <c:pt idx="103">
                  <c:v>109.66075595067784</c:v>
                </c:pt>
                <c:pt idx="104">
                  <c:v>109.42607984147328</c:v>
                </c:pt>
                <c:pt idx="105">
                  <c:v>109.57359079051469</c:v>
                </c:pt>
                <c:pt idx="106">
                  <c:v>109.83087026454857</c:v>
                </c:pt>
                <c:pt idx="107">
                  <c:v>110.71667482002083</c:v>
                </c:pt>
                <c:pt idx="108">
                  <c:v>111.35281778668799</c:v>
                </c:pt>
                <c:pt idx="109">
                  <c:v>111.75710997342173</c:v>
                </c:pt>
                <c:pt idx="110">
                  <c:v>111.63658373318252</c:v>
                </c:pt>
                <c:pt idx="111">
                  <c:v>111.47657752821205</c:v>
                </c:pt>
                <c:pt idx="112">
                  <c:v>111.12652611059261</c:v>
                </c:pt>
                <c:pt idx="113">
                  <c:v>111.68323241193622</c:v>
                </c:pt>
                <c:pt idx="114">
                  <c:v>111.51892461531612</c:v>
                </c:pt>
                <c:pt idx="115">
                  <c:v>112.1140330700086</c:v>
                </c:pt>
                <c:pt idx="116">
                  <c:v>112.8520332436196</c:v>
                </c:pt>
                <c:pt idx="117">
                  <c:v>112.94839482989957</c:v>
                </c:pt>
                <c:pt idx="118">
                  <c:v>113.22042860548163</c:v>
                </c:pt>
                <c:pt idx="119">
                  <c:v>113.49083257270991</c:v>
                </c:pt>
                <c:pt idx="120">
                  <c:v>111.99376860209165</c:v>
                </c:pt>
                <c:pt idx="121">
                  <c:v>112.50776945177169</c:v>
                </c:pt>
                <c:pt idx="122">
                  <c:v>112.25928780207161</c:v>
                </c:pt>
                <c:pt idx="123">
                  <c:v>112.82748235491134</c:v>
                </c:pt>
                <c:pt idx="124">
                  <c:v>112.9315562787568</c:v>
                </c:pt>
                <c:pt idx="125">
                  <c:v>113.67775916803009</c:v>
                </c:pt>
                <c:pt idx="126">
                  <c:v>113.5765877397162</c:v>
                </c:pt>
                <c:pt idx="127">
                  <c:v>114.17736291443696</c:v>
                </c:pt>
                <c:pt idx="128">
                  <c:v>113.63647646061328</c:v>
                </c:pt>
                <c:pt idx="129">
                  <c:v>112.75469542492496</c:v>
                </c:pt>
                <c:pt idx="130">
                  <c:v>113.29598507757999</c:v>
                </c:pt>
                <c:pt idx="131">
                  <c:v>112.58336235209056</c:v>
                </c:pt>
                <c:pt idx="132">
                  <c:v>112.64060739837234</c:v>
                </c:pt>
                <c:pt idx="133">
                  <c:v>113.50046771724982</c:v>
                </c:pt>
                <c:pt idx="134">
                  <c:v>113.31814813179618</c:v>
                </c:pt>
                <c:pt idx="135">
                  <c:v>114.0240157750803</c:v>
                </c:pt>
                <c:pt idx="136">
                  <c:v>112.42975879916092</c:v>
                </c:pt>
                <c:pt idx="137">
                  <c:v>113.77798759697394</c:v>
                </c:pt>
                <c:pt idx="138">
                  <c:v>113.62670289555193</c:v>
                </c:pt>
                <c:pt idx="139">
                  <c:v>114.32740888738242</c:v>
                </c:pt>
                <c:pt idx="140">
                  <c:v>114.65413179574206</c:v>
                </c:pt>
                <c:pt idx="141">
                  <c:v>114.74176733967363</c:v>
                </c:pt>
                <c:pt idx="142">
                  <c:v>114.08395580838383</c:v>
                </c:pt>
                <c:pt idx="143">
                  <c:v>113.88585890732614</c:v>
                </c:pt>
                <c:pt idx="144">
                  <c:v>113.64135614969186</c:v>
                </c:pt>
                <c:pt idx="145">
                  <c:v>113.67534671688773</c:v>
                </c:pt>
                <c:pt idx="146">
                  <c:v>111.32617013534579</c:v>
                </c:pt>
                <c:pt idx="147">
                  <c:v>110.23032529075758</c:v>
                </c:pt>
                <c:pt idx="148">
                  <c:v>111.54363376083009</c:v>
                </c:pt>
                <c:pt idx="149">
                  <c:v>110.0504418968263</c:v>
                </c:pt>
                <c:pt idx="150">
                  <c:v>110.19327851899969</c:v>
                </c:pt>
                <c:pt idx="151">
                  <c:v>109.70590364657566</c:v>
                </c:pt>
                <c:pt idx="152">
                  <c:v>111.0864549212822</c:v>
                </c:pt>
                <c:pt idx="153">
                  <c:v>111.36257578019644</c:v>
                </c:pt>
                <c:pt idx="154">
                  <c:v>111.04475687002237</c:v>
                </c:pt>
                <c:pt idx="155">
                  <c:v>111.7049272761725</c:v>
                </c:pt>
                <c:pt idx="156">
                  <c:v>111.80682508720884</c:v>
                </c:pt>
                <c:pt idx="157">
                  <c:v>111.91123604575834</c:v>
                </c:pt>
                <c:pt idx="158">
                  <c:v>112.96681876467925</c:v>
                </c:pt>
                <c:pt idx="159">
                  <c:v>113.55203751756522</c:v>
                </c:pt>
                <c:pt idx="160">
                  <c:v>113.70724812945618</c:v>
                </c:pt>
                <c:pt idx="161">
                  <c:v>114.62411429465884</c:v>
                </c:pt>
                <c:pt idx="162">
                  <c:v>114.35256272359882</c:v>
                </c:pt>
                <c:pt idx="163">
                  <c:v>115.16510940728358</c:v>
                </c:pt>
                <c:pt idx="164">
                  <c:v>115.36490695049027</c:v>
                </c:pt>
                <c:pt idx="165">
                  <c:v>115.14762436958688</c:v>
                </c:pt>
                <c:pt idx="166">
                  <c:v>115.06882495703414</c:v>
                </c:pt>
                <c:pt idx="167">
                  <c:v>115.74595740803679</c:v>
                </c:pt>
                <c:pt idx="168">
                  <c:v>115.58509529025199</c:v>
                </c:pt>
                <c:pt idx="169">
                  <c:v>115.24034117370867</c:v>
                </c:pt>
                <c:pt idx="170">
                  <c:v>114.80666213224677</c:v>
                </c:pt>
                <c:pt idx="171">
                  <c:v>115.37162648981338</c:v>
                </c:pt>
                <c:pt idx="172">
                  <c:v>115.13022386164667</c:v>
                </c:pt>
                <c:pt idx="173">
                  <c:v>114.08310157903622</c:v>
                </c:pt>
                <c:pt idx="174">
                  <c:v>114.67740019658329</c:v>
                </c:pt>
                <c:pt idx="175">
                  <c:v>115.02804021170634</c:v>
                </c:pt>
                <c:pt idx="176">
                  <c:v>114.40608553882704</c:v>
                </c:pt>
                <c:pt idx="177">
                  <c:v>114.09488160115797</c:v>
                </c:pt>
                <c:pt idx="178">
                  <c:v>114.98844841893222</c:v>
                </c:pt>
                <c:pt idx="179">
                  <c:v>115.24408544414088</c:v>
                </c:pt>
                <c:pt idx="180">
                  <c:v>115.73366362666229</c:v>
                </c:pt>
                <c:pt idx="181">
                  <c:v>115.28836227449457</c:v>
                </c:pt>
                <c:pt idx="182">
                  <c:v>114.12287043131242</c:v>
                </c:pt>
                <c:pt idx="183">
                  <c:v>113.68312642227289</c:v>
                </c:pt>
                <c:pt idx="184">
                  <c:v>114.46269224664833</c:v>
                </c:pt>
                <c:pt idx="185">
                  <c:v>112.2115679212386</c:v>
                </c:pt>
                <c:pt idx="186">
                  <c:v>113.42504320760908</c:v>
                </c:pt>
                <c:pt idx="187">
                  <c:v>113.49138535656941</c:v>
                </c:pt>
                <c:pt idx="188">
                  <c:v>112.85400355585625</c:v>
                </c:pt>
                <c:pt idx="189">
                  <c:v>110.99955982122108</c:v>
                </c:pt>
                <c:pt idx="190">
                  <c:v>110.98823913747412</c:v>
                </c:pt>
                <c:pt idx="191">
                  <c:v>111.72178899204134</c:v>
                </c:pt>
                <c:pt idx="192">
                  <c:v>111.44290277815446</c:v>
                </c:pt>
                <c:pt idx="193">
                  <c:v>109.36088378638314</c:v>
                </c:pt>
                <c:pt idx="194">
                  <c:v>111.22908761015782</c:v>
                </c:pt>
                <c:pt idx="195">
                  <c:v>108.23286223571245</c:v>
                </c:pt>
                <c:pt idx="196">
                  <c:v>106.1520979419081</c:v>
                </c:pt>
                <c:pt idx="197">
                  <c:v>103.94719709153451</c:v>
                </c:pt>
                <c:pt idx="198">
                  <c:v>103.82997503677552</c:v>
                </c:pt>
                <c:pt idx="199">
                  <c:v>103.66729209659917</c:v>
                </c:pt>
                <c:pt idx="200">
                  <c:v>104.36327764576548</c:v>
                </c:pt>
                <c:pt idx="201">
                  <c:v>104.97658707976061</c:v>
                </c:pt>
                <c:pt idx="202">
                  <c:v>105.78186926809603</c:v>
                </c:pt>
                <c:pt idx="203">
                  <c:v>108.07450693492886</c:v>
                </c:pt>
                <c:pt idx="204">
                  <c:v>106.61054448689561</c:v>
                </c:pt>
                <c:pt idx="205">
                  <c:v>108.10773710528066</c:v>
                </c:pt>
                <c:pt idx="206">
                  <c:v>108.7189713435197</c:v>
                </c:pt>
                <c:pt idx="207">
                  <c:v>108.16295732462095</c:v>
                </c:pt>
                <c:pt idx="208">
                  <c:v>110.09444334130328</c:v>
                </c:pt>
                <c:pt idx="209">
                  <c:v>110.36204297946192</c:v>
                </c:pt>
                <c:pt idx="210">
                  <c:v>110.51911154156437</c:v>
                </c:pt>
                <c:pt idx="211">
                  <c:v>112.26908757041312</c:v>
                </c:pt>
                <c:pt idx="212">
                  <c:v>112.28636465969601</c:v>
                </c:pt>
                <c:pt idx="213">
                  <c:v>111.59535434358563</c:v>
                </c:pt>
                <c:pt idx="214">
                  <c:v>112.49232076221936</c:v>
                </c:pt>
                <c:pt idx="215">
                  <c:v>112.68696983951983</c:v>
                </c:pt>
                <c:pt idx="216">
                  <c:v>113.35071124994268</c:v>
                </c:pt>
                <c:pt idx="217">
                  <c:v>113.40765377626737</c:v>
                </c:pt>
                <c:pt idx="218">
                  <c:v>113.43240176988468</c:v>
                </c:pt>
                <c:pt idx="219">
                  <c:v>113.42129595671824</c:v>
                </c:pt>
                <c:pt idx="220">
                  <c:v>113.35445087921255</c:v>
                </c:pt>
                <c:pt idx="221">
                  <c:v>113.81735325802408</c:v>
                </c:pt>
                <c:pt idx="222">
                  <c:v>113.43706382118692</c:v>
                </c:pt>
                <c:pt idx="223">
                  <c:v>113.81388371585669</c:v>
                </c:pt>
                <c:pt idx="224">
                  <c:v>113.39087355127218</c:v>
                </c:pt>
                <c:pt idx="225">
                  <c:v>113.9591948030945</c:v>
                </c:pt>
                <c:pt idx="226">
                  <c:v>114.4896267227705</c:v>
                </c:pt>
                <c:pt idx="227">
                  <c:v>114.99831366909268</c:v>
                </c:pt>
                <c:pt idx="228">
                  <c:v>114.81858090778884</c:v>
                </c:pt>
                <c:pt idx="229">
                  <c:v>115.08905602187608</c:v>
                </c:pt>
                <c:pt idx="230">
                  <c:v>114.23638612179165</c:v>
                </c:pt>
                <c:pt idx="231">
                  <c:v>113.15379107602334</c:v>
                </c:pt>
                <c:pt idx="232">
                  <c:v>113.71405869552397</c:v>
                </c:pt>
                <c:pt idx="233">
                  <c:v>114.29121093609959</c:v>
                </c:pt>
                <c:pt idx="234">
                  <c:v>114.14977894175934</c:v>
                </c:pt>
                <c:pt idx="235">
                  <c:v>114.46048253968874</c:v>
                </c:pt>
                <c:pt idx="236">
                  <c:v>113.73640321650574</c:v>
                </c:pt>
                <c:pt idx="237">
                  <c:v>113.92646442714583</c:v>
                </c:pt>
                <c:pt idx="238">
                  <c:v>112.12004372356579</c:v>
                </c:pt>
                <c:pt idx="239">
                  <c:v>112.40894521731843</c:v>
                </c:pt>
                <c:pt idx="240">
                  <c:v>110.51411440631131</c:v>
                </c:pt>
                <c:pt idx="241">
                  <c:v>109.49127818233019</c:v>
                </c:pt>
                <c:pt idx="242">
                  <c:v>108.58616061540933</c:v>
                </c:pt>
                <c:pt idx="243">
                  <c:v>111.42145871589064</c:v>
                </c:pt>
                <c:pt idx="244">
                  <c:v>114.08826181988424</c:v>
                </c:pt>
                <c:pt idx="245">
                  <c:v>114.84028495886898</c:v>
                </c:pt>
                <c:pt idx="246">
                  <c:v>115.46571343923117</c:v>
                </c:pt>
                <c:pt idx="247">
                  <c:v>116.24156493684464</c:v>
                </c:pt>
                <c:pt idx="248">
                  <c:v>115.89043839693983</c:v>
                </c:pt>
                <c:pt idx="249">
                  <c:v>116.04576109911633</c:v>
                </c:pt>
                <c:pt idx="250">
                  <c:v>115.94076324619216</c:v>
                </c:pt>
                <c:pt idx="251">
                  <c:v>115.31845429000344</c:v>
                </c:pt>
                <c:pt idx="252">
                  <c:v>114.17379931877686</c:v>
                </c:pt>
                <c:pt idx="253">
                  <c:v>114.23210922694589</c:v>
                </c:pt>
                <c:pt idx="254">
                  <c:v>111.46604998822714</c:v>
                </c:pt>
                <c:pt idx="255">
                  <c:v>109.69816063364865</c:v>
                </c:pt>
                <c:pt idx="256">
                  <c:v>110.45112888944684</c:v>
                </c:pt>
                <c:pt idx="257">
                  <c:v>112.74155563826743</c:v>
                </c:pt>
                <c:pt idx="258">
                  <c:v>112.08461029759</c:v>
                </c:pt>
                <c:pt idx="259">
                  <c:v>110.27668999249025</c:v>
                </c:pt>
                <c:pt idx="260">
                  <c:v>109.99050565197945</c:v>
                </c:pt>
                <c:pt idx="261">
                  <c:v>109.51177064561408</c:v>
                </c:pt>
                <c:pt idx="262">
                  <c:v>107.78122471911034</c:v>
                </c:pt>
                <c:pt idx="263">
                  <c:v>109.51985508924291</c:v>
                </c:pt>
                <c:pt idx="264">
                  <c:v>109.41387593612691</c:v>
                </c:pt>
                <c:pt idx="265">
                  <c:v>110.19760637301162</c:v>
                </c:pt>
                <c:pt idx="266">
                  <c:v>112.13649106170294</c:v>
                </c:pt>
                <c:pt idx="267">
                  <c:v>111.68707727274062</c:v>
                </c:pt>
                <c:pt idx="268">
                  <c:v>112.13945755396298</c:v>
                </c:pt>
                <c:pt idx="269">
                  <c:v>110.55620675538304</c:v>
                </c:pt>
                <c:pt idx="270">
                  <c:v>108.57650510680078</c:v>
                </c:pt>
                <c:pt idx="271">
                  <c:v>109.515866649847</c:v>
                </c:pt>
                <c:pt idx="272">
                  <c:v>108.61061443546313</c:v>
                </c:pt>
                <c:pt idx="273">
                  <c:v>110.83731806331917</c:v>
                </c:pt>
                <c:pt idx="274">
                  <c:v>113.01756787136488</c:v>
                </c:pt>
                <c:pt idx="275">
                  <c:v>112.60690643273878</c:v>
                </c:pt>
                <c:pt idx="276">
                  <c:v>114.05945760340238</c:v>
                </c:pt>
                <c:pt idx="277">
                  <c:v>114.35695331935058</c:v>
                </c:pt>
                <c:pt idx="278">
                  <c:v>114.0358102469738</c:v>
                </c:pt>
                <c:pt idx="279">
                  <c:v>114.76477072972467</c:v>
                </c:pt>
                <c:pt idx="280">
                  <c:v>114.96005084023575</c:v>
                </c:pt>
                <c:pt idx="281">
                  <c:v>116.54260379572074</c:v>
                </c:pt>
                <c:pt idx="282">
                  <c:v>117.3253984308266</c:v>
                </c:pt>
                <c:pt idx="283">
                  <c:v>117.72743140640807</c:v>
                </c:pt>
                <c:pt idx="284">
                  <c:v>117.04547801069508</c:v>
                </c:pt>
                <c:pt idx="285">
                  <c:v>117.03845904277426</c:v>
                </c:pt>
                <c:pt idx="286">
                  <c:v>117.47254292107469</c:v>
                </c:pt>
                <c:pt idx="287">
                  <c:v>117.20569548212765</c:v>
                </c:pt>
                <c:pt idx="288">
                  <c:v>117.58226862018653</c:v>
                </c:pt>
                <c:pt idx="289">
                  <c:v>117.61876638855215</c:v>
                </c:pt>
                <c:pt idx="290">
                  <c:v>117.53905755925432</c:v>
                </c:pt>
                <c:pt idx="291">
                  <c:v>116.94920219091091</c:v>
                </c:pt>
                <c:pt idx="292">
                  <c:v>117.45360145647012</c:v>
                </c:pt>
                <c:pt idx="293">
                  <c:v>117.11995983065118</c:v>
                </c:pt>
                <c:pt idx="294">
                  <c:v>116.6932603568965</c:v>
                </c:pt>
                <c:pt idx="295">
                  <c:v>116.6772881198646</c:v>
                </c:pt>
                <c:pt idx="296">
                  <c:v>115.33247988425003</c:v>
                </c:pt>
                <c:pt idx="297">
                  <c:v>115.55283489415297</c:v>
                </c:pt>
                <c:pt idx="298">
                  <c:v>113.06022581468508</c:v>
                </c:pt>
                <c:pt idx="299">
                  <c:v>113.43958690859722</c:v>
                </c:pt>
                <c:pt idx="300">
                  <c:v>114.58410497361066</c:v>
                </c:pt>
                <c:pt idx="301">
                  <c:v>113.9880627210399</c:v>
                </c:pt>
                <c:pt idx="302">
                  <c:v>115.0171085564219</c:v>
                </c:pt>
                <c:pt idx="303">
                  <c:v>114.60074669070015</c:v>
                </c:pt>
                <c:pt idx="304">
                  <c:v>116.8138011401263</c:v>
                </c:pt>
                <c:pt idx="305">
                  <c:v>115.63229028028358</c:v>
                </c:pt>
                <c:pt idx="306">
                  <c:v>116.72517132060061</c:v>
                </c:pt>
                <c:pt idx="307">
                  <c:v>116.19849116190807</c:v>
                </c:pt>
                <c:pt idx="308">
                  <c:v>115.90882076263014</c:v>
                </c:pt>
                <c:pt idx="309">
                  <c:v>114.39006241597826</c:v>
                </c:pt>
                <c:pt idx="310">
                  <c:v>114.72940435953542</c:v>
                </c:pt>
                <c:pt idx="311">
                  <c:v>114.14230235384612</c:v>
                </c:pt>
                <c:pt idx="312">
                  <c:v>115.78212819575209</c:v>
                </c:pt>
                <c:pt idx="313">
                  <c:v>116.0652451600521</c:v>
                </c:pt>
                <c:pt idx="314">
                  <c:v>115.29657493238167</c:v>
                </c:pt>
                <c:pt idx="315">
                  <c:v>115.79009665396927</c:v>
                </c:pt>
                <c:pt idx="316">
                  <c:v>117.07917378121681</c:v>
                </c:pt>
                <c:pt idx="317">
                  <c:v>116.82310752001258</c:v>
                </c:pt>
                <c:pt idx="318">
                  <c:v>116.51258234412951</c:v>
                </c:pt>
                <c:pt idx="319">
                  <c:v>117.07886206216276</c:v>
                </c:pt>
                <c:pt idx="320">
                  <c:v>117.33290289081245</c:v>
                </c:pt>
                <c:pt idx="321">
                  <c:v>117.23838508750336</c:v>
                </c:pt>
                <c:pt idx="322">
                  <c:v>117.66634919983798</c:v>
                </c:pt>
                <c:pt idx="323">
                  <c:v>118.90359041775605</c:v>
                </c:pt>
                <c:pt idx="324">
                  <c:v>118.711367628996</c:v>
                </c:pt>
                <c:pt idx="325">
                  <c:v>117.01618928601192</c:v>
                </c:pt>
                <c:pt idx="326">
                  <c:v>118.15620717381231</c:v>
                </c:pt>
                <c:pt idx="327">
                  <c:v>117.29088019127552</c:v>
                </c:pt>
                <c:pt idx="328">
                  <c:v>118.13414674902607</c:v>
                </c:pt>
                <c:pt idx="329">
                  <c:v>118.61950396303135</c:v>
                </c:pt>
                <c:pt idx="330">
                  <c:v>118.84986090571279</c:v>
                </c:pt>
                <c:pt idx="331">
                  <c:v>118.59304266624201</c:v>
                </c:pt>
                <c:pt idx="332">
                  <c:v>119.22627049892796</c:v>
                </c:pt>
                <c:pt idx="333">
                  <c:v>119.39022304620187</c:v>
                </c:pt>
                <c:pt idx="334">
                  <c:v>118.37605272339553</c:v>
                </c:pt>
                <c:pt idx="335">
                  <c:v>119.31083745162675</c:v>
                </c:pt>
                <c:pt idx="336">
                  <c:v>119.75863134914879</c:v>
                </c:pt>
                <c:pt idx="337">
                  <c:v>118.18589267988423</c:v>
                </c:pt>
                <c:pt idx="338">
                  <c:v>117.41739370366717</c:v>
                </c:pt>
                <c:pt idx="339">
                  <c:v>117.6411256471294</c:v>
                </c:pt>
                <c:pt idx="340">
                  <c:v>119.46194342902588</c:v>
                </c:pt>
                <c:pt idx="341">
                  <c:v>118.70618973154249</c:v>
                </c:pt>
                <c:pt idx="342">
                  <c:v>118.5142887771883</c:v>
                </c:pt>
                <c:pt idx="343">
                  <c:v>118.49371124525689</c:v>
                </c:pt>
                <c:pt idx="344">
                  <c:v>119.35424364529905</c:v>
                </c:pt>
                <c:pt idx="345">
                  <c:v>119.02143731964561</c:v>
                </c:pt>
                <c:pt idx="346">
                  <c:v>119.64028123315697</c:v>
                </c:pt>
                <c:pt idx="347">
                  <c:v>119.1641437911433</c:v>
                </c:pt>
                <c:pt idx="348">
                  <c:v>119.01536501873173</c:v>
                </c:pt>
                <c:pt idx="349">
                  <c:v>119.6139095729271</c:v>
                </c:pt>
                <c:pt idx="350">
                  <c:v>119.47579461411809</c:v>
                </c:pt>
                <c:pt idx="351">
                  <c:v>117.74394572162804</c:v>
                </c:pt>
                <c:pt idx="352">
                  <c:v>119.14036620323004</c:v>
                </c:pt>
                <c:pt idx="353">
                  <c:v>118.75074317614042</c:v>
                </c:pt>
                <c:pt idx="354">
                  <c:v>118.17452428505932</c:v>
                </c:pt>
                <c:pt idx="355">
                  <c:v>118.13579784005348</c:v>
                </c:pt>
                <c:pt idx="356">
                  <c:v>118.61146973744563</c:v>
                </c:pt>
                <c:pt idx="357">
                  <c:v>118.9104402497243</c:v>
                </c:pt>
                <c:pt idx="358">
                  <c:v>117.65070277587154</c:v>
                </c:pt>
                <c:pt idx="359">
                  <c:v>118.17601012374364</c:v>
                </c:pt>
                <c:pt idx="360">
                  <c:v>117.28263035653723</c:v>
                </c:pt>
                <c:pt idx="361">
                  <c:v>117.43794541976098</c:v>
                </c:pt>
                <c:pt idx="362">
                  <c:v>119.17328285776209</c:v>
                </c:pt>
                <c:pt idx="363">
                  <c:v>119.1010072352677</c:v>
                </c:pt>
                <c:pt idx="364">
                  <c:v>118.15965366789163</c:v>
                </c:pt>
                <c:pt idx="365">
                  <c:v>117.64315477692105</c:v>
                </c:pt>
                <c:pt idx="366">
                  <c:v>118.58041611572482</c:v>
                </c:pt>
                <c:pt idx="367">
                  <c:v>118.21831805049113</c:v>
                </c:pt>
                <c:pt idx="368">
                  <c:v>118.92576516536229</c:v>
                </c:pt>
                <c:pt idx="369">
                  <c:v>117.39752325387927</c:v>
                </c:pt>
                <c:pt idx="370">
                  <c:v>118.5478747840223</c:v>
                </c:pt>
                <c:pt idx="371">
                  <c:v>119.24843921672222</c:v>
                </c:pt>
                <c:pt idx="372">
                  <c:v>118.34061506710563</c:v>
                </c:pt>
                <c:pt idx="373">
                  <c:v>117.80286154507826</c:v>
                </c:pt>
                <c:pt idx="374">
                  <c:v>117.35912182112158</c:v>
                </c:pt>
                <c:pt idx="375">
                  <c:v>114.43094518616626</c:v>
                </c:pt>
                <c:pt idx="376">
                  <c:v>114.76280714554511</c:v>
                </c:pt>
                <c:pt idx="377">
                  <c:v>114.72239826304526</c:v>
                </c:pt>
                <c:pt idx="378">
                  <c:v>114.5037091650386</c:v>
                </c:pt>
                <c:pt idx="379">
                  <c:v>113.35168365072744</c:v>
                </c:pt>
                <c:pt idx="380">
                  <c:v>114.25192210144218</c:v>
                </c:pt>
                <c:pt idx="381">
                  <c:v>111.81866740209314</c:v>
                </c:pt>
                <c:pt idx="382">
                  <c:v>112.41524487321456</c:v>
                </c:pt>
                <c:pt idx="383">
                  <c:v>113.425011245031</c:v>
                </c:pt>
                <c:pt idx="384">
                  <c:v>114.84875889879444</c:v>
                </c:pt>
                <c:pt idx="385">
                  <c:v>115.88796107739559</c:v>
                </c:pt>
                <c:pt idx="386">
                  <c:v>115.34890319232505</c:v>
                </c:pt>
                <c:pt idx="387">
                  <c:v>116.14962383301349</c:v>
                </c:pt>
                <c:pt idx="388">
                  <c:v>116.15401749408561</c:v>
                </c:pt>
                <c:pt idx="389">
                  <c:v>115.64957576781484</c:v>
                </c:pt>
                <c:pt idx="390">
                  <c:v>115.40440570202615</c:v>
                </c:pt>
                <c:pt idx="391">
                  <c:v>114.57833333323063</c:v>
                </c:pt>
                <c:pt idx="392">
                  <c:v>114.10676677548065</c:v>
                </c:pt>
                <c:pt idx="393">
                  <c:v>112.75518767882194</c:v>
                </c:pt>
                <c:pt idx="394">
                  <c:v>111.38125776573899</c:v>
                </c:pt>
                <c:pt idx="395">
                  <c:v>112.75915978753173</c:v>
                </c:pt>
                <c:pt idx="396">
                  <c:v>114.02446763215116</c:v>
                </c:pt>
                <c:pt idx="397">
                  <c:v>113.83623188330226</c:v>
                </c:pt>
                <c:pt idx="398">
                  <c:v>113.13419857643996</c:v>
                </c:pt>
                <c:pt idx="399">
                  <c:v>112.30073059669525</c:v>
                </c:pt>
                <c:pt idx="400">
                  <c:v>112.00202773566062</c:v>
                </c:pt>
                <c:pt idx="401">
                  <c:v>112.40511990178823</c:v>
                </c:pt>
                <c:pt idx="402">
                  <c:v>112.51325322677488</c:v>
                </c:pt>
                <c:pt idx="403">
                  <c:v>112.19881750365965</c:v>
                </c:pt>
                <c:pt idx="404">
                  <c:v>114.34336474895693</c:v>
                </c:pt>
                <c:pt idx="405">
                  <c:v>113.1240122739748</c:v>
                </c:pt>
                <c:pt idx="406">
                  <c:v>113.07955825771479</c:v>
                </c:pt>
                <c:pt idx="407">
                  <c:v>112.80942054367974</c:v>
                </c:pt>
                <c:pt idx="408">
                  <c:v>113.35286774444201</c:v>
                </c:pt>
                <c:pt idx="409">
                  <c:v>113.68376316333799</c:v>
                </c:pt>
                <c:pt idx="410">
                  <c:v>113.46094079551587</c:v>
                </c:pt>
                <c:pt idx="411">
                  <c:v>112.17481666785604</c:v>
                </c:pt>
                <c:pt idx="412">
                  <c:v>109.58963736062164</c:v>
                </c:pt>
                <c:pt idx="413">
                  <c:v>105.54657232626876</c:v>
                </c:pt>
                <c:pt idx="414">
                  <c:v>100.90009031291261</c:v>
                </c:pt>
                <c:pt idx="415">
                  <c:v>99.760962137025942</c:v>
                </c:pt>
                <c:pt idx="416">
                  <c:v>103.88036116692859</c:v>
                </c:pt>
                <c:pt idx="417">
                  <c:v>107.31298804396093</c:v>
                </c:pt>
                <c:pt idx="418">
                  <c:v>107.93115681801571</c:v>
                </c:pt>
                <c:pt idx="419">
                  <c:v>107.82784009607994</c:v>
                </c:pt>
                <c:pt idx="420">
                  <c:v>103.87155322201497</c:v>
                </c:pt>
                <c:pt idx="421">
                  <c:v>105.71341131324937</c:v>
                </c:pt>
                <c:pt idx="422">
                  <c:v>106.1029682159557</c:v>
                </c:pt>
                <c:pt idx="423">
                  <c:v>104.20592157006679</c:v>
                </c:pt>
                <c:pt idx="424">
                  <c:v>106.80362733282165</c:v>
                </c:pt>
                <c:pt idx="425">
                  <c:v>104.98803848682365</c:v>
                </c:pt>
                <c:pt idx="426">
                  <c:v>105.79045385853667</c:v>
                </c:pt>
                <c:pt idx="427">
                  <c:v>105.63031418271105</c:v>
                </c:pt>
                <c:pt idx="428">
                  <c:v>104.80443312235309</c:v>
                </c:pt>
                <c:pt idx="429">
                  <c:v>106.33888084497336</c:v>
                </c:pt>
                <c:pt idx="430">
                  <c:v>108.0619079696979</c:v>
                </c:pt>
                <c:pt idx="431">
                  <c:v>107.02120987974327</c:v>
                </c:pt>
                <c:pt idx="432">
                  <c:v>104.69075612233141</c:v>
                </c:pt>
                <c:pt idx="433">
                  <c:v>105.6210367370537</c:v>
                </c:pt>
                <c:pt idx="434">
                  <c:v>104.06761894245749</c:v>
                </c:pt>
                <c:pt idx="435">
                  <c:v>103.44237486065587</c:v>
                </c:pt>
                <c:pt idx="436">
                  <c:v>103.29061505554684</c:v>
                </c:pt>
                <c:pt idx="437">
                  <c:v>103.5725915370726</c:v>
                </c:pt>
                <c:pt idx="438">
                  <c:v>100.52072668123088</c:v>
                </c:pt>
                <c:pt idx="439">
                  <c:v>100.59324581101698</c:v>
                </c:pt>
                <c:pt idx="440">
                  <c:v>102.58982460917817</c:v>
                </c:pt>
                <c:pt idx="441">
                  <c:v>102.94490661696192</c:v>
                </c:pt>
                <c:pt idx="442">
                  <c:v>104.86470085861957</c:v>
                </c:pt>
                <c:pt idx="443">
                  <c:v>107.62976965980587</c:v>
                </c:pt>
                <c:pt idx="444">
                  <c:v>108.45280947932532</c:v>
                </c:pt>
                <c:pt idx="445">
                  <c:v>109.0924947267045</c:v>
                </c:pt>
                <c:pt idx="446">
                  <c:v>110.20666465901525</c:v>
                </c:pt>
                <c:pt idx="447">
                  <c:v>109.86727631266382</c:v>
                </c:pt>
                <c:pt idx="448">
                  <c:v>109.38710851573978</c:v>
                </c:pt>
                <c:pt idx="449">
                  <c:v>108.58182193625348</c:v>
                </c:pt>
                <c:pt idx="450">
                  <c:v>108.30425067447173</c:v>
                </c:pt>
                <c:pt idx="451">
                  <c:v>110.39587185607775</c:v>
                </c:pt>
                <c:pt idx="452">
                  <c:v>110.81684240368618</c:v>
                </c:pt>
                <c:pt idx="453">
                  <c:v>110.33097230846792</c:v>
                </c:pt>
                <c:pt idx="454">
                  <c:v>110.59845244926727</c:v>
                </c:pt>
                <c:pt idx="455">
                  <c:v>109.37174982036534</c:v>
                </c:pt>
                <c:pt idx="456">
                  <c:v>111.30092489418088</c:v>
                </c:pt>
                <c:pt idx="457">
                  <c:v>113.11512985641959</c:v>
                </c:pt>
                <c:pt idx="458">
                  <c:v>112.26783302975579</c:v>
                </c:pt>
                <c:pt idx="459">
                  <c:v>111.23895345284834</c:v>
                </c:pt>
                <c:pt idx="460">
                  <c:v>113.66122238733415</c:v>
                </c:pt>
                <c:pt idx="461">
                  <c:v>113.61279581996331</c:v>
                </c:pt>
                <c:pt idx="462">
                  <c:v>112.80937425720724</c:v>
                </c:pt>
                <c:pt idx="463">
                  <c:v>114.31174217642922</c:v>
                </c:pt>
                <c:pt idx="464">
                  <c:v>115.27945178367604</c:v>
                </c:pt>
                <c:pt idx="465">
                  <c:v>115.083481812287</c:v>
                </c:pt>
                <c:pt idx="466">
                  <c:v>115.20123628826327</c:v>
                </c:pt>
                <c:pt idx="467">
                  <c:v>115.69785203916503</c:v>
                </c:pt>
                <c:pt idx="468">
                  <c:v>114.79262090041436</c:v>
                </c:pt>
                <c:pt idx="469">
                  <c:v>114.75931735938536</c:v>
                </c:pt>
                <c:pt idx="470">
                  <c:v>113.5838092377889</c:v>
                </c:pt>
                <c:pt idx="471">
                  <c:v>111.86785640003662</c:v>
                </c:pt>
                <c:pt idx="472">
                  <c:v>110.74504919516795</c:v>
                </c:pt>
                <c:pt idx="473">
                  <c:v>112.82226629565275</c:v>
                </c:pt>
                <c:pt idx="474">
                  <c:v>112.32635333272644</c:v>
                </c:pt>
                <c:pt idx="475">
                  <c:v>114.26106850208161</c:v>
                </c:pt>
                <c:pt idx="476">
                  <c:v>113.95949251363815</c:v>
                </c:pt>
                <c:pt idx="477">
                  <c:v>113.89828649516765</c:v>
                </c:pt>
                <c:pt idx="478">
                  <c:v>113.57866118596968</c:v>
                </c:pt>
                <c:pt idx="479">
                  <c:v>114.17622384908989</c:v>
                </c:pt>
                <c:pt idx="480">
                  <c:v>113.94272528318426</c:v>
                </c:pt>
                <c:pt idx="481">
                  <c:v>113.77115182583333</c:v>
                </c:pt>
                <c:pt idx="482">
                  <c:v>113.869370366512</c:v>
                </c:pt>
                <c:pt idx="483">
                  <c:v>114.97028836693417</c:v>
                </c:pt>
                <c:pt idx="484">
                  <c:v>113.33680608307459</c:v>
                </c:pt>
                <c:pt idx="485">
                  <c:v>111.70137958855392</c:v>
                </c:pt>
                <c:pt idx="486">
                  <c:v>113.61460666835629</c:v>
                </c:pt>
                <c:pt idx="487">
                  <c:v>111.52630725805729</c:v>
                </c:pt>
                <c:pt idx="488">
                  <c:v>110.94292567138787</c:v>
                </c:pt>
                <c:pt idx="489">
                  <c:v>109.87844755336423</c:v>
                </c:pt>
                <c:pt idx="490">
                  <c:v>110.362500970545</c:v>
                </c:pt>
                <c:pt idx="491">
                  <c:v>107.48344791701608</c:v>
                </c:pt>
                <c:pt idx="492">
                  <c:v>107.47330285042077</c:v>
                </c:pt>
                <c:pt idx="493">
                  <c:v>109.03980929689958</c:v>
                </c:pt>
                <c:pt idx="494">
                  <c:v>109.94429289243033</c:v>
                </c:pt>
                <c:pt idx="495">
                  <c:v>107.90478206478448</c:v>
                </c:pt>
                <c:pt idx="496">
                  <c:v>105.57884316398221</c:v>
                </c:pt>
                <c:pt idx="497">
                  <c:v>106.22023343166811</c:v>
                </c:pt>
                <c:pt idx="498">
                  <c:v>107.17630339172469</c:v>
                </c:pt>
                <c:pt idx="499">
                  <c:v>109.70900105967463</c:v>
                </c:pt>
                <c:pt idx="500">
                  <c:v>109.5118991981355</c:v>
                </c:pt>
                <c:pt idx="501">
                  <c:v>108.73888440627833</c:v>
                </c:pt>
                <c:pt idx="502">
                  <c:v>110.14435682986272</c:v>
                </c:pt>
                <c:pt idx="503">
                  <c:v>108.88806085174497</c:v>
                </c:pt>
                <c:pt idx="504">
                  <c:v>108.23309265479885</c:v>
                </c:pt>
                <c:pt idx="505">
                  <c:v>106.90131243623165</c:v>
                </c:pt>
                <c:pt idx="506">
                  <c:v>106.87080984707126</c:v>
                </c:pt>
                <c:pt idx="507">
                  <c:v>104.46968929144451</c:v>
                </c:pt>
                <c:pt idx="508">
                  <c:v>101.51856969707887</c:v>
                </c:pt>
                <c:pt idx="509">
                  <c:v>100.64186426532318</c:v>
                </c:pt>
                <c:pt idx="510">
                  <c:v>100.29688927503494</c:v>
                </c:pt>
                <c:pt idx="511">
                  <c:v>100.84304891749342</c:v>
                </c:pt>
                <c:pt idx="512">
                  <c:v>98.034476015166248</c:v>
                </c:pt>
                <c:pt idx="513">
                  <c:v>99.799799409392747</c:v>
                </c:pt>
                <c:pt idx="514">
                  <c:v>97.07679813864624</c:v>
                </c:pt>
                <c:pt idx="515">
                  <c:v>96.201754972946162</c:v>
                </c:pt>
                <c:pt idx="516">
                  <c:v>95.015525303436846</c:v>
                </c:pt>
                <c:pt idx="517">
                  <c:v>96.195334318524331</c:v>
                </c:pt>
                <c:pt idx="518">
                  <c:v>98.6547341902276</c:v>
                </c:pt>
                <c:pt idx="519">
                  <c:v>96.190525226384651</c:v>
                </c:pt>
                <c:pt idx="520">
                  <c:v>98.289853425898372</c:v>
                </c:pt>
                <c:pt idx="521">
                  <c:v>97.378322365383809</c:v>
                </c:pt>
                <c:pt idx="522">
                  <c:v>98.455775873555083</c:v>
                </c:pt>
                <c:pt idx="523">
                  <c:v>101.63272965750484</c:v>
                </c:pt>
                <c:pt idx="524">
                  <c:v>101.01572166164949</c:v>
                </c:pt>
                <c:pt idx="525">
                  <c:v>98.365911445712726</c:v>
                </c:pt>
                <c:pt idx="526">
                  <c:v>99.07472335374149</c:v>
                </c:pt>
                <c:pt idx="527">
                  <c:v>99.382265134853839</c:v>
                </c:pt>
                <c:pt idx="528">
                  <c:v>97.052893614254515</c:v>
                </c:pt>
                <c:pt idx="529">
                  <c:v>95.002130532837469</c:v>
                </c:pt>
                <c:pt idx="530">
                  <c:v>94.154060053891456</c:v>
                </c:pt>
                <c:pt idx="531">
                  <c:v>93.863081035241322</c:v>
                </c:pt>
                <c:pt idx="532">
                  <c:v>92.212104199705593</c:v>
                </c:pt>
                <c:pt idx="533">
                  <c:v>94.773801890500124</c:v>
                </c:pt>
                <c:pt idx="534">
                  <c:v>95.894323392785353</c:v>
                </c:pt>
                <c:pt idx="535">
                  <c:v>98.047703078306768</c:v>
                </c:pt>
                <c:pt idx="536">
                  <c:v>96.953787815246685</c:v>
                </c:pt>
                <c:pt idx="537">
                  <c:v>96.686015736709649</c:v>
                </c:pt>
                <c:pt idx="538">
                  <c:v>98.67200930155353</c:v>
                </c:pt>
                <c:pt idx="539">
                  <c:v>96.347872890238321</c:v>
                </c:pt>
                <c:pt idx="540">
                  <c:v>96.97043054057572</c:v>
                </c:pt>
                <c:pt idx="541">
                  <c:v>98.038800311843346</c:v>
                </c:pt>
                <c:pt idx="542">
                  <c:v>98.587917765184784</c:v>
                </c:pt>
                <c:pt idx="543">
                  <c:v>97.812190096768134</c:v>
                </c:pt>
                <c:pt idx="544">
                  <c:v>100.75704731740579</c:v>
                </c:pt>
                <c:pt idx="545">
                  <c:v>102.35621280913189</c:v>
                </c:pt>
                <c:pt idx="546">
                  <c:v>103.55594389236889</c:v>
                </c:pt>
                <c:pt idx="547">
                  <c:v>104.57486494539781</c:v>
                </c:pt>
                <c:pt idx="548">
                  <c:v>104.9945144506344</c:v>
                </c:pt>
                <c:pt idx="549">
                  <c:v>102.65982471114236</c:v>
                </c:pt>
                <c:pt idx="550">
                  <c:v>103.69885978476169</c:v>
                </c:pt>
                <c:pt idx="551">
                  <c:v>103.55695141106298</c:v>
                </c:pt>
                <c:pt idx="552">
                  <c:v>105.96959438995695</c:v>
                </c:pt>
                <c:pt idx="553">
                  <c:v>105.67262266826909</c:v>
                </c:pt>
                <c:pt idx="554">
                  <c:v>105.84318465870484</c:v>
                </c:pt>
                <c:pt idx="555">
                  <c:v>106.86916917466679</c:v>
                </c:pt>
                <c:pt idx="556">
                  <c:v>107.79331400347782</c:v>
                </c:pt>
                <c:pt idx="557">
                  <c:v>108.25315770520271</c:v>
                </c:pt>
                <c:pt idx="558">
                  <c:v>108.31839384297822</c:v>
                </c:pt>
                <c:pt idx="559">
                  <c:v>108.25267366551846</c:v>
                </c:pt>
                <c:pt idx="560">
                  <c:v>106.91852558567585</c:v>
                </c:pt>
                <c:pt idx="561">
                  <c:v>106.99210197228972</c:v>
                </c:pt>
                <c:pt idx="562">
                  <c:v>106.8595466775475</c:v>
                </c:pt>
                <c:pt idx="563">
                  <c:v>107.96017545382097</c:v>
                </c:pt>
                <c:pt idx="564">
                  <c:v>108.49249186200024</c:v>
                </c:pt>
                <c:pt idx="565">
                  <c:v>108.45047344216485</c:v>
                </c:pt>
                <c:pt idx="566">
                  <c:v>109.06437715248924</c:v>
                </c:pt>
                <c:pt idx="567">
                  <c:v>108.50585846127987</c:v>
                </c:pt>
                <c:pt idx="568">
                  <c:v>107.28481795132048</c:v>
                </c:pt>
                <c:pt idx="569">
                  <c:v>108.47276767140458</c:v>
                </c:pt>
                <c:pt idx="570">
                  <c:v>106.98995522798384</c:v>
                </c:pt>
                <c:pt idx="571">
                  <c:v>107.80006329400692</c:v>
                </c:pt>
                <c:pt idx="572">
                  <c:v>107.80359875828319</c:v>
                </c:pt>
                <c:pt idx="573">
                  <c:v>109.79686989437387</c:v>
                </c:pt>
                <c:pt idx="574">
                  <c:v>111.16051520946974</c:v>
                </c:pt>
                <c:pt idx="575">
                  <c:v>111.25355271144628</c:v>
                </c:pt>
                <c:pt idx="576">
                  <c:v>110.6191703516994</c:v>
                </c:pt>
                <c:pt idx="577">
                  <c:v>111.47731441324713</c:v>
                </c:pt>
                <c:pt idx="578">
                  <c:v>112.10379234261556</c:v>
                </c:pt>
                <c:pt idx="579">
                  <c:v>112.7572611811311</c:v>
                </c:pt>
                <c:pt idx="580">
                  <c:v>112.01811014376045</c:v>
                </c:pt>
                <c:pt idx="581">
                  <c:v>112.09342410868082</c:v>
                </c:pt>
                <c:pt idx="582">
                  <c:v>111.75076629099212</c:v>
                </c:pt>
                <c:pt idx="583">
                  <c:v>112.3083653185618</c:v>
                </c:pt>
                <c:pt idx="584">
                  <c:v>112.65605999778305</c:v>
                </c:pt>
                <c:pt idx="585">
                  <c:v>111.03655157312849</c:v>
                </c:pt>
                <c:pt idx="586">
                  <c:v>110.28310650640516</c:v>
                </c:pt>
                <c:pt idx="587">
                  <c:v>110.91582720909047</c:v>
                </c:pt>
                <c:pt idx="588">
                  <c:v>109.11105501729062</c:v>
                </c:pt>
                <c:pt idx="589">
                  <c:v>108.27489548106423</c:v>
                </c:pt>
                <c:pt idx="590">
                  <c:v>108.60581234760461</c:v>
                </c:pt>
                <c:pt idx="591">
                  <c:v>109.02281463813674</c:v>
                </c:pt>
                <c:pt idx="592">
                  <c:v>108.61047887988084</c:v>
                </c:pt>
                <c:pt idx="593">
                  <c:v>110.43158747883621</c:v>
                </c:pt>
                <c:pt idx="594">
                  <c:v>109.76866115120609</c:v>
                </c:pt>
                <c:pt idx="595">
                  <c:v>109.61403077788535</c:v>
                </c:pt>
                <c:pt idx="596">
                  <c:v>108.64496305567089</c:v>
                </c:pt>
                <c:pt idx="597">
                  <c:v>109.90682492296222</c:v>
                </c:pt>
                <c:pt idx="598">
                  <c:v>109.38968589513225</c:v>
                </c:pt>
                <c:pt idx="599">
                  <c:v>110.07053883888874</c:v>
                </c:pt>
                <c:pt idx="600">
                  <c:v>109.30730870692082</c:v>
                </c:pt>
                <c:pt idx="601">
                  <c:v>110.33653404485541</c:v>
                </c:pt>
                <c:pt idx="602">
                  <c:v>110.17161268919743</c:v>
                </c:pt>
                <c:pt idx="603">
                  <c:v>111.8519576515212</c:v>
                </c:pt>
                <c:pt idx="604">
                  <c:v>113.29916578504468</c:v>
                </c:pt>
                <c:pt idx="605">
                  <c:v>113.05827514424904</c:v>
                </c:pt>
                <c:pt idx="606">
                  <c:v>113.47375617499132</c:v>
                </c:pt>
                <c:pt idx="607">
                  <c:v>113.61525329794853</c:v>
                </c:pt>
                <c:pt idx="608">
                  <c:v>113.79934702681075</c:v>
                </c:pt>
                <c:pt idx="609">
                  <c:v>113.91202654715349</c:v>
                </c:pt>
                <c:pt idx="610">
                  <c:v>112.91710308418642</c:v>
                </c:pt>
                <c:pt idx="611">
                  <c:v>113.88350178395255</c:v>
                </c:pt>
                <c:pt idx="612">
                  <c:v>114.60282272171628</c:v>
                </c:pt>
                <c:pt idx="613">
                  <c:v>114.55355686879194</c:v>
                </c:pt>
                <c:pt idx="614">
                  <c:v>114.11379206653424</c:v>
                </c:pt>
                <c:pt idx="615">
                  <c:v>112.10372451417773</c:v>
                </c:pt>
                <c:pt idx="616">
                  <c:v>111.09011291836843</c:v>
                </c:pt>
                <c:pt idx="617">
                  <c:v>110.60630660654904</c:v>
                </c:pt>
                <c:pt idx="618">
                  <c:v>110.56358807636103</c:v>
                </c:pt>
                <c:pt idx="619">
                  <c:v>110.2548908619254</c:v>
                </c:pt>
                <c:pt idx="620">
                  <c:v>110.39884510469791</c:v>
                </c:pt>
                <c:pt idx="621">
                  <c:v>111.17694776320886</c:v>
                </c:pt>
                <c:pt idx="622">
                  <c:v>112.05665746401064</c:v>
                </c:pt>
                <c:pt idx="623">
                  <c:v>111.68962840173421</c:v>
                </c:pt>
                <c:pt idx="624">
                  <c:v>113.57147696662007</c:v>
                </c:pt>
                <c:pt idx="625">
                  <c:v>108.35734575588424</c:v>
                </c:pt>
                <c:pt idx="626">
                  <c:v>105.14997134528748</c:v>
                </c:pt>
                <c:pt idx="627">
                  <c:v>107.99965471110772</c:v>
                </c:pt>
                <c:pt idx="628">
                  <c:v>110.09854282819471</c:v>
                </c:pt>
                <c:pt idx="629">
                  <c:v>111.01806084959365</c:v>
                </c:pt>
                <c:pt idx="630">
                  <c:v>111.34645749150613</c:v>
                </c:pt>
                <c:pt idx="631">
                  <c:v>109.54434709369605</c:v>
                </c:pt>
                <c:pt idx="632">
                  <c:v>110.15362375391913</c:v>
                </c:pt>
                <c:pt idx="633">
                  <c:v>109.79527276157982</c:v>
                </c:pt>
                <c:pt idx="634">
                  <c:v>111.66804046930443</c:v>
                </c:pt>
                <c:pt idx="635">
                  <c:v>112.10428105361684</c:v>
                </c:pt>
                <c:pt idx="636">
                  <c:v>114.21161647017335</c:v>
                </c:pt>
                <c:pt idx="637">
                  <c:v>113.71261363228754</c:v>
                </c:pt>
                <c:pt idx="638">
                  <c:v>114.37202475923644</c:v>
                </c:pt>
                <c:pt idx="639">
                  <c:v>114.11034438878301</c:v>
                </c:pt>
                <c:pt idx="640">
                  <c:v>114.71164677442447</c:v>
                </c:pt>
                <c:pt idx="641">
                  <c:v>114.36334023734335</c:v>
                </c:pt>
                <c:pt idx="642">
                  <c:v>115.11991487079672</c:v>
                </c:pt>
                <c:pt idx="643">
                  <c:v>114.22995098390875</c:v>
                </c:pt>
                <c:pt idx="644">
                  <c:v>114.82583565587535</c:v>
                </c:pt>
                <c:pt idx="645">
                  <c:v>114.03477875130289</c:v>
                </c:pt>
                <c:pt idx="646">
                  <c:v>114.55580032858815</c:v>
                </c:pt>
                <c:pt idx="647">
                  <c:v>114.62112533672578</c:v>
                </c:pt>
                <c:pt idx="648">
                  <c:v>114.83058787256189</c:v>
                </c:pt>
                <c:pt idx="649">
                  <c:v>115.40699687974374</c:v>
                </c:pt>
                <c:pt idx="650">
                  <c:v>114.71594108003606</c:v>
                </c:pt>
                <c:pt idx="651">
                  <c:v>114.01562353204736</c:v>
                </c:pt>
                <c:pt idx="652">
                  <c:v>115.26975512972307</c:v>
                </c:pt>
                <c:pt idx="653">
                  <c:v>115.53201149534927</c:v>
                </c:pt>
                <c:pt idx="654">
                  <c:v>117.16766211523468</c:v>
                </c:pt>
                <c:pt idx="655">
                  <c:v>117.49163458107779</c:v>
                </c:pt>
                <c:pt idx="656">
                  <c:v>117.48083047765783</c:v>
                </c:pt>
                <c:pt idx="657">
                  <c:v>116.74576608895742</c:v>
                </c:pt>
                <c:pt idx="658">
                  <c:v>117.44458745137695</c:v>
                </c:pt>
                <c:pt idx="659">
                  <c:v>117.36589583403097</c:v>
                </c:pt>
                <c:pt idx="660">
                  <c:v>118.2413372096034</c:v>
                </c:pt>
                <c:pt idx="661">
                  <c:v>117.6901957887068</c:v>
                </c:pt>
                <c:pt idx="662">
                  <c:v>117.84874133051098</c:v>
                </c:pt>
                <c:pt idx="663">
                  <c:v>118.22858420919069</c:v>
                </c:pt>
                <c:pt idx="664">
                  <c:v>118.15873766781716</c:v>
                </c:pt>
                <c:pt idx="665">
                  <c:v>117.90006989233012</c:v>
                </c:pt>
                <c:pt idx="666">
                  <c:v>118.38966182310411</c:v>
                </c:pt>
                <c:pt idx="667">
                  <c:v>117.89813108419369</c:v>
                </c:pt>
                <c:pt idx="668">
                  <c:v>118.14394579049444</c:v>
                </c:pt>
                <c:pt idx="669">
                  <c:v>118.25292906696964</c:v>
                </c:pt>
                <c:pt idx="670">
                  <c:v>118.98905665974796</c:v>
                </c:pt>
                <c:pt idx="671">
                  <c:v>119.13353550005613</c:v>
                </c:pt>
                <c:pt idx="672">
                  <c:v>118.75808280732031</c:v>
                </c:pt>
                <c:pt idx="673">
                  <c:v>118.72031628064053</c:v>
                </c:pt>
                <c:pt idx="674">
                  <c:v>119.48125791406309</c:v>
                </c:pt>
                <c:pt idx="675">
                  <c:v>119.87177609490605</c:v>
                </c:pt>
                <c:pt idx="676">
                  <c:v>120.08796703432121</c:v>
                </c:pt>
                <c:pt idx="677">
                  <c:v>119.96752189510482</c:v>
                </c:pt>
                <c:pt idx="678">
                  <c:v>117.21925871994708</c:v>
                </c:pt>
                <c:pt idx="679">
                  <c:v>118.78977311704844</c:v>
                </c:pt>
                <c:pt idx="680">
                  <c:v>116.60494702788635</c:v>
                </c:pt>
                <c:pt idx="681">
                  <c:v>116.2178519158871</c:v>
                </c:pt>
                <c:pt idx="682">
                  <c:v>117.58907588753874</c:v>
                </c:pt>
                <c:pt idx="683">
                  <c:v>116.88601434175541</c:v>
                </c:pt>
                <c:pt idx="684">
                  <c:v>117.10134801655501</c:v>
                </c:pt>
                <c:pt idx="685">
                  <c:v>116.76657096571756</c:v>
                </c:pt>
                <c:pt idx="686">
                  <c:v>118.36770902341138</c:v>
                </c:pt>
                <c:pt idx="687">
                  <c:v>118.94533966163073</c:v>
                </c:pt>
                <c:pt idx="688">
                  <c:v>117.70469515192418</c:v>
                </c:pt>
                <c:pt idx="689">
                  <c:v>116.55362814295404</c:v>
                </c:pt>
                <c:pt idx="690">
                  <c:v>116.97936547166653</c:v>
                </c:pt>
                <c:pt idx="691">
                  <c:v>118.60888767326995</c:v>
                </c:pt>
                <c:pt idx="692">
                  <c:v>117.70726268457472</c:v>
                </c:pt>
                <c:pt idx="693">
                  <c:v>119.01920724582551</c:v>
                </c:pt>
                <c:pt idx="694">
                  <c:v>118.67828095600029</c:v>
                </c:pt>
                <c:pt idx="695">
                  <c:v>118.48492474784325</c:v>
                </c:pt>
                <c:pt idx="696">
                  <c:v>119.91614655670514</c:v>
                </c:pt>
                <c:pt idx="697">
                  <c:v>120.06970545132398</c:v>
                </c:pt>
                <c:pt idx="698">
                  <c:v>119.611306416359</c:v>
                </c:pt>
                <c:pt idx="699">
                  <c:v>120.59614838965857</c:v>
                </c:pt>
                <c:pt idx="700">
                  <c:v>119.31573092512457</c:v>
                </c:pt>
                <c:pt idx="701">
                  <c:v>119.17737684372587</c:v>
                </c:pt>
                <c:pt idx="702">
                  <c:v>118.30547230867478</c:v>
                </c:pt>
                <c:pt idx="703">
                  <c:v>118.54167406597355</c:v>
                </c:pt>
                <c:pt idx="704">
                  <c:v>118.08741861037969</c:v>
                </c:pt>
                <c:pt idx="705">
                  <c:v>118.76497470830498</c:v>
                </c:pt>
                <c:pt idx="706">
                  <c:v>119.54555660507545</c:v>
                </c:pt>
                <c:pt idx="707">
                  <c:v>119.31158044016972</c:v>
                </c:pt>
                <c:pt idx="708">
                  <c:v>119.37515208321342</c:v>
                </c:pt>
                <c:pt idx="709">
                  <c:v>119.87784325010463</c:v>
                </c:pt>
                <c:pt idx="710">
                  <c:v>119.29977038894876</c:v>
                </c:pt>
                <c:pt idx="711">
                  <c:v>119.21895955328665</c:v>
                </c:pt>
                <c:pt idx="712">
                  <c:v>119.27431131781083</c:v>
                </c:pt>
                <c:pt idx="713">
                  <c:v>118.6498798174337</c:v>
                </c:pt>
                <c:pt idx="714">
                  <c:v>118.03389887640701</c:v>
                </c:pt>
                <c:pt idx="715">
                  <c:v>117.45557536825757</c:v>
                </c:pt>
                <c:pt idx="716">
                  <c:v>116.44314944982662</c:v>
                </c:pt>
                <c:pt idx="717">
                  <c:v>116.20116122187918</c:v>
                </c:pt>
                <c:pt idx="718">
                  <c:v>115.76547992496674</c:v>
                </c:pt>
                <c:pt idx="719">
                  <c:v>118.5029540741707</c:v>
                </c:pt>
                <c:pt idx="720">
                  <c:v>118.69204906577107</c:v>
                </c:pt>
                <c:pt idx="721">
                  <c:v>121.73992027864664</c:v>
                </c:pt>
                <c:pt idx="722">
                  <c:v>122.06186373142407</c:v>
                </c:pt>
                <c:pt idx="723">
                  <c:v>121.93703763240558</c:v>
                </c:pt>
                <c:pt idx="724">
                  <c:v>122.27389779192248</c:v>
                </c:pt>
                <c:pt idx="725">
                  <c:v>124.26583986145195</c:v>
                </c:pt>
                <c:pt idx="726">
                  <c:v>124.03240401535336</c:v>
                </c:pt>
                <c:pt idx="727">
                  <c:v>124.84825523868072</c:v>
                </c:pt>
                <c:pt idx="728">
                  <c:v>125.00303052563643</c:v>
                </c:pt>
                <c:pt idx="729">
                  <c:v>126.98835167333306</c:v>
                </c:pt>
                <c:pt idx="730">
                  <c:v>127.11112430559034</c:v>
                </c:pt>
                <c:pt idx="731">
                  <c:v>127.34090609415487</c:v>
                </c:pt>
                <c:pt idx="732">
                  <c:v>127.27292335755003</c:v>
                </c:pt>
                <c:pt idx="733">
                  <c:v>125.92101326183634</c:v>
                </c:pt>
                <c:pt idx="734">
                  <c:v>125.5341592317084</c:v>
                </c:pt>
                <c:pt idx="735">
                  <c:v>128.45362208846086</c:v>
                </c:pt>
                <c:pt idx="736">
                  <c:v>127.8690414135703</c:v>
                </c:pt>
                <c:pt idx="737">
                  <c:v>127.60060618842623</c:v>
                </c:pt>
                <c:pt idx="738">
                  <c:v>128.9361931821351</c:v>
                </c:pt>
                <c:pt idx="739">
                  <c:v>129.63505296724483</c:v>
                </c:pt>
                <c:pt idx="740">
                  <c:v>131.67041016242226</c:v>
                </c:pt>
                <c:pt idx="741">
                  <c:v>132.47985663768739</c:v>
                </c:pt>
                <c:pt idx="742">
                  <c:v>132.95019053170313</c:v>
                </c:pt>
                <c:pt idx="743">
                  <c:v>132.10883234992036</c:v>
                </c:pt>
                <c:pt idx="744">
                  <c:v>133.21866776324515</c:v>
                </c:pt>
                <c:pt idx="745">
                  <c:v>132.07825499902307</c:v>
                </c:pt>
                <c:pt idx="746">
                  <c:v>132.8955269912463</c:v>
                </c:pt>
                <c:pt idx="747">
                  <c:v>132.0296311798252</c:v>
                </c:pt>
                <c:pt idx="748">
                  <c:v>132.55188806759674</c:v>
                </c:pt>
                <c:pt idx="749">
                  <c:v>133.40436900344702</c:v>
                </c:pt>
                <c:pt idx="750">
                  <c:v>133.1024238625601</c:v>
                </c:pt>
                <c:pt idx="751">
                  <c:v>132.9150054119136</c:v>
                </c:pt>
                <c:pt idx="752">
                  <c:v>133.12431251429811</c:v>
                </c:pt>
                <c:pt idx="753">
                  <c:v>133.52937134899986</c:v>
                </c:pt>
                <c:pt idx="754">
                  <c:v>132.20978209629959</c:v>
                </c:pt>
                <c:pt idx="755">
                  <c:v>131.69189353070678</c:v>
                </c:pt>
                <c:pt idx="756">
                  <c:v>131.18862712199535</c:v>
                </c:pt>
                <c:pt idx="757">
                  <c:v>132.63660709012768</c:v>
                </c:pt>
                <c:pt idx="758">
                  <c:v>133.35849927744223</c:v>
                </c:pt>
                <c:pt idx="759">
                  <c:v>132.86119277794418</c:v>
                </c:pt>
                <c:pt idx="760">
                  <c:v>133.17109676818529</c:v>
                </c:pt>
                <c:pt idx="761">
                  <c:v>132.01802309729149</c:v>
                </c:pt>
                <c:pt idx="762">
                  <c:v>132.13118960907767</c:v>
                </c:pt>
                <c:pt idx="763">
                  <c:v>132.96675661257098</c:v>
                </c:pt>
                <c:pt idx="764">
                  <c:v>132.23831123139405</c:v>
                </c:pt>
                <c:pt idx="765">
                  <c:v>132.51659199468452</c:v>
                </c:pt>
                <c:pt idx="766">
                  <c:v>131.82127020732281</c:v>
                </c:pt>
                <c:pt idx="767">
                  <c:v>132.2417542755461</c:v>
                </c:pt>
                <c:pt idx="768">
                  <c:v>131.91314212442077</c:v>
                </c:pt>
                <c:pt idx="769">
                  <c:v>132.58412064678691</c:v>
                </c:pt>
                <c:pt idx="770">
                  <c:v>132.14821408296004</c:v>
                </c:pt>
                <c:pt idx="771">
                  <c:v>133.48335554909582</c:v>
                </c:pt>
                <c:pt idx="772">
                  <c:v>134.92174643469866</c:v>
                </c:pt>
                <c:pt idx="773">
                  <c:v>134.96581638275029</c:v>
                </c:pt>
                <c:pt idx="774">
                  <c:v>134.7192797433282</c:v>
                </c:pt>
                <c:pt idx="775">
                  <c:v>133.0518065581042</c:v>
                </c:pt>
                <c:pt idx="776">
                  <c:v>132.42335944661491</c:v>
                </c:pt>
                <c:pt idx="777">
                  <c:v>132.79894038528465</c:v>
                </c:pt>
                <c:pt idx="778">
                  <c:v>132.71492397560166</c:v>
                </c:pt>
                <c:pt idx="779">
                  <c:v>134.32335269852783</c:v>
                </c:pt>
                <c:pt idx="780">
                  <c:v>133.78110538761479</c:v>
                </c:pt>
                <c:pt idx="781">
                  <c:v>133.33921506958905</c:v>
                </c:pt>
                <c:pt idx="782">
                  <c:v>133.30051092444353</c:v>
                </c:pt>
                <c:pt idx="783">
                  <c:v>134.48579060032881</c:v>
                </c:pt>
                <c:pt idx="784">
                  <c:v>135.102957979097</c:v>
                </c:pt>
                <c:pt idx="785">
                  <c:v>135.61503813921081</c:v>
                </c:pt>
                <c:pt idx="786">
                  <c:v>136.46154166970234</c:v>
                </c:pt>
                <c:pt idx="787">
                  <c:v>136.89121472505508</c:v>
                </c:pt>
                <c:pt idx="788">
                  <c:v>136.55130778941216</c:v>
                </c:pt>
                <c:pt idx="789">
                  <c:v>136.70535553425552</c:v>
                </c:pt>
                <c:pt idx="790">
                  <c:v>137.57946412435564</c:v>
                </c:pt>
                <c:pt idx="791">
                  <c:v>137.00420201808495</c:v>
                </c:pt>
                <c:pt idx="792">
                  <c:v>136.97229881763758</c:v>
                </c:pt>
                <c:pt idx="793">
                  <c:v>136.43486016019006</c:v>
                </c:pt>
                <c:pt idx="794">
                  <c:v>136.74697416139452</c:v>
                </c:pt>
                <c:pt idx="795">
                  <c:v>136.1909968321614</c:v>
                </c:pt>
                <c:pt idx="796">
                  <c:v>138.88256835861</c:v>
                </c:pt>
                <c:pt idx="797">
                  <c:v>137.2842734924053</c:v>
                </c:pt>
                <c:pt idx="798">
                  <c:v>137.58142704479167</c:v>
                </c:pt>
                <c:pt idx="799">
                  <c:v>137.33809119549997</c:v>
                </c:pt>
                <c:pt idx="800">
                  <c:v>136.93099470153643</c:v>
                </c:pt>
                <c:pt idx="801">
                  <c:v>136.10152872601418</c:v>
                </c:pt>
                <c:pt idx="802">
                  <c:v>136.35055614929226</c:v>
                </c:pt>
                <c:pt idx="803">
                  <c:v>136.70113089679009</c:v>
                </c:pt>
                <c:pt idx="804">
                  <c:v>137.00641805178518</c:v>
                </c:pt>
                <c:pt idx="805">
                  <c:v>136.45131358972057</c:v>
                </c:pt>
                <c:pt idx="806">
                  <c:v>137.53862164111843</c:v>
                </c:pt>
                <c:pt idx="807">
                  <c:v>137.44179612186016</c:v>
                </c:pt>
                <c:pt idx="808">
                  <c:v>137.17724706899708</c:v>
                </c:pt>
                <c:pt idx="809">
                  <c:v>136.92364775608073</c:v>
                </c:pt>
                <c:pt idx="810">
                  <c:v>134.28333717325049</c:v>
                </c:pt>
                <c:pt idx="811">
                  <c:v>134.41923848812721</c:v>
                </c:pt>
                <c:pt idx="812">
                  <c:v>134.2153219523978</c:v>
                </c:pt>
                <c:pt idx="813">
                  <c:v>134.24811760083688</c:v>
                </c:pt>
                <c:pt idx="814">
                  <c:v>134.21263625668695</c:v>
                </c:pt>
                <c:pt idx="815">
                  <c:v>135.89118217322059</c:v>
                </c:pt>
                <c:pt idx="816">
                  <c:v>136.41364985995548</c:v>
                </c:pt>
                <c:pt idx="817">
                  <c:v>136.93157713500918</c:v>
                </c:pt>
                <c:pt idx="818">
                  <c:v>136.73361290013827</c:v>
                </c:pt>
                <c:pt idx="819">
                  <c:v>136.49564809568733</c:v>
                </c:pt>
                <c:pt idx="820">
                  <c:v>136.7734503037085</c:v>
                </c:pt>
                <c:pt idx="821">
                  <c:v>135.6721826307317</c:v>
                </c:pt>
                <c:pt idx="822">
                  <c:v>136.25785229086173</c:v>
                </c:pt>
                <c:pt idx="823">
                  <c:v>135.93211964493887</c:v>
                </c:pt>
                <c:pt idx="824">
                  <c:v>136.06649198597924</c:v>
                </c:pt>
                <c:pt idx="825">
                  <c:v>135.69640493677861</c:v>
                </c:pt>
                <c:pt idx="826">
                  <c:v>134.71870995688485</c:v>
                </c:pt>
                <c:pt idx="827">
                  <c:v>133.39665917834125</c:v>
                </c:pt>
                <c:pt idx="828">
                  <c:v>134.82160925890918</c:v>
                </c:pt>
                <c:pt idx="829">
                  <c:v>134.09732692864793</c:v>
                </c:pt>
                <c:pt idx="830">
                  <c:v>133.28103806413816</c:v>
                </c:pt>
                <c:pt idx="831">
                  <c:v>134.63188406170738</c:v>
                </c:pt>
                <c:pt idx="832">
                  <c:v>134.17623231403834</c:v>
                </c:pt>
                <c:pt idx="833">
                  <c:v>136.04475027891951</c:v>
                </c:pt>
                <c:pt idx="834">
                  <c:v>137.22218901317788</c:v>
                </c:pt>
                <c:pt idx="835">
                  <c:v>136.9654871467761</c:v>
                </c:pt>
                <c:pt idx="836">
                  <c:v>136.72250915855659</c:v>
                </c:pt>
                <c:pt idx="837">
                  <c:v>136.37392369315378</c:v>
                </c:pt>
                <c:pt idx="838">
                  <c:v>137.13460247265633</c:v>
                </c:pt>
                <c:pt idx="839">
                  <c:v>137.09044456640638</c:v>
                </c:pt>
                <c:pt idx="840">
                  <c:v>137.25919344761706</c:v>
                </c:pt>
                <c:pt idx="841">
                  <c:v>136.35426565716128</c:v>
                </c:pt>
                <c:pt idx="842">
                  <c:v>137.54147228043553</c:v>
                </c:pt>
                <c:pt idx="843">
                  <c:v>138.13842772884686</c:v>
                </c:pt>
                <c:pt idx="844">
                  <c:v>137.82337079430721</c:v>
                </c:pt>
                <c:pt idx="845">
                  <c:v>138.74388103785139</c:v>
                </c:pt>
                <c:pt idx="846">
                  <c:v>138.2898674469655</c:v>
                </c:pt>
                <c:pt idx="847">
                  <c:v>138.26493208892705</c:v>
                </c:pt>
                <c:pt idx="848">
                  <c:v>139.14531305468392</c:v>
                </c:pt>
                <c:pt idx="849">
                  <c:v>139.46473289776804</c:v>
                </c:pt>
                <c:pt idx="850">
                  <c:v>135.73471754901556</c:v>
                </c:pt>
                <c:pt idx="851">
                  <c:v>136.26940491539645</c:v>
                </c:pt>
                <c:pt idx="852">
                  <c:v>137.72040024916475</c:v>
                </c:pt>
                <c:pt idx="853">
                  <c:v>138.11839374767877</c:v>
                </c:pt>
                <c:pt idx="854">
                  <c:v>138.59210473607928</c:v>
                </c:pt>
                <c:pt idx="855">
                  <c:v>138.46292673047233</c:v>
                </c:pt>
                <c:pt idx="856">
                  <c:v>138.27936753851827</c:v>
                </c:pt>
                <c:pt idx="857">
                  <c:v>138.28828360650522</c:v>
                </c:pt>
                <c:pt idx="858">
                  <c:v>137.45474630866786</c:v>
                </c:pt>
                <c:pt idx="859">
                  <c:v>136.60749892393335</c:v>
                </c:pt>
                <c:pt idx="860">
                  <c:v>137.72888547715829</c:v>
                </c:pt>
                <c:pt idx="861">
                  <c:v>137.59010318423918</c:v>
                </c:pt>
                <c:pt idx="862">
                  <c:v>137.6482129544309</c:v>
                </c:pt>
                <c:pt idx="863">
                  <c:v>138.10030036161106</c:v>
                </c:pt>
                <c:pt idx="864">
                  <c:v>137.47438097859146</c:v>
                </c:pt>
                <c:pt idx="865">
                  <c:v>137.9756245733455</c:v>
                </c:pt>
                <c:pt idx="866">
                  <c:v>138.4190552441504</c:v>
                </c:pt>
                <c:pt idx="867">
                  <c:v>138.37507945358794</c:v>
                </c:pt>
                <c:pt idx="868">
                  <c:v>139.79588084141065</c:v>
                </c:pt>
                <c:pt idx="869">
                  <c:v>138.40583586986349</c:v>
                </c:pt>
                <c:pt idx="870">
                  <c:v>137.29699626177975</c:v>
                </c:pt>
                <c:pt idx="871">
                  <c:v>137.318154376867</c:v>
                </c:pt>
                <c:pt idx="872">
                  <c:v>138.74715150566695</c:v>
                </c:pt>
                <c:pt idx="873">
                  <c:v>137.52479553732397</c:v>
                </c:pt>
                <c:pt idx="874">
                  <c:v>136.66075323275197</c:v>
                </c:pt>
                <c:pt idx="875">
                  <c:v>136.33655720438227</c:v>
                </c:pt>
                <c:pt idx="876">
                  <c:v>137.0224612657417</c:v>
                </c:pt>
                <c:pt idx="877">
                  <c:v>137.08500261779747</c:v>
                </c:pt>
                <c:pt idx="878">
                  <c:v>136.44723327965843</c:v>
                </c:pt>
                <c:pt idx="879">
                  <c:v>138.21026915154721</c:v>
                </c:pt>
                <c:pt idx="880">
                  <c:v>137.95839647341361</c:v>
                </c:pt>
                <c:pt idx="881">
                  <c:v>138.01615144036222</c:v>
                </c:pt>
                <c:pt idx="882">
                  <c:v>139.09426921695581</c:v>
                </c:pt>
                <c:pt idx="883">
                  <c:v>138.94142283133255</c:v>
                </c:pt>
                <c:pt idx="884">
                  <c:v>137.47448500578309</c:v>
                </c:pt>
                <c:pt idx="885">
                  <c:v>138.3912372121417</c:v>
                </c:pt>
                <c:pt idx="886">
                  <c:v>139.04017659649634</c:v>
                </c:pt>
                <c:pt idx="887">
                  <c:v>138.77841561390872</c:v>
                </c:pt>
                <c:pt idx="888">
                  <c:v>139.64276141480292</c:v>
                </c:pt>
                <c:pt idx="889">
                  <c:v>140.32144904515098</c:v>
                </c:pt>
                <c:pt idx="890">
                  <c:v>140.72434871698482</c:v>
                </c:pt>
                <c:pt idx="891">
                  <c:v>140.51414536738488</c:v>
                </c:pt>
                <c:pt idx="892">
                  <c:v>140.27484998327168</c:v>
                </c:pt>
                <c:pt idx="893">
                  <c:v>141.59369430376421</c:v>
                </c:pt>
                <c:pt idx="894">
                  <c:v>141.18876610332322</c:v>
                </c:pt>
                <c:pt idx="895">
                  <c:v>140.8083069242835</c:v>
                </c:pt>
                <c:pt idx="896">
                  <c:v>141.1992971584076</c:v>
                </c:pt>
                <c:pt idx="897">
                  <c:v>142.78571825790658</c:v>
                </c:pt>
                <c:pt idx="898">
                  <c:v>142.49428918216796</c:v>
                </c:pt>
                <c:pt idx="899">
                  <c:v>142.18600624827118</c:v>
                </c:pt>
                <c:pt idx="900">
                  <c:v>142.07924582266139</c:v>
                </c:pt>
                <c:pt idx="901">
                  <c:v>141.99729410181402</c:v>
                </c:pt>
                <c:pt idx="902">
                  <c:v>142.57547359210628</c:v>
                </c:pt>
                <c:pt idx="903">
                  <c:v>142.44849922884879</c:v>
                </c:pt>
                <c:pt idx="904">
                  <c:v>141.34602337002605</c:v>
                </c:pt>
                <c:pt idx="905">
                  <c:v>142.32182726351323</c:v>
                </c:pt>
                <c:pt idx="906">
                  <c:v>142.37571167676668</c:v>
                </c:pt>
                <c:pt idx="907">
                  <c:v>142.09882643125056</c:v>
                </c:pt>
                <c:pt idx="908">
                  <c:v>142.12402264487545</c:v>
                </c:pt>
                <c:pt idx="909">
                  <c:v>139.50084924674576</c:v>
                </c:pt>
                <c:pt idx="910">
                  <c:v>139.73544749619441</c:v>
                </c:pt>
                <c:pt idx="911">
                  <c:v>141.28758432914668</c:v>
                </c:pt>
                <c:pt idx="912">
                  <c:v>141.32748147647339</c:v>
                </c:pt>
                <c:pt idx="913">
                  <c:v>141.06475184879946</c:v>
                </c:pt>
                <c:pt idx="914">
                  <c:v>138.55174242830913</c:v>
                </c:pt>
                <c:pt idx="915">
                  <c:v>138.8820871703478</c:v>
                </c:pt>
                <c:pt idx="916">
                  <c:v>138.34199544067215</c:v>
                </c:pt>
                <c:pt idx="917">
                  <c:v>140.00873388739956</c:v>
                </c:pt>
                <c:pt idx="918">
                  <c:v>140.02527430207226</c:v>
                </c:pt>
                <c:pt idx="919">
                  <c:v>140.05806182375875</c:v>
                </c:pt>
                <c:pt idx="920">
                  <c:v>140.28701736474841</c:v>
                </c:pt>
                <c:pt idx="921">
                  <c:v>139.82000023326495</c:v>
                </c:pt>
                <c:pt idx="922">
                  <c:v>139.81156000852266</c:v>
                </c:pt>
                <c:pt idx="923">
                  <c:v>140.49539486848488</c:v>
                </c:pt>
                <c:pt idx="924">
                  <c:v>141.47163303172218</c:v>
                </c:pt>
                <c:pt idx="925">
                  <c:v>142.14046030741724</c:v>
                </c:pt>
                <c:pt idx="926">
                  <c:v>140.28315765427337</c:v>
                </c:pt>
                <c:pt idx="927">
                  <c:v>141.1612470889589</c:v>
                </c:pt>
                <c:pt idx="928">
                  <c:v>140.23067026099213</c:v>
                </c:pt>
                <c:pt idx="929">
                  <c:v>139.08438969357465</c:v>
                </c:pt>
                <c:pt idx="930">
                  <c:v>141.03849067647835</c:v>
                </c:pt>
                <c:pt idx="931">
                  <c:v>142.55414542423523</c:v>
                </c:pt>
                <c:pt idx="932">
                  <c:v>143.52787221517656</c:v>
                </c:pt>
                <c:pt idx="933">
                  <c:v>143.38675082727252</c:v>
                </c:pt>
                <c:pt idx="934">
                  <c:v>143.83380508225861</c:v>
                </c:pt>
                <c:pt idx="935">
                  <c:v>144.69494319924678</c:v>
                </c:pt>
                <c:pt idx="936">
                  <c:v>145.40248323163223</c:v>
                </c:pt>
                <c:pt idx="937">
                  <c:v>146.09134154147594</c:v>
                </c:pt>
                <c:pt idx="938">
                  <c:v>145.83847179880954</c:v>
                </c:pt>
                <c:pt idx="939">
                  <c:v>145.94631927332182</c:v>
                </c:pt>
                <c:pt idx="940">
                  <c:v>145.91976944858214</c:v>
                </c:pt>
                <c:pt idx="941">
                  <c:v>146.27902810854968</c:v>
                </c:pt>
                <c:pt idx="942">
                  <c:v>147.77249962870675</c:v>
                </c:pt>
                <c:pt idx="943">
                  <c:v>147.76331632845717</c:v>
                </c:pt>
                <c:pt idx="944">
                  <c:v>148.34698413672112</c:v>
                </c:pt>
                <c:pt idx="945">
                  <c:v>149.04437712487513</c:v>
                </c:pt>
                <c:pt idx="946">
                  <c:v>149.35081873970915</c:v>
                </c:pt>
                <c:pt idx="947">
                  <c:v>148.88597239084163</c:v>
                </c:pt>
                <c:pt idx="948">
                  <c:v>150.31429927768141</c:v>
                </c:pt>
                <c:pt idx="949">
                  <c:v>149.83234946332519</c:v>
                </c:pt>
                <c:pt idx="950">
                  <c:v>149.85004501111354</c:v>
                </c:pt>
                <c:pt idx="951">
                  <c:v>150.14916030917766</c:v>
                </c:pt>
                <c:pt idx="952">
                  <c:v>150.3928795674972</c:v>
                </c:pt>
                <c:pt idx="953">
                  <c:v>149.56503060264833</c:v>
                </c:pt>
                <c:pt idx="954">
                  <c:v>149.89729343332124</c:v>
                </c:pt>
                <c:pt idx="955">
                  <c:v>150.52290171308465</c:v>
                </c:pt>
                <c:pt idx="956">
                  <c:v>150.2647065779654</c:v>
                </c:pt>
                <c:pt idx="957">
                  <c:v>150.44539507709641</c:v>
                </c:pt>
                <c:pt idx="958">
                  <c:v>150.1084429947681</c:v>
                </c:pt>
                <c:pt idx="959">
                  <c:v>151.34631246869108</c:v>
                </c:pt>
                <c:pt idx="960">
                  <c:v>150.24349402364294</c:v>
                </c:pt>
                <c:pt idx="961">
                  <c:v>150.8057938183816</c:v>
                </c:pt>
                <c:pt idx="962">
                  <c:v>149.86209727679244</c:v>
                </c:pt>
                <c:pt idx="963">
                  <c:v>150.58829716373683</c:v>
                </c:pt>
                <c:pt idx="964">
                  <c:v>153.38139756945378</c:v>
                </c:pt>
                <c:pt idx="965">
                  <c:v>153.60902814307036</c:v>
                </c:pt>
                <c:pt idx="966">
                  <c:v>154.1752528728048</c:v>
                </c:pt>
                <c:pt idx="967">
                  <c:v>155.21183240411352</c:v>
                </c:pt>
                <c:pt idx="968">
                  <c:v>155.56667365055608</c:v>
                </c:pt>
                <c:pt idx="969">
                  <c:v>156.10120499659322</c:v>
                </c:pt>
                <c:pt idx="970">
                  <c:v>157.37312197881917</c:v>
                </c:pt>
                <c:pt idx="971">
                  <c:v>156.26618350156403</c:v>
                </c:pt>
                <c:pt idx="972">
                  <c:v>155.8831130360407</c:v>
                </c:pt>
                <c:pt idx="973">
                  <c:v>155.5082149289926</c:v>
                </c:pt>
                <c:pt idx="974">
                  <c:v>155.21842832079525</c:v>
                </c:pt>
                <c:pt idx="975">
                  <c:v>154.87164112583716</c:v>
                </c:pt>
                <c:pt idx="976">
                  <c:v>153.85371901796393</c:v>
                </c:pt>
                <c:pt idx="977">
                  <c:v>153.32223028583147</c:v>
                </c:pt>
                <c:pt idx="978">
                  <c:v>154.23216392244689</c:v>
                </c:pt>
                <c:pt idx="979">
                  <c:v>154.25281619517691</c:v>
                </c:pt>
                <c:pt idx="980">
                  <c:v>154.56990641240998</c:v>
                </c:pt>
                <c:pt idx="981">
                  <c:v>155.44507785648651</c:v>
                </c:pt>
                <c:pt idx="982">
                  <c:v>155.31031054743161</c:v>
                </c:pt>
                <c:pt idx="983">
                  <c:v>155.58378269358195</c:v>
                </c:pt>
                <c:pt idx="984">
                  <c:v>154.98641009862186</c:v>
                </c:pt>
                <c:pt idx="985">
                  <c:v>157.26868451418446</c:v>
                </c:pt>
                <c:pt idx="986">
                  <c:v>156.65121236344871</c:v>
                </c:pt>
                <c:pt idx="987">
                  <c:v>158.33436581035357</c:v>
                </c:pt>
                <c:pt idx="988">
                  <c:v>158.69721039281751</c:v>
                </c:pt>
                <c:pt idx="989">
                  <c:v>158.2415636364733</c:v>
                </c:pt>
                <c:pt idx="990">
                  <c:v>157.65568589231643</c:v>
                </c:pt>
                <c:pt idx="991">
                  <c:v>156.81359790084969</c:v>
                </c:pt>
                <c:pt idx="992">
                  <c:v>157.62486743007813</c:v>
                </c:pt>
                <c:pt idx="993">
                  <c:v>158.75815597434695</c:v>
                </c:pt>
                <c:pt idx="994">
                  <c:v>159.49015731848206</c:v>
                </c:pt>
                <c:pt idx="995">
                  <c:v>159.68702117621211</c:v>
                </c:pt>
                <c:pt idx="996">
                  <c:v>158.55735738854227</c:v>
                </c:pt>
                <c:pt idx="997">
                  <c:v>157.72990063770877</c:v>
                </c:pt>
                <c:pt idx="998">
                  <c:v>158.65001935965782</c:v>
                </c:pt>
                <c:pt idx="999">
                  <c:v>160.43363110936573</c:v>
                </c:pt>
                <c:pt idx="1000">
                  <c:v>159.836183295441</c:v>
                </c:pt>
                <c:pt idx="1001">
                  <c:v>160.60371437599531</c:v>
                </c:pt>
                <c:pt idx="1002">
                  <c:v>161.91563105568753</c:v>
                </c:pt>
                <c:pt idx="1003">
                  <c:v>161.84373115165883</c:v>
                </c:pt>
                <c:pt idx="1004">
                  <c:v>161.94971598072004</c:v>
                </c:pt>
                <c:pt idx="1005">
                  <c:v>161.81241764552578</c:v>
                </c:pt>
                <c:pt idx="1006">
                  <c:v>162.42243232574251</c:v>
                </c:pt>
                <c:pt idx="1007">
                  <c:v>161.2672841901757</c:v>
                </c:pt>
                <c:pt idx="1008">
                  <c:v>162.93172662062847</c:v>
                </c:pt>
                <c:pt idx="1009">
                  <c:v>164.13878185893375</c:v>
                </c:pt>
                <c:pt idx="1010">
                  <c:v>165.24163950205389</c:v>
                </c:pt>
                <c:pt idx="1011">
                  <c:v>166.03493525016859</c:v>
                </c:pt>
                <c:pt idx="1012">
                  <c:v>166.38658611301884</c:v>
                </c:pt>
                <c:pt idx="1013">
                  <c:v>166.66536999235947</c:v>
                </c:pt>
                <c:pt idx="1014">
                  <c:v>166.78881535835779</c:v>
                </c:pt>
                <c:pt idx="1015">
                  <c:v>168.11657076778826</c:v>
                </c:pt>
                <c:pt idx="1016">
                  <c:v>169.37752870124817</c:v>
                </c:pt>
                <c:pt idx="1017">
                  <c:v>168.37640801411234</c:v>
                </c:pt>
                <c:pt idx="1018">
                  <c:v>170.1662002570452</c:v>
                </c:pt>
                <c:pt idx="1019">
                  <c:v>169.83391523626165</c:v>
                </c:pt>
                <c:pt idx="1020">
                  <c:v>170.3918756235748</c:v>
                </c:pt>
                <c:pt idx="1021">
                  <c:v>172.34841454761934</c:v>
                </c:pt>
                <c:pt idx="1022">
                  <c:v>172.82775689151507</c:v>
                </c:pt>
                <c:pt idx="1023">
                  <c:v>172.76247140069646</c:v>
                </c:pt>
                <c:pt idx="1024">
                  <c:v>171.88568830497823</c:v>
                </c:pt>
                <c:pt idx="1025">
                  <c:v>173.58151086136809</c:v>
                </c:pt>
                <c:pt idx="1026">
                  <c:v>172.12074258227136</c:v>
                </c:pt>
                <c:pt idx="1027">
                  <c:v>169.46034132108144</c:v>
                </c:pt>
                <c:pt idx="1028">
                  <c:v>170.0858229737843</c:v>
                </c:pt>
                <c:pt idx="1029">
                  <c:v>171.02359426559474</c:v>
                </c:pt>
                <c:pt idx="1030">
                  <c:v>166.13278055809897</c:v>
                </c:pt>
                <c:pt idx="1031">
                  <c:v>158.89421354505649</c:v>
                </c:pt>
                <c:pt idx="1032">
                  <c:v>162.18094027395239</c:v>
                </c:pt>
                <c:pt idx="1033">
                  <c:v>159.99400720495245</c:v>
                </c:pt>
                <c:pt idx="1034">
                  <c:v>153.30292665415655</c:v>
                </c:pt>
                <c:pt idx="1035">
                  <c:v>155.65485234761144</c:v>
                </c:pt>
                <c:pt idx="1036">
                  <c:v>158.64362038182088</c:v>
                </c:pt>
                <c:pt idx="1037">
                  <c:v>158.33844883291351</c:v>
                </c:pt>
                <c:pt idx="1038">
                  <c:v>162.51869944923763</c:v>
                </c:pt>
                <c:pt idx="1039">
                  <c:v>164.01366974232101</c:v>
                </c:pt>
                <c:pt idx="1040">
                  <c:v>163.60327490896358</c:v>
                </c:pt>
                <c:pt idx="1041">
                  <c:v>163.32614763719093</c:v>
                </c:pt>
                <c:pt idx="1042">
                  <c:v>161.83783526263659</c:v>
                </c:pt>
                <c:pt idx="1043">
                  <c:v>162.52347441869995</c:v>
                </c:pt>
                <c:pt idx="1044">
                  <c:v>165.87328090272678</c:v>
                </c:pt>
                <c:pt idx="1045">
                  <c:v>167.88422270338177</c:v>
                </c:pt>
                <c:pt idx="1046">
                  <c:v>165.5573817684504</c:v>
                </c:pt>
                <c:pt idx="1047">
                  <c:v>163.00652428320953</c:v>
                </c:pt>
                <c:pt idx="1048">
                  <c:v>161.57185989296377</c:v>
                </c:pt>
                <c:pt idx="1049">
                  <c:v>163.31870990781366</c:v>
                </c:pt>
                <c:pt idx="1050">
                  <c:v>165.59455365589204</c:v>
                </c:pt>
                <c:pt idx="1051">
                  <c:v>165.5076572644314</c:v>
                </c:pt>
                <c:pt idx="1052">
                  <c:v>165.26777087266021</c:v>
                </c:pt>
                <c:pt idx="1053">
                  <c:v>165.64515606689537</c:v>
                </c:pt>
                <c:pt idx="1054">
                  <c:v>169.2228360351491</c:v>
                </c:pt>
                <c:pt idx="1055">
                  <c:v>169.25951330873735</c:v>
                </c:pt>
                <c:pt idx="1056">
                  <c:v>167.6170357661791</c:v>
                </c:pt>
                <c:pt idx="1057">
                  <c:v>166.71283302520692</c:v>
                </c:pt>
                <c:pt idx="1058">
                  <c:v>166.21600923557955</c:v>
                </c:pt>
                <c:pt idx="1059">
                  <c:v>166.72149979802424</c:v>
                </c:pt>
                <c:pt idx="1060">
                  <c:v>163.96980963029867</c:v>
                </c:pt>
                <c:pt idx="1061">
                  <c:v>164.69355888704993</c:v>
                </c:pt>
                <c:pt idx="1062">
                  <c:v>165.92031885958863</c:v>
                </c:pt>
                <c:pt idx="1063">
                  <c:v>161.09539954915087</c:v>
                </c:pt>
                <c:pt idx="1064">
                  <c:v>157.62843893049845</c:v>
                </c:pt>
                <c:pt idx="1065">
                  <c:v>162.49388725220362</c:v>
                </c:pt>
                <c:pt idx="1066">
                  <c:v>158.35327745538308</c:v>
                </c:pt>
                <c:pt idx="1067">
                  <c:v>157.7676256928095</c:v>
                </c:pt>
                <c:pt idx="1068">
                  <c:v>160.96605206050324</c:v>
                </c:pt>
                <c:pt idx="1069">
                  <c:v>156.7299425378996</c:v>
                </c:pt>
                <c:pt idx="1070">
                  <c:v>158.83252020209821</c:v>
                </c:pt>
                <c:pt idx="1071">
                  <c:v>160.21377730270467</c:v>
                </c:pt>
                <c:pt idx="1072">
                  <c:v>162.30474846716817</c:v>
                </c:pt>
                <c:pt idx="1073">
                  <c:v>158.23212169458989</c:v>
                </c:pt>
                <c:pt idx="1074">
                  <c:v>159.03778615392909</c:v>
                </c:pt>
                <c:pt idx="1075">
                  <c:v>163.21737346082537</c:v>
                </c:pt>
                <c:pt idx="1076">
                  <c:v>163.01179425131497</c:v>
                </c:pt>
                <c:pt idx="1077">
                  <c:v>164.66414910754835</c:v>
                </c:pt>
                <c:pt idx="1078">
                  <c:v>164.35913618451517</c:v>
                </c:pt>
                <c:pt idx="1079">
                  <c:v>165.40182782892697</c:v>
                </c:pt>
                <c:pt idx="1080">
                  <c:v>166.76430680226844</c:v>
                </c:pt>
                <c:pt idx="1081">
                  <c:v>167.88716265117898</c:v>
                </c:pt>
                <c:pt idx="1082">
                  <c:v>168.08628230366321</c:v>
                </c:pt>
                <c:pt idx="1083">
                  <c:v>167.16492990421287</c:v>
                </c:pt>
                <c:pt idx="1084">
                  <c:v>167.24392576589599</c:v>
                </c:pt>
                <c:pt idx="1085">
                  <c:v>165.28714004792312</c:v>
                </c:pt>
                <c:pt idx="1086">
                  <c:v>165.78932739494803</c:v>
                </c:pt>
                <c:pt idx="1087">
                  <c:v>167.43134690544719</c:v>
                </c:pt>
                <c:pt idx="1088">
                  <c:v>166.62635791962478</c:v>
                </c:pt>
                <c:pt idx="1089">
                  <c:v>166.13680530798797</c:v>
                </c:pt>
                <c:pt idx="1090">
                  <c:v>166.66342250542669</c:v>
                </c:pt>
                <c:pt idx="1091">
                  <c:v>166.23160259256687</c:v>
                </c:pt>
                <c:pt idx="1092">
                  <c:v>165.06064373402609</c:v>
                </c:pt>
                <c:pt idx="1093">
                  <c:v>167.77230436315565</c:v>
                </c:pt>
                <c:pt idx="1094">
                  <c:v>168.87546755753021</c:v>
                </c:pt>
                <c:pt idx="1095">
                  <c:v>170.38234832671282</c:v>
                </c:pt>
                <c:pt idx="1096">
                  <c:v>172.90025812175267</c:v>
                </c:pt>
                <c:pt idx="1097">
                  <c:v>174.42336062660505</c:v>
                </c:pt>
                <c:pt idx="1098">
                  <c:v>173.94056284720932</c:v>
                </c:pt>
                <c:pt idx="1099">
                  <c:v>174.44404452340547</c:v>
                </c:pt>
                <c:pt idx="1100">
                  <c:v>173.96900651268015</c:v>
                </c:pt>
                <c:pt idx="1101">
                  <c:v>174.64331126378957</c:v>
                </c:pt>
                <c:pt idx="1102">
                  <c:v>175.67310822727768</c:v>
                </c:pt>
                <c:pt idx="1103">
                  <c:v>174.45010163325426</c:v>
                </c:pt>
                <c:pt idx="1104">
                  <c:v>176.50478990129403</c:v>
                </c:pt>
                <c:pt idx="1105">
                  <c:v>175.89381555461722</c:v>
                </c:pt>
                <c:pt idx="1106">
                  <c:v>175.70088054387895</c:v>
                </c:pt>
                <c:pt idx="1107">
                  <c:v>174.52126686755329</c:v>
                </c:pt>
                <c:pt idx="1108">
                  <c:v>173.16808387372905</c:v>
                </c:pt>
                <c:pt idx="1109">
                  <c:v>170.58864584322737</c:v>
                </c:pt>
                <c:pt idx="1110">
                  <c:v>173.49996864793295</c:v>
                </c:pt>
                <c:pt idx="1111">
                  <c:v>172.81167992549251</c:v>
                </c:pt>
                <c:pt idx="1112">
                  <c:v>174.78704093329301</c:v>
                </c:pt>
                <c:pt idx="1113">
                  <c:v>174.793896820035</c:v>
                </c:pt>
                <c:pt idx="1114">
                  <c:v>174.7769298812033</c:v>
                </c:pt>
                <c:pt idx="1115">
                  <c:v>176.42771140565989</c:v>
                </c:pt>
                <c:pt idx="1116">
                  <c:v>176.76083952786911</c:v>
                </c:pt>
                <c:pt idx="1117">
                  <c:v>176.55777991392515</c:v>
                </c:pt>
                <c:pt idx="1118">
                  <c:v>176.77338859802009</c:v>
                </c:pt>
                <c:pt idx="1119">
                  <c:v>176.95889197900323</c:v>
                </c:pt>
                <c:pt idx="1120">
                  <c:v>176.28675836502435</c:v>
                </c:pt>
                <c:pt idx="1121">
                  <c:v>176.10787775695687</c:v>
                </c:pt>
                <c:pt idx="1122">
                  <c:v>174.82740851768492</c:v>
                </c:pt>
                <c:pt idx="1123">
                  <c:v>175.52873083873894</c:v>
                </c:pt>
                <c:pt idx="1124">
                  <c:v>175.18284517604846</c:v>
                </c:pt>
                <c:pt idx="1125">
                  <c:v>175.78443303204284</c:v>
                </c:pt>
                <c:pt idx="1126">
                  <c:v>174.09380518267704</c:v>
                </c:pt>
                <c:pt idx="1127">
                  <c:v>174.54739284142735</c:v>
                </c:pt>
                <c:pt idx="1128">
                  <c:v>171.30399112530219</c:v>
                </c:pt>
                <c:pt idx="1129">
                  <c:v>172.2223662345333</c:v>
                </c:pt>
                <c:pt idx="1130">
                  <c:v>170.74895934363758</c:v>
                </c:pt>
                <c:pt idx="1131">
                  <c:v>172.11754703550159</c:v>
                </c:pt>
                <c:pt idx="1132">
                  <c:v>172.19844740237568</c:v>
                </c:pt>
                <c:pt idx="1133">
                  <c:v>172.62116455347029</c:v>
                </c:pt>
                <c:pt idx="1134">
                  <c:v>171.45038580589676</c:v>
                </c:pt>
                <c:pt idx="1135">
                  <c:v>172.50146683469168</c:v>
                </c:pt>
                <c:pt idx="1136">
                  <c:v>174.0815679645595</c:v>
                </c:pt>
                <c:pt idx="1137">
                  <c:v>177.30997018703033</c:v>
                </c:pt>
                <c:pt idx="1138">
                  <c:v>177.12701387101106</c:v>
                </c:pt>
                <c:pt idx="1139">
                  <c:v>175.62103979396886</c:v>
                </c:pt>
                <c:pt idx="1140">
                  <c:v>176.73019238148274</c:v>
                </c:pt>
                <c:pt idx="1141">
                  <c:v>176.31942561934093</c:v>
                </c:pt>
                <c:pt idx="1142">
                  <c:v>176.95815508589172</c:v>
                </c:pt>
                <c:pt idx="1143">
                  <c:v>177.55753990331664</c:v>
                </c:pt>
                <c:pt idx="1144">
                  <c:v>178.74017105778597</c:v>
                </c:pt>
                <c:pt idx="1145">
                  <c:v>177.60776454231765</c:v>
                </c:pt>
                <c:pt idx="1146">
                  <c:v>177.59537611684459</c:v>
                </c:pt>
                <c:pt idx="1147">
                  <c:v>178.68276104052001</c:v>
                </c:pt>
                <c:pt idx="1148">
                  <c:v>179.66216007547533</c:v>
                </c:pt>
                <c:pt idx="1149">
                  <c:v>181.04214294253271</c:v>
                </c:pt>
                <c:pt idx="1150">
                  <c:v>180.06636315301867</c:v>
                </c:pt>
                <c:pt idx="1151">
                  <c:v>178.05097030015008</c:v>
                </c:pt>
                <c:pt idx="1152">
                  <c:v>177.92218286015833</c:v>
                </c:pt>
                <c:pt idx="1153">
                  <c:v>177.6074409554812</c:v>
                </c:pt>
                <c:pt idx="1154">
                  <c:v>177.41066446797967</c:v>
                </c:pt>
                <c:pt idx="1155">
                  <c:v>178.37230580649359</c:v>
                </c:pt>
                <c:pt idx="1156">
                  <c:v>178.48090482902157</c:v>
                </c:pt>
                <c:pt idx="1157">
                  <c:v>179.49771722817698</c:v>
                </c:pt>
                <c:pt idx="1158">
                  <c:v>180.145074746022</c:v>
                </c:pt>
                <c:pt idx="1159">
                  <c:v>179.72500413273303</c:v>
                </c:pt>
                <c:pt idx="1160">
                  <c:v>178.84480563637237</c:v>
                </c:pt>
                <c:pt idx="1161">
                  <c:v>178.05030620720316</c:v>
                </c:pt>
                <c:pt idx="1162">
                  <c:v>176.07424402908893</c:v>
                </c:pt>
                <c:pt idx="1163">
                  <c:v>177.48496043863369</c:v>
                </c:pt>
                <c:pt idx="1164">
                  <c:v>174.19463181461634</c:v>
                </c:pt>
                <c:pt idx="1165">
                  <c:v>175.82437002840433</c:v>
                </c:pt>
                <c:pt idx="1166">
                  <c:v>176.29291561556045</c:v>
                </c:pt>
                <c:pt idx="1167">
                  <c:v>176.81931402667183</c:v>
                </c:pt>
                <c:pt idx="1168">
                  <c:v>177.87779627838998</c:v>
                </c:pt>
                <c:pt idx="1169">
                  <c:v>178.43075625955476</c:v>
                </c:pt>
                <c:pt idx="1170">
                  <c:v>178.04650024144391</c:v>
                </c:pt>
                <c:pt idx="1171">
                  <c:v>179.41253676311359</c:v>
                </c:pt>
                <c:pt idx="1172">
                  <c:v>181.17837938670456</c:v>
                </c:pt>
                <c:pt idx="1173">
                  <c:v>181.06023623087563</c:v>
                </c:pt>
                <c:pt idx="1174">
                  <c:v>182.17643452158666</c:v>
                </c:pt>
                <c:pt idx="1175">
                  <c:v>181.55668332977709</c:v>
                </c:pt>
                <c:pt idx="1176">
                  <c:v>181.37576153871888</c:v>
                </c:pt>
                <c:pt idx="1177">
                  <c:v>181.02296372079857</c:v>
                </c:pt>
                <c:pt idx="1178">
                  <c:v>179.77697060387706</c:v>
                </c:pt>
                <c:pt idx="1179">
                  <c:v>178.00115538669408</c:v>
                </c:pt>
                <c:pt idx="1180">
                  <c:v>177.34962109979409</c:v>
                </c:pt>
                <c:pt idx="1181">
                  <c:v>177.5706649626143</c:v>
                </c:pt>
                <c:pt idx="1182">
                  <c:v>178.83979225718747</c:v>
                </c:pt>
                <c:pt idx="1183">
                  <c:v>178.18948298878652</c:v>
                </c:pt>
                <c:pt idx="1184">
                  <c:v>178.82596223782522</c:v>
                </c:pt>
                <c:pt idx="1185">
                  <c:v>179.46671792866894</c:v>
                </c:pt>
                <c:pt idx="1186">
                  <c:v>178.22271430629377</c:v>
                </c:pt>
                <c:pt idx="1187">
                  <c:v>179.48899701572773</c:v>
                </c:pt>
                <c:pt idx="1188">
                  <c:v>181.10956225699974</c:v>
                </c:pt>
                <c:pt idx="1189">
                  <c:v>182.44565986383128</c:v>
                </c:pt>
                <c:pt idx="1190">
                  <c:v>182.32822526430925</c:v>
                </c:pt>
                <c:pt idx="1191">
                  <c:v>182.70081735242604</c:v>
                </c:pt>
                <c:pt idx="1192">
                  <c:v>182.54500327861609</c:v>
                </c:pt>
                <c:pt idx="1193">
                  <c:v>180.70148683577838</c:v>
                </c:pt>
                <c:pt idx="1194">
                  <c:v>181.20920717596792</c:v>
                </c:pt>
                <c:pt idx="1195">
                  <c:v>180.82550861572466</c:v>
                </c:pt>
                <c:pt idx="1196">
                  <c:v>181.85825171429138</c:v>
                </c:pt>
                <c:pt idx="1197">
                  <c:v>181.65595634309366</c:v>
                </c:pt>
                <c:pt idx="1198">
                  <c:v>183.51318703661593</c:v>
                </c:pt>
                <c:pt idx="1199">
                  <c:v>181.92602922797005</c:v>
                </c:pt>
                <c:pt idx="1200">
                  <c:v>180.49643457905333</c:v>
                </c:pt>
                <c:pt idx="1201">
                  <c:v>179.92468676833084</c:v>
                </c:pt>
                <c:pt idx="1202">
                  <c:v>180.50371731380105</c:v>
                </c:pt>
                <c:pt idx="1203">
                  <c:v>173.08143617849785</c:v>
                </c:pt>
                <c:pt idx="1204">
                  <c:v>168.79704628741075</c:v>
                </c:pt>
                <c:pt idx="1205">
                  <c:v>171.35401821632291</c:v>
                </c:pt>
                <c:pt idx="1206">
                  <c:v>170.28516294744787</c:v>
                </c:pt>
                <c:pt idx="1207">
                  <c:v>173.74187581341874</c:v>
                </c:pt>
                <c:pt idx="1208">
                  <c:v>173.31496147975159</c:v>
                </c:pt>
                <c:pt idx="1209">
                  <c:v>170.30852203884788</c:v>
                </c:pt>
                <c:pt idx="1210">
                  <c:v>169.96401647639539</c:v>
                </c:pt>
                <c:pt idx="1211">
                  <c:v>168.09150073412468</c:v>
                </c:pt>
                <c:pt idx="1212">
                  <c:v>165.56446206942385</c:v>
                </c:pt>
                <c:pt idx="1213">
                  <c:v>158.73385822563225</c:v>
                </c:pt>
                <c:pt idx="1214">
                  <c:v>162.20202802109728</c:v>
                </c:pt>
                <c:pt idx="1215">
                  <c:v>159.74225897742866</c:v>
                </c:pt>
                <c:pt idx="1216">
                  <c:v>157.91942994362296</c:v>
                </c:pt>
                <c:pt idx="1217">
                  <c:v>160.5517731258621</c:v>
                </c:pt>
                <c:pt idx="1218">
                  <c:v>163.54303802991262</c:v>
                </c:pt>
                <c:pt idx="1219">
                  <c:v>165.33368324019096</c:v>
                </c:pt>
                <c:pt idx="1220">
                  <c:v>163.58733120230718</c:v>
                </c:pt>
                <c:pt idx="1221">
                  <c:v>165.94571041207305</c:v>
                </c:pt>
                <c:pt idx="1222">
                  <c:v>166.23277982863374</c:v>
                </c:pt>
                <c:pt idx="1223">
                  <c:v>169.78574862690451</c:v>
                </c:pt>
                <c:pt idx="1224">
                  <c:v>168.29535700933337</c:v>
                </c:pt>
                <c:pt idx="1225">
                  <c:v>166.71528932717089</c:v>
                </c:pt>
                <c:pt idx="1226">
                  <c:v>162.03202789408658</c:v>
                </c:pt>
                <c:pt idx="1227">
                  <c:v>161.71475166880637</c:v>
                </c:pt>
                <c:pt idx="1228">
                  <c:v>159.94820526407048</c:v>
                </c:pt>
                <c:pt idx="1229">
                  <c:v>162.81465739828687</c:v>
                </c:pt>
                <c:pt idx="1230">
                  <c:v>162.7738588943844</c:v>
                </c:pt>
                <c:pt idx="1231">
                  <c:v>160.67988446022161</c:v>
                </c:pt>
                <c:pt idx="1232">
                  <c:v>156.16287660645406</c:v>
                </c:pt>
                <c:pt idx="1233">
                  <c:v>157.46027541875478</c:v>
                </c:pt>
                <c:pt idx="1234">
                  <c:v>155.09189183577959</c:v>
                </c:pt>
                <c:pt idx="1235">
                  <c:v>158.18851313794531</c:v>
                </c:pt>
                <c:pt idx="1236">
                  <c:v>157.87134455665398</c:v>
                </c:pt>
                <c:pt idx="1237">
                  <c:v>161.45883267414072</c:v>
                </c:pt>
                <c:pt idx="1238">
                  <c:v>160.62348581375593</c:v>
                </c:pt>
                <c:pt idx="1239">
                  <c:v>160.8986652192207</c:v>
                </c:pt>
                <c:pt idx="1240">
                  <c:v>163.68658347606794</c:v>
                </c:pt>
                <c:pt idx="1241">
                  <c:v>157.20964568574925</c:v>
                </c:pt>
                <c:pt idx="1242">
                  <c:v>154.99953552049249</c:v>
                </c:pt>
                <c:pt idx="1243">
                  <c:v>151.90361391188739</c:v>
                </c:pt>
                <c:pt idx="1244">
                  <c:v>150.24228635288989</c:v>
                </c:pt>
                <c:pt idx="1245">
                  <c:v>149.60021875881645</c:v>
                </c:pt>
                <c:pt idx="1246">
                  <c:v>150.53994937109218</c:v>
                </c:pt>
                <c:pt idx="1247">
                  <c:v>149.89620473056084</c:v>
                </c:pt>
                <c:pt idx="1248">
                  <c:v>146.27650488574051</c:v>
                </c:pt>
                <c:pt idx="1249">
                  <c:v>143.52832201961101</c:v>
                </c:pt>
                <c:pt idx="1250">
                  <c:v>142.52848785019037</c:v>
                </c:pt>
                <c:pt idx="1251">
                  <c:v>140.39698568973387</c:v>
                </c:pt>
                <c:pt idx="1252">
                  <c:v>137.69232227708909</c:v>
                </c:pt>
                <c:pt idx="1253">
                  <c:v>134.38271761571565</c:v>
                </c:pt>
                <c:pt idx="1254">
                  <c:v>130.28603051734564</c:v>
                </c:pt>
                <c:pt idx="1255">
                  <c:v>138.94074323402467</c:v>
                </c:pt>
                <c:pt idx="1256">
                  <c:v>140.12925226479609</c:v>
                </c:pt>
                <c:pt idx="1257">
                  <c:v>139.53359667033257</c:v>
                </c:pt>
                <c:pt idx="1258">
                  <c:v>140.76372388439407</c:v>
                </c:pt>
                <c:pt idx="1259">
                  <c:v>142.23931909948766</c:v>
                </c:pt>
                <c:pt idx="1260">
                  <c:v>138.2028667980158</c:v>
                </c:pt>
                <c:pt idx="1261">
                  <c:v>144.0435386654772</c:v>
                </c:pt>
                <c:pt idx="1262">
                  <c:v>145.64446525155452</c:v>
                </c:pt>
                <c:pt idx="1263">
                  <c:v>146.37711054351908</c:v>
                </c:pt>
                <c:pt idx="1264">
                  <c:v>148.02702554620703</c:v>
                </c:pt>
                <c:pt idx="1265">
                  <c:v>148.46114399429712</c:v>
                </c:pt>
                <c:pt idx="1266">
                  <c:v>148.18944130276509</c:v>
                </c:pt>
                <c:pt idx="1267">
                  <c:v>148.26356031138982</c:v>
                </c:pt>
                <c:pt idx="1268">
                  <c:v>149.95467791840042</c:v>
                </c:pt>
                <c:pt idx="1269">
                  <c:v>151.5542888660994</c:v>
                </c:pt>
                <c:pt idx="1270">
                  <c:v>152.44366936173836</c:v>
                </c:pt>
                <c:pt idx="1271">
                  <c:v>155.04772073849304</c:v>
                </c:pt>
                <c:pt idx="1272">
                  <c:v>151.92255560770894</c:v>
                </c:pt>
                <c:pt idx="1273">
                  <c:v>151.60503940446878</c:v>
                </c:pt>
                <c:pt idx="1274">
                  <c:v>152.36356669345503</c:v>
                </c:pt>
                <c:pt idx="1275">
                  <c:v>154.247889897834</c:v>
                </c:pt>
                <c:pt idx="1276">
                  <c:v>152.75570402804215</c:v>
                </c:pt>
                <c:pt idx="1277">
                  <c:v>152.20358108117085</c:v>
                </c:pt>
                <c:pt idx="1278">
                  <c:v>155.06277423146716</c:v>
                </c:pt>
                <c:pt idx="1279">
                  <c:v>154.34052454746191</c:v>
                </c:pt>
                <c:pt idx="1280">
                  <c:v>155.10475825425556</c:v>
                </c:pt>
                <c:pt idx="1281">
                  <c:v>156.39242132040835</c:v>
                </c:pt>
                <c:pt idx="1282">
                  <c:v>156.1590262483189</c:v>
                </c:pt>
                <c:pt idx="1283">
                  <c:v>155.83966908938314</c:v>
                </c:pt>
                <c:pt idx="1284">
                  <c:v>153.01714678561183</c:v>
                </c:pt>
                <c:pt idx="1285">
                  <c:v>152.44336291960599</c:v>
                </c:pt>
                <c:pt idx="1286">
                  <c:v>153.15841904235654</c:v>
                </c:pt>
                <c:pt idx="1287">
                  <c:v>155.26388669104679</c:v>
                </c:pt>
                <c:pt idx="1288">
                  <c:v>156.20701649370795</c:v>
                </c:pt>
                <c:pt idx="1289">
                  <c:v>155.80602650514234</c:v>
                </c:pt>
                <c:pt idx="1290">
                  <c:v>158.61017546518855</c:v>
                </c:pt>
                <c:pt idx="1291">
                  <c:v>158.60666069253568</c:v>
                </c:pt>
                <c:pt idx="1292">
                  <c:v>159.48867197655716</c:v>
                </c:pt>
                <c:pt idx="1293">
                  <c:v>158.27933475010957</c:v>
                </c:pt>
                <c:pt idx="1294">
                  <c:v>159.12856465869842</c:v>
                </c:pt>
                <c:pt idx="1295">
                  <c:v>159.64983709699109</c:v>
                </c:pt>
                <c:pt idx="1296">
                  <c:v>159.08408134509776</c:v>
                </c:pt>
                <c:pt idx="1297">
                  <c:v>159.34569549315782</c:v>
                </c:pt>
                <c:pt idx="1298">
                  <c:v>158.61614699896737</c:v>
                </c:pt>
                <c:pt idx="1299">
                  <c:v>160.05321059396562</c:v>
                </c:pt>
                <c:pt idx="1300">
                  <c:v>159.57143636915646</c:v>
                </c:pt>
                <c:pt idx="1301">
                  <c:v>158.89248756064404</c:v>
                </c:pt>
                <c:pt idx="1302">
                  <c:v>157.39153050824879</c:v>
                </c:pt>
                <c:pt idx="1303">
                  <c:v>155.75043531428787</c:v>
                </c:pt>
                <c:pt idx="1304">
                  <c:v>154.82286298299127</c:v>
                </c:pt>
                <c:pt idx="1305">
                  <c:v>157.54663023276569</c:v>
                </c:pt>
                <c:pt idx="1306">
                  <c:v>158.78868524439005</c:v>
                </c:pt>
                <c:pt idx="1307">
                  <c:v>160.23687767305046</c:v>
                </c:pt>
                <c:pt idx="1308">
                  <c:v>160.70075834634179</c:v>
                </c:pt>
                <c:pt idx="1309">
                  <c:v>161.78473065156521</c:v>
                </c:pt>
                <c:pt idx="1310">
                  <c:v>163.39230061134478</c:v>
                </c:pt>
                <c:pt idx="1311">
                  <c:v>162.69207434824747</c:v>
                </c:pt>
                <c:pt idx="1312">
                  <c:v>161.69808004684069</c:v>
                </c:pt>
                <c:pt idx="1313">
                  <c:v>163.65292574206464</c:v>
                </c:pt>
                <c:pt idx="1314">
                  <c:v>158.86194574135999</c:v>
                </c:pt>
                <c:pt idx="1315">
                  <c:v>158.32300933171825</c:v>
                </c:pt>
                <c:pt idx="1316">
                  <c:v>160.07498816185736</c:v>
                </c:pt>
                <c:pt idx="1317">
                  <c:v>159.34836767232602</c:v>
                </c:pt>
                <c:pt idx="1318">
                  <c:v>160.35689228771676</c:v>
                </c:pt>
                <c:pt idx="1319">
                  <c:v>161.09854343596854</c:v>
                </c:pt>
                <c:pt idx="1320">
                  <c:v>164.02028301268271</c:v>
                </c:pt>
                <c:pt idx="1321">
                  <c:v>163.84805217551474</c:v>
                </c:pt>
                <c:pt idx="1322">
                  <c:v>163.80833083705429</c:v>
                </c:pt>
                <c:pt idx="1323">
                  <c:v>164.53410637497808</c:v>
                </c:pt>
                <c:pt idx="1324">
                  <c:v>166.18174946412992</c:v>
                </c:pt>
                <c:pt idx="1325">
                  <c:v>166.7601063261566</c:v>
                </c:pt>
                <c:pt idx="1326">
                  <c:v>165.22631962329473</c:v>
                </c:pt>
                <c:pt idx="1327">
                  <c:v>166.40885061575017</c:v>
                </c:pt>
                <c:pt idx="1328">
                  <c:v>166.20744369149875</c:v>
                </c:pt>
                <c:pt idx="1329">
                  <c:v>168.96476739934027</c:v>
                </c:pt>
                <c:pt idx="1330">
                  <c:v>168.15925232603675</c:v>
                </c:pt>
                <c:pt idx="1331">
                  <c:v>169.57955572614111</c:v>
                </c:pt>
                <c:pt idx="1332">
                  <c:v>170.01797052423888</c:v>
                </c:pt>
                <c:pt idx="1333">
                  <c:v>169.66832851144352</c:v>
                </c:pt>
                <c:pt idx="1334">
                  <c:v>170.8747395292458</c:v>
                </c:pt>
                <c:pt idx="1335">
                  <c:v>172.16325772504123</c:v>
                </c:pt>
                <c:pt idx="1336">
                  <c:v>171.61485636496471</c:v>
                </c:pt>
                <c:pt idx="1337">
                  <c:v>171.31077968302188</c:v>
                </c:pt>
                <c:pt idx="1338">
                  <c:v>171.08979875344781</c:v>
                </c:pt>
                <c:pt idx="1339">
                  <c:v>171.66465957706504</c:v>
                </c:pt>
                <c:pt idx="1340">
                  <c:v>171.67621218071375</c:v>
                </c:pt>
                <c:pt idx="1341">
                  <c:v>170.28951184203405</c:v>
                </c:pt>
                <c:pt idx="1342">
                  <c:v>169.22301745294445</c:v>
                </c:pt>
                <c:pt idx="1343">
                  <c:v>171.04356332939997</c:v>
                </c:pt>
                <c:pt idx="1344">
                  <c:v>170.12059861692694</c:v>
                </c:pt>
                <c:pt idx="1345">
                  <c:v>166.9342246438664</c:v>
                </c:pt>
                <c:pt idx="1346">
                  <c:v>166.98132726700425</c:v>
                </c:pt>
                <c:pt idx="1347">
                  <c:v>166.22833763170371</c:v>
                </c:pt>
                <c:pt idx="1348">
                  <c:v>167.00659525616851</c:v>
                </c:pt>
                <c:pt idx="1349">
                  <c:v>161.3506411041358</c:v>
                </c:pt>
                <c:pt idx="1350">
                  <c:v>163.71755730166831</c:v>
                </c:pt>
                <c:pt idx="1351">
                  <c:v>164.5904859747867</c:v>
                </c:pt>
                <c:pt idx="1352">
                  <c:v>166.20722867531944</c:v>
                </c:pt>
                <c:pt idx="1353">
                  <c:v>164.44508146569191</c:v>
                </c:pt>
                <c:pt idx="1354">
                  <c:v>163.21909012911746</c:v>
                </c:pt>
                <c:pt idx="1355">
                  <c:v>165.4494973013455</c:v>
                </c:pt>
                <c:pt idx="1356">
                  <c:v>163.29371356369498</c:v>
                </c:pt>
                <c:pt idx="1357">
                  <c:v>159.27550486198177</c:v>
                </c:pt>
                <c:pt idx="1358">
                  <c:v>159.86945872962045</c:v>
                </c:pt>
                <c:pt idx="1359">
                  <c:v>158.4015289379619</c:v>
                </c:pt>
                <c:pt idx="1360">
                  <c:v>158.10475234071654</c:v>
                </c:pt>
                <c:pt idx="1361">
                  <c:v>157.40676114797941</c:v>
                </c:pt>
                <c:pt idx="1362">
                  <c:v>154.75255113583862</c:v>
                </c:pt>
                <c:pt idx="1363">
                  <c:v>154.56664689002926</c:v>
                </c:pt>
                <c:pt idx="1364">
                  <c:v>159.05283069782109</c:v>
                </c:pt>
                <c:pt idx="1365">
                  <c:v>158.8456366064699</c:v>
                </c:pt>
                <c:pt idx="1366">
                  <c:v>160.01601128673852</c:v>
                </c:pt>
                <c:pt idx="1367">
                  <c:v>160.96710805313822</c:v>
                </c:pt>
                <c:pt idx="1368">
                  <c:v>161.88406169851888</c:v>
                </c:pt>
                <c:pt idx="1369">
                  <c:v>162.01236500956406</c:v>
                </c:pt>
                <c:pt idx="1370">
                  <c:v>159.81948503998822</c:v>
                </c:pt>
                <c:pt idx="1371">
                  <c:v>160.99798615766238</c:v>
                </c:pt>
                <c:pt idx="1372">
                  <c:v>160.06817386306474</c:v>
                </c:pt>
                <c:pt idx="1373">
                  <c:v>159.98901440242582</c:v>
                </c:pt>
                <c:pt idx="1374">
                  <c:v>162.79939860277148</c:v>
                </c:pt>
                <c:pt idx="1375">
                  <c:v>162.71478524826549</c:v>
                </c:pt>
                <c:pt idx="1376">
                  <c:v>164.84941936042702</c:v>
                </c:pt>
                <c:pt idx="1377">
                  <c:v>164.50974462753587</c:v>
                </c:pt>
                <c:pt idx="1378">
                  <c:v>163.83324470937222</c:v>
                </c:pt>
                <c:pt idx="1379">
                  <c:v>162.10910554700718</c:v>
                </c:pt>
                <c:pt idx="1380">
                  <c:v>163.64620566016643</c:v>
                </c:pt>
                <c:pt idx="1381">
                  <c:v>164.38948184274494</c:v>
                </c:pt>
                <c:pt idx="1382">
                  <c:v>166.10339681847395</c:v>
                </c:pt>
                <c:pt idx="1383">
                  <c:v>167.8398104574058</c:v>
                </c:pt>
                <c:pt idx="1384">
                  <c:v>166.6220532494491</c:v>
                </c:pt>
                <c:pt idx="1385">
                  <c:v>167.65230150179542</c:v>
                </c:pt>
                <c:pt idx="1386">
                  <c:v>168.13258973876898</c:v>
                </c:pt>
                <c:pt idx="1387">
                  <c:v>166.92444850462667</c:v>
                </c:pt>
                <c:pt idx="1388">
                  <c:v>167.34348490190749</c:v>
                </c:pt>
                <c:pt idx="1389">
                  <c:v>168.14100742229937</c:v>
                </c:pt>
                <c:pt idx="1390">
                  <c:v>168.51593286859011</c:v>
                </c:pt>
                <c:pt idx="1391">
                  <c:v>169.68962352021987</c:v>
                </c:pt>
                <c:pt idx="1392">
                  <c:v>168.64362851283641</c:v>
                </c:pt>
                <c:pt idx="1393">
                  <c:v>167.30141706618528</c:v>
                </c:pt>
                <c:pt idx="1394">
                  <c:v>165.59035999150603</c:v>
                </c:pt>
                <c:pt idx="1395">
                  <c:v>166.42584294008793</c:v>
                </c:pt>
                <c:pt idx="1396">
                  <c:v>166.160507901664</c:v>
                </c:pt>
                <c:pt idx="1397">
                  <c:v>167.14065652296284</c:v>
                </c:pt>
                <c:pt idx="1398">
                  <c:v>168.56077679173495</c:v>
                </c:pt>
                <c:pt idx="1399">
                  <c:v>170.05353716797592</c:v>
                </c:pt>
                <c:pt idx="1400">
                  <c:v>168.47151826870623</c:v>
                </c:pt>
                <c:pt idx="1401">
                  <c:v>169.03692750207935</c:v>
                </c:pt>
                <c:pt idx="1402">
                  <c:v>167.95824975512107</c:v>
                </c:pt>
                <c:pt idx="1403">
                  <c:v>168.75208639259225</c:v>
                </c:pt>
                <c:pt idx="1404">
                  <c:v>167.30069663445317</c:v>
                </c:pt>
                <c:pt idx="1405">
                  <c:v>163.73482917870368</c:v>
                </c:pt>
                <c:pt idx="1406">
                  <c:v>162.20820241460422</c:v>
                </c:pt>
                <c:pt idx="1407">
                  <c:v>156.01750235019514</c:v>
                </c:pt>
                <c:pt idx="1408">
                  <c:v>157.65215343023121</c:v>
                </c:pt>
                <c:pt idx="1409">
                  <c:v>157.07982558402443</c:v>
                </c:pt>
                <c:pt idx="1410">
                  <c:v>160.73521615957998</c:v>
                </c:pt>
                <c:pt idx="1411">
                  <c:v>159.51420323149279</c:v>
                </c:pt>
                <c:pt idx="1412">
                  <c:v>156.95037435713655</c:v>
                </c:pt>
                <c:pt idx="1413">
                  <c:v>159.43801139203057</c:v>
                </c:pt>
                <c:pt idx="1414">
                  <c:v>153.40456914465062</c:v>
                </c:pt>
                <c:pt idx="1415">
                  <c:v>153.27509833318214</c:v>
                </c:pt>
                <c:pt idx="1416">
                  <c:v>156.56516540034539</c:v>
                </c:pt>
                <c:pt idx="1417">
                  <c:v>159.58830030512422</c:v>
                </c:pt>
                <c:pt idx="1418">
                  <c:v>158.14333094645704</c:v>
                </c:pt>
                <c:pt idx="1419">
                  <c:v>159.28909033924461</c:v>
                </c:pt>
                <c:pt idx="1420">
                  <c:v>159.14572790245816</c:v>
                </c:pt>
                <c:pt idx="1421">
                  <c:v>153.84877803024412</c:v>
                </c:pt>
                <c:pt idx="1422">
                  <c:v>155.17452475656165</c:v>
                </c:pt>
                <c:pt idx="1423">
                  <c:v>154.18738616940331</c:v>
                </c:pt>
                <c:pt idx="1424">
                  <c:v>156.02581690793809</c:v>
                </c:pt>
                <c:pt idx="1425">
                  <c:v>159.2265364206437</c:v>
                </c:pt>
                <c:pt idx="1426">
                  <c:v>158.68237221231468</c:v>
                </c:pt>
                <c:pt idx="1427">
                  <c:v>156.585354602151</c:v>
                </c:pt>
                <c:pt idx="1428">
                  <c:v>159.16254768054171</c:v>
                </c:pt>
                <c:pt idx="1429">
                  <c:v>162.65984864150283</c:v>
                </c:pt>
                <c:pt idx="1430">
                  <c:v>162.44804403416524</c:v>
                </c:pt>
                <c:pt idx="1431">
                  <c:v>165.12358074448116</c:v>
                </c:pt>
                <c:pt idx="1432">
                  <c:v>165.36183242987306</c:v>
                </c:pt>
                <c:pt idx="1433">
                  <c:v>166.50526747679496</c:v>
                </c:pt>
                <c:pt idx="1434">
                  <c:v>166.50319497611008</c:v>
                </c:pt>
                <c:pt idx="1435">
                  <c:v>166.84640987705248</c:v>
                </c:pt>
                <c:pt idx="1436">
                  <c:v>169.87258442908774</c:v>
                </c:pt>
                <c:pt idx="1437">
                  <c:v>168.90016018362613</c:v>
                </c:pt>
                <c:pt idx="1438">
                  <c:v>168.80708422596356</c:v>
                </c:pt>
                <c:pt idx="1439">
                  <c:v>168.14121281388466</c:v>
                </c:pt>
                <c:pt idx="1440">
                  <c:v>167.04775063526645</c:v>
                </c:pt>
                <c:pt idx="1441">
                  <c:v>167.31797372032759</c:v>
                </c:pt>
                <c:pt idx="1442">
                  <c:v>165.36427938829112</c:v>
                </c:pt>
                <c:pt idx="1443">
                  <c:v>166.8530763749165</c:v>
                </c:pt>
                <c:pt idx="1444">
                  <c:v>166.18879586045512</c:v>
                </c:pt>
                <c:pt idx="1445">
                  <c:v>165.49558502642512</c:v>
                </c:pt>
                <c:pt idx="1446">
                  <c:v>165.86592307306501</c:v>
                </c:pt>
                <c:pt idx="1447">
                  <c:v>162.85131198404105</c:v>
                </c:pt>
                <c:pt idx="1448">
                  <c:v>159.49395603860577</c:v>
                </c:pt>
                <c:pt idx="1449">
                  <c:v>160.94787184092246</c:v>
                </c:pt>
                <c:pt idx="1450">
                  <c:v>163.41856977019174</c:v>
                </c:pt>
                <c:pt idx="1451">
                  <c:v>162.50170525524547</c:v>
                </c:pt>
                <c:pt idx="1452">
                  <c:v>159.20109357348269</c:v>
                </c:pt>
                <c:pt idx="1453">
                  <c:v>161.02716187581177</c:v>
                </c:pt>
                <c:pt idx="1454">
                  <c:v>162.45669450296958</c:v>
                </c:pt>
                <c:pt idx="1455">
                  <c:v>164.85494460149121</c:v>
                </c:pt>
                <c:pt idx="1456">
                  <c:v>164.60127601057184</c:v>
                </c:pt>
                <c:pt idx="1457">
                  <c:v>166.26623147195963</c:v>
                </c:pt>
                <c:pt idx="1458">
                  <c:v>165.37860072432275</c:v>
                </c:pt>
                <c:pt idx="1459">
                  <c:v>165.51123435122935</c:v>
                </c:pt>
                <c:pt idx="1460">
                  <c:v>164.27808459242192</c:v>
                </c:pt>
                <c:pt idx="1461">
                  <c:v>166.08638688083522</c:v>
                </c:pt>
                <c:pt idx="1462">
                  <c:v>165.80737684212397</c:v>
                </c:pt>
                <c:pt idx="1463">
                  <c:v>166.97196787016316</c:v>
                </c:pt>
                <c:pt idx="1464">
                  <c:v>167.6546998908197</c:v>
                </c:pt>
                <c:pt idx="1465">
                  <c:v>169.61004200725844</c:v>
                </c:pt>
                <c:pt idx="1466">
                  <c:v>170.45421405911938</c:v>
                </c:pt>
                <c:pt idx="1467">
                  <c:v>170.74985761492823</c:v>
                </c:pt>
                <c:pt idx="1468">
                  <c:v>169.4426416933147</c:v>
                </c:pt>
                <c:pt idx="1469">
                  <c:v>168.85608717253933</c:v>
                </c:pt>
                <c:pt idx="1470">
                  <c:v>171.92118499052407</c:v>
                </c:pt>
                <c:pt idx="1471">
                  <c:v>174.57284355134482</c:v>
                </c:pt>
                <c:pt idx="1472">
                  <c:v>174.83599646049785</c:v>
                </c:pt>
                <c:pt idx="1473">
                  <c:v>174.40634145919864</c:v>
                </c:pt>
                <c:pt idx="1474">
                  <c:v>176.05330496777108</c:v>
                </c:pt>
                <c:pt idx="1475">
                  <c:v>176.53188248121847</c:v>
                </c:pt>
                <c:pt idx="1476">
                  <c:v>175.76538547138861</c:v>
                </c:pt>
                <c:pt idx="1477">
                  <c:v>176.00725002605677</c:v>
                </c:pt>
                <c:pt idx="1478">
                  <c:v>175.18838968670218</c:v>
                </c:pt>
                <c:pt idx="1479">
                  <c:v>175.07528742763418</c:v>
                </c:pt>
                <c:pt idx="1480">
                  <c:v>176.11113239213819</c:v>
                </c:pt>
                <c:pt idx="1481">
                  <c:v>175.78293846786013</c:v>
                </c:pt>
                <c:pt idx="1482">
                  <c:v>175.44530966752285</c:v>
                </c:pt>
                <c:pt idx="1483">
                  <c:v>174.70359459045901</c:v>
                </c:pt>
                <c:pt idx="1484">
                  <c:v>174.53846561069292</c:v>
                </c:pt>
                <c:pt idx="1485">
                  <c:v>175.12553261273447</c:v>
                </c:pt>
                <c:pt idx="1486">
                  <c:v>176.88594048985817</c:v>
                </c:pt>
                <c:pt idx="1487">
                  <c:v>176.39770831852437</c:v>
                </c:pt>
                <c:pt idx="1488">
                  <c:v>177.28434847157575</c:v>
                </c:pt>
                <c:pt idx="1489">
                  <c:v>176.47694509318373</c:v>
                </c:pt>
                <c:pt idx="1490">
                  <c:v>174.87876070070678</c:v>
                </c:pt>
                <c:pt idx="1491">
                  <c:v>172.72339543421617</c:v>
                </c:pt>
                <c:pt idx="1492">
                  <c:v>174.54637494283548</c:v>
                </c:pt>
                <c:pt idx="1493">
                  <c:v>174.98326876220779</c:v>
                </c:pt>
                <c:pt idx="1494">
                  <c:v>177.73749484642667</c:v>
                </c:pt>
                <c:pt idx="1495">
                  <c:v>177.33945976122692</c:v>
                </c:pt>
                <c:pt idx="1496">
                  <c:v>177.60297443628679</c:v>
                </c:pt>
                <c:pt idx="1497">
                  <c:v>177.75034262874246</c:v>
                </c:pt>
                <c:pt idx="1498">
                  <c:v>181.0664078292626</c:v>
                </c:pt>
                <c:pt idx="1499">
                  <c:v>180.76611317599185</c:v>
                </c:pt>
                <c:pt idx="1500">
                  <c:v>182.49880371869543</c:v>
                </c:pt>
                <c:pt idx="1501">
                  <c:v>183.31678136553393</c:v>
                </c:pt>
                <c:pt idx="1502">
                  <c:v>183.14767815598944</c:v>
                </c:pt>
                <c:pt idx="1503">
                  <c:v>184.05486438548397</c:v>
                </c:pt>
                <c:pt idx="1504">
                  <c:v>184.49551657734304</c:v>
                </c:pt>
                <c:pt idx="1505">
                  <c:v>185.17575383862888</c:v>
                </c:pt>
                <c:pt idx="1506">
                  <c:v>185.35383435745857</c:v>
                </c:pt>
                <c:pt idx="1507">
                  <c:v>186.49129619114984</c:v>
                </c:pt>
                <c:pt idx="1508">
                  <c:v>185.7881224124863</c:v>
                </c:pt>
                <c:pt idx="1509">
                  <c:v>185.0574056730826</c:v>
                </c:pt>
                <c:pt idx="1510">
                  <c:v>185.99786173453779</c:v>
                </c:pt>
                <c:pt idx="1511">
                  <c:v>188.29612794720765</c:v>
                </c:pt>
                <c:pt idx="1512">
                  <c:v>186.99495794391675</c:v>
                </c:pt>
                <c:pt idx="1513">
                  <c:v>187.3423185393375</c:v>
                </c:pt>
                <c:pt idx="1514">
                  <c:v>187.19971446361802</c:v>
                </c:pt>
                <c:pt idx="1515">
                  <c:v>187.20907618196247</c:v>
                </c:pt>
                <c:pt idx="1516">
                  <c:v>188.45428584870527</c:v>
                </c:pt>
                <c:pt idx="1517">
                  <c:v>187.39436946752639</c:v>
                </c:pt>
                <c:pt idx="1518">
                  <c:v>188.48870792590532</c:v>
                </c:pt>
                <c:pt idx="1519">
                  <c:v>188.30736470762571</c:v>
                </c:pt>
                <c:pt idx="1520">
                  <c:v>187.53053059631733</c:v>
                </c:pt>
                <c:pt idx="1521">
                  <c:v>189.03337548473516</c:v>
                </c:pt>
                <c:pt idx="1522">
                  <c:v>189.1572728422716</c:v>
                </c:pt>
                <c:pt idx="1523">
                  <c:v>187.25304134797392</c:v>
                </c:pt>
                <c:pt idx="1524">
                  <c:v>187.02032881040105</c:v>
                </c:pt>
                <c:pt idx="1525">
                  <c:v>186.60204902910652</c:v>
                </c:pt>
                <c:pt idx="1526">
                  <c:v>184.63316099358246</c:v>
                </c:pt>
                <c:pt idx="1527">
                  <c:v>180.46360533217683</c:v>
                </c:pt>
                <c:pt idx="1528">
                  <c:v>183.11144373226068</c:v>
                </c:pt>
                <c:pt idx="1529">
                  <c:v>182.33125409233625</c:v>
                </c:pt>
                <c:pt idx="1530">
                  <c:v>184.05630392283098</c:v>
                </c:pt>
                <c:pt idx="1531">
                  <c:v>179.66149277892492</c:v>
                </c:pt>
                <c:pt idx="1532">
                  <c:v>180.26958143335884</c:v>
                </c:pt>
                <c:pt idx="1533">
                  <c:v>182.73286117333257</c:v>
                </c:pt>
                <c:pt idx="1534">
                  <c:v>187.22120112503026</c:v>
                </c:pt>
                <c:pt idx="1535">
                  <c:v>186.97131631801571</c:v>
                </c:pt>
                <c:pt idx="1536">
                  <c:v>185.34764069770341</c:v>
                </c:pt>
                <c:pt idx="1537">
                  <c:v>185.41785062243846</c:v>
                </c:pt>
                <c:pt idx="1538">
                  <c:v>185.68951408915973</c:v>
                </c:pt>
                <c:pt idx="1539">
                  <c:v>186.96311886152606</c:v>
                </c:pt>
                <c:pt idx="1540">
                  <c:v>186.51401162568627</c:v>
                </c:pt>
                <c:pt idx="1541">
                  <c:v>186.53773016754943</c:v>
                </c:pt>
                <c:pt idx="1542">
                  <c:v>185.15769839465071</c:v>
                </c:pt>
                <c:pt idx="1543">
                  <c:v>187.69673610706241</c:v>
                </c:pt>
                <c:pt idx="1544">
                  <c:v>187.00682806303868</c:v>
                </c:pt>
                <c:pt idx="1545">
                  <c:v>183.95918955070999</c:v>
                </c:pt>
                <c:pt idx="1546">
                  <c:v>176.30967721383422</c:v>
                </c:pt>
                <c:pt idx="1547">
                  <c:v>169.69697701174286</c:v>
                </c:pt>
                <c:pt idx="1548">
                  <c:v>167.42587606649789</c:v>
                </c:pt>
                <c:pt idx="1549">
                  <c:v>158.79108634996902</c:v>
                </c:pt>
                <c:pt idx="1550">
                  <c:v>158.73494955237115</c:v>
                </c:pt>
                <c:pt idx="1551">
                  <c:v>165.36938928891152</c:v>
                </c:pt>
                <c:pt idx="1552">
                  <c:v>159.32326830668759</c:v>
                </c:pt>
                <c:pt idx="1553">
                  <c:v>163.82204652082416</c:v>
                </c:pt>
                <c:pt idx="1554">
                  <c:v>157.1397371738976</c:v>
                </c:pt>
                <c:pt idx="1555">
                  <c:v>149.41821530128036</c:v>
                </c:pt>
                <c:pt idx="1556">
                  <c:v>124.05646632604326</c:v>
                </c:pt>
                <c:pt idx="1557">
                  <c:v>134.94132175529978</c:v>
                </c:pt>
                <c:pt idx="1558">
                  <c:v>127.88454531383603</c:v>
                </c:pt>
                <c:pt idx="1559">
                  <c:v>114.48116446690487</c:v>
                </c:pt>
                <c:pt idx="1560">
                  <c:v>129.17144345976155</c:v>
                </c:pt>
                <c:pt idx="1561">
                  <c:v>112.70309949908014</c:v>
                </c:pt>
                <c:pt idx="1562">
                  <c:v>117.80692736010907</c:v>
                </c:pt>
                <c:pt idx="1563">
                  <c:v>109.91159921007514</c:v>
                </c:pt>
                <c:pt idx="1564">
                  <c:v>112.56876489940093</c:v>
                </c:pt>
                <c:pt idx="1565">
                  <c:v>108.87606921313969</c:v>
                </c:pt>
                <c:pt idx="1566">
                  <c:v>104.28033524731745</c:v>
                </c:pt>
                <c:pt idx="1567">
                  <c:v>116.28551900465754</c:v>
                </c:pt>
                <c:pt idx="1568">
                  <c:v>117.69658661480329</c:v>
                </c:pt>
                <c:pt idx="1569">
                  <c:v>123.55614177154744</c:v>
                </c:pt>
                <c:pt idx="1570">
                  <c:v>117.93993302153032</c:v>
                </c:pt>
                <c:pt idx="1571">
                  <c:v>120.67752219605438</c:v>
                </c:pt>
                <c:pt idx="1572">
                  <c:v>119.3183706638776</c:v>
                </c:pt>
                <c:pt idx="1573">
                  <c:v>112.81046917433264</c:v>
                </c:pt>
                <c:pt idx="1574">
                  <c:v>117.08278528774154</c:v>
                </c:pt>
                <c:pt idx="1575">
                  <c:v>116.4770887218766</c:v>
                </c:pt>
                <c:pt idx="1576">
                  <c:v>124.95325597098949</c:v>
                </c:pt>
                <c:pt idx="1577">
                  <c:v>126.07171835628525</c:v>
                </c:pt>
                <c:pt idx="1578">
                  <c:v>132.72040820674545</c:v>
                </c:pt>
                <c:pt idx="1579">
                  <c:v>135.25405453819576</c:v>
                </c:pt>
                <c:pt idx="1580">
                  <c:v>134.19707175598833</c:v>
                </c:pt>
                <c:pt idx="1581">
                  <c:v>135.87866782532157</c:v>
                </c:pt>
                <c:pt idx="1582">
                  <c:v>131.78514798074093</c:v>
                </c:pt>
                <c:pt idx="1583">
                  <c:v>129.92580188264708</c:v>
                </c:pt>
                <c:pt idx="1584">
                  <c:v>136.670226343606</c:v>
                </c:pt>
                <c:pt idx="1585">
                  <c:v>135.64933479308704</c:v>
                </c:pt>
                <c:pt idx="1586">
                  <c:v>132.50461339147384</c:v>
                </c:pt>
                <c:pt idx="1587">
                  <c:v>135.99968547711131</c:v>
                </c:pt>
                <c:pt idx="1588">
                  <c:v>137.01463232491594</c:v>
                </c:pt>
                <c:pt idx="1589">
                  <c:v>139.12120449484127</c:v>
                </c:pt>
                <c:pt idx="1590">
                  <c:v>142.06279125887923</c:v>
                </c:pt>
                <c:pt idx="1591">
                  <c:v>142.23645092355426</c:v>
                </c:pt>
                <c:pt idx="1592">
                  <c:v>150.28053051907526</c:v>
                </c:pt>
                <c:pt idx="1593">
                  <c:v>149.19881678629594</c:v>
                </c:pt>
                <c:pt idx="1594">
                  <c:v>142.73619695192596</c:v>
                </c:pt>
                <c:pt idx="1595">
                  <c:v>144.93104342665782</c:v>
                </c:pt>
                <c:pt idx="1596">
                  <c:v>144.97801251732716</c:v>
                </c:pt>
                <c:pt idx="1597">
                  <c:v>143.27807793740325</c:v>
                </c:pt>
                <c:pt idx="1598">
                  <c:v>145.83187572183419</c:v>
                </c:pt>
                <c:pt idx="1599">
                  <c:v>149.71541303702256</c:v>
                </c:pt>
                <c:pt idx="1600">
                  <c:v>148.41114922681123</c:v>
                </c:pt>
                <c:pt idx="1601">
                  <c:v>145.07286632632395</c:v>
                </c:pt>
                <c:pt idx="1602">
                  <c:v>140.47728779660699</c:v>
                </c:pt>
                <c:pt idx="1603">
                  <c:v>142.40728962338375</c:v>
                </c:pt>
                <c:pt idx="1604">
                  <c:v>142.56383797114398</c:v>
                </c:pt>
                <c:pt idx="1605">
                  <c:v>149.85428639652153</c:v>
                </c:pt>
                <c:pt idx="1606">
                  <c:v>147.40571619153769</c:v>
                </c:pt>
                <c:pt idx="1607">
                  <c:v>150.98070479595813</c:v>
                </c:pt>
                <c:pt idx="1608">
                  <c:v>149.58190354933839</c:v>
                </c:pt>
                <c:pt idx="1609">
                  <c:v>149.71308193587052</c:v>
                </c:pt>
                <c:pt idx="1610">
                  <c:v>153.30104293206358</c:v>
                </c:pt>
                <c:pt idx="1611">
                  <c:v>155.9780351542511</c:v>
                </c:pt>
                <c:pt idx="1612">
                  <c:v>153.88069323165701</c:v>
                </c:pt>
                <c:pt idx="1613">
                  <c:v>153.98601340669427</c:v>
                </c:pt>
                <c:pt idx="1614">
                  <c:v>155.25013993601718</c:v>
                </c:pt>
                <c:pt idx="1615">
                  <c:v>157.32971054306287</c:v>
                </c:pt>
                <c:pt idx="1616">
                  <c:v>160.10311301607322</c:v>
                </c:pt>
                <c:pt idx="1617">
                  <c:v>160.57561017796112</c:v>
                </c:pt>
                <c:pt idx="1618">
                  <c:v>167.90385310376445</c:v>
                </c:pt>
                <c:pt idx="1619">
                  <c:v>172.7145299604131</c:v>
                </c:pt>
                <c:pt idx="1620">
                  <c:v>170.35066491080968</c:v>
                </c:pt>
                <c:pt idx="1621">
                  <c:v>168.51930940788498</c:v>
                </c:pt>
                <c:pt idx="1622">
                  <c:v>156.98817061821612</c:v>
                </c:pt>
                <c:pt idx="1623">
                  <c:v>160.45372406951654</c:v>
                </c:pt>
                <c:pt idx="1624">
                  <c:v>162.18491579249107</c:v>
                </c:pt>
                <c:pt idx="1625">
                  <c:v>165.55002198841422</c:v>
                </c:pt>
                <c:pt idx="1626">
                  <c:v>163.48509215841756</c:v>
                </c:pt>
                <c:pt idx="1627">
                  <c:v>163.94911327140682</c:v>
                </c:pt>
                <c:pt idx="1628">
                  <c:v>162.28556910793611</c:v>
                </c:pt>
                <c:pt idx="1629">
                  <c:v>163.51428511094713</c:v>
                </c:pt>
                <c:pt idx="1630">
                  <c:v>164.29078382583234</c:v>
                </c:pt>
                <c:pt idx="1631">
                  <c:v>158.63541450191954</c:v>
                </c:pt>
                <c:pt idx="1632">
                  <c:v>161.57571687474675</c:v>
                </c:pt>
                <c:pt idx="1633">
                  <c:v>156.44795899897449</c:v>
                </c:pt>
                <c:pt idx="1634">
                  <c:v>158.42329201210867</c:v>
                </c:pt>
                <c:pt idx="1635">
                  <c:v>161.29807955498032</c:v>
                </c:pt>
                <c:pt idx="1636">
                  <c:v>160.19798001204046</c:v>
                </c:pt>
                <c:pt idx="1637">
                  <c:v>161.41901098249957</c:v>
                </c:pt>
                <c:pt idx="1638">
                  <c:v>163.92620003827764</c:v>
                </c:pt>
                <c:pt idx="1639">
                  <c:v>160.96458025061591</c:v>
                </c:pt>
                <c:pt idx="1640">
                  <c:v>162.76110795247311</c:v>
                </c:pt>
                <c:pt idx="1641">
                  <c:v>160.02257331038763</c:v>
                </c:pt>
                <c:pt idx="1642">
                  <c:v>163.07957421529963</c:v>
                </c:pt>
                <c:pt idx="1643">
                  <c:v>160.88922905476062</c:v>
                </c:pt>
                <c:pt idx="1644">
                  <c:v>163.42631768061469</c:v>
                </c:pt>
                <c:pt idx="1645">
                  <c:v>165.86012966244724</c:v>
                </c:pt>
                <c:pt idx="1646">
                  <c:v>164.7753564351631</c:v>
                </c:pt>
                <c:pt idx="1647">
                  <c:v>163.99038174820728</c:v>
                </c:pt>
                <c:pt idx="1648">
                  <c:v>165.47865384117793</c:v>
                </c:pt>
                <c:pt idx="1649">
                  <c:v>168.15719186388117</c:v>
                </c:pt>
                <c:pt idx="1650">
                  <c:v>168.47018002437903</c:v>
                </c:pt>
                <c:pt idx="1651">
                  <c:v>166.43375056287522</c:v>
                </c:pt>
                <c:pt idx="1652">
                  <c:v>165.17001164705414</c:v>
                </c:pt>
                <c:pt idx="1653">
                  <c:v>165.21109504635538</c:v>
                </c:pt>
                <c:pt idx="1654">
                  <c:v>163.8084019973746</c:v>
                </c:pt>
                <c:pt idx="1655">
                  <c:v>167.04713153189834</c:v>
                </c:pt>
                <c:pt idx="1656">
                  <c:v>165.40811587141911</c:v>
                </c:pt>
                <c:pt idx="1657">
                  <c:v>167.11526608741423</c:v>
                </c:pt>
                <c:pt idx="1658">
                  <c:v>169.31440018780245</c:v>
                </c:pt>
                <c:pt idx="1659">
                  <c:v>169.82779145791031</c:v>
                </c:pt>
                <c:pt idx="1660">
                  <c:v>171.77281356117035</c:v>
                </c:pt>
                <c:pt idx="1661">
                  <c:v>172.14173602945073</c:v>
                </c:pt>
                <c:pt idx="1662">
                  <c:v>173.45761490241566</c:v>
                </c:pt>
                <c:pt idx="1663">
                  <c:v>175.18040246106992</c:v>
                </c:pt>
                <c:pt idx="1664">
                  <c:v>174.48138322554766</c:v>
                </c:pt>
                <c:pt idx="1665">
                  <c:v>176.21075015537531</c:v>
                </c:pt>
                <c:pt idx="1666">
                  <c:v>174.8680739127239</c:v>
                </c:pt>
                <c:pt idx="1667">
                  <c:v>175.96338947533553</c:v>
                </c:pt>
                <c:pt idx="1668">
                  <c:v>174.71627406235319</c:v>
                </c:pt>
                <c:pt idx="1669">
                  <c:v>173.72545869253292</c:v>
                </c:pt>
                <c:pt idx="1670">
                  <c:v>173.34475980613706</c:v>
                </c:pt>
                <c:pt idx="1671">
                  <c:v>171.99024476267553</c:v>
                </c:pt>
                <c:pt idx="1672">
                  <c:v>172.04638125167028</c:v>
                </c:pt>
                <c:pt idx="1673">
                  <c:v>175.43514019407999</c:v>
                </c:pt>
                <c:pt idx="1674">
                  <c:v>176.1489501599857</c:v>
                </c:pt>
                <c:pt idx="1675">
                  <c:v>176.05027245131296</c:v>
                </c:pt>
                <c:pt idx="1676">
                  <c:v>177.65900140700344</c:v>
                </c:pt>
                <c:pt idx="1677">
                  <c:v>179.03100129143638</c:v>
                </c:pt>
                <c:pt idx="1678">
                  <c:v>177.33028485626716</c:v>
                </c:pt>
                <c:pt idx="1679">
                  <c:v>178.83676312018514</c:v>
                </c:pt>
                <c:pt idx="1680">
                  <c:v>179.56217415430405</c:v>
                </c:pt>
                <c:pt idx="1681">
                  <c:v>173.99643706774768</c:v>
                </c:pt>
                <c:pt idx="1682">
                  <c:v>173.81364990969544</c:v>
                </c:pt>
                <c:pt idx="1683">
                  <c:v>167.03259119756024</c:v>
                </c:pt>
                <c:pt idx="1684">
                  <c:v>169.78825937616588</c:v>
                </c:pt>
                <c:pt idx="1685">
                  <c:v>165.16229942486251</c:v>
                </c:pt>
                <c:pt idx="1686">
                  <c:v>165.50009845932104</c:v>
                </c:pt>
                <c:pt idx="1687">
                  <c:v>168.30040429134218</c:v>
                </c:pt>
                <c:pt idx="1688">
                  <c:v>167.50407125959481</c:v>
                </c:pt>
                <c:pt idx="1689">
                  <c:v>169.77882935774164</c:v>
                </c:pt>
                <c:pt idx="1690">
                  <c:v>168.59879800865323</c:v>
                </c:pt>
                <c:pt idx="1691">
                  <c:v>167.59200199220635</c:v>
                </c:pt>
                <c:pt idx="1692">
                  <c:v>164.41598179618504</c:v>
                </c:pt>
                <c:pt idx="1693">
                  <c:v>164.22657438311884</c:v>
                </c:pt>
                <c:pt idx="1694">
                  <c:v>158.96563439505249</c:v>
                </c:pt>
                <c:pt idx="1695">
                  <c:v>159.64871829855599</c:v>
                </c:pt>
                <c:pt idx="1696">
                  <c:v>161.07187146555779</c:v>
                </c:pt>
                <c:pt idx="1697">
                  <c:v>165.03124877088518</c:v>
                </c:pt>
                <c:pt idx="1698">
                  <c:v>162.7011488751526</c:v>
                </c:pt>
                <c:pt idx="1699">
                  <c:v>163.76612923833716</c:v>
                </c:pt>
                <c:pt idx="1700">
                  <c:v>163.06031461638671</c:v>
                </c:pt>
                <c:pt idx="1701">
                  <c:v>163.3796615234595</c:v>
                </c:pt>
                <c:pt idx="1702">
                  <c:v>167.39686563388403</c:v>
                </c:pt>
                <c:pt idx="1703">
                  <c:v>164.9212762489029</c:v>
                </c:pt>
                <c:pt idx="1704">
                  <c:v>168.17469418076345</c:v>
                </c:pt>
                <c:pt idx="1705">
                  <c:v>170.99399300877951</c:v>
                </c:pt>
                <c:pt idx="1706">
                  <c:v>171.48333554572591</c:v>
                </c:pt>
                <c:pt idx="1707">
                  <c:v>174.07557017847708</c:v>
                </c:pt>
                <c:pt idx="1708">
                  <c:v>171.35319683858199</c:v>
                </c:pt>
                <c:pt idx="1709">
                  <c:v>170.48612055488479</c:v>
                </c:pt>
                <c:pt idx="1710">
                  <c:v>171.55709350788638</c:v>
                </c:pt>
                <c:pt idx="1711">
                  <c:v>170.23784837964942</c:v>
                </c:pt>
                <c:pt idx="1712">
                  <c:v>167.2678157903203</c:v>
                </c:pt>
                <c:pt idx="1713">
                  <c:v>168.82105609029438</c:v>
                </c:pt>
                <c:pt idx="1714">
                  <c:v>167.50952992894204</c:v>
                </c:pt>
                <c:pt idx="1715">
                  <c:v>170.45292640101223</c:v>
                </c:pt>
                <c:pt idx="1716">
                  <c:v>170.72952575930736</c:v>
                </c:pt>
                <c:pt idx="1717">
                  <c:v>165.95863293062354</c:v>
                </c:pt>
                <c:pt idx="1718">
                  <c:v>164.60538089940138</c:v>
                </c:pt>
                <c:pt idx="1719">
                  <c:v>158.35856932949531</c:v>
                </c:pt>
                <c:pt idx="1720">
                  <c:v>160.63759963684137</c:v>
                </c:pt>
                <c:pt idx="1721">
                  <c:v>159.49697887526017</c:v>
                </c:pt>
                <c:pt idx="1722">
                  <c:v>162.18728223964948</c:v>
                </c:pt>
                <c:pt idx="1723">
                  <c:v>164.53383730529018</c:v>
                </c:pt>
                <c:pt idx="1724">
                  <c:v>166.02885303188717</c:v>
                </c:pt>
                <c:pt idx="1725">
                  <c:v>169.79236664090826</c:v>
                </c:pt>
                <c:pt idx="1726">
                  <c:v>168.1793198239904</c:v>
                </c:pt>
                <c:pt idx="1727">
                  <c:v>179.97995344476573</c:v>
                </c:pt>
                <c:pt idx="1728">
                  <c:v>179.77844326450625</c:v>
                </c:pt>
                <c:pt idx="1729">
                  <c:v>181.21314146906218</c:v>
                </c:pt>
                <c:pt idx="1730">
                  <c:v>178.03053615655466</c:v>
                </c:pt>
                <c:pt idx="1731">
                  <c:v>181.57133314594026</c:v>
                </c:pt>
                <c:pt idx="1732">
                  <c:v>185.71676185738636</c:v>
                </c:pt>
                <c:pt idx="1733">
                  <c:v>185.68800399806503</c:v>
                </c:pt>
                <c:pt idx="1734">
                  <c:v>183.42965439406638</c:v>
                </c:pt>
                <c:pt idx="1735">
                  <c:v>185.11836851494127</c:v>
                </c:pt>
                <c:pt idx="1736">
                  <c:v>183.33749106226361</c:v>
                </c:pt>
                <c:pt idx="1737">
                  <c:v>187.57466741184265</c:v>
                </c:pt>
                <c:pt idx="1738">
                  <c:v>192.88574103061896</c:v>
                </c:pt>
                <c:pt idx="1739">
                  <c:v>192.31088847394599</c:v>
                </c:pt>
                <c:pt idx="1740">
                  <c:v>192.1406617285098</c:v>
                </c:pt>
                <c:pt idx="1741">
                  <c:v>189.32961128632888</c:v>
                </c:pt>
                <c:pt idx="1742">
                  <c:v>191.41680520106078</c:v>
                </c:pt>
                <c:pt idx="1743">
                  <c:v>192.87735868323296</c:v>
                </c:pt>
                <c:pt idx="1744">
                  <c:v>193.20094475419165</c:v>
                </c:pt>
                <c:pt idx="1745">
                  <c:v>197.19725755924742</c:v>
                </c:pt>
                <c:pt idx="1746">
                  <c:v>196.39061381900225</c:v>
                </c:pt>
                <c:pt idx="1747">
                  <c:v>197.10878759911046</c:v>
                </c:pt>
                <c:pt idx="1748">
                  <c:v>195.18695281618292</c:v>
                </c:pt>
                <c:pt idx="1749">
                  <c:v>196.83109713490825</c:v>
                </c:pt>
                <c:pt idx="1750">
                  <c:v>195.49795351069801</c:v>
                </c:pt>
                <c:pt idx="1751">
                  <c:v>194.20947047886264</c:v>
                </c:pt>
                <c:pt idx="1752">
                  <c:v>197.57360960156188</c:v>
                </c:pt>
                <c:pt idx="1753">
                  <c:v>198.09687260159743</c:v>
                </c:pt>
                <c:pt idx="1754">
                  <c:v>199.12522058354671</c:v>
                </c:pt>
                <c:pt idx="1755">
                  <c:v>197.85649987383272</c:v>
                </c:pt>
                <c:pt idx="1756">
                  <c:v>198.49810970566529</c:v>
                </c:pt>
                <c:pt idx="1757">
                  <c:v>198.45613414606188</c:v>
                </c:pt>
                <c:pt idx="1758">
                  <c:v>199.78789940955724</c:v>
                </c:pt>
                <c:pt idx="1759">
                  <c:v>200.24153600228598</c:v>
                </c:pt>
                <c:pt idx="1760">
                  <c:v>201.34557013061286</c:v>
                </c:pt>
                <c:pt idx="1761">
                  <c:v>200.387368267455</c:v>
                </c:pt>
                <c:pt idx="1762">
                  <c:v>201.52343740088949</c:v>
                </c:pt>
                <c:pt idx="1763">
                  <c:v>202.37591048756047</c:v>
                </c:pt>
                <c:pt idx="1764">
                  <c:v>199.89867911141553</c:v>
                </c:pt>
                <c:pt idx="1765">
                  <c:v>202.48694667520388</c:v>
                </c:pt>
                <c:pt idx="1766">
                  <c:v>205.70832390527423</c:v>
                </c:pt>
                <c:pt idx="1767">
                  <c:v>210.09874002586531</c:v>
                </c:pt>
                <c:pt idx="1768">
                  <c:v>210.09086328217154</c:v>
                </c:pt>
                <c:pt idx="1769">
                  <c:v>210.24210581222331</c:v>
                </c:pt>
                <c:pt idx="1770">
                  <c:v>212.65794297860435</c:v>
                </c:pt>
                <c:pt idx="1771">
                  <c:v>212.58298850388235</c:v>
                </c:pt>
                <c:pt idx="1772">
                  <c:v>213.36381237503264</c:v>
                </c:pt>
                <c:pt idx="1773">
                  <c:v>209.82076674450479</c:v>
                </c:pt>
                <c:pt idx="1774">
                  <c:v>211.90767732894889</c:v>
                </c:pt>
                <c:pt idx="1775">
                  <c:v>213.29802109389414</c:v>
                </c:pt>
                <c:pt idx="1776">
                  <c:v>212.36121594942901</c:v>
                </c:pt>
                <c:pt idx="1777">
                  <c:v>211.56980458683867</c:v>
                </c:pt>
                <c:pt idx="1778">
                  <c:v>211.62061313475149</c:v>
                </c:pt>
                <c:pt idx="1779">
                  <c:v>210.03194570374444</c:v>
                </c:pt>
                <c:pt idx="1780">
                  <c:v>206.33850029915183</c:v>
                </c:pt>
                <c:pt idx="1781">
                  <c:v>208.07087034141975</c:v>
                </c:pt>
                <c:pt idx="1782">
                  <c:v>202.91468342801753</c:v>
                </c:pt>
                <c:pt idx="1783">
                  <c:v>206.90448239916648</c:v>
                </c:pt>
                <c:pt idx="1784">
                  <c:v>210.18426930037697</c:v>
                </c:pt>
                <c:pt idx="1785">
                  <c:v>212.72362998371</c:v>
                </c:pt>
                <c:pt idx="1786">
                  <c:v>216.02584588598765</c:v>
                </c:pt>
                <c:pt idx="1787">
                  <c:v>215.99631600157832</c:v>
                </c:pt>
                <c:pt idx="1788">
                  <c:v>220.78624433104136</c:v>
                </c:pt>
                <c:pt idx="1789">
                  <c:v>219.99399563243423</c:v>
                </c:pt>
                <c:pt idx="1790">
                  <c:v>220.77855301486034</c:v>
                </c:pt>
                <c:pt idx="1791">
                  <c:v>220.74721530579174</c:v>
                </c:pt>
                <c:pt idx="1792">
                  <c:v>223.32938558819933</c:v>
                </c:pt>
                <c:pt idx="1793">
                  <c:v>225.91642211190523</c:v>
                </c:pt>
                <c:pt idx="1794">
                  <c:v>225.97027171448886</c:v>
                </c:pt>
                <c:pt idx="1795">
                  <c:v>223.04605703006902</c:v>
                </c:pt>
                <c:pt idx="1796">
                  <c:v>224.92899602142072</c:v>
                </c:pt>
                <c:pt idx="1797">
                  <c:v>224.74191989669251</c:v>
                </c:pt>
                <c:pt idx="1798">
                  <c:v>225.91514414104222</c:v>
                </c:pt>
                <c:pt idx="1799">
                  <c:v>230.74304363099975</c:v>
                </c:pt>
                <c:pt idx="1800">
                  <c:v>224.434676682023</c:v>
                </c:pt>
                <c:pt idx="1801">
                  <c:v>222.05048381077799</c:v>
                </c:pt>
                <c:pt idx="1802">
                  <c:v>228.94684082667865</c:v>
                </c:pt>
                <c:pt idx="1803">
                  <c:v>226.88965851627</c:v>
                </c:pt>
                <c:pt idx="1804">
                  <c:v>226.37636778105968</c:v>
                </c:pt>
                <c:pt idx="1805">
                  <c:v>224.89079408737754</c:v>
                </c:pt>
                <c:pt idx="1806">
                  <c:v>230.11475806127453</c:v>
                </c:pt>
                <c:pt idx="1807">
                  <c:v>228.7776567440699</c:v>
                </c:pt>
                <c:pt idx="1808">
                  <c:v>229.25893101811099</c:v>
                </c:pt>
                <c:pt idx="1809">
                  <c:v>232.92548110230612</c:v>
                </c:pt>
                <c:pt idx="1810">
                  <c:v>235.25677348566131</c:v>
                </c:pt>
                <c:pt idx="1811">
                  <c:v>235.40545878137206</c:v>
                </c:pt>
                <c:pt idx="1812">
                  <c:v>235.24221391805938</c:v>
                </c:pt>
                <c:pt idx="1813">
                  <c:v>233.02104393056283</c:v>
                </c:pt>
                <c:pt idx="1814">
                  <c:v>233.90618131670558</c:v>
                </c:pt>
                <c:pt idx="1815">
                  <c:v>228.74899567331516</c:v>
                </c:pt>
                <c:pt idx="1816">
                  <c:v>228.59434604946173</c:v>
                </c:pt>
                <c:pt idx="1817">
                  <c:v>227.96647861040248</c:v>
                </c:pt>
                <c:pt idx="1818">
                  <c:v>223.62422060917422</c:v>
                </c:pt>
                <c:pt idx="1819">
                  <c:v>223.8252912300371</c:v>
                </c:pt>
                <c:pt idx="1820">
                  <c:v>226.34836276857331</c:v>
                </c:pt>
                <c:pt idx="1821">
                  <c:v>231.37752090551498</c:v>
                </c:pt>
                <c:pt idx="1822">
                  <c:v>228.61969016814211</c:v>
                </c:pt>
                <c:pt idx="1823">
                  <c:v>228.64589305714341</c:v>
                </c:pt>
                <c:pt idx="1824">
                  <c:v>229.29309234283758</c:v>
                </c:pt>
                <c:pt idx="1825">
                  <c:v>234.45623028234311</c:v>
                </c:pt>
                <c:pt idx="1826">
                  <c:v>234.90137753321358</c:v>
                </c:pt>
                <c:pt idx="1827">
                  <c:v>234.62940544500756</c:v>
                </c:pt>
                <c:pt idx="1828">
                  <c:v>235.52271777535671</c:v>
                </c:pt>
                <c:pt idx="1829">
                  <c:v>235.94642519556797</c:v>
                </c:pt>
                <c:pt idx="1830">
                  <c:v>236.9812716881755</c:v>
                </c:pt>
                <c:pt idx="1831">
                  <c:v>236.13898032738763</c:v>
                </c:pt>
                <c:pt idx="1832">
                  <c:v>235.93529290097069</c:v>
                </c:pt>
                <c:pt idx="1833">
                  <c:v>237.34341432150367</c:v>
                </c:pt>
                <c:pt idx="1834">
                  <c:v>238.08419219235498</c:v>
                </c:pt>
                <c:pt idx="1835">
                  <c:v>238.32372255687341</c:v>
                </c:pt>
                <c:pt idx="1836">
                  <c:v>237.27026608262327</c:v>
                </c:pt>
                <c:pt idx="1837">
                  <c:v>232.63421084704655</c:v>
                </c:pt>
                <c:pt idx="1838">
                  <c:v>235.75697149185987</c:v>
                </c:pt>
                <c:pt idx="1839">
                  <c:v>233.19105734122738</c:v>
                </c:pt>
                <c:pt idx="1840">
                  <c:v>237.03806240626429</c:v>
                </c:pt>
                <c:pt idx="1841">
                  <c:v>238.93540937071998</c:v>
                </c:pt>
                <c:pt idx="1842">
                  <c:v>240.31731661566894</c:v>
                </c:pt>
                <c:pt idx="1843">
                  <c:v>241.58519369169997</c:v>
                </c:pt>
                <c:pt idx="1844">
                  <c:v>243.48092500373488</c:v>
                </c:pt>
                <c:pt idx="1845">
                  <c:v>240.12230030623778</c:v>
                </c:pt>
                <c:pt idx="1846">
                  <c:v>241.73924451579515</c:v>
                </c:pt>
                <c:pt idx="1847">
                  <c:v>240.70122679084335</c:v>
                </c:pt>
                <c:pt idx="1848">
                  <c:v>242.41658804192912</c:v>
                </c:pt>
                <c:pt idx="1849">
                  <c:v>244.71914831095788</c:v>
                </c:pt>
                <c:pt idx="1850">
                  <c:v>247.16883987785718</c:v>
                </c:pt>
                <c:pt idx="1851">
                  <c:v>244.00345559033474</c:v>
                </c:pt>
                <c:pt idx="1852">
                  <c:v>241.28901852750863</c:v>
                </c:pt>
                <c:pt idx="1853">
                  <c:v>237.38556652644249</c:v>
                </c:pt>
                <c:pt idx="1854">
                  <c:v>238.63632531125171</c:v>
                </c:pt>
                <c:pt idx="1855">
                  <c:v>245.02688426845467</c:v>
                </c:pt>
                <c:pt idx="1856">
                  <c:v>246.37229919664085</c:v>
                </c:pt>
                <c:pt idx="1857">
                  <c:v>243.41736801095405</c:v>
                </c:pt>
                <c:pt idx="1858">
                  <c:v>242.07077915219037</c:v>
                </c:pt>
                <c:pt idx="1859">
                  <c:v>243.64706834425169</c:v>
                </c:pt>
                <c:pt idx="1860">
                  <c:v>244.56737862719305</c:v>
                </c:pt>
                <c:pt idx="1861">
                  <c:v>247.17851131567954</c:v>
                </c:pt>
                <c:pt idx="1862">
                  <c:v>244.78829733537913</c:v>
                </c:pt>
                <c:pt idx="1863">
                  <c:v>246.39585213986126</c:v>
                </c:pt>
                <c:pt idx="1864">
                  <c:v>247.98221858653724</c:v>
                </c:pt>
                <c:pt idx="1865">
                  <c:v>248.51395631265854</c:v>
                </c:pt>
                <c:pt idx="1866">
                  <c:v>251.90770569090637</c:v>
                </c:pt>
                <c:pt idx="1867">
                  <c:v>253.41077855904126</c:v>
                </c:pt>
                <c:pt idx="1868">
                  <c:v>252.90511055638444</c:v>
                </c:pt>
                <c:pt idx="1869">
                  <c:v>254.89582164903089</c:v>
                </c:pt>
                <c:pt idx="1870">
                  <c:v>254.48318350257452</c:v>
                </c:pt>
                <c:pt idx="1871">
                  <c:v>254.59961677577283</c:v>
                </c:pt>
                <c:pt idx="1872">
                  <c:v>253.29329581925614</c:v>
                </c:pt>
                <c:pt idx="1873">
                  <c:v>252.04025147724462</c:v>
                </c:pt>
                <c:pt idx="1874">
                  <c:v>253.62473122923191</c:v>
                </c:pt>
                <c:pt idx="1875">
                  <c:v>252.9600701562218</c:v>
                </c:pt>
                <c:pt idx="1876">
                  <c:v>253.28656476140324</c:v>
                </c:pt>
                <c:pt idx="1877">
                  <c:v>252.41203453416742</c:v>
                </c:pt>
                <c:pt idx="1878">
                  <c:v>248.14590488726907</c:v>
                </c:pt>
                <c:pt idx="1879">
                  <c:v>243.86306305547774</c:v>
                </c:pt>
                <c:pt idx="1880">
                  <c:v>249.33081708173353</c:v>
                </c:pt>
                <c:pt idx="1881">
                  <c:v>250.80989162744552</c:v>
                </c:pt>
                <c:pt idx="1882">
                  <c:v>251.29950495086467</c:v>
                </c:pt>
                <c:pt idx="1883">
                  <c:v>253.80111670680179</c:v>
                </c:pt>
                <c:pt idx="1884">
                  <c:v>255.16000363784445</c:v>
                </c:pt>
                <c:pt idx="1885">
                  <c:v>254.05824803493317</c:v>
                </c:pt>
                <c:pt idx="1886">
                  <c:v>254.49824820060647</c:v>
                </c:pt>
                <c:pt idx="1887">
                  <c:v>255.57780314133842</c:v>
                </c:pt>
                <c:pt idx="1888">
                  <c:v>257.51966175265369</c:v>
                </c:pt>
                <c:pt idx="1889">
                  <c:v>258.43764385092339</c:v>
                </c:pt>
                <c:pt idx="1890">
                  <c:v>256.12353185768995</c:v>
                </c:pt>
                <c:pt idx="1891">
                  <c:v>256.12612077673083</c:v>
                </c:pt>
                <c:pt idx="1892">
                  <c:v>253.48779908655294</c:v>
                </c:pt>
                <c:pt idx="1893">
                  <c:v>257.92924788936216</c:v>
                </c:pt>
                <c:pt idx="1894">
                  <c:v>258.44509379977399</c:v>
                </c:pt>
                <c:pt idx="1895">
                  <c:v>257.76152144723414</c:v>
                </c:pt>
                <c:pt idx="1896">
                  <c:v>256.53282996175125</c:v>
                </c:pt>
                <c:pt idx="1897">
                  <c:v>254.76410998583123</c:v>
                </c:pt>
                <c:pt idx="1898">
                  <c:v>250.87214590873549</c:v>
                </c:pt>
                <c:pt idx="1899">
                  <c:v>245.35067499222481</c:v>
                </c:pt>
                <c:pt idx="1900">
                  <c:v>250.0697045057436</c:v>
                </c:pt>
                <c:pt idx="1901">
                  <c:v>254.66070577574479</c:v>
                </c:pt>
                <c:pt idx="1902">
                  <c:v>254.05051826755295</c:v>
                </c:pt>
                <c:pt idx="1903">
                  <c:v>255.14834902233403</c:v>
                </c:pt>
                <c:pt idx="1904">
                  <c:v>256.77227580263673</c:v>
                </c:pt>
                <c:pt idx="1905">
                  <c:v>254.21841085710852</c:v>
                </c:pt>
                <c:pt idx="1906">
                  <c:v>254.84722859618537</c:v>
                </c:pt>
                <c:pt idx="1907">
                  <c:v>256.29539859078648</c:v>
                </c:pt>
                <c:pt idx="1908">
                  <c:v>255.10338164778383</c:v>
                </c:pt>
                <c:pt idx="1909">
                  <c:v>253.81075614937359</c:v>
                </c:pt>
                <c:pt idx="1910">
                  <c:v>256.3773838160692</c:v>
                </c:pt>
                <c:pt idx="1911">
                  <c:v>254.14497853516517</c:v>
                </c:pt>
                <c:pt idx="1912">
                  <c:v>256.97048926868786</c:v>
                </c:pt>
                <c:pt idx="1913">
                  <c:v>258.86322986536459</c:v>
                </c:pt>
                <c:pt idx="1914">
                  <c:v>258.00729993118762</c:v>
                </c:pt>
                <c:pt idx="1915">
                  <c:v>258.89492866143905</c:v>
                </c:pt>
                <c:pt idx="1916">
                  <c:v>260.01287080087775</c:v>
                </c:pt>
                <c:pt idx="1917">
                  <c:v>260.84456573907812</c:v>
                </c:pt>
                <c:pt idx="1918">
                  <c:v>259.69503717623115</c:v>
                </c:pt>
                <c:pt idx="1919">
                  <c:v>259.03337915758306</c:v>
                </c:pt>
                <c:pt idx="1920">
                  <c:v>257.0393926538934</c:v>
                </c:pt>
                <c:pt idx="1921">
                  <c:v>253.17341588050002</c:v>
                </c:pt>
                <c:pt idx="1922">
                  <c:v>252.6906248627073</c:v>
                </c:pt>
                <c:pt idx="1923">
                  <c:v>255.0152899373947</c:v>
                </c:pt>
                <c:pt idx="1924">
                  <c:v>259.21965005196569</c:v>
                </c:pt>
                <c:pt idx="1925">
                  <c:v>260.7460735831155</c:v>
                </c:pt>
                <c:pt idx="1926">
                  <c:v>262.44083281080168</c:v>
                </c:pt>
                <c:pt idx="1927">
                  <c:v>260.54827116024512</c:v>
                </c:pt>
                <c:pt idx="1928">
                  <c:v>264.92162601451042</c:v>
                </c:pt>
                <c:pt idx="1929">
                  <c:v>264.31795659930816</c:v>
                </c:pt>
                <c:pt idx="1930">
                  <c:v>263.76534533583845</c:v>
                </c:pt>
                <c:pt idx="1931">
                  <c:v>262.96391218160903</c:v>
                </c:pt>
                <c:pt idx="1932">
                  <c:v>264.39658737183953</c:v>
                </c:pt>
                <c:pt idx="1933">
                  <c:v>264.15521479277476</c:v>
                </c:pt>
                <c:pt idx="1934">
                  <c:v>263.42964190535719</c:v>
                </c:pt>
                <c:pt idx="1935">
                  <c:v>262.30816889699986</c:v>
                </c:pt>
                <c:pt idx="1936">
                  <c:v>262.59988412487161</c:v>
                </c:pt>
                <c:pt idx="1937">
                  <c:v>260.34877498716833</c:v>
                </c:pt>
                <c:pt idx="1938">
                  <c:v>263.09007599737879</c:v>
                </c:pt>
                <c:pt idx="1939">
                  <c:v>260.57835985224517</c:v>
                </c:pt>
                <c:pt idx="1940">
                  <c:v>264.73064410231331</c:v>
                </c:pt>
                <c:pt idx="1941">
                  <c:v>264.0541428821183</c:v>
                </c:pt>
                <c:pt idx="1942">
                  <c:v>261.29083895162063</c:v>
                </c:pt>
                <c:pt idx="1943">
                  <c:v>255.36349656042523</c:v>
                </c:pt>
                <c:pt idx="1944">
                  <c:v>255.35173134205479</c:v>
                </c:pt>
                <c:pt idx="1945">
                  <c:v>259.95319823904379</c:v>
                </c:pt>
                <c:pt idx="1946">
                  <c:v>265.67125543392007</c:v>
                </c:pt>
                <c:pt idx="1947">
                  <c:v>266.49983705054836</c:v>
                </c:pt>
                <c:pt idx="1948">
                  <c:v>269.50337151933979</c:v>
                </c:pt>
                <c:pt idx="1949">
                  <c:v>263.44085838232627</c:v>
                </c:pt>
                <c:pt idx="1950">
                  <c:v>263.23834010547205</c:v>
                </c:pt>
                <c:pt idx="1951">
                  <c:v>260.61934743526837</c:v>
                </c:pt>
                <c:pt idx="1952">
                  <c:v>265.15259073738576</c:v>
                </c:pt>
                <c:pt idx="1953">
                  <c:v>262.69526656159411</c:v>
                </c:pt>
                <c:pt idx="1954">
                  <c:v>266.61657343662728</c:v>
                </c:pt>
                <c:pt idx="1955">
                  <c:v>266.36748784615042</c:v>
                </c:pt>
                <c:pt idx="1956">
                  <c:v>269.3250469568224</c:v>
                </c:pt>
                <c:pt idx="1957">
                  <c:v>270.67041607055739</c:v>
                </c:pt>
                <c:pt idx="1958">
                  <c:v>268.78930187173899</c:v>
                </c:pt>
                <c:pt idx="1959">
                  <c:v>267.72414811345936</c:v>
                </c:pt>
                <c:pt idx="1960">
                  <c:v>267.55440919416071</c:v>
                </c:pt>
                <c:pt idx="1961">
                  <c:v>272.56150962730595</c:v>
                </c:pt>
                <c:pt idx="1962">
                  <c:v>274.70701483970777</c:v>
                </c:pt>
                <c:pt idx="1963">
                  <c:v>275.95136365736653</c:v>
                </c:pt>
                <c:pt idx="1964">
                  <c:v>278.57028736964361</c:v>
                </c:pt>
                <c:pt idx="1965">
                  <c:v>279.96359778065914</c:v>
                </c:pt>
                <c:pt idx="1966">
                  <c:v>278.54618439091837</c:v>
                </c:pt>
                <c:pt idx="1967">
                  <c:v>280.94259153918415</c:v>
                </c:pt>
                <c:pt idx="1968">
                  <c:v>282.89002723637282</c:v>
                </c:pt>
                <c:pt idx="1969">
                  <c:v>283.13311946823529</c:v>
                </c:pt>
                <c:pt idx="1970">
                  <c:v>278.35523172691717</c:v>
                </c:pt>
                <c:pt idx="1971">
                  <c:v>281.46219161192244</c:v>
                </c:pt>
                <c:pt idx="1972">
                  <c:v>281.14863601191615</c:v>
                </c:pt>
                <c:pt idx="1973">
                  <c:v>282.79499921509193</c:v>
                </c:pt>
                <c:pt idx="1974">
                  <c:v>283.66870572469855</c:v>
                </c:pt>
                <c:pt idx="1975">
                  <c:v>284.38056058423058</c:v>
                </c:pt>
                <c:pt idx="1976">
                  <c:v>284.76917950563347</c:v>
                </c:pt>
                <c:pt idx="1977">
                  <c:v>286.96628405016128</c:v>
                </c:pt>
                <c:pt idx="1978">
                  <c:v>289.08475505515105</c:v>
                </c:pt>
                <c:pt idx="1979">
                  <c:v>287.86622576999093</c:v>
                </c:pt>
                <c:pt idx="1980">
                  <c:v>283.07650274176558</c:v>
                </c:pt>
                <c:pt idx="1981">
                  <c:v>284.68442831326246</c:v>
                </c:pt>
                <c:pt idx="1982">
                  <c:v>286.42838984346622</c:v>
                </c:pt>
                <c:pt idx="1983">
                  <c:v>286.58874854613231</c:v>
                </c:pt>
                <c:pt idx="1984">
                  <c:v>287.56267355810127</c:v>
                </c:pt>
                <c:pt idx="1985">
                  <c:v>284.30452406320984</c:v>
                </c:pt>
                <c:pt idx="1986">
                  <c:v>285.02698308358072</c:v>
                </c:pt>
                <c:pt idx="1987">
                  <c:v>282.556047722789</c:v>
                </c:pt>
                <c:pt idx="1988">
                  <c:v>283.54619977446652</c:v>
                </c:pt>
                <c:pt idx="1989">
                  <c:v>286.83768178569704</c:v>
                </c:pt>
                <c:pt idx="1990">
                  <c:v>288.03506700704423</c:v>
                </c:pt>
                <c:pt idx="1991">
                  <c:v>278.14181272125404</c:v>
                </c:pt>
                <c:pt idx="1992">
                  <c:v>282.01544904066589</c:v>
                </c:pt>
                <c:pt idx="1993">
                  <c:v>276.91624811437606</c:v>
                </c:pt>
                <c:pt idx="1994">
                  <c:v>272.17257047441365</c:v>
                </c:pt>
                <c:pt idx="1995">
                  <c:v>278.12957114011783</c:v>
                </c:pt>
                <c:pt idx="1996">
                  <c:v>273.61780533729245</c:v>
                </c:pt>
                <c:pt idx="1997">
                  <c:v>277.8639540197367</c:v>
                </c:pt>
                <c:pt idx="1998">
                  <c:v>286.04177775212389</c:v>
                </c:pt>
                <c:pt idx="1999">
                  <c:v>286.06960052455531</c:v>
                </c:pt>
                <c:pt idx="2000">
                  <c:v>283.59171893682202</c:v>
                </c:pt>
                <c:pt idx="2001">
                  <c:v>286.72142835392134</c:v>
                </c:pt>
                <c:pt idx="2002">
                  <c:v>281.19896264356555</c:v>
                </c:pt>
                <c:pt idx="2003">
                  <c:v>279.04558570512933</c:v>
                </c:pt>
                <c:pt idx="2004">
                  <c:v>282.50726057212637</c:v>
                </c:pt>
                <c:pt idx="2005">
                  <c:v>280.38195636906744</c:v>
                </c:pt>
                <c:pt idx="2006">
                  <c:v>276.36996743145704</c:v>
                </c:pt>
                <c:pt idx="2007">
                  <c:v>271.54261545793798</c:v>
                </c:pt>
                <c:pt idx="2008">
                  <c:v>279.26594364174923</c:v>
                </c:pt>
                <c:pt idx="2009">
                  <c:v>281.50639014767557</c:v>
                </c:pt>
                <c:pt idx="2010">
                  <c:v>282.42529415467271</c:v>
                </c:pt>
                <c:pt idx="2011">
                  <c:v>288.44255818587004</c:v>
                </c:pt>
                <c:pt idx="2012">
                  <c:v>287.40513837200086</c:v>
                </c:pt>
                <c:pt idx="2013">
                  <c:v>287.06855565102995</c:v>
                </c:pt>
                <c:pt idx="2014">
                  <c:v>284.98068452656992</c:v>
                </c:pt>
                <c:pt idx="2015">
                  <c:v>284.07472698580295</c:v>
                </c:pt>
                <c:pt idx="2016">
                  <c:v>289.58309365520256</c:v>
                </c:pt>
                <c:pt idx="2017">
                  <c:v>294.7887143434815</c:v>
                </c:pt>
                <c:pt idx="2018">
                  <c:v>288.33001678523334</c:v>
                </c:pt>
                <c:pt idx="2019">
                  <c:v>291.63854817376085</c:v>
                </c:pt>
                <c:pt idx="2020">
                  <c:v>292.34779954851064</c:v>
                </c:pt>
                <c:pt idx="2021">
                  <c:v>291.53522466665356</c:v>
                </c:pt>
                <c:pt idx="2022">
                  <c:v>296.56713066012759</c:v>
                </c:pt>
                <c:pt idx="2023">
                  <c:v>297.79568594153181</c:v>
                </c:pt>
                <c:pt idx="2024">
                  <c:v>293.37998413382559</c:v>
                </c:pt>
                <c:pt idx="2025">
                  <c:v>294.80715769952002</c:v>
                </c:pt>
                <c:pt idx="2026">
                  <c:v>288.36858784458906</c:v>
                </c:pt>
                <c:pt idx="2027">
                  <c:v>284.16317204030793</c:v>
                </c:pt>
                <c:pt idx="2028">
                  <c:v>280.09223646467086</c:v>
                </c:pt>
                <c:pt idx="2029">
                  <c:v>273.56554129137567</c:v>
                </c:pt>
                <c:pt idx="2030">
                  <c:v>275.39027206302552</c:v>
                </c:pt>
                <c:pt idx="2031">
                  <c:v>275.41842890123883</c:v>
                </c:pt>
                <c:pt idx="2032">
                  <c:v>275.70258589942955</c:v>
                </c:pt>
                <c:pt idx="2033">
                  <c:v>273.92856960346887</c:v>
                </c:pt>
                <c:pt idx="2034">
                  <c:v>280.72616830678822</c:v>
                </c:pt>
                <c:pt idx="2035">
                  <c:v>284.52751929360721</c:v>
                </c:pt>
                <c:pt idx="2036">
                  <c:v>289.21708399196524</c:v>
                </c:pt>
                <c:pt idx="2037">
                  <c:v>291.3011136434086</c:v>
                </c:pt>
                <c:pt idx="2038">
                  <c:v>286.28442335457663</c:v>
                </c:pt>
                <c:pt idx="2039">
                  <c:v>289.94244214648683</c:v>
                </c:pt>
                <c:pt idx="2040">
                  <c:v>289.34845783854036</c:v>
                </c:pt>
                <c:pt idx="2041">
                  <c:v>290.23777518560314</c:v>
                </c:pt>
                <c:pt idx="2042">
                  <c:v>294.40019648910459</c:v>
                </c:pt>
                <c:pt idx="2043">
                  <c:v>291.03135550903608</c:v>
                </c:pt>
                <c:pt idx="2044">
                  <c:v>289.10052961445791</c:v>
                </c:pt>
                <c:pt idx="2045">
                  <c:v>285.89386104993918</c:v>
                </c:pt>
                <c:pt idx="2046">
                  <c:v>289.16382490882074</c:v>
                </c:pt>
                <c:pt idx="2047">
                  <c:v>288.79986008623177</c:v>
                </c:pt>
                <c:pt idx="2048">
                  <c:v>282.98594317316133</c:v>
                </c:pt>
                <c:pt idx="2049">
                  <c:v>281.35533699666053</c:v>
                </c:pt>
                <c:pt idx="2050">
                  <c:v>278.4864457841569</c:v>
                </c:pt>
                <c:pt idx="2051">
                  <c:v>275.65691096748787</c:v>
                </c:pt>
                <c:pt idx="2052">
                  <c:v>277.97571036772513</c:v>
                </c:pt>
                <c:pt idx="2053">
                  <c:v>283.81165220914181</c:v>
                </c:pt>
                <c:pt idx="2054">
                  <c:v>286.59499163259642</c:v>
                </c:pt>
                <c:pt idx="2055">
                  <c:v>281.99355150577043</c:v>
                </c:pt>
                <c:pt idx="2056">
                  <c:v>288.33766611705033</c:v>
                </c:pt>
                <c:pt idx="2057">
                  <c:v>285.99685334124638</c:v>
                </c:pt>
                <c:pt idx="2058">
                  <c:v>285.83001413465814</c:v>
                </c:pt>
                <c:pt idx="2059">
                  <c:v>278.94711994256613</c:v>
                </c:pt>
                <c:pt idx="2060">
                  <c:v>278.74105334268995</c:v>
                </c:pt>
                <c:pt idx="2061">
                  <c:v>285.30187330280728</c:v>
                </c:pt>
                <c:pt idx="2062">
                  <c:v>284.91762179603563</c:v>
                </c:pt>
                <c:pt idx="2063">
                  <c:v>281.13001670023755</c:v>
                </c:pt>
                <c:pt idx="2064">
                  <c:v>276.73608672914645</c:v>
                </c:pt>
                <c:pt idx="2065">
                  <c:v>279.6829142833264</c:v>
                </c:pt>
                <c:pt idx="2066">
                  <c:v>285.55444070233204</c:v>
                </c:pt>
                <c:pt idx="2067">
                  <c:v>292.48543060861863</c:v>
                </c:pt>
                <c:pt idx="2068">
                  <c:v>294.54424359976957</c:v>
                </c:pt>
                <c:pt idx="2069">
                  <c:v>297.35783927786491</c:v>
                </c:pt>
                <c:pt idx="2070">
                  <c:v>299.98480610627985</c:v>
                </c:pt>
                <c:pt idx="2071">
                  <c:v>298.46424512670183</c:v>
                </c:pt>
                <c:pt idx="2072">
                  <c:v>302.94178227384685</c:v>
                </c:pt>
                <c:pt idx="2073">
                  <c:v>308.71157263167214</c:v>
                </c:pt>
                <c:pt idx="2074">
                  <c:v>307.39053772412086</c:v>
                </c:pt>
                <c:pt idx="2075">
                  <c:v>309.93887874554787</c:v>
                </c:pt>
                <c:pt idx="2076">
                  <c:v>308.52248083599511</c:v>
                </c:pt>
                <c:pt idx="2077">
                  <c:v>302.98121079110479</c:v>
                </c:pt>
                <c:pt idx="2078">
                  <c:v>304.89079038274826</c:v>
                </c:pt>
                <c:pt idx="2079">
                  <c:v>306.45145161579228</c:v>
                </c:pt>
                <c:pt idx="2080">
                  <c:v>301.75185585961003</c:v>
                </c:pt>
                <c:pt idx="2081">
                  <c:v>298.53139750321952</c:v>
                </c:pt>
                <c:pt idx="2082">
                  <c:v>299.16662538968302</c:v>
                </c:pt>
                <c:pt idx="2083">
                  <c:v>300.88751733108501</c:v>
                </c:pt>
                <c:pt idx="2084">
                  <c:v>296.51359739486122</c:v>
                </c:pt>
                <c:pt idx="2085">
                  <c:v>295.66916966468483</c:v>
                </c:pt>
                <c:pt idx="2086">
                  <c:v>299.05060385806775</c:v>
                </c:pt>
                <c:pt idx="2087">
                  <c:v>295.42788202342911</c:v>
                </c:pt>
                <c:pt idx="2088">
                  <c:v>297.89596424085073</c:v>
                </c:pt>
                <c:pt idx="2089">
                  <c:v>300.33678475727908</c:v>
                </c:pt>
                <c:pt idx="2090">
                  <c:v>302.25184886729272</c:v>
                </c:pt>
                <c:pt idx="2091">
                  <c:v>295.33200377875858</c:v>
                </c:pt>
                <c:pt idx="2092">
                  <c:v>285.93752463168244</c:v>
                </c:pt>
                <c:pt idx="2093">
                  <c:v>286.33300910484036</c:v>
                </c:pt>
                <c:pt idx="2094">
                  <c:v>279.04023785123002</c:v>
                </c:pt>
                <c:pt idx="2095">
                  <c:v>281.16569895198654</c:v>
                </c:pt>
                <c:pt idx="2096">
                  <c:v>288.36607970365355</c:v>
                </c:pt>
                <c:pt idx="2097">
                  <c:v>278.47178511896965</c:v>
                </c:pt>
                <c:pt idx="2098">
                  <c:v>279.79303199152133</c:v>
                </c:pt>
                <c:pt idx="2099">
                  <c:v>285.19883765052629</c:v>
                </c:pt>
                <c:pt idx="2100">
                  <c:v>295.02052359080955</c:v>
                </c:pt>
                <c:pt idx="2101">
                  <c:v>285.01100240224616</c:v>
                </c:pt>
                <c:pt idx="2102">
                  <c:v>284.49725407311672</c:v>
                </c:pt>
                <c:pt idx="2103">
                  <c:v>270.21788333306063</c:v>
                </c:pt>
                <c:pt idx="2104">
                  <c:v>270.67967082519425</c:v>
                </c:pt>
                <c:pt idx="2105">
                  <c:v>267.19361679675171</c:v>
                </c:pt>
                <c:pt idx="2106">
                  <c:v>265.29320158108459</c:v>
                </c:pt>
                <c:pt idx="2107">
                  <c:v>272.38956897510047</c:v>
                </c:pt>
                <c:pt idx="2108">
                  <c:v>272.0520751530762</c:v>
                </c:pt>
                <c:pt idx="2109">
                  <c:v>279.66181357533031</c:v>
                </c:pt>
                <c:pt idx="2110">
                  <c:v>270.04927917699212</c:v>
                </c:pt>
                <c:pt idx="2111">
                  <c:v>268.30932519790423</c:v>
                </c:pt>
                <c:pt idx="2112">
                  <c:v>268.6527102296223</c:v>
                </c:pt>
                <c:pt idx="2113">
                  <c:v>277.20297565346766</c:v>
                </c:pt>
                <c:pt idx="2114">
                  <c:v>275.47930516552748</c:v>
                </c:pt>
                <c:pt idx="2115">
                  <c:v>280.18447075914997</c:v>
                </c:pt>
                <c:pt idx="2116">
                  <c:v>286.71824535269923</c:v>
                </c:pt>
                <c:pt idx="2117">
                  <c:v>294.72788234899957</c:v>
                </c:pt>
                <c:pt idx="2118">
                  <c:v>292.62389713286171</c:v>
                </c:pt>
                <c:pt idx="2119">
                  <c:v>292.47714274156266</c:v>
                </c:pt>
                <c:pt idx="2120">
                  <c:v>296.51531100992247</c:v>
                </c:pt>
                <c:pt idx="2121">
                  <c:v>293.20630933737397</c:v>
                </c:pt>
                <c:pt idx="2122">
                  <c:v>294.18138157621701</c:v>
                </c:pt>
                <c:pt idx="2123">
                  <c:v>298.84507815581264</c:v>
                </c:pt>
                <c:pt idx="2124">
                  <c:v>294.94414119678379</c:v>
                </c:pt>
                <c:pt idx="2125">
                  <c:v>288.45198860827173</c:v>
                </c:pt>
                <c:pt idx="2126">
                  <c:v>279.48151905262199</c:v>
                </c:pt>
                <c:pt idx="2127">
                  <c:v>267.08155698904005</c:v>
                </c:pt>
                <c:pt idx="2128">
                  <c:v>266.14560013106609</c:v>
                </c:pt>
                <c:pt idx="2129">
                  <c:v>268.00596382431519</c:v>
                </c:pt>
                <c:pt idx="2130">
                  <c:v>257.07590643756521</c:v>
                </c:pt>
                <c:pt idx="2131">
                  <c:v>253.37666023547035</c:v>
                </c:pt>
                <c:pt idx="2132">
                  <c:v>260.1418544484647</c:v>
                </c:pt>
                <c:pt idx="2133">
                  <c:v>255.91839302811442</c:v>
                </c:pt>
                <c:pt idx="2134">
                  <c:v>254.37605855466535</c:v>
                </c:pt>
                <c:pt idx="2135">
                  <c:v>262.34692372687016</c:v>
                </c:pt>
                <c:pt idx="2136">
                  <c:v>264.14721856969203</c:v>
                </c:pt>
                <c:pt idx="2137">
                  <c:v>261.8298377302695</c:v>
                </c:pt>
                <c:pt idx="2138">
                  <c:v>258.35376174883845</c:v>
                </c:pt>
                <c:pt idx="2139">
                  <c:v>254.16168998545015</c:v>
                </c:pt>
                <c:pt idx="2140">
                  <c:v>256.57584652983348</c:v>
                </c:pt>
                <c:pt idx="2141">
                  <c:v>254.34362057550183</c:v>
                </c:pt>
                <c:pt idx="2142">
                  <c:v>253.92719331725286</c:v>
                </c:pt>
                <c:pt idx="2143">
                  <c:v>260.3927501587346</c:v>
                </c:pt>
                <c:pt idx="2144">
                  <c:v>260.02558514089367</c:v>
                </c:pt>
                <c:pt idx="2145">
                  <c:v>257.20752432618804</c:v>
                </c:pt>
                <c:pt idx="2146">
                  <c:v>254.06125002272401</c:v>
                </c:pt>
                <c:pt idx="2147">
                  <c:v>253.1384661516571</c:v>
                </c:pt>
                <c:pt idx="2148">
                  <c:v>250.87433381037181</c:v>
                </c:pt>
                <c:pt idx="2149">
                  <c:v>257.51901055957001</c:v>
                </c:pt>
                <c:pt idx="2150">
                  <c:v>257.46801298374805</c:v>
                </c:pt>
                <c:pt idx="2151">
                  <c:v>265.64240950053983</c:v>
                </c:pt>
                <c:pt idx="2152">
                  <c:v>269.09318547901586</c:v>
                </c:pt>
                <c:pt idx="2153">
                  <c:v>269.93402219674027</c:v>
                </c:pt>
                <c:pt idx="2154">
                  <c:v>266.69666287583294</c:v>
                </c:pt>
                <c:pt idx="2155">
                  <c:v>269.66367185648556</c:v>
                </c:pt>
                <c:pt idx="2156">
                  <c:v>265.97895453838004</c:v>
                </c:pt>
                <c:pt idx="2157">
                  <c:v>274.05617482202297</c:v>
                </c:pt>
                <c:pt idx="2158">
                  <c:v>276.73521220751201</c:v>
                </c:pt>
                <c:pt idx="2159">
                  <c:v>281.8010369644432</c:v>
                </c:pt>
                <c:pt idx="2160">
                  <c:v>279.37274488055192</c:v>
                </c:pt>
                <c:pt idx="2161">
                  <c:v>277.55410638471119</c:v>
                </c:pt>
                <c:pt idx="2162">
                  <c:v>280.5015616245941</c:v>
                </c:pt>
                <c:pt idx="2163">
                  <c:v>277.73066975647862</c:v>
                </c:pt>
                <c:pt idx="2164">
                  <c:v>280.17297834193943</c:v>
                </c:pt>
                <c:pt idx="2165">
                  <c:v>279.46435489289871</c:v>
                </c:pt>
                <c:pt idx="2166">
                  <c:v>279.74958805478383</c:v>
                </c:pt>
                <c:pt idx="2167">
                  <c:v>286.18956263266051</c:v>
                </c:pt>
                <c:pt idx="2168">
                  <c:v>289.86976306707231</c:v>
                </c:pt>
                <c:pt idx="2169">
                  <c:v>294.45097383827266</c:v>
                </c:pt>
                <c:pt idx="2170">
                  <c:v>293.52987735408175</c:v>
                </c:pt>
                <c:pt idx="2171">
                  <c:v>294.29614315051663</c:v>
                </c:pt>
                <c:pt idx="2172">
                  <c:v>293.64149386166696</c:v>
                </c:pt>
                <c:pt idx="2173">
                  <c:v>296.6530832208378</c:v>
                </c:pt>
                <c:pt idx="2174">
                  <c:v>291.2350452468072</c:v>
                </c:pt>
                <c:pt idx="2175">
                  <c:v>285.84169915118707</c:v>
                </c:pt>
                <c:pt idx="2176">
                  <c:v>286.52580163803867</c:v>
                </c:pt>
                <c:pt idx="2177">
                  <c:v>288.52295312869427</c:v>
                </c:pt>
                <c:pt idx="2178">
                  <c:v>292.55048300139612</c:v>
                </c:pt>
                <c:pt idx="2179">
                  <c:v>283.74914617754121</c:v>
                </c:pt>
                <c:pt idx="2180">
                  <c:v>282.49569496694812</c:v>
                </c:pt>
                <c:pt idx="2181">
                  <c:v>277.31732088938594</c:v>
                </c:pt>
                <c:pt idx="2182">
                  <c:v>276.13614673830847</c:v>
                </c:pt>
                <c:pt idx="2183">
                  <c:v>273.6091934746367</c:v>
                </c:pt>
                <c:pt idx="2184">
                  <c:v>272.94309676338787</c:v>
                </c:pt>
                <c:pt idx="2185">
                  <c:v>271.10079291491166</c:v>
                </c:pt>
                <c:pt idx="2186">
                  <c:v>273.7441896745633</c:v>
                </c:pt>
                <c:pt idx="2187">
                  <c:v>276.83865973106799</c:v>
                </c:pt>
                <c:pt idx="2188">
                  <c:v>281.59418454110556</c:v>
                </c:pt>
                <c:pt idx="2189">
                  <c:v>285.04659255813499</c:v>
                </c:pt>
                <c:pt idx="2190">
                  <c:v>273.51234302972978</c:v>
                </c:pt>
                <c:pt idx="2191">
                  <c:v>276.05190853446766</c:v>
                </c:pt>
                <c:pt idx="2192">
                  <c:v>271.86220942733627</c:v>
                </c:pt>
                <c:pt idx="2193">
                  <c:v>268.50977470844856</c:v>
                </c:pt>
                <c:pt idx="2194">
                  <c:v>270.47428476777645</c:v>
                </c:pt>
                <c:pt idx="2195">
                  <c:v>267.29645308638038</c:v>
                </c:pt>
                <c:pt idx="2196">
                  <c:v>262.18770408768205</c:v>
                </c:pt>
                <c:pt idx="2197">
                  <c:v>258.33300850586704</c:v>
                </c:pt>
                <c:pt idx="2198">
                  <c:v>250.07720824453475</c:v>
                </c:pt>
                <c:pt idx="2199">
                  <c:v>246.02127835363711</c:v>
                </c:pt>
                <c:pt idx="2200">
                  <c:v>247.00056679504897</c:v>
                </c:pt>
                <c:pt idx="2201">
                  <c:v>253.29377208166056</c:v>
                </c:pt>
                <c:pt idx="2202">
                  <c:v>249.08391272990923</c:v>
                </c:pt>
                <c:pt idx="2203">
                  <c:v>246.30569654142457</c:v>
                </c:pt>
                <c:pt idx="2204">
                  <c:v>255.18084015255837</c:v>
                </c:pt>
                <c:pt idx="2205">
                  <c:v>265.1144794601957</c:v>
                </c:pt>
                <c:pt idx="2206">
                  <c:v>265.61831546948815</c:v>
                </c:pt>
                <c:pt idx="2207">
                  <c:v>264.04533821909234</c:v>
                </c:pt>
                <c:pt idx="2208">
                  <c:v>256.69994169295268</c:v>
                </c:pt>
                <c:pt idx="2209">
                  <c:v>253.66236031884742</c:v>
                </c:pt>
                <c:pt idx="2210">
                  <c:v>250.16792640682138</c:v>
                </c:pt>
                <c:pt idx="2211">
                  <c:v>250.1669368772842</c:v>
                </c:pt>
                <c:pt idx="2212">
                  <c:v>259.28229155603753</c:v>
                </c:pt>
                <c:pt idx="2213">
                  <c:v>251.94759789618266</c:v>
                </c:pt>
                <c:pt idx="2214">
                  <c:v>258.73622759189334</c:v>
                </c:pt>
                <c:pt idx="2215">
                  <c:v>261.79272125616518</c:v>
                </c:pt>
                <c:pt idx="2216">
                  <c:v>261.26830448556387</c:v>
                </c:pt>
                <c:pt idx="2217">
                  <c:v>259.02088252181449</c:v>
                </c:pt>
                <c:pt idx="2218">
                  <c:v>266.01512026104723</c:v>
                </c:pt>
                <c:pt idx="2219">
                  <c:v>268.70784458558876</c:v>
                </c:pt>
                <c:pt idx="2220">
                  <c:v>272.33571663724604</c:v>
                </c:pt>
                <c:pt idx="2221">
                  <c:v>271.63096138850489</c:v>
                </c:pt>
                <c:pt idx="2222">
                  <c:v>270.78745354631684</c:v>
                </c:pt>
                <c:pt idx="2223">
                  <c:v>276.90543219806545</c:v>
                </c:pt>
                <c:pt idx="2224">
                  <c:v>276.18224641381391</c:v>
                </c:pt>
                <c:pt idx="2225">
                  <c:v>276.84822324255396</c:v>
                </c:pt>
                <c:pt idx="2226">
                  <c:v>270.26038102342989</c:v>
                </c:pt>
                <c:pt idx="2227">
                  <c:v>268.94296398464695</c:v>
                </c:pt>
                <c:pt idx="2228">
                  <c:v>273.95556712086056</c:v>
                </c:pt>
                <c:pt idx="2229">
                  <c:v>279.01184094757969</c:v>
                </c:pt>
                <c:pt idx="2230">
                  <c:v>279.85824565515202</c:v>
                </c:pt>
                <c:pt idx="2231">
                  <c:v>270.07790534434253</c:v>
                </c:pt>
                <c:pt idx="2232">
                  <c:v>285.41358024290071</c:v>
                </c:pt>
                <c:pt idx="2233">
                  <c:v>290.42514670892041</c:v>
                </c:pt>
                <c:pt idx="2234">
                  <c:v>286.70310193034857</c:v>
                </c:pt>
                <c:pt idx="2235">
                  <c:v>290.06691097726133</c:v>
                </c:pt>
                <c:pt idx="2236">
                  <c:v>285.84299255829387</c:v>
                </c:pt>
                <c:pt idx="2237">
                  <c:v>285.09141253534312</c:v>
                </c:pt>
                <c:pt idx="2238">
                  <c:v>285.30112146019462</c:v>
                </c:pt>
                <c:pt idx="2239">
                  <c:v>283.36262349983656</c:v>
                </c:pt>
                <c:pt idx="2240">
                  <c:v>289.33211399769812</c:v>
                </c:pt>
                <c:pt idx="2241">
                  <c:v>289.34280727669801</c:v>
                </c:pt>
                <c:pt idx="2242">
                  <c:v>289.34746382149217</c:v>
                </c:pt>
                <c:pt idx="2243">
                  <c:v>282.54516043842654</c:v>
                </c:pt>
                <c:pt idx="2244">
                  <c:v>283.39591447742509</c:v>
                </c:pt>
                <c:pt idx="2245">
                  <c:v>290.30097429687453</c:v>
                </c:pt>
                <c:pt idx="2246">
                  <c:v>288.10668995794322</c:v>
                </c:pt>
                <c:pt idx="2247">
                  <c:v>286.39239001723513</c:v>
                </c:pt>
                <c:pt idx="2248">
                  <c:v>278.3756811661238</c:v>
                </c:pt>
                <c:pt idx="2249">
                  <c:v>273.57772023141052</c:v>
                </c:pt>
                <c:pt idx="2250">
                  <c:v>272.06346408139973</c:v>
                </c:pt>
                <c:pt idx="2251">
                  <c:v>271.81526709460087</c:v>
                </c:pt>
                <c:pt idx="2252">
                  <c:v>269.61930069417872</c:v>
                </c:pt>
                <c:pt idx="2253">
                  <c:v>275.32417812917168</c:v>
                </c:pt>
                <c:pt idx="2254">
                  <c:v>277.69990951013142</c:v>
                </c:pt>
                <c:pt idx="2255">
                  <c:v>274.9695813013974</c:v>
                </c:pt>
                <c:pt idx="2256">
                  <c:v>269.60081497674804</c:v>
                </c:pt>
                <c:pt idx="2257">
                  <c:v>266.5010548922275</c:v>
                </c:pt>
                <c:pt idx="2258">
                  <c:v>264.13825383094189</c:v>
                </c:pt>
                <c:pt idx="2259">
                  <c:v>265.44719695350744</c:v>
                </c:pt>
                <c:pt idx="2260">
                  <c:v>270.25705372706744</c:v>
                </c:pt>
                <c:pt idx="2261">
                  <c:v>265.11317292745747</c:v>
                </c:pt>
                <c:pt idx="2262">
                  <c:v>268.42530655389601</c:v>
                </c:pt>
                <c:pt idx="2263">
                  <c:v>268.07602391321177</c:v>
                </c:pt>
                <c:pt idx="2264">
                  <c:v>263.67005404718293</c:v>
                </c:pt>
                <c:pt idx="2265">
                  <c:v>268.66777484496077</c:v>
                </c:pt>
                <c:pt idx="2266">
                  <c:v>268.47431619555186</c:v>
                </c:pt>
                <c:pt idx="2267">
                  <c:v>265.11094531179316</c:v>
                </c:pt>
                <c:pt idx="2268">
                  <c:v>267.62189175978733</c:v>
                </c:pt>
                <c:pt idx="2269">
                  <c:v>265.11822401816443</c:v>
                </c:pt>
                <c:pt idx="2270">
                  <c:v>271.48550339736198</c:v>
                </c:pt>
                <c:pt idx="2271">
                  <c:v>272.5002104797519</c:v>
                </c:pt>
                <c:pt idx="2272">
                  <c:v>273.95798094014555</c:v>
                </c:pt>
                <c:pt idx="2273">
                  <c:v>277.07709820454096</c:v>
                </c:pt>
                <c:pt idx="2274">
                  <c:v>279.73761014108527</c:v>
                </c:pt>
                <c:pt idx="2275">
                  <c:v>281.31740584666477</c:v>
                </c:pt>
                <c:pt idx="2276">
                  <c:v>281.03867432753651</c:v>
                </c:pt>
                <c:pt idx="2277">
                  <c:v>276.2401895819288</c:v>
                </c:pt>
                <c:pt idx="2278">
                  <c:v>274.72177644269141</c:v>
                </c:pt>
                <c:pt idx="2279">
                  <c:v>280.00307078490334</c:v>
                </c:pt>
                <c:pt idx="2280">
                  <c:v>284.41589907857866</c:v>
                </c:pt>
                <c:pt idx="2281">
                  <c:v>283.80037301400915</c:v>
                </c:pt>
                <c:pt idx="2282">
                  <c:v>284.58143535961671</c:v>
                </c:pt>
                <c:pt idx="2283">
                  <c:v>288.24353246907259</c:v>
                </c:pt>
                <c:pt idx="2284">
                  <c:v>287.76989500297003</c:v>
                </c:pt>
                <c:pt idx="2285">
                  <c:v>283.16783297901191</c:v>
                </c:pt>
                <c:pt idx="2286">
                  <c:v>287.16424238792376</c:v>
                </c:pt>
                <c:pt idx="2287">
                  <c:v>287.84439219845592</c:v>
                </c:pt>
                <c:pt idx="2288">
                  <c:v>289.37501204726641</c:v>
                </c:pt>
                <c:pt idx="2289">
                  <c:v>288.08813074235098</c:v>
                </c:pt>
                <c:pt idx="2290">
                  <c:v>285.55158522210792</c:v>
                </c:pt>
                <c:pt idx="2291">
                  <c:v>291.8745805574768</c:v>
                </c:pt>
                <c:pt idx="2292">
                  <c:v>289.22764856243509</c:v>
                </c:pt>
                <c:pt idx="2293">
                  <c:v>286.18265336994432</c:v>
                </c:pt>
                <c:pt idx="2294">
                  <c:v>289.58443237222815</c:v>
                </c:pt>
                <c:pt idx="2295">
                  <c:v>292.32006662360351</c:v>
                </c:pt>
                <c:pt idx="2296">
                  <c:v>292.25335211897982</c:v>
                </c:pt>
                <c:pt idx="2297">
                  <c:v>291.82078298236252</c:v>
                </c:pt>
                <c:pt idx="2298">
                  <c:v>288.11601329766279</c:v>
                </c:pt>
                <c:pt idx="2299">
                  <c:v>284.79560084687398</c:v>
                </c:pt>
                <c:pt idx="2300">
                  <c:v>278.96465448628493</c:v>
                </c:pt>
                <c:pt idx="2301">
                  <c:v>278.6262714501907</c:v>
                </c:pt>
                <c:pt idx="2302">
                  <c:v>281.64029525994067</c:v>
                </c:pt>
                <c:pt idx="2303">
                  <c:v>281.06943224976555</c:v>
                </c:pt>
                <c:pt idx="2304">
                  <c:v>281.72928959949036</c:v>
                </c:pt>
                <c:pt idx="2305">
                  <c:v>281.10307809290435</c:v>
                </c:pt>
                <c:pt idx="2306">
                  <c:v>281.20693898073824</c:v>
                </c:pt>
                <c:pt idx="2307">
                  <c:v>282.04163271846477</c:v>
                </c:pt>
                <c:pt idx="2308">
                  <c:v>287.33680132871143</c:v>
                </c:pt>
                <c:pt idx="2309">
                  <c:v>286.861748654731</c:v>
                </c:pt>
                <c:pt idx="2310">
                  <c:v>281.09354432035764</c:v>
                </c:pt>
                <c:pt idx="2311">
                  <c:v>280.53006197541356</c:v>
                </c:pt>
                <c:pt idx="2312">
                  <c:v>272.53752477050472</c:v>
                </c:pt>
                <c:pt idx="2313">
                  <c:v>267.51888649603558</c:v>
                </c:pt>
                <c:pt idx="2314">
                  <c:v>262.09070336852466</c:v>
                </c:pt>
                <c:pt idx="2315">
                  <c:v>266.72632411647714</c:v>
                </c:pt>
                <c:pt idx="2316">
                  <c:v>259.77766813657058</c:v>
                </c:pt>
                <c:pt idx="2317">
                  <c:v>266.21918574554638</c:v>
                </c:pt>
                <c:pt idx="2318">
                  <c:v>261.62200182997924</c:v>
                </c:pt>
                <c:pt idx="2319">
                  <c:v>264.39533098193539</c:v>
                </c:pt>
                <c:pt idx="2320">
                  <c:v>269.7977144819472</c:v>
                </c:pt>
                <c:pt idx="2321">
                  <c:v>264.94531390750626</c:v>
                </c:pt>
                <c:pt idx="2322">
                  <c:v>265.44874924278713</c:v>
                </c:pt>
                <c:pt idx="2323">
                  <c:v>266.38136506118104</c:v>
                </c:pt>
                <c:pt idx="2324">
                  <c:v>268.26104347391299</c:v>
                </c:pt>
                <c:pt idx="2325">
                  <c:v>268.45383204441703</c:v>
                </c:pt>
                <c:pt idx="2326">
                  <c:v>272.98073862967385</c:v>
                </c:pt>
                <c:pt idx="2327">
                  <c:v>274.22395377962988</c:v>
                </c:pt>
                <c:pt idx="2328">
                  <c:v>277.7695394096616</c:v>
                </c:pt>
                <c:pt idx="2329">
                  <c:v>281.00864954860259</c:v>
                </c:pt>
                <c:pt idx="2330">
                  <c:v>278.03884051917669</c:v>
                </c:pt>
                <c:pt idx="2331">
                  <c:v>276.98992738766208</c:v>
                </c:pt>
                <c:pt idx="2332">
                  <c:v>277.18258672426191</c:v>
                </c:pt>
                <c:pt idx="2333">
                  <c:v>278.57377134091485</c:v>
                </c:pt>
                <c:pt idx="2334">
                  <c:v>278.82340069113553</c:v>
                </c:pt>
                <c:pt idx="2335">
                  <c:v>277.43233261045111</c:v>
                </c:pt>
                <c:pt idx="2336">
                  <c:v>281.00093149175109</c:v>
                </c:pt>
                <c:pt idx="2337">
                  <c:v>281.27056388265862</c:v>
                </c:pt>
                <c:pt idx="2338">
                  <c:v>281.71945248789899</c:v>
                </c:pt>
                <c:pt idx="2339">
                  <c:v>282.20571611838437</c:v>
                </c:pt>
                <c:pt idx="2340">
                  <c:v>281.49072067687479</c:v>
                </c:pt>
                <c:pt idx="2341">
                  <c:v>279.53845206988615</c:v>
                </c:pt>
                <c:pt idx="2342">
                  <c:v>278.30547233278867</c:v>
                </c:pt>
                <c:pt idx="2343">
                  <c:v>278.48521556560286</c:v>
                </c:pt>
                <c:pt idx="2344">
                  <c:v>272.52924424953164</c:v>
                </c:pt>
                <c:pt idx="2345">
                  <c:v>271.80481667225723</c:v>
                </c:pt>
                <c:pt idx="2346">
                  <c:v>276.21188427318759</c:v>
                </c:pt>
                <c:pt idx="2347">
                  <c:v>280.22053779775752</c:v>
                </c:pt>
                <c:pt idx="2348">
                  <c:v>279.55503376808298</c:v>
                </c:pt>
                <c:pt idx="2349">
                  <c:v>273.3129814566193</c:v>
                </c:pt>
                <c:pt idx="2350">
                  <c:v>270.01973402366764</c:v>
                </c:pt>
                <c:pt idx="2351">
                  <c:v>267.24656104917659</c:v>
                </c:pt>
                <c:pt idx="2352">
                  <c:v>274.49281411662838</c:v>
                </c:pt>
                <c:pt idx="2353">
                  <c:v>274.77105959806022</c:v>
                </c:pt>
                <c:pt idx="2354">
                  <c:v>273.22165412446464</c:v>
                </c:pt>
                <c:pt idx="2355">
                  <c:v>273.53644576832983</c:v>
                </c:pt>
                <c:pt idx="2356">
                  <c:v>272.14993889281402</c:v>
                </c:pt>
                <c:pt idx="2357">
                  <c:v>272.18451607089963</c:v>
                </c:pt>
                <c:pt idx="2358">
                  <c:v>275.08412986942415</c:v>
                </c:pt>
                <c:pt idx="2359">
                  <c:v>272.44320719795678</c:v>
                </c:pt>
                <c:pt idx="2360">
                  <c:v>277.30462554666906</c:v>
                </c:pt>
                <c:pt idx="2361">
                  <c:v>281.5800151527751</c:v>
                </c:pt>
                <c:pt idx="2362">
                  <c:v>281.18286664943679</c:v>
                </c:pt>
                <c:pt idx="2363">
                  <c:v>282.67355991971687</c:v>
                </c:pt>
                <c:pt idx="2364">
                  <c:v>279.91721612790946</c:v>
                </c:pt>
                <c:pt idx="2365">
                  <c:v>278.05704401151331</c:v>
                </c:pt>
                <c:pt idx="2366">
                  <c:v>280.60054710163513</c:v>
                </c:pt>
                <c:pt idx="2367">
                  <c:v>284.18804848979511</c:v>
                </c:pt>
                <c:pt idx="2368">
                  <c:v>283.29484067249638</c:v>
                </c:pt>
                <c:pt idx="2369">
                  <c:v>280.19431892333523</c:v>
                </c:pt>
                <c:pt idx="2370">
                  <c:v>282.9134881210972</c:v>
                </c:pt>
                <c:pt idx="2371">
                  <c:v>289.04384047809629</c:v>
                </c:pt>
                <c:pt idx="2372">
                  <c:v>286.87141097536005</c:v>
                </c:pt>
                <c:pt idx="2373">
                  <c:v>289.75671149374364</c:v>
                </c:pt>
                <c:pt idx="2374">
                  <c:v>291.35470288765362</c:v>
                </c:pt>
                <c:pt idx="2375">
                  <c:v>291.93350876691795</c:v>
                </c:pt>
                <c:pt idx="2376">
                  <c:v>291.87483929896962</c:v>
                </c:pt>
                <c:pt idx="2377">
                  <c:v>292.82953481130085</c:v>
                </c:pt>
                <c:pt idx="2378">
                  <c:v>294.88346783678861</c:v>
                </c:pt>
                <c:pt idx="2379">
                  <c:v>294.42000263882926</c:v>
                </c:pt>
                <c:pt idx="2380">
                  <c:v>298.74072613252599</c:v>
                </c:pt>
                <c:pt idx="2381">
                  <c:v>297.98554256950831</c:v>
                </c:pt>
                <c:pt idx="2382">
                  <c:v>294.68728419845019</c:v>
                </c:pt>
                <c:pt idx="2383">
                  <c:v>293.8473541654065</c:v>
                </c:pt>
                <c:pt idx="2384">
                  <c:v>292.19366689598417</c:v>
                </c:pt>
                <c:pt idx="2385">
                  <c:v>290.09927033697716</c:v>
                </c:pt>
                <c:pt idx="2386">
                  <c:v>290.12748782628989</c:v>
                </c:pt>
                <c:pt idx="2387">
                  <c:v>293.39724129028002</c:v>
                </c:pt>
                <c:pt idx="2388">
                  <c:v>293.79649414683371</c:v>
                </c:pt>
                <c:pt idx="2389">
                  <c:v>297.44607246194113</c:v>
                </c:pt>
                <c:pt idx="2390">
                  <c:v>300.61151283011202</c:v>
                </c:pt>
                <c:pt idx="2391">
                  <c:v>301.23916441562284</c:v>
                </c:pt>
                <c:pt idx="2392">
                  <c:v>300.0622600766838</c:v>
                </c:pt>
                <c:pt idx="2393">
                  <c:v>296.95405608010873</c:v>
                </c:pt>
                <c:pt idx="2394">
                  <c:v>298.52728415611773</c:v>
                </c:pt>
                <c:pt idx="2395">
                  <c:v>299.9435158687171</c:v>
                </c:pt>
                <c:pt idx="2396">
                  <c:v>303.39778672162305</c:v>
                </c:pt>
                <c:pt idx="2397">
                  <c:v>305.66197804361548</c:v>
                </c:pt>
                <c:pt idx="2398">
                  <c:v>307.68700844501467</c:v>
                </c:pt>
                <c:pt idx="2399">
                  <c:v>304.25510020872326</c:v>
                </c:pt>
                <c:pt idx="2400">
                  <c:v>307.20678319256052</c:v>
                </c:pt>
                <c:pt idx="2401">
                  <c:v>311.69400504725974</c:v>
                </c:pt>
                <c:pt idx="2402">
                  <c:v>312.32439335734688</c:v>
                </c:pt>
                <c:pt idx="2403">
                  <c:v>311.85196807269898</c:v>
                </c:pt>
                <c:pt idx="2404">
                  <c:v>311.63779219178804</c:v>
                </c:pt>
                <c:pt idx="2405">
                  <c:v>314.25755289243801</c:v>
                </c:pt>
                <c:pt idx="2406">
                  <c:v>314.72519189326772</c:v>
                </c:pt>
                <c:pt idx="2407">
                  <c:v>314.31300905491344</c:v>
                </c:pt>
                <c:pt idx="2408">
                  <c:v>311.73625844814001</c:v>
                </c:pt>
                <c:pt idx="2409">
                  <c:v>314.86131308966554</c:v>
                </c:pt>
                <c:pt idx="2410">
                  <c:v>316.60659096455197</c:v>
                </c:pt>
                <c:pt idx="2411">
                  <c:v>316.58595810725848</c:v>
                </c:pt>
                <c:pt idx="2412">
                  <c:v>311.62245730547482</c:v>
                </c:pt>
                <c:pt idx="2413">
                  <c:v>312.63773931490613</c:v>
                </c:pt>
                <c:pt idx="2414">
                  <c:v>311.2357593435168</c:v>
                </c:pt>
                <c:pt idx="2415">
                  <c:v>313.96142870041996</c:v>
                </c:pt>
                <c:pt idx="2416">
                  <c:v>312.60733391373958</c:v>
                </c:pt>
                <c:pt idx="2417">
                  <c:v>311.36027845701852</c:v>
                </c:pt>
                <c:pt idx="2418">
                  <c:v>310.83620154863218</c:v>
                </c:pt>
                <c:pt idx="2419">
                  <c:v>311.2557424548379</c:v>
                </c:pt>
                <c:pt idx="2420">
                  <c:v>311.80522265819985</c:v>
                </c:pt>
                <c:pt idx="2421">
                  <c:v>306.80298528025384</c:v>
                </c:pt>
                <c:pt idx="2422">
                  <c:v>305.3357045309927</c:v>
                </c:pt>
                <c:pt idx="2423">
                  <c:v>305.02072918524374</c:v>
                </c:pt>
                <c:pt idx="2424">
                  <c:v>305.99012067011307</c:v>
                </c:pt>
                <c:pt idx="2425">
                  <c:v>307.74928603986456</c:v>
                </c:pt>
                <c:pt idx="2426">
                  <c:v>305.49397400794027</c:v>
                </c:pt>
                <c:pt idx="2427">
                  <c:v>307.59478044519278</c:v>
                </c:pt>
                <c:pt idx="2428">
                  <c:v>304.5325933064575</c:v>
                </c:pt>
                <c:pt idx="2429">
                  <c:v>307.08514711994184</c:v>
                </c:pt>
                <c:pt idx="2430">
                  <c:v>309.03328091657102</c:v>
                </c:pt>
                <c:pt idx="2431">
                  <c:v>312.36564637461379</c:v>
                </c:pt>
                <c:pt idx="2432">
                  <c:v>313.68259052302079</c:v>
                </c:pt>
                <c:pt idx="2433">
                  <c:v>313.65421351976846</c:v>
                </c:pt>
                <c:pt idx="2434">
                  <c:v>317.61422815112974</c:v>
                </c:pt>
                <c:pt idx="2435">
                  <c:v>316.03917905145016</c:v>
                </c:pt>
                <c:pt idx="2436">
                  <c:v>315.03521403589667</c:v>
                </c:pt>
                <c:pt idx="2437">
                  <c:v>313.46527601307355</c:v>
                </c:pt>
                <c:pt idx="2438">
                  <c:v>314.98405346219664</c:v>
                </c:pt>
                <c:pt idx="2439">
                  <c:v>314.23053031090961</c:v>
                </c:pt>
                <c:pt idx="2440">
                  <c:v>315.80610390291372</c:v>
                </c:pt>
                <c:pt idx="2441">
                  <c:v>315.03599937601757</c:v>
                </c:pt>
                <c:pt idx="2442">
                  <c:v>317.45433984713469</c:v>
                </c:pt>
                <c:pt idx="2443">
                  <c:v>313.73615611801381</c:v>
                </c:pt>
                <c:pt idx="2444">
                  <c:v>314.55951461854926</c:v>
                </c:pt>
                <c:pt idx="2445">
                  <c:v>313.45281695312025</c:v>
                </c:pt>
                <c:pt idx="2446">
                  <c:v>309.93226053462348</c:v>
                </c:pt>
                <c:pt idx="2447">
                  <c:v>305.27259815300243</c:v>
                </c:pt>
                <c:pt idx="2448">
                  <c:v>304.10302513885534</c:v>
                </c:pt>
                <c:pt idx="2449">
                  <c:v>306.13662627038423</c:v>
                </c:pt>
                <c:pt idx="2450">
                  <c:v>302.31123992616796</c:v>
                </c:pt>
                <c:pt idx="2451">
                  <c:v>304.53568730999308</c:v>
                </c:pt>
                <c:pt idx="2452">
                  <c:v>306.60027673195987</c:v>
                </c:pt>
                <c:pt idx="2453">
                  <c:v>304.47070341893618</c:v>
                </c:pt>
                <c:pt idx="2454">
                  <c:v>302.19705068378931</c:v>
                </c:pt>
                <c:pt idx="2455">
                  <c:v>298.0774487681623</c:v>
                </c:pt>
                <c:pt idx="2456">
                  <c:v>297.68274119055576</c:v>
                </c:pt>
                <c:pt idx="2457">
                  <c:v>298.52456802834064</c:v>
                </c:pt>
                <c:pt idx="2458">
                  <c:v>302.70434420783511</c:v>
                </c:pt>
                <c:pt idx="2459">
                  <c:v>305.96677462935753</c:v>
                </c:pt>
                <c:pt idx="2460">
                  <c:v>307.35569702585803</c:v>
                </c:pt>
                <c:pt idx="2461">
                  <c:v>308.45426462263094</c:v>
                </c:pt>
                <c:pt idx="2462">
                  <c:v>307.67759536975194</c:v>
                </c:pt>
                <c:pt idx="2463">
                  <c:v>307.74850269235725</c:v>
                </c:pt>
                <c:pt idx="2464">
                  <c:v>310.86671550497181</c:v>
                </c:pt>
                <c:pt idx="2465">
                  <c:v>311.73845379150578</c:v>
                </c:pt>
                <c:pt idx="2466">
                  <c:v>308.63951973343842</c:v>
                </c:pt>
                <c:pt idx="2467">
                  <c:v>306.11584616503603</c:v>
                </c:pt>
                <c:pt idx="2468">
                  <c:v>301.15420101515912</c:v>
                </c:pt>
                <c:pt idx="2469">
                  <c:v>299.59503922421004</c:v>
                </c:pt>
                <c:pt idx="2470">
                  <c:v>300.75851752769609</c:v>
                </c:pt>
                <c:pt idx="2471">
                  <c:v>298.82690248003126</c:v>
                </c:pt>
                <c:pt idx="2472">
                  <c:v>296.14002118408314</c:v>
                </c:pt>
                <c:pt idx="2473">
                  <c:v>293.56965842361262</c:v>
                </c:pt>
                <c:pt idx="2474">
                  <c:v>296.67810841696712</c:v>
                </c:pt>
                <c:pt idx="2475">
                  <c:v>299.63742413328606</c:v>
                </c:pt>
                <c:pt idx="2476">
                  <c:v>302.43059017742286</c:v>
                </c:pt>
                <c:pt idx="2477">
                  <c:v>309.07382982574353</c:v>
                </c:pt>
                <c:pt idx="2478">
                  <c:v>311.04271772631762</c:v>
                </c:pt>
                <c:pt idx="2479">
                  <c:v>309.13316022258238</c:v>
                </c:pt>
                <c:pt idx="2480">
                  <c:v>307.47902620964294</c:v>
                </c:pt>
                <c:pt idx="2481">
                  <c:v>306.3359139987237</c:v>
                </c:pt>
                <c:pt idx="2482">
                  <c:v>304.76164542320834</c:v>
                </c:pt>
                <c:pt idx="2483">
                  <c:v>309.83624905261746</c:v>
                </c:pt>
                <c:pt idx="2484">
                  <c:v>309.77082692832585</c:v>
                </c:pt>
                <c:pt idx="2485">
                  <c:v>315.52896106778576</c:v>
                </c:pt>
                <c:pt idx="2486">
                  <c:v>316.39028301927277</c:v>
                </c:pt>
                <c:pt idx="2487">
                  <c:v>314.71324999604786</c:v>
                </c:pt>
                <c:pt idx="2488">
                  <c:v>316.9935676745306</c:v>
                </c:pt>
                <c:pt idx="2489">
                  <c:v>319.27083842331507</c:v>
                </c:pt>
                <c:pt idx="2490">
                  <c:v>317.59277976981224</c:v>
                </c:pt>
                <c:pt idx="2491">
                  <c:v>318.63604323960942</c:v>
                </c:pt>
                <c:pt idx="2492">
                  <c:v>319.1642499048852</c:v>
                </c:pt>
                <c:pt idx="2493">
                  <c:v>318.12330554130392</c:v>
                </c:pt>
                <c:pt idx="2494">
                  <c:v>318.11673732693214</c:v>
                </c:pt>
                <c:pt idx="2495">
                  <c:v>318.9462900610439</c:v>
                </c:pt>
                <c:pt idx="2496">
                  <c:v>321.07826254010064</c:v>
                </c:pt>
                <c:pt idx="2497">
                  <c:v>322.91359779566534</c:v>
                </c:pt>
                <c:pt idx="2498">
                  <c:v>320.65955857585448</c:v>
                </c:pt>
                <c:pt idx="2499">
                  <c:v>319.08386968261601</c:v>
                </c:pt>
                <c:pt idx="2500">
                  <c:v>315.71460630680065</c:v>
                </c:pt>
                <c:pt idx="2501">
                  <c:v>317.59840956906754</c:v>
                </c:pt>
                <c:pt idx="2502">
                  <c:v>320.08836452135762</c:v>
                </c:pt>
                <c:pt idx="2503">
                  <c:v>321.84745328943973</c:v>
                </c:pt>
                <c:pt idx="2504">
                  <c:v>322.26632410807144</c:v>
                </c:pt>
                <c:pt idx="2505">
                  <c:v>327.19991201024783</c:v>
                </c:pt>
                <c:pt idx="2506">
                  <c:v>330.37854261766063</c:v>
                </c:pt>
                <c:pt idx="2507">
                  <c:v>329.85126405087107</c:v>
                </c:pt>
                <c:pt idx="2508">
                  <c:v>331.42859075649113</c:v>
                </c:pt>
                <c:pt idx="2509">
                  <c:v>333.72700193190911</c:v>
                </c:pt>
                <c:pt idx="2510">
                  <c:v>328.30634644816536</c:v>
                </c:pt>
                <c:pt idx="2511">
                  <c:v>331.82366615028275</c:v>
                </c:pt>
                <c:pt idx="2512">
                  <c:v>332.43045985781117</c:v>
                </c:pt>
                <c:pt idx="2513">
                  <c:v>334.53409795690112</c:v>
                </c:pt>
                <c:pt idx="2514">
                  <c:v>334.68689790745799</c:v>
                </c:pt>
                <c:pt idx="2515">
                  <c:v>334.18171711697039</c:v>
                </c:pt>
                <c:pt idx="2516">
                  <c:v>332.79379466122663</c:v>
                </c:pt>
                <c:pt idx="2517">
                  <c:v>330.26871226050287</c:v>
                </c:pt>
                <c:pt idx="2518">
                  <c:v>328.4478805232402</c:v>
                </c:pt>
                <c:pt idx="2519">
                  <c:v>326.65366616700021</c:v>
                </c:pt>
                <c:pt idx="2520">
                  <c:v>327.50086551531746</c:v>
                </c:pt>
                <c:pt idx="2521">
                  <c:v>330.68152596288411</c:v>
                </c:pt>
                <c:pt idx="2522">
                  <c:v>328.9849959913995</c:v>
                </c:pt>
                <c:pt idx="2523">
                  <c:v>329.16731487622422</c:v>
                </c:pt>
                <c:pt idx="2524">
                  <c:v>329.10526827107515</c:v>
                </c:pt>
                <c:pt idx="2525">
                  <c:v>330.16837960903058</c:v>
                </c:pt>
                <c:pt idx="2526">
                  <c:v>327.06501261773735</c:v>
                </c:pt>
                <c:pt idx="2527">
                  <c:v>325.42518049238697</c:v>
                </c:pt>
                <c:pt idx="2528">
                  <c:v>327.64830882145594</c:v>
                </c:pt>
                <c:pt idx="2529">
                  <c:v>332.45454146518472</c:v>
                </c:pt>
                <c:pt idx="2530">
                  <c:v>333.98714630954231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77E-4353-8926-8B48DE518B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27145224"/>
        <c:axId val="627155464"/>
      </c:lineChart>
      <c:dateAx>
        <c:axId val="6271452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7155464"/>
        <c:crosses val="autoZero"/>
        <c:auto val="1"/>
        <c:lblOffset val="100"/>
        <c:baseTimeUnit val="days"/>
      </c:dateAx>
      <c:valAx>
        <c:axId val="627155464"/>
        <c:scaling>
          <c:orientation val="minMax"/>
        </c:scaling>
        <c:delete val="0"/>
        <c:axPos val="l"/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Equity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71452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Equal-Method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'METHOD-1'!$F$1</c:f>
              <c:strCache>
                <c:ptCount val="1"/>
                <c:pt idx="0">
                  <c:v>equity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'METHOD-1'!$A$2:$A$2532</c:f>
              <c:numCache>
                <c:formatCode>m/d/yyyy</c:formatCode>
                <c:ptCount val="2531"/>
                <c:pt idx="0">
                  <c:v>41639</c:v>
                </c:pt>
                <c:pt idx="1">
                  <c:v>41641</c:v>
                </c:pt>
                <c:pt idx="2">
                  <c:v>41642</c:v>
                </c:pt>
                <c:pt idx="3">
                  <c:v>41645</c:v>
                </c:pt>
                <c:pt idx="4">
                  <c:v>41646</c:v>
                </c:pt>
                <c:pt idx="5">
                  <c:v>41647</c:v>
                </c:pt>
                <c:pt idx="6">
                  <c:v>41648</c:v>
                </c:pt>
                <c:pt idx="7">
                  <c:v>41649</c:v>
                </c:pt>
                <c:pt idx="8">
                  <c:v>41652</c:v>
                </c:pt>
                <c:pt idx="9">
                  <c:v>41653</c:v>
                </c:pt>
                <c:pt idx="10">
                  <c:v>41654</c:v>
                </c:pt>
                <c:pt idx="11">
                  <c:v>41655</c:v>
                </c:pt>
                <c:pt idx="12">
                  <c:v>41656</c:v>
                </c:pt>
                <c:pt idx="13">
                  <c:v>41660</c:v>
                </c:pt>
                <c:pt idx="14">
                  <c:v>41661</c:v>
                </c:pt>
                <c:pt idx="15">
                  <c:v>41662</c:v>
                </c:pt>
                <c:pt idx="16">
                  <c:v>41663</c:v>
                </c:pt>
                <c:pt idx="17">
                  <c:v>41666</c:v>
                </c:pt>
                <c:pt idx="18">
                  <c:v>41667</c:v>
                </c:pt>
                <c:pt idx="19">
                  <c:v>41668</c:v>
                </c:pt>
                <c:pt idx="20">
                  <c:v>41669</c:v>
                </c:pt>
                <c:pt idx="21">
                  <c:v>41670</c:v>
                </c:pt>
                <c:pt idx="22">
                  <c:v>41673</c:v>
                </c:pt>
                <c:pt idx="23">
                  <c:v>41674</c:v>
                </c:pt>
                <c:pt idx="24">
                  <c:v>41675</c:v>
                </c:pt>
                <c:pt idx="25">
                  <c:v>41676</c:v>
                </c:pt>
                <c:pt idx="26">
                  <c:v>41677</c:v>
                </c:pt>
                <c:pt idx="27">
                  <c:v>41680</c:v>
                </c:pt>
                <c:pt idx="28">
                  <c:v>41681</c:v>
                </c:pt>
                <c:pt idx="29">
                  <c:v>41682</c:v>
                </c:pt>
                <c:pt idx="30">
                  <c:v>41683</c:v>
                </c:pt>
                <c:pt idx="31">
                  <c:v>41684</c:v>
                </c:pt>
                <c:pt idx="32">
                  <c:v>41688</c:v>
                </c:pt>
                <c:pt idx="33">
                  <c:v>41689</c:v>
                </c:pt>
                <c:pt idx="34">
                  <c:v>41690</c:v>
                </c:pt>
                <c:pt idx="35">
                  <c:v>41691</c:v>
                </c:pt>
                <c:pt idx="36">
                  <c:v>41694</c:v>
                </c:pt>
                <c:pt idx="37">
                  <c:v>41695</c:v>
                </c:pt>
                <c:pt idx="38">
                  <c:v>41696</c:v>
                </c:pt>
                <c:pt idx="39">
                  <c:v>41697</c:v>
                </c:pt>
                <c:pt idx="40">
                  <c:v>41698</c:v>
                </c:pt>
                <c:pt idx="41">
                  <c:v>41701</c:v>
                </c:pt>
                <c:pt idx="42">
                  <c:v>41702</c:v>
                </c:pt>
                <c:pt idx="43">
                  <c:v>41703</c:v>
                </c:pt>
                <c:pt idx="44">
                  <c:v>41704</c:v>
                </c:pt>
                <c:pt idx="45">
                  <c:v>41705</c:v>
                </c:pt>
                <c:pt idx="46">
                  <c:v>41708</c:v>
                </c:pt>
                <c:pt idx="47">
                  <c:v>41709</c:v>
                </c:pt>
                <c:pt idx="48">
                  <c:v>41710</c:v>
                </c:pt>
                <c:pt idx="49">
                  <c:v>41711</c:v>
                </c:pt>
                <c:pt idx="50">
                  <c:v>41712</c:v>
                </c:pt>
                <c:pt idx="51">
                  <c:v>41715</c:v>
                </c:pt>
                <c:pt idx="52">
                  <c:v>41716</c:v>
                </c:pt>
                <c:pt idx="53">
                  <c:v>41717</c:v>
                </c:pt>
                <c:pt idx="54">
                  <c:v>41718</c:v>
                </c:pt>
                <c:pt idx="55">
                  <c:v>41719</c:v>
                </c:pt>
                <c:pt idx="56">
                  <c:v>41722</c:v>
                </c:pt>
                <c:pt idx="57">
                  <c:v>41723</c:v>
                </c:pt>
                <c:pt idx="58">
                  <c:v>41724</c:v>
                </c:pt>
                <c:pt idx="59">
                  <c:v>41725</c:v>
                </c:pt>
                <c:pt idx="60">
                  <c:v>41726</c:v>
                </c:pt>
                <c:pt idx="61">
                  <c:v>41729</c:v>
                </c:pt>
                <c:pt idx="62">
                  <c:v>41730</c:v>
                </c:pt>
                <c:pt idx="63">
                  <c:v>41731</c:v>
                </c:pt>
                <c:pt idx="64">
                  <c:v>41732</c:v>
                </c:pt>
                <c:pt idx="65">
                  <c:v>41733</c:v>
                </c:pt>
                <c:pt idx="66">
                  <c:v>41736</c:v>
                </c:pt>
                <c:pt idx="67">
                  <c:v>41737</c:v>
                </c:pt>
                <c:pt idx="68">
                  <c:v>41738</c:v>
                </c:pt>
                <c:pt idx="69">
                  <c:v>41739</c:v>
                </c:pt>
                <c:pt idx="70">
                  <c:v>41740</c:v>
                </c:pt>
                <c:pt idx="71">
                  <c:v>41743</c:v>
                </c:pt>
                <c:pt idx="72">
                  <c:v>41744</c:v>
                </c:pt>
                <c:pt idx="73">
                  <c:v>41745</c:v>
                </c:pt>
                <c:pt idx="74">
                  <c:v>41746</c:v>
                </c:pt>
                <c:pt idx="75">
                  <c:v>41750</c:v>
                </c:pt>
                <c:pt idx="76">
                  <c:v>41751</c:v>
                </c:pt>
                <c:pt idx="77">
                  <c:v>41752</c:v>
                </c:pt>
                <c:pt idx="78">
                  <c:v>41753</c:v>
                </c:pt>
                <c:pt idx="79">
                  <c:v>41754</c:v>
                </c:pt>
                <c:pt idx="80">
                  <c:v>41757</c:v>
                </c:pt>
                <c:pt idx="81">
                  <c:v>41758</c:v>
                </c:pt>
                <c:pt idx="82">
                  <c:v>41759</c:v>
                </c:pt>
                <c:pt idx="83">
                  <c:v>41760</c:v>
                </c:pt>
                <c:pt idx="84">
                  <c:v>41761</c:v>
                </c:pt>
                <c:pt idx="85">
                  <c:v>41764</c:v>
                </c:pt>
                <c:pt idx="86">
                  <c:v>41765</c:v>
                </c:pt>
                <c:pt idx="87">
                  <c:v>41766</c:v>
                </c:pt>
                <c:pt idx="88">
                  <c:v>41767</c:v>
                </c:pt>
                <c:pt idx="89">
                  <c:v>41768</c:v>
                </c:pt>
                <c:pt idx="90">
                  <c:v>41771</c:v>
                </c:pt>
                <c:pt idx="91">
                  <c:v>41772</c:v>
                </c:pt>
                <c:pt idx="92">
                  <c:v>41773</c:v>
                </c:pt>
                <c:pt idx="93">
                  <c:v>41774</c:v>
                </c:pt>
                <c:pt idx="94">
                  <c:v>41775</c:v>
                </c:pt>
                <c:pt idx="95">
                  <c:v>41778</c:v>
                </c:pt>
                <c:pt idx="96">
                  <c:v>41779</c:v>
                </c:pt>
                <c:pt idx="97">
                  <c:v>41780</c:v>
                </c:pt>
                <c:pt idx="98">
                  <c:v>41781</c:v>
                </c:pt>
                <c:pt idx="99">
                  <c:v>41782</c:v>
                </c:pt>
                <c:pt idx="100">
                  <c:v>41786</c:v>
                </c:pt>
                <c:pt idx="101">
                  <c:v>41787</c:v>
                </c:pt>
                <c:pt idx="102">
                  <c:v>41788</c:v>
                </c:pt>
                <c:pt idx="103">
                  <c:v>41789</c:v>
                </c:pt>
                <c:pt idx="104">
                  <c:v>41792</c:v>
                </c:pt>
                <c:pt idx="105">
                  <c:v>41793</c:v>
                </c:pt>
                <c:pt idx="106">
                  <c:v>41794</c:v>
                </c:pt>
                <c:pt idx="107">
                  <c:v>41795</c:v>
                </c:pt>
                <c:pt idx="108">
                  <c:v>41796</c:v>
                </c:pt>
                <c:pt idx="109">
                  <c:v>41799</c:v>
                </c:pt>
                <c:pt idx="110">
                  <c:v>41800</c:v>
                </c:pt>
                <c:pt idx="111">
                  <c:v>41801</c:v>
                </c:pt>
                <c:pt idx="112">
                  <c:v>41802</c:v>
                </c:pt>
                <c:pt idx="113">
                  <c:v>41803</c:v>
                </c:pt>
                <c:pt idx="114">
                  <c:v>41806</c:v>
                </c:pt>
                <c:pt idx="115">
                  <c:v>41807</c:v>
                </c:pt>
                <c:pt idx="116">
                  <c:v>41808</c:v>
                </c:pt>
                <c:pt idx="117">
                  <c:v>41809</c:v>
                </c:pt>
                <c:pt idx="118">
                  <c:v>41810</c:v>
                </c:pt>
                <c:pt idx="119">
                  <c:v>41813</c:v>
                </c:pt>
                <c:pt idx="120">
                  <c:v>41814</c:v>
                </c:pt>
                <c:pt idx="121">
                  <c:v>41815</c:v>
                </c:pt>
                <c:pt idx="122">
                  <c:v>41816</c:v>
                </c:pt>
                <c:pt idx="123">
                  <c:v>41817</c:v>
                </c:pt>
                <c:pt idx="124">
                  <c:v>41820</c:v>
                </c:pt>
                <c:pt idx="125">
                  <c:v>41821</c:v>
                </c:pt>
                <c:pt idx="126">
                  <c:v>41822</c:v>
                </c:pt>
                <c:pt idx="127">
                  <c:v>41823</c:v>
                </c:pt>
                <c:pt idx="128">
                  <c:v>41827</c:v>
                </c:pt>
                <c:pt idx="129">
                  <c:v>41828</c:v>
                </c:pt>
                <c:pt idx="130">
                  <c:v>41829</c:v>
                </c:pt>
                <c:pt idx="131">
                  <c:v>41830</c:v>
                </c:pt>
                <c:pt idx="132">
                  <c:v>41831</c:v>
                </c:pt>
                <c:pt idx="133">
                  <c:v>41834</c:v>
                </c:pt>
                <c:pt idx="134">
                  <c:v>41835</c:v>
                </c:pt>
                <c:pt idx="135">
                  <c:v>41836</c:v>
                </c:pt>
                <c:pt idx="136">
                  <c:v>41837</c:v>
                </c:pt>
                <c:pt idx="137">
                  <c:v>41838</c:v>
                </c:pt>
                <c:pt idx="138">
                  <c:v>41841</c:v>
                </c:pt>
                <c:pt idx="139">
                  <c:v>41842</c:v>
                </c:pt>
                <c:pt idx="140">
                  <c:v>41843</c:v>
                </c:pt>
                <c:pt idx="141">
                  <c:v>41844</c:v>
                </c:pt>
                <c:pt idx="142">
                  <c:v>41845</c:v>
                </c:pt>
                <c:pt idx="143">
                  <c:v>41848</c:v>
                </c:pt>
                <c:pt idx="144">
                  <c:v>41849</c:v>
                </c:pt>
                <c:pt idx="145">
                  <c:v>41850</c:v>
                </c:pt>
                <c:pt idx="146">
                  <c:v>41851</c:v>
                </c:pt>
                <c:pt idx="147">
                  <c:v>41852</c:v>
                </c:pt>
                <c:pt idx="148">
                  <c:v>41855</c:v>
                </c:pt>
                <c:pt idx="149">
                  <c:v>41856</c:v>
                </c:pt>
                <c:pt idx="150">
                  <c:v>41857</c:v>
                </c:pt>
                <c:pt idx="151">
                  <c:v>41858</c:v>
                </c:pt>
                <c:pt idx="152">
                  <c:v>41859</c:v>
                </c:pt>
                <c:pt idx="153">
                  <c:v>41862</c:v>
                </c:pt>
                <c:pt idx="154">
                  <c:v>41863</c:v>
                </c:pt>
                <c:pt idx="155">
                  <c:v>41864</c:v>
                </c:pt>
                <c:pt idx="156">
                  <c:v>41865</c:v>
                </c:pt>
                <c:pt idx="157">
                  <c:v>41866</c:v>
                </c:pt>
                <c:pt idx="158">
                  <c:v>41869</c:v>
                </c:pt>
                <c:pt idx="159">
                  <c:v>41870</c:v>
                </c:pt>
                <c:pt idx="160">
                  <c:v>41871</c:v>
                </c:pt>
                <c:pt idx="161">
                  <c:v>41872</c:v>
                </c:pt>
                <c:pt idx="162">
                  <c:v>41873</c:v>
                </c:pt>
                <c:pt idx="163">
                  <c:v>41876</c:v>
                </c:pt>
                <c:pt idx="164">
                  <c:v>41877</c:v>
                </c:pt>
                <c:pt idx="165">
                  <c:v>41878</c:v>
                </c:pt>
                <c:pt idx="166">
                  <c:v>41879</c:v>
                </c:pt>
                <c:pt idx="167">
                  <c:v>41880</c:v>
                </c:pt>
                <c:pt idx="168">
                  <c:v>41884</c:v>
                </c:pt>
                <c:pt idx="169">
                  <c:v>41885</c:v>
                </c:pt>
                <c:pt idx="170">
                  <c:v>41886</c:v>
                </c:pt>
                <c:pt idx="171">
                  <c:v>41887</c:v>
                </c:pt>
                <c:pt idx="172">
                  <c:v>41890</c:v>
                </c:pt>
                <c:pt idx="173">
                  <c:v>41891</c:v>
                </c:pt>
                <c:pt idx="174">
                  <c:v>41892</c:v>
                </c:pt>
                <c:pt idx="175">
                  <c:v>41893</c:v>
                </c:pt>
                <c:pt idx="176">
                  <c:v>41894</c:v>
                </c:pt>
                <c:pt idx="177">
                  <c:v>41897</c:v>
                </c:pt>
                <c:pt idx="178">
                  <c:v>41898</c:v>
                </c:pt>
                <c:pt idx="179">
                  <c:v>41899</c:v>
                </c:pt>
                <c:pt idx="180">
                  <c:v>41900</c:v>
                </c:pt>
                <c:pt idx="181">
                  <c:v>41901</c:v>
                </c:pt>
                <c:pt idx="182">
                  <c:v>41904</c:v>
                </c:pt>
                <c:pt idx="183">
                  <c:v>41905</c:v>
                </c:pt>
                <c:pt idx="184">
                  <c:v>41906</c:v>
                </c:pt>
                <c:pt idx="185">
                  <c:v>41907</c:v>
                </c:pt>
                <c:pt idx="186">
                  <c:v>41908</c:v>
                </c:pt>
                <c:pt idx="187">
                  <c:v>41911</c:v>
                </c:pt>
                <c:pt idx="188">
                  <c:v>41912</c:v>
                </c:pt>
                <c:pt idx="189">
                  <c:v>41913</c:v>
                </c:pt>
                <c:pt idx="190">
                  <c:v>41914</c:v>
                </c:pt>
                <c:pt idx="191">
                  <c:v>41915</c:v>
                </c:pt>
                <c:pt idx="192">
                  <c:v>41918</c:v>
                </c:pt>
                <c:pt idx="193">
                  <c:v>41919</c:v>
                </c:pt>
                <c:pt idx="194">
                  <c:v>41920</c:v>
                </c:pt>
                <c:pt idx="195">
                  <c:v>41921</c:v>
                </c:pt>
                <c:pt idx="196">
                  <c:v>41922</c:v>
                </c:pt>
                <c:pt idx="197">
                  <c:v>41925</c:v>
                </c:pt>
                <c:pt idx="198">
                  <c:v>41926</c:v>
                </c:pt>
                <c:pt idx="199">
                  <c:v>41927</c:v>
                </c:pt>
                <c:pt idx="200">
                  <c:v>41928</c:v>
                </c:pt>
                <c:pt idx="201">
                  <c:v>41929</c:v>
                </c:pt>
                <c:pt idx="202">
                  <c:v>41932</c:v>
                </c:pt>
                <c:pt idx="203">
                  <c:v>41933</c:v>
                </c:pt>
                <c:pt idx="204">
                  <c:v>41934</c:v>
                </c:pt>
                <c:pt idx="205">
                  <c:v>41935</c:v>
                </c:pt>
                <c:pt idx="206">
                  <c:v>41936</c:v>
                </c:pt>
                <c:pt idx="207">
                  <c:v>41939</c:v>
                </c:pt>
                <c:pt idx="208">
                  <c:v>41940</c:v>
                </c:pt>
                <c:pt idx="209">
                  <c:v>41941</c:v>
                </c:pt>
                <c:pt idx="210">
                  <c:v>41942</c:v>
                </c:pt>
                <c:pt idx="211">
                  <c:v>41943</c:v>
                </c:pt>
                <c:pt idx="212">
                  <c:v>41946</c:v>
                </c:pt>
                <c:pt idx="213">
                  <c:v>41947</c:v>
                </c:pt>
                <c:pt idx="214">
                  <c:v>41948</c:v>
                </c:pt>
                <c:pt idx="215">
                  <c:v>41949</c:v>
                </c:pt>
                <c:pt idx="216">
                  <c:v>41950</c:v>
                </c:pt>
                <c:pt idx="217">
                  <c:v>41953</c:v>
                </c:pt>
                <c:pt idx="218">
                  <c:v>41954</c:v>
                </c:pt>
                <c:pt idx="219">
                  <c:v>41955</c:v>
                </c:pt>
                <c:pt idx="220">
                  <c:v>41956</c:v>
                </c:pt>
                <c:pt idx="221">
                  <c:v>41957</c:v>
                </c:pt>
                <c:pt idx="222">
                  <c:v>41960</c:v>
                </c:pt>
                <c:pt idx="223">
                  <c:v>41961</c:v>
                </c:pt>
                <c:pt idx="224">
                  <c:v>41962</c:v>
                </c:pt>
                <c:pt idx="225">
                  <c:v>41963</c:v>
                </c:pt>
                <c:pt idx="226">
                  <c:v>41964</c:v>
                </c:pt>
                <c:pt idx="227">
                  <c:v>41967</c:v>
                </c:pt>
                <c:pt idx="228">
                  <c:v>41968</c:v>
                </c:pt>
                <c:pt idx="229">
                  <c:v>41969</c:v>
                </c:pt>
                <c:pt idx="230">
                  <c:v>41971</c:v>
                </c:pt>
                <c:pt idx="231">
                  <c:v>41974</c:v>
                </c:pt>
                <c:pt idx="232">
                  <c:v>41975</c:v>
                </c:pt>
                <c:pt idx="233">
                  <c:v>41976</c:v>
                </c:pt>
                <c:pt idx="234">
                  <c:v>41977</c:v>
                </c:pt>
                <c:pt idx="235">
                  <c:v>41978</c:v>
                </c:pt>
                <c:pt idx="236">
                  <c:v>41981</c:v>
                </c:pt>
                <c:pt idx="237">
                  <c:v>41982</c:v>
                </c:pt>
                <c:pt idx="238">
                  <c:v>41983</c:v>
                </c:pt>
                <c:pt idx="239">
                  <c:v>41984</c:v>
                </c:pt>
                <c:pt idx="240">
                  <c:v>41985</c:v>
                </c:pt>
                <c:pt idx="241">
                  <c:v>41988</c:v>
                </c:pt>
                <c:pt idx="242">
                  <c:v>41989</c:v>
                </c:pt>
                <c:pt idx="243">
                  <c:v>41990</c:v>
                </c:pt>
                <c:pt idx="244">
                  <c:v>41991</c:v>
                </c:pt>
                <c:pt idx="245">
                  <c:v>41992</c:v>
                </c:pt>
                <c:pt idx="246">
                  <c:v>41995</c:v>
                </c:pt>
                <c:pt idx="247">
                  <c:v>41996</c:v>
                </c:pt>
                <c:pt idx="248">
                  <c:v>41997</c:v>
                </c:pt>
                <c:pt idx="249">
                  <c:v>41999</c:v>
                </c:pt>
                <c:pt idx="250">
                  <c:v>42002</c:v>
                </c:pt>
                <c:pt idx="251">
                  <c:v>42003</c:v>
                </c:pt>
                <c:pt idx="252">
                  <c:v>42004</c:v>
                </c:pt>
                <c:pt idx="253">
                  <c:v>42006</c:v>
                </c:pt>
                <c:pt idx="254">
                  <c:v>42009</c:v>
                </c:pt>
                <c:pt idx="255">
                  <c:v>42010</c:v>
                </c:pt>
                <c:pt idx="256">
                  <c:v>42011</c:v>
                </c:pt>
                <c:pt idx="257">
                  <c:v>42012</c:v>
                </c:pt>
                <c:pt idx="258">
                  <c:v>42013</c:v>
                </c:pt>
                <c:pt idx="259">
                  <c:v>42016</c:v>
                </c:pt>
                <c:pt idx="260">
                  <c:v>42017</c:v>
                </c:pt>
                <c:pt idx="261">
                  <c:v>42018</c:v>
                </c:pt>
                <c:pt idx="262">
                  <c:v>42019</c:v>
                </c:pt>
                <c:pt idx="263">
                  <c:v>42020</c:v>
                </c:pt>
                <c:pt idx="264">
                  <c:v>42024</c:v>
                </c:pt>
                <c:pt idx="265">
                  <c:v>42025</c:v>
                </c:pt>
                <c:pt idx="266">
                  <c:v>42026</c:v>
                </c:pt>
                <c:pt idx="267">
                  <c:v>42027</c:v>
                </c:pt>
                <c:pt idx="268">
                  <c:v>42030</c:v>
                </c:pt>
                <c:pt idx="269">
                  <c:v>42031</c:v>
                </c:pt>
                <c:pt idx="270">
                  <c:v>42032</c:v>
                </c:pt>
                <c:pt idx="271">
                  <c:v>42033</c:v>
                </c:pt>
                <c:pt idx="272">
                  <c:v>42034</c:v>
                </c:pt>
                <c:pt idx="273">
                  <c:v>42037</c:v>
                </c:pt>
                <c:pt idx="274">
                  <c:v>42038</c:v>
                </c:pt>
                <c:pt idx="275">
                  <c:v>42039</c:v>
                </c:pt>
                <c:pt idx="276">
                  <c:v>42040</c:v>
                </c:pt>
                <c:pt idx="277">
                  <c:v>42041</c:v>
                </c:pt>
                <c:pt idx="278">
                  <c:v>42044</c:v>
                </c:pt>
                <c:pt idx="279">
                  <c:v>42045</c:v>
                </c:pt>
                <c:pt idx="280">
                  <c:v>42046</c:v>
                </c:pt>
                <c:pt idx="281">
                  <c:v>42047</c:v>
                </c:pt>
                <c:pt idx="282">
                  <c:v>42048</c:v>
                </c:pt>
                <c:pt idx="283">
                  <c:v>42052</c:v>
                </c:pt>
                <c:pt idx="284">
                  <c:v>42053</c:v>
                </c:pt>
                <c:pt idx="285">
                  <c:v>42054</c:v>
                </c:pt>
                <c:pt idx="286">
                  <c:v>42055</c:v>
                </c:pt>
                <c:pt idx="287">
                  <c:v>42058</c:v>
                </c:pt>
                <c:pt idx="288">
                  <c:v>42059</c:v>
                </c:pt>
                <c:pt idx="289">
                  <c:v>42060</c:v>
                </c:pt>
                <c:pt idx="290">
                  <c:v>42061</c:v>
                </c:pt>
                <c:pt idx="291">
                  <c:v>42062</c:v>
                </c:pt>
                <c:pt idx="292">
                  <c:v>42065</c:v>
                </c:pt>
                <c:pt idx="293">
                  <c:v>42066</c:v>
                </c:pt>
                <c:pt idx="294">
                  <c:v>42067</c:v>
                </c:pt>
                <c:pt idx="295">
                  <c:v>42068</c:v>
                </c:pt>
                <c:pt idx="296">
                  <c:v>42069</c:v>
                </c:pt>
                <c:pt idx="297">
                  <c:v>42072</c:v>
                </c:pt>
                <c:pt idx="298">
                  <c:v>42073</c:v>
                </c:pt>
                <c:pt idx="299">
                  <c:v>42074</c:v>
                </c:pt>
                <c:pt idx="300">
                  <c:v>42075</c:v>
                </c:pt>
                <c:pt idx="301">
                  <c:v>42076</c:v>
                </c:pt>
                <c:pt idx="302">
                  <c:v>42079</c:v>
                </c:pt>
                <c:pt idx="303">
                  <c:v>42080</c:v>
                </c:pt>
                <c:pt idx="304">
                  <c:v>42081</c:v>
                </c:pt>
                <c:pt idx="305">
                  <c:v>42082</c:v>
                </c:pt>
                <c:pt idx="306">
                  <c:v>42083</c:v>
                </c:pt>
                <c:pt idx="307">
                  <c:v>42086</c:v>
                </c:pt>
                <c:pt idx="308">
                  <c:v>42087</c:v>
                </c:pt>
                <c:pt idx="309">
                  <c:v>42088</c:v>
                </c:pt>
                <c:pt idx="310">
                  <c:v>42089</c:v>
                </c:pt>
                <c:pt idx="311">
                  <c:v>42090</c:v>
                </c:pt>
                <c:pt idx="312">
                  <c:v>42093</c:v>
                </c:pt>
                <c:pt idx="313">
                  <c:v>42094</c:v>
                </c:pt>
                <c:pt idx="314">
                  <c:v>42095</c:v>
                </c:pt>
                <c:pt idx="315">
                  <c:v>42096</c:v>
                </c:pt>
                <c:pt idx="316">
                  <c:v>42100</c:v>
                </c:pt>
                <c:pt idx="317">
                  <c:v>42101</c:v>
                </c:pt>
                <c:pt idx="318">
                  <c:v>42102</c:v>
                </c:pt>
                <c:pt idx="319">
                  <c:v>42103</c:v>
                </c:pt>
                <c:pt idx="320">
                  <c:v>42104</c:v>
                </c:pt>
                <c:pt idx="321">
                  <c:v>42107</c:v>
                </c:pt>
                <c:pt idx="322">
                  <c:v>42108</c:v>
                </c:pt>
                <c:pt idx="323">
                  <c:v>42109</c:v>
                </c:pt>
                <c:pt idx="324">
                  <c:v>42110</c:v>
                </c:pt>
                <c:pt idx="325">
                  <c:v>42111</c:v>
                </c:pt>
                <c:pt idx="326">
                  <c:v>42114</c:v>
                </c:pt>
                <c:pt idx="327">
                  <c:v>42115</c:v>
                </c:pt>
                <c:pt idx="328">
                  <c:v>42116</c:v>
                </c:pt>
                <c:pt idx="329">
                  <c:v>42117</c:v>
                </c:pt>
                <c:pt idx="330">
                  <c:v>42118</c:v>
                </c:pt>
                <c:pt idx="331">
                  <c:v>42121</c:v>
                </c:pt>
                <c:pt idx="332">
                  <c:v>42122</c:v>
                </c:pt>
                <c:pt idx="333">
                  <c:v>42123</c:v>
                </c:pt>
                <c:pt idx="334">
                  <c:v>42124</c:v>
                </c:pt>
                <c:pt idx="335">
                  <c:v>42125</c:v>
                </c:pt>
                <c:pt idx="336">
                  <c:v>42128</c:v>
                </c:pt>
                <c:pt idx="337">
                  <c:v>42129</c:v>
                </c:pt>
                <c:pt idx="338">
                  <c:v>42130</c:v>
                </c:pt>
                <c:pt idx="339">
                  <c:v>42131</c:v>
                </c:pt>
                <c:pt idx="340">
                  <c:v>42132</c:v>
                </c:pt>
                <c:pt idx="341">
                  <c:v>42135</c:v>
                </c:pt>
                <c:pt idx="342">
                  <c:v>42136</c:v>
                </c:pt>
                <c:pt idx="343">
                  <c:v>42137</c:v>
                </c:pt>
                <c:pt idx="344">
                  <c:v>42138</c:v>
                </c:pt>
                <c:pt idx="345">
                  <c:v>42139</c:v>
                </c:pt>
                <c:pt idx="346">
                  <c:v>42142</c:v>
                </c:pt>
                <c:pt idx="347">
                  <c:v>42143</c:v>
                </c:pt>
                <c:pt idx="348">
                  <c:v>42144</c:v>
                </c:pt>
                <c:pt idx="349">
                  <c:v>42145</c:v>
                </c:pt>
                <c:pt idx="350">
                  <c:v>42146</c:v>
                </c:pt>
                <c:pt idx="351">
                  <c:v>42150</c:v>
                </c:pt>
                <c:pt idx="352">
                  <c:v>42151</c:v>
                </c:pt>
                <c:pt idx="353">
                  <c:v>42152</c:v>
                </c:pt>
                <c:pt idx="354">
                  <c:v>42153</c:v>
                </c:pt>
                <c:pt idx="355">
                  <c:v>42156</c:v>
                </c:pt>
                <c:pt idx="356">
                  <c:v>42157</c:v>
                </c:pt>
                <c:pt idx="357">
                  <c:v>42158</c:v>
                </c:pt>
                <c:pt idx="358">
                  <c:v>42159</c:v>
                </c:pt>
                <c:pt idx="359">
                  <c:v>42160</c:v>
                </c:pt>
                <c:pt idx="360">
                  <c:v>42163</c:v>
                </c:pt>
                <c:pt idx="361">
                  <c:v>42164</c:v>
                </c:pt>
                <c:pt idx="362">
                  <c:v>42165</c:v>
                </c:pt>
                <c:pt idx="363">
                  <c:v>42166</c:v>
                </c:pt>
                <c:pt idx="364">
                  <c:v>42167</c:v>
                </c:pt>
                <c:pt idx="365">
                  <c:v>42170</c:v>
                </c:pt>
                <c:pt idx="366">
                  <c:v>42171</c:v>
                </c:pt>
                <c:pt idx="367">
                  <c:v>42172</c:v>
                </c:pt>
                <c:pt idx="368">
                  <c:v>42173</c:v>
                </c:pt>
                <c:pt idx="369">
                  <c:v>42174</c:v>
                </c:pt>
                <c:pt idx="370">
                  <c:v>42177</c:v>
                </c:pt>
                <c:pt idx="371">
                  <c:v>42178</c:v>
                </c:pt>
                <c:pt idx="372">
                  <c:v>42179</c:v>
                </c:pt>
                <c:pt idx="373">
                  <c:v>42180</c:v>
                </c:pt>
                <c:pt idx="374">
                  <c:v>42181</c:v>
                </c:pt>
                <c:pt idx="375">
                  <c:v>42184</c:v>
                </c:pt>
                <c:pt idx="376">
                  <c:v>42185</c:v>
                </c:pt>
                <c:pt idx="377">
                  <c:v>42186</c:v>
                </c:pt>
                <c:pt idx="378">
                  <c:v>42187</c:v>
                </c:pt>
                <c:pt idx="379">
                  <c:v>42191</c:v>
                </c:pt>
                <c:pt idx="380">
                  <c:v>42192</c:v>
                </c:pt>
                <c:pt idx="381">
                  <c:v>42193</c:v>
                </c:pt>
                <c:pt idx="382">
                  <c:v>42194</c:v>
                </c:pt>
                <c:pt idx="383">
                  <c:v>42195</c:v>
                </c:pt>
                <c:pt idx="384">
                  <c:v>42198</c:v>
                </c:pt>
                <c:pt idx="385">
                  <c:v>42199</c:v>
                </c:pt>
                <c:pt idx="386">
                  <c:v>42200</c:v>
                </c:pt>
                <c:pt idx="387">
                  <c:v>42201</c:v>
                </c:pt>
                <c:pt idx="388">
                  <c:v>42202</c:v>
                </c:pt>
                <c:pt idx="389">
                  <c:v>42205</c:v>
                </c:pt>
                <c:pt idx="390">
                  <c:v>42206</c:v>
                </c:pt>
                <c:pt idx="391">
                  <c:v>42207</c:v>
                </c:pt>
                <c:pt idx="392">
                  <c:v>42208</c:v>
                </c:pt>
                <c:pt idx="393">
                  <c:v>42209</c:v>
                </c:pt>
                <c:pt idx="394">
                  <c:v>42212</c:v>
                </c:pt>
                <c:pt idx="395">
                  <c:v>42213</c:v>
                </c:pt>
                <c:pt idx="396">
                  <c:v>42214</c:v>
                </c:pt>
                <c:pt idx="397">
                  <c:v>42215</c:v>
                </c:pt>
                <c:pt idx="398">
                  <c:v>42216</c:v>
                </c:pt>
                <c:pt idx="399">
                  <c:v>42219</c:v>
                </c:pt>
                <c:pt idx="400">
                  <c:v>42220</c:v>
                </c:pt>
                <c:pt idx="401">
                  <c:v>42221</c:v>
                </c:pt>
                <c:pt idx="402">
                  <c:v>42222</c:v>
                </c:pt>
                <c:pt idx="403">
                  <c:v>42223</c:v>
                </c:pt>
                <c:pt idx="404">
                  <c:v>42226</c:v>
                </c:pt>
                <c:pt idx="405">
                  <c:v>42227</c:v>
                </c:pt>
                <c:pt idx="406">
                  <c:v>42228</c:v>
                </c:pt>
                <c:pt idx="407">
                  <c:v>42229</c:v>
                </c:pt>
                <c:pt idx="408">
                  <c:v>42230</c:v>
                </c:pt>
                <c:pt idx="409">
                  <c:v>42233</c:v>
                </c:pt>
                <c:pt idx="410">
                  <c:v>42234</c:v>
                </c:pt>
                <c:pt idx="411">
                  <c:v>42235</c:v>
                </c:pt>
                <c:pt idx="412">
                  <c:v>42236</c:v>
                </c:pt>
                <c:pt idx="413">
                  <c:v>42237</c:v>
                </c:pt>
                <c:pt idx="414">
                  <c:v>42240</c:v>
                </c:pt>
                <c:pt idx="415">
                  <c:v>42241</c:v>
                </c:pt>
                <c:pt idx="416">
                  <c:v>42242</c:v>
                </c:pt>
                <c:pt idx="417">
                  <c:v>42243</c:v>
                </c:pt>
                <c:pt idx="418">
                  <c:v>42244</c:v>
                </c:pt>
                <c:pt idx="419">
                  <c:v>42247</c:v>
                </c:pt>
                <c:pt idx="420">
                  <c:v>42248</c:v>
                </c:pt>
                <c:pt idx="421">
                  <c:v>42249</c:v>
                </c:pt>
                <c:pt idx="422">
                  <c:v>42250</c:v>
                </c:pt>
                <c:pt idx="423">
                  <c:v>42251</c:v>
                </c:pt>
                <c:pt idx="424">
                  <c:v>42255</c:v>
                </c:pt>
                <c:pt idx="425">
                  <c:v>42256</c:v>
                </c:pt>
                <c:pt idx="426">
                  <c:v>42257</c:v>
                </c:pt>
                <c:pt idx="427">
                  <c:v>42258</c:v>
                </c:pt>
                <c:pt idx="428">
                  <c:v>42261</c:v>
                </c:pt>
                <c:pt idx="429">
                  <c:v>42262</c:v>
                </c:pt>
                <c:pt idx="430">
                  <c:v>42263</c:v>
                </c:pt>
                <c:pt idx="431">
                  <c:v>42264</c:v>
                </c:pt>
                <c:pt idx="432">
                  <c:v>42265</c:v>
                </c:pt>
                <c:pt idx="433">
                  <c:v>42268</c:v>
                </c:pt>
                <c:pt idx="434">
                  <c:v>42269</c:v>
                </c:pt>
                <c:pt idx="435">
                  <c:v>42270</c:v>
                </c:pt>
                <c:pt idx="436">
                  <c:v>42271</c:v>
                </c:pt>
                <c:pt idx="437">
                  <c:v>42272</c:v>
                </c:pt>
                <c:pt idx="438">
                  <c:v>42275</c:v>
                </c:pt>
                <c:pt idx="439">
                  <c:v>42276</c:v>
                </c:pt>
                <c:pt idx="440">
                  <c:v>42277</c:v>
                </c:pt>
                <c:pt idx="441">
                  <c:v>42278</c:v>
                </c:pt>
                <c:pt idx="442">
                  <c:v>42279</c:v>
                </c:pt>
                <c:pt idx="443">
                  <c:v>42282</c:v>
                </c:pt>
                <c:pt idx="444">
                  <c:v>42283</c:v>
                </c:pt>
                <c:pt idx="445">
                  <c:v>42284</c:v>
                </c:pt>
                <c:pt idx="446">
                  <c:v>42285</c:v>
                </c:pt>
                <c:pt idx="447">
                  <c:v>42286</c:v>
                </c:pt>
                <c:pt idx="448">
                  <c:v>42289</c:v>
                </c:pt>
                <c:pt idx="449">
                  <c:v>42290</c:v>
                </c:pt>
                <c:pt idx="450">
                  <c:v>42291</c:v>
                </c:pt>
                <c:pt idx="451">
                  <c:v>42292</c:v>
                </c:pt>
                <c:pt idx="452">
                  <c:v>42293</c:v>
                </c:pt>
                <c:pt idx="453">
                  <c:v>42296</c:v>
                </c:pt>
                <c:pt idx="454">
                  <c:v>42297</c:v>
                </c:pt>
                <c:pt idx="455">
                  <c:v>42298</c:v>
                </c:pt>
                <c:pt idx="456">
                  <c:v>42299</c:v>
                </c:pt>
                <c:pt idx="457">
                  <c:v>42300</c:v>
                </c:pt>
                <c:pt idx="458">
                  <c:v>42303</c:v>
                </c:pt>
                <c:pt idx="459">
                  <c:v>42304</c:v>
                </c:pt>
                <c:pt idx="460">
                  <c:v>42305</c:v>
                </c:pt>
                <c:pt idx="461">
                  <c:v>42306</c:v>
                </c:pt>
                <c:pt idx="462">
                  <c:v>42307</c:v>
                </c:pt>
                <c:pt idx="463">
                  <c:v>42310</c:v>
                </c:pt>
                <c:pt idx="464">
                  <c:v>42311</c:v>
                </c:pt>
                <c:pt idx="465">
                  <c:v>42312</c:v>
                </c:pt>
                <c:pt idx="466">
                  <c:v>42313</c:v>
                </c:pt>
                <c:pt idx="467">
                  <c:v>42314</c:v>
                </c:pt>
                <c:pt idx="468">
                  <c:v>42317</c:v>
                </c:pt>
                <c:pt idx="469">
                  <c:v>42318</c:v>
                </c:pt>
                <c:pt idx="470">
                  <c:v>42319</c:v>
                </c:pt>
                <c:pt idx="471">
                  <c:v>42320</c:v>
                </c:pt>
                <c:pt idx="472">
                  <c:v>42321</c:v>
                </c:pt>
                <c:pt idx="473">
                  <c:v>42324</c:v>
                </c:pt>
                <c:pt idx="474">
                  <c:v>42325</c:v>
                </c:pt>
                <c:pt idx="475">
                  <c:v>42326</c:v>
                </c:pt>
                <c:pt idx="476">
                  <c:v>42327</c:v>
                </c:pt>
                <c:pt idx="477">
                  <c:v>42328</c:v>
                </c:pt>
                <c:pt idx="478">
                  <c:v>42331</c:v>
                </c:pt>
                <c:pt idx="479">
                  <c:v>42332</c:v>
                </c:pt>
                <c:pt idx="480">
                  <c:v>42333</c:v>
                </c:pt>
                <c:pt idx="481">
                  <c:v>42335</c:v>
                </c:pt>
                <c:pt idx="482">
                  <c:v>42338</c:v>
                </c:pt>
                <c:pt idx="483">
                  <c:v>42339</c:v>
                </c:pt>
                <c:pt idx="484">
                  <c:v>42340</c:v>
                </c:pt>
                <c:pt idx="485">
                  <c:v>42341</c:v>
                </c:pt>
                <c:pt idx="486">
                  <c:v>42342</c:v>
                </c:pt>
                <c:pt idx="487">
                  <c:v>42345</c:v>
                </c:pt>
                <c:pt idx="488">
                  <c:v>42346</c:v>
                </c:pt>
                <c:pt idx="489">
                  <c:v>42347</c:v>
                </c:pt>
                <c:pt idx="490">
                  <c:v>42348</c:v>
                </c:pt>
                <c:pt idx="491">
                  <c:v>42349</c:v>
                </c:pt>
                <c:pt idx="492">
                  <c:v>42352</c:v>
                </c:pt>
                <c:pt idx="493">
                  <c:v>42353</c:v>
                </c:pt>
                <c:pt idx="494">
                  <c:v>42354</c:v>
                </c:pt>
                <c:pt idx="495">
                  <c:v>42355</c:v>
                </c:pt>
                <c:pt idx="496">
                  <c:v>42356</c:v>
                </c:pt>
                <c:pt idx="497">
                  <c:v>42359</c:v>
                </c:pt>
                <c:pt idx="498">
                  <c:v>42360</c:v>
                </c:pt>
                <c:pt idx="499">
                  <c:v>42361</c:v>
                </c:pt>
                <c:pt idx="500">
                  <c:v>42362</c:v>
                </c:pt>
                <c:pt idx="501">
                  <c:v>42366</c:v>
                </c:pt>
                <c:pt idx="502">
                  <c:v>42367</c:v>
                </c:pt>
                <c:pt idx="503">
                  <c:v>42368</c:v>
                </c:pt>
                <c:pt idx="504">
                  <c:v>42369</c:v>
                </c:pt>
                <c:pt idx="505">
                  <c:v>42373</c:v>
                </c:pt>
                <c:pt idx="506">
                  <c:v>42374</c:v>
                </c:pt>
                <c:pt idx="507">
                  <c:v>42375</c:v>
                </c:pt>
                <c:pt idx="508">
                  <c:v>42376</c:v>
                </c:pt>
                <c:pt idx="509">
                  <c:v>42377</c:v>
                </c:pt>
                <c:pt idx="510">
                  <c:v>42380</c:v>
                </c:pt>
                <c:pt idx="511">
                  <c:v>42381</c:v>
                </c:pt>
                <c:pt idx="512">
                  <c:v>42382</c:v>
                </c:pt>
                <c:pt idx="513">
                  <c:v>42383</c:v>
                </c:pt>
                <c:pt idx="514">
                  <c:v>42384</c:v>
                </c:pt>
                <c:pt idx="515">
                  <c:v>42388</c:v>
                </c:pt>
                <c:pt idx="516">
                  <c:v>42389</c:v>
                </c:pt>
                <c:pt idx="517">
                  <c:v>42390</c:v>
                </c:pt>
                <c:pt idx="518">
                  <c:v>42391</c:v>
                </c:pt>
                <c:pt idx="519">
                  <c:v>42394</c:v>
                </c:pt>
                <c:pt idx="520">
                  <c:v>42395</c:v>
                </c:pt>
                <c:pt idx="521">
                  <c:v>42396</c:v>
                </c:pt>
                <c:pt idx="522">
                  <c:v>42397</c:v>
                </c:pt>
                <c:pt idx="523">
                  <c:v>42398</c:v>
                </c:pt>
                <c:pt idx="524">
                  <c:v>42401</c:v>
                </c:pt>
                <c:pt idx="525">
                  <c:v>42402</c:v>
                </c:pt>
                <c:pt idx="526">
                  <c:v>42403</c:v>
                </c:pt>
                <c:pt idx="527">
                  <c:v>42404</c:v>
                </c:pt>
                <c:pt idx="528">
                  <c:v>42405</c:v>
                </c:pt>
                <c:pt idx="529">
                  <c:v>42408</c:v>
                </c:pt>
                <c:pt idx="530">
                  <c:v>42409</c:v>
                </c:pt>
                <c:pt idx="531">
                  <c:v>42410</c:v>
                </c:pt>
                <c:pt idx="532">
                  <c:v>42411</c:v>
                </c:pt>
                <c:pt idx="533">
                  <c:v>42412</c:v>
                </c:pt>
                <c:pt idx="534">
                  <c:v>42416</c:v>
                </c:pt>
                <c:pt idx="535">
                  <c:v>42417</c:v>
                </c:pt>
                <c:pt idx="536">
                  <c:v>42418</c:v>
                </c:pt>
                <c:pt idx="537">
                  <c:v>42419</c:v>
                </c:pt>
                <c:pt idx="538">
                  <c:v>42422</c:v>
                </c:pt>
                <c:pt idx="539">
                  <c:v>42423</c:v>
                </c:pt>
                <c:pt idx="540">
                  <c:v>42424</c:v>
                </c:pt>
                <c:pt idx="541">
                  <c:v>42425</c:v>
                </c:pt>
                <c:pt idx="542">
                  <c:v>42426</c:v>
                </c:pt>
                <c:pt idx="543">
                  <c:v>42429</c:v>
                </c:pt>
                <c:pt idx="544">
                  <c:v>42430</c:v>
                </c:pt>
                <c:pt idx="545">
                  <c:v>42431</c:v>
                </c:pt>
                <c:pt idx="546">
                  <c:v>42432</c:v>
                </c:pt>
                <c:pt idx="547">
                  <c:v>42433</c:v>
                </c:pt>
                <c:pt idx="548">
                  <c:v>42436</c:v>
                </c:pt>
                <c:pt idx="549">
                  <c:v>42437</c:v>
                </c:pt>
                <c:pt idx="550">
                  <c:v>42438</c:v>
                </c:pt>
                <c:pt idx="551">
                  <c:v>42439</c:v>
                </c:pt>
                <c:pt idx="552">
                  <c:v>42440</c:v>
                </c:pt>
                <c:pt idx="553">
                  <c:v>42443</c:v>
                </c:pt>
                <c:pt idx="554">
                  <c:v>42444</c:v>
                </c:pt>
                <c:pt idx="555">
                  <c:v>42445</c:v>
                </c:pt>
                <c:pt idx="556">
                  <c:v>42446</c:v>
                </c:pt>
                <c:pt idx="557">
                  <c:v>42447</c:v>
                </c:pt>
                <c:pt idx="558">
                  <c:v>42450</c:v>
                </c:pt>
                <c:pt idx="559">
                  <c:v>42451</c:v>
                </c:pt>
                <c:pt idx="560">
                  <c:v>42452</c:v>
                </c:pt>
                <c:pt idx="561">
                  <c:v>42453</c:v>
                </c:pt>
                <c:pt idx="562">
                  <c:v>42457</c:v>
                </c:pt>
                <c:pt idx="563">
                  <c:v>42458</c:v>
                </c:pt>
                <c:pt idx="564">
                  <c:v>42459</c:v>
                </c:pt>
                <c:pt idx="565">
                  <c:v>42460</c:v>
                </c:pt>
                <c:pt idx="566">
                  <c:v>42461</c:v>
                </c:pt>
                <c:pt idx="567">
                  <c:v>42464</c:v>
                </c:pt>
                <c:pt idx="568">
                  <c:v>42465</c:v>
                </c:pt>
                <c:pt idx="569">
                  <c:v>42466</c:v>
                </c:pt>
                <c:pt idx="570">
                  <c:v>42467</c:v>
                </c:pt>
                <c:pt idx="571">
                  <c:v>42468</c:v>
                </c:pt>
                <c:pt idx="572">
                  <c:v>42471</c:v>
                </c:pt>
                <c:pt idx="573">
                  <c:v>42472</c:v>
                </c:pt>
                <c:pt idx="574">
                  <c:v>42473</c:v>
                </c:pt>
                <c:pt idx="575">
                  <c:v>42474</c:v>
                </c:pt>
                <c:pt idx="576">
                  <c:v>42475</c:v>
                </c:pt>
                <c:pt idx="577">
                  <c:v>42478</c:v>
                </c:pt>
                <c:pt idx="578">
                  <c:v>42479</c:v>
                </c:pt>
                <c:pt idx="579">
                  <c:v>42480</c:v>
                </c:pt>
                <c:pt idx="580">
                  <c:v>42481</c:v>
                </c:pt>
                <c:pt idx="581">
                  <c:v>42482</c:v>
                </c:pt>
                <c:pt idx="582">
                  <c:v>42485</c:v>
                </c:pt>
                <c:pt idx="583">
                  <c:v>42486</c:v>
                </c:pt>
                <c:pt idx="584">
                  <c:v>42487</c:v>
                </c:pt>
                <c:pt idx="585">
                  <c:v>42488</c:v>
                </c:pt>
                <c:pt idx="586">
                  <c:v>42489</c:v>
                </c:pt>
                <c:pt idx="587">
                  <c:v>42492</c:v>
                </c:pt>
                <c:pt idx="588">
                  <c:v>42493</c:v>
                </c:pt>
                <c:pt idx="589">
                  <c:v>42494</c:v>
                </c:pt>
                <c:pt idx="590">
                  <c:v>42495</c:v>
                </c:pt>
                <c:pt idx="591">
                  <c:v>42496</c:v>
                </c:pt>
                <c:pt idx="592">
                  <c:v>42499</c:v>
                </c:pt>
                <c:pt idx="593">
                  <c:v>42500</c:v>
                </c:pt>
                <c:pt idx="594">
                  <c:v>42501</c:v>
                </c:pt>
                <c:pt idx="595">
                  <c:v>42502</c:v>
                </c:pt>
                <c:pt idx="596">
                  <c:v>42503</c:v>
                </c:pt>
                <c:pt idx="597">
                  <c:v>42506</c:v>
                </c:pt>
                <c:pt idx="598">
                  <c:v>42507</c:v>
                </c:pt>
                <c:pt idx="599">
                  <c:v>42508</c:v>
                </c:pt>
                <c:pt idx="600">
                  <c:v>42509</c:v>
                </c:pt>
                <c:pt idx="601">
                  <c:v>42510</c:v>
                </c:pt>
                <c:pt idx="602">
                  <c:v>42513</c:v>
                </c:pt>
                <c:pt idx="603">
                  <c:v>42514</c:v>
                </c:pt>
                <c:pt idx="604">
                  <c:v>42515</c:v>
                </c:pt>
                <c:pt idx="605">
                  <c:v>42516</c:v>
                </c:pt>
                <c:pt idx="606">
                  <c:v>42517</c:v>
                </c:pt>
                <c:pt idx="607">
                  <c:v>42521</c:v>
                </c:pt>
                <c:pt idx="608">
                  <c:v>42522</c:v>
                </c:pt>
                <c:pt idx="609">
                  <c:v>42523</c:v>
                </c:pt>
                <c:pt idx="610">
                  <c:v>42524</c:v>
                </c:pt>
                <c:pt idx="611">
                  <c:v>42527</c:v>
                </c:pt>
                <c:pt idx="612">
                  <c:v>42528</c:v>
                </c:pt>
                <c:pt idx="613">
                  <c:v>42529</c:v>
                </c:pt>
                <c:pt idx="614">
                  <c:v>42530</c:v>
                </c:pt>
                <c:pt idx="615">
                  <c:v>42531</c:v>
                </c:pt>
                <c:pt idx="616">
                  <c:v>42534</c:v>
                </c:pt>
                <c:pt idx="617">
                  <c:v>42535</c:v>
                </c:pt>
                <c:pt idx="618">
                  <c:v>42536</c:v>
                </c:pt>
                <c:pt idx="619">
                  <c:v>42537</c:v>
                </c:pt>
                <c:pt idx="620">
                  <c:v>42538</c:v>
                </c:pt>
                <c:pt idx="621">
                  <c:v>42541</c:v>
                </c:pt>
                <c:pt idx="622">
                  <c:v>42542</c:v>
                </c:pt>
                <c:pt idx="623">
                  <c:v>42543</c:v>
                </c:pt>
                <c:pt idx="624">
                  <c:v>42544</c:v>
                </c:pt>
                <c:pt idx="625">
                  <c:v>42545</c:v>
                </c:pt>
                <c:pt idx="626">
                  <c:v>42548</c:v>
                </c:pt>
                <c:pt idx="627">
                  <c:v>42549</c:v>
                </c:pt>
                <c:pt idx="628">
                  <c:v>42550</c:v>
                </c:pt>
                <c:pt idx="629">
                  <c:v>42551</c:v>
                </c:pt>
                <c:pt idx="630">
                  <c:v>42552</c:v>
                </c:pt>
                <c:pt idx="631">
                  <c:v>42556</c:v>
                </c:pt>
                <c:pt idx="632">
                  <c:v>42557</c:v>
                </c:pt>
                <c:pt idx="633">
                  <c:v>42558</c:v>
                </c:pt>
                <c:pt idx="634">
                  <c:v>42559</c:v>
                </c:pt>
                <c:pt idx="635">
                  <c:v>42562</c:v>
                </c:pt>
                <c:pt idx="636">
                  <c:v>42563</c:v>
                </c:pt>
                <c:pt idx="637">
                  <c:v>42564</c:v>
                </c:pt>
                <c:pt idx="638">
                  <c:v>42565</c:v>
                </c:pt>
                <c:pt idx="639">
                  <c:v>42566</c:v>
                </c:pt>
                <c:pt idx="640">
                  <c:v>42569</c:v>
                </c:pt>
                <c:pt idx="641">
                  <c:v>42570</c:v>
                </c:pt>
                <c:pt idx="642">
                  <c:v>42571</c:v>
                </c:pt>
                <c:pt idx="643">
                  <c:v>42572</c:v>
                </c:pt>
                <c:pt idx="644">
                  <c:v>42573</c:v>
                </c:pt>
                <c:pt idx="645">
                  <c:v>42576</c:v>
                </c:pt>
                <c:pt idx="646">
                  <c:v>42577</c:v>
                </c:pt>
                <c:pt idx="647">
                  <c:v>42578</c:v>
                </c:pt>
                <c:pt idx="648">
                  <c:v>42579</c:v>
                </c:pt>
                <c:pt idx="649">
                  <c:v>42580</c:v>
                </c:pt>
                <c:pt idx="650">
                  <c:v>42583</c:v>
                </c:pt>
                <c:pt idx="651">
                  <c:v>42584</c:v>
                </c:pt>
                <c:pt idx="652">
                  <c:v>42585</c:v>
                </c:pt>
                <c:pt idx="653">
                  <c:v>42586</c:v>
                </c:pt>
                <c:pt idx="654">
                  <c:v>42587</c:v>
                </c:pt>
                <c:pt idx="655">
                  <c:v>42590</c:v>
                </c:pt>
                <c:pt idx="656">
                  <c:v>42591</c:v>
                </c:pt>
                <c:pt idx="657">
                  <c:v>42592</c:v>
                </c:pt>
                <c:pt idx="658">
                  <c:v>42593</c:v>
                </c:pt>
                <c:pt idx="659">
                  <c:v>42594</c:v>
                </c:pt>
                <c:pt idx="660">
                  <c:v>42597</c:v>
                </c:pt>
                <c:pt idx="661">
                  <c:v>42598</c:v>
                </c:pt>
                <c:pt idx="662">
                  <c:v>42599</c:v>
                </c:pt>
                <c:pt idx="663">
                  <c:v>42600</c:v>
                </c:pt>
                <c:pt idx="664">
                  <c:v>42601</c:v>
                </c:pt>
                <c:pt idx="665">
                  <c:v>42604</c:v>
                </c:pt>
                <c:pt idx="666">
                  <c:v>42605</c:v>
                </c:pt>
                <c:pt idx="667">
                  <c:v>42606</c:v>
                </c:pt>
                <c:pt idx="668">
                  <c:v>42607</c:v>
                </c:pt>
                <c:pt idx="669">
                  <c:v>42608</c:v>
                </c:pt>
                <c:pt idx="670">
                  <c:v>42611</c:v>
                </c:pt>
                <c:pt idx="671">
                  <c:v>42612</c:v>
                </c:pt>
                <c:pt idx="672">
                  <c:v>42613</c:v>
                </c:pt>
                <c:pt idx="673">
                  <c:v>42614</c:v>
                </c:pt>
                <c:pt idx="674">
                  <c:v>42615</c:v>
                </c:pt>
                <c:pt idx="675">
                  <c:v>42619</c:v>
                </c:pt>
                <c:pt idx="676">
                  <c:v>42620</c:v>
                </c:pt>
                <c:pt idx="677">
                  <c:v>42621</c:v>
                </c:pt>
                <c:pt idx="678">
                  <c:v>42622</c:v>
                </c:pt>
                <c:pt idx="679">
                  <c:v>42625</c:v>
                </c:pt>
                <c:pt idx="680">
                  <c:v>42626</c:v>
                </c:pt>
                <c:pt idx="681">
                  <c:v>42627</c:v>
                </c:pt>
                <c:pt idx="682">
                  <c:v>42628</c:v>
                </c:pt>
                <c:pt idx="683">
                  <c:v>42629</c:v>
                </c:pt>
                <c:pt idx="684">
                  <c:v>42632</c:v>
                </c:pt>
                <c:pt idx="685">
                  <c:v>42633</c:v>
                </c:pt>
                <c:pt idx="686">
                  <c:v>42634</c:v>
                </c:pt>
                <c:pt idx="687">
                  <c:v>42635</c:v>
                </c:pt>
                <c:pt idx="688">
                  <c:v>42636</c:v>
                </c:pt>
                <c:pt idx="689">
                  <c:v>42639</c:v>
                </c:pt>
                <c:pt idx="690">
                  <c:v>42640</c:v>
                </c:pt>
                <c:pt idx="691">
                  <c:v>42641</c:v>
                </c:pt>
                <c:pt idx="692">
                  <c:v>42642</c:v>
                </c:pt>
                <c:pt idx="693">
                  <c:v>42643</c:v>
                </c:pt>
                <c:pt idx="694">
                  <c:v>42646</c:v>
                </c:pt>
                <c:pt idx="695">
                  <c:v>42647</c:v>
                </c:pt>
                <c:pt idx="696">
                  <c:v>42648</c:v>
                </c:pt>
                <c:pt idx="697">
                  <c:v>42649</c:v>
                </c:pt>
                <c:pt idx="698">
                  <c:v>42650</c:v>
                </c:pt>
                <c:pt idx="699">
                  <c:v>42653</c:v>
                </c:pt>
                <c:pt idx="700">
                  <c:v>42654</c:v>
                </c:pt>
                <c:pt idx="701">
                  <c:v>42655</c:v>
                </c:pt>
                <c:pt idx="702">
                  <c:v>42656</c:v>
                </c:pt>
                <c:pt idx="703">
                  <c:v>42657</c:v>
                </c:pt>
                <c:pt idx="704">
                  <c:v>42660</c:v>
                </c:pt>
                <c:pt idx="705">
                  <c:v>42661</c:v>
                </c:pt>
                <c:pt idx="706">
                  <c:v>42662</c:v>
                </c:pt>
                <c:pt idx="707">
                  <c:v>42663</c:v>
                </c:pt>
                <c:pt idx="708">
                  <c:v>42664</c:v>
                </c:pt>
                <c:pt idx="709">
                  <c:v>42667</c:v>
                </c:pt>
                <c:pt idx="710">
                  <c:v>42668</c:v>
                </c:pt>
                <c:pt idx="711">
                  <c:v>42669</c:v>
                </c:pt>
                <c:pt idx="712">
                  <c:v>42670</c:v>
                </c:pt>
                <c:pt idx="713">
                  <c:v>42671</c:v>
                </c:pt>
                <c:pt idx="714">
                  <c:v>42674</c:v>
                </c:pt>
                <c:pt idx="715">
                  <c:v>42675</c:v>
                </c:pt>
                <c:pt idx="716">
                  <c:v>42676</c:v>
                </c:pt>
                <c:pt idx="717">
                  <c:v>42677</c:v>
                </c:pt>
                <c:pt idx="718">
                  <c:v>42678</c:v>
                </c:pt>
                <c:pt idx="719">
                  <c:v>42681</c:v>
                </c:pt>
                <c:pt idx="720">
                  <c:v>42682</c:v>
                </c:pt>
                <c:pt idx="721">
                  <c:v>42683</c:v>
                </c:pt>
                <c:pt idx="722">
                  <c:v>42684</c:v>
                </c:pt>
                <c:pt idx="723">
                  <c:v>42685</c:v>
                </c:pt>
                <c:pt idx="724">
                  <c:v>42688</c:v>
                </c:pt>
                <c:pt idx="725">
                  <c:v>42689</c:v>
                </c:pt>
                <c:pt idx="726">
                  <c:v>42690</c:v>
                </c:pt>
                <c:pt idx="727">
                  <c:v>42691</c:v>
                </c:pt>
                <c:pt idx="728">
                  <c:v>42692</c:v>
                </c:pt>
                <c:pt idx="729">
                  <c:v>42695</c:v>
                </c:pt>
                <c:pt idx="730">
                  <c:v>42696</c:v>
                </c:pt>
                <c:pt idx="731">
                  <c:v>42697</c:v>
                </c:pt>
                <c:pt idx="732">
                  <c:v>42699</c:v>
                </c:pt>
                <c:pt idx="733">
                  <c:v>42702</c:v>
                </c:pt>
                <c:pt idx="734">
                  <c:v>42703</c:v>
                </c:pt>
                <c:pt idx="735">
                  <c:v>42704</c:v>
                </c:pt>
                <c:pt idx="736">
                  <c:v>42705</c:v>
                </c:pt>
                <c:pt idx="737">
                  <c:v>42706</c:v>
                </c:pt>
                <c:pt idx="738">
                  <c:v>42709</c:v>
                </c:pt>
                <c:pt idx="739">
                  <c:v>42710</c:v>
                </c:pt>
                <c:pt idx="740">
                  <c:v>42711</c:v>
                </c:pt>
                <c:pt idx="741">
                  <c:v>42712</c:v>
                </c:pt>
                <c:pt idx="742">
                  <c:v>42713</c:v>
                </c:pt>
                <c:pt idx="743">
                  <c:v>42716</c:v>
                </c:pt>
                <c:pt idx="744">
                  <c:v>42717</c:v>
                </c:pt>
                <c:pt idx="745">
                  <c:v>42718</c:v>
                </c:pt>
                <c:pt idx="746">
                  <c:v>42719</c:v>
                </c:pt>
                <c:pt idx="747">
                  <c:v>42720</c:v>
                </c:pt>
                <c:pt idx="748">
                  <c:v>42723</c:v>
                </c:pt>
                <c:pt idx="749">
                  <c:v>42724</c:v>
                </c:pt>
                <c:pt idx="750">
                  <c:v>42725</c:v>
                </c:pt>
                <c:pt idx="751">
                  <c:v>42726</c:v>
                </c:pt>
                <c:pt idx="752">
                  <c:v>42727</c:v>
                </c:pt>
                <c:pt idx="753">
                  <c:v>42731</c:v>
                </c:pt>
                <c:pt idx="754">
                  <c:v>42732</c:v>
                </c:pt>
                <c:pt idx="755">
                  <c:v>42733</c:v>
                </c:pt>
                <c:pt idx="756">
                  <c:v>42734</c:v>
                </c:pt>
                <c:pt idx="757">
                  <c:v>42738</c:v>
                </c:pt>
                <c:pt idx="758">
                  <c:v>42739</c:v>
                </c:pt>
                <c:pt idx="759">
                  <c:v>42740</c:v>
                </c:pt>
                <c:pt idx="760">
                  <c:v>42741</c:v>
                </c:pt>
                <c:pt idx="761">
                  <c:v>42744</c:v>
                </c:pt>
                <c:pt idx="762">
                  <c:v>42745</c:v>
                </c:pt>
                <c:pt idx="763">
                  <c:v>42746</c:v>
                </c:pt>
                <c:pt idx="764">
                  <c:v>42747</c:v>
                </c:pt>
                <c:pt idx="765">
                  <c:v>42748</c:v>
                </c:pt>
                <c:pt idx="766">
                  <c:v>42752</c:v>
                </c:pt>
                <c:pt idx="767">
                  <c:v>42753</c:v>
                </c:pt>
                <c:pt idx="768">
                  <c:v>42754</c:v>
                </c:pt>
                <c:pt idx="769">
                  <c:v>42755</c:v>
                </c:pt>
                <c:pt idx="770">
                  <c:v>42758</c:v>
                </c:pt>
                <c:pt idx="771">
                  <c:v>42759</c:v>
                </c:pt>
                <c:pt idx="772">
                  <c:v>42760</c:v>
                </c:pt>
                <c:pt idx="773">
                  <c:v>42761</c:v>
                </c:pt>
                <c:pt idx="774">
                  <c:v>42762</c:v>
                </c:pt>
                <c:pt idx="775">
                  <c:v>42765</c:v>
                </c:pt>
                <c:pt idx="776">
                  <c:v>42766</c:v>
                </c:pt>
                <c:pt idx="777">
                  <c:v>42767</c:v>
                </c:pt>
                <c:pt idx="778">
                  <c:v>42768</c:v>
                </c:pt>
                <c:pt idx="779">
                  <c:v>42769</c:v>
                </c:pt>
                <c:pt idx="780">
                  <c:v>42772</c:v>
                </c:pt>
                <c:pt idx="781">
                  <c:v>42773</c:v>
                </c:pt>
                <c:pt idx="782">
                  <c:v>42774</c:v>
                </c:pt>
                <c:pt idx="783">
                  <c:v>42775</c:v>
                </c:pt>
                <c:pt idx="784">
                  <c:v>42776</c:v>
                </c:pt>
                <c:pt idx="785">
                  <c:v>42779</c:v>
                </c:pt>
                <c:pt idx="786">
                  <c:v>42780</c:v>
                </c:pt>
                <c:pt idx="787">
                  <c:v>42781</c:v>
                </c:pt>
                <c:pt idx="788">
                  <c:v>42782</c:v>
                </c:pt>
                <c:pt idx="789">
                  <c:v>42783</c:v>
                </c:pt>
                <c:pt idx="790">
                  <c:v>42787</c:v>
                </c:pt>
                <c:pt idx="791">
                  <c:v>42788</c:v>
                </c:pt>
                <c:pt idx="792">
                  <c:v>42789</c:v>
                </c:pt>
                <c:pt idx="793">
                  <c:v>42790</c:v>
                </c:pt>
                <c:pt idx="794">
                  <c:v>42793</c:v>
                </c:pt>
                <c:pt idx="795">
                  <c:v>42794</c:v>
                </c:pt>
                <c:pt idx="796">
                  <c:v>42795</c:v>
                </c:pt>
                <c:pt idx="797">
                  <c:v>42796</c:v>
                </c:pt>
                <c:pt idx="798">
                  <c:v>42797</c:v>
                </c:pt>
                <c:pt idx="799">
                  <c:v>42800</c:v>
                </c:pt>
                <c:pt idx="800">
                  <c:v>42801</c:v>
                </c:pt>
                <c:pt idx="801">
                  <c:v>42802</c:v>
                </c:pt>
                <c:pt idx="802">
                  <c:v>42803</c:v>
                </c:pt>
                <c:pt idx="803">
                  <c:v>42804</c:v>
                </c:pt>
                <c:pt idx="804">
                  <c:v>42807</c:v>
                </c:pt>
                <c:pt idx="805">
                  <c:v>42808</c:v>
                </c:pt>
                <c:pt idx="806">
                  <c:v>42809</c:v>
                </c:pt>
                <c:pt idx="807">
                  <c:v>42810</c:v>
                </c:pt>
                <c:pt idx="808">
                  <c:v>42811</c:v>
                </c:pt>
                <c:pt idx="809">
                  <c:v>42814</c:v>
                </c:pt>
                <c:pt idx="810">
                  <c:v>42815</c:v>
                </c:pt>
                <c:pt idx="811">
                  <c:v>42816</c:v>
                </c:pt>
                <c:pt idx="812">
                  <c:v>42817</c:v>
                </c:pt>
                <c:pt idx="813">
                  <c:v>42818</c:v>
                </c:pt>
                <c:pt idx="814">
                  <c:v>42821</c:v>
                </c:pt>
                <c:pt idx="815">
                  <c:v>42822</c:v>
                </c:pt>
                <c:pt idx="816">
                  <c:v>42823</c:v>
                </c:pt>
                <c:pt idx="817">
                  <c:v>42824</c:v>
                </c:pt>
                <c:pt idx="818">
                  <c:v>42825</c:v>
                </c:pt>
                <c:pt idx="819">
                  <c:v>42828</c:v>
                </c:pt>
                <c:pt idx="820">
                  <c:v>42829</c:v>
                </c:pt>
                <c:pt idx="821">
                  <c:v>42830</c:v>
                </c:pt>
                <c:pt idx="822">
                  <c:v>42831</c:v>
                </c:pt>
                <c:pt idx="823">
                  <c:v>42832</c:v>
                </c:pt>
                <c:pt idx="824">
                  <c:v>42835</c:v>
                </c:pt>
                <c:pt idx="825">
                  <c:v>42836</c:v>
                </c:pt>
                <c:pt idx="826">
                  <c:v>42837</c:v>
                </c:pt>
                <c:pt idx="827">
                  <c:v>42838</c:v>
                </c:pt>
                <c:pt idx="828">
                  <c:v>42842</c:v>
                </c:pt>
                <c:pt idx="829">
                  <c:v>42843</c:v>
                </c:pt>
                <c:pt idx="830">
                  <c:v>42844</c:v>
                </c:pt>
                <c:pt idx="831">
                  <c:v>42845</c:v>
                </c:pt>
                <c:pt idx="832">
                  <c:v>42846</c:v>
                </c:pt>
                <c:pt idx="833">
                  <c:v>42849</c:v>
                </c:pt>
                <c:pt idx="834">
                  <c:v>42850</c:v>
                </c:pt>
                <c:pt idx="835">
                  <c:v>42851</c:v>
                </c:pt>
                <c:pt idx="836">
                  <c:v>42852</c:v>
                </c:pt>
                <c:pt idx="837">
                  <c:v>42853</c:v>
                </c:pt>
                <c:pt idx="838">
                  <c:v>42856</c:v>
                </c:pt>
                <c:pt idx="839">
                  <c:v>42857</c:v>
                </c:pt>
                <c:pt idx="840">
                  <c:v>42858</c:v>
                </c:pt>
                <c:pt idx="841">
                  <c:v>42859</c:v>
                </c:pt>
                <c:pt idx="842">
                  <c:v>42860</c:v>
                </c:pt>
                <c:pt idx="843">
                  <c:v>42863</c:v>
                </c:pt>
                <c:pt idx="844">
                  <c:v>42864</c:v>
                </c:pt>
                <c:pt idx="845">
                  <c:v>42865</c:v>
                </c:pt>
                <c:pt idx="846">
                  <c:v>42866</c:v>
                </c:pt>
                <c:pt idx="847">
                  <c:v>42867</c:v>
                </c:pt>
                <c:pt idx="848">
                  <c:v>42870</c:v>
                </c:pt>
                <c:pt idx="849">
                  <c:v>42871</c:v>
                </c:pt>
                <c:pt idx="850">
                  <c:v>42872</c:v>
                </c:pt>
                <c:pt idx="851">
                  <c:v>42873</c:v>
                </c:pt>
                <c:pt idx="852">
                  <c:v>42874</c:v>
                </c:pt>
                <c:pt idx="853">
                  <c:v>42877</c:v>
                </c:pt>
                <c:pt idx="854">
                  <c:v>42878</c:v>
                </c:pt>
                <c:pt idx="855">
                  <c:v>42879</c:v>
                </c:pt>
                <c:pt idx="856">
                  <c:v>42880</c:v>
                </c:pt>
                <c:pt idx="857">
                  <c:v>42881</c:v>
                </c:pt>
                <c:pt idx="858">
                  <c:v>42885</c:v>
                </c:pt>
                <c:pt idx="859">
                  <c:v>42886</c:v>
                </c:pt>
                <c:pt idx="860">
                  <c:v>42887</c:v>
                </c:pt>
                <c:pt idx="861">
                  <c:v>42888</c:v>
                </c:pt>
                <c:pt idx="862">
                  <c:v>42891</c:v>
                </c:pt>
                <c:pt idx="863">
                  <c:v>42892</c:v>
                </c:pt>
                <c:pt idx="864">
                  <c:v>42893</c:v>
                </c:pt>
                <c:pt idx="865">
                  <c:v>42894</c:v>
                </c:pt>
                <c:pt idx="866">
                  <c:v>42895</c:v>
                </c:pt>
                <c:pt idx="867">
                  <c:v>42898</c:v>
                </c:pt>
                <c:pt idx="868">
                  <c:v>42899</c:v>
                </c:pt>
                <c:pt idx="869">
                  <c:v>42900</c:v>
                </c:pt>
                <c:pt idx="870">
                  <c:v>42901</c:v>
                </c:pt>
                <c:pt idx="871">
                  <c:v>42902</c:v>
                </c:pt>
                <c:pt idx="872">
                  <c:v>42905</c:v>
                </c:pt>
                <c:pt idx="873">
                  <c:v>42906</c:v>
                </c:pt>
                <c:pt idx="874">
                  <c:v>42907</c:v>
                </c:pt>
                <c:pt idx="875">
                  <c:v>42908</c:v>
                </c:pt>
                <c:pt idx="876">
                  <c:v>42909</c:v>
                </c:pt>
                <c:pt idx="877">
                  <c:v>42912</c:v>
                </c:pt>
                <c:pt idx="878">
                  <c:v>42913</c:v>
                </c:pt>
                <c:pt idx="879">
                  <c:v>42914</c:v>
                </c:pt>
                <c:pt idx="880">
                  <c:v>42915</c:v>
                </c:pt>
                <c:pt idx="881">
                  <c:v>42916</c:v>
                </c:pt>
                <c:pt idx="882">
                  <c:v>42919</c:v>
                </c:pt>
                <c:pt idx="883">
                  <c:v>42921</c:v>
                </c:pt>
                <c:pt idx="884">
                  <c:v>42922</c:v>
                </c:pt>
                <c:pt idx="885">
                  <c:v>42923</c:v>
                </c:pt>
                <c:pt idx="886">
                  <c:v>42926</c:v>
                </c:pt>
                <c:pt idx="887">
                  <c:v>42927</c:v>
                </c:pt>
                <c:pt idx="888">
                  <c:v>42928</c:v>
                </c:pt>
                <c:pt idx="889">
                  <c:v>42929</c:v>
                </c:pt>
                <c:pt idx="890">
                  <c:v>42930</c:v>
                </c:pt>
                <c:pt idx="891">
                  <c:v>42933</c:v>
                </c:pt>
                <c:pt idx="892">
                  <c:v>42934</c:v>
                </c:pt>
                <c:pt idx="893">
                  <c:v>42935</c:v>
                </c:pt>
                <c:pt idx="894">
                  <c:v>42936</c:v>
                </c:pt>
                <c:pt idx="895">
                  <c:v>42937</c:v>
                </c:pt>
                <c:pt idx="896">
                  <c:v>42940</c:v>
                </c:pt>
                <c:pt idx="897">
                  <c:v>42941</c:v>
                </c:pt>
                <c:pt idx="898">
                  <c:v>42942</c:v>
                </c:pt>
                <c:pt idx="899">
                  <c:v>42943</c:v>
                </c:pt>
                <c:pt idx="900">
                  <c:v>42944</c:v>
                </c:pt>
                <c:pt idx="901">
                  <c:v>42947</c:v>
                </c:pt>
                <c:pt idx="902">
                  <c:v>42948</c:v>
                </c:pt>
                <c:pt idx="903">
                  <c:v>42949</c:v>
                </c:pt>
                <c:pt idx="904">
                  <c:v>42950</c:v>
                </c:pt>
                <c:pt idx="905">
                  <c:v>42951</c:v>
                </c:pt>
                <c:pt idx="906">
                  <c:v>42954</c:v>
                </c:pt>
                <c:pt idx="907">
                  <c:v>42955</c:v>
                </c:pt>
                <c:pt idx="908">
                  <c:v>42956</c:v>
                </c:pt>
                <c:pt idx="909">
                  <c:v>42957</c:v>
                </c:pt>
                <c:pt idx="910">
                  <c:v>42958</c:v>
                </c:pt>
                <c:pt idx="911">
                  <c:v>42961</c:v>
                </c:pt>
                <c:pt idx="912">
                  <c:v>42962</c:v>
                </c:pt>
                <c:pt idx="913">
                  <c:v>42963</c:v>
                </c:pt>
                <c:pt idx="914">
                  <c:v>42964</c:v>
                </c:pt>
                <c:pt idx="915">
                  <c:v>42965</c:v>
                </c:pt>
                <c:pt idx="916">
                  <c:v>42968</c:v>
                </c:pt>
                <c:pt idx="917">
                  <c:v>42969</c:v>
                </c:pt>
                <c:pt idx="918">
                  <c:v>42970</c:v>
                </c:pt>
                <c:pt idx="919">
                  <c:v>42971</c:v>
                </c:pt>
                <c:pt idx="920">
                  <c:v>42972</c:v>
                </c:pt>
                <c:pt idx="921">
                  <c:v>42975</c:v>
                </c:pt>
                <c:pt idx="922">
                  <c:v>42976</c:v>
                </c:pt>
                <c:pt idx="923">
                  <c:v>42977</c:v>
                </c:pt>
                <c:pt idx="924">
                  <c:v>42978</c:v>
                </c:pt>
                <c:pt idx="925">
                  <c:v>42979</c:v>
                </c:pt>
                <c:pt idx="926">
                  <c:v>42983</c:v>
                </c:pt>
                <c:pt idx="927">
                  <c:v>42984</c:v>
                </c:pt>
                <c:pt idx="928">
                  <c:v>42985</c:v>
                </c:pt>
                <c:pt idx="929">
                  <c:v>42986</c:v>
                </c:pt>
                <c:pt idx="930">
                  <c:v>42989</c:v>
                </c:pt>
                <c:pt idx="931">
                  <c:v>42990</c:v>
                </c:pt>
                <c:pt idx="932">
                  <c:v>42991</c:v>
                </c:pt>
                <c:pt idx="933">
                  <c:v>42992</c:v>
                </c:pt>
                <c:pt idx="934">
                  <c:v>42993</c:v>
                </c:pt>
                <c:pt idx="935">
                  <c:v>42996</c:v>
                </c:pt>
                <c:pt idx="936">
                  <c:v>42997</c:v>
                </c:pt>
                <c:pt idx="937">
                  <c:v>42998</c:v>
                </c:pt>
                <c:pt idx="938">
                  <c:v>42999</c:v>
                </c:pt>
                <c:pt idx="939">
                  <c:v>43000</c:v>
                </c:pt>
                <c:pt idx="940">
                  <c:v>43003</c:v>
                </c:pt>
                <c:pt idx="941">
                  <c:v>43004</c:v>
                </c:pt>
                <c:pt idx="942">
                  <c:v>43005</c:v>
                </c:pt>
                <c:pt idx="943">
                  <c:v>43006</c:v>
                </c:pt>
                <c:pt idx="944">
                  <c:v>43007</c:v>
                </c:pt>
                <c:pt idx="945">
                  <c:v>43010</c:v>
                </c:pt>
                <c:pt idx="946">
                  <c:v>43011</c:v>
                </c:pt>
                <c:pt idx="947">
                  <c:v>43012</c:v>
                </c:pt>
                <c:pt idx="948">
                  <c:v>43013</c:v>
                </c:pt>
                <c:pt idx="949">
                  <c:v>43014</c:v>
                </c:pt>
                <c:pt idx="950">
                  <c:v>43017</c:v>
                </c:pt>
                <c:pt idx="951">
                  <c:v>43018</c:v>
                </c:pt>
                <c:pt idx="952">
                  <c:v>43019</c:v>
                </c:pt>
                <c:pt idx="953">
                  <c:v>43020</c:v>
                </c:pt>
                <c:pt idx="954">
                  <c:v>43021</c:v>
                </c:pt>
                <c:pt idx="955">
                  <c:v>43024</c:v>
                </c:pt>
                <c:pt idx="956">
                  <c:v>43025</c:v>
                </c:pt>
                <c:pt idx="957">
                  <c:v>43026</c:v>
                </c:pt>
                <c:pt idx="958">
                  <c:v>43027</c:v>
                </c:pt>
                <c:pt idx="959">
                  <c:v>43028</c:v>
                </c:pt>
                <c:pt idx="960">
                  <c:v>43031</c:v>
                </c:pt>
                <c:pt idx="961">
                  <c:v>43032</c:v>
                </c:pt>
                <c:pt idx="962">
                  <c:v>43033</c:v>
                </c:pt>
                <c:pt idx="963">
                  <c:v>43034</c:v>
                </c:pt>
                <c:pt idx="964">
                  <c:v>43035</c:v>
                </c:pt>
                <c:pt idx="965">
                  <c:v>43038</c:v>
                </c:pt>
                <c:pt idx="966">
                  <c:v>43039</c:v>
                </c:pt>
                <c:pt idx="967">
                  <c:v>43040</c:v>
                </c:pt>
                <c:pt idx="968">
                  <c:v>43041</c:v>
                </c:pt>
                <c:pt idx="969">
                  <c:v>43042</c:v>
                </c:pt>
                <c:pt idx="970">
                  <c:v>43045</c:v>
                </c:pt>
                <c:pt idx="971">
                  <c:v>43046</c:v>
                </c:pt>
                <c:pt idx="972">
                  <c:v>43047</c:v>
                </c:pt>
                <c:pt idx="973">
                  <c:v>43048</c:v>
                </c:pt>
                <c:pt idx="974">
                  <c:v>43049</c:v>
                </c:pt>
                <c:pt idx="975">
                  <c:v>43052</c:v>
                </c:pt>
                <c:pt idx="976">
                  <c:v>43053</c:v>
                </c:pt>
                <c:pt idx="977">
                  <c:v>43054</c:v>
                </c:pt>
                <c:pt idx="978">
                  <c:v>43055</c:v>
                </c:pt>
                <c:pt idx="979">
                  <c:v>43056</c:v>
                </c:pt>
                <c:pt idx="980">
                  <c:v>43059</c:v>
                </c:pt>
                <c:pt idx="981">
                  <c:v>43060</c:v>
                </c:pt>
                <c:pt idx="982">
                  <c:v>43061</c:v>
                </c:pt>
                <c:pt idx="983">
                  <c:v>43063</c:v>
                </c:pt>
                <c:pt idx="984">
                  <c:v>43066</c:v>
                </c:pt>
                <c:pt idx="985">
                  <c:v>43067</c:v>
                </c:pt>
                <c:pt idx="986">
                  <c:v>43068</c:v>
                </c:pt>
                <c:pt idx="987">
                  <c:v>43069</c:v>
                </c:pt>
                <c:pt idx="988">
                  <c:v>43070</c:v>
                </c:pt>
                <c:pt idx="989">
                  <c:v>43073</c:v>
                </c:pt>
                <c:pt idx="990">
                  <c:v>43074</c:v>
                </c:pt>
                <c:pt idx="991">
                  <c:v>43075</c:v>
                </c:pt>
                <c:pt idx="992">
                  <c:v>43076</c:v>
                </c:pt>
                <c:pt idx="993">
                  <c:v>43077</c:v>
                </c:pt>
                <c:pt idx="994">
                  <c:v>43080</c:v>
                </c:pt>
                <c:pt idx="995">
                  <c:v>43081</c:v>
                </c:pt>
                <c:pt idx="996">
                  <c:v>43082</c:v>
                </c:pt>
                <c:pt idx="997">
                  <c:v>43083</c:v>
                </c:pt>
                <c:pt idx="998">
                  <c:v>43084</c:v>
                </c:pt>
                <c:pt idx="999">
                  <c:v>43087</c:v>
                </c:pt>
                <c:pt idx="1000">
                  <c:v>43088</c:v>
                </c:pt>
                <c:pt idx="1001">
                  <c:v>43089</c:v>
                </c:pt>
                <c:pt idx="1002">
                  <c:v>43090</c:v>
                </c:pt>
                <c:pt idx="1003">
                  <c:v>43091</c:v>
                </c:pt>
                <c:pt idx="1004">
                  <c:v>43095</c:v>
                </c:pt>
                <c:pt idx="1005">
                  <c:v>43096</c:v>
                </c:pt>
                <c:pt idx="1006">
                  <c:v>43097</c:v>
                </c:pt>
                <c:pt idx="1007">
                  <c:v>43098</c:v>
                </c:pt>
                <c:pt idx="1008">
                  <c:v>43102</c:v>
                </c:pt>
                <c:pt idx="1009">
                  <c:v>43103</c:v>
                </c:pt>
                <c:pt idx="1010">
                  <c:v>43104</c:v>
                </c:pt>
                <c:pt idx="1011">
                  <c:v>43105</c:v>
                </c:pt>
                <c:pt idx="1012">
                  <c:v>43108</c:v>
                </c:pt>
                <c:pt idx="1013">
                  <c:v>43109</c:v>
                </c:pt>
                <c:pt idx="1014">
                  <c:v>43110</c:v>
                </c:pt>
                <c:pt idx="1015">
                  <c:v>43111</c:v>
                </c:pt>
                <c:pt idx="1016">
                  <c:v>43112</c:v>
                </c:pt>
                <c:pt idx="1017">
                  <c:v>43116</c:v>
                </c:pt>
                <c:pt idx="1018">
                  <c:v>43117</c:v>
                </c:pt>
                <c:pt idx="1019">
                  <c:v>43118</c:v>
                </c:pt>
                <c:pt idx="1020">
                  <c:v>43119</c:v>
                </c:pt>
                <c:pt idx="1021">
                  <c:v>43122</c:v>
                </c:pt>
                <c:pt idx="1022">
                  <c:v>43123</c:v>
                </c:pt>
                <c:pt idx="1023">
                  <c:v>43124</c:v>
                </c:pt>
                <c:pt idx="1024">
                  <c:v>43125</c:v>
                </c:pt>
                <c:pt idx="1025">
                  <c:v>43126</c:v>
                </c:pt>
                <c:pt idx="1026">
                  <c:v>43129</c:v>
                </c:pt>
                <c:pt idx="1027">
                  <c:v>43130</c:v>
                </c:pt>
                <c:pt idx="1028">
                  <c:v>43131</c:v>
                </c:pt>
                <c:pt idx="1029">
                  <c:v>43132</c:v>
                </c:pt>
                <c:pt idx="1030">
                  <c:v>43133</c:v>
                </c:pt>
                <c:pt idx="1031">
                  <c:v>43136</c:v>
                </c:pt>
                <c:pt idx="1032">
                  <c:v>43137</c:v>
                </c:pt>
                <c:pt idx="1033">
                  <c:v>43138</c:v>
                </c:pt>
                <c:pt idx="1034">
                  <c:v>43139</c:v>
                </c:pt>
                <c:pt idx="1035">
                  <c:v>43140</c:v>
                </c:pt>
                <c:pt idx="1036">
                  <c:v>43143</c:v>
                </c:pt>
                <c:pt idx="1037">
                  <c:v>43144</c:v>
                </c:pt>
                <c:pt idx="1038">
                  <c:v>43145</c:v>
                </c:pt>
                <c:pt idx="1039">
                  <c:v>43146</c:v>
                </c:pt>
                <c:pt idx="1040">
                  <c:v>43147</c:v>
                </c:pt>
                <c:pt idx="1041">
                  <c:v>43151</c:v>
                </c:pt>
                <c:pt idx="1042">
                  <c:v>43152</c:v>
                </c:pt>
                <c:pt idx="1043">
                  <c:v>43153</c:v>
                </c:pt>
                <c:pt idx="1044">
                  <c:v>43154</c:v>
                </c:pt>
                <c:pt idx="1045">
                  <c:v>43157</c:v>
                </c:pt>
                <c:pt idx="1046">
                  <c:v>43158</c:v>
                </c:pt>
                <c:pt idx="1047">
                  <c:v>43159</c:v>
                </c:pt>
                <c:pt idx="1048">
                  <c:v>43160</c:v>
                </c:pt>
                <c:pt idx="1049">
                  <c:v>43161</c:v>
                </c:pt>
                <c:pt idx="1050">
                  <c:v>43164</c:v>
                </c:pt>
                <c:pt idx="1051">
                  <c:v>43165</c:v>
                </c:pt>
                <c:pt idx="1052">
                  <c:v>43166</c:v>
                </c:pt>
                <c:pt idx="1053">
                  <c:v>43167</c:v>
                </c:pt>
                <c:pt idx="1054">
                  <c:v>43168</c:v>
                </c:pt>
                <c:pt idx="1055">
                  <c:v>43171</c:v>
                </c:pt>
                <c:pt idx="1056">
                  <c:v>43172</c:v>
                </c:pt>
                <c:pt idx="1057">
                  <c:v>43173</c:v>
                </c:pt>
                <c:pt idx="1058">
                  <c:v>43174</c:v>
                </c:pt>
                <c:pt idx="1059">
                  <c:v>43175</c:v>
                </c:pt>
                <c:pt idx="1060">
                  <c:v>43178</c:v>
                </c:pt>
                <c:pt idx="1061">
                  <c:v>43179</c:v>
                </c:pt>
                <c:pt idx="1062">
                  <c:v>43180</c:v>
                </c:pt>
                <c:pt idx="1063">
                  <c:v>43181</c:v>
                </c:pt>
                <c:pt idx="1064">
                  <c:v>43182</c:v>
                </c:pt>
                <c:pt idx="1065">
                  <c:v>43185</c:v>
                </c:pt>
                <c:pt idx="1066">
                  <c:v>43186</c:v>
                </c:pt>
                <c:pt idx="1067">
                  <c:v>43187</c:v>
                </c:pt>
                <c:pt idx="1068">
                  <c:v>43188</c:v>
                </c:pt>
                <c:pt idx="1069">
                  <c:v>43192</c:v>
                </c:pt>
                <c:pt idx="1070">
                  <c:v>43193</c:v>
                </c:pt>
                <c:pt idx="1071">
                  <c:v>43194</c:v>
                </c:pt>
                <c:pt idx="1072">
                  <c:v>43195</c:v>
                </c:pt>
                <c:pt idx="1073">
                  <c:v>43196</c:v>
                </c:pt>
                <c:pt idx="1074">
                  <c:v>43199</c:v>
                </c:pt>
                <c:pt idx="1075">
                  <c:v>43200</c:v>
                </c:pt>
                <c:pt idx="1076">
                  <c:v>43201</c:v>
                </c:pt>
                <c:pt idx="1077">
                  <c:v>43202</c:v>
                </c:pt>
                <c:pt idx="1078">
                  <c:v>43203</c:v>
                </c:pt>
                <c:pt idx="1079">
                  <c:v>43206</c:v>
                </c:pt>
                <c:pt idx="1080">
                  <c:v>43207</c:v>
                </c:pt>
                <c:pt idx="1081">
                  <c:v>43208</c:v>
                </c:pt>
                <c:pt idx="1082">
                  <c:v>43209</c:v>
                </c:pt>
                <c:pt idx="1083">
                  <c:v>43210</c:v>
                </c:pt>
                <c:pt idx="1084">
                  <c:v>43213</c:v>
                </c:pt>
                <c:pt idx="1085">
                  <c:v>43214</c:v>
                </c:pt>
                <c:pt idx="1086">
                  <c:v>43215</c:v>
                </c:pt>
                <c:pt idx="1087">
                  <c:v>43216</c:v>
                </c:pt>
                <c:pt idx="1088">
                  <c:v>43217</c:v>
                </c:pt>
                <c:pt idx="1089">
                  <c:v>43220</c:v>
                </c:pt>
                <c:pt idx="1090">
                  <c:v>43221</c:v>
                </c:pt>
                <c:pt idx="1091">
                  <c:v>43222</c:v>
                </c:pt>
                <c:pt idx="1092">
                  <c:v>43223</c:v>
                </c:pt>
                <c:pt idx="1093">
                  <c:v>43224</c:v>
                </c:pt>
                <c:pt idx="1094">
                  <c:v>43227</c:v>
                </c:pt>
                <c:pt idx="1095">
                  <c:v>43228</c:v>
                </c:pt>
                <c:pt idx="1096">
                  <c:v>43229</c:v>
                </c:pt>
                <c:pt idx="1097">
                  <c:v>43230</c:v>
                </c:pt>
                <c:pt idx="1098">
                  <c:v>43231</c:v>
                </c:pt>
                <c:pt idx="1099">
                  <c:v>43234</c:v>
                </c:pt>
                <c:pt idx="1100">
                  <c:v>43235</c:v>
                </c:pt>
                <c:pt idx="1101">
                  <c:v>43236</c:v>
                </c:pt>
                <c:pt idx="1102">
                  <c:v>43237</c:v>
                </c:pt>
                <c:pt idx="1103">
                  <c:v>43238</c:v>
                </c:pt>
                <c:pt idx="1104">
                  <c:v>43241</c:v>
                </c:pt>
                <c:pt idx="1105">
                  <c:v>43242</c:v>
                </c:pt>
                <c:pt idx="1106">
                  <c:v>43243</c:v>
                </c:pt>
                <c:pt idx="1107">
                  <c:v>43244</c:v>
                </c:pt>
                <c:pt idx="1108">
                  <c:v>43245</c:v>
                </c:pt>
                <c:pt idx="1109">
                  <c:v>43249</c:v>
                </c:pt>
                <c:pt idx="1110">
                  <c:v>43250</c:v>
                </c:pt>
                <c:pt idx="1111">
                  <c:v>43251</c:v>
                </c:pt>
                <c:pt idx="1112">
                  <c:v>43252</c:v>
                </c:pt>
                <c:pt idx="1113">
                  <c:v>43255</c:v>
                </c:pt>
                <c:pt idx="1114">
                  <c:v>43256</c:v>
                </c:pt>
                <c:pt idx="1115">
                  <c:v>43257</c:v>
                </c:pt>
                <c:pt idx="1116">
                  <c:v>43258</c:v>
                </c:pt>
                <c:pt idx="1117">
                  <c:v>43259</c:v>
                </c:pt>
                <c:pt idx="1118">
                  <c:v>43262</c:v>
                </c:pt>
                <c:pt idx="1119">
                  <c:v>43263</c:v>
                </c:pt>
                <c:pt idx="1120">
                  <c:v>43264</c:v>
                </c:pt>
                <c:pt idx="1121">
                  <c:v>43265</c:v>
                </c:pt>
                <c:pt idx="1122">
                  <c:v>43266</c:v>
                </c:pt>
                <c:pt idx="1123">
                  <c:v>43269</c:v>
                </c:pt>
                <c:pt idx="1124">
                  <c:v>43270</c:v>
                </c:pt>
                <c:pt idx="1125">
                  <c:v>43271</c:v>
                </c:pt>
                <c:pt idx="1126">
                  <c:v>43272</c:v>
                </c:pt>
                <c:pt idx="1127">
                  <c:v>43273</c:v>
                </c:pt>
                <c:pt idx="1128">
                  <c:v>43276</c:v>
                </c:pt>
                <c:pt idx="1129">
                  <c:v>43277</c:v>
                </c:pt>
                <c:pt idx="1130">
                  <c:v>43278</c:v>
                </c:pt>
                <c:pt idx="1131">
                  <c:v>43279</c:v>
                </c:pt>
                <c:pt idx="1132">
                  <c:v>43280</c:v>
                </c:pt>
                <c:pt idx="1133">
                  <c:v>43283</c:v>
                </c:pt>
                <c:pt idx="1134">
                  <c:v>43284</c:v>
                </c:pt>
                <c:pt idx="1135">
                  <c:v>43286</c:v>
                </c:pt>
                <c:pt idx="1136">
                  <c:v>43287</c:v>
                </c:pt>
                <c:pt idx="1137">
                  <c:v>43290</c:v>
                </c:pt>
                <c:pt idx="1138">
                  <c:v>43291</c:v>
                </c:pt>
                <c:pt idx="1139">
                  <c:v>43292</c:v>
                </c:pt>
                <c:pt idx="1140">
                  <c:v>43293</c:v>
                </c:pt>
                <c:pt idx="1141">
                  <c:v>43294</c:v>
                </c:pt>
                <c:pt idx="1142">
                  <c:v>43297</c:v>
                </c:pt>
                <c:pt idx="1143">
                  <c:v>43298</c:v>
                </c:pt>
                <c:pt idx="1144">
                  <c:v>43299</c:v>
                </c:pt>
                <c:pt idx="1145">
                  <c:v>43300</c:v>
                </c:pt>
                <c:pt idx="1146">
                  <c:v>43301</c:v>
                </c:pt>
                <c:pt idx="1147">
                  <c:v>43304</c:v>
                </c:pt>
                <c:pt idx="1148">
                  <c:v>43305</c:v>
                </c:pt>
                <c:pt idx="1149">
                  <c:v>43306</c:v>
                </c:pt>
                <c:pt idx="1150">
                  <c:v>43307</c:v>
                </c:pt>
                <c:pt idx="1151">
                  <c:v>43308</c:v>
                </c:pt>
                <c:pt idx="1152">
                  <c:v>43311</c:v>
                </c:pt>
                <c:pt idx="1153">
                  <c:v>43312</c:v>
                </c:pt>
                <c:pt idx="1154">
                  <c:v>43313</c:v>
                </c:pt>
                <c:pt idx="1155">
                  <c:v>43314</c:v>
                </c:pt>
                <c:pt idx="1156">
                  <c:v>43315</c:v>
                </c:pt>
                <c:pt idx="1157">
                  <c:v>43318</c:v>
                </c:pt>
                <c:pt idx="1158">
                  <c:v>43319</c:v>
                </c:pt>
                <c:pt idx="1159">
                  <c:v>43320</c:v>
                </c:pt>
                <c:pt idx="1160">
                  <c:v>43321</c:v>
                </c:pt>
                <c:pt idx="1161">
                  <c:v>43322</c:v>
                </c:pt>
                <c:pt idx="1162">
                  <c:v>43325</c:v>
                </c:pt>
                <c:pt idx="1163">
                  <c:v>43326</c:v>
                </c:pt>
                <c:pt idx="1164">
                  <c:v>43327</c:v>
                </c:pt>
                <c:pt idx="1165">
                  <c:v>43328</c:v>
                </c:pt>
                <c:pt idx="1166">
                  <c:v>43329</c:v>
                </c:pt>
                <c:pt idx="1167">
                  <c:v>43332</c:v>
                </c:pt>
                <c:pt idx="1168">
                  <c:v>43333</c:v>
                </c:pt>
                <c:pt idx="1169">
                  <c:v>43334</c:v>
                </c:pt>
                <c:pt idx="1170">
                  <c:v>43335</c:v>
                </c:pt>
                <c:pt idx="1171">
                  <c:v>43336</c:v>
                </c:pt>
                <c:pt idx="1172">
                  <c:v>43339</c:v>
                </c:pt>
                <c:pt idx="1173">
                  <c:v>43340</c:v>
                </c:pt>
                <c:pt idx="1174">
                  <c:v>43341</c:v>
                </c:pt>
                <c:pt idx="1175">
                  <c:v>43342</c:v>
                </c:pt>
                <c:pt idx="1176">
                  <c:v>43343</c:v>
                </c:pt>
                <c:pt idx="1177">
                  <c:v>43347</c:v>
                </c:pt>
                <c:pt idx="1178">
                  <c:v>43348</c:v>
                </c:pt>
                <c:pt idx="1179">
                  <c:v>43349</c:v>
                </c:pt>
                <c:pt idx="1180">
                  <c:v>43350</c:v>
                </c:pt>
                <c:pt idx="1181">
                  <c:v>43353</c:v>
                </c:pt>
                <c:pt idx="1182">
                  <c:v>43354</c:v>
                </c:pt>
                <c:pt idx="1183">
                  <c:v>43355</c:v>
                </c:pt>
                <c:pt idx="1184">
                  <c:v>43356</c:v>
                </c:pt>
                <c:pt idx="1185">
                  <c:v>43357</c:v>
                </c:pt>
                <c:pt idx="1186">
                  <c:v>43360</c:v>
                </c:pt>
                <c:pt idx="1187">
                  <c:v>43361</c:v>
                </c:pt>
                <c:pt idx="1188">
                  <c:v>43362</c:v>
                </c:pt>
                <c:pt idx="1189">
                  <c:v>43363</c:v>
                </c:pt>
                <c:pt idx="1190">
                  <c:v>43364</c:v>
                </c:pt>
                <c:pt idx="1191">
                  <c:v>43367</c:v>
                </c:pt>
                <c:pt idx="1192">
                  <c:v>43368</c:v>
                </c:pt>
                <c:pt idx="1193">
                  <c:v>43369</c:v>
                </c:pt>
                <c:pt idx="1194">
                  <c:v>43370</c:v>
                </c:pt>
                <c:pt idx="1195">
                  <c:v>43371</c:v>
                </c:pt>
                <c:pt idx="1196">
                  <c:v>43374</c:v>
                </c:pt>
                <c:pt idx="1197">
                  <c:v>43375</c:v>
                </c:pt>
                <c:pt idx="1198">
                  <c:v>43376</c:v>
                </c:pt>
                <c:pt idx="1199">
                  <c:v>43377</c:v>
                </c:pt>
                <c:pt idx="1200">
                  <c:v>43378</c:v>
                </c:pt>
                <c:pt idx="1201">
                  <c:v>43381</c:v>
                </c:pt>
                <c:pt idx="1202">
                  <c:v>43382</c:v>
                </c:pt>
                <c:pt idx="1203">
                  <c:v>43383</c:v>
                </c:pt>
                <c:pt idx="1204">
                  <c:v>43384</c:v>
                </c:pt>
                <c:pt idx="1205">
                  <c:v>43385</c:v>
                </c:pt>
                <c:pt idx="1206">
                  <c:v>43388</c:v>
                </c:pt>
                <c:pt idx="1207">
                  <c:v>43389</c:v>
                </c:pt>
                <c:pt idx="1208">
                  <c:v>43390</c:v>
                </c:pt>
                <c:pt idx="1209">
                  <c:v>43391</c:v>
                </c:pt>
                <c:pt idx="1210">
                  <c:v>43392</c:v>
                </c:pt>
                <c:pt idx="1211">
                  <c:v>43395</c:v>
                </c:pt>
                <c:pt idx="1212">
                  <c:v>43396</c:v>
                </c:pt>
                <c:pt idx="1213">
                  <c:v>43397</c:v>
                </c:pt>
                <c:pt idx="1214">
                  <c:v>43398</c:v>
                </c:pt>
                <c:pt idx="1215">
                  <c:v>43399</c:v>
                </c:pt>
                <c:pt idx="1216">
                  <c:v>43402</c:v>
                </c:pt>
                <c:pt idx="1217">
                  <c:v>43403</c:v>
                </c:pt>
                <c:pt idx="1218">
                  <c:v>43404</c:v>
                </c:pt>
                <c:pt idx="1219">
                  <c:v>43405</c:v>
                </c:pt>
                <c:pt idx="1220">
                  <c:v>43406</c:v>
                </c:pt>
                <c:pt idx="1221">
                  <c:v>43409</c:v>
                </c:pt>
                <c:pt idx="1222">
                  <c:v>43410</c:v>
                </c:pt>
                <c:pt idx="1223">
                  <c:v>43411</c:v>
                </c:pt>
                <c:pt idx="1224">
                  <c:v>43412</c:v>
                </c:pt>
                <c:pt idx="1225">
                  <c:v>43413</c:v>
                </c:pt>
                <c:pt idx="1226">
                  <c:v>43416</c:v>
                </c:pt>
                <c:pt idx="1227">
                  <c:v>43417</c:v>
                </c:pt>
                <c:pt idx="1228">
                  <c:v>43418</c:v>
                </c:pt>
                <c:pt idx="1229">
                  <c:v>43419</c:v>
                </c:pt>
                <c:pt idx="1230">
                  <c:v>43420</c:v>
                </c:pt>
                <c:pt idx="1231">
                  <c:v>43423</c:v>
                </c:pt>
                <c:pt idx="1232">
                  <c:v>43424</c:v>
                </c:pt>
                <c:pt idx="1233">
                  <c:v>43425</c:v>
                </c:pt>
                <c:pt idx="1234">
                  <c:v>43427</c:v>
                </c:pt>
                <c:pt idx="1235">
                  <c:v>43430</c:v>
                </c:pt>
                <c:pt idx="1236">
                  <c:v>43431</c:v>
                </c:pt>
                <c:pt idx="1237">
                  <c:v>43432</c:v>
                </c:pt>
                <c:pt idx="1238">
                  <c:v>43433</c:v>
                </c:pt>
                <c:pt idx="1239">
                  <c:v>43434</c:v>
                </c:pt>
                <c:pt idx="1240">
                  <c:v>43437</c:v>
                </c:pt>
                <c:pt idx="1241">
                  <c:v>43438</c:v>
                </c:pt>
                <c:pt idx="1242">
                  <c:v>43440</c:v>
                </c:pt>
                <c:pt idx="1243">
                  <c:v>43441</c:v>
                </c:pt>
                <c:pt idx="1244">
                  <c:v>43444</c:v>
                </c:pt>
                <c:pt idx="1245">
                  <c:v>43445</c:v>
                </c:pt>
                <c:pt idx="1246">
                  <c:v>43446</c:v>
                </c:pt>
                <c:pt idx="1247">
                  <c:v>43447</c:v>
                </c:pt>
                <c:pt idx="1248">
                  <c:v>43448</c:v>
                </c:pt>
                <c:pt idx="1249">
                  <c:v>43451</c:v>
                </c:pt>
                <c:pt idx="1250">
                  <c:v>43452</c:v>
                </c:pt>
                <c:pt idx="1251">
                  <c:v>43453</c:v>
                </c:pt>
                <c:pt idx="1252">
                  <c:v>43454</c:v>
                </c:pt>
                <c:pt idx="1253">
                  <c:v>43455</c:v>
                </c:pt>
                <c:pt idx="1254">
                  <c:v>43458</c:v>
                </c:pt>
                <c:pt idx="1255">
                  <c:v>43460</c:v>
                </c:pt>
                <c:pt idx="1256">
                  <c:v>43461</c:v>
                </c:pt>
                <c:pt idx="1257">
                  <c:v>43462</c:v>
                </c:pt>
                <c:pt idx="1258">
                  <c:v>43465</c:v>
                </c:pt>
                <c:pt idx="1259">
                  <c:v>43467</c:v>
                </c:pt>
                <c:pt idx="1260">
                  <c:v>43468</c:v>
                </c:pt>
                <c:pt idx="1261">
                  <c:v>43469</c:v>
                </c:pt>
                <c:pt idx="1262">
                  <c:v>43472</c:v>
                </c:pt>
                <c:pt idx="1263">
                  <c:v>43473</c:v>
                </c:pt>
                <c:pt idx="1264">
                  <c:v>43474</c:v>
                </c:pt>
                <c:pt idx="1265">
                  <c:v>43475</c:v>
                </c:pt>
                <c:pt idx="1266">
                  <c:v>43476</c:v>
                </c:pt>
                <c:pt idx="1267">
                  <c:v>43479</c:v>
                </c:pt>
                <c:pt idx="1268">
                  <c:v>43480</c:v>
                </c:pt>
                <c:pt idx="1269">
                  <c:v>43481</c:v>
                </c:pt>
                <c:pt idx="1270">
                  <c:v>43482</c:v>
                </c:pt>
                <c:pt idx="1271">
                  <c:v>43483</c:v>
                </c:pt>
                <c:pt idx="1272">
                  <c:v>43487</c:v>
                </c:pt>
                <c:pt idx="1273">
                  <c:v>43488</c:v>
                </c:pt>
                <c:pt idx="1274">
                  <c:v>43489</c:v>
                </c:pt>
                <c:pt idx="1275">
                  <c:v>43490</c:v>
                </c:pt>
                <c:pt idx="1276">
                  <c:v>43493</c:v>
                </c:pt>
                <c:pt idx="1277">
                  <c:v>43494</c:v>
                </c:pt>
                <c:pt idx="1278">
                  <c:v>43495</c:v>
                </c:pt>
                <c:pt idx="1279">
                  <c:v>43496</c:v>
                </c:pt>
                <c:pt idx="1280">
                  <c:v>43497</c:v>
                </c:pt>
                <c:pt idx="1281">
                  <c:v>43500</c:v>
                </c:pt>
                <c:pt idx="1282">
                  <c:v>43501</c:v>
                </c:pt>
                <c:pt idx="1283">
                  <c:v>43502</c:v>
                </c:pt>
                <c:pt idx="1284">
                  <c:v>43503</c:v>
                </c:pt>
                <c:pt idx="1285">
                  <c:v>43504</c:v>
                </c:pt>
                <c:pt idx="1286">
                  <c:v>43507</c:v>
                </c:pt>
                <c:pt idx="1287">
                  <c:v>43508</c:v>
                </c:pt>
                <c:pt idx="1288">
                  <c:v>43509</c:v>
                </c:pt>
                <c:pt idx="1289">
                  <c:v>43510</c:v>
                </c:pt>
                <c:pt idx="1290">
                  <c:v>43511</c:v>
                </c:pt>
                <c:pt idx="1291">
                  <c:v>43515</c:v>
                </c:pt>
                <c:pt idx="1292">
                  <c:v>43516</c:v>
                </c:pt>
                <c:pt idx="1293">
                  <c:v>43517</c:v>
                </c:pt>
                <c:pt idx="1294">
                  <c:v>43518</c:v>
                </c:pt>
                <c:pt idx="1295">
                  <c:v>43521</c:v>
                </c:pt>
                <c:pt idx="1296">
                  <c:v>43522</c:v>
                </c:pt>
                <c:pt idx="1297">
                  <c:v>43523</c:v>
                </c:pt>
                <c:pt idx="1298">
                  <c:v>43524</c:v>
                </c:pt>
                <c:pt idx="1299">
                  <c:v>43525</c:v>
                </c:pt>
                <c:pt idx="1300">
                  <c:v>43528</c:v>
                </c:pt>
                <c:pt idx="1301">
                  <c:v>43529</c:v>
                </c:pt>
                <c:pt idx="1302">
                  <c:v>43530</c:v>
                </c:pt>
                <c:pt idx="1303">
                  <c:v>43531</c:v>
                </c:pt>
                <c:pt idx="1304">
                  <c:v>43532</c:v>
                </c:pt>
                <c:pt idx="1305">
                  <c:v>43535</c:v>
                </c:pt>
                <c:pt idx="1306">
                  <c:v>43536</c:v>
                </c:pt>
                <c:pt idx="1307">
                  <c:v>43537</c:v>
                </c:pt>
                <c:pt idx="1308">
                  <c:v>43538</c:v>
                </c:pt>
                <c:pt idx="1309">
                  <c:v>43539</c:v>
                </c:pt>
                <c:pt idx="1310">
                  <c:v>43542</c:v>
                </c:pt>
                <c:pt idx="1311">
                  <c:v>43543</c:v>
                </c:pt>
                <c:pt idx="1312">
                  <c:v>43544</c:v>
                </c:pt>
                <c:pt idx="1313">
                  <c:v>43545</c:v>
                </c:pt>
                <c:pt idx="1314">
                  <c:v>43546</c:v>
                </c:pt>
                <c:pt idx="1315">
                  <c:v>43549</c:v>
                </c:pt>
                <c:pt idx="1316">
                  <c:v>43550</c:v>
                </c:pt>
                <c:pt idx="1317">
                  <c:v>43551</c:v>
                </c:pt>
                <c:pt idx="1318">
                  <c:v>43552</c:v>
                </c:pt>
                <c:pt idx="1319">
                  <c:v>43553</c:v>
                </c:pt>
                <c:pt idx="1320">
                  <c:v>43556</c:v>
                </c:pt>
                <c:pt idx="1321">
                  <c:v>43557</c:v>
                </c:pt>
                <c:pt idx="1322">
                  <c:v>43558</c:v>
                </c:pt>
                <c:pt idx="1323">
                  <c:v>43559</c:v>
                </c:pt>
                <c:pt idx="1324">
                  <c:v>43560</c:v>
                </c:pt>
                <c:pt idx="1325">
                  <c:v>43563</c:v>
                </c:pt>
                <c:pt idx="1326">
                  <c:v>43564</c:v>
                </c:pt>
                <c:pt idx="1327">
                  <c:v>43565</c:v>
                </c:pt>
                <c:pt idx="1328">
                  <c:v>43566</c:v>
                </c:pt>
                <c:pt idx="1329">
                  <c:v>43567</c:v>
                </c:pt>
                <c:pt idx="1330">
                  <c:v>43570</c:v>
                </c:pt>
                <c:pt idx="1331">
                  <c:v>43571</c:v>
                </c:pt>
                <c:pt idx="1332">
                  <c:v>43572</c:v>
                </c:pt>
                <c:pt idx="1333">
                  <c:v>43573</c:v>
                </c:pt>
                <c:pt idx="1334">
                  <c:v>43577</c:v>
                </c:pt>
                <c:pt idx="1335">
                  <c:v>43578</c:v>
                </c:pt>
                <c:pt idx="1336">
                  <c:v>43579</c:v>
                </c:pt>
                <c:pt idx="1337">
                  <c:v>43580</c:v>
                </c:pt>
                <c:pt idx="1338">
                  <c:v>43581</c:v>
                </c:pt>
                <c:pt idx="1339">
                  <c:v>43584</c:v>
                </c:pt>
                <c:pt idx="1340">
                  <c:v>43585</c:v>
                </c:pt>
                <c:pt idx="1341">
                  <c:v>43586</c:v>
                </c:pt>
                <c:pt idx="1342">
                  <c:v>43587</c:v>
                </c:pt>
                <c:pt idx="1343">
                  <c:v>43588</c:v>
                </c:pt>
                <c:pt idx="1344">
                  <c:v>43591</c:v>
                </c:pt>
                <c:pt idx="1345">
                  <c:v>43592</c:v>
                </c:pt>
                <c:pt idx="1346">
                  <c:v>43593</c:v>
                </c:pt>
                <c:pt idx="1347">
                  <c:v>43594</c:v>
                </c:pt>
                <c:pt idx="1348">
                  <c:v>43595</c:v>
                </c:pt>
                <c:pt idx="1349">
                  <c:v>43598</c:v>
                </c:pt>
                <c:pt idx="1350">
                  <c:v>43599</c:v>
                </c:pt>
                <c:pt idx="1351">
                  <c:v>43600</c:v>
                </c:pt>
                <c:pt idx="1352">
                  <c:v>43601</c:v>
                </c:pt>
                <c:pt idx="1353">
                  <c:v>43602</c:v>
                </c:pt>
                <c:pt idx="1354">
                  <c:v>43605</c:v>
                </c:pt>
                <c:pt idx="1355">
                  <c:v>43606</c:v>
                </c:pt>
                <c:pt idx="1356">
                  <c:v>43607</c:v>
                </c:pt>
                <c:pt idx="1357">
                  <c:v>43608</c:v>
                </c:pt>
                <c:pt idx="1358">
                  <c:v>43609</c:v>
                </c:pt>
                <c:pt idx="1359">
                  <c:v>43613</c:v>
                </c:pt>
                <c:pt idx="1360">
                  <c:v>43614</c:v>
                </c:pt>
                <c:pt idx="1361">
                  <c:v>43615</c:v>
                </c:pt>
                <c:pt idx="1362">
                  <c:v>43616</c:v>
                </c:pt>
                <c:pt idx="1363">
                  <c:v>43619</c:v>
                </c:pt>
                <c:pt idx="1364">
                  <c:v>43620</c:v>
                </c:pt>
                <c:pt idx="1365">
                  <c:v>43621</c:v>
                </c:pt>
                <c:pt idx="1366">
                  <c:v>43622</c:v>
                </c:pt>
                <c:pt idx="1367">
                  <c:v>43623</c:v>
                </c:pt>
                <c:pt idx="1368">
                  <c:v>43626</c:v>
                </c:pt>
                <c:pt idx="1369">
                  <c:v>43627</c:v>
                </c:pt>
                <c:pt idx="1370">
                  <c:v>43628</c:v>
                </c:pt>
                <c:pt idx="1371">
                  <c:v>43629</c:v>
                </c:pt>
                <c:pt idx="1372">
                  <c:v>43630</c:v>
                </c:pt>
                <c:pt idx="1373">
                  <c:v>43633</c:v>
                </c:pt>
                <c:pt idx="1374">
                  <c:v>43634</c:v>
                </c:pt>
                <c:pt idx="1375">
                  <c:v>43635</c:v>
                </c:pt>
                <c:pt idx="1376">
                  <c:v>43636</c:v>
                </c:pt>
                <c:pt idx="1377">
                  <c:v>43637</c:v>
                </c:pt>
                <c:pt idx="1378">
                  <c:v>43640</c:v>
                </c:pt>
                <c:pt idx="1379">
                  <c:v>43641</c:v>
                </c:pt>
                <c:pt idx="1380">
                  <c:v>43642</c:v>
                </c:pt>
                <c:pt idx="1381">
                  <c:v>43643</c:v>
                </c:pt>
                <c:pt idx="1382">
                  <c:v>43644</c:v>
                </c:pt>
                <c:pt idx="1383">
                  <c:v>43647</c:v>
                </c:pt>
                <c:pt idx="1384">
                  <c:v>43648</c:v>
                </c:pt>
                <c:pt idx="1385">
                  <c:v>43649</c:v>
                </c:pt>
                <c:pt idx="1386">
                  <c:v>43651</c:v>
                </c:pt>
                <c:pt idx="1387">
                  <c:v>43654</c:v>
                </c:pt>
                <c:pt idx="1388">
                  <c:v>43655</c:v>
                </c:pt>
                <c:pt idx="1389">
                  <c:v>43656</c:v>
                </c:pt>
                <c:pt idx="1390">
                  <c:v>43657</c:v>
                </c:pt>
                <c:pt idx="1391">
                  <c:v>43658</c:v>
                </c:pt>
                <c:pt idx="1392">
                  <c:v>43661</c:v>
                </c:pt>
                <c:pt idx="1393">
                  <c:v>43662</c:v>
                </c:pt>
                <c:pt idx="1394">
                  <c:v>43663</c:v>
                </c:pt>
                <c:pt idx="1395">
                  <c:v>43664</c:v>
                </c:pt>
                <c:pt idx="1396">
                  <c:v>43665</c:v>
                </c:pt>
                <c:pt idx="1397">
                  <c:v>43668</c:v>
                </c:pt>
                <c:pt idx="1398">
                  <c:v>43669</c:v>
                </c:pt>
                <c:pt idx="1399">
                  <c:v>43670</c:v>
                </c:pt>
                <c:pt idx="1400">
                  <c:v>43671</c:v>
                </c:pt>
                <c:pt idx="1401">
                  <c:v>43672</c:v>
                </c:pt>
                <c:pt idx="1402">
                  <c:v>43675</c:v>
                </c:pt>
                <c:pt idx="1403">
                  <c:v>43676</c:v>
                </c:pt>
                <c:pt idx="1404">
                  <c:v>43677</c:v>
                </c:pt>
                <c:pt idx="1405">
                  <c:v>43678</c:v>
                </c:pt>
                <c:pt idx="1406">
                  <c:v>43679</c:v>
                </c:pt>
                <c:pt idx="1407">
                  <c:v>43682</c:v>
                </c:pt>
                <c:pt idx="1408">
                  <c:v>43683</c:v>
                </c:pt>
                <c:pt idx="1409">
                  <c:v>43684</c:v>
                </c:pt>
                <c:pt idx="1410">
                  <c:v>43685</c:v>
                </c:pt>
                <c:pt idx="1411">
                  <c:v>43686</c:v>
                </c:pt>
                <c:pt idx="1412">
                  <c:v>43689</c:v>
                </c:pt>
                <c:pt idx="1413">
                  <c:v>43690</c:v>
                </c:pt>
                <c:pt idx="1414">
                  <c:v>43691</c:v>
                </c:pt>
                <c:pt idx="1415">
                  <c:v>43692</c:v>
                </c:pt>
                <c:pt idx="1416">
                  <c:v>43693</c:v>
                </c:pt>
                <c:pt idx="1417">
                  <c:v>43696</c:v>
                </c:pt>
                <c:pt idx="1418">
                  <c:v>43697</c:v>
                </c:pt>
                <c:pt idx="1419">
                  <c:v>43698</c:v>
                </c:pt>
                <c:pt idx="1420">
                  <c:v>43699</c:v>
                </c:pt>
                <c:pt idx="1421">
                  <c:v>43700</c:v>
                </c:pt>
                <c:pt idx="1422">
                  <c:v>43703</c:v>
                </c:pt>
                <c:pt idx="1423">
                  <c:v>43704</c:v>
                </c:pt>
                <c:pt idx="1424">
                  <c:v>43705</c:v>
                </c:pt>
                <c:pt idx="1425">
                  <c:v>43706</c:v>
                </c:pt>
                <c:pt idx="1426">
                  <c:v>43707</c:v>
                </c:pt>
                <c:pt idx="1427">
                  <c:v>43711</c:v>
                </c:pt>
                <c:pt idx="1428">
                  <c:v>43712</c:v>
                </c:pt>
                <c:pt idx="1429">
                  <c:v>43713</c:v>
                </c:pt>
                <c:pt idx="1430">
                  <c:v>43714</c:v>
                </c:pt>
                <c:pt idx="1431">
                  <c:v>43717</c:v>
                </c:pt>
                <c:pt idx="1432">
                  <c:v>43718</c:v>
                </c:pt>
                <c:pt idx="1433">
                  <c:v>43719</c:v>
                </c:pt>
                <c:pt idx="1434">
                  <c:v>43720</c:v>
                </c:pt>
                <c:pt idx="1435">
                  <c:v>43721</c:v>
                </c:pt>
                <c:pt idx="1436">
                  <c:v>43724</c:v>
                </c:pt>
                <c:pt idx="1437">
                  <c:v>43725</c:v>
                </c:pt>
                <c:pt idx="1438">
                  <c:v>43726</c:v>
                </c:pt>
                <c:pt idx="1439">
                  <c:v>43727</c:v>
                </c:pt>
                <c:pt idx="1440">
                  <c:v>43728</c:v>
                </c:pt>
                <c:pt idx="1441">
                  <c:v>43731</c:v>
                </c:pt>
                <c:pt idx="1442">
                  <c:v>43732</c:v>
                </c:pt>
                <c:pt idx="1443">
                  <c:v>43733</c:v>
                </c:pt>
                <c:pt idx="1444">
                  <c:v>43734</c:v>
                </c:pt>
                <c:pt idx="1445">
                  <c:v>43735</c:v>
                </c:pt>
                <c:pt idx="1446">
                  <c:v>43738</c:v>
                </c:pt>
                <c:pt idx="1447">
                  <c:v>43739</c:v>
                </c:pt>
                <c:pt idx="1448">
                  <c:v>43740</c:v>
                </c:pt>
                <c:pt idx="1449">
                  <c:v>43741</c:v>
                </c:pt>
                <c:pt idx="1450">
                  <c:v>43742</c:v>
                </c:pt>
                <c:pt idx="1451">
                  <c:v>43745</c:v>
                </c:pt>
                <c:pt idx="1452">
                  <c:v>43746</c:v>
                </c:pt>
                <c:pt idx="1453">
                  <c:v>43747</c:v>
                </c:pt>
                <c:pt idx="1454">
                  <c:v>43748</c:v>
                </c:pt>
                <c:pt idx="1455">
                  <c:v>43749</c:v>
                </c:pt>
                <c:pt idx="1456">
                  <c:v>43752</c:v>
                </c:pt>
                <c:pt idx="1457">
                  <c:v>43753</c:v>
                </c:pt>
                <c:pt idx="1458">
                  <c:v>43754</c:v>
                </c:pt>
                <c:pt idx="1459">
                  <c:v>43755</c:v>
                </c:pt>
                <c:pt idx="1460">
                  <c:v>43756</c:v>
                </c:pt>
                <c:pt idx="1461">
                  <c:v>43759</c:v>
                </c:pt>
                <c:pt idx="1462">
                  <c:v>43760</c:v>
                </c:pt>
                <c:pt idx="1463">
                  <c:v>43761</c:v>
                </c:pt>
                <c:pt idx="1464">
                  <c:v>43762</c:v>
                </c:pt>
                <c:pt idx="1465">
                  <c:v>43763</c:v>
                </c:pt>
                <c:pt idx="1466">
                  <c:v>43766</c:v>
                </c:pt>
                <c:pt idx="1467">
                  <c:v>43767</c:v>
                </c:pt>
                <c:pt idx="1468">
                  <c:v>43768</c:v>
                </c:pt>
                <c:pt idx="1469">
                  <c:v>43769</c:v>
                </c:pt>
                <c:pt idx="1470">
                  <c:v>43770</c:v>
                </c:pt>
                <c:pt idx="1471">
                  <c:v>43773</c:v>
                </c:pt>
                <c:pt idx="1472">
                  <c:v>43774</c:v>
                </c:pt>
                <c:pt idx="1473">
                  <c:v>43775</c:v>
                </c:pt>
                <c:pt idx="1474">
                  <c:v>43776</c:v>
                </c:pt>
                <c:pt idx="1475">
                  <c:v>43777</c:v>
                </c:pt>
                <c:pt idx="1476">
                  <c:v>43780</c:v>
                </c:pt>
                <c:pt idx="1477">
                  <c:v>43781</c:v>
                </c:pt>
                <c:pt idx="1478">
                  <c:v>43782</c:v>
                </c:pt>
                <c:pt idx="1479">
                  <c:v>43783</c:v>
                </c:pt>
                <c:pt idx="1480">
                  <c:v>43784</c:v>
                </c:pt>
                <c:pt idx="1481">
                  <c:v>43787</c:v>
                </c:pt>
                <c:pt idx="1482">
                  <c:v>43788</c:v>
                </c:pt>
                <c:pt idx="1483">
                  <c:v>43789</c:v>
                </c:pt>
                <c:pt idx="1484">
                  <c:v>43790</c:v>
                </c:pt>
                <c:pt idx="1485">
                  <c:v>43791</c:v>
                </c:pt>
                <c:pt idx="1486">
                  <c:v>43794</c:v>
                </c:pt>
                <c:pt idx="1487">
                  <c:v>43795</c:v>
                </c:pt>
                <c:pt idx="1488">
                  <c:v>43796</c:v>
                </c:pt>
                <c:pt idx="1489">
                  <c:v>43798</c:v>
                </c:pt>
                <c:pt idx="1490">
                  <c:v>43801</c:v>
                </c:pt>
                <c:pt idx="1491">
                  <c:v>43802</c:v>
                </c:pt>
                <c:pt idx="1492">
                  <c:v>43803</c:v>
                </c:pt>
                <c:pt idx="1493">
                  <c:v>43804</c:v>
                </c:pt>
                <c:pt idx="1494">
                  <c:v>43805</c:v>
                </c:pt>
                <c:pt idx="1495">
                  <c:v>43808</c:v>
                </c:pt>
                <c:pt idx="1496">
                  <c:v>43809</c:v>
                </c:pt>
                <c:pt idx="1497">
                  <c:v>43810</c:v>
                </c:pt>
                <c:pt idx="1498">
                  <c:v>43811</c:v>
                </c:pt>
                <c:pt idx="1499">
                  <c:v>43812</c:v>
                </c:pt>
                <c:pt idx="1500">
                  <c:v>43815</c:v>
                </c:pt>
                <c:pt idx="1501">
                  <c:v>43816</c:v>
                </c:pt>
                <c:pt idx="1502">
                  <c:v>43817</c:v>
                </c:pt>
                <c:pt idx="1503">
                  <c:v>43818</c:v>
                </c:pt>
                <c:pt idx="1504">
                  <c:v>43819</c:v>
                </c:pt>
                <c:pt idx="1505">
                  <c:v>43822</c:v>
                </c:pt>
                <c:pt idx="1506">
                  <c:v>43823</c:v>
                </c:pt>
                <c:pt idx="1507">
                  <c:v>43825</c:v>
                </c:pt>
                <c:pt idx="1508">
                  <c:v>43826</c:v>
                </c:pt>
                <c:pt idx="1509">
                  <c:v>43829</c:v>
                </c:pt>
                <c:pt idx="1510">
                  <c:v>43830</c:v>
                </c:pt>
                <c:pt idx="1511">
                  <c:v>43832</c:v>
                </c:pt>
                <c:pt idx="1512">
                  <c:v>43833</c:v>
                </c:pt>
                <c:pt idx="1513">
                  <c:v>43836</c:v>
                </c:pt>
                <c:pt idx="1514">
                  <c:v>43837</c:v>
                </c:pt>
                <c:pt idx="1515">
                  <c:v>43838</c:v>
                </c:pt>
                <c:pt idx="1516">
                  <c:v>43839</c:v>
                </c:pt>
                <c:pt idx="1517">
                  <c:v>43840</c:v>
                </c:pt>
                <c:pt idx="1518">
                  <c:v>43843</c:v>
                </c:pt>
                <c:pt idx="1519">
                  <c:v>43844</c:v>
                </c:pt>
                <c:pt idx="1520">
                  <c:v>43845</c:v>
                </c:pt>
                <c:pt idx="1521">
                  <c:v>43846</c:v>
                </c:pt>
                <c:pt idx="1522">
                  <c:v>43847</c:v>
                </c:pt>
                <c:pt idx="1523">
                  <c:v>43851</c:v>
                </c:pt>
                <c:pt idx="1524">
                  <c:v>43852</c:v>
                </c:pt>
                <c:pt idx="1525">
                  <c:v>43853</c:v>
                </c:pt>
                <c:pt idx="1526">
                  <c:v>43854</c:v>
                </c:pt>
                <c:pt idx="1527">
                  <c:v>43857</c:v>
                </c:pt>
                <c:pt idx="1528">
                  <c:v>43858</c:v>
                </c:pt>
                <c:pt idx="1529">
                  <c:v>43859</c:v>
                </c:pt>
                <c:pt idx="1530">
                  <c:v>43860</c:v>
                </c:pt>
                <c:pt idx="1531">
                  <c:v>43861</c:v>
                </c:pt>
                <c:pt idx="1532">
                  <c:v>43864</c:v>
                </c:pt>
                <c:pt idx="1533">
                  <c:v>43865</c:v>
                </c:pt>
                <c:pt idx="1534">
                  <c:v>43866</c:v>
                </c:pt>
                <c:pt idx="1535">
                  <c:v>43867</c:v>
                </c:pt>
                <c:pt idx="1536">
                  <c:v>43868</c:v>
                </c:pt>
                <c:pt idx="1537">
                  <c:v>43871</c:v>
                </c:pt>
                <c:pt idx="1538">
                  <c:v>43872</c:v>
                </c:pt>
                <c:pt idx="1539">
                  <c:v>43873</c:v>
                </c:pt>
                <c:pt idx="1540">
                  <c:v>43874</c:v>
                </c:pt>
                <c:pt idx="1541">
                  <c:v>43875</c:v>
                </c:pt>
                <c:pt idx="1542">
                  <c:v>43879</c:v>
                </c:pt>
                <c:pt idx="1543">
                  <c:v>43880</c:v>
                </c:pt>
                <c:pt idx="1544">
                  <c:v>43881</c:v>
                </c:pt>
                <c:pt idx="1545">
                  <c:v>43882</c:v>
                </c:pt>
                <c:pt idx="1546">
                  <c:v>43885</c:v>
                </c:pt>
                <c:pt idx="1547">
                  <c:v>43886</c:v>
                </c:pt>
                <c:pt idx="1548">
                  <c:v>43887</c:v>
                </c:pt>
                <c:pt idx="1549">
                  <c:v>43888</c:v>
                </c:pt>
                <c:pt idx="1550">
                  <c:v>43889</c:v>
                </c:pt>
                <c:pt idx="1551">
                  <c:v>43892</c:v>
                </c:pt>
                <c:pt idx="1552">
                  <c:v>43893</c:v>
                </c:pt>
                <c:pt idx="1553">
                  <c:v>43894</c:v>
                </c:pt>
                <c:pt idx="1554">
                  <c:v>43895</c:v>
                </c:pt>
                <c:pt idx="1555">
                  <c:v>43896</c:v>
                </c:pt>
                <c:pt idx="1556">
                  <c:v>43899</c:v>
                </c:pt>
                <c:pt idx="1557">
                  <c:v>43900</c:v>
                </c:pt>
                <c:pt idx="1558">
                  <c:v>43901</c:v>
                </c:pt>
                <c:pt idx="1559">
                  <c:v>43902</c:v>
                </c:pt>
                <c:pt idx="1560">
                  <c:v>43903</c:v>
                </c:pt>
                <c:pt idx="1561">
                  <c:v>43906</c:v>
                </c:pt>
                <c:pt idx="1562">
                  <c:v>43907</c:v>
                </c:pt>
                <c:pt idx="1563">
                  <c:v>43908</c:v>
                </c:pt>
                <c:pt idx="1564">
                  <c:v>43909</c:v>
                </c:pt>
                <c:pt idx="1565">
                  <c:v>43910</c:v>
                </c:pt>
                <c:pt idx="1566">
                  <c:v>43913</c:v>
                </c:pt>
                <c:pt idx="1567">
                  <c:v>43914</c:v>
                </c:pt>
                <c:pt idx="1568">
                  <c:v>43915</c:v>
                </c:pt>
                <c:pt idx="1569">
                  <c:v>43916</c:v>
                </c:pt>
                <c:pt idx="1570">
                  <c:v>43917</c:v>
                </c:pt>
                <c:pt idx="1571">
                  <c:v>43920</c:v>
                </c:pt>
                <c:pt idx="1572">
                  <c:v>43921</c:v>
                </c:pt>
                <c:pt idx="1573">
                  <c:v>43922</c:v>
                </c:pt>
                <c:pt idx="1574">
                  <c:v>43923</c:v>
                </c:pt>
                <c:pt idx="1575">
                  <c:v>43924</c:v>
                </c:pt>
                <c:pt idx="1576">
                  <c:v>43927</c:v>
                </c:pt>
                <c:pt idx="1577">
                  <c:v>43928</c:v>
                </c:pt>
                <c:pt idx="1578">
                  <c:v>43929</c:v>
                </c:pt>
                <c:pt idx="1579">
                  <c:v>43930</c:v>
                </c:pt>
                <c:pt idx="1580">
                  <c:v>43934</c:v>
                </c:pt>
                <c:pt idx="1581">
                  <c:v>43935</c:v>
                </c:pt>
                <c:pt idx="1582">
                  <c:v>43936</c:v>
                </c:pt>
                <c:pt idx="1583">
                  <c:v>43937</c:v>
                </c:pt>
                <c:pt idx="1584">
                  <c:v>43938</c:v>
                </c:pt>
                <c:pt idx="1585">
                  <c:v>43941</c:v>
                </c:pt>
                <c:pt idx="1586">
                  <c:v>43942</c:v>
                </c:pt>
                <c:pt idx="1587">
                  <c:v>43943</c:v>
                </c:pt>
                <c:pt idx="1588">
                  <c:v>43944</c:v>
                </c:pt>
                <c:pt idx="1589">
                  <c:v>43945</c:v>
                </c:pt>
                <c:pt idx="1590">
                  <c:v>43948</c:v>
                </c:pt>
                <c:pt idx="1591">
                  <c:v>43949</c:v>
                </c:pt>
                <c:pt idx="1592">
                  <c:v>43950</c:v>
                </c:pt>
                <c:pt idx="1593">
                  <c:v>43951</c:v>
                </c:pt>
                <c:pt idx="1594">
                  <c:v>43952</c:v>
                </c:pt>
                <c:pt idx="1595">
                  <c:v>43955</c:v>
                </c:pt>
                <c:pt idx="1596">
                  <c:v>43956</c:v>
                </c:pt>
                <c:pt idx="1597">
                  <c:v>43957</c:v>
                </c:pt>
                <c:pt idx="1598">
                  <c:v>43958</c:v>
                </c:pt>
                <c:pt idx="1599">
                  <c:v>43959</c:v>
                </c:pt>
                <c:pt idx="1600">
                  <c:v>43962</c:v>
                </c:pt>
                <c:pt idx="1601">
                  <c:v>43963</c:v>
                </c:pt>
                <c:pt idx="1602">
                  <c:v>43964</c:v>
                </c:pt>
                <c:pt idx="1603">
                  <c:v>43965</c:v>
                </c:pt>
                <c:pt idx="1604">
                  <c:v>43966</c:v>
                </c:pt>
                <c:pt idx="1605">
                  <c:v>43969</c:v>
                </c:pt>
                <c:pt idx="1606">
                  <c:v>43970</c:v>
                </c:pt>
                <c:pt idx="1607">
                  <c:v>43971</c:v>
                </c:pt>
                <c:pt idx="1608">
                  <c:v>43972</c:v>
                </c:pt>
                <c:pt idx="1609">
                  <c:v>43973</c:v>
                </c:pt>
                <c:pt idx="1610">
                  <c:v>43977</c:v>
                </c:pt>
                <c:pt idx="1611">
                  <c:v>43978</c:v>
                </c:pt>
                <c:pt idx="1612">
                  <c:v>43979</c:v>
                </c:pt>
                <c:pt idx="1613">
                  <c:v>43980</c:v>
                </c:pt>
                <c:pt idx="1614">
                  <c:v>43983</c:v>
                </c:pt>
                <c:pt idx="1615">
                  <c:v>43984</c:v>
                </c:pt>
                <c:pt idx="1616">
                  <c:v>43985</c:v>
                </c:pt>
                <c:pt idx="1617">
                  <c:v>43986</c:v>
                </c:pt>
                <c:pt idx="1618">
                  <c:v>43987</c:v>
                </c:pt>
                <c:pt idx="1619">
                  <c:v>43990</c:v>
                </c:pt>
                <c:pt idx="1620">
                  <c:v>43991</c:v>
                </c:pt>
                <c:pt idx="1621">
                  <c:v>43992</c:v>
                </c:pt>
                <c:pt idx="1622">
                  <c:v>43993</c:v>
                </c:pt>
                <c:pt idx="1623">
                  <c:v>43994</c:v>
                </c:pt>
                <c:pt idx="1624">
                  <c:v>43997</c:v>
                </c:pt>
                <c:pt idx="1625">
                  <c:v>43998</c:v>
                </c:pt>
                <c:pt idx="1626">
                  <c:v>43999</c:v>
                </c:pt>
                <c:pt idx="1627">
                  <c:v>44000</c:v>
                </c:pt>
                <c:pt idx="1628">
                  <c:v>44001</c:v>
                </c:pt>
                <c:pt idx="1629">
                  <c:v>44004</c:v>
                </c:pt>
                <c:pt idx="1630">
                  <c:v>44005</c:v>
                </c:pt>
                <c:pt idx="1631">
                  <c:v>44006</c:v>
                </c:pt>
                <c:pt idx="1632">
                  <c:v>44007</c:v>
                </c:pt>
                <c:pt idx="1633">
                  <c:v>44008</c:v>
                </c:pt>
                <c:pt idx="1634">
                  <c:v>44011</c:v>
                </c:pt>
                <c:pt idx="1635">
                  <c:v>44012</c:v>
                </c:pt>
                <c:pt idx="1636">
                  <c:v>44013</c:v>
                </c:pt>
                <c:pt idx="1637">
                  <c:v>44014</c:v>
                </c:pt>
                <c:pt idx="1638">
                  <c:v>44018</c:v>
                </c:pt>
                <c:pt idx="1639">
                  <c:v>44019</c:v>
                </c:pt>
                <c:pt idx="1640">
                  <c:v>44020</c:v>
                </c:pt>
                <c:pt idx="1641">
                  <c:v>44021</c:v>
                </c:pt>
                <c:pt idx="1642">
                  <c:v>44022</c:v>
                </c:pt>
                <c:pt idx="1643">
                  <c:v>44025</c:v>
                </c:pt>
                <c:pt idx="1644">
                  <c:v>44026</c:v>
                </c:pt>
                <c:pt idx="1645">
                  <c:v>44027</c:v>
                </c:pt>
                <c:pt idx="1646">
                  <c:v>44028</c:v>
                </c:pt>
                <c:pt idx="1647">
                  <c:v>44029</c:v>
                </c:pt>
                <c:pt idx="1648">
                  <c:v>44032</c:v>
                </c:pt>
                <c:pt idx="1649">
                  <c:v>44033</c:v>
                </c:pt>
                <c:pt idx="1650">
                  <c:v>44034</c:v>
                </c:pt>
                <c:pt idx="1651">
                  <c:v>44035</c:v>
                </c:pt>
                <c:pt idx="1652">
                  <c:v>44036</c:v>
                </c:pt>
                <c:pt idx="1653">
                  <c:v>44039</c:v>
                </c:pt>
                <c:pt idx="1654">
                  <c:v>44040</c:v>
                </c:pt>
                <c:pt idx="1655">
                  <c:v>44041</c:v>
                </c:pt>
                <c:pt idx="1656">
                  <c:v>44042</c:v>
                </c:pt>
                <c:pt idx="1657">
                  <c:v>44043</c:v>
                </c:pt>
                <c:pt idx="1658">
                  <c:v>44046</c:v>
                </c:pt>
                <c:pt idx="1659">
                  <c:v>44047</c:v>
                </c:pt>
                <c:pt idx="1660">
                  <c:v>44048</c:v>
                </c:pt>
                <c:pt idx="1661">
                  <c:v>44049</c:v>
                </c:pt>
                <c:pt idx="1662">
                  <c:v>44050</c:v>
                </c:pt>
                <c:pt idx="1663">
                  <c:v>44053</c:v>
                </c:pt>
                <c:pt idx="1664">
                  <c:v>44054</c:v>
                </c:pt>
                <c:pt idx="1665">
                  <c:v>44055</c:v>
                </c:pt>
                <c:pt idx="1666">
                  <c:v>44056</c:v>
                </c:pt>
                <c:pt idx="1667">
                  <c:v>44057</c:v>
                </c:pt>
                <c:pt idx="1668">
                  <c:v>44060</c:v>
                </c:pt>
                <c:pt idx="1669">
                  <c:v>44061</c:v>
                </c:pt>
                <c:pt idx="1670">
                  <c:v>44062</c:v>
                </c:pt>
                <c:pt idx="1671">
                  <c:v>44063</c:v>
                </c:pt>
                <c:pt idx="1672">
                  <c:v>44064</c:v>
                </c:pt>
                <c:pt idx="1673">
                  <c:v>44067</c:v>
                </c:pt>
                <c:pt idx="1674">
                  <c:v>44068</c:v>
                </c:pt>
                <c:pt idx="1675">
                  <c:v>44069</c:v>
                </c:pt>
                <c:pt idx="1676">
                  <c:v>44070</c:v>
                </c:pt>
                <c:pt idx="1677">
                  <c:v>44071</c:v>
                </c:pt>
                <c:pt idx="1678">
                  <c:v>44074</c:v>
                </c:pt>
                <c:pt idx="1679">
                  <c:v>44075</c:v>
                </c:pt>
                <c:pt idx="1680">
                  <c:v>44076</c:v>
                </c:pt>
                <c:pt idx="1681">
                  <c:v>44077</c:v>
                </c:pt>
                <c:pt idx="1682">
                  <c:v>44078</c:v>
                </c:pt>
                <c:pt idx="1683">
                  <c:v>44082</c:v>
                </c:pt>
                <c:pt idx="1684">
                  <c:v>44083</c:v>
                </c:pt>
                <c:pt idx="1685">
                  <c:v>44084</c:v>
                </c:pt>
                <c:pt idx="1686">
                  <c:v>44085</c:v>
                </c:pt>
                <c:pt idx="1687">
                  <c:v>44088</c:v>
                </c:pt>
                <c:pt idx="1688">
                  <c:v>44089</c:v>
                </c:pt>
                <c:pt idx="1689">
                  <c:v>44090</c:v>
                </c:pt>
                <c:pt idx="1690">
                  <c:v>44091</c:v>
                </c:pt>
                <c:pt idx="1691">
                  <c:v>44092</c:v>
                </c:pt>
                <c:pt idx="1692">
                  <c:v>44095</c:v>
                </c:pt>
                <c:pt idx="1693">
                  <c:v>44096</c:v>
                </c:pt>
                <c:pt idx="1694">
                  <c:v>44097</c:v>
                </c:pt>
                <c:pt idx="1695">
                  <c:v>44098</c:v>
                </c:pt>
                <c:pt idx="1696">
                  <c:v>44099</c:v>
                </c:pt>
                <c:pt idx="1697">
                  <c:v>44102</c:v>
                </c:pt>
                <c:pt idx="1698">
                  <c:v>44103</c:v>
                </c:pt>
                <c:pt idx="1699">
                  <c:v>44104</c:v>
                </c:pt>
                <c:pt idx="1700">
                  <c:v>44105</c:v>
                </c:pt>
                <c:pt idx="1701">
                  <c:v>44106</c:v>
                </c:pt>
                <c:pt idx="1702">
                  <c:v>44109</c:v>
                </c:pt>
                <c:pt idx="1703">
                  <c:v>44110</c:v>
                </c:pt>
                <c:pt idx="1704">
                  <c:v>44111</c:v>
                </c:pt>
                <c:pt idx="1705">
                  <c:v>44112</c:v>
                </c:pt>
                <c:pt idx="1706">
                  <c:v>44113</c:v>
                </c:pt>
                <c:pt idx="1707">
                  <c:v>44116</c:v>
                </c:pt>
                <c:pt idx="1708">
                  <c:v>44117</c:v>
                </c:pt>
                <c:pt idx="1709">
                  <c:v>44118</c:v>
                </c:pt>
                <c:pt idx="1710">
                  <c:v>44119</c:v>
                </c:pt>
                <c:pt idx="1711">
                  <c:v>44120</c:v>
                </c:pt>
                <c:pt idx="1712">
                  <c:v>44123</c:v>
                </c:pt>
                <c:pt idx="1713">
                  <c:v>44124</c:v>
                </c:pt>
                <c:pt idx="1714">
                  <c:v>44125</c:v>
                </c:pt>
                <c:pt idx="1715">
                  <c:v>44126</c:v>
                </c:pt>
                <c:pt idx="1716">
                  <c:v>44127</c:v>
                </c:pt>
                <c:pt idx="1717">
                  <c:v>44130</c:v>
                </c:pt>
                <c:pt idx="1718">
                  <c:v>44131</c:v>
                </c:pt>
                <c:pt idx="1719">
                  <c:v>44132</c:v>
                </c:pt>
                <c:pt idx="1720">
                  <c:v>44133</c:v>
                </c:pt>
                <c:pt idx="1721">
                  <c:v>44134</c:v>
                </c:pt>
                <c:pt idx="1722">
                  <c:v>44137</c:v>
                </c:pt>
                <c:pt idx="1723">
                  <c:v>44138</c:v>
                </c:pt>
                <c:pt idx="1724">
                  <c:v>44139</c:v>
                </c:pt>
                <c:pt idx="1725">
                  <c:v>44140</c:v>
                </c:pt>
                <c:pt idx="1726">
                  <c:v>44141</c:v>
                </c:pt>
                <c:pt idx="1727">
                  <c:v>44144</c:v>
                </c:pt>
                <c:pt idx="1728">
                  <c:v>44145</c:v>
                </c:pt>
                <c:pt idx="1729">
                  <c:v>44146</c:v>
                </c:pt>
                <c:pt idx="1730">
                  <c:v>44147</c:v>
                </c:pt>
                <c:pt idx="1731">
                  <c:v>44148</c:v>
                </c:pt>
                <c:pt idx="1732">
                  <c:v>44151</c:v>
                </c:pt>
                <c:pt idx="1733">
                  <c:v>44152</c:v>
                </c:pt>
                <c:pt idx="1734">
                  <c:v>44153</c:v>
                </c:pt>
                <c:pt idx="1735">
                  <c:v>44154</c:v>
                </c:pt>
                <c:pt idx="1736">
                  <c:v>44155</c:v>
                </c:pt>
                <c:pt idx="1737">
                  <c:v>44158</c:v>
                </c:pt>
                <c:pt idx="1738">
                  <c:v>44159</c:v>
                </c:pt>
                <c:pt idx="1739">
                  <c:v>44160</c:v>
                </c:pt>
                <c:pt idx="1740">
                  <c:v>44162</c:v>
                </c:pt>
                <c:pt idx="1741">
                  <c:v>44165</c:v>
                </c:pt>
                <c:pt idx="1742">
                  <c:v>44166</c:v>
                </c:pt>
                <c:pt idx="1743">
                  <c:v>44167</c:v>
                </c:pt>
                <c:pt idx="1744">
                  <c:v>44168</c:v>
                </c:pt>
                <c:pt idx="1745">
                  <c:v>44169</c:v>
                </c:pt>
                <c:pt idx="1746">
                  <c:v>44172</c:v>
                </c:pt>
                <c:pt idx="1747">
                  <c:v>44173</c:v>
                </c:pt>
                <c:pt idx="1748">
                  <c:v>44174</c:v>
                </c:pt>
                <c:pt idx="1749">
                  <c:v>44175</c:v>
                </c:pt>
                <c:pt idx="1750">
                  <c:v>44176</c:v>
                </c:pt>
                <c:pt idx="1751">
                  <c:v>44179</c:v>
                </c:pt>
                <c:pt idx="1752">
                  <c:v>44180</c:v>
                </c:pt>
                <c:pt idx="1753">
                  <c:v>44181</c:v>
                </c:pt>
                <c:pt idx="1754">
                  <c:v>44182</c:v>
                </c:pt>
                <c:pt idx="1755">
                  <c:v>44183</c:v>
                </c:pt>
                <c:pt idx="1756">
                  <c:v>44186</c:v>
                </c:pt>
                <c:pt idx="1757">
                  <c:v>44187</c:v>
                </c:pt>
                <c:pt idx="1758">
                  <c:v>44188</c:v>
                </c:pt>
                <c:pt idx="1759">
                  <c:v>44189</c:v>
                </c:pt>
                <c:pt idx="1760">
                  <c:v>44193</c:v>
                </c:pt>
                <c:pt idx="1761">
                  <c:v>44194</c:v>
                </c:pt>
                <c:pt idx="1762">
                  <c:v>44195</c:v>
                </c:pt>
                <c:pt idx="1763">
                  <c:v>44196</c:v>
                </c:pt>
                <c:pt idx="1764">
                  <c:v>44200</c:v>
                </c:pt>
                <c:pt idx="1765">
                  <c:v>44201</c:v>
                </c:pt>
                <c:pt idx="1766">
                  <c:v>44202</c:v>
                </c:pt>
                <c:pt idx="1767">
                  <c:v>44203</c:v>
                </c:pt>
                <c:pt idx="1768">
                  <c:v>44204</c:v>
                </c:pt>
                <c:pt idx="1769">
                  <c:v>44207</c:v>
                </c:pt>
                <c:pt idx="1770">
                  <c:v>44208</c:v>
                </c:pt>
                <c:pt idx="1771">
                  <c:v>44209</c:v>
                </c:pt>
                <c:pt idx="1772">
                  <c:v>44210</c:v>
                </c:pt>
                <c:pt idx="1773">
                  <c:v>44211</c:v>
                </c:pt>
                <c:pt idx="1774">
                  <c:v>44215</c:v>
                </c:pt>
                <c:pt idx="1775">
                  <c:v>44216</c:v>
                </c:pt>
                <c:pt idx="1776">
                  <c:v>44217</c:v>
                </c:pt>
                <c:pt idx="1777">
                  <c:v>44218</c:v>
                </c:pt>
                <c:pt idx="1778">
                  <c:v>44221</c:v>
                </c:pt>
                <c:pt idx="1779">
                  <c:v>44222</c:v>
                </c:pt>
                <c:pt idx="1780">
                  <c:v>44223</c:v>
                </c:pt>
                <c:pt idx="1781">
                  <c:v>44224</c:v>
                </c:pt>
                <c:pt idx="1782">
                  <c:v>44225</c:v>
                </c:pt>
                <c:pt idx="1783">
                  <c:v>44228</c:v>
                </c:pt>
                <c:pt idx="1784">
                  <c:v>44229</c:v>
                </c:pt>
                <c:pt idx="1785">
                  <c:v>44230</c:v>
                </c:pt>
                <c:pt idx="1786">
                  <c:v>44231</c:v>
                </c:pt>
                <c:pt idx="1787">
                  <c:v>44232</c:v>
                </c:pt>
                <c:pt idx="1788">
                  <c:v>44235</c:v>
                </c:pt>
                <c:pt idx="1789">
                  <c:v>44236</c:v>
                </c:pt>
                <c:pt idx="1790">
                  <c:v>44237</c:v>
                </c:pt>
                <c:pt idx="1791">
                  <c:v>44238</c:v>
                </c:pt>
                <c:pt idx="1792">
                  <c:v>44239</c:v>
                </c:pt>
                <c:pt idx="1793">
                  <c:v>44243</c:v>
                </c:pt>
                <c:pt idx="1794">
                  <c:v>44244</c:v>
                </c:pt>
                <c:pt idx="1795">
                  <c:v>44245</c:v>
                </c:pt>
                <c:pt idx="1796">
                  <c:v>44246</c:v>
                </c:pt>
                <c:pt idx="1797">
                  <c:v>44249</c:v>
                </c:pt>
                <c:pt idx="1798">
                  <c:v>44250</c:v>
                </c:pt>
                <c:pt idx="1799">
                  <c:v>44251</c:v>
                </c:pt>
                <c:pt idx="1800">
                  <c:v>44252</c:v>
                </c:pt>
                <c:pt idx="1801">
                  <c:v>44253</c:v>
                </c:pt>
                <c:pt idx="1802">
                  <c:v>44256</c:v>
                </c:pt>
                <c:pt idx="1803">
                  <c:v>44257</c:v>
                </c:pt>
                <c:pt idx="1804">
                  <c:v>44258</c:v>
                </c:pt>
                <c:pt idx="1805">
                  <c:v>44259</c:v>
                </c:pt>
                <c:pt idx="1806">
                  <c:v>44260</c:v>
                </c:pt>
                <c:pt idx="1807">
                  <c:v>44263</c:v>
                </c:pt>
                <c:pt idx="1808">
                  <c:v>44264</c:v>
                </c:pt>
                <c:pt idx="1809">
                  <c:v>44265</c:v>
                </c:pt>
                <c:pt idx="1810">
                  <c:v>44266</c:v>
                </c:pt>
                <c:pt idx="1811">
                  <c:v>44267</c:v>
                </c:pt>
                <c:pt idx="1812">
                  <c:v>44270</c:v>
                </c:pt>
                <c:pt idx="1813">
                  <c:v>44271</c:v>
                </c:pt>
                <c:pt idx="1814">
                  <c:v>44272</c:v>
                </c:pt>
                <c:pt idx="1815">
                  <c:v>44273</c:v>
                </c:pt>
                <c:pt idx="1816">
                  <c:v>44274</c:v>
                </c:pt>
                <c:pt idx="1817">
                  <c:v>44277</c:v>
                </c:pt>
                <c:pt idx="1818">
                  <c:v>44278</c:v>
                </c:pt>
                <c:pt idx="1819">
                  <c:v>44279</c:v>
                </c:pt>
                <c:pt idx="1820">
                  <c:v>44280</c:v>
                </c:pt>
                <c:pt idx="1821">
                  <c:v>44281</c:v>
                </c:pt>
                <c:pt idx="1822">
                  <c:v>44284</c:v>
                </c:pt>
                <c:pt idx="1823">
                  <c:v>44285</c:v>
                </c:pt>
                <c:pt idx="1824">
                  <c:v>44286</c:v>
                </c:pt>
                <c:pt idx="1825">
                  <c:v>44287</c:v>
                </c:pt>
                <c:pt idx="1826">
                  <c:v>44291</c:v>
                </c:pt>
                <c:pt idx="1827">
                  <c:v>44292</c:v>
                </c:pt>
                <c:pt idx="1828">
                  <c:v>44293</c:v>
                </c:pt>
                <c:pt idx="1829">
                  <c:v>44294</c:v>
                </c:pt>
                <c:pt idx="1830">
                  <c:v>44295</c:v>
                </c:pt>
                <c:pt idx="1831">
                  <c:v>44298</c:v>
                </c:pt>
                <c:pt idx="1832">
                  <c:v>44299</c:v>
                </c:pt>
                <c:pt idx="1833">
                  <c:v>44300</c:v>
                </c:pt>
                <c:pt idx="1834">
                  <c:v>44301</c:v>
                </c:pt>
                <c:pt idx="1835">
                  <c:v>44302</c:v>
                </c:pt>
                <c:pt idx="1836">
                  <c:v>44305</c:v>
                </c:pt>
                <c:pt idx="1837">
                  <c:v>44306</c:v>
                </c:pt>
                <c:pt idx="1838">
                  <c:v>44307</c:v>
                </c:pt>
                <c:pt idx="1839">
                  <c:v>44308</c:v>
                </c:pt>
                <c:pt idx="1840">
                  <c:v>44309</c:v>
                </c:pt>
                <c:pt idx="1841">
                  <c:v>44312</c:v>
                </c:pt>
                <c:pt idx="1842">
                  <c:v>44313</c:v>
                </c:pt>
                <c:pt idx="1843">
                  <c:v>44314</c:v>
                </c:pt>
                <c:pt idx="1844">
                  <c:v>44315</c:v>
                </c:pt>
                <c:pt idx="1845">
                  <c:v>44316</c:v>
                </c:pt>
                <c:pt idx="1846">
                  <c:v>44319</c:v>
                </c:pt>
                <c:pt idx="1847">
                  <c:v>44320</c:v>
                </c:pt>
                <c:pt idx="1848">
                  <c:v>44321</c:v>
                </c:pt>
                <c:pt idx="1849">
                  <c:v>44322</c:v>
                </c:pt>
                <c:pt idx="1850">
                  <c:v>44323</c:v>
                </c:pt>
                <c:pt idx="1851">
                  <c:v>44326</c:v>
                </c:pt>
                <c:pt idx="1852">
                  <c:v>44327</c:v>
                </c:pt>
                <c:pt idx="1853">
                  <c:v>44328</c:v>
                </c:pt>
                <c:pt idx="1854">
                  <c:v>44329</c:v>
                </c:pt>
                <c:pt idx="1855">
                  <c:v>44330</c:v>
                </c:pt>
                <c:pt idx="1856">
                  <c:v>44333</c:v>
                </c:pt>
                <c:pt idx="1857">
                  <c:v>44334</c:v>
                </c:pt>
                <c:pt idx="1858">
                  <c:v>44335</c:v>
                </c:pt>
                <c:pt idx="1859">
                  <c:v>44336</c:v>
                </c:pt>
                <c:pt idx="1860">
                  <c:v>44337</c:v>
                </c:pt>
                <c:pt idx="1861">
                  <c:v>44340</c:v>
                </c:pt>
                <c:pt idx="1862">
                  <c:v>44341</c:v>
                </c:pt>
                <c:pt idx="1863">
                  <c:v>44342</c:v>
                </c:pt>
                <c:pt idx="1864">
                  <c:v>44343</c:v>
                </c:pt>
                <c:pt idx="1865">
                  <c:v>44344</c:v>
                </c:pt>
                <c:pt idx="1866">
                  <c:v>44348</c:v>
                </c:pt>
                <c:pt idx="1867">
                  <c:v>44349</c:v>
                </c:pt>
                <c:pt idx="1868">
                  <c:v>44350</c:v>
                </c:pt>
                <c:pt idx="1869">
                  <c:v>44351</c:v>
                </c:pt>
                <c:pt idx="1870">
                  <c:v>44354</c:v>
                </c:pt>
                <c:pt idx="1871">
                  <c:v>44355</c:v>
                </c:pt>
                <c:pt idx="1872">
                  <c:v>44356</c:v>
                </c:pt>
                <c:pt idx="1873">
                  <c:v>44357</c:v>
                </c:pt>
                <c:pt idx="1874">
                  <c:v>44358</c:v>
                </c:pt>
                <c:pt idx="1875">
                  <c:v>44361</c:v>
                </c:pt>
                <c:pt idx="1876">
                  <c:v>44362</c:v>
                </c:pt>
                <c:pt idx="1877">
                  <c:v>44363</c:v>
                </c:pt>
                <c:pt idx="1878">
                  <c:v>44364</c:v>
                </c:pt>
                <c:pt idx="1879">
                  <c:v>44365</c:v>
                </c:pt>
                <c:pt idx="1880">
                  <c:v>44368</c:v>
                </c:pt>
                <c:pt idx="1881">
                  <c:v>44369</c:v>
                </c:pt>
                <c:pt idx="1882">
                  <c:v>44370</c:v>
                </c:pt>
                <c:pt idx="1883">
                  <c:v>44371</c:v>
                </c:pt>
                <c:pt idx="1884">
                  <c:v>44372</c:v>
                </c:pt>
                <c:pt idx="1885">
                  <c:v>44375</c:v>
                </c:pt>
                <c:pt idx="1886">
                  <c:v>44376</c:v>
                </c:pt>
                <c:pt idx="1887">
                  <c:v>44377</c:v>
                </c:pt>
                <c:pt idx="1888">
                  <c:v>44378</c:v>
                </c:pt>
                <c:pt idx="1889">
                  <c:v>44379</c:v>
                </c:pt>
                <c:pt idx="1890">
                  <c:v>44383</c:v>
                </c:pt>
                <c:pt idx="1891">
                  <c:v>44384</c:v>
                </c:pt>
                <c:pt idx="1892">
                  <c:v>44385</c:v>
                </c:pt>
                <c:pt idx="1893">
                  <c:v>44386</c:v>
                </c:pt>
                <c:pt idx="1894">
                  <c:v>44389</c:v>
                </c:pt>
                <c:pt idx="1895">
                  <c:v>44390</c:v>
                </c:pt>
                <c:pt idx="1896">
                  <c:v>44391</c:v>
                </c:pt>
                <c:pt idx="1897">
                  <c:v>44392</c:v>
                </c:pt>
                <c:pt idx="1898">
                  <c:v>44393</c:v>
                </c:pt>
                <c:pt idx="1899">
                  <c:v>44396</c:v>
                </c:pt>
                <c:pt idx="1900">
                  <c:v>44397</c:v>
                </c:pt>
                <c:pt idx="1901">
                  <c:v>44398</c:v>
                </c:pt>
                <c:pt idx="1902">
                  <c:v>44399</c:v>
                </c:pt>
                <c:pt idx="1903">
                  <c:v>44400</c:v>
                </c:pt>
                <c:pt idx="1904">
                  <c:v>44403</c:v>
                </c:pt>
                <c:pt idx="1905">
                  <c:v>44404</c:v>
                </c:pt>
                <c:pt idx="1906">
                  <c:v>44405</c:v>
                </c:pt>
                <c:pt idx="1907">
                  <c:v>44406</c:v>
                </c:pt>
                <c:pt idx="1908">
                  <c:v>44407</c:v>
                </c:pt>
                <c:pt idx="1909">
                  <c:v>44410</c:v>
                </c:pt>
                <c:pt idx="1910">
                  <c:v>44411</c:v>
                </c:pt>
                <c:pt idx="1911">
                  <c:v>44412</c:v>
                </c:pt>
                <c:pt idx="1912">
                  <c:v>44413</c:v>
                </c:pt>
                <c:pt idx="1913">
                  <c:v>44414</c:v>
                </c:pt>
                <c:pt idx="1914">
                  <c:v>44417</c:v>
                </c:pt>
                <c:pt idx="1915">
                  <c:v>44418</c:v>
                </c:pt>
                <c:pt idx="1916">
                  <c:v>44419</c:v>
                </c:pt>
                <c:pt idx="1917">
                  <c:v>44420</c:v>
                </c:pt>
                <c:pt idx="1918">
                  <c:v>44421</c:v>
                </c:pt>
                <c:pt idx="1919">
                  <c:v>44424</c:v>
                </c:pt>
                <c:pt idx="1920">
                  <c:v>44425</c:v>
                </c:pt>
                <c:pt idx="1921">
                  <c:v>44426</c:v>
                </c:pt>
                <c:pt idx="1922">
                  <c:v>44427</c:v>
                </c:pt>
                <c:pt idx="1923">
                  <c:v>44428</c:v>
                </c:pt>
                <c:pt idx="1924">
                  <c:v>44431</c:v>
                </c:pt>
                <c:pt idx="1925">
                  <c:v>44432</c:v>
                </c:pt>
                <c:pt idx="1926">
                  <c:v>44433</c:v>
                </c:pt>
                <c:pt idx="1927">
                  <c:v>44434</c:v>
                </c:pt>
                <c:pt idx="1928">
                  <c:v>44435</c:v>
                </c:pt>
                <c:pt idx="1929">
                  <c:v>44438</c:v>
                </c:pt>
                <c:pt idx="1930">
                  <c:v>44439</c:v>
                </c:pt>
                <c:pt idx="1931">
                  <c:v>44440</c:v>
                </c:pt>
                <c:pt idx="1932">
                  <c:v>44441</c:v>
                </c:pt>
                <c:pt idx="1933">
                  <c:v>44442</c:v>
                </c:pt>
                <c:pt idx="1934">
                  <c:v>44446</c:v>
                </c:pt>
                <c:pt idx="1935">
                  <c:v>44447</c:v>
                </c:pt>
                <c:pt idx="1936">
                  <c:v>44448</c:v>
                </c:pt>
                <c:pt idx="1937">
                  <c:v>44449</c:v>
                </c:pt>
                <c:pt idx="1938">
                  <c:v>44452</c:v>
                </c:pt>
                <c:pt idx="1939">
                  <c:v>44453</c:v>
                </c:pt>
                <c:pt idx="1940">
                  <c:v>44454</c:v>
                </c:pt>
                <c:pt idx="1941">
                  <c:v>44455</c:v>
                </c:pt>
                <c:pt idx="1942">
                  <c:v>44456</c:v>
                </c:pt>
                <c:pt idx="1943">
                  <c:v>44459</c:v>
                </c:pt>
                <c:pt idx="1944">
                  <c:v>44460</c:v>
                </c:pt>
                <c:pt idx="1945">
                  <c:v>44461</c:v>
                </c:pt>
                <c:pt idx="1946">
                  <c:v>44462</c:v>
                </c:pt>
                <c:pt idx="1947">
                  <c:v>44463</c:v>
                </c:pt>
                <c:pt idx="1948">
                  <c:v>44466</c:v>
                </c:pt>
                <c:pt idx="1949">
                  <c:v>44467</c:v>
                </c:pt>
                <c:pt idx="1950">
                  <c:v>44468</c:v>
                </c:pt>
                <c:pt idx="1951">
                  <c:v>44469</c:v>
                </c:pt>
                <c:pt idx="1952">
                  <c:v>44470</c:v>
                </c:pt>
                <c:pt idx="1953">
                  <c:v>44473</c:v>
                </c:pt>
                <c:pt idx="1954">
                  <c:v>44474</c:v>
                </c:pt>
                <c:pt idx="1955">
                  <c:v>44475</c:v>
                </c:pt>
                <c:pt idx="1956">
                  <c:v>44476</c:v>
                </c:pt>
                <c:pt idx="1957">
                  <c:v>44477</c:v>
                </c:pt>
                <c:pt idx="1958">
                  <c:v>44480</c:v>
                </c:pt>
                <c:pt idx="1959">
                  <c:v>44481</c:v>
                </c:pt>
                <c:pt idx="1960">
                  <c:v>44482</c:v>
                </c:pt>
                <c:pt idx="1961">
                  <c:v>44483</c:v>
                </c:pt>
                <c:pt idx="1962">
                  <c:v>44484</c:v>
                </c:pt>
                <c:pt idx="1963">
                  <c:v>44487</c:v>
                </c:pt>
                <c:pt idx="1964">
                  <c:v>44488</c:v>
                </c:pt>
                <c:pt idx="1965">
                  <c:v>44489</c:v>
                </c:pt>
                <c:pt idx="1966">
                  <c:v>44490</c:v>
                </c:pt>
                <c:pt idx="1967">
                  <c:v>44491</c:v>
                </c:pt>
                <c:pt idx="1968">
                  <c:v>44494</c:v>
                </c:pt>
                <c:pt idx="1969">
                  <c:v>44495</c:v>
                </c:pt>
                <c:pt idx="1970">
                  <c:v>44496</c:v>
                </c:pt>
                <c:pt idx="1971">
                  <c:v>44497</c:v>
                </c:pt>
                <c:pt idx="1972">
                  <c:v>44498</c:v>
                </c:pt>
                <c:pt idx="1973">
                  <c:v>44501</c:v>
                </c:pt>
                <c:pt idx="1974">
                  <c:v>44502</c:v>
                </c:pt>
                <c:pt idx="1975">
                  <c:v>44503</c:v>
                </c:pt>
                <c:pt idx="1976">
                  <c:v>44504</c:v>
                </c:pt>
                <c:pt idx="1977">
                  <c:v>44505</c:v>
                </c:pt>
                <c:pt idx="1978">
                  <c:v>44508</c:v>
                </c:pt>
                <c:pt idx="1979">
                  <c:v>44509</c:v>
                </c:pt>
                <c:pt idx="1980">
                  <c:v>44510</c:v>
                </c:pt>
                <c:pt idx="1981">
                  <c:v>44511</c:v>
                </c:pt>
                <c:pt idx="1982">
                  <c:v>44512</c:v>
                </c:pt>
                <c:pt idx="1983">
                  <c:v>44515</c:v>
                </c:pt>
                <c:pt idx="1984">
                  <c:v>44516</c:v>
                </c:pt>
                <c:pt idx="1985">
                  <c:v>44517</c:v>
                </c:pt>
                <c:pt idx="1986">
                  <c:v>44518</c:v>
                </c:pt>
                <c:pt idx="1987">
                  <c:v>44519</c:v>
                </c:pt>
                <c:pt idx="1988">
                  <c:v>44522</c:v>
                </c:pt>
                <c:pt idx="1989">
                  <c:v>44523</c:v>
                </c:pt>
                <c:pt idx="1990">
                  <c:v>44524</c:v>
                </c:pt>
                <c:pt idx="1991">
                  <c:v>44526</c:v>
                </c:pt>
                <c:pt idx="1992">
                  <c:v>44529</c:v>
                </c:pt>
                <c:pt idx="1993">
                  <c:v>44530</c:v>
                </c:pt>
                <c:pt idx="1994">
                  <c:v>44531</c:v>
                </c:pt>
                <c:pt idx="1995">
                  <c:v>44532</c:v>
                </c:pt>
                <c:pt idx="1996">
                  <c:v>44533</c:v>
                </c:pt>
                <c:pt idx="1997">
                  <c:v>44536</c:v>
                </c:pt>
                <c:pt idx="1998">
                  <c:v>44537</c:v>
                </c:pt>
                <c:pt idx="1999">
                  <c:v>44538</c:v>
                </c:pt>
                <c:pt idx="2000">
                  <c:v>44539</c:v>
                </c:pt>
                <c:pt idx="2001">
                  <c:v>44540</c:v>
                </c:pt>
                <c:pt idx="2002">
                  <c:v>44543</c:v>
                </c:pt>
                <c:pt idx="2003">
                  <c:v>44544</c:v>
                </c:pt>
                <c:pt idx="2004">
                  <c:v>44545</c:v>
                </c:pt>
                <c:pt idx="2005">
                  <c:v>44546</c:v>
                </c:pt>
                <c:pt idx="2006">
                  <c:v>44547</c:v>
                </c:pt>
                <c:pt idx="2007">
                  <c:v>44550</c:v>
                </c:pt>
                <c:pt idx="2008">
                  <c:v>44551</c:v>
                </c:pt>
                <c:pt idx="2009">
                  <c:v>44552</c:v>
                </c:pt>
                <c:pt idx="2010">
                  <c:v>44553</c:v>
                </c:pt>
                <c:pt idx="2011">
                  <c:v>44557</c:v>
                </c:pt>
                <c:pt idx="2012">
                  <c:v>44558</c:v>
                </c:pt>
                <c:pt idx="2013">
                  <c:v>44559</c:v>
                </c:pt>
                <c:pt idx="2014">
                  <c:v>44560</c:v>
                </c:pt>
                <c:pt idx="2015">
                  <c:v>44561</c:v>
                </c:pt>
                <c:pt idx="2016">
                  <c:v>44564</c:v>
                </c:pt>
                <c:pt idx="2017">
                  <c:v>44565</c:v>
                </c:pt>
                <c:pt idx="2018">
                  <c:v>44566</c:v>
                </c:pt>
                <c:pt idx="2019">
                  <c:v>44567</c:v>
                </c:pt>
                <c:pt idx="2020">
                  <c:v>44568</c:v>
                </c:pt>
                <c:pt idx="2021">
                  <c:v>44571</c:v>
                </c:pt>
                <c:pt idx="2022">
                  <c:v>44572</c:v>
                </c:pt>
                <c:pt idx="2023">
                  <c:v>44573</c:v>
                </c:pt>
                <c:pt idx="2024">
                  <c:v>44574</c:v>
                </c:pt>
                <c:pt idx="2025">
                  <c:v>44575</c:v>
                </c:pt>
                <c:pt idx="2026">
                  <c:v>44579</c:v>
                </c:pt>
                <c:pt idx="2027">
                  <c:v>44580</c:v>
                </c:pt>
                <c:pt idx="2028">
                  <c:v>44581</c:v>
                </c:pt>
                <c:pt idx="2029">
                  <c:v>44582</c:v>
                </c:pt>
                <c:pt idx="2030">
                  <c:v>44585</c:v>
                </c:pt>
                <c:pt idx="2031">
                  <c:v>44586</c:v>
                </c:pt>
                <c:pt idx="2032">
                  <c:v>44587</c:v>
                </c:pt>
                <c:pt idx="2033">
                  <c:v>44588</c:v>
                </c:pt>
                <c:pt idx="2034">
                  <c:v>44589</c:v>
                </c:pt>
                <c:pt idx="2035">
                  <c:v>44592</c:v>
                </c:pt>
                <c:pt idx="2036">
                  <c:v>44593</c:v>
                </c:pt>
                <c:pt idx="2037">
                  <c:v>44594</c:v>
                </c:pt>
                <c:pt idx="2038">
                  <c:v>44595</c:v>
                </c:pt>
                <c:pt idx="2039">
                  <c:v>44596</c:v>
                </c:pt>
                <c:pt idx="2040">
                  <c:v>44599</c:v>
                </c:pt>
                <c:pt idx="2041">
                  <c:v>44600</c:v>
                </c:pt>
                <c:pt idx="2042">
                  <c:v>44601</c:v>
                </c:pt>
                <c:pt idx="2043">
                  <c:v>44602</c:v>
                </c:pt>
                <c:pt idx="2044">
                  <c:v>44603</c:v>
                </c:pt>
                <c:pt idx="2045">
                  <c:v>44606</c:v>
                </c:pt>
                <c:pt idx="2046">
                  <c:v>44607</c:v>
                </c:pt>
                <c:pt idx="2047">
                  <c:v>44608</c:v>
                </c:pt>
                <c:pt idx="2048">
                  <c:v>44609</c:v>
                </c:pt>
                <c:pt idx="2049">
                  <c:v>44610</c:v>
                </c:pt>
                <c:pt idx="2050">
                  <c:v>44614</c:v>
                </c:pt>
                <c:pt idx="2051">
                  <c:v>44615</c:v>
                </c:pt>
                <c:pt idx="2052">
                  <c:v>44616</c:v>
                </c:pt>
                <c:pt idx="2053">
                  <c:v>44617</c:v>
                </c:pt>
                <c:pt idx="2054">
                  <c:v>44620</c:v>
                </c:pt>
                <c:pt idx="2055">
                  <c:v>44621</c:v>
                </c:pt>
                <c:pt idx="2056">
                  <c:v>44622</c:v>
                </c:pt>
                <c:pt idx="2057">
                  <c:v>44623</c:v>
                </c:pt>
                <c:pt idx="2058">
                  <c:v>44624</c:v>
                </c:pt>
                <c:pt idx="2059">
                  <c:v>44627</c:v>
                </c:pt>
                <c:pt idx="2060">
                  <c:v>44628</c:v>
                </c:pt>
                <c:pt idx="2061">
                  <c:v>44629</c:v>
                </c:pt>
                <c:pt idx="2062">
                  <c:v>44630</c:v>
                </c:pt>
                <c:pt idx="2063">
                  <c:v>44631</c:v>
                </c:pt>
                <c:pt idx="2064">
                  <c:v>44634</c:v>
                </c:pt>
                <c:pt idx="2065">
                  <c:v>44635</c:v>
                </c:pt>
                <c:pt idx="2066">
                  <c:v>44636</c:v>
                </c:pt>
                <c:pt idx="2067">
                  <c:v>44637</c:v>
                </c:pt>
                <c:pt idx="2068">
                  <c:v>44638</c:v>
                </c:pt>
                <c:pt idx="2069">
                  <c:v>44641</c:v>
                </c:pt>
                <c:pt idx="2070">
                  <c:v>44642</c:v>
                </c:pt>
                <c:pt idx="2071">
                  <c:v>44643</c:v>
                </c:pt>
                <c:pt idx="2072">
                  <c:v>44644</c:v>
                </c:pt>
                <c:pt idx="2073">
                  <c:v>44645</c:v>
                </c:pt>
                <c:pt idx="2074">
                  <c:v>44648</c:v>
                </c:pt>
                <c:pt idx="2075">
                  <c:v>44649</c:v>
                </c:pt>
                <c:pt idx="2076">
                  <c:v>44650</c:v>
                </c:pt>
                <c:pt idx="2077">
                  <c:v>44651</c:v>
                </c:pt>
                <c:pt idx="2078">
                  <c:v>44652</c:v>
                </c:pt>
                <c:pt idx="2079">
                  <c:v>44655</c:v>
                </c:pt>
                <c:pt idx="2080">
                  <c:v>44656</c:v>
                </c:pt>
                <c:pt idx="2081">
                  <c:v>44657</c:v>
                </c:pt>
                <c:pt idx="2082">
                  <c:v>44658</c:v>
                </c:pt>
                <c:pt idx="2083">
                  <c:v>44659</c:v>
                </c:pt>
                <c:pt idx="2084">
                  <c:v>44662</c:v>
                </c:pt>
                <c:pt idx="2085">
                  <c:v>44663</c:v>
                </c:pt>
                <c:pt idx="2086">
                  <c:v>44664</c:v>
                </c:pt>
                <c:pt idx="2087">
                  <c:v>44665</c:v>
                </c:pt>
                <c:pt idx="2088">
                  <c:v>44669</c:v>
                </c:pt>
                <c:pt idx="2089">
                  <c:v>44670</c:v>
                </c:pt>
                <c:pt idx="2090">
                  <c:v>44671</c:v>
                </c:pt>
                <c:pt idx="2091">
                  <c:v>44672</c:v>
                </c:pt>
                <c:pt idx="2092">
                  <c:v>44673</c:v>
                </c:pt>
                <c:pt idx="2093">
                  <c:v>44676</c:v>
                </c:pt>
                <c:pt idx="2094">
                  <c:v>44677</c:v>
                </c:pt>
                <c:pt idx="2095">
                  <c:v>44678</c:v>
                </c:pt>
                <c:pt idx="2096">
                  <c:v>44679</c:v>
                </c:pt>
                <c:pt idx="2097">
                  <c:v>44680</c:v>
                </c:pt>
                <c:pt idx="2098">
                  <c:v>44683</c:v>
                </c:pt>
                <c:pt idx="2099">
                  <c:v>44684</c:v>
                </c:pt>
                <c:pt idx="2100">
                  <c:v>44685</c:v>
                </c:pt>
                <c:pt idx="2101">
                  <c:v>44686</c:v>
                </c:pt>
                <c:pt idx="2102">
                  <c:v>44687</c:v>
                </c:pt>
                <c:pt idx="2103">
                  <c:v>44690</c:v>
                </c:pt>
                <c:pt idx="2104">
                  <c:v>44691</c:v>
                </c:pt>
                <c:pt idx="2105">
                  <c:v>44692</c:v>
                </c:pt>
                <c:pt idx="2106">
                  <c:v>44693</c:v>
                </c:pt>
                <c:pt idx="2107">
                  <c:v>44694</c:v>
                </c:pt>
                <c:pt idx="2108">
                  <c:v>44697</c:v>
                </c:pt>
                <c:pt idx="2109">
                  <c:v>44698</c:v>
                </c:pt>
                <c:pt idx="2110">
                  <c:v>44699</c:v>
                </c:pt>
                <c:pt idx="2111">
                  <c:v>44700</c:v>
                </c:pt>
                <c:pt idx="2112">
                  <c:v>44701</c:v>
                </c:pt>
                <c:pt idx="2113">
                  <c:v>44704</c:v>
                </c:pt>
                <c:pt idx="2114">
                  <c:v>44705</c:v>
                </c:pt>
                <c:pt idx="2115">
                  <c:v>44706</c:v>
                </c:pt>
                <c:pt idx="2116">
                  <c:v>44707</c:v>
                </c:pt>
                <c:pt idx="2117">
                  <c:v>44708</c:v>
                </c:pt>
                <c:pt idx="2118">
                  <c:v>44712</c:v>
                </c:pt>
                <c:pt idx="2119">
                  <c:v>44713</c:v>
                </c:pt>
                <c:pt idx="2120">
                  <c:v>44714</c:v>
                </c:pt>
                <c:pt idx="2121">
                  <c:v>44715</c:v>
                </c:pt>
                <c:pt idx="2122">
                  <c:v>44718</c:v>
                </c:pt>
                <c:pt idx="2123">
                  <c:v>44719</c:v>
                </c:pt>
                <c:pt idx="2124">
                  <c:v>44720</c:v>
                </c:pt>
                <c:pt idx="2125">
                  <c:v>44721</c:v>
                </c:pt>
                <c:pt idx="2126">
                  <c:v>44722</c:v>
                </c:pt>
                <c:pt idx="2127">
                  <c:v>44725</c:v>
                </c:pt>
                <c:pt idx="2128">
                  <c:v>44726</c:v>
                </c:pt>
                <c:pt idx="2129">
                  <c:v>44727</c:v>
                </c:pt>
                <c:pt idx="2130">
                  <c:v>44728</c:v>
                </c:pt>
                <c:pt idx="2131">
                  <c:v>44729</c:v>
                </c:pt>
                <c:pt idx="2132">
                  <c:v>44733</c:v>
                </c:pt>
                <c:pt idx="2133">
                  <c:v>44734</c:v>
                </c:pt>
                <c:pt idx="2134">
                  <c:v>44735</c:v>
                </c:pt>
                <c:pt idx="2135">
                  <c:v>44736</c:v>
                </c:pt>
                <c:pt idx="2136">
                  <c:v>44739</c:v>
                </c:pt>
                <c:pt idx="2137">
                  <c:v>44740</c:v>
                </c:pt>
                <c:pt idx="2138">
                  <c:v>44741</c:v>
                </c:pt>
                <c:pt idx="2139">
                  <c:v>44742</c:v>
                </c:pt>
                <c:pt idx="2140">
                  <c:v>44743</c:v>
                </c:pt>
                <c:pt idx="2141">
                  <c:v>44747</c:v>
                </c:pt>
                <c:pt idx="2142">
                  <c:v>44748</c:v>
                </c:pt>
                <c:pt idx="2143">
                  <c:v>44749</c:v>
                </c:pt>
                <c:pt idx="2144">
                  <c:v>44750</c:v>
                </c:pt>
                <c:pt idx="2145">
                  <c:v>44753</c:v>
                </c:pt>
                <c:pt idx="2146">
                  <c:v>44754</c:v>
                </c:pt>
                <c:pt idx="2147">
                  <c:v>44755</c:v>
                </c:pt>
                <c:pt idx="2148">
                  <c:v>44756</c:v>
                </c:pt>
                <c:pt idx="2149">
                  <c:v>44757</c:v>
                </c:pt>
                <c:pt idx="2150">
                  <c:v>44760</c:v>
                </c:pt>
                <c:pt idx="2151">
                  <c:v>44761</c:v>
                </c:pt>
                <c:pt idx="2152">
                  <c:v>44762</c:v>
                </c:pt>
                <c:pt idx="2153">
                  <c:v>44763</c:v>
                </c:pt>
                <c:pt idx="2154">
                  <c:v>44764</c:v>
                </c:pt>
                <c:pt idx="2155">
                  <c:v>44767</c:v>
                </c:pt>
                <c:pt idx="2156">
                  <c:v>44768</c:v>
                </c:pt>
                <c:pt idx="2157">
                  <c:v>44769</c:v>
                </c:pt>
                <c:pt idx="2158">
                  <c:v>44770</c:v>
                </c:pt>
                <c:pt idx="2159">
                  <c:v>44771</c:v>
                </c:pt>
                <c:pt idx="2160">
                  <c:v>44774</c:v>
                </c:pt>
                <c:pt idx="2161">
                  <c:v>44775</c:v>
                </c:pt>
                <c:pt idx="2162">
                  <c:v>44776</c:v>
                </c:pt>
                <c:pt idx="2163">
                  <c:v>44777</c:v>
                </c:pt>
                <c:pt idx="2164">
                  <c:v>44778</c:v>
                </c:pt>
                <c:pt idx="2165">
                  <c:v>44781</c:v>
                </c:pt>
                <c:pt idx="2166">
                  <c:v>44782</c:v>
                </c:pt>
                <c:pt idx="2167">
                  <c:v>44783</c:v>
                </c:pt>
                <c:pt idx="2168">
                  <c:v>44784</c:v>
                </c:pt>
                <c:pt idx="2169">
                  <c:v>44785</c:v>
                </c:pt>
                <c:pt idx="2170">
                  <c:v>44788</c:v>
                </c:pt>
                <c:pt idx="2171">
                  <c:v>44789</c:v>
                </c:pt>
                <c:pt idx="2172">
                  <c:v>44790</c:v>
                </c:pt>
                <c:pt idx="2173">
                  <c:v>44791</c:v>
                </c:pt>
                <c:pt idx="2174">
                  <c:v>44792</c:v>
                </c:pt>
                <c:pt idx="2175">
                  <c:v>44795</c:v>
                </c:pt>
                <c:pt idx="2176">
                  <c:v>44796</c:v>
                </c:pt>
                <c:pt idx="2177">
                  <c:v>44797</c:v>
                </c:pt>
                <c:pt idx="2178">
                  <c:v>44798</c:v>
                </c:pt>
                <c:pt idx="2179">
                  <c:v>44799</c:v>
                </c:pt>
                <c:pt idx="2180">
                  <c:v>44802</c:v>
                </c:pt>
                <c:pt idx="2181">
                  <c:v>44803</c:v>
                </c:pt>
                <c:pt idx="2182">
                  <c:v>44804</c:v>
                </c:pt>
                <c:pt idx="2183">
                  <c:v>44805</c:v>
                </c:pt>
                <c:pt idx="2184">
                  <c:v>44806</c:v>
                </c:pt>
                <c:pt idx="2185">
                  <c:v>44810</c:v>
                </c:pt>
                <c:pt idx="2186">
                  <c:v>44811</c:v>
                </c:pt>
                <c:pt idx="2187">
                  <c:v>44812</c:v>
                </c:pt>
                <c:pt idx="2188">
                  <c:v>44813</c:v>
                </c:pt>
                <c:pt idx="2189">
                  <c:v>44816</c:v>
                </c:pt>
                <c:pt idx="2190">
                  <c:v>44817</c:v>
                </c:pt>
                <c:pt idx="2191">
                  <c:v>44818</c:v>
                </c:pt>
                <c:pt idx="2192">
                  <c:v>44819</c:v>
                </c:pt>
                <c:pt idx="2193">
                  <c:v>44820</c:v>
                </c:pt>
                <c:pt idx="2194">
                  <c:v>44823</c:v>
                </c:pt>
                <c:pt idx="2195">
                  <c:v>44824</c:v>
                </c:pt>
                <c:pt idx="2196">
                  <c:v>44825</c:v>
                </c:pt>
                <c:pt idx="2197">
                  <c:v>44826</c:v>
                </c:pt>
                <c:pt idx="2198">
                  <c:v>44827</c:v>
                </c:pt>
                <c:pt idx="2199">
                  <c:v>44830</c:v>
                </c:pt>
                <c:pt idx="2200">
                  <c:v>44831</c:v>
                </c:pt>
                <c:pt idx="2201">
                  <c:v>44832</c:v>
                </c:pt>
                <c:pt idx="2202">
                  <c:v>44833</c:v>
                </c:pt>
                <c:pt idx="2203">
                  <c:v>44834</c:v>
                </c:pt>
                <c:pt idx="2204">
                  <c:v>44837</c:v>
                </c:pt>
                <c:pt idx="2205">
                  <c:v>44838</c:v>
                </c:pt>
                <c:pt idx="2206">
                  <c:v>44839</c:v>
                </c:pt>
                <c:pt idx="2207">
                  <c:v>44840</c:v>
                </c:pt>
                <c:pt idx="2208">
                  <c:v>44841</c:v>
                </c:pt>
                <c:pt idx="2209">
                  <c:v>44844</c:v>
                </c:pt>
                <c:pt idx="2210">
                  <c:v>44845</c:v>
                </c:pt>
                <c:pt idx="2211">
                  <c:v>44846</c:v>
                </c:pt>
                <c:pt idx="2212">
                  <c:v>44847</c:v>
                </c:pt>
                <c:pt idx="2213">
                  <c:v>44848</c:v>
                </c:pt>
                <c:pt idx="2214">
                  <c:v>44851</c:v>
                </c:pt>
                <c:pt idx="2215">
                  <c:v>44852</c:v>
                </c:pt>
                <c:pt idx="2216">
                  <c:v>44853</c:v>
                </c:pt>
                <c:pt idx="2217">
                  <c:v>44854</c:v>
                </c:pt>
                <c:pt idx="2218">
                  <c:v>44855</c:v>
                </c:pt>
                <c:pt idx="2219">
                  <c:v>44858</c:v>
                </c:pt>
                <c:pt idx="2220">
                  <c:v>44859</c:v>
                </c:pt>
                <c:pt idx="2221">
                  <c:v>44860</c:v>
                </c:pt>
                <c:pt idx="2222">
                  <c:v>44861</c:v>
                </c:pt>
                <c:pt idx="2223">
                  <c:v>44862</c:v>
                </c:pt>
                <c:pt idx="2224">
                  <c:v>44865</c:v>
                </c:pt>
                <c:pt idx="2225">
                  <c:v>44866</c:v>
                </c:pt>
                <c:pt idx="2226">
                  <c:v>44867</c:v>
                </c:pt>
                <c:pt idx="2227">
                  <c:v>44868</c:v>
                </c:pt>
                <c:pt idx="2228">
                  <c:v>44869</c:v>
                </c:pt>
                <c:pt idx="2229">
                  <c:v>44872</c:v>
                </c:pt>
                <c:pt idx="2230">
                  <c:v>44873</c:v>
                </c:pt>
                <c:pt idx="2231">
                  <c:v>44874</c:v>
                </c:pt>
                <c:pt idx="2232">
                  <c:v>44875</c:v>
                </c:pt>
                <c:pt idx="2233">
                  <c:v>44876</c:v>
                </c:pt>
                <c:pt idx="2234">
                  <c:v>44879</c:v>
                </c:pt>
                <c:pt idx="2235">
                  <c:v>44880</c:v>
                </c:pt>
                <c:pt idx="2236">
                  <c:v>44881</c:v>
                </c:pt>
                <c:pt idx="2237">
                  <c:v>44882</c:v>
                </c:pt>
                <c:pt idx="2238">
                  <c:v>44883</c:v>
                </c:pt>
                <c:pt idx="2239">
                  <c:v>44886</c:v>
                </c:pt>
                <c:pt idx="2240">
                  <c:v>44887</c:v>
                </c:pt>
                <c:pt idx="2241">
                  <c:v>44888</c:v>
                </c:pt>
                <c:pt idx="2242">
                  <c:v>44890</c:v>
                </c:pt>
                <c:pt idx="2243">
                  <c:v>44893</c:v>
                </c:pt>
                <c:pt idx="2244">
                  <c:v>44894</c:v>
                </c:pt>
                <c:pt idx="2245">
                  <c:v>44895</c:v>
                </c:pt>
                <c:pt idx="2246">
                  <c:v>44896</c:v>
                </c:pt>
                <c:pt idx="2247">
                  <c:v>44897</c:v>
                </c:pt>
                <c:pt idx="2248">
                  <c:v>44900</c:v>
                </c:pt>
                <c:pt idx="2249">
                  <c:v>44901</c:v>
                </c:pt>
                <c:pt idx="2250">
                  <c:v>44902</c:v>
                </c:pt>
                <c:pt idx="2251">
                  <c:v>44903</c:v>
                </c:pt>
                <c:pt idx="2252">
                  <c:v>44904</c:v>
                </c:pt>
                <c:pt idx="2253">
                  <c:v>44907</c:v>
                </c:pt>
                <c:pt idx="2254">
                  <c:v>44908</c:v>
                </c:pt>
                <c:pt idx="2255">
                  <c:v>44909</c:v>
                </c:pt>
                <c:pt idx="2256">
                  <c:v>44910</c:v>
                </c:pt>
                <c:pt idx="2257">
                  <c:v>44911</c:v>
                </c:pt>
                <c:pt idx="2258">
                  <c:v>44914</c:v>
                </c:pt>
                <c:pt idx="2259">
                  <c:v>44915</c:v>
                </c:pt>
                <c:pt idx="2260">
                  <c:v>44916</c:v>
                </c:pt>
                <c:pt idx="2261">
                  <c:v>44917</c:v>
                </c:pt>
                <c:pt idx="2262">
                  <c:v>44918</c:v>
                </c:pt>
                <c:pt idx="2263">
                  <c:v>44922</c:v>
                </c:pt>
                <c:pt idx="2264">
                  <c:v>44923</c:v>
                </c:pt>
                <c:pt idx="2265">
                  <c:v>44924</c:v>
                </c:pt>
                <c:pt idx="2266">
                  <c:v>44925</c:v>
                </c:pt>
                <c:pt idx="2267">
                  <c:v>44929</c:v>
                </c:pt>
                <c:pt idx="2268">
                  <c:v>44930</c:v>
                </c:pt>
                <c:pt idx="2269">
                  <c:v>44931</c:v>
                </c:pt>
                <c:pt idx="2270">
                  <c:v>44932</c:v>
                </c:pt>
                <c:pt idx="2271">
                  <c:v>44935</c:v>
                </c:pt>
                <c:pt idx="2272">
                  <c:v>44936</c:v>
                </c:pt>
                <c:pt idx="2273">
                  <c:v>44937</c:v>
                </c:pt>
                <c:pt idx="2274">
                  <c:v>44938</c:v>
                </c:pt>
                <c:pt idx="2275">
                  <c:v>44939</c:v>
                </c:pt>
                <c:pt idx="2276">
                  <c:v>44943</c:v>
                </c:pt>
                <c:pt idx="2277">
                  <c:v>44944</c:v>
                </c:pt>
                <c:pt idx="2278">
                  <c:v>44945</c:v>
                </c:pt>
                <c:pt idx="2279">
                  <c:v>44946</c:v>
                </c:pt>
                <c:pt idx="2280">
                  <c:v>44949</c:v>
                </c:pt>
                <c:pt idx="2281">
                  <c:v>44950</c:v>
                </c:pt>
                <c:pt idx="2282">
                  <c:v>44951</c:v>
                </c:pt>
                <c:pt idx="2283">
                  <c:v>44952</c:v>
                </c:pt>
                <c:pt idx="2284">
                  <c:v>44953</c:v>
                </c:pt>
                <c:pt idx="2285">
                  <c:v>44956</c:v>
                </c:pt>
                <c:pt idx="2286">
                  <c:v>44957</c:v>
                </c:pt>
                <c:pt idx="2287">
                  <c:v>44958</c:v>
                </c:pt>
                <c:pt idx="2288">
                  <c:v>44959</c:v>
                </c:pt>
                <c:pt idx="2289">
                  <c:v>44960</c:v>
                </c:pt>
                <c:pt idx="2290">
                  <c:v>44963</c:v>
                </c:pt>
                <c:pt idx="2291">
                  <c:v>44964</c:v>
                </c:pt>
                <c:pt idx="2292">
                  <c:v>44965</c:v>
                </c:pt>
                <c:pt idx="2293">
                  <c:v>44966</c:v>
                </c:pt>
                <c:pt idx="2294">
                  <c:v>44967</c:v>
                </c:pt>
                <c:pt idx="2295">
                  <c:v>44970</c:v>
                </c:pt>
                <c:pt idx="2296">
                  <c:v>44971</c:v>
                </c:pt>
                <c:pt idx="2297">
                  <c:v>44972</c:v>
                </c:pt>
                <c:pt idx="2298">
                  <c:v>44973</c:v>
                </c:pt>
                <c:pt idx="2299">
                  <c:v>44974</c:v>
                </c:pt>
                <c:pt idx="2300">
                  <c:v>44978</c:v>
                </c:pt>
                <c:pt idx="2301">
                  <c:v>44979</c:v>
                </c:pt>
                <c:pt idx="2302">
                  <c:v>44980</c:v>
                </c:pt>
                <c:pt idx="2303">
                  <c:v>44981</c:v>
                </c:pt>
                <c:pt idx="2304">
                  <c:v>44984</c:v>
                </c:pt>
                <c:pt idx="2305">
                  <c:v>44985</c:v>
                </c:pt>
                <c:pt idx="2306">
                  <c:v>44986</c:v>
                </c:pt>
                <c:pt idx="2307">
                  <c:v>44987</c:v>
                </c:pt>
                <c:pt idx="2308">
                  <c:v>44988</c:v>
                </c:pt>
                <c:pt idx="2309">
                  <c:v>44991</c:v>
                </c:pt>
                <c:pt idx="2310">
                  <c:v>44992</c:v>
                </c:pt>
                <c:pt idx="2311">
                  <c:v>44993</c:v>
                </c:pt>
                <c:pt idx="2312">
                  <c:v>44994</c:v>
                </c:pt>
                <c:pt idx="2313">
                  <c:v>44995</c:v>
                </c:pt>
                <c:pt idx="2314">
                  <c:v>44998</c:v>
                </c:pt>
                <c:pt idx="2315">
                  <c:v>44999</c:v>
                </c:pt>
                <c:pt idx="2316">
                  <c:v>45000</c:v>
                </c:pt>
                <c:pt idx="2317">
                  <c:v>45001</c:v>
                </c:pt>
                <c:pt idx="2318">
                  <c:v>45002</c:v>
                </c:pt>
                <c:pt idx="2319">
                  <c:v>45005</c:v>
                </c:pt>
                <c:pt idx="2320">
                  <c:v>45006</c:v>
                </c:pt>
                <c:pt idx="2321">
                  <c:v>45007</c:v>
                </c:pt>
                <c:pt idx="2322">
                  <c:v>45008</c:v>
                </c:pt>
                <c:pt idx="2323">
                  <c:v>45009</c:v>
                </c:pt>
                <c:pt idx="2324">
                  <c:v>45012</c:v>
                </c:pt>
                <c:pt idx="2325">
                  <c:v>45013</c:v>
                </c:pt>
                <c:pt idx="2326">
                  <c:v>45014</c:v>
                </c:pt>
                <c:pt idx="2327">
                  <c:v>45015</c:v>
                </c:pt>
                <c:pt idx="2328">
                  <c:v>45016</c:v>
                </c:pt>
                <c:pt idx="2329">
                  <c:v>45019</c:v>
                </c:pt>
                <c:pt idx="2330">
                  <c:v>45020</c:v>
                </c:pt>
                <c:pt idx="2331">
                  <c:v>45021</c:v>
                </c:pt>
                <c:pt idx="2332">
                  <c:v>45022</c:v>
                </c:pt>
                <c:pt idx="2333">
                  <c:v>45026</c:v>
                </c:pt>
                <c:pt idx="2334">
                  <c:v>45027</c:v>
                </c:pt>
                <c:pt idx="2335">
                  <c:v>45028</c:v>
                </c:pt>
                <c:pt idx="2336">
                  <c:v>45029</c:v>
                </c:pt>
                <c:pt idx="2337">
                  <c:v>45030</c:v>
                </c:pt>
                <c:pt idx="2338">
                  <c:v>45033</c:v>
                </c:pt>
                <c:pt idx="2339">
                  <c:v>45034</c:v>
                </c:pt>
                <c:pt idx="2340">
                  <c:v>45035</c:v>
                </c:pt>
                <c:pt idx="2341">
                  <c:v>45036</c:v>
                </c:pt>
                <c:pt idx="2342">
                  <c:v>45037</c:v>
                </c:pt>
                <c:pt idx="2343">
                  <c:v>45040</c:v>
                </c:pt>
                <c:pt idx="2344">
                  <c:v>45041</c:v>
                </c:pt>
                <c:pt idx="2345">
                  <c:v>45042</c:v>
                </c:pt>
                <c:pt idx="2346">
                  <c:v>45043</c:v>
                </c:pt>
                <c:pt idx="2347">
                  <c:v>45044</c:v>
                </c:pt>
                <c:pt idx="2348">
                  <c:v>45047</c:v>
                </c:pt>
                <c:pt idx="2349">
                  <c:v>45048</c:v>
                </c:pt>
                <c:pt idx="2350">
                  <c:v>45049</c:v>
                </c:pt>
                <c:pt idx="2351">
                  <c:v>45050</c:v>
                </c:pt>
                <c:pt idx="2352">
                  <c:v>45051</c:v>
                </c:pt>
                <c:pt idx="2353">
                  <c:v>45054</c:v>
                </c:pt>
                <c:pt idx="2354">
                  <c:v>45055</c:v>
                </c:pt>
                <c:pt idx="2355">
                  <c:v>45056</c:v>
                </c:pt>
                <c:pt idx="2356">
                  <c:v>45057</c:v>
                </c:pt>
                <c:pt idx="2357">
                  <c:v>45058</c:v>
                </c:pt>
                <c:pt idx="2358">
                  <c:v>45061</c:v>
                </c:pt>
                <c:pt idx="2359">
                  <c:v>45062</c:v>
                </c:pt>
                <c:pt idx="2360">
                  <c:v>45063</c:v>
                </c:pt>
                <c:pt idx="2361">
                  <c:v>45064</c:v>
                </c:pt>
                <c:pt idx="2362">
                  <c:v>45065</c:v>
                </c:pt>
                <c:pt idx="2363">
                  <c:v>45068</c:v>
                </c:pt>
                <c:pt idx="2364">
                  <c:v>45069</c:v>
                </c:pt>
                <c:pt idx="2365">
                  <c:v>45070</c:v>
                </c:pt>
                <c:pt idx="2366">
                  <c:v>45071</c:v>
                </c:pt>
                <c:pt idx="2367">
                  <c:v>45072</c:v>
                </c:pt>
                <c:pt idx="2368">
                  <c:v>45076</c:v>
                </c:pt>
                <c:pt idx="2369">
                  <c:v>45077</c:v>
                </c:pt>
                <c:pt idx="2370">
                  <c:v>45078</c:v>
                </c:pt>
                <c:pt idx="2371">
                  <c:v>45079</c:v>
                </c:pt>
                <c:pt idx="2372">
                  <c:v>45082</c:v>
                </c:pt>
                <c:pt idx="2373">
                  <c:v>45083</c:v>
                </c:pt>
                <c:pt idx="2374">
                  <c:v>45084</c:v>
                </c:pt>
                <c:pt idx="2375">
                  <c:v>45085</c:v>
                </c:pt>
                <c:pt idx="2376">
                  <c:v>45086</c:v>
                </c:pt>
                <c:pt idx="2377">
                  <c:v>45089</c:v>
                </c:pt>
                <c:pt idx="2378">
                  <c:v>45090</c:v>
                </c:pt>
                <c:pt idx="2379">
                  <c:v>45091</c:v>
                </c:pt>
                <c:pt idx="2380">
                  <c:v>45092</c:v>
                </c:pt>
                <c:pt idx="2381">
                  <c:v>45093</c:v>
                </c:pt>
                <c:pt idx="2382">
                  <c:v>45097</c:v>
                </c:pt>
                <c:pt idx="2383">
                  <c:v>45098</c:v>
                </c:pt>
                <c:pt idx="2384">
                  <c:v>45099</c:v>
                </c:pt>
                <c:pt idx="2385">
                  <c:v>45100</c:v>
                </c:pt>
                <c:pt idx="2386">
                  <c:v>45103</c:v>
                </c:pt>
                <c:pt idx="2387">
                  <c:v>45104</c:v>
                </c:pt>
                <c:pt idx="2388">
                  <c:v>45105</c:v>
                </c:pt>
                <c:pt idx="2389">
                  <c:v>45106</c:v>
                </c:pt>
                <c:pt idx="2390">
                  <c:v>45107</c:v>
                </c:pt>
                <c:pt idx="2391">
                  <c:v>45110</c:v>
                </c:pt>
                <c:pt idx="2392">
                  <c:v>45112</c:v>
                </c:pt>
                <c:pt idx="2393">
                  <c:v>45113</c:v>
                </c:pt>
                <c:pt idx="2394">
                  <c:v>45114</c:v>
                </c:pt>
                <c:pt idx="2395">
                  <c:v>45117</c:v>
                </c:pt>
                <c:pt idx="2396">
                  <c:v>45118</c:v>
                </c:pt>
                <c:pt idx="2397">
                  <c:v>45119</c:v>
                </c:pt>
                <c:pt idx="2398">
                  <c:v>45120</c:v>
                </c:pt>
                <c:pt idx="2399">
                  <c:v>45121</c:v>
                </c:pt>
                <c:pt idx="2400">
                  <c:v>45124</c:v>
                </c:pt>
                <c:pt idx="2401">
                  <c:v>45125</c:v>
                </c:pt>
                <c:pt idx="2402">
                  <c:v>45126</c:v>
                </c:pt>
                <c:pt idx="2403">
                  <c:v>45127</c:v>
                </c:pt>
                <c:pt idx="2404">
                  <c:v>45128</c:v>
                </c:pt>
                <c:pt idx="2405">
                  <c:v>45131</c:v>
                </c:pt>
                <c:pt idx="2406">
                  <c:v>45132</c:v>
                </c:pt>
                <c:pt idx="2407">
                  <c:v>45133</c:v>
                </c:pt>
                <c:pt idx="2408">
                  <c:v>45134</c:v>
                </c:pt>
                <c:pt idx="2409">
                  <c:v>45135</c:v>
                </c:pt>
                <c:pt idx="2410">
                  <c:v>45138</c:v>
                </c:pt>
                <c:pt idx="2411">
                  <c:v>45139</c:v>
                </c:pt>
                <c:pt idx="2412">
                  <c:v>45140</c:v>
                </c:pt>
                <c:pt idx="2413">
                  <c:v>45141</c:v>
                </c:pt>
                <c:pt idx="2414">
                  <c:v>45142</c:v>
                </c:pt>
                <c:pt idx="2415">
                  <c:v>45145</c:v>
                </c:pt>
                <c:pt idx="2416">
                  <c:v>45146</c:v>
                </c:pt>
                <c:pt idx="2417">
                  <c:v>45147</c:v>
                </c:pt>
                <c:pt idx="2418">
                  <c:v>45148</c:v>
                </c:pt>
                <c:pt idx="2419">
                  <c:v>45149</c:v>
                </c:pt>
                <c:pt idx="2420">
                  <c:v>45152</c:v>
                </c:pt>
                <c:pt idx="2421">
                  <c:v>45153</c:v>
                </c:pt>
                <c:pt idx="2422">
                  <c:v>45154</c:v>
                </c:pt>
                <c:pt idx="2423">
                  <c:v>45155</c:v>
                </c:pt>
                <c:pt idx="2424">
                  <c:v>45156</c:v>
                </c:pt>
                <c:pt idx="2425">
                  <c:v>45159</c:v>
                </c:pt>
                <c:pt idx="2426">
                  <c:v>45160</c:v>
                </c:pt>
                <c:pt idx="2427">
                  <c:v>45161</c:v>
                </c:pt>
                <c:pt idx="2428">
                  <c:v>45162</c:v>
                </c:pt>
                <c:pt idx="2429">
                  <c:v>45163</c:v>
                </c:pt>
                <c:pt idx="2430">
                  <c:v>45166</c:v>
                </c:pt>
                <c:pt idx="2431">
                  <c:v>45167</c:v>
                </c:pt>
                <c:pt idx="2432">
                  <c:v>45168</c:v>
                </c:pt>
                <c:pt idx="2433">
                  <c:v>45169</c:v>
                </c:pt>
                <c:pt idx="2434">
                  <c:v>45170</c:v>
                </c:pt>
                <c:pt idx="2435">
                  <c:v>45174</c:v>
                </c:pt>
                <c:pt idx="2436">
                  <c:v>45175</c:v>
                </c:pt>
                <c:pt idx="2437">
                  <c:v>45176</c:v>
                </c:pt>
                <c:pt idx="2438">
                  <c:v>45177</c:v>
                </c:pt>
                <c:pt idx="2439">
                  <c:v>45180</c:v>
                </c:pt>
                <c:pt idx="2440">
                  <c:v>45181</c:v>
                </c:pt>
                <c:pt idx="2441">
                  <c:v>45182</c:v>
                </c:pt>
                <c:pt idx="2442">
                  <c:v>45183</c:v>
                </c:pt>
                <c:pt idx="2443">
                  <c:v>45184</c:v>
                </c:pt>
                <c:pt idx="2444">
                  <c:v>45187</c:v>
                </c:pt>
                <c:pt idx="2445">
                  <c:v>45188</c:v>
                </c:pt>
                <c:pt idx="2446">
                  <c:v>45189</c:v>
                </c:pt>
                <c:pt idx="2447">
                  <c:v>45190</c:v>
                </c:pt>
                <c:pt idx="2448">
                  <c:v>45191</c:v>
                </c:pt>
                <c:pt idx="2449">
                  <c:v>45194</c:v>
                </c:pt>
                <c:pt idx="2450">
                  <c:v>45195</c:v>
                </c:pt>
                <c:pt idx="2451">
                  <c:v>45196</c:v>
                </c:pt>
                <c:pt idx="2452">
                  <c:v>45197</c:v>
                </c:pt>
                <c:pt idx="2453">
                  <c:v>45198</c:v>
                </c:pt>
                <c:pt idx="2454">
                  <c:v>45201</c:v>
                </c:pt>
                <c:pt idx="2455">
                  <c:v>45202</c:v>
                </c:pt>
                <c:pt idx="2456">
                  <c:v>45203</c:v>
                </c:pt>
                <c:pt idx="2457">
                  <c:v>45204</c:v>
                </c:pt>
                <c:pt idx="2458">
                  <c:v>45205</c:v>
                </c:pt>
                <c:pt idx="2459">
                  <c:v>45208</c:v>
                </c:pt>
                <c:pt idx="2460">
                  <c:v>45209</c:v>
                </c:pt>
                <c:pt idx="2461">
                  <c:v>45210</c:v>
                </c:pt>
                <c:pt idx="2462">
                  <c:v>45211</c:v>
                </c:pt>
                <c:pt idx="2463">
                  <c:v>45212</c:v>
                </c:pt>
                <c:pt idx="2464">
                  <c:v>45215</c:v>
                </c:pt>
                <c:pt idx="2465">
                  <c:v>45216</c:v>
                </c:pt>
                <c:pt idx="2466">
                  <c:v>45217</c:v>
                </c:pt>
                <c:pt idx="2467">
                  <c:v>45218</c:v>
                </c:pt>
                <c:pt idx="2468">
                  <c:v>45219</c:v>
                </c:pt>
                <c:pt idx="2469">
                  <c:v>45222</c:v>
                </c:pt>
                <c:pt idx="2470">
                  <c:v>45223</c:v>
                </c:pt>
                <c:pt idx="2471">
                  <c:v>45224</c:v>
                </c:pt>
                <c:pt idx="2472">
                  <c:v>45225</c:v>
                </c:pt>
                <c:pt idx="2473">
                  <c:v>45226</c:v>
                </c:pt>
                <c:pt idx="2474">
                  <c:v>45229</c:v>
                </c:pt>
                <c:pt idx="2475">
                  <c:v>45230</c:v>
                </c:pt>
                <c:pt idx="2476">
                  <c:v>45231</c:v>
                </c:pt>
                <c:pt idx="2477">
                  <c:v>45232</c:v>
                </c:pt>
                <c:pt idx="2478">
                  <c:v>45233</c:v>
                </c:pt>
                <c:pt idx="2479">
                  <c:v>45236</c:v>
                </c:pt>
                <c:pt idx="2480">
                  <c:v>45237</c:v>
                </c:pt>
                <c:pt idx="2481">
                  <c:v>45238</c:v>
                </c:pt>
                <c:pt idx="2482">
                  <c:v>45239</c:v>
                </c:pt>
                <c:pt idx="2483">
                  <c:v>45240</c:v>
                </c:pt>
                <c:pt idx="2484">
                  <c:v>45243</c:v>
                </c:pt>
                <c:pt idx="2485">
                  <c:v>45244</c:v>
                </c:pt>
                <c:pt idx="2486">
                  <c:v>45245</c:v>
                </c:pt>
                <c:pt idx="2487">
                  <c:v>45246</c:v>
                </c:pt>
                <c:pt idx="2488">
                  <c:v>45247</c:v>
                </c:pt>
                <c:pt idx="2489">
                  <c:v>45250</c:v>
                </c:pt>
                <c:pt idx="2490">
                  <c:v>45251</c:v>
                </c:pt>
                <c:pt idx="2491">
                  <c:v>45252</c:v>
                </c:pt>
                <c:pt idx="2492">
                  <c:v>45254</c:v>
                </c:pt>
                <c:pt idx="2493">
                  <c:v>45257</c:v>
                </c:pt>
                <c:pt idx="2494">
                  <c:v>45258</c:v>
                </c:pt>
                <c:pt idx="2495">
                  <c:v>45259</c:v>
                </c:pt>
                <c:pt idx="2496">
                  <c:v>45260</c:v>
                </c:pt>
                <c:pt idx="2497">
                  <c:v>45261</c:v>
                </c:pt>
                <c:pt idx="2498">
                  <c:v>45264</c:v>
                </c:pt>
                <c:pt idx="2499">
                  <c:v>45265</c:v>
                </c:pt>
                <c:pt idx="2500">
                  <c:v>45266</c:v>
                </c:pt>
                <c:pt idx="2501">
                  <c:v>45267</c:v>
                </c:pt>
                <c:pt idx="2502">
                  <c:v>45268</c:v>
                </c:pt>
                <c:pt idx="2503">
                  <c:v>45271</c:v>
                </c:pt>
                <c:pt idx="2504">
                  <c:v>45272</c:v>
                </c:pt>
                <c:pt idx="2505">
                  <c:v>45273</c:v>
                </c:pt>
                <c:pt idx="2506">
                  <c:v>45274</c:v>
                </c:pt>
                <c:pt idx="2507">
                  <c:v>45275</c:v>
                </c:pt>
                <c:pt idx="2508">
                  <c:v>45278</c:v>
                </c:pt>
                <c:pt idx="2509">
                  <c:v>45279</c:v>
                </c:pt>
                <c:pt idx="2510">
                  <c:v>45280</c:v>
                </c:pt>
                <c:pt idx="2511">
                  <c:v>45281</c:v>
                </c:pt>
                <c:pt idx="2512">
                  <c:v>45282</c:v>
                </c:pt>
                <c:pt idx="2513">
                  <c:v>45286</c:v>
                </c:pt>
                <c:pt idx="2514">
                  <c:v>45287</c:v>
                </c:pt>
                <c:pt idx="2515">
                  <c:v>45288</c:v>
                </c:pt>
                <c:pt idx="2516">
                  <c:v>45289</c:v>
                </c:pt>
                <c:pt idx="2517">
                  <c:v>45293</c:v>
                </c:pt>
                <c:pt idx="2518">
                  <c:v>45294</c:v>
                </c:pt>
                <c:pt idx="2519">
                  <c:v>45295</c:v>
                </c:pt>
                <c:pt idx="2520">
                  <c:v>45296</c:v>
                </c:pt>
                <c:pt idx="2521">
                  <c:v>45299</c:v>
                </c:pt>
                <c:pt idx="2522">
                  <c:v>45300</c:v>
                </c:pt>
                <c:pt idx="2523">
                  <c:v>45301</c:v>
                </c:pt>
                <c:pt idx="2524">
                  <c:v>45302</c:v>
                </c:pt>
                <c:pt idx="2525">
                  <c:v>45303</c:v>
                </c:pt>
                <c:pt idx="2526">
                  <c:v>45307</c:v>
                </c:pt>
                <c:pt idx="2527">
                  <c:v>45308</c:v>
                </c:pt>
                <c:pt idx="2528">
                  <c:v>45309</c:v>
                </c:pt>
                <c:pt idx="2529">
                  <c:v>45310</c:v>
                </c:pt>
                <c:pt idx="2530">
                  <c:v>45313</c:v>
                </c:pt>
              </c:numCache>
            </c:numRef>
          </c:cat>
          <c:val>
            <c:numRef>
              <c:f>'METHOD-1'!$F$2:$F$2532</c:f>
              <c:numCache>
                <c:formatCode>General</c:formatCode>
                <c:ptCount val="2531"/>
                <c:pt idx="0">
                  <c:v>100</c:v>
                </c:pt>
                <c:pt idx="1">
                  <c:v>98.799905786449969</c:v>
                </c:pt>
                <c:pt idx="2">
                  <c:v>98.569597969072703</c:v>
                </c:pt>
                <c:pt idx="3">
                  <c:v>98.365757514355678</c:v>
                </c:pt>
                <c:pt idx="4">
                  <c:v>98.981545591304638</c:v>
                </c:pt>
                <c:pt idx="5">
                  <c:v>98.938628400430076</c:v>
                </c:pt>
                <c:pt idx="6">
                  <c:v>98.710824666029893</c:v>
                </c:pt>
                <c:pt idx="7">
                  <c:v>98.925351370014909</c:v>
                </c:pt>
                <c:pt idx="8">
                  <c:v>97.155692004546324</c:v>
                </c:pt>
                <c:pt idx="9">
                  <c:v>98.601478007274153</c:v>
                </c:pt>
                <c:pt idx="10">
                  <c:v>99.344981276049779</c:v>
                </c:pt>
                <c:pt idx="11">
                  <c:v>99.473065473718677</c:v>
                </c:pt>
                <c:pt idx="12">
                  <c:v>98.854486790461792</c:v>
                </c:pt>
                <c:pt idx="13">
                  <c:v>99.860015186742501</c:v>
                </c:pt>
                <c:pt idx="14">
                  <c:v>100.44906544631529</c:v>
                </c:pt>
                <c:pt idx="15">
                  <c:v>99.460123261360053</c:v>
                </c:pt>
                <c:pt idx="16">
                  <c:v>97.314034039408213</c:v>
                </c:pt>
                <c:pt idx="17">
                  <c:v>96.184991978460062</c:v>
                </c:pt>
                <c:pt idx="18">
                  <c:v>96.980010475479588</c:v>
                </c:pt>
                <c:pt idx="19">
                  <c:v>96.142860826222631</c:v>
                </c:pt>
                <c:pt idx="20">
                  <c:v>97.123940105697656</c:v>
                </c:pt>
                <c:pt idx="21">
                  <c:v>96.603464742333244</c:v>
                </c:pt>
                <c:pt idx="22">
                  <c:v>94.280526325118188</c:v>
                </c:pt>
                <c:pt idx="23">
                  <c:v>95.231596840165835</c:v>
                </c:pt>
                <c:pt idx="24">
                  <c:v>94.843662671923155</c:v>
                </c:pt>
                <c:pt idx="25">
                  <c:v>96.110516970363733</c:v>
                </c:pt>
                <c:pt idx="26">
                  <c:v>97.221531067050321</c:v>
                </c:pt>
                <c:pt idx="27">
                  <c:v>97.08498018131084</c:v>
                </c:pt>
                <c:pt idx="28">
                  <c:v>98.270753143866003</c:v>
                </c:pt>
                <c:pt idx="29">
                  <c:v>98.676621845519051</c:v>
                </c:pt>
                <c:pt idx="30">
                  <c:v>99.501168738744326</c:v>
                </c:pt>
                <c:pt idx="31">
                  <c:v>99.876218692178597</c:v>
                </c:pt>
                <c:pt idx="32">
                  <c:v>100.45866684001894</c:v>
                </c:pt>
                <c:pt idx="33">
                  <c:v>99.627772179141701</c:v>
                </c:pt>
                <c:pt idx="34">
                  <c:v>99.904226883580847</c:v>
                </c:pt>
                <c:pt idx="35">
                  <c:v>99.885509217392809</c:v>
                </c:pt>
                <c:pt idx="36">
                  <c:v>101.10278093663524</c:v>
                </c:pt>
                <c:pt idx="37">
                  <c:v>100.56399280882107</c:v>
                </c:pt>
                <c:pt idx="38">
                  <c:v>100.05353679441724</c:v>
                </c:pt>
                <c:pt idx="39">
                  <c:v>100.47359786759678</c:v>
                </c:pt>
                <c:pt idx="40">
                  <c:v>100.93775855378149</c:v>
                </c:pt>
                <c:pt idx="41">
                  <c:v>100.18766347279252</c:v>
                </c:pt>
                <c:pt idx="42">
                  <c:v>101.92714728600117</c:v>
                </c:pt>
                <c:pt idx="43">
                  <c:v>101.94032565385288</c:v>
                </c:pt>
                <c:pt idx="44">
                  <c:v>102.22522962560625</c:v>
                </c:pt>
                <c:pt idx="45">
                  <c:v>102.29995472335885</c:v>
                </c:pt>
                <c:pt idx="46">
                  <c:v>102.03079623396931</c:v>
                </c:pt>
                <c:pt idx="47">
                  <c:v>101.01134164345549</c:v>
                </c:pt>
                <c:pt idx="48">
                  <c:v>101.23325384655087</c:v>
                </c:pt>
                <c:pt idx="49">
                  <c:v>100.04467972045599</c:v>
                </c:pt>
                <c:pt idx="50">
                  <c:v>100.04881368387493</c:v>
                </c:pt>
                <c:pt idx="51">
                  <c:v>100.80346085164986</c:v>
                </c:pt>
                <c:pt idx="52">
                  <c:v>102.04319351853262</c:v>
                </c:pt>
                <c:pt idx="53">
                  <c:v>101.63135729536621</c:v>
                </c:pt>
                <c:pt idx="54">
                  <c:v>102.7099332557236</c:v>
                </c:pt>
                <c:pt idx="55">
                  <c:v>102.69227170969845</c:v>
                </c:pt>
                <c:pt idx="56">
                  <c:v>102.4396931148265</c:v>
                </c:pt>
                <c:pt idx="57">
                  <c:v>102.81623579070518</c:v>
                </c:pt>
                <c:pt idx="58">
                  <c:v>101.56400298024046</c:v>
                </c:pt>
                <c:pt idx="59">
                  <c:v>101.79497276942021</c:v>
                </c:pt>
                <c:pt idx="60">
                  <c:v>102.60965323302344</c:v>
                </c:pt>
                <c:pt idx="61">
                  <c:v>103.32167010775588</c:v>
                </c:pt>
                <c:pt idx="62">
                  <c:v>103.98734180635726</c:v>
                </c:pt>
                <c:pt idx="63">
                  <c:v>104.5010896577645</c:v>
                </c:pt>
                <c:pt idx="64">
                  <c:v>104.44010849406149</c:v>
                </c:pt>
                <c:pt idx="65">
                  <c:v>103.11508755736344</c:v>
                </c:pt>
                <c:pt idx="66">
                  <c:v>101.55988364373017</c:v>
                </c:pt>
                <c:pt idx="67">
                  <c:v>102.55709258142247</c:v>
                </c:pt>
                <c:pt idx="68">
                  <c:v>103.63566284683884</c:v>
                </c:pt>
                <c:pt idx="69">
                  <c:v>101.58281126148407</c:v>
                </c:pt>
                <c:pt idx="70">
                  <c:v>100.55000503230661</c:v>
                </c:pt>
                <c:pt idx="71">
                  <c:v>101.86574895063804</c:v>
                </c:pt>
                <c:pt idx="72">
                  <c:v>102.91953481369005</c:v>
                </c:pt>
                <c:pt idx="73">
                  <c:v>104.09603181191933</c:v>
                </c:pt>
                <c:pt idx="74">
                  <c:v>104.62462251681144</c:v>
                </c:pt>
                <c:pt idx="75">
                  <c:v>104.93241428548924</c:v>
                </c:pt>
                <c:pt idx="76">
                  <c:v>105.24079061511117</c:v>
                </c:pt>
                <c:pt idx="77">
                  <c:v>105.18489069259715</c:v>
                </c:pt>
                <c:pt idx="78">
                  <c:v>105.56409404660002</c:v>
                </c:pt>
                <c:pt idx="79">
                  <c:v>104.18846681252958</c:v>
                </c:pt>
                <c:pt idx="80">
                  <c:v>104.2395432506293</c:v>
                </c:pt>
                <c:pt idx="81">
                  <c:v>105.27117986290601</c:v>
                </c:pt>
                <c:pt idx="82">
                  <c:v>105.53881700692718</c:v>
                </c:pt>
                <c:pt idx="83">
                  <c:v>105.26072886024468</c:v>
                </c:pt>
                <c:pt idx="84">
                  <c:v>105.38175766091027</c:v>
                </c:pt>
                <c:pt idx="85">
                  <c:v>105.33955685876467</c:v>
                </c:pt>
                <c:pt idx="86">
                  <c:v>104.31231338801148</c:v>
                </c:pt>
                <c:pt idx="87">
                  <c:v>104.83027714583588</c:v>
                </c:pt>
                <c:pt idx="88">
                  <c:v>103.97714711043909</c:v>
                </c:pt>
                <c:pt idx="89">
                  <c:v>103.93912594883493</c:v>
                </c:pt>
                <c:pt idx="90">
                  <c:v>105.08444685923399</c:v>
                </c:pt>
                <c:pt idx="91">
                  <c:v>105.37480725187858</c:v>
                </c:pt>
                <c:pt idx="92">
                  <c:v>104.592707791094</c:v>
                </c:pt>
                <c:pt idx="93">
                  <c:v>103.63356126053704</c:v>
                </c:pt>
                <c:pt idx="94">
                  <c:v>103.8806434911773</c:v>
                </c:pt>
                <c:pt idx="95">
                  <c:v>104.60895424589489</c:v>
                </c:pt>
                <c:pt idx="96">
                  <c:v>103.93792872032648</c:v>
                </c:pt>
                <c:pt idx="97">
                  <c:v>104.98897515056764</c:v>
                </c:pt>
                <c:pt idx="98">
                  <c:v>105.10881974368277</c:v>
                </c:pt>
                <c:pt idx="99">
                  <c:v>105.23024445517107</c:v>
                </c:pt>
                <c:pt idx="100">
                  <c:v>106.2132075505301</c:v>
                </c:pt>
                <c:pt idx="101">
                  <c:v>106.45834802209585</c:v>
                </c:pt>
                <c:pt idx="102">
                  <c:v>107.39144509333916</c:v>
                </c:pt>
                <c:pt idx="103">
                  <c:v>107.14647283509632</c:v>
                </c:pt>
                <c:pt idx="104">
                  <c:v>106.78261691543804</c:v>
                </c:pt>
                <c:pt idx="105">
                  <c:v>107.02617710202239</c:v>
                </c:pt>
                <c:pt idx="106">
                  <c:v>107.28574005084791</c:v>
                </c:pt>
                <c:pt idx="107">
                  <c:v>108.16861367821797</c:v>
                </c:pt>
                <c:pt idx="108">
                  <c:v>108.8102356217599</c:v>
                </c:pt>
                <c:pt idx="109">
                  <c:v>109.19938791314217</c:v>
                </c:pt>
                <c:pt idx="110">
                  <c:v>109.01669198139359</c:v>
                </c:pt>
                <c:pt idx="111">
                  <c:v>109.05214078530365</c:v>
                </c:pt>
                <c:pt idx="112">
                  <c:v>108.99943931845615</c:v>
                </c:pt>
                <c:pt idx="113">
                  <c:v>109.64534656580095</c:v>
                </c:pt>
                <c:pt idx="114">
                  <c:v>109.56263272857814</c:v>
                </c:pt>
                <c:pt idx="115">
                  <c:v>110.0853630152711</c:v>
                </c:pt>
                <c:pt idx="116">
                  <c:v>110.88115535425122</c:v>
                </c:pt>
                <c:pt idx="117">
                  <c:v>111.13978792674806</c:v>
                </c:pt>
                <c:pt idx="118">
                  <c:v>111.524283795784</c:v>
                </c:pt>
                <c:pt idx="119">
                  <c:v>111.77998433851472</c:v>
                </c:pt>
                <c:pt idx="120">
                  <c:v>109.90737446413883</c:v>
                </c:pt>
                <c:pt idx="121">
                  <c:v>110.66865270465431</c:v>
                </c:pt>
                <c:pt idx="122">
                  <c:v>110.40978159978327</c:v>
                </c:pt>
                <c:pt idx="123">
                  <c:v>110.94994073650724</c:v>
                </c:pt>
                <c:pt idx="124">
                  <c:v>111.18964016260905</c:v>
                </c:pt>
                <c:pt idx="125">
                  <c:v>111.70463267675005</c:v>
                </c:pt>
                <c:pt idx="126">
                  <c:v>111.49284283153592</c:v>
                </c:pt>
                <c:pt idx="127">
                  <c:v>112.01669609135264</c:v>
                </c:pt>
                <c:pt idx="128">
                  <c:v>111.11193489217388</c:v>
                </c:pt>
                <c:pt idx="129">
                  <c:v>110.39175506192912</c:v>
                </c:pt>
                <c:pt idx="130">
                  <c:v>111.02442096645272</c:v>
                </c:pt>
                <c:pt idx="131">
                  <c:v>110.1393244229867</c:v>
                </c:pt>
                <c:pt idx="132">
                  <c:v>109.84887209614857</c:v>
                </c:pt>
                <c:pt idx="133">
                  <c:v>110.80110764259976</c:v>
                </c:pt>
                <c:pt idx="134">
                  <c:v>110.1650626685184</c:v>
                </c:pt>
                <c:pt idx="135">
                  <c:v>111.10684690410258</c:v>
                </c:pt>
                <c:pt idx="136">
                  <c:v>109.40783142576852</c:v>
                </c:pt>
                <c:pt idx="137">
                  <c:v>110.74698828907719</c:v>
                </c:pt>
                <c:pt idx="138">
                  <c:v>110.66475669910416</c:v>
                </c:pt>
                <c:pt idx="139">
                  <c:v>111.39677114506866</c:v>
                </c:pt>
                <c:pt idx="140">
                  <c:v>111.8057852192042</c:v>
                </c:pt>
                <c:pt idx="141">
                  <c:v>111.89157014289538</c:v>
                </c:pt>
                <c:pt idx="142">
                  <c:v>111.0919659636788</c:v>
                </c:pt>
                <c:pt idx="143">
                  <c:v>110.68843594816786</c:v>
                </c:pt>
                <c:pt idx="144">
                  <c:v>110.56825833829924</c:v>
                </c:pt>
                <c:pt idx="145">
                  <c:v>110.42194858424656</c:v>
                </c:pt>
                <c:pt idx="146">
                  <c:v>108.06072865995412</c:v>
                </c:pt>
                <c:pt idx="147">
                  <c:v>106.82940229401889</c:v>
                </c:pt>
                <c:pt idx="148">
                  <c:v>108.35978762165861</c:v>
                </c:pt>
                <c:pt idx="149">
                  <c:v>106.66520812931651</c:v>
                </c:pt>
                <c:pt idx="150">
                  <c:v>106.8728768213921</c:v>
                </c:pt>
                <c:pt idx="151">
                  <c:v>106.39201634466134</c:v>
                </c:pt>
                <c:pt idx="152">
                  <c:v>108.05215828228593</c:v>
                </c:pt>
                <c:pt idx="153">
                  <c:v>108.27555462012459</c:v>
                </c:pt>
                <c:pt idx="154">
                  <c:v>107.66327835558374</c:v>
                </c:pt>
                <c:pt idx="155">
                  <c:v>108.1982812320898</c:v>
                </c:pt>
                <c:pt idx="156">
                  <c:v>108.07101926154341</c:v>
                </c:pt>
                <c:pt idx="157">
                  <c:v>108.43348070596724</c:v>
                </c:pt>
                <c:pt idx="158">
                  <c:v>109.38641746824585</c:v>
                </c:pt>
                <c:pt idx="159">
                  <c:v>110.03353758622931</c:v>
                </c:pt>
                <c:pt idx="160">
                  <c:v>110.20211733716405</c:v>
                </c:pt>
                <c:pt idx="161">
                  <c:v>111.10843734977142</c:v>
                </c:pt>
                <c:pt idx="162">
                  <c:v>110.75370672318775</c:v>
                </c:pt>
                <c:pt idx="163">
                  <c:v>111.78216510800195</c:v>
                </c:pt>
                <c:pt idx="164">
                  <c:v>112.02442974546307</c:v>
                </c:pt>
                <c:pt idx="165">
                  <c:v>111.73902800106224</c:v>
                </c:pt>
                <c:pt idx="166">
                  <c:v>111.78755093361781</c:v>
                </c:pt>
                <c:pt idx="167">
                  <c:v>112.60368115235251</c:v>
                </c:pt>
                <c:pt idx="168">
                  <c:v>112.05963282570457</c:v>
                </c:pt>
                <c:pt idx="169">
                  <c:v>111.84009529482014</c:v>
                </c:pt>
                <c:pt idx="170">
                  <c:v>110.96548117369566</c:v>
                </c:pt>
                <c:pt idx="171">
                  <c:v>111.63934754823205</c:v>
                </c:pt>
                <c:pt idx="172">
                  <c:v>110.91940593884584</c:v>
                </c:pt>
                <c:pt idx="173">
                  <c:v>109.82220182084762</c:v>
                </c:pt>
                <c:pt idx="174">
                  <c:v>110.33932022827247</c:v>
                </c:pt>
                <c:pt idx="175">
                  <c:v>110.75348036772667</c:v>
                </c:pt>
                <c:pt idx="176">
                  <c:v>109.84605129944389</c:v>
                </c:pt>
                <c:pt idx="177">
                  <c:v>109.67681324595769</c:v>
                </c:pt>
                <c:pt idx="178">
                  <c:v>110.73935572235122</c:v>
                </c:pt>
                <c:pt idx="179">
                  <c:v>110.87113427692638</c:v>
                </c:pt>
                <c:pt idx="180">
                  <c:v>110.86639543715054</c:v>
                </c:pt>
                <c:pt idx="181">
                  <c:v>110.23530131668268</c:v>
                </c:pt>
                <c:pt idx="182">
                  <c:v>108.62774086341932</c:v>
                </c:pt>
                <c:pt idx="183">
                  <c:v>108.29460013104347</c:v>
                </c:pt>
                <c:pt idx="184">
                  <c:v>109.14763060958943</c:v>
                </c:pt>
                <c:pt idx="185">
                  <c:v>106.9518855354566</c:v>
                </c:pt>
                <c:pt idx="186">
                  <c:v>108.16448008870101</c:v>
                </c:pt>
                <c:pt idx="187">
                  <c:v>108.44186939919028</c:v>
                </c:pt>
                <c:pt idx="188">
                  <c:v>107.33453567988424</c:v>
                </c:pt>
                <c:pt idx="189">
                  <c:v>105.3118094039872</c:v>
                </c:pt>
                <c:pt idx="190">
                  <c:v>105.18638710636752</c:v>
                </c:pt>
                <c:pt idx="191">
                  <c:v>105.48040364636968</c:v>
                </c:pt>
                <c:pt idx="192">
                  <c:v>105.1474580214804</c:v>
                </c:pt>
                <c:pt idx="193">
                  <c:v>103.02947452817632</c:v>
                </c:pt>
                <c:pt idx="194">
                  <c:v>104.68162419589366</c:v>
                </c:pt>
                <c:pt idx="195">
                  <c:v>101.47169015069302</c:v>
                </c:pt>
                <c:pt idx="196">
                  <c:v>99.392273788811778</c:v>
                </c:pt>
                <c:pt idx="197">
                  <c:v>96.793210997458687</c:v>
                </c:pt>
                <c:pt idx="198">
                  <c:v>96.437725572373694</c:v>
                </c:pt>
                <c:pt idx="199">
                  <c:v>96.936528043249226</c:v>
                </c:pt>
                <c:pt idx="200">
                  <c:v>98.27521734582362</c:v>
                </c:pt>
                <c:pt idx="201">
                  <c:v>98.228458327334678</c:v>
                </c:pt>
                <c:pt idx="202">
                  <c:v>99.090245336282692</c:v>
                </c:pt>
                <c:pt idx="203">
                  <c:v>101.46957208053666</c:v>
                </c:pt>
                <c:pt idx="204">
                  <c:v>99.515371886887479</c:v>
                </c:pt>
                <c:pt idx="205">
                  <c:v>101.2454533622106</c:v>
                </c:pt>
                <c:pt idx="206">
                  <c:v>101.44645541818907</c:v>
                </c:pt>
                <c:pt idx="207">
                  <c:v>100.27432401797063</c:v>
                </c:pt>
                <c:pt idx="208">
                  <c:v>102.64934528169502</c:v>
                </c:pt>
                <c:pt idx="209">
                  <c:v>103.08291519943563</c:v>
                </c:pt>
                <c:pt idx="210">
                  <c:v>102.87091140464366</c:v>
                </c:pt>
                <c:pt idx="211">
                  <c:v>104.78147871306315</c:v>
                </c:pt>
                <c:pt idx="212">
                  <c:v>104.31960235784165</c:v>
                </c:pt>
                <c:pt idx="213">
                  <c:v>102.88985273155467</c:v>
                </c:pt>
                <c:pt idx="214">
                  <c:v>104.17246315822949</c:v>
                </c:pt>
                <c:pt idx="215">
                  <c:v>104.52649038170981</c:v>
                </c:pt>
                <c:pt idx="216">
                  <c:v>106.03023115667952</c:v>
                </c:pt>
                <c:pt idx="217">
                  <c:v>105.31912140220274</c:v>
                </c:pt>
                <c:pt idx="218">
                  <c:v>105.67135671150548</c:v>
                </c:pt>
                <c:pt idx="219">
                  <c:v>105.47258821875855</c:v>
                </c:pt>
                <c:pt idx="220">
                  <c:v>104.66137819180055</c:v>
                </c:pt>
                <c:pt idx="221">
                  <c:v>105.6294699690078</c:v>
                </c:pt>
                <c:pt idx="222">
                  <c:v>104.67053330133886</c:v>
                </c:pt>
                <c:pt idx="223">
                  <c:v>105.01145482367366</c:v>
                </c:pt>
                <c:pt idx="224">
                  <c:v>104.80158730571119</c:v>
                </c:pt>
                <c:pt idx="225">
                  <c:v>106.14207007910491</c:v>
                </c:pt>
                <c:pt idx="226">
                  <c:v>107.06155950191152</c:v>
                </c:pt>
                <c:pt idx="227">
                  <c:v>106.98514156230785</c:v>
                </c:pt>
                <c:pt idx="228">
                  <c:v>106.38379376630864</c:v>
                </c:pt>
                <c:pt idx="229">
                  <c:v>105.76412383340731</c:v>
                </c:pt>
                <c:pt idx="230">
                  <c:v>101.50923663028972</c:v>
                </c:pt>
                <c:pt idx="231">
                  <c:v>100.2486868290721</c:v>
                </c:pt>
                <c:pt idx="232">
                  <c:v>100.42713577225186</c:v>
                </c:pt>
                <c:pt idx="233">
                  <c:v>101.44199141511997</c:v>
                </c:pt>
                <c:pt idx="234">
                  <c:v>100.37602718054185</c:v>
                </c:pt>
                <c:pt idx="235">
                  <c:v>99.821652878833859</c:v>
                </c:pt>
                <c:pt idx="236">
                  <c:v>97.319947499274576</c:v>
                </c:pt>
                <c:pt idx="237">
                  <c:v>98.806512845975959</c:v>
                </c:pt>
                <c:pt idx="238">
                  <c:v>96.306371278872533</c:v>
                </c:pt>
                <c:pt idx="239">
                  <c:v>96.28849025160136</c:v>
                </c:pt>
                <c:pt idx="240">
                  <c:v>94.876761093855748</c:v>
                </c:pt>
                <c:pt idx="241">
                  <c:v>93.544392581696869</c:v>
                </c:pt>
                <c:pt idx="242">
                  <c:v>93.651700090912215</c:v>
                </c:pt>
                <c:pt idx="243">
                  <c:v>97.48376887723478</c:v>
                </c:pt>
                <c:pt idx="244">
                  <c:v>99.307487346719654</c:v>
                </c:pt>
                <c:pt idx="245">
                  <c:v>101.15048644254364</c:v>
                </c:pt>
                <c:pt idx="246">
                  <c:v>100.83071651044412</c:v>
                </c:pt>
                <c:pt idx="247">
                  <c:v>102.04885514998867</c:v>
                </c:pt>
                <c:pt idx="248">
                  <c:v>101.35594763138057</c:v>
                </c:pt>
                <c:pt idx="249">
                  <c:v>101.33493900193433</c:v>
                </c:pt>
                <c:pt idx="250">
                  <c:v>101.1645970181067</c:v>
                </c:pt>
                <c:pt idx="251">
                  <c:v>100.41241120546201</c:v>
                </c:pt>
                <c:pt idx="252">
                  <c:v>99.606628763019003</c:v>
                </c:pt>
                <c:pt idx="253">
                  <c:v>99.882316944164558</c:v>
                </c:pt>
                <c:pt idx="254">
                  <c:v>96.539313202660139</c:v>
                </c:pt>
                <c:pt idx="255">
                  <c:v>94.685254360295829</c:v>
                </c:pt>
                <c:pt idx="256">
                  <c:v>94.967010983872768</c:v>
                </c:pt>
                <c:pt idx="257">
                  <c:v>97.207109394409258</c:v>
                </c:pt>
                <c:pt idx="258">
                  <c:v>96.920499450975143</c:v>
                </c:pt>
                <c:pt idx="259">
                  <c:v>94.734866711498967</c:v>
                </c:pt>
                <c:pt idx="260">
                  <c:v>94.430180473842896</c:v>
                </c:pt>
                <c:pt idx="261">
                  <c:v>94.662799306513421</c:v>
                </c:pt>
                <c:pt idx="262">
                  <c:v>92.8077455129268</c:v>
                </c:pt>
                <c:pt idx="263">
                  <c:v>94.88583996932195</c:v>
                </c:pt>
                <c:pt idx="264">
                  <c:v>94.4842105228213</c:v>
                </c:pt>
                <c:pt idx="265">
                  <c:v>95.829087384480943</c:v>
                </c:pt>
                <c:pt idx="266">
                  <c:v>97.150859357619211</c:v>
                </c:pt>
                <c:pt idx="267">
                  <c:v>96.863949087333296</c:v>
                </c:pt>
                <c:pt idx="268">
                  <c:v>97.674777555001938</c:v>
                </c:pt>
                <c:pt idx="269">
                  <c:v>97.010409261806473</c:v>
                </c:pt>
                <c:pt idx="270">
                  <c:v>94.53499203629616</c:v>
                </c:pt>
                <c:pt idx="271">
                  <c:v>95.331261861912367</c:v>
                </c:pt>
                <c:pt idx="272">
                  <c:v>95.132270737557945</c:v>
                </c:pt>
                <c:pt idx="273">
                  <c:v>97.822047830948307</c:v>
                </c:pt>
                <c:pt idx="274">
                  <c:v>100.37910346930269</c:v>
                </c:pt>
                <c:pt idx="275">
                  <c:v>99.649906485973005</c:v>
                </c:pt>
                <c:pt idx="276">
                  <c:v>101.27345947815856</c:v>
                </c:pt>
                <c:pt idx="277">
                  <c:v>101.604492290043</c:v>
                </c:pt>
                <c:pt idx="278">
                  <c:v>101.34108098144327</c:v>
                </c:pt>
                <c:pt idx="279">
                  <c:v>101.35568516397549</c:v>
                </c:pt>
                <c:pt idx="280">
                  <c:v>101.48546694073553</c:v>
                </c:pt>
                <c:pt idx="281">
                  <c:v>103.07506717293758</c:v>
                </c:pt>
                <c:pt idx="282">
                  <c:v>104.17192989902919</c:v>
                </c:pt>
                <c:pt idx="283">
                  <c:v>104.70568065729292</c:v>
                </c:pt>
                <c:pt idx="284">
                  <c:v>103.74835506383744</c:v>
                </c:pt>
                <c:pt idx="285">
                  <c:v>103.74097204798802</c:v>
                </c:pt>
                <c:pt idx="286">
                  <c:v>103.88009626038104</c:v>
                </c:pt>
                <c:pt idx="287">
                  <c:v>103.48159901403096</c:v>
                </c:pt>
                <c:pt idx="288">
                  <c:v>103.72211792460129</c:v>
                </c:pt>
                <c:pt idx="289">
                  <c:v>104.16097107228124</c:v>
                </c:pt>
                <c:pt idx="290">
                  <c:v>103.51052185262552</c:v>
                </c:pt>
                <c:pt idx="291">
                  <c:v>102.77506995988489</c:v>
                </c:pt>
                <c:pt idx="292">
                  <c:v>102.71204217211486</c:v>
                </c:pt>
                <c:pt idx="293">
                  <c:v>102.8313451844528</c:v>
                </c:pt>
                <c:pt idx="294">
                  <c:v>102.6690071497505</c:v>
                </c:pt>
                <c:pt idx="295">
                  <c:v>102.42681706824064</c:v>
                </c:pt>
                <c:pt idx="296">
                  <c:v>101.02107072444126</c:v>
                </c:pt>
                <c:pt idx="297">
                  <c:v>100.92959045148619</c:v>
                </c:pt>
                <c:pt idx="298">
                  <c:v>98.687342319056043</c:v>
                </c:pt>
                <c:pt idx="299">
                  <c:v>99.208258263131157</c:v>
                </c:pt>
                <c:pt idx="300">
                  <c:v>99.839376248206875</c:v>
                </c:pt>
                <c:pt idx="301">
                  <c:v>99.383121931407317</c:v>
                </c:pt>
                <c:pt idx="302">
                  <c:v>100.09277562232526</c:v>
                </c:pt>
                <c:pt idx="303">
                  <c:v>99.612874775657531</c:v>
                </c:pt>
                <c:pt idx="304">
                  <c:v>101.8629948674144</c:v>
                </c:pt>
                <c:pt idx="305">
                  <c:v>100.53505473603141</c:v>
                </c:pt>
                <c:pt idx="306">
                  <c:v>101.47004473822301</c:v>
                </c:pt>
                <c:pt idx="307">
                  <c:v>100.86429141909164</c:v>
                </c:pt>
                <c:pt idx="308">
                  <c:v>100.81900559557627</c:v>
                </c:pt>
                <c:pt idx="309">
                  <c:v>100.11620818918975</c:v>
                </c:pt>
                <c:pt idx="310">
                  <c:v>100.58180267915357</c:v>
                </c:pt>
                <c:pt idx="311">
                  <c:v>99.789449465260901</c:v>
                </c:pt>
                <c:pt idx="312">
                  <c:v>101.28687205741745</c:v>
                </c:pt>
                <c:pt idx="313">
                  <c:v>102.16988742825941</c:v>
                </c:pt>
                <c:pt idx="314">
                  <c:v>101.11004926339687</c:v>
                </c:pt>
                <c:pt idx="315">
                  <c:v>101.6997288685678</c:v>
                </c:pt>
                <c:pt idx="316">
                  <c:v>103.2377482565706</c:v>
                </c:pt>
                <c:pt idx="317">
                  <c:v>103.13633313977509</c:v>
                </c:pt>
                <c:pt idx="318">
                  <c:v>102.36872820959269</c:v>
                </c:pt>
                <c:pt idx="319">
                  <c:v>103.14085562168083</c:v>
                </c:pt>
                <c:pt idx="320">
                  <c:v>103.40287413443924</c:v>
                </c:pt>
                <c:pt idx="321">
                  <c:v>103.14314887205538</c:v>
                </c:pt>
                <c:pt idx="322">
                  <c:v>104.14163459635013</c:v>
                </c:pt>
                <c:pt idx="323">
                  <c:v>105.87166363302264</c:v>
                </c:pt>
                <c:pt idx="324">
                  <c:v>105.56297665550262</c:v>
                </c:pt>
                <c:pt idx="325">
                  <c:v>103.9660003482491</c:v>
                </c:pt>
                <c:pt idx="326">
                  <c:v>104.94569637362925</c:v>
                </c:pt>
                <c:pt idx="327">
                  <c:v>103.67368192706367</c:v>
                </c:pt>
                <c:pt idx="328">
                  <c:v>104.27634491924246</c:v>
                </c:pt>
                <c:pt idx="329">
                  <c:v>104.91215780688002</c:v>
                </c:pt>
                <c:pt idx="330">
                  <c:v>104.99420205282958</c:v>
                </c:pt>
                <c:pt idx="331">
                  <c:v>104.57494412424077</c:v>
                </c:pt>
                <c:pt idx="332">
                  <c:v>105.23297783454116</c:v>
                </c:pt>
                <c:pt idx="333">
                  <c:v>106.04252477765482</c:v>
                </c:pt>
                <c:pt idx="334">
                  <c:v>105.45576873512564</c:v>
                </c:pt>
                <c:pt idx="335">
                  <c:v>105.97405884326132</c:v>
                </c:pt>
                <c:pt idx="336">
                  <c:v>105.9422157792892</c:v>
                </c:pt>
                <c:pt idx="337">
                  <c:v>104.34021018880031</c:v>
                </c:pt>
                <c:pt idx="338">
                  <c:v>103.62459341370858</c:v>
                </c:pt>
                <c:pt idx="339">
                  <c:v>103.28714697760761</c:v>
                </c:pt>
                <c:pt idx="340">
                  <c:v>105.0002892726712</c:v>
                </c:pt>
                <c:pt idx="341">
                  <c:v>104.13316288056728</c:v>
                </c:pt>
                <c:pt idx="342">
                  <c:v>104.21714348705203</c:v>
                </c:pt>
                <c:pt idx="343">
                  <c:v>104.0384831481561</c:v>
                </c:pt>
                <c:pt idx="344">
                  <c:v>104.53235132664726</c:v>
                </c:pt>
                <c:pt idx="345">
                  <c:v>104.31333314031909</c:v>
                </c:pt>
                <c:pt idx="346">
                  <c:v>104.84213548426226</c:v>
                </c:pt>
                <c:pt idx="347">
                  <c:v>103.96490256617751</c:v>
                </c:pt>
                <c:pt idx="348">
                  <c:v>103.85704521889676</c:v>
                </c:pt>
                <c:pt idx="349">
                  <c:v>104.72291152059147</c:v>
                </c:pt>
                <c:pt idx="350">
                  <c:v>104.51464318166691</c:v>
                </c:pt>
                <c:pt idx="351">
                  <c:v>102.84331472803107</c:v>
                </c:pt>
                <c:pt idx="352">
                  <c:v>103.91443172490226</c:v>
                </c:pt>
                <c:pt idx="353">
                  <c:v>103.46687931765734</c:v>
                </c:pt>
                <c:pt idx="354">
                  <c:v>103.12580744202182</c:v>
                </c:pt>
                <c:pt idx="355">
                  <c:v>103.00594882446566</c:v>
                </c:pt>
                <c:pt idx="356">
                  <c:v>103.61203759019462</c:v>
                </c:pt>
                <c:pt idx="357">
                  <c:v>103.63977197344632</c:v>
                </c:pt>
                <c:pt idx="358">
                  <c:v>102.43809428153223</c:v>
                </c:pt>
                <c:pt idx="359">
                  <c:v>103.04640751844893</c:v>
                </c:pt>
                <c:pt idx="360">
                  <c:v>102.30205395204942</c:v>
                </c:pt>
                <c:pt idx="361">
                  <c:v>102.47777829996211</c:v>
                </c:pt>
                <c:pt idx="362">
                  <c:v>103.99736890506638</c:v>
                </c:pt>
                <c:pt idx="363">
                  <c:v>103.76564163919758</c:v>
                </c:pt>
                <c:pt idx="364">
                  <c:v>102.84968847327218</c:v>
                </c:pt>
                <c:pt idx="365">
                  <c:v>102.44127088477701</c:v>
                </c:pt>
                <c:pt idx="366">
                  <c:v>103.36750838917264</c:v>
                </c:pt>
                <c:pt idx="367">
                  <c:v>102.89871937201492</c:v>
                </c:pt>
                <c:pt idx="368">
                  <c:v>103.35814296764954</c:v>
                </c:pt>
                <c:pt idx="369">
                  <c:v>102.06072382398317</c:v>
                </c:pt>
                <c:pt idx="370">
                  <c:v>102.99066832293357</c:v>
                </c:pt>
                <c:pt idx="371">
                  <c:v>103.70964620665582</c:v>
                </c:pt>
                <c:pt idx="372">
                  <c:v>102.88690777398979</c:v>
                </c:pt>
                <c:pt idx="373">
                  <c:v>102.38864036669233</c:v>
                </c:pt>
                <c:pt idx="374">
                  <c:v>102.01239128311211</c:v>
                </c:pt>
                <c:pt idx="375">
                  <c:v>99.370001242999976</c:v>
                </c:pt>
                <c:pt idx="376">
                  <c:v>99.688881536353378</c:v>
                </c:pt>
                <c:pt idx="377">
                  <c:v>99.363896563598132</c:v>
                </c:pt>
                <c:pt idx="378">
                  <c:v>99.132436647425337</c:v>
                </c:pt>
                <c:pt idx="379">
                  <c:v>97.923827030948985</c:v>
                </c:pt>
                <c:pt idx="380">
                  <c:v>98.933349419688213</c:v>
                </c:pt>
                <c:pt idx="381">
                  <c:v>96.584608404116139</c:v>
                </c:pt>
                <c:pt idx="382">
                  <c:v>97.3448870903309</c:v>
                </c:pt>
                <c:pt idx="383">
                  <c:v>97.858371467542753</c:v>
                </c:pt>
                <c:pt idx="384">
                  <c:v>99.006020841732166</c:v>
                </c:pt>
                <c:pt idx="385">
                  <c:v>100.20324978599594</c:v>
                </c:pt>
                <c:pt idx="386">
                  <c:v>99.206507915342613</c:v>
                </c:pt>
                <c:pt idx="387">
                  <c:v>99.569291773560252</c:v>
                </c:pt>
                <c:pt idx="388">
                  <c:v>99.070931922393498</c:v>
                </c:pt>
                <c:pt idx="389">
                  <c:v>98.122917023493443</c:v>
                </c:pt>
                <c:pt idx="390">
                  <c:v>98.061840628019198</c:v>
                </c:pt>
                <c:pt idx="391">
                  <c:v>97.118001853631085</c:v>
                </c:pt>
                <c:pt idx="392">
                  <c:v>96.820195767708441</c:v>
                </c:pt>
                <c:pt idx="393">
                  <c:v>95.367170333372457</c:v>
                </c:pt>
                <c:pt idx="394">
                  <c:v>93.906883478378163</c:v>
                </c:pt>
                <c:pt idx="395">
                  <c:v>95.494597561489698</c:v>
                </c:pt>
                <c:pt idx="396">
                  <c:v>96.866745248509275</c:v>
                </c:pt>
                <c:pt idx="397">
                  <c:v>96.417233821827935</c:v>
                </c:pt>
                <c:pt idx="398">
                  <c:v>95.473285531608511</c:v>
                </c:pt>
                <c:pt idx="399">
                  <c:v>94.251098791860827</c:v>
                </c:pt>
                <c:pt idx="400">
                  <c:v>94.091898500452373</c:v>
                </c:pt>
                <c:pt idx="401">
                  <c:v>94.126049258315462</c:v>
                </c:pt>
                <c:pt idx="402">
                  <c:v>95.087248781523257</c:v>
                </c:pt>
                <c:pt idx="403">
                  <c:v>94.214629946388897</c:v>
                </c:pt>
                <c:pt idx="404">
                  <c:v>97.166441184071275</c:v>
                </c:pt>
                <c:pt idx="405">
                  <c:v>96.258777610635192</c:v>
                </c:pt>
                <c:pt idx="406">
                  <c:v>96.904557915208485</c:v>
                </c:pt>
                <c:pt idx="407">
                  <c:v>96.014198850747917</c:v>
                </c:pt>
                <c:pt idx="408">
                  <c:v>96.167884689839909</c:v>
                </c:pt>
                <c:pt idx="409">
                  <c:v>96.339032299590059</c:v>
                </c:pt>
                <c:pt idx="410">
                  <c:v>96.263136270746401</c:v>
                </c:pt>
                <c:pt idx="411">
                  <c:v>94.556217065715288</c:v>
                </c:pt>
                <c:pt idx="412">
                  <c:v>92.283935053407347</c:v>
                </c:pt>
                <c:pt idx="413">
                  <c:v>88.875119348522915</c:v>
                </c:pt>
                <c:pt idx="414">
                  <c:v>84.699533203954587</c:v>
                </c:pt>
                <c:pt idx="415">
                  <c:v>83.703876727095221</c:v>
                </c:pt>
                <c:pt idx="416">
                  <c:v>87.000974889911291</c:v>
                </c:pt>
                <c:pt idx="417">
                  <c:v>90.257472778317791</c:v>
                </c:pt>
                <c:pt idx="418">
                  <c:v>91.155263139282056</c:v>
                </c:pt>
                <c:pt idx="419">
                  <c:v>91.479519066943709</c:v>
                </c:pt>
                <c:pt idx="420">
                  <c:v>87.893029039866846</c:v>
                </c:pt>
                <c:pt idx="421">
                  <c:v>89.421864818026876</c:v>
                </c:pt>
                <c:pt idx="422">
                  <c:v>89.759058327293673</c:v>
                </c:pt>
                <c:pt idx="423">
                  <c:v>88.154697084653108</c:v>
                </c:pt>
                <c:pt idx="424">
                  <c:v>90.281478421865884</c:v>
                </c:pt>
                <c:pt idx="425">
                  <c:v>88.648190920448371</c:v>
                </c:pt>
                <c:pt idx="426">
                  <c:v>89.341809696948118</c:v>
                </c:pt>
                <c:pt idx="427">
                  <c:v>89.043914031237705</c:v>
                </c:pt>
                <c:pt idx="428">
                  <c:v>88.204046521833249</c:v>
                </c:pt>
                <c:pt idx="429">
                  <c:v>89.520873948306786</c:v>
                </c:pt>
                <c:pt idx="430">
                  <c:v>91.266053554506115</c:v>
                </c:pt>
                <c:pt idx="431">
                  <c:v>90.42648571507037</c:v>
                </c:pt>
                <c:pt idx="432">
                  <c:v>88.2992086747103</c:v>
                </c:pt>
                <c:pt idx="433">
                  <c:v>89.022980746475383</c:v>
                </c:pt>
                <c:pt idx="434">
                  <c:v>87.71092095100002</c:v>
                </c:pt>
                <c:pt idx="435">
                  <c:v>86.913157632782983</c:v>
                </c:pt>
                <c:pt idx="436">
                  <c:v>86.880500318820495</c:v>
                </c:pt>
                <c:pt idx="437">
                  <c:v>86.912772671231338</c:v>
                </c:pt>
                <c:pt idx="438">
                  <c:v>84.053978022765577</c:v>
                </c:pt>
                <c:pt idx="439">
                  <c:v>84.202715560902902</c:v>
                </c:pt>
                <c:pt idx="440">
                  <c:v>85.96109926027917</c:v>
                </c:pt>
                <c:pt idx="441">
                  <c:v>86.389638092374227</c:v>
                </c:pt>
                <c:pt idx="442">
                  <c:v>88.522075644165071</c:v>
                </c:pt>
                <c:pt idx="443">
                  <c:v>91.251124868419026</c:v>
                </c:pt>
                <c:pt idx="444">
                  <c:v>92.670169284775341</c:v>
                </c:pt>
                <c:pt idx="445">
                  <c:v>93.18948982003306</c:v>
                </c:pt>
                <c:pt idx="446">
                  <c:v>94.656188790076129</c:v>
                </c:pt>
                <c:pt idx="447">
                  <c:v>94.100910964639439</c:v>
                </c:pt>
                <c:pt idx="448">
                  <c:v>93.096566757832051</c:v>
                </c:pt>
                <c:pt idx="449">
                  <c:v>92.12086777596403</c:v>
                </c:pt>
                <c:pt idx="450">
                  <c:v>92.158933567025969</c:v>
                </c:pt>
                <c:pt idx="451">
                  <c:v>94.144504668335642</c:v>
                </c:pt>
                <c:pt idx="452">
                  <c:v>94.512029268338537</c:v>
                </c:pt>
                <c:pt idx="453">
                  <c:v>93.429967726866067</c:v>
                </c:pt>
                <c:pt idx="454">
                  <c:v>93.788506451866553</c:v>
                </c:pt>
                <c:pt idx="455">
                  <c:v>92.263077769189394</c:v>
                </c:pt>
                <c:pt idx="456">
                  <c:v>93.628479443276959</c:v>
                </c:pt>
                <c:pt idx="457">
                  <c:v>94.738468333058577</c:v>
                </c:pt>
                <c:pt idx="458">
                  <c:v>93.649404298011788</c:v>
                </c:pt>
                <c:pt idx="459">
                  <c:v>92.371013172892333</c:v>
                </c:pt>
                <c:pt idx="460">
                  <c:v>94.68865664845174</c:v>
                </c:pt>
                <c:pt idx="461">
                  <c:v>94.851067100692859</c:v>
                </c:pt>
                <c:pt idx="462">
                  <c:v>94.595358869895492</c:v>
                </c:pt>
                <c:pt idx="463">
                  <c:v>96.08303150361958</c:v>
                </c:pt>
                <c:pt idx="464">
                  <c:v>97.398737101613989</c:v>
                </c:pt>
                <c:pt idx="465">
                  <c:v>97.13587220846216</c:v>
                </c:pt>
                <c:pt idx="466">
                  <c:v>97.306416259358187</c:v>
                </c:pt>
                <c:pt idx="467">
                  <c:v>97.532627477749443</c:v>
                </c:pt>
                <c:pt idx="468">
                  <c:v>96.979275363961619</c:v>
                </c:pt>
                <c:pt idx="469">
                  <c:v>97.035238141201432</c:v>
                </c:pt>
                <c:pt idx="470">
                  <c:v>95.472216153704238</c:v>
                </c:pt>
                <c:pt idx="471">
                  <c:v>93.76307094377907</c:v>
                </c:pt>
                <c:pt idx="472">
                  <c:v>93.138511818758303</c:v>
                </c:pt>
                <c:pt idx="473">
                  <c:v>95.261829645181791</c:v>
                </c:pt>
                <c:pt idx="474">
                  <c:v>94.595999622237201</c:v>
                </c:pt>
                <c:pt idx="475">
                  <c:v>96.27395504082304</c:v>
                </c:pt>
                <c:pt idx="476">
                  <c:v>95.640970283271443</c:v>
                </c:pt>
                <c:pt idx="477">
                  <c:v>95.19658826333422</c:v>
                </c:pt>
                <c:pt idx="478">
                  <c:v>95.15200740065012</c:v>
                </c:pt>
                <c:pt idx="479">
                  <c:v>96.254476056300589</c:v>
                </c:pt>
                <c:pt idx="480">
                  <c:v>95.992805558572471</c:v>
                </c:pt>
                <c:pt idx="481">
                  <c:v>95.433073083520753</c:v>
                </c:pt>
                <c:pt idx="482">
                  <c:v>95.589725432336692</c:v>
                </c:pt>
                <c:pt idx="483">
                  <c:v>96.480136012014981</c:v>
                </c:pt>
                <c:pt idx="484">
                  <c:v>94.509606410887613</c:v>
                </c:pt>
                <c:pt idx="485">
                  <c:v>93.166367747267046</c:v>
                </c:pt>
                <c:pt idx="486">
                  <c:v>93.927333276956219</c:v>
                </c:pt>
                <c:pt idx="487">
                  <c:v>91.333592693217355</c:v>
                </c:pt>
                <c:pt idx="488">
                  <c:v>91.063772524522193</c:v>
                </c:pt>
                <c:pt idx="489">
                  <c:v>90.54027058972612</c:v>
                </c:pt>
                <c:pt idx="490">
                  <c:v>91.177528447626059</c:v>
                </c:pt>
                <c:pt idx="491">
                  <c:v>88.385129150811906</c:v>
                </c:pt>
                <c:pt idx="492">
                  <c:v>87.954242325051155</c:v>
                </c:pt>
                <c:pt idx="493">
                  <c:v>89.352100448672985</c:v>
                </c:pt>
                <c:pt idx="494">
                  <c:v>89.574835306917038</c:v>
                </c:pt>
                <c:pt idx="495">
                  <c:v>87.653852727855053</c:v>
                </c:pt>
                <c:pt idx="496">
                  <c:v>85.832342396075035</c:v>
                </c:pt>
                <c:pt idx="497">
                  <c:v>86.109902667475168</c:v>
                </c:pt>
                <c:pt idx="498">
                  <c:v>86.937923832463909</c:v>
                </c:pt>
                <c:pt idx="499">
                  <c:v>89.811852331547072</c:v>
                </c:pt>
                <c:pt idx="500">
                  <c:v>89.552971681958454</c:v>
                </c:pt>
                <c:pt idx="501">
                  <c:v>88.401819168816999</c:v>
                </c:pt>
                <c:pt idx="502">
                  <c:v>89.594058570480271</c:v>
                </c:pt>
                <c:pt idx="503">
                  <c:v>88.277429771155809</c:v>
                </c:pt>
                <c:pt idx="504">
                  <c:v>88.268584574235874</c:v>
                </c:pt>
                <c:pt idx="505">
                  <c:v>87.461963776509222</c:v>
                </c:pt>
                <c:pt idx="506">
                  <c:v>87.402380743548747</c:v>
                </c:pt>
                <c:pt idx="507">
                  <c:v>84.59404184292282</c:v>
                </c:pt>
                <c:pt idx="508">
                  <c:v>82.267432219557023</c:v>
                </c:pt>
                <c:pt idx="509">
                  <c:v>81.752445275202703</c:v>
                </c:pt>
                <c:pt idx="510">
                  <c:v>80.900599946977096</c:v>
                </c:pt>
                <c:pt idx="511">
                  <c:v>81.00178955217406</c:v>
                </c:pt>
                <c:pt idx="512">
                  <c:v>78.652115734989422</c:v>
                </c:pt>
                <c:pt idx="513">
                  <c:v>80.290799324799764</c:v>
                </c:pt>
                <c:pt idx="514">
                  <c:v>77.964755982068837</c:v>
                </c:pt>
                <c:pt idx="515">
                  <c:v>76.646585520223638</c:v>
                </c:pt>
                <c:pt idx="516">
                  <c:v>75.815829855024333</c:v>
                </c:pt>
                <c:pt idx="517">
                  <c:v>77.626804899454143</c:v>
                </c:pt>
                <c:pt idx="518">
                  <c:v>79.883937958676995</c:v>
                </c:pt>
                <c:pt idx="519">
                  <c:v>77.104481665273127</c:v>
                </c:pt>
                <c:pt idx="520">
                  <c:v>79.451638958039993</c:v>
                </c:pt>
                <c:pt idx="521">
                  <c:v>78.927829596129996</c:v>
                </c:pt>
                <c:pt idx="522">
                  <c:v>80.232023312285321</c:v>
                </c:pt>
                <c:pt idx="523">
                  <c:v>83.079718264587299</c:v>
                </c:pt>
                <c:pt idx="524">
                  <c:v>82.122816376735756</c:v>
                </c:pt>
                <c:pt idx="525">
                  <c:v>79.72019048914197</c:v>
                </c:pt>
                <c:pt idx="526">
                  <c:v>80.88217520696179</c:v>
                </c:pt>
                <c:pt idx="527">
                  <c:v>80.962943800666039</c:v>
                </c:pt>
                <c:pt idx="528">
                  <c:v>78.803626393476435</c:v>
                </c:pt>
                <c:pt idx="529">
                  <c:v>77.080359488111313</c:v>
                </c:pt>
                <c:pt idx="530">
                  <c:v>75.920159239691429</c:v>
                </c:pt>
                <c:pt idx="531">
                  <c:v>75.617079979792464</c:v>
                </c:pt>
                <c:pt idx="532">
                  <c:v>74.278009986059359</c:v>
                </c:pt>
                <c:pt idx="533">
                  <c:v>76.300447319496683</c:v>
                </c:pt>
                <c:pt idx="534">
                  <c:v>76.83136054564126</c:v>
                </c:pt>
                <c:pt idx="535">
                  <c:v>78.908138202318099</c:v>
                </c:pt>
                <c:pt idx="536">
                  <c:v>77.575430600180525</c:v>
                </c:pt>
                <c:pt idx="537">
                  <c:v>77.126124354809406</c:v>
                </c:pt>
                <c:pt idx="538">
                  <c:v>79.111563801566774</c:v>
                </c:pt>
                <c:pt idx="539">
                  <c:v>76.748536644993564</c:v>
                </c:pt>
                <c:pt idx="540">
                  <c:v>77.435836640196513</c:v>
                </c:pt>
                <c:pt idx="541">
                  <c:v>78.170041384205248</c:v>
                </c:pt>
                <c:pt idx="542">
                  <c:v>78.878568558490599</c:v>
                </c:pt>
                <c:pt idx="543">
                  <c:v>78.293077851253742</c:v>
                </c:pt>
                <c:pt idx="544">
                  <c:v>80.585313177318852</c:v>
                </c:pt>
                <c:pt idx="545">
                  <c:v>82.396476381409457</c:v>
                </c:pt>
                <c:pt idx="546">
                  <c:v>83.948923187038346</c:v>
                </c:pt>
                <c:pt idx="547">
                  <c:v>85.219535436934265</c:v>
                </c:pt>
                <c:pt idx="548">
                  <c:v>86.131645018412925</c:v>
                </c:pt>
                <c:pt idx="549">
                  <c:v>83.170343418549976</c:v>
                </c:pt>
                <c:pt idx="550">
                  <c:v>84.429448239344964</c:v>
                </c:pt>
                <c:pt idx="551">
                  <c:v>84.268989271763488</c:v>
                </c:pt>
                <c:pt idx="552">
                  <c:v>86.673318258383745</c:v>
                </c:pt>
                <c:pt idx="553">
                  <c:v>86.170663314426733</c:v>
                </c:pt>
                <c:pt idx="554">
                  <c:v>86.274733142704974</c:v>
                </c:pt>
                <c:pt idx="555">
                  <c:v>87.642879513212151</c:v>
                </c:pt>
                <c:pt idx="556">
                  <c:v>88.601979682562515</c:v>
                </c:pt>
                <c:pt idx="557">
                  <c:v>88.936510994468819</c:v>
                </c:pt>
                <c:pt idx="558">
                  <c:v>88.900005446235838</c:v>
                </c:pt>
                <c:pt idx="559">
                  <c:v>88.911552985396042</c:v>
                </c:pt>
                <c:pt idx="560">
                  <c:v>87.081238875265029</c:v>
                </c:pt>
                <c:pt idx="561">
                  <c:v>87.34546901464752</c:v>
                </c:pt>
                <c:pt idx="562">
                  <c:v>87.109204927834355</c:v>
                </c:pt>
                <c:pt idx="563">
                  <c:v>88.018175034165026</c:v>
                </c:pt>
                <c:pt idx="564">
                  <c:v>88.321709629007373</c:v>
                </c:pt>
                <c:pt idx="565">
                  <c:v>88.649905875962958</c:v>
                </c:pt>
                <c:pt idx="566">
                  <c:v>88.652237946441218</c:v>
                </c:pt>
                <c:pt idx="567">
                  <c:v>88.030364281999653</c:v>
                </c:pt>
                <c:pt idx="568">
                  <c:v>87.082507167000344</c:v>
                </c:pt>
                <c:pt idx="569">
                  <c:v>88.505098676230801</c:v>
                </c:pt>
                <c:pt idx="570">
                  <c:v>87.586258058587333</c:v>
                </c:pt>
                <c:pt idx="571">
                  <c:v>88.772458213462258</c:v>
                </c:pt>
                <c:pt idx="572">
                  <c:v>88.774640747632674</c:v>
                </c:pt>
                <c:pt idx="573">
                  <c:v>91.352138816621419</c:v>
                </c:pt>
                <c:pt idx="574">
                  <c:v>92.019232125010745</c:v>
                </c:pt>
                <c:pt idx="575">
                  <c:v>92.107013359970153</c:v>
                </c:pt>
                <c:pt idx="576">
                  <c:v>91.345522898080176</c:v>
                </c:pt>
                <c:pt idx="577">
                  <c:v>92.31924072941186</c:v>
                </c:pt>
                <c:pt idx="578">
                  <c:v>93.311431838320956</c:v>
                </c:pt>
                <c:pt idx="579">
                  <c:v>94.043541187974995</c:v>
                </c:pt>
                <c:pt idx="580">
                  <c:v>93.324004205975086</c:v>
                </c:pt>
                <c:pt idx="581">
                  <c:v>94.16801866689994</c:v>
                </c:pt>
                <c:pt idx="582">
                  <c:v>93.664879315453774</c:v>
                </c:pt>
                <c:pt idx="583">
                  <c:v>94.608627424597614</c:v>
                </c:pt>
                <c:pt idx="584">
                  <c:v>95.474416918975251</c:v>
                </c:pt>
                <c:pt idx="585">
                  <c:v>93.800731529611923</c:v>
                </c:pt>
                <c:pt idx="586">
                  <c:v>93.24180531026704</c:v>
                </c:pt>
                <c:pt idx="587">
                  <c:v>93.515684806145686</c:v>
                </c:pt>
                <c:pt idx="588">
                  <c:v>91.37278429793578</c:v>
                </c:pt>
                <c:pt idx="589">
                  <c:v>90.330838612685753</c:v>
                </c:pt>
                <c:pt idx="590">
                  <c:v>90.997819599962824</c:v>
                </c:pt>
                <c:pt idx="591">
                  <c:v>90.985256204975002</c:v>
                </c:pt>
                <c:pt idx="592">
                  <c:v>90.25161516413732</c:v>
                </c:pt>
                <c:pt idx="593">
                  <c:v>92.235609334227235</c:v>
                </c:pt>
                <c:pt idx="594">
                  <c:v>92.002071579849016</c:v>
                </c:pt>
                <c:pt idx="595">
                  <c:v>91.865980946509652</c:v>
                </c:pt>
                <c:pt idx="596">
                  <c:v>90.878154479956834</c:v>
                </c:pt>
                <c:pt idx="597">
                  <c:v>92.109545721225174</c:v>
                </c:pt>
                <c:pt idx="598">
                  <c:v>92.065908340741117</c:v>
                </c:pt>
                <c:pt idx="599">
                  <c:v>92.228630091347057</c:v>
                </c:pt>
                <c:pt idx="600">
                  <c:v>91.628078391286763</c:v>
                </c:pt>
                <c:pt idx="601">
                  <c:v>92.459382124990285</c:v>
                </c:pt>
                <c:pt idx="602">
                  <c:v>92.312483247041939</c:v>
                </c:pt>
                <c:pt idx="603">
                  <c:v>93.533144955508234</c:v>
                </c:pt>
                <c:pt idx="604">
                  <c:v>95.089621568919739</c:v>
                </c:pt>
                <c:pt idx="605">
                  <c:v>94.800235018085203</c:v>
                </c:pt>
                <c:pt idx="606">
                  <c:v>94.986999120449283</c:v>
                </c:pt>
                <c:pt idx="607">
                  <c:v>95.205300415062709</c:v>
                </c:pt>
                <c:pt idx="608">
                  <c:v>95.541570318822878</c:v>
                </c:pt>
                <c:pt idx="609">
                  <c:v>95.677115841476663</c:v>
                </c:pt>
                <c:pt idx="610">
                  <c:v>94.76933073146138</c:v>
                </c:pt>
                <c:pt idx="611">
                  <c:v>95.867047408373267</c:v>
                </c:pt>
                <c:pt idx="612">
                  <c:v>96.76074501053867</c:v>
                </c:pt>
                <c:pt idx="613">
                  <c:v>96.604326329040518</c:v>
                </c:pt>
                <c:pt idx="614">
                  <c:v>96.172135823286098</c:v>
                </c:pt>
                <c:pt idx="615">
                  <c:v>94.012201839038852</c:v>
                </c:pt>
                <c:pt idx="616">
                  <c:v>93.197264623500288</c:v>
                </c:pt>
                <c:pt idx="617">
                  <c:v>92.853959937463031</c:v>
                </c:pt>
                <c:pt idx="618">
                  <c:v>92.869854635118898</c:v>
                </c:pt>
                <c:pt idx="619">
                  <c:v>92.220931360243199</c:v>
                </c:pt>
                <c:pt idx="620">
                  <c:v>92.840822348623391</c:v>
                </c:pt>
                <c:pt idx="621">
                  <c:v>93.713692243884125</c:v>
                </c:pt>
                <c:pt idx="622">
                  <c:v>94.617134486117109</c:v>
                </c:pt>
                <c:pt idx="623">
                  <c:v>94.211109803309768</c:v>
                </c:pt>
                <c:pt idx="624">
                  <c:v>95.883467892215663</c:v>
                </c:pt>
                <c:pt idx="625">
                  <c:v>91.213570748967001</c:v>
                </c:pt>
                <c:pt idx="626">
                  <c:v>88.153963075690896</c:v>
                </c:pt>
                <c:pt idx="627">
                  <c:v>90.849898767755661</c:v>
                </c:pt>
                <c:pt idx="628">
                  <c:v>92.70954273340007</c:v>
                </c:pt>
                <c:pt idx="629">
                  <c:v>93.252352713210314</c:v>
                </c:pt>
                <c:pt idx="630">
                  <c:v>93.687681074144407</c:v>
                </c:pt>
                <c:pt idx="631">
                  <c:v>91.826412098383486</c:v>
                </c:pt>
                <c:pt idx="632">
                  <c:v>92.336736852581552</c:v>
                </c:pt>
                <c:pt idx="633">
                  <c:v>91.848726291537375</c:v>
                </c:pt>
                <c:pt idx="634">
                  <c:v>93.430633533943478</c:v>
                </c:pt>
                <c:pt idx="635">
                  <c:v>93.69996651711719</c:v>
                </c:pt>
                <c:pt idx="636">
                  <c:v>95.862236398859906</c:v>
                </c:pt>
                <c:pt idx="637">
                  <c:v>95.201060532080632</c:v>
                </c:pt>
                <c:pt idx="638">
                  <c:v>95.660589797268628</c:v>
                </c:pt>
                <c:pt idx="639">
                  <c:v>95.378045985117026</c:v>
                </c:pt>
                <c:pt idx="640">
                  <c:v>95.862363709984862</c:v>
                </c:pt>
                <c:pt idx="641">
                  <c:v>95.486018972309225</c:v>
                </c:pt>
                <c:pt idx="642">
                  <c:v>95.973670231308461</c:v>
                </c:pt>
                <c:pt idx="643">
                  <c:v>95.108823927316422</c:v>
                </c:pt>
                <c:pt idx="644">
                  <c:v>95.563870919089567</c:v>
                </c:pt>
                <c:pt idx="645">
                  <c:v>94.644086015565108</c:v>
                </c:pt>
                <c:pt idx="646">
                  <c:v>95.317458482162593</c:v>
                </c:pt>
                <c:pt idx="647">
                  <c:v>94.911552743591514</c:v>
                </c:pt>
                <c:pt idx="648">
                  <c:v>95.151357407102566</c:v>
                </c:pt>
                <c:pt idx="649">
                  <c:v>96.040983173538478</c:v>
                </c:pt>
                <c:pt idx="650">
                  <c:v>94.629087137863394</c:v>
                </c:pt>
                <c:pt idx="651">
                  <c:v>94.336267983607286</c:v>
                </c:pt>
                <c:pt idx="652">
                  <c:v>96.026428176665718</c:v>
                </c:pt>
                <c:pt idx="653">
                  <c:v>96.332421241371776</c:v>
                </c:pt>
                <c:pt idx="654">
                  <c:v>97.739137729310272</c:v>
                </c:pt>
                <c:pt idx="655">
                  <c:v>98.442176107034143</c:v>
                </c:pt>
                <c:pt idx="656">
                  <c:v>98.117219866872205</c:v>
                </c:pt>
                <c:pt idx="657">
                  <c:v>97.328910769845635</c:v>
                </c:pt>
                <c:pt idx="658">
                  <c:v>98.379960983813064</c:v>
                </c:pt>
                <c:pt idx="659">
                  <c:v>98.52423581443027</c:v>
                </c:pt>
                <c:pt idx="660">
                  <c:v>99.569269581684964</c:v>
                </c:pt>
                <c:pt idx="661">
                  <c:v>99.222971791297894</c:v>
                </c:pt>
                <c:pt idx="662">
                  <c:v>99.373244099994992</c:v>
                </c:pt>
                <c:pt idx="663">
                  <c:v>100.30363974719683</c:v>
                </c:pt>
                <c:pt idx="664">
                  <c:v>100.08172377814488</c:v>
                </c:pt>
                <c:pt idx="665">
                  <c:v>99.408122539038729</c:v>
                </c:pt>
                <c:pt idx="666">
                  <c:v>100.11739369948381</c:v>
                </c:pt>
                <c:pt idx="667">
                  <c:v>99.572475859974546</c:v>
                </c:pt>
                <c:pt idx="668">
                  <c:v>99.774875686620632</c:v>
                </c:pt>
                <c:pt idx="669">
                  <c:v>99.902036829194699</c:v>
                </c:pt>
                <c:pt idx="670">
                  <c:v>100.62344147842936</c:v>
                </c:pt>
                <c:pt idx="671">
                  <c:v>100.75078562949187</c:v>
                </c:pt>
                <c:pt idx="672">
                  <c:v>100.06765761841189</c:v>
                </c:pt>
                <c:pt idx="673">
                  <c:v>99.920450774337468</c:v>
                </c:pt>
                <c:pt idx="674">
                  <c:v>100.84549847015437</c:v>
                </c:pt>
                <c:pt idx="675">
                  <c:v>101.40213742377323</c:v>
                </c:pt>
                <c:pt idx="676">
                  <c:v>101.69692348612371</c:v>
                </c:pt>
                <c:pt idx="677">
                  <c:v>102.30884824219022</c:v>
                </c:pt>
                <c:pt idx="678">
                  <c:v>99.690545155357185</c:v>
                </c:pt>
                <c:pt idx="679">
                  <c:v>101.00477177147877</c:v>
                </c:pt>
                <c:pt idx="680">
                  <c:v>98.712971478723702</c:v>
                </c:pt>
                <c:pt idx="681">
                  <c:v>97.985560394774993</c:v>
                </c:pt>
                <c:pt idx="682">
                  <c:v>99.236135116278817</c:v>
                </c:pt>
                <c:pt idx="683">
                  <c:v>98.738088543197932</c:v>
                </c:pt>
                <c:pt idx="684">
                  <c:v>98.848779894033086</c:v>
                </c:pt>
                <c:pt idx="685">
                  <c:v>98.333601810628593</c:v>
                </c:pt>
                <c:pt idx="686">
                  <c:v>100.09618991784343</c:v>
                </c:pt>
                <c:pt idx="687">
                  <c:v>100.67611359295915</c:v>
                </c:pt>
                <c:pt idx="688">
                  <c:v>99.297540920596802</c:v>
                </c:pt>
                <c:pt idx="689">
                  <c:v>98.490551570233563</c:v>
                </c:pt>
                <c:pt idx="690">
                  <c:v>98.372918839032124</c:v>
                </c:pt>
                <c:pt idx="691">
                  <c:v>100.63483645100435</c:v>
                </c:pt>
                <c:pt idx="692">
                  <c:v>100.21318487063016</c:v>
                </c:pt>
                <c:pt idx="693">
                  <c:v>101.4913332293124</c:v>
                </c:pt>
                <c:pt idx="694">
                  <c:v>101.30482946117972</c:v>
                </c:pt>
                <c:pt idx="695">
                  <c:v>100.92190661084604</c:v>
                </c:pt>
                <c:pt idx="696">
                  <c:v>102.37809617951143</c:v>
                </c:pt>
                <c:pt idx="697">
                  <c:v>102.43908100839731</c:v>
                </c:pt>
                <c:pt idx="698">
                  <c:v>101.82836927655261</c:v>
                </c:pt>
                <c:pt idx="699">
                  <c:v>102.92731219960942</c:v>
                </c:pt>
                <c:pt idx="700">
                  <c:v>101.80669289184526</c:v>
                </c:pt>
                <c:pt idx="701">
                  <c:v>101.47782524543075</c:v>
                </c:pt>
                <c:pt idx="702">
                  <c:v>100.79333241789277</c:v>
                </c:pt>
                <c:pt idx="703">
                  <c:v>100.71606555519342</c:v>
                </c:pt>
                <c:pt idx="704">
                  <c:v>100.2310975493082</c:v>
                </c:pt>
                <c:pt idx="705">
                  <c:v>100.69140566705923</c:v>
                </c:pt>
                <c:pt idx="706">
                  <c:v>101.61355936026222</c:v>
                </c:pt>
                <c:pt idx="707">
                  <c:v>101.54621754662183</c:v>
                </c:pt>
                <c:pt idx="708">
                  <c:v>101.46190658668506</c:v>
                </c:pt>
                <c:pt idx="709">
                  <c:v>101.48223325928964</c:v>
                </c:pt>
                <c:pt idx="710">
                  <c:v>100.69595579072501</c:v>
                </c:pt>
                <c:pt idx="711">
                  <c:v>100.72012746270087</c:v>
                </c:pt>
                <c:pt idx="712">
                  <c:v>100.79901410055569</c:v>
                </c:pt>
                <c:pt idx="713">
                  <c:v>100.05458737034687</c:v>
                </c:pt>
                <c:pt idx="714">
                  <c:v>99.206806239867987</c:v>
                </c:pt>
                <c:pt idx="715">
                  <c:v>98.88041731839121</c:v>
                </c:pt>
                <c:pt idx="716">
                  <c:v>97.85707319448035</c:v>
                </c:pt>
                <c:pt idx="717">
                  <c:v>97.810502964137939</c:v>
                </c:pt>
                <c:pt idx="718">
                  <c:v>97.347164900879449</c:v>
                </c:pt>
                <c:pt idx="719">
                  <c:v>99.659832386844798</c:v>
                </c:pt>
                <c:pt idx="720">
                  <c:v>99.773028196439199</c:v>
                </c:pt>
                <c:pt idx="721">
                  <c:v>102.58741830714528</c:v>
                </c:pt>
                <c:pt idx="722">
                  <c:v>103.2374213784471</c:v>
                </c:pt>
                <c:pt idx="723">
                  <c:v>102.971085669177</c:v>
                </c:pt>
                <c:pt idx="724">
                  <c:v>103.75951913018078</c:v>
                </c:pt>
                <c:pt idx="725">
                  <c:v>105.61044080372734</c:v>
                </c:pt>
                <c:pt idx="726">
                  <c:v>105.14322077776222</c:v>
                </c:pt>
                <c:pt idx="727">
                  <c:v>105.78313700218384</c:v>
                </c:pt>
                <c:pt idx="728">
                  <c:v>105.9940669570303</c:v>
                </c:pt>
                <c:pt idx="729">
                  <c:v>107.97219771163545</c:v>
                </c:pt>
                <c:pt idx="730">
                  <c:v>107.9931723760852</c:v>
                </c:pt>
                <c:pt idx="731">
                  <c:v>108.36809654316298</c:v>
                </c:pt>
                <c:pt idx="732">
                  <c:v>108.10028415807842</c:v>
                </c:pt>
                <c:pt idx="733">
                  <c:v>106.49511370202784</c:v>
                </c:pt>
                <c:pt idx="734">
                  <c:v>105.9188302523537</c:v>
                </c:pt>
                <c:pt idx="735">
                  <c:v>110.06389723159054</c:v>
                </c:pt>
                <c:pt idx="736">
                  <c:v>110.04760162678717</c:v>
                </c:pt>
                <c:pt idx="737">
                  <c:v>109.76371392817857</c:v>
                </c:pt>
                <c:pt idx="738">
                  <c:v>110.91814562554667</c:v>
                </c:pt>
                <c:pt idx="739">
                  <c:v>111.56833077448678</c:v>
                </c:pt>
                <c:pt idx="740">
                  <c:v>113.02949390282909</c:v>
                </c:pt>
                <c:pt idx="741">
                  <c:v>113.87155756879598</c:v>
                </c:pt>
                <c:pt idx="742">
                  <c:v>114.07783332981001</c:v>
                </c:pt>
                <c:pt idx="743">
                  <c:v>113.34575933459624</c:v>
                </c:pt>
                <c:pt idx="744">
                  <c:v>114.3753126186497</c:v>
                </c:pt>
                <c:pt idx="745">
                  <c:v>112.59033562941705</c:v>
                </c:pt>
                <c:pt idx="746">
                  <c:v>113.24969213276557</c:v>
                </c:pt>
                <c:pt idx="747">
                  <c:v>112.79124273185542</c:v>
                </c:pt>
                <c:pt idx="748">
                  <c:v>113.26609659790128</c:v>
                </c:pt>
                <c:pt idx="749">
                  <c:v>113.67674160741048</c:v>
                </c:pt>
                <c:pt idx="750">
                  <c:v>113.42228872455007</c:v>
                </c:pt>
                <c:pt idx="751">
                  <c:v>113.42046098849215</c:v>
                </c:pt>
                <c:pt idx="752">
                  <c:v>113.64009835389697</c:v>
                </c:pt>
                <c:pt idx="753">
                  <c:v>114.04032411483993</c:v>
                </c:pt>
                <c:pt idx="754">
                  <c:v>112.85704608917831</c:v>
                </c:pt>
                <c:pt idx="755">
                  <c:v>112.34894899701023</c:v>
                </c:pt>
                <c:pt idx="756">
                  <c:v>111.91296694482675</c:v>
                </c:pt>
                <c:pt idx="757">
                  <c:v>113.19322677084382</c:v>
                </c:pt>
                <c:pt idx="758">
                  <c:v>113.8092384983009</c:v>
                </c:pt>
                <c:pt idx="759">
                  <c:v>113.37023437091302</c:v>
                </c:pt>
                <c:pt idx="760">
                  <c:v>113.49812143477598</c:v>
                </c:pt>
                <c:pt idx="761">
                  <c:v>112.17360088270827</c:v>
                </c:pt>
                <c:pt idx="762">
                  <c:v>112.26111720916397</c:v>
                </c:pt>
                <c:pt idx="763">
                  <c:v>113.04360433025877</c:v>
                </c:pt>
                <c:pt idx="764">
                  <c:v>112.37555690753562</c:v>
                </c:pt>
                <c:pt idx="765">
                  <c:v>112.46735106109115</c:v>
                </c:pt>
                <c:pt idx="766">
                  <c:v>112.02380742443559</c:v>
                </c:pt>
                <c:pt idx="767">
                  <c:v>112.37656917823973</c:v>
                </c:pt>
                <c:pt idx="768">
                  <c:v>112.06143606349951</c:v>
                </c:pt>
                <c:pt idx="769">
                  <c:v>112.61675346681729</c:v>
                </c:pt>
                <c:pt idx="770">
                  <c:v>112.04891360479829</c:v>
                </c:pt>
                <c:pt idx="771">
                  <c:v>113.33924349356354</c:v>
                </c:pt>
                <c:pt idx="772">
                  <c:v>114.57985327082305</c:v>
                </c:pt>
                <c:pt idx="773">
                  <c:v>114.74553026094519</c:v>
                </c:pt>
                <c:pt idx="774">
                  <c:v>114.29436197929378</c:v>
                </c:pt>
                <c:pt idx="775">
                  <c:v>112.62883034461869</c:v>
                </c:pt>
                <c:pt idx="776">
                  <c:v>112.12753059574732</c:v>
                </c:pt>
                <c:pt idx="777">
                  <c:v>112.17946999949145</c:v>
                </c:pt>
                <c:pt idx="778">
                  <c:v>112.21495859401101</c:v>
                </c:pt>
                <c:pt idx="779">
                  <c:v>113.80463076985447</c:v>
                </c:pt>
                <c:pt idx="780">
                  <c:v>113.07299332674275</c:v>
                </c:pt>
                <c:pt idx="781">
                  <c:v>112.21318150310151</c:v>
                </c:pt>
                <c:pt idx="782">
                  <c:v>112.11129415504348</c:v>
                </c:pt>
                <c:pt idx="783">
                  <c:v>113.42650529942505</c:v>
                </c:pt>
                <c:pt idx="784">
                  <c:v>114.0753860111442</c:v>
                </c:pt>
                <c:pt idx="785">
                  <c:v>114.37597806150825</c:v>
                </c:pt>
                <c:pt idx="786">
                  <c:v>115.25036395608036</c:v>
                </c:pt>
                <c:pt idx="787">
                  <c:v>115.52429434619053</c:v>
                </c:pt>
                <c:pt idx="788">
                  <c:v>114.87715426946644</c:v>
                </c:pt>
                <c:pt idx="789">
                  <c:v>114.83155076659268</c:v>
                </c:pt>
                <c:pt idx="790">
                  <c:v>115.69429343108209</c:v>
                </c:pt>
                <c:pt idx="791">
                  <c:v>114.65573922720691</c:v>
                </c:pt>
                <c:pt idx="792">
                  <c:v>114.61878195050988</c:v>
                </c:pt>
                <c:pt idx="793">
                  <c:v>113.65948423580281</c:v>
                </c:pt>
                <c:pt idx="794">
                  <c:v>114.13970973424708</c:v>
                </c:pt>
                <c:pt idx="795">
                  <c:v>113.63438297813995</c:v>
                </c:pt>
                <c:pt idx="796">
                  <c:v>116.2807635492854</c:v>
                </c:pt>
                <c:pt idx="797">
                  <c:v>114.48947182044415</c:v>
                </c:pt>
                <c:pt idx="798">
                  <c:v>114.67009462033184</c:v>
                </c:pt>
                <c:pt idx="799">
                  <c:v>114.56368400573993</c:v>
                </c:pt>
                <c:pt idx="800">
                  <c:v>113.91458452466463</c:v>
                </c:pt>
                <c:pt idx="801">
                  <c:v>112.34545937850851</c:v>
                </c:pt>
                <c:pt idx="802">
                  <c:v>112.73513995217439</c:v>
                </c:pt>
                <c:pt idx="803">
                  <c:v>112.81059856896272</c:v>
                </c:pt>
                <c:pt idx="804">
                  <c:v>113.19735964412374</c:v>
                </c:pt>
                <c:pt idx="805">
                  <c:v>112.50776596845647</c:v>
                </c:pt>
                <c:pt idx="806">
                  <c:v>113.84105231854016</c:v>
                </c:pt>
                <c:pt idx="807">
                  <c:v>113.51315513961062</c:v>
                </c:pt>
                <c:pt idx="808">
                  <c:v>113.16601592004895</c:v>
                </c:pt>
                <c:pt idx="809">
                  <c:v>112.89280260640759</c:v>
                </c:pt>
                <c:pt idx="810">
                  <c:v>110.51331131884167</c:v>
                </c:pt>
                <c:pt idx="811">
                  <c:v>110.27401836941772</c:v>
                </c:pt>
                <c:pt idx="812">
                  <c:v>110.10920379198986</c:v>
                </c:pt>
                <c:pt idx="813">
                  <c:v>110.13204588068136</c:v>
                </c:pt>
                <c:pt idx="814">
                  <c:v>110.1585045727072</c:v>
                </c:pt>
                <c:pt idx="815">
                  <c:v>111.87875611845087</c:v>
                </c:pt>
                <c:pt idx="816">
                  <c:v>112.70329187167731</c:v>
                </c:pt>
                <c:pt idx="817">
                  <c:v>112.94418059882018</c:v>
                </c:pt>
                <c:pt idx="818">
                  <c:v>113.06863592733424</c:v>
                </c:pt>
                <c:pt idx="819">
                  <c:v>112.80286035163937</c:v>
                </c:pt>
                <c:pt idx="820">
                  <c:v>113.28761284396006</c:v>
                </c:pt>
                <c:pt idx="821">
                  <c:v>111.95499441806761</c:v>
                </c:pt>
                <c:pt idx="822">
                  <c:v>112.71632128089892</c:v>
                </c:pt>
                <c:pt idx="823">
                  <c:v>112.34519153536067</c:v>
                </c:pt>
                <c:pt idx="824">
                  <c:v>112.80288510614687</c:v>
                </c:pt>
                <c:pt idx="825">
                  <c:v>112.59837793559737</c:v>
                </c:pt>
                <c:pt idx="826">
                  <c:v>111.49186748582299</c:v>
                </c:pt>
                <c:pt idx="827">
                  <c:v>109.98396068127143</c:v>
                </c:pt>
                <c:pt idx="828">
                  <c:v>111.12179816340308</c:v>
                </c:pt>
                <c:pt idx="829">
                  <c:v>110.2067593926454</c:v>
                </c:pt>
                <c:pt idx="830">
                  <c:v>109.05562821731708</c:v>
                </c:pt>
                <c:pt idx="831">
                  <c:v>110.04383768250348</c:v>
                </c:pt>
                <c:pt idx="832">
                  <c:v>109.71766503457027</c:v>
                </c:pt>
                <c:pt idx="833">
                  <c:v>111.25341231502604</c:v>
                </c:pt>
                <c:pt idx="834">
                  <c:v>112.51949200617624</c:v>
                </c:pt>
                <c:pt idx="835">
                  <c:v>112.21782723976274</c:v>
                </c:pt>
                <c:pt idx="836">
                  <c:v>111.55125117258589</c:v>
                </c:pt>
                <c:pt idx="837">
                  <c:v>110.97083502456795</c:v>
                </c:pt>
                <c:pt idx="838">
                  <c:v>111.4220333540845</c:v>
                </c:pt>
                <c:pt idx="839">
                  <c:v>111.2221307024267</c:v>
                </c:pt>
                <c:pt idx="840">
                  <c:v>111.47384668652344</c:v>
                </c:pt>
                <c:pt idx="841">
                  <c:v>110.24511679629276</c:v>
                </c:pt>
                <c:pt idx="842">
                  <c:v>111.76532083580911</c:v>
                </c:pt>
                <c:pt idx="843">
                  <c:v>112.38875567787807</c:v>
                </c:pt>
                <c:pt idx="844">
                  <c:v>111.81700873770347</c:v>
                </c:pt>
                <c:pt idx="845">
                  <c:v>112.94008264564521</c:v>
                </c:pt>
                <c:pt idx="846">
                  <c:v>112.43361686082096</c:v>
                </c:pt>
                <c:pt idx="847">
                  <c:v>112.22179046673224</c:v>
                </c:pt>
                <c:pt idx="848">
                  <c:v>112.9918978529664</c:v>
                </c:pt>
                <c:pt idx="849">
                  <c:v>112.9180089785858</c:v>
                </c:pt>
                <c:pt idx="850">
                  <c:v>110.15054083681994</c:v>
                </c:pt>
                <c:pt idx="851">
                  <c:v>110.50903246663594</c:v>
                </c:pt>
                <c:pt idx="852">
                  <c:v>111.92324531235444</c:v>
                </c:pt>
                <c:pt idx="853">
                  <c:v>112.02220818554143</c:v>
                </c:pt>
                <c:pt idx="854">
                  <c:v>112.34458612465073</c:v>
                </c:pt>
                <c:pt idx="855">
                  <c:v>111.99387358707111</c:v>
                </c:pt>
                <c:pt idx="856">
                  <c:v>111.35695272159718</c:v>
                </c:pt>
                <c:pt idx="857">
                  <c:v>111.40923343739588</c:v>
                </c:pt>
                <c:pt idx="858">
                  <c:v>110.27587085837723</c:v>
                </c:pt>
                <c:pt idx="859">
                  <c:v>109.44695249310381</c:v>
                </c:pt>
                <c:pt idx="860">
                  <c:v>110.48521356386436</c:v>
                </c:pt>
                <c:pt idx="861">
                  <c:v>109.91252630488898</c:v>
                </c:pt>
                <c:pt idx="862">
                  <c:v>109.89368594965374</c:v>
                </c:pt>
                <c:pt idx="863">
                  <c:v>110.59962553281345</c:v>
                </c:pt>
                <c:pt idx="864">
                  <c:v>109.48198566290033</c:v>
                </c:pt>
                <c:pt idx="865">
                  <c:v>109.69482856375298</c:v>
                </c:pt>
                <c:pt idx="866">
                  <c:v>110.853861313832</c:v>
                </c:pt>
                <c:pt idx="867">
                  <c:v>110.95019906388828</c:v>
                </c:pt>
                <c:pt idx="868">
                  <c:v>112.35994304877372</c:v>
                </c:pt>
                <c:pt idx="869">
                  <c:v>110.61633196289013</c:v>
                </c:pt>
                <c:pt idx="870">
                  <c:v>109.39612750254318</c:v>
                </c:pt>
                <c:pt idx="871">
                  <c:v>109.65713410401415</c:v>
                </c:pt>
                <c:pt idx="872">
                  <c:v>110.47190313852897</c:v>
                </c:pt>
                <c:pt idx="873">
                  <c:v>109.42952300432356</c:v>
                </c:pt>
                <c:pt idx="874">
                  <c:v>108.14010178013376</c:v>
                </c:pt>
                <c:pt idx="875">
                  <c:v>107.97669762139529</c:v>
                </c:pt>
                <c:pt idx="876">
                  <c:v>109.03180791573354</c:v>
                </c:pt>
                <c:pt idx="877">
                  <c:v>109.1296417682437</c:v>
                </c:pt>
                <c:pt idx="878">
                  <c:v>108.74884864769442</c:v>
                </c:pt>
                <c:pt idx="879">
                  <c:v>109.98317086587453</c:v>
                </c:pt>
                <c:pt idx="880">
                  <c:v>110.0366485920912</c:v>
                </c:pt>
                <c:pt idx="881">
                  <c:v>110.22799941423041</c:v>
                </c:pt>
                <c:pt idx="882">
                  <c:v>111.30328353927715</c:v>
                </c:pt>
                <c:pt idx="883">
                  <c:v>110.46838236319564</c:v>
                </c:pt>
                <c:pt idx="884">
                  <c:v>109.02384929534014</c:v>
                </c:pt>
                <c:pt idx="885">
                  <c:v>109.53973598231293</c:v>
                </c:pt>
                <c:pt idx="886">
                  <c:v>110.32124728234824</c:v>
                </c:pt>
                <c:pt idx="887">
                  <c:v>110.40829038276138</c:v>
                </c:pt>
                <c:pt idx="888">
                  <c:v>110.99248290418755</c:v>
                </c:pt>
                <c:pt idx="889">
                  <c:v>111.57066925805468</c:v>
                </c:pt>
                <c:pt idx="890">
                  <c:v>112.05454436445518</c:v>
                </c:pt>
                <c:pt idx="891">
                  <c:v>111.91776996925634</c:v>
                </c:pt>
                <c:pt idx="892">
                  <c:v>111.57202139385682</c:v>
                </c:pt>
                <c:pt idx="893">
                  <c:v>113.14536022058701</c:v>
                </c:pt>
                <c:pt idx="894">
                  <c:v>112.49302308461715</c:v>
                </c:pt>
                <c:pt idx="895">
                  <c:v>111.99097247444895</c:v>
                </c:pt>
                <c:pt idx="896">
                  <c:v>112.21211973241927</c:v>
                </c:pt>
                <c:pt idx="897">
                  <c:v>113.8009247161211</c:v>
                </c:pt>
                <c:pt idx="898">
                  <c:v>113.63223402697393</c:v>
                </c:pt>
                <c:pt idx="899">
                  <c:v>113.65985060618894</c:v>
                </c:pt>
                <c:pt idx="900">
                  <c:v>113.53971358012562</c:v>
                </c:pt>
                <c:pt idx="901">
                  <c:v>113.25991541146669</c:v>
                </c:pt>
                <c:pt idx="902">
                  <c:v>113.44367185418638</c:v>
                </c:pt>
                <c:pt idx="903">
                  <c:v>112.88255956228261</c:v>
                </c:pt>
                <c:pt idx="904">
                  <c:v>111.34462196357804</c:v>
                </c:pt>
                <c:pt idx="905">
                  <c:v>112.55346947692588</c:v>
                </c:pt>
                <c:pt idx="906">
                  <c:v>112.11039697239775</c:v>
                </c:pt>
                <c:pt idx="907">
                  <c:v>111.89488364368096</c:v>
                </c:pt>
                <c:pt idx="908">
                  <c:v>112.00914742302203</c:v>
                </c:pt>
                <c:pt idx="909">
                  <c:v>110.06363168975972</c:v>
                </c:pt>
                <c:pt idx="910">
                  <c:v>110.24067087621938</c:v>
                </c:pt>
                <c:pt idx="911">
                  <c:v>110.93300707787898</c:v>
                </c:pt>
                <c:pt idx="912">
                  <c:v>110.86016713397251</c:v>
                </c:pt>
                <c:pt idx="913">
                  <c:v>110.37678866808233</c:v>
                </c:pt>
                <c:pt idx="914">
                  <c:v>108.46488421689642</c:v>
                </c:pt>
                <c:pt idx="915">
                  <c:v>108.88888325577368</c:v>
                </c:pt>
                <c:pt idx="916">
                  <c:v>108.31711080269848</c:v>
                </c:pt>
                <c:pt idx="917">
                  <c:v>109.56242552453098</c:v>
                </c:pt>
                <c:pt idx="918">
                  <c:v>109.70494452100301</c:v>
                </c:pt>
                <c:pt idx="919">
                  <c:v>109.75970538296514</c:v>
                </c:pt>
                <c:pt idx="920">
                  <c:v>109.94313527914846</c:v>
                </c:pt>
                <c:pt idx="921">
                  <c:v>109.55499678493916</c:v>
                </c:pt>
                <c:pt idx="922">
                  <c:v>109.54503277653099</c:v>
                </c:pt>
                <c:pt idx="923">
                  <c:v>110.05667962563408</c:v>
                </c:pt>
                <c:pt idx="924">
                  <c:v>110.98966060617161</c:v>
                </c:pt>
                <c:pt idx="925">
                  <c:v>111.61505817920209</c:v>
                </c:pt>
                <c:pt idx="926">
                  <c:v>110.25893371356455</c:v>
                </c:pt>
                <c:pt idx="927">
                  <c:v>110.99762024103403</c:v>
                </c:pt>
                <c:pt idx="928">
                  <c:v>110.28167961775813</c:v>
                </c:pt>
                <c:pt idx="929">
                  <c:v>109.27903933874362</c:v>
                </c:pt>
                <c:pt idx="930">
                  <c:v>110.76982111700917</c:v>
                </c:pt>
                <c:pt idx="931">
                  <c:v>112.10208703153697</c:v>
                </c:pt>
                <c:pt idx="932">
                  <c:v>113.15402332943331</c:v>
                </c:pt>
                <c:pt idx="933">
                  <c:v>113.14050122057293</c:v>
                </c:pt>
                <c:pt idx="934">
                  <c:v>113.46658583124704</c:v>
                </c:pt>
                <c:pt idx="935">
                  <c:v>114.27430243595215</c:v>
                </c:pt>
                <c:pt idx="936">
                  <c:v>114.81460591135729</c:v>
                </c:pt>
                <c:pt idx="937">
                  <c:v>115.69512887642941</c:v>
                </c:pt>
                <c:pt idx="938">
                  <c:v>115.63506780775859</c:v>
                </c:pt>
                <c:pt idx="939">
                  <c:v>115.76167251096889</c:v>
                </c:pt>
                <c:pt idx="940">
                  <c:v>116.35901200896382</c:v>
                </c:pt>
                <c:pt idx="941">
                  <c:v>116.64437396241529</c:v>
                </c:pt>
                <c:pt idx="942">
                  <c:v>117.79924757555531</c:v>
                </c:pt>
                <c:pt idx="943">
                  <c:v>117.71302538046466</c:v>
                </c:pt>
                <c:pt idx="944">
                  <c:v>118.03711998597836</c:v>
                </c:pt>
                <c:pt idx="945">
                  <c:v>118.66259301913165</c:v>
                </c:pt>
                <c:pt idx="946">
                  <c:v>118.86958759241702</c:v>
                </c:pt>
                <c:pt idx="947">
                  <c:v>118.42994471377243</c:v>
                </c:pt>
                <c:pt idx="948">
                  <c:v>119.54304105098136</c:v>
                </c:pt>
                <c:pt idx="949">
                  <c:v>118.75516861051621</c:v>
                </c:pt>
                <c:pt idx="950">
                  <c:v>118.8336269869298</c:v>
                </c:pt>
                <c:pt idx="951">
                  <c:v>118.99547076980375</c:v>
                </c:pt>
                <c:pt idx="952">
                  <c:v>119.28793163121972</c:v>
                </c:pt>
                <c:pt idx="953">
                  <c:v>118.5932367637805</c:v>
                </c:pt>
                <c:pt idx="954">
                  <c:v>118.81051383885719</c:v>
                </c:pt>
                <c:pt idx="955">
                  <c:v>119.24756061934957</c:v>
                </c:pt>
                <c:pt idx="956">
                  <c:v>119.09836023726342</c:v>
                </c:pt>
                <c:pt idx="957">
                  <c:v>119.03150456243691</c:v>
                </c:pt>
                <c:pt idx="958">
                  <c:v>118.6944975964837</c:v>
                </c:pt>
                <c:pt idx="959">
                  <c:v>119.61863005607206</c:v>
                </c:pt>
                <c:pt idx="960">
                  <c:v>118.4535098679287</c:v>
                </c:pt>
                <c:pt idx="961">
                  <c:v>118.87000403136612</c:v>
                </c:pt>
                <c:pt idx="962">
                  <c:v>118.07805645692011</c:v>
                </c:pt>
                <c:pt idx="963">
                  <c:v>118.66931148920727</c:v>
                </c:pt>
                <c:pt idx="964">
                  <c:v>120.86413831302102</c:v>
                </c:pt>
                <c:pt idx="965">
                  <c:v>121.24763091357771</c:v>
                </c:pt>
                <c:pt idx="966">
                  <c:v>121.95031515796671</c:v>
                </c:pt>
                <c:pt idx="967">
                  <c:v>123.2274302169877</c:v>
                </c:pt>
                <c:pt idx="968">
                  <c:v>123.14376224131554</c:v>
                </c:pt>
                <c:pt idx="969">
                  <c:v>123.85479116369206</c:v>
                </c:pt>
                <c:pt idx="970">
                  <c:v>125.62804719150645</c:v>
                </c:pt>
                <c:pt idx="971">
                  <c:v>124.86389783768671</c:v>
                </c:pt>
                <c:pt idx="972">
                  <c:v>124.26303649915712</c:v>
                </c:pt>
                <c:pt idx="973">
                  <c:v>124.36469706493688</c:v>
                </c:pt>
                <c:pt idx="974">
                  <c:v>124.11332478040464</c:v>
                </c:pt>
                <c:pt idx="975">
                  <c:v>123.47215600003854</c:v>
                </c:pt>
                <c:pt idx="976">
                  <c:v>121.92678249544095</c:v>
                </c:pt>
                <c:pt idx="977">
                  <c:v>121.21767487060205</c:v>
                </c:pt>
                <c:pt idx="978">
                  <c:v>121.9404439211194</c:v>
                </c:pt>
                <c:pt idx="979">
                  <c:v>122.46205107638204</c:v>
                </c:pt>
                <c:pt idx="980">
                  <c:v>122.31407966753929</c:v>
                </c:pt>
                <c:pt idx="981">
                  <c:v>123.00926999182431</c:v>
                </c:pt>
                <c:pt idx="982">
                  <c:v>123.42765238431258</c:v>
                </c:pt>
                <c:pt idx="983">
                  <c:v>123.67787231836577</c:v>
                </c:pt>
                <c:pt idx="984">
                  <c:v>122.59592441485951</c:v>
                </c:pt>
                <c:pt idx="985">
                  <c:v>124.1101611308455</c:v>
                </c:pt>
                <c:pt idx="986">
                  <c:v>124.10665360838668</c:v>
                </c:pt>
                <c:pt idx="987">
                  <c:v>125.7656938498195</c:v>
                </c:pt>
                <c:pt idx="988">
                  <c:v>126.47364921779426</c:v>
                </c:pt>
                <c:pt idx="989">
                  <c:v>125.89467564917382</c:v>
                </c:pt>
                <c:pt idx="990">
                  <c:v>125.3098597462445</c:v>
                </c:pt>
                <c:pt idx="991">
                  <c:v>124.14968115047323</c:v>
                </c:pt>
                <c:pt idx="992">
                  <c:v>124.83990230950114</c:v>
                </c:pt>
                <c:pt idx="993">
                  <c:v>125.88911082124731</c:v>
                </c:pt>
                <c:pt idx="994">
                  <c:v>126.65829258384139</c:v>
                </c:pt>
                <c:pt idx="995">
                  <c:v>126.41833933537772</c:v>
                </c:pt>
                <c:pt idx="996">
                  <c:v>125.48961076020586</c:v>
                </c:pt>
                <c:pt idx="997">
                  <c:v>124.74693388946541</c:v>
                </c:pt>
                <c:pt idx="998">
                  <c:v>125.19058003509058</c:v>
                </c:pt>
                <c:pt idx="999">
                  <c:v>126.75455716273221</c:v>
                </c:pt>
                <c:pt idx="1000">
                  <c:v>126.38731208373288</c:v>
                </c:pt>
                <c:pt idx="1001">
                  <c:v>127.35182474807361</c:v>
                </c:pt>
                <c:pt idx="1002">
                  <c:v>128.79779916666692</c:v>
                </c:pt>
                <c:pt idx="1003">
                  <c:v>128.83648887824876</c:v>
                </c:pt>
                <c:pt idx="1004">
                  <c:v>129.3843009093344</c:v>
                </c:pt>
                <c:pt idx="1005">
                  <c:v>129.13390992715424</c:v>
                </c:pt>
                <c:pt idx="1006">
                  <c:v>129.69957287542178</c:v>
                </c:pt>
                <c:pt idx="1007">
                  <c:v>128.65767497908686</c:v>
                </c:pt>
                <c:pt idx="1008">
                  <c:v>130.40244522476246</c:v>
                </c:pt>
                <c:pt idx="1009">
                  <c:v>131.43069833570104</c:v>
                </c:pt>
                <c:pt idx="1010">
                  <c:v>132.27362806344541</c:v>
                </c:pt>
                <c:pt idx="1011">
                  <c:v>132.57763986031441</c:v>
                </c:pt>
                <c:pt idx="1012">
                  <c:v>132.94581447345124</c:v>
                </c:pt>
                <c:pt idx="1013">
                  <c:v>133.10765500485149</c:v>
                </c:pt>
                <c:pt idx="1014">
                  <c:v>133.0627538422182</c:v>
                </c:pt>
                <c:pt idx="1015">
                  <c:v>134.5196199279558</c:v>
                </c:pt>
                <c:pt idx="1016">
                  <c:v>135.5495322690542</c:v>
                </c:pt>
                <c:pt idx="1017">
                  <c:v>134.43101416299993</c:v>
                </c:pt>
                <c:pt idx="1018">
                  <c:v>135.82170411573463</c:v>
                </c:pt>
                <c:pt idx="1019">
                  <c:v>135.32244608646519</c:v>
                </c:pt>
                <c:pt idx="1020">
                  <c:v>135.54644866246394</c:v>
                </c:pt>
                <c:pt idx="1021">
                  <c:v>137.48522896997483</c:v>
                </c:pt>
                <c:pt idx="1022">
                  <c:v>137.91699300964763</c:v>
                </c:pt>
                <c:pt idx="1023">
                  <c:v>137.7210962405882</c:v>
                </c:pt>
                <c:pt idx="1024">
                  <c:v>136.61240390005892</c:v>
                </c:pt>
                <c:pt idx="1025">
                  <c:v>137.84452644567932</c:v>
                </c:pt>
                <c:pt idx="1026">
                  <c:v>136.34937709074256</c:v>
                </c:pt>
                <c:pt idx="1027">
                  <c:v>133.77019667566034</c:v>
                </c:pt>
                <c:pt idx="1028">
                  <c:v>134.15281563917836</c:v>
                </c:pt>
                <c:pt idx="1029">
                  <c:v>134.83111403086522</c:v>
                </c:pt>
                <c:pt idx="1030">
                  <c:v>130.59674618356837</c:v>
                </c:pt>
                <c:pt idx="1031">
                  <c:v>125.18440138832293</c:v>
                </c:pt>
                <c:pt idx="1032">
                  <c:v>127.69284719005347</c:v>
                </c:pt>
                <c:pt idx="1033">
                  <c:v>125.82035476701806</c:v>
                </c:pt>
                <c:pt idx="1034">
                  <c:v>120.58282183371922</c:v>
                </c:pt>
                <c:pt idx="1035">
                  <c:v>122.35002613086702</c:v>
                </c:pt>
                <c:pt idx="1036">
                  <c:v>124.71412783433858</c:v>
                </c:pt>
                <c:pt idx="1037">
                  <c:v>124.43178258512299</c:v>
                </c:pt>
                <c:pt idx="1038">
                  <c:v>127.74790631680317</c:v>
                </c:pt>
                <c:pt idx="1039">
                  <c:v>128.88429219039841</c:v>
                </c:pt>
                <c:pt idx="1040">
                  <c:v>128.54698546602467</c:v>
                </c:pt>
                <c:pt idx="1041">
                  <c:v>128.3258613552226</c:v>
                </c:pt>
                <c:pt idx="1042">
                  <c:v>127.08705485250121</c:v>
                </c:pt>
                <c:pt idx="1043">
                  <c:v>127.71032907746853</c:v>
                </c:pt>
                <c:pt idx="1044">
                  <c:v>130.38785973521186</c:v>
                </c:pt>
                <c:pt idx="1045">
                  <c:v>131.91374576936252</c:v>
                </c:pt>
                <c:pt idx="1046">
                  <c:v>130.01709892606669</c:v>
                </c:pt>
                <c:pt idx="1047">
                  <c:v>127.93995511211641</c:v>
                </c:pt>
                <c:pt idx="1048">
                  <c:v>126.93302585753622</c:v>
                </c:pt>
                <c:pt idx="1049">
                  <c:v>128.378759697411</c:v>
                </c:pt>
                <c:pt idx="1050">
                  <c:v>130.19405733333085</c:v>
                </c:pt>
                <c:pt idx="1051">
                  <c:v>130.07034076234206</c:v>
                </c:pt>
                <c:pt idx="1052">
                  <c:v>129.79529657668257</c:v>
                </c:pt>
                <c:pt idx="1053">
                  <c:v>130.04221682641534</c:v>
                </c:pt>
                <c:pt idx="1054">
                  <c:v>132.85172231217155</c:v>
                </c:pt>
                <c:pt idx="1055">
                  <c:v>132.89176246704213</c:v>
                </c:pt>
                <c:pt idx="1056">
                  <c:v>131.69972818442139</c:v>
                </c:pt>
                <c:pt idx="1057">
                  <c:v>131.00244415542861</c:v>
                </c:pt>
                <c:pt idx="1058">
                  <c:v>130.44818883357391</c:v>
                </c:pt>
                <c:pt idx="1059">
                  <c:v>130.98456066037446</c:v>
                </c:pt>
                <c:pt idx="1060">
                  <c:v>128.71047499438774</c:v>
                </c:pt>
                <c:pt idx="1061">
                  <c:v>129.44837917328758</c:v>
                </c:pt>
                <c:pt idx="1062">
                  <c:v>130.97237836091509</c:v>
                </c:pt>
                <c:pt idx="1063">
                  <c:v>127.3114472528294</c:v>
                </c:pt>
                <c:pt idx="1064">
                  <c:v>124.84285762260336</c:v>
                </c:pt>
                <c:pt idx="1065">
                  <c:v>128.55190601575578</c:v>
                </c:pt>
                <c:pt idx="1066">
                  <c:v>125.29936677555895</c:v>
                </c:pt>
                <c:pt idx="1067">
                  <c:v>124.81969404294097</c:v>
                </c:pt>
                <c:pt idx="1068">
                  <c:v>127.37520255710122</c:v>
                </c:pt>
                <c:pt idx="1069">
                  <c:v>123.98876272141486</c:v>
                </c:pt>
                <c:pt idx="1070">
                  <c:v>125.66810398256781</c:v>
                </c:pt>
                <c:pt idx="1071">
                  <c:v>126.72140835415107</c:v>
                </c:pt>
                <c:pt idx="1072">
                  <c:v>128.43983254480756</c:v>
                </c:pt>
                <c:pt idx="1073">
                  <c:v>125.20582848505495</c:v>
                </c:pt>
                <c:pt idx="1074">
                  <c:v>125.82225387685664</c:v>
                </c:pt>
                <c:pt idx="1075">
                  <c:v>129.24890467106624</c:v>
                </c:pt>
                <c:pt idx="1076">
                  <c:v>129.2682988287049</c:v>
                </c:pt>
                <c:pt idx="1077">
                  <c:v>130.45897770938984</c:v>
                </c:pt>
                <c:pt idx="1078">
                  <c:v>130.39354294294995</c:v>
                </c:pt>
                <c:pt idx="1079">
                  <c:v>131.23169658127892</c:v>
                </c:pt>
                <c:pt idx="1080">
                  <c:v>132.32215729342607</c:v>
                </c:pt>
                <c:pt idx="1081">
                  <c:v>133.35960104480023</c:v>
                </c:pt>
                <c:pt idx="1082">
                  <c:v>133.45764267605082</c:v>
                </c:pt>
                <c:pt idx="1083">
                  <c:v>132.72044527306679</c:v>
                </c:pt>
                <c:pt idx="1084">
                  <c:v>132.80848469195013</c:v>
                </c:pt>
                <c:pt idx="1085">
                  <c:v>131.20745452848212</c:v>
                </c:pt>
                <c:pt idx="1086">
                  <c:v>131.72589291868181</c:v>
                </c:pt>
                <c:pt idx="1087">
                  <c:v>133.13586339805494</c:v>
                </c:pt>
                <c:pt idx="1088">
                  <c:v>132.31347537340753</c:v>
                </c:pt>
                <c:pt idx="1089">
                  <c:v>132.13742725224921</c:v>
                </c:pt>
                <c:pt idx="1090">
                  <c:v>132.50389610521836</c:v>
                </c:pt>
                <c:pt idx="1091">
                  <c:v>132.36423268893779</c:v>
                </c:pt>
                <c:pt idx="1092">
                  <c:v>131.34316723338119</c:v>
                </c:pt>
                <c:pt idx="1093">
                  <c:v>133.55423871523624</c:v>
                </c:pt>
                <c:pt idx="1094">
                  <c:v>134.4272606871879</c:v>
                </c:pt>
                <c:pt idx="1095">
                  <c:v>135.75815011620131</c:v>
                </c:pt>
                <c:pt idx="1096">
                  <c:v>137.78759350423215</c:v>
                </c:pt>
                <c:pt idx="1097">
                  <c:v>138.9734013730604</c:v>
                </c:pt>
                <c:pt idx="1098">
                  <c:v>138.52909168333849</c:v>
                </c:pt>
                <c:pt idx="1099">
                  <c:v>139.07160450448373</c:v>
                </c:pt>
                <c:pt idx="1100">
                  <c:v>138.72913486430326</c:v>
                </c:pt>
                <c:pt idx="1101">
                  <c:v>139.32693993532612</c:v>
                </c:pt>
                <c:pt idx="1102">
                  <c:v>140.40641315881928</c:v>
                </c:pt>
                <c:pt idx="1103">
                  <c:v>139.44103674005629</c:v>
                </c:pt>
                <c:pt idx="1104">
                  <c:v>141.32012623070869</c:v>
                </c:pt>
                <c:pt idx="1105">
                  <c:v>140.35583854209966</c:v>
                </c:pt>
                <c:pt idx="1106">
                  <c:v>140.14200083968458</c:v>
                </c:pt>
                <c:pt idx="1107">
                  <c:v>139.03661158898811</c:v>
                </c:pt>
                <c:pt idx="1108">
                  <c:v>137.39382906729941</c:v>
                </c:pt>
                <c:pt idx="1109">
                  <c:v>135.81659605477969</c:v>
                </c:pt>
                <c:pt idx="1110">
                  <c:v>138.64943261302324</c:v>
                </c:pt>
                <c:pt idx="1111">
                  <c:v>137.9166806166418</c:v>
                </c:pt>
                <c:pt idx="1112">
                  <c:v>139.09792832647241</c:v>
                </c:pt>
                <c:pt idx="1113">
                  <c:v>138.54354560652723</c:v>
                </c:pt>
                <c:pt idx="1114">
                  <c:v>138.39144793666091</c:v>
                </c:pt>
                <c:pt idx="1115">
                  <c:v>139.64557222896758</c:v>
                </c:pt>
                <c:pt idx="1116">
                  <c:v>140.598309567737</c:v>
                </c:pt>
                <c:pt idx="1117">
                  <c:v>140.39808569755621</c:v>
                </c:pt>
                <c:pt idx="1118">
                  <c:v>140.68426700676358</c:v>
                </c:pt>
                <c:pt idx="1119">
                  <c:v>140.61863667192529</c:v>
                </c:pt>
                <c:pt idx="1120">
                  <c:v>140.18819053722001</c:v>
                </c:pt>
                <c:pt idx="1121">
                  <c:v>139.57429348206006</c:v>
                </c:pt>
                <c:pt idx="1122">
                  <c:v>138.04369906436705</c:v>
                </c:pt>
                <c:pt idx="1123">
                  <c:v>139.00170139259856</c:v>
                </c:pt>
                <c:pt idx="1124">
                  <c:v>139.04862152973899</c:v>
                </c:pt>
                <c:pt idx="1125">
                  <c:v>139.81741839079481</c:v>
                </c:pt>
                <c:pt idx="1126">
                  <c:v>138.11239899986961</c:v>
                </c:pt>
                <c:pt idx="1127">
                  <c:v>139.22727201967666</c:v>
                </c:pt>
                <c:pt idx="1128">
                  <c:v>136.54609784890957</c:v>
                </c:pt>
                <c:pt idx="1129">
                  <c:v>137.6635419300257</c:v>
                </c:pt>
                <c:pt idx="1130">
                  <c:v>137.09675289443814</c:v>
                </c:pt>
                <c:pt idx="1131">
                  <c:v>137.91654053500625</c:v>
                </c:pt>
                <c:pt idx="1132">
                  <c:v>138.05739448285581</c:v>
                </c:pt>
                <c:pt idx="1133">
                  <c:v>137.81673691111297</c:v>
                </c:pt>
                <c:pt idx="1134">
                  <c:v>137.33865448446716</c:v>
                </c:pt>
                <c:pt idx="1135">
                  <c:v>138.02578005160538</c:v>
                </c:pt>
                <c:pt idx="1136">
                  <c:v>139.6410658065565</c:v>
                </c:pt>
                <c:pt idx="1137">
                  <c:v>142.2496253155453</c:v>
                </c:pt>
                <c:pt idx="1138">
                  <c:v>142.11383734263129</c:v>
                </c:pt>
                <c:pt idx="1139">
                  <c:v>140.45555073306167</c:v>
                </c:pt>
                <c:pt idx="1140">
                  <c:v>141.16314263444806</c:v>
                </c:pt>
                <c:pt idx="1141">
                  <c:v>140.92476623676168</c:v>
                </c:pt>
                <c:pt idx="1142">
                  <c:v>140.70415188219926</c:v>
                </c:pt>
                <c:pt idx="1143">
                  <c:v>141.12752279451823</c:v>
                </c:pt>
                <c:pt idx="1144">
                  <c:v>141.92526649627618</c:v>
                </c:pt>
                <c:pt idx="1145">
                  <c:v>141.29005084682552</c:v>
                </c:pt>
                <c:pt idx="1146">
                  <c:v>141.20099384390036</c:v>
                </c:pt>
                <c:pt idx="1147">
                  <c:v>141.86850196634705</c:v>
                </c:pt>
                <c:pt idx="1148">
                  <c:v>142.69934727951645</c:v>
                </c:pt>
                <c:pt idx="1149">
                  <c:v>143.73231298883022</c:v>
                </c:pt>
                <c:pt idx="1150">
                  <c:v>143.1355664199383</c:v>
                </c:pt>
                <c:pt idx="1151">
                  <c:v>141.4482035944456</c:v>
                </c:pt>
                <c:pt idx="1152">
                  <c:v>141.59489468923047</c:v>
                </c:pt>
                <c:pt idx="1153">
                  <c:v>141.39732100946742</c:v>
                </c:pt>
                <c:pt idx="1154">
                  <c:v>141.07765955213588</c:v>
                </c:pt>
                <c:pt idx="1155">
                  <c:v>141.83024907879798</c:v>
                </c:pt>
                <c:pt idx="1156">
                  <c:v>141.74727281917117</c:v>
                </c:pt>
                <c:pt idx="1157">
                  <c:v>142.56771124543607</c:v>
                </c:pt>
                <c:pt idx="1158">
                  <c:v>143.05814861768957</c:v>
                </c:pt>
                <c:pt idx="1159">
                  <c:v>142.56267067560691</c:v>
                </c:pt>
                <c:pt idx="1160">
                  <c:v>141.85384266171002</c:v>
                </c:pt>
                <c:pt idx="1161">
                  <c:v>141.38136583795438</c:v>
                </c:pt>
                <c:pt idx="1162">
                  <c:v>139.68683070014015</c:v>
                </c:pt>
                <c:pt idx="1163">
                  <c:v>140.80046592642552</c:v>
                </c:pt>
                <c:pt idx="1164">
                  <c:v>137.82313537654204</c:v>
                </c:pt>
                <c:pt idx="1165">
                  <c:v>139.07279837582266</c:v>
                </c:pt>
                <c:pt idx="1166">
                  <c:v>139.51170288732976</c:v>
                </c:pt>
                <c:pt idx="1167">
                  <c:v>140.07063910356786</c:v>
                </c:pt>
                <c:pt idx="1168">
                  <c:v>141.21376400851767</c:v>
                </c:pt>
                <c:pt idx="1169">
                  <c:v>142.14534105260168</c:v>
                </c:pt>
                <c:pt idx="1170">
                  <c:v>141.81483306300484</c:v>
                </c:pt>
                <c:pt idx="1171">
                  <c:v>143.0734648735976</c:v>
                </c:pt>
                <c:pt idx="1172">
                  <c:v>144.26522542168897</c:v>
                </c:pt>
                <c:pt idx="1173">
                  <c:v>143.96734628386284</c:v>
                </c:pt>
                <c:pt idx="1174">
                  <c:v>144.99274220149576</c:v>
                </c:pt>
                <c:pt idx="1175">
                  <c:v>144.73623501708295</c:v>
                </c:pt>
                <c:pt idx="1176">
                  <c:v>144.40656567904881</c:v>
                </c:pt>
                <c:pt idx="1177">
                  <c:v>143.91408815035408</c:v>
                </c:pt>
                <c:pt idx="1178">
                  <c:v>143.03960225747753</c:v>
                </c:pt>
                <c:pt idx="1179">
                  <c:v>141.08865355519364</c:v>
                </c:pt>
                <c:pt idx="1180">
                  <c:v>140.37883987759966</c:v>
                </c:pt>
                <c:pt idx="1181">
                  <c:v>140.55754306896074</c:v>
                </c:pt>
                <c:pt idx="1182">
                  <c:v>141.90860016579904</c:v>
                </c:pt>
                <c:pt idx="1183">
                  <c:v>141.90371521851768</c:v>
                </c:pt>
                <c:pt idx="1184">
                  <c:v>142.17396951195454</c:v>
                </c:pt>
                <c:pt idx="1185">
                  <c:v>142.69308352133945</c:v>
                </c:pt>
                <c:pt idx="1186">
                  <c:v>141.7907186683293</c:v>
                </c:pt>
                <c:pt idx="1187">
                  <c:v>142.96804238610034</c:v>
                </c:pt>
                <c:pt idx="1188">
                  <c:v>144.16926929192786</c:v>
                </c:pt>
                <c:pt idx="1189">
                  <c:v>145.02029052678159</c:v>
                </c:pt>
                <c:pt idx="1190">
                  <c:v>145.12536665345709</c:v>
                </c:pt>
                <c:pt idx="1191">
                  <c:v>145.82852372170672</c:v>
                </c:pt>
                <c:pt idx="1192">
                  <c:v>145.81741649048084</c:v>
                </c:pt>
                <c:pt idx="1193">
                  <c:v>144.20426928015203</c:v>
                </c:pt>
                <c:pt idx="1194">
                  <c:v>144.74246509034495</c:v>
                </c:pt>
                <c:pt idx="1195">
                  <c:v>144.52095691027444</c:v>
                </c:pt>
                <c:pt idx="1196">
                  <c:v>145.44407178801853</c:v>
                </c:pt>
                <c:pt idx="1197">
                  <c:v>145.19552384193267</c:v>
                </c:pt>
                <c:pt idx="1198">
                  <c:v>146.97614263097759</c:v>
                </c:pt>
                <c:pt idx="1199">
                  <c:v>145.64475092435774</c:v>
                </c:pt>
                <c:pt idx="1200">
                  <c:v>144.55872424593196</c:v>
                </c:pt>
                <c:pt idx="1201">
                  <c:v>144.04438178120284</c:v>
                </c:pt>
                <c:pt idx="1202">
                  <c:v>144.6594417674375</c:v>
                </c:pt>
                <c:pt idx="1203">
                  <c:v>138.64540506006506</c:v>
                </c:pt>
                <c:pt idx="1204">
                  <c:v>135.24171381729724</c:v>
                </c:pt>
                <c:pt idx="1205">
                  <c:v>137.31471224919682</c:v>
                </c:pt>
                <c:pt idx="1206">
                  <c:v>136.47958111666935</c:v>
                </c:pt>
                <c:pt idx="1207">
                  <c:v>139.27287493044196</c:v>
                </c:pt>
                <c:pt idx="1208">
                  <c:v>138.7187945309575</c:v>
                </c:pt>
                <c:pt idx="1209">
                  <c:v>136.30092413488936</c:v>
                </c:pt>
                <c:pt idx="1210">
                  <c:v>135.90263520253163</c:v>
                </c:pt>
                <c:pt idx="1211">
                  <c:v>134.58491481504026</c:v>
                </c:pt>
                <c:pt idx="1212">
                  <c:v>132.46809349889762</c:v>
                </c:pt>
                <c:pt idx="1213">
                  <c:v>126.7184228346399</c:v>
                </c:pt>
                <c:pt idx="1214">
                  <c:v>129.59324172349949</c:v>
                </c:pt>
                <c:pt idx="1215">
                  <c:v>127.61791074071495</c:v>
                </c:pt>
                <c:pt idx="1216">
                  <c:v>125.718537624391</c:v>
                </c:pt>
                <c:pt idx="1217">
                  <c:v>127.80771452111907</c:v>
                </c:pt>
                <c:pt idx="1218">
                  <c:v>130.28043038443863</c:v>
                </c:pt>
                <c:pt idx="1219">
                  <c:v>131.84110699082558</c:v>
                </c:pt>
                <c:pt idx="1220">
                  <c:v>130.23214819790351</c:v>
                </c:pt>
                <c:pt idx="1221">
                  <c:v>132.10293339587309</c:v>
                </c:pt>
                <c:pt idx="1222">
                  <c:v>132.21806891392708</c:v>
                </c:pt>
                <c:pt idx="1223">
                  <c:v>135.22101781373541</c:v>
                </c:pt>
                <c:pt idx="1224">
                  <c:v>133.63469691406465</c:v>
                </c:pt>
                <c:pt idx="1225">
                  <c:v>132.43239278132785</c:v>
                </c:pt>
                <c:pt idx="1226">
                  <c:v>128.47003289063028</c:v>
                </c:pt>
                <c:pt idx="1227">
                  <c:v>127.93363340799237</c:v>
                </c:pt>
                <c:pt idx="1228">
                  <c:v>126.63680998655245</c:v>
                </c:pt>
                <c:pt idx="1229">
                  <c:v>128.94680860814657</c:v>
                </c:pt>
                <c:pt idx="1230">
                  <c:v>128.87640098705572</c:v>
                </c:pt>
                <c:pt idx="1231">
                  <c:v>126.98799044839117</c:v>
                </c:pt>
                <c:pt idx="1232">
                  <c:v>123.12478417921893</c:v>
                </c:pt>
                <c:pt idx="1233">
                  <c:v>124.44179214098844</c:v>
                </c:pt>
                <c:pt idx="1234">
                  <c:v>122.25394614708773</c:v>
                </c:pt>
                <c:pt idx="1235">
                  <c:v>124.64624501065663</c:v>
                </c:pt>
                <c:pt idx="1236">
                  <c:v>124.23136152735846</c:v>
                </c:pt>
                <c:pt idx="1237">
                  <c:v>127.0745915653638</c:v>
                </c:pt>
                <c:pt idx="1238">
                  <c:v>126.57226259935636</c:v>
                </c:pt>
                <c:pt idx="1239">
                  <c:v>126.61027100292594</c:v>
                </c:pt>
                <c:pt idx="1240">
                  <c:v>129.17155123763786</c:v>
                </c:pt>
                <c:pt idx="1241">
                  <c:v>124.20678858905382</c:v>
                </c:pt>
                <c:pt idx="1242">
                  <c:v>122.40965886595583</c:v>
                </c:pt>
                <c:pt idx="1243">
                  <c:v>120.01021763196043</c:v>
                </c:pt>
                <c:pt idx="1244">
                  <c:v>118.71006023768447</c:v>
                </c:pt>
                <c:pt idx="1245">
                  <c:v>118.29704042221049</c:v>
                </c:pt>
                <c:pt idx="1246">
                  <c:v>119.04897798090251</c:v>
                </c:pt>
                <c:pt idx="1247">
                  <c:v>118.57921495617573</c:v>
                </c:pt>
                <c:pt idx="1248">
                  <c:v>115.47131676946449</c:v>
                </c:pt>
                <c:pt idx="1249">
                  <c:v>113.12242739908234</c:v>
                </c:pt>
                <c:pt idx="1250">
                  <c:v>112.19701076401671</c:v>
                </c:pt>
                <c:pt idx="1251">
                  <c:v>110.48317476672962</c:v>
                </c:pt>
                <c:pt idx="1252">
                  <c:v>108.10580261867361</c:v>
                </c:pt>
                <c:pt idx="1253">
                  <c:v>105.45180778074875</c:v>
                </c:pt>
                <c:pt idx="1254">
                  <c:v>102.06780007509158</c:v>
                </c:pt>
                <c:pt idx="1255">
                  <c:v>109.23155515093478</c:v>
                </c:pt>
                <c:pt idx="1256">
                  <c:v>110.06756433984944</c:v>
                </c:pt>
                <c:pt idx="1257">
                  <c:v>109.44736514099181</c:v>
                </c:pt>
                <c:pt idx="1258">
                  <c:v>110.36903747861535</c:v>
                </c:pt>
                <c:pt idx="1259">
                  <c:v>111.75558464259406</c:v>
                </c:pt>
                <c:pt idx="1260">
                  <c:v>108.77874362406985</c:v>
                </c:pt>
                <c:pt idx="1261">
                  <c:v>113.63742858526882</c:v>
                </c:pt>
                <c:pt idx="1262">
                  <c:v>115.31962526667229</c:v>
                </c:pt>
                <c:pt idx="1263">
                  <c:v>116.02392942215121</c:v>
                </c:pt>
                <c:pt idx="1264">
                  <c:v>117.58270492239579</c:v>
                </c:pt>
                <c:pt idx="1265">
                  <c:v>118.01565891108679</c:v>
                </c:pt>
                <c:pt idx="1266">
                  <c:v>117.60298166977182</c:v>
                </c:pt>
                <c:pt idx="1267">
                  <c:v>117.53677441388261</c:v>
                </c:pt>
                <c:pt idx="1268">
                  <c:v>118.92819597470059</c:v>
                </c:pt>
                <c:pt idx="1269">
                  <c:v>119.886857652963</c:v>
                </c:pt>
                <c:pt idx="1270">
                  <c:v>120.59644116262631</c:v>
                </c:pt>
                <c:pt idx="1271">
                  <c:v>122.67823839916856</c:v>
                </c:pt>
                <c:pt idx="1272">
                  <c:v>119.81044001608026</c:v>
                </c:pt>
                <c:pt idx="1273">
                  <c:v>119.34775234641114</c:v>
                </c:pt>
                <c:pt idx="1274">
                  <c:v>120.00069258157069</c:v>
                </c:pt>
                <c:pt idx="1275">
                  <c:v>121.63988021297193</c:v>
                </c:pt>
                <c:pt idx="1276">
                  <c:v>120.27005178065799</c:v>
                </c:pt>
                <c:pt idx="1277">
                  <c:v>119.88651603085641</c:v>
                </c:pt>
                <c:pt idx="1278">
                  <c:v>122.48761281036415</c:v>
                </c:pt>
                <c:pt idx="1279">
                  <c:v>121.78880259288486</c:v>
                </c:pt>
                <c:pt idx="1280">
                  <c:v>122.41249967541387</c:v>
                </c:pt>
                <c:pt idx="1281">
                  <c:v>123.47893491911779</c:v>
                </c:pt>
                <c:pt idx="1282">
                  <c:v>123.15532559139795</c:v>
                </c:pt>
                <c:pt idx="1283">
                  <c:v>122.76115390635522</c:v>
                </c:pt>
                <c:pt idx="1284">
                  <c:v>120.02436602838732</c:v>
                </c:pt>
                <c:pt idx="1285">
                  <c:v>119.44235712438777</c:v>
                </c:pt>
                <c:pt idx="1286">
                  <c:v>120.19466034332784</c:v>
                </c:pt>
                <c:pt idx="1287">
                  <c:v>121.80304599780952</c:v>
                </c:pt>
                <c:pt idx="1288">
                  <c:v>122.84175122284505</c:v>
                </c:pt>
                <c:pt idx="1289">
                  <c:v>122.94878044425498</c:v>
                </c:pt>
                <c:pt idx="1290">
                  <c:v>125.2456673468434</c:v>
                </c:pt>
                <c:pt idx="1291">
                  <c:v>125.14578798024542</c:v>
                </c:pt>
                <c:pt idx="1292">
                  <c:v>125.93457553181581</c:v>
                </c:pt>
                <c:pt idx="1293">
                  <c:v>124.58912518291002</c:v>
                </c:pt>
                <c:pt idx="1294">
                  <c:v>125.41187935937745</c:v>
                </c:pt>
                <c:pt idx="1295">
                  <c:v>125.71862379025112</c:v>
                </c:pt>
                <c:pt idx="1296">
                  <c:v>125.05064404949695</c:v>
                </c:pt>
                <c:pt idx="1297">
                  <c:v>125.23619426394721</c:v>
                </c:pt>
                <c:pt idx="1298">
                  <c:v>124.4691484615535</c:v>
                </c:pt>
                <c:pt idx="1299">
                  <c:v>125.89388700904229</c:v>
                </c:pt>
                <c:pt idx="1300">
                  <c:v>125.7575628062292</c:v>
                </c:pt>
                <c:pt idx="1301">
                  <c:v>125.10600322615153</c:v>
                </c:pt>
                <c:pt idx="1302">
                  <c:v>123.42450576494916</c:v>
                </c:pt>
                <c:pt idx="1303">
                  <c:v>122.05206407194821</c:v>
                </c:pt>
                <c:pt idx="1304">
                  <c:v>120.60353600683932</c:v>
                </c:pt>
                <c:pt idx="1305">
                  <c:v>122.74491703526375</c:v>
                </c:pt>
                <c:pt idx="1306">
                  <c:v>124.12160964036515</c:v>
                </c:pt>
                <c:pt idx="1307">
                  <c:v>125.54867191477433</c:v>
                </c:pt>
                <c:pt idx="1308">
                  <c:v>125.91916199387344</c:v>
                </c:pt>
                <c:pt idx="1309">
                  <c:v>126.36167191467723</c:v>
                </c:pt>
                <c:pt idx="1310">
                  <c:v>127.98631880577008</c:v>
                </c:pt>
                <c:pt idx="1311">
                  <c:v>127.32079252544956</c:v>
                </c:pt>
                <c:pt idx="1312">
                  <c:v>127.51153531689086</c:v>
                </c:pt>
                <c:pt idx="1313">
                  <c:v>129.07920776945383</c:v>
                </c:pt>
                <c:pt idx="1314">
                  <c:v>124.92236745128325</c:v>
                </c:pt>
                <c:pt idx="1315">
                  <c:v>124.58755904749852</c:v>
                </c:pt>
                <c:pt idx="1316">
                  <c:v>126.16491038340783</c:v>
                </c:pt>
                <c:pt idx="1317">
                  <c:v>125.63348779729463</c:v>
                </c:pt>
                <c:pt idx="1318">
                  <c:v>126.41424624457572</c:v>
                </c:pt>
                <c:pt idx="1319">
                  <c:v>126.86121534920845</c:v>
                </c:pt>
                <c:pt idx="1320">
                  <c:v>129.06611861248408</c:v>
                </c:pt>
                <c:pt idx="1321">
                  <c:v>128.74089192185838</c:v>
                </c:pt>
                <c:pt idx="1322">
                  <c:v>128.25927267898709</c:v>
                </c:pt>
                <c:pt idx="1323">
                  <c:v>129.11775739209614</c:v>
                </c:pt>
                <c:pt idx="1324">
                  <c:v>130.92924029429864</c:v>
                </c:pt>
                <c:pt idx="1325">
                  <c:v>131.4470115034587</c:v>
                </c:pt>
                <c:pt idx="1326">
                  <c:v>130.00256985560853</c:v>
                </c:pt>
                <c:pt idx="1327">
                  <c:v>131.07165090818012</c:v>
                </c:pt>
                <c:pt idx="1328">
                  <c:v>130.68850584129052</c:v>
                </c:pt>
                <c:pt idx="1329">
                  <c:v>133.23407166576106</c:v>
                </c:pt>
                <c:pt idx="1330">
                  <c:v>132.41863239383568</c:v>
                </c:pt>
                <c:pt idx="1331">
                  <c:v>133.52616447827543</c:v>
                </c:pt>
                <c:pt idx="1332">
                  <c:v>133.72259563289538</c:v>
                </c:pt>
                <c:pt idx="1333">
                  <c:v>133.24750158355351</c:v>
                </c:pt>
                <c:pt idx="1334">
                  <c:v>134.85394211166718</c:v>
                </c:pt>
                <c:pt idx="1335">
                  <c:v>135.56960347490971</c:v>
                </c:pt>
                <c:pt idx="1336">
                  <c:v>134.63192109709311</c:v>
                </c:pt>
                <c:pt idx="1337">
                  <c:v>134.02123421182395</c:v>
                </c:pt>
                <c:pt idx="1338">
                  <c:v>133.5414417777682</c:v>
                </c:pt>
                <c:pt idx="1339">
                  <c:v>133.94581917861217</c:v>
                </c:pt>
                <c:pt idx="1340">
                  <c:v>133.6690271322494</c:v>
                </c:pt>
                <c:pt idx="1341">
                  <c:v>131.75046189582289</c:v>
                </c:pt>
                <c:pt idx="1342">
                  <c:v>130.14616540052691</c:v>
                </c:pt>
                <c:pt idx="1343">
                  <c:v>131.90511093906048</c:v>
                </c:pt>
                <c:pt idx="1344">
                  <c:v>131.6829651602693</c:v>
                </c:pt>
                <c:pt idx="1345">
                  <c:v>129.39951179027236</c:v>
                </c:pt>
                <c:pt idx="1346">
                  <c:v>129.67874279703076</c:v>
                </c:pt>
                <c:pt idx="1347">
                  <c:v>129.13024961118705</c:v>
                </c:pt>
                <c:pt idx="1348">
                  <c:v>129.73873969611313</c:v>
                </c:pt>
                <c:pt idx="1349">
                  <c:v>125.3552335912687</c:v>
                </c:pt>
                <c:pt idx="1350">
                  <c:v>127.38824845595686</c:v>
                </c:pt>
                <c:pt idx="1351">
                  <c:v>128.26842694612199</c:v>
                </c:pt>
                <c:pt idx="1352">
                  <c:v>129.53487938220724</c:v>
                </c:pt>
                <c:pt idx="1353">
                  <c:v>127.91386422184814</c:v>
                </c:pt>
                <c:pt idx="1354">
                  <c:v>126.85899152798955</c:v>
                </c:pt>
                <c:pt idx="1355">
                  <c:v>128.72960686550024</c:v>
                </c:pt>
                <c:pt idx="1356">
                  <c:v>126.6162288700046</c:v>
                </c:pt>
                <c:pt idx="1357">
                  <c:v>122.88712947650984</c:v>
                </c:pt>
                <c:pt idx="1358">
                  <c:v>123.2513205440338</c:v>
                </c:pt>
                <c:pt idx="1359">
                  <c:v>122.03836314788086</c:v>
                </c:pt>
                <c:pt idx="1360">
                  <c:v>121.9356308760334</c:v>
                </c:pt>
                <c:pt idx="1361">
                  <c:v>121.00481288836073</c:v>
                </c:pt>
                <c:pt idx="1362">
                  <c:v>118.87280442173601</c:v>
                </c:pt>
                <c:pt idx="1363">
                  <c:v>118.80864251707717</c:v>
                </c:pt>
                <c:pt idx="1364">
                  <c:v>122.23240007903202</c:v>
                </c:pt>
                <c:pt idx="1365">
                  <c:v>121.57611483498592</c:v>
                </c:pt>
                <c:pt idx="1366">
                  <c:v>122.52991942221773</c:v>
                </c:pt>
                <c:pt idx="1367">
                  <c:v>123.30794108281579</c:v>
                </c:pt>
                <c:pt idx="1368">
                  <c:v>123.82280697924868</c:v>
                </c:pt>
                <c:pt idx="1369">
                  <c:v>123.9504222814639</c:v>
                </c:pt>
                <c:pt idx="1370">
                  <c:v>121.88382366864444</c:v>
                </c:pt>
                <c:pt idx="1371">
                  <c:v>123.08876311244602</c:v>
                </c:pt>
                <c:pt idx="1372">
                  <c:v>122.04711592914924</c:v>
                </c:pt>
                <c:pt idx="1373">
                  <c:v>122.40668613133478</c:v>
                </c:pt>
                <c:pt idx="1374">
                  <c:v>124.76693593685106</c:v>
                </c:pt>
                <c:pt idx="1375">
                  <c:v>124.63361249793941</c:v>
                </c:pt>
                <c:pt idx="1376">
                  <c:v>126.69054305651269</c:v>
                </c:pt>
                <c:pt idx="1377">
                  <c:v>126.52650733142403</c:v>
                </c:pt>
                <c:pt idx="1378">
                  <c:v>125.85261532701215</c:v>
                </c:pt>
                <c:pt idx="1379">
                  <c:v>124.38598073346726</c:v>
                </c:pt>
                <c:pt idx="1380">
                  <c:v>126.11208108523908</c:v>
                </c:pt>
                <c:pt idx="1381">
                  <c:v>126.48452259029459</c:v>
                </c:pt>
                <c:pt idx="1382">
                  <c:v>127.83939198976108</c:v>
                </c:pt>
                <c:pt idx="1383">
                  <c:v>128.94780863888673</c:v>
                </c:pt>
                <c:pt idx="1384">
                  <c:v>127.43689844319901</c:v>
                </c:pt>
                <c:pt idx="1385">
                  <c:v>128.00118258201178</c:v>
                </c:pt>
                <c:pt idx="1386">
                  <c:v>128.5806727678856</c:v>
                </c:pt>
                <c:pt idx="1387">
                  <c:v>127.50703018372094</c:v>
                </c:pt>
                <c:pt idx="1388">
                  <c:v>127.83028756671014</c:v>
                </c:pt>
                <c:pt idx="1389">
                  <c:v>128.92501632504735</c:v>
                </c:pt>
                <c:pt idx="1390">
                  <c:v>128.85041239681931</c:v>
                </c:pt>
                <c:pt idx="1391">
                  <c:v>129.74686543296565</c:v>
                </c:pt>
                <c:pt idx="1392">
                  <c:v>128.47929424421602</c:v>
                </c:pt>
                <c:pt idx="1393">
                  <c:v>127.13167253673269</c:v>
                </c:pt>
                <c:pt idx="1394">
                  <c:v>125.32717254838629</c:v>
                </c:pt>
                <c:pt idx="1395">
                  <c:v>125.61482311561221</c:v>
                </c:pt>
                <c:pt idx="1396">
                  <c:v>125.78581711198997</c:v>
                </c:pt>
                <c:pt idx="1397">
                  <c:v>126.49457785163561</c:v>
                </c:pt>
                <c:pt idx="1398">
                  <c:v>127.58813587543436</c:v>
                </c:pt>
                <c:pt idx="1399">
                  <c:v>128.64767420958844</c:v>
                </c:pt>
                <c:pt idx="1400">
                  <c:v>126.89766377726852</c:v>
                </c:pt>
                <c:pt idx="1401">
                  <c:v>126.95139979569504</c:v>
                </c:pt>
                <c:pt idx="1402">
                  <c:v>125.81473503262828</c:v>
                </c:pt>
                <c:pt idx="1403">
                  <c:v>127.56331017985488</c:v>
                </c:pt>
                <c:pt idx="1404">
                  <c:v>126.81290380505395</c:v>
                </c:pt>
                <c:pt idx="1405">
                  <c:v>123.00613973528975</c:v>
                </c:pt>
                <c:pt idx="1406">
                  <c:v>121.85118834345916</c:v>
                </c:pt>
                <c:pt idx="1407">
                  <c:v>117.12099491132987</c:v>
                </c:pt>
                <c:pt idx="1408">
                  <c:v>117.82029828484788</c:v>
                </c:pt>
                <c:pt idx="1409">
                  <c:v>117.45395553193123</c:v>
                </c:pt>
                <c:pt idx="1410">
                  <c:v>120.30658941797903</c:v>
                </c:pt>
                <c:pt idx="1411">
                  <c:v>119.34529508230801</c:v>
                </c:pt>
                <c:pt idx="1412">
                  <c:v>117.45508531751068</c:v>
                </c:pt>
                <c:pt idx="1413">
                  <c:v>119.1701367119414</c:v>
                </c:pt>
                <c:pt idx="1414">
                  <c:v>114.46305979901875</c:v>
                </c:pt>
                <c:pt idx="1415">
                  <c:v>114.23886860837055</c:v>
                </c:pt>
                <c:pt idx="1416">
                  <c:v>116.8429265659346</c:v>
                </c:pt>
                <c:pt idx="1417">
                  <c:v>119.42937467976772</c:v>
                </c:pt>
                <c:pt idx="1418">
                  <c:v>118.37399529927286</c:v>
                </c:pt>
                <c:pt idx="1419">
                  <c:v>119.19512833871953</c:v>
                </c:pt>
                <c:pt idx="1420">
                  <c:v>118.88725123162435</c:v>
                </c:pt>
                <c:pt idx="1421">
                  <c:v>114.69420150837792</c:v>
                </c:pt>
                <c:pt idx="1422">
                  <c:v>115.53570539393968</c:v>
                </c:pt>
                <c:pt idx="1423">
                  <c:v>114.68997337286574</c:v>
                </c:pt>
                <c:pt idx="1424">
                  <c:v>116.28084746902735</c:v>
                </c:pt>
                <c:pt idx="1425">
                  <c:v>118.85492011740409</c:v>
                </c:pt>
                <c:pt idx="1426">
                  <c:v>118.25655700896333</c:v>
                </c:pt>
                <c:pt idx="1427">
                  <c:v>116.61649321967282</c:v>
                </c:pt>
                <c:pt idx="1428">
                  <c:v>118.68766506851647</c:v>
                </c:pt>
                <c:pt idx="1429">
                  <c:v>121.36173789427659</c:v>
                </c:pt>
                <c:pt idx="1430">
                  <c:v>121.16708107984113</c:v>
                </c:pt>
                <c:pt idx="1431">
                  <c:v>123.75612302674611</c:v>
                </c:pt>
                <c:pt idx="1432">
                  <c:v>124.06436522919493</c:v>
                </c:pt>
                <c:pt idx="1433">
                  <c:v>124.85494365383401</c:v>
                </c:pt>
                <c:pt idx="1434">
                  <c:v>124.44311174024365</c:v>
                </c:pt>
                <c:pt idx="1435">
                  <c:v>124.76483031819431</c:v>
                </c:pt>
                <c:pt idx="1436">
                  <c:v>129.00903002741578</c:v>
                </c:pt>
                <c:pt idx="1437">
                  <c:v>126.94289821621014</c:v>
                </c:pt>
                <c:pt idx="1438">
                  <c:v>126.43214567550166</c:v>
                </c:pt>
                <c:pt idx="1439">
                  <c:v>125.49709149389187</c:v>
                </c:pt>
                <c:pt idx="1440">
                  <c:v>125.05204640453449</c:v>
                </c:pt>
                <c:pt idx="1441">
                  <c:v>125.11591276675341</c:v>
                </c:pt>
                <c:pt idx="1442">
                  <c:v>123.15065164713786</c:v>
                </c:pt>
                <c:pt idx="1443">
                  <c:v>124.03208974942459</c:v>
                </c:pt>
                <c:pt idx="1444">
                  <c:v>123.08076285047495</c:v>
                </c:pt>
                <c:pt idx="1445">
                  <c:v>122.47603691777358</c:v>
                </c:pt>
                <c:pt idx="1446">
                  <c:v>122.5325281980693</c:v>
                </c:pt>
                <c:pt idx="1447">
                  <c:v>119.81187182536108</c:v>
                </c:pt>
                <c:pt idx="1448">
                  <c:v>117.1331239010572</c:v>
                </c:pt>
                <c:pt idx="1449">
                  <c:v>118.36827113260617</c:v>
                </c:pt>
                <c:pt idx="1450">
                  <c:v>119.69665272934918</c:v>
                </c:pt>
                <c:pt idx="1451">
                  <c:v>118.83644171066928</c:v>
                </c:pt>
                <c:pt idx="1452">
                  <c:v>116.19464417996012</c:v>
                </c:pt>
                <c:pt idx="1453">
                  <c:v>117.43580980246391</c:v>
                </c:pt>
                <c:pt idx="1454">
                  <c:v>118.51095398312567</c:v>
                </c:pt>
                <c:pt idx="1455">
                  <c:v>120.51868084777458</c:v>
                </c:pt>
                <c:pt idx="1456">
                  <c:v>120.02308594081055</c:v>
                </c:pt>
                <c:pt idx="1457">
                  <c:v>121.08084869013027</c:v>
                </c:pt>
                <c:pt idx="1458">
                  <c:v>120.41285772111814</c:v>
                </c:pt>
                <c:pt idx="1459">
                  <c:v>120.55556479409435</c:v>
                </c:pt>
                <c:pt idx="1460">
                  <c:v>119.52409748750239</c:v>
                </c:pt>
                <c:pt idx="1461">
                  <c:v>120.79592812751822</c:v>
                </c:pt>
                <c:pt idx="1462">
                  <c:v>120.80234891931379</c:v>
                </c:pt>
                <c:pt idx="1463">
                  <c:v>121.79161748211759</c:v>
                </c:pt>
                <c:pt idx="1464">
                  <c:v>122.19553959629212</c:v>
                </c:pt>
                <c:pt idx="1465">
                  <c:v>123.74471687335968</c:v>
                </c:pt>
                <c:pt idx="1466">
                  <c:v>124.19978751877483</c:v>
                </c:pt>
                <c:pt idx="1467">
                  <c:v>124.612866351816</c:v>
                </c:pt>
                <c:pt idx="1468">
                  <c:v>123.29395138506892</c:v>
                </c:pt>
                <c:pt idx="1469">
                  <c:v>122.85698292640718</c:v>
                </c:pt>
                <c:pt idx="1470">
                  <c:v>125.36121697973478</c:v>
                </c:pt>
                <c:pt idx="1471">
                  <c:v>127.96431710520896</c:v>
                </c:pt>
                <c:pt idx="1472">
                  <c:v>128.12981453863688</c:v>
                </c:pt>
                <c:pt idx="1473">
                  <c:v>127.02375220227162</c:v>
                </c:pt>
                <c:pt idx="1474">
                  <c:v>128.52872918837357</c:v>
                </c:pt>
                <c:pt idx="1475">
                  <c:v>129.03775832384298</c:v>
                </c:pt>
                <c:pt idx="1476">
                  <c:v>127.98197146950574</c:v>
                </c:pt>
                <c:pt idx="1477">
                  <c:v>128.0300533504882</c:v>
                </c:pt>
                <c:pt idx="1478">
                  <c:v>127.1804259508217</c:v>
                </c:pt>
                <c:pt idx="1479">
                  <c:v>126.81089665344936</c:v>
                </c:pt>
                <c:pt idx="1480">
                  <c:v>127.79295747568676</c:v>
                </c:pt>
                <c:pt idx="1481">
                  <c:v>126.68677783198153</c:v>
                </c:pt>
                <c:pt idx="1482">
                  <c:v>125.48454970465906</c:v>
                </c:pt>
                <c:pt idx="1483">
                  <c:v>125.25909725102848</c:v>
                </c:pt>
                <c:pt idx="1484">
                  <c:v>125.61124334854362</c:v>
                </c:pt>
                <c:pt idx="1485">
                  <c:v>125.96797405609927</c:v>
                </c:pt>
                <c:pt idx="1486">
                  <c:v>127.20467170377827</c:v>
                </c:pt>
                <c:pt idx="1487">
                  <c:v>126.14250100692712</c:v>
                </c:pt>
                <c:pt idx="1488">
                  <c:v>126.84924949894068</c:v>
                </c:pt>
                <c:pt idx="1489">
                  <c:v>125.66120527889871</c:v>
                </c:pt>
                <c:pt idx="1490">
                  <c:v>124.81915129219776</c:v>
                </c:pt>
                <c:pt idx="1491">
                  <c:v>123.19319373043483</c:v>
                </c:pt>
                <c:pt idx="1492">
                  <c:v>125.01975574026393</c:v>
                </c:pt>
                <c:pt idx="1493">
                  <c:v>125.02669431946003</c:v>
                </c:pt>
                <c:pt idx="1494">
                  <c:v>127.54916125584573</c:v>
                </c:pt>
                <c:pt idx="1495">
                  <c:v>127.50866234911305</c:v>
                </c:pt>
                <c:pt idx="1496">
                  <c:v>127.85510100932878</c:v>
                </c:pt>
                <c:pt idx="1497">
                  <c:v>127.78698310558693</c:v>
                </c:pt>
                <c:pt idx="1498">
                  <c:v>130.6865608873118</c:v>
                </c:pt>
                <c:pt idx="1499">
                  <c:v>129.95678141340261</c:v>
                </c:pt>
                <c:pt idx="1500">
                  <c:v>131.73348952210151</c:v>
                </c:pt>
                <c:pt idx="1501">
                  <c:v>132.95993553106902</c:v>
                </c:pt>
                <c:pt idx="1502">
                  <c:v>133.03893137471894</c:v>
                </c:pt>
                <c:pt idx="1503">
                  <c:v>133.90104604222935</c:v>
                </c:pt>
                <c:pt idx="1504">
                  <c:v>134.05938077972672</c:v>
                </c:pt>
                <c:pt idx="1505">
                  <c:v>135.04739891799056</c:v>
                </c:pt>
                <c:pt idx="1506">
                  <c:v>135.1272144381573</c:v>
                </c:pt>
                <c:pt idx="1507">
                  <c:v>135.88353317244349</c:v>
                </c:pt>
                <c:pt idx="1508">
                  <c:v>134.99956677106212</c:v>
                </c:pt>
                <c:pt idx="1509">
                  <c:v>134.55073591738145</c:v>
                </c:pt>
                <c:pt idx="1510">
                  <c:v>135.49204460997311</c:v>
                </c:pt>
                <c:pt idx="1511">
                  <c:v>136.7034299048828</c:v>
                </c:pt>
                <c:pt idx="1512">
                  <c:v>136.41987999217659</c:v>
                </c:pt>
                <c:pt idx="1513">
                  <c:v>136.80140092842322</c:v>
                </c:pt>
                <c:pt idx="1514">
                  <c:v>137.03158533559653</c:v>
                </c:pt>
                <c:pt idx="1515">
                  <c:v>136.08429946260625</c:v>
                </c:pt>
                <c:pt idx="1516">
                  <c:v>136.66709311392765</c:v>
                </c:pt>
                <c:pt idx="1517">
                  <c:v>135.7946764696421</c:v>
                </c:pt>
                <c:pt idx="1518">
                  <c:v>136.02721472487147</c:v>
                </c:pt>
                <c:pt idx="1519">
                  <c:v>136.22081206687696</c:v>
                </c:pt>
                <c:pt idx="1520">
                  <c:v>135.49323314915054</c:v>
                </c:pt>
                <c:pt idx="1521">
                  <c:v>136.24142517164694</c:v>
                </c:pt>
                <c:pt idx="1522">
                  <c:v>135.94059612604252</c:v>
                </c:pt>
                <c:pt idx="1523">
                  <c:v>134.04327982083959</c:v>
                </c:pt>
                <c:pt idx="1524">
                  <c:v>133.34351550785843</c:v>
                </c:pt>
                <c:pt idx="1525">
                  <c:v>132.70259409414427</c:v>
                </c:pt>
                <c:pt idx="1526">
                  <c:v>131.16868481520567</c:v>
                </c:pt>
                <c:pt idx="1527">
                  <c:v>127.86843041445438</c:v>
                </c:pt>
                <c:pt idx="1528">
                  <c:v>129.76680996533699</c:v>
                </c:pt>
                <c:pt idx="1529">
                  <c:v>128.89718545659014</c:v>
                </c:pt>
                <c:pt idx="1530">
                  <c:v>129.98466314126401</c:v>
                </c:pt>
                <c:pt idx="1531">
                  <c:v>126.85196295984355</c:v>
                </c:pt>
                <c:pt idx="1532">
                  <c:v>126.97895149891539</c:v>
                </c:pt>
                <c:pt idx="1533">
                  <c:v>128.65180608489732</c:v>
                </c:pt>
                <c:pt idx="1534">
                  <c:v>132.09862269127794</c:v>
                </c:pt>
                <c:pt idx="1535">
                  <c:v>131.62636542139811</c:v>
                </c:pt>
                <c:pt idx="1536">
                  <c:v>130.28453333235993</c:v>
                </c:pt>
                <c:pt idx="1537">
                  <c:v>129.91389184737011</c:v>
                </c:pt>
                <c:pt idx="1538">
                  <c:v>130.1298751951349</c:v>
                </c:pt>
                <c:pt idx="1539">
                  <c:v>131.2034822421609</c:v>
                </c:pt>
                <c:pt idx="1540">
                  <c:v>130.79821616948826</c:v>
                </c:pt>
                <c:pt idx="1541">
                  <c:v>130.65207583227698</c:v>
                </c:pt>
                <c:pt idx="1542">
                  <c:v>129.64873750534576</c:v>
                </c:pt>
                <c:pt idx="1543">
                  <c:v>131.7644616006007</c:v>
                </c:pt>
                <c:pt idx="1544">
                  <c:v>131.38332479900728</c:v>
                </c:pt>
                <c:pt idx="1545">
                  <c:v>129.0664571531689</c:v>
                </c:pt>
                <c:pt idx="1546">
                  <c:v>123.25842343187729</c:v>
                </c:pt>
                <c:pt idx="1547">
                  <c:v>118.38511032931544</c:v>
                </c:pt>
                <c:pt idx="1548">
                  <c:v>116.27043807791492</c:v>
                </c:pt>
                <c:pt idx="1549">
                  <c:v>109.98401526923885</c:v>
                </c:pt>
                <c:pt idx="1550">
                  <c:v>110.6310874138437</c:v>
                </c:pt>
                <c:pt idx="1551">
                  <c:v>114.62568978879777</c:v>
                </c:pt>
                <c:pt idx="1552">
                  <c:v>110.47146458528157</c:v>
                </c:pt>
                <c:pt idx="1553">
                  <c:v>113.36947524015201</c:v>
                </c:pt>
                <c:pt idx="1554">
                  <c:v>108.78220167071163</c:v>
                </c:pt>
                <c:pt idx="1555">
                  <c:v>103.3030894635607</c:v>
                </c:pt>
                <c:pt idx="1556">
                  <c:v>84.299917033845077</c:v>
                </c:pt>
                <c:pt idx="1557">
                  <c:v>93.962097511833164</c:v>
                </c:pt>
                <c:pt idx="1558">
                  <c:v>88.859542743584029</c:v>
                </c:pt>
                <c:pt idx="1559">
                  <c:v>79.332966232819899</c:v>
                </c:pt>
                <c:pt idx="1560">
                  <c:v>89.829869421434111</c:v>
                </c:pt>
                <c:pt idx="1561">
                  <c:v>79.056271897289378</c:v>
                </c:pt>
                <c:pt idx="1562">
                  <c:v>81.885663458605734</c:v>
                </c:pt>
                <c:pt idx="1563">
                  <c:v>76.108425233814643</c:v>
                </c:pt>
                <c:pt idx="1564">
                  <c:v>78.420689834692496</c:v>
                </c:pt>
                <c:pt idx="1565">
                  <c:v>76.194992855263862</c:v>
                </c:pt>
                <c:pt idx="1566">
                  <c:v>72.569843135792468</c:v>
                </c:pt>
                <c:pt idx="1567">
                  <c:v>81.030662995040842</c:v>
                </c:pt>
                <c:pt idx="1568">
                  <c:v>82.049541516522197</c:v>
                </c:pt>
                <c:pt idx="1569">
                  <c:v>85.651637825536554</c:v>
                </c:pt>
                <c:pt idx="1570">
                  <c:v>81.506766608348059</c:v>
                </c:pt>
                <c:pt idx="1571">
                  <c:v>83.075260036243648</c:v>
                </c:pt>
                <c:pt idx="1572">
                  <c:v>82.5647694340812</c:v>
                </c:pt>
                <c:pt idx="1573">
                  <c:v>78.01852075572539</c:v>
                </c:pt>
                <c:pt idx="1574">
                  <c:v>81.473639227897905</c:v>
                </c:pt>
                <c:pt idx="1575">
                  <c:v>81.536716408792472</c:v>
                </c:pt>
                <c:pt idx="1576">
                  <c:v>87.207468837527301</c:v>
                </c:pt>
                <c:pt idx="1577">
                  <c:v>88.13921797954913</c:v>
                </c:pt>
                <c:pt idx="1578">
                  <c:v>92.875266972423617</c:v>
                </c:pt>
                <c:pt idx="1579">
                  <c:v>94.692681468233502</c:v>
                </c:pt>
                <c:pt idx="1580">
                  <c:v>93.919752052923101</c:v>
                </c:pt>
                <c:pt idx="1581">
                  <c:v>94.99765847322341</c:v>
                </c:pt>
                <c:pt idx="1582">
                  <c:v>92.094528729361855</c:v>
                </c:pt>
                <c:pt idx="1583">
                  <c:v>90.535604906890995</c:v>
                </c:pt>
                <c:pt idx="1584">
                  <c:v>95.577110322839346</c:v>
                </c:pt>
                <c:pt idx="1585">
                  <c:v>95.000638062480675</c:v>
                </c:pt>
                <c:pt idx="1586">
                  <c:v>93.078892744217086</c:v>
                </c:pt>
                <c:pt idx="1587">
                  <c:v>95.48414786697677</c:v>
                </c:pt>
                <c:pt idx="1588">
                  <c:v>96.382352650970603</c:v>
                </c:pt>
                <c:pt idx="1589">
                  <c:v>97.81790385455686</c:v>
                </c:pt>
                <c:pt idx="1590">
                  <c:v>99.921916147898258</c:v>
                </c:pt>
                <c:pt idx="1591">
                  <c:v>100.14616940092846</c:v>
                </c:pt>
                <c:pt idx="1592">
                  <c:v>106.10100981217914</c:v>
                </c:pt>
                <c:pt idx="1593">
                  <c:v>105.465284222655</c:v>
                </c:pt>
                <c:pt idx="1594">
                  <c:v>100.56070363678559</c:v>
                </c:pt>
                <c:pt idx="1595">
                  <c:v>102.43103589831794</c:v>
                </c:pt>
                <c:pt idx="1596">
                  <c:v>102.24633802114366</c:v>
                </c:pt>
                <c:pt idx="1597">
                  <c:v>100.5643755849527</c:v>
                </c:pt>
                <c:pt idx="1598">
                  <c:v>102.35019897472809</c:v>
                </c:pt>
                <c:pt idx="1599">
                  <c:v>105.5657635601177</c:v>
                </c:pt>
                <c:pt idx="1600">
                  <c:v>104.3591506715477</c:v>
                </c:pt>
                <c:pt idx="1601">
                  <c:v>102.0437953520676</c:v>
                </c:pt>
                <c:pt idx="1602">
                  <c:v>98.187518790437622</c:v>
                </c:pt>
                <c:pt idx="1603">
                  <c:v>99.212159089608647</c:v>
                </c:pt>
                <c:pt idx="1604">
                  <c:v>99.376036324490883</c:v>
                </c:pt>
                <c:pt idx="1605">
                  <c:v>105.3420304860891</c:v>
                </c:pt>
                <c:pt idx="1606">
                  <c:v>103.31550697311688</c:v>
                </c:pt>
                <c:pt idx="1607">
                  <c:v>106.02216029359268</c:v>
                </c:pt>
                <c:pt idx="1608">
                  <c:v>105.14444458761518</c:v>
                </c:pt>
                <c:pt idx="1609">
                  <c:v>105.21106276571932</c:v>
                </c:pt>
                <c:pt idx="1610">
                  <c:v>108.42586246782756</c:v>
                </c:pt>
                <c:pt idx="1611">
                  <c:v>110.32428370913601</c:v>
                </c:pt>
                <c:pt idx="1612">
                  <c:v>108.0782912507223</c:v>
                </c:pt>
                <c:pt idx="1613">
                  <c:v>107.50749297470323</c:v>
                </c:pt>
                <c:pt idx="1614">
                  <c:v>108.95286505911172</c:v>
                </c:pt>
                <c:pt idx="1615">
                  <c:v>110.85064159187166</c:v>
                </c:pt>
                <c:pt idx="1616">
                  <c:v>113.23842625689441</c:v>
                </c:pt>
                <c:pt idx="1617">
                  <c:v>114.19993359724675</c:v>
                </c:pt>
                <c:pt idx="1618">
                  <c:v>121.10378178669202</c:v>
                </c:pt>
                <c:pt idx="1619">
                  <c:v>127.20750617536021</c:v>
                </c:pt>
                <c:pt idx="1620">
                  <c:v>123.42736148158355</c:v>
                </c:pt>
                <c:pt idx="1621">
                  <c:v>119.57189411848348</c:v>
                </c:pt>
                <c:pt idx="1622">
                  <c:v>110.25091819370547</c:v>
                </c:pt>
                <c:pt idx="1623">
                  <c:v>113.23901964860933</c:v>
                </c:pt>
                <c:pt idx="1624">
                  <c:v>114.47100474169652</c:v>
                </c:pt>
                <c:pt idx="1625">
                  <c:v>116.94678462658491</c:v>
                </c:pt>
                <c:pt idx="1626">
                  <c:v>114.52504665447593</c:v>
                </c:pt>
                <c:pt idx="1627">
                  <c:v>114.83530753194307</c:v>
                </c:pt>
                <c:pt idx="1628">
                  <c:v>113.27517004995448</c:v>
                </c:pt>
                <c:pt idx="1629">
                  <c:v>113.50236434653149</c:v>
                </c:pt>
                <c:pt idx="1630">
                  <c:v>113.82796704215527</c:v>
                </c:pt>
                <c:pt idx="1631">
                  <c:v>108.90966205376762</c:v>
                </c:pt>
                <c:pt idx="1632">
                  <c:v>111.09008515073637</c:v>
                </c:pt>
                <c:pt idx="1633">
                  <c:v>106.99650276701097</c:v>
                </c:pt>
                <c:pt idx="1634">
                  <c:v>108.52698885615646</c:v>
                </c:pt>
                <c:pt idx="1635">
                  <c:v>110.66399901493229</c:v>
                </c:pt>
                <c:pt idx="1636">
                  <c:v>109.33065162299241</c:v>
                </c:pt>
                <c:pt idx="1637">
                  <c:v>110.52590338171078</c:v>
                </c:pt>
                <c:pt idx="1638">
                  <c:v>111.95357464321472</c:v>
                </c:pt>
                <c:pt idx="1639">
                  <c:v>109.50099533771694</c:v>
                </c:pt>
                <c:pt idx="1640">
                  <c:v>110.51511265029588</c:v>
                </c:pt>
                <c:pt idx="1641">
                  <c:v>107.94365689865778</c:v>
                </c:pt>
                <c:pt idx="1642">
                  <c:v>110.47664608634189</c:v>
                </c:pt>
                <c:pt idx="1643">
                  <c:v>109.06547640403456</c:v>
                </c:pt>
                <c:pt idx="1644">
                  <c:v>111.21929368860971</c:v>
                </c:pt>
                <c:pt idx="1645">
                  <c:v>113.25954644263084</c:v>
                </c:pt>
                <c:pt idx="1646">
                  <c:v>112.6984842008244</c:v>
                </c:pt>
                <c:pt idx="1647">
                  <c:v>111.73648532597785</c:v>
                </c:pt>
                <c:pt idx="1648">
                  <c:v>112.20812674252642</c:v>
                </c:pt>
                <c:pt idx="1649">
                  <c:v>115.17079860430144</c:v>
                </c:pt>
                <c:pt idx="1650">
                  <c:v>115.07110021463991</c:v>
                </c:pt>
                <c:pt idx="1651">
                  <c:v>114.12072778279591</c:v>
                </c:pt>
                <c:pt idx="1652">
                  <c:v>113.31550232119687</c:v>
                </c:pt>
                <c:pt idx="1653">
                  <c:v>112.91324593554161</c:v>
                </c:pt>
                <c:pt idx="1654">
                  <c:v>111.8344222051558</c:v>
                </c:pt>
                <c:pt idx="1655">
                  <c:v>114.30674022774139</c:v>
                </c:pt>
                <c:pt idx="1656">
                  <c:v>112.85978127878661</c:v>
                </c:pt>
                <c:pt idx="1657">
                  <c:v>113.78544904847757</c:v>
                </c:pt>
                <c:pt idx="1658">
                  <c:v>115.25099879327227</c:v>
                </c:pt>
                <c:pt idx="1659">
                  <c:v>115.91490123604262</c:v>
                </c:pt>
                <c:pt idx="1660">
                  <c:v>117.40698018841319</c:v>
                </c:pt>
                <c:pt idx="1661">
                  <c:v>117.33252900161582</c:v>
                </c:pt>
                <c:pt idx="1662">
                  <c:v>118.26983925060263</c:v>
                </c:pt>
                <c:pt idx="1663">
                  <c:v>119.90121593764543</c:v>
                </c:pt>
                <c:pt idx="1664">
                  <c:v>118.99052130839591</c:v>
                </c:pt>
                <c:pt idx="1665">
                  <c:v>120.48583756575691</c:v>
                </c:pt>
                <c:pt idx="1666">
                  <c:v>119.33398595436697</c:v>
                </c:pt>
                <c:pt idx="1667">
                  <c:v>120.37018201963139</c:v>
                </c:pt>
                <c:pt idx="1668">
                  <c:v>119.74008646329833</c:v>
                </c:pt>
                <c:pt idx="1669">
                  <c:v>118.85276630949009</c:v>
                </c:pt>
                <c:pt idx="1670">
                  <c:v>118.51348248795068</c:v>
                </c:pt>
                <c:pt idx="1671">
                  <c:v>117.3402350340278</c:v>
                </c:pt>
                <c:pt idx="1672">
                  <c:v>117.16144444660408</c:v>
                </c:pt>
                <c:pt idx="1673">
                  <c:v>119.61602592986175</c:v>
                </c:pt>
                <c:pt idx="1674">
                  <c:v>120.11624518696738</c:v>
                </c:pt>
                <c:pt idx="1675">
                  <c:v>119.45171983625046</c:v>
                </c:pt>
                <c:pt idx="1676">
                  <c:v>120.51860131538234</c:v>
                </c:pt>
                <c:pt idx="1677">
                  <c:v>121.56730238557782</c:v>
                </c:pt>
                <c:pt idx="1678">
                  <c:v>120.03139368628219</c:v>
                </c:pt>
                <c:pt idx="1679">
                  <c:v>120.7674600803869</c:v>
                </c:pt>
                <c:pt idx="1680">
                  <c:v>120.64245067692842</c:v>
                </c:pt>
                <c:pt idx="1681">
                  <c:v>117.38885736754821</c:v>
                </c:pt>
                <c:pt idx="1682">
                  <c:v>117.10003844129406</c:v>
                </c:pt>
                <c:pt idx="1683">
                  <c:v>112.09041382813797</c:v>
                </c:pt>
                <c:pt idx="1684">
                  <c:v>114.08147305115706</c:v>
                </c:pt>
                <c:pt idx="1685">
                  <c:v>110.54845237400465</c:v>
                </c:pt>
                <c:pt idx="1686">
                  <c:v>110.65472240506122</c:v>
                </c:pt>
                <c:pt idx="1687">
                  <c:v>112.61412043043725</c:v>
                </c:pt>
                <c:pt idx="1688">
                  <c:v>112.31041789362018</c:v>
                </c:pt>
                <c:pt idx="1689">
                  <c:v>113.99355419450676</c:v>
                </c:pt>
                <c:pt idx="1690">
                  <c:v>113.3554957549181</c:v>
                </c:pt>
                <c:pt idx="1691">
                  <c:v>112.61196874173574</c:v>
                </c:pt>
                <c:pt idx="1692">
                  <c:v>110.53268423322682</c:v>
                </c:pt>
                <c:pt idx="1693">
                  <c:v>110.50721383178119</c:v>
                </c:pt>
                <c:pt idx="1694">
                  <c:v>106.61061832691642</c:v>
                </c:pt>
                <c:pt idx="1695">
                  <c:v>107.13656807212683</c:v>
                </c:pt>
                <c:pt idx="1696">
                  <c:v>107.93432241571752</c:v>
                </c:pt>
                <c:pt idx="1697">
                  <c:v>110.64316776245191</c:v>
                </c:pt>
                <c:pt idx="1698">
                  <c:v>108.9551866256852</c:v>
                </c:pt>
                <c:pt idx="1699">
                  <c:v>109.42382471901286</c:v>
                </c:pt>
                <c:pt idx="1700">
                  <c:v>108.6550740702686</c:v>
                </c:pt>
                <c:pt idx="1701">
                  <c:v>108.86822328720079</c:v>
                </c:pt>
                <c:pt idx="1702">
                  <c:v>111.89170566817911</c:v>
                </c:pt>
                <c:pt idx="1703">
                  <c:v>110.05295668412717</c:v>
                </c:pt>
                <c:pt idx="1704">
                  <c:v>112.37740977209722</c:v>
                </c:pt>
                <c:pt idx="1705">
                  <c:v>114.70533721036588</c:v>
                </c:pt>
                <c:pt idx="1706">
                  <c:v>114.7479216434166</c:v>
                </c:pt>
                <c:pt idx="1707">
                  <c:v>116.30159751446902</c:v>
                </c:pt>
                <c:pt idx="1708">
                  <c:v>114.38606674886613</c:v>
                </c:pt>
                <c:pt idx="1709">
                  <c:v>114.00076282471514</c:v>
                </c:pt>
                <c:pt idx="1710">
                  <c:v>114.92240201707216</c:v>
                </c:pt>
                <c:pt idx="1711">
                  <c:v>113.60039074967088</c:v>
                </c:pt>
                <c:pt idx="1712">
                  <c:v>111.556845849105</c:v>
                </c:pt>
                <c:pt idx="1713">
                  <c:v>112.78030317047724</c:v>
                </c:pt>
                <c:pt idx="1714">
                  <c:v>111.62947992700161</c:v>
                </c:pt>
                <c:pt idx="1715">
                  <c:v>114.14391190418927</c:v>
                </c:pt>
                <c:pt idx="1716">
                  <c:v>114.35060657442845</c:v>
                </c:pt>
                <c:pt idx="1717">
                  <c:v>110.64352346697305</c:v>
                </c:pt>
                <c:pt idx="1718">
                  <c:v>109.70482292717455</c:v>
                </c:pt>
                <c:pt idx="1719">
                  <c:v>105.15531779222999</c:v>
                </c:pt>
                <c:pt idx="1720">
                  <c:v>106.90008372424636</c:v>
                </c:pt>
                <c:pt idx="1721">
                  <c:v>106.14589998720916</c:v>
                </c:pt>
                <c:pt idx="1722">
                  <c:v>108.27146408735321</c:v>
                </c:pt>
                <c:pt idx="1723">
                  <c:v>109.4099286114016</c:v>
                </c:pt>
                <c:pt idx="1724">
                  <c:v>110.27227088005108</c:v>
                </c:pt>
                <c:pt idx="1725">
                  <c:v>112.5150599105929</c:v>
                </c:pt>
                <c:pt idx="1726">
                  <c:v>111.1948091526052</c:v>
                </c:pt>
                <c:pt idx="1727">
                  <c:v>119.97014645936096</c:v>
                </c:pt>
                <c:pt idx="1728">
                  <c:v>120.68694429792248</c:v>
                </c:pt>
                <c:pt idx="1729">
                  <c:v>121.18056877418783</c:v>
                </c:pt>
                <c:pt idx="1730">
                  <c:v>118.52547931286749</c:v>
                </c:pt>
                <c:pt idx="1731">
                  <c:v>121.6630616026461</c:v>
                </c:pt>
                <c:pt idx="1732">
                  <c:v>125.24558647579538</c:v>
                </c:pt>
                <c:pt idx="1733">
                  <c:v>125.63251836392413</c:v>
                </c:pt>
                <c:pt idx="1734">
                  <c:v>123.88845214494488</c:v>
                </c:pt>
                <c:pt idx="1735">
                  <c:v>125.35478082798284</c:v>
                </c:pt>
                <c:pt idx="1736">
                  <c:v>124.15328081766683</c:v>
                </c:pt>
                <c:pt idx="1737">
                  <c:v>128.60800794786476</c:v>
                </c:pt>
                <c:pt idx="1738">
                  <c:v>132.91366745710155</c:v>
                </c:pt>
                <c:pt idx="1739">
                  <c:v>132.18489068684937</c:v>
                </c:pt>
                <c:pt idx="1740">
                  <c:v>131.65047673173817</c:v>
                </c:pt>
                <c:pt idx="1741">
                  <c:v>128.13816081032138</c:v>
                </c:pt>
                <c:pt idx="1742">
                  <c:v>129.1380464442945</c:v>
                </c:pt>
                <c:pt idx="1743">
                  <c:v>130.93621173168859</c:v>
                </c:pt>
                <c:pt idx="1744">
                  <c:v>131.48144140595767</c:v>
                </c:pt>
                <c:pt idx="1745">
                  <c:v>136.15718236453154</c:v>
                </c:pt>
                <c:pt idx="1746">
                  <c:v>134.4632201001171</c:v>
                </c:pt>
                <c:pt idx="1747">
                  <c:v>135.27708373205277</c:v>
                </c:pt>
                <c:pt idx="1748">
                  <c:v>134.62716716492301</c:v>
                </c:pt>
                <c:pt idx="1749">
                  <c:v>137.30058661259807</c:v>
                </c:pt>
                <c:pt idx="1750">
                  <c:v>135.86686278127365</c:v>
                </c:pt>
                <c:pt idx="1751">
                  <c:v>133.67180818498522</c:v>
                </c:pt>
                <c:pt idx="1752">
                  <c:v>136.12637932838771</c:v>
                </c:pt>
                <c:pt idx="1753">
                  <c:v>135.90568977635957</c:v>
                </c:pt>
                <c:pt idx="1754">
                  <c:v>136.39046365645518</c:v>
                </c:pt>
                <c:pt idx="1755">
                  <c:v>135.24148913848953</c:v>
                </c:pt>
                <c:pt idx="1756">
                  <c:v>135.11228074841327</c:v>
                </c:pt>
                <c:pt idx="1757">
                  <c:v>134.29086058808247</c:v>
                </c:pt>
                <c:pt idx="1758">
                  <c:v>136.70694480568014</c:v>
                </c:pt>
                <c:pt idx="1759">
                  <c:v>136.40991353084712</c:v>
                </c:pt>
                <c:pt idx="1760">
                  <c:v>136.31187132227765</c:v>
                </c:pt>
                <c:pt idx="1761">
                  <c:v>135.52407002001132</c:v>
                </c:pt>
                <c:pt idx="1762">
                  <c:v>137.22149965751777</c:v>
                </c:pt>
                <c:pt idx="1763">
                  <c:v>137.22161964934548</c:v>
                </c:pt>
                <c:pt idx="1764">
                  <c:v>136.26958049803832</c:v>
                </c:pt>
                <c:pt idx="1765">
                  <c:v>139.68379090902306</c:v>
                </c:pt>
                <c:pt idx="1766">
                  <c:v>142.74560032970737</c:v>
                </c:pt>
                <c:pt idx="1767">
                  <c:v>145.6405521905921</c:v>
                </c:pt>
                <c:pt idx="1768">
                  <c:v>145.17145085014707</c:v>
                </c:pt>
                <c:pt idx="1769">
                  <c:v>145.94778148621552</c:v>
                </c:pt>
                <c:pt idx="1770">
                  <c:v>148.93758682116598</c:v>
                </c:pt>
                <c:pt idx="1771">
                  <c:v>148.32149231240822</c:v>
                </c:pt>
                <c:pt idx="1772">
                  <c:v>149.79840010535972</c:v>
                </c:pt>
                <c:pt idx="1773">
                  <c:v>146.76207253188861</c:v>
                </c:pt>
                <c:pt idx="1774">
                  <c:v>148.39455749860247</c:v>
                </c:pt>
                <c:pt idx="1775">
                  <c:v>148.89465036781542</c:v>
                </c:pt>
                <c:pt idx="1776">
                  <c:v>147.3346939602109</c:v>
                </c:pt>
                <c:pt idx="1777">
                  <c:v>147.0107765646533</c:v>
                </c:pt>
                <c:pt idx="1778">
                  <c:v>146.91373476384484</c:v>
                </c:pt>
                <c:pt idx="1779">
                  <c:v>145.27148012436297</c:v>
                </c:pt>
                <c:pt idx="1780">
                  <c:v>143.5030468602142</c:v>
                </c:pt>
                <c:pt idx="1781">
                  <c:v>144.52577993666722</c:v>
                </c:pt>
                <c:pt idx="1782">
                  <c:v>140.67507583193762</c:v>
                </c:pt>
                <c:pt idx="1783">
                  <c:v>143.39850498243538</c:v>
                </c:pt>
                <c:pt idx="1784">
                  <c:v>145.45803567836901</c:v>
                </c:pt>
                <c:pt idx="1785">
                  <c:v>148.21997797254036</c:v>
                </c:pt>
                <c:pt idx="1786">
                  <c:v>150.2745329042053</c:v>
                </c:pt>
                <c:pt idx="1787">
                  <c:v>150.33065407997702</c:v>
                </c:pt>
                <c:pt idx="1788">
                  <c:v>154.72628825271966</c:v>
                </c:pt>
                <c:pt idx="1789">
                  <c:v>153.78949941839295</c:v>
                </c:pt>
                <c:pt idx="1790">
                  <c:v>154.89063826931934</c:v>
                </c:pt>
                <c:pt idx="1791">
                  <c:v>154.33537257612844</c:v>
                </c:pt>
                <c:pt idx="1792">
                  <c:v>156.61159922310438</c:v>
                </c:pt>
                <c:pt idx="1793">
                  <c:v>159.08968716980638</c:v>
                </c:pt>
                <c:pt idx="1794">
                  <c:v>159.48299667700505</c:v>
                </c:pt>
                <c:pt idx="1795">
                  <c:v>156.57579393749185</c:v>
                </c:pt>
                <c:pt idx="1796">
                  <c:v>158.47186791182216</c:v>
                </c:pt>
                <c:pt idx="1797">
                  <c:v>159.4242047206196</c:v>
                </c:pt>
                <c:pt idx="1798">
                  <c:v>160.74487034372299</c:v>
                </c:pt>
                <c:pt idx="1799">
                  <c:v>164.71320036008282</c:v>
                </c:pt>
                <c:pt idx="1800">
                  <c:v>160.17129897202929</c:v>
                </c:pt>
                <c:pt idx="1801">
                  <c:v>158.24060922697791</c:v>
                </c:pt>
                <c:pt idx="1802">
                  <c:v>163.07583633198894</c:v>
                </c:pt>
                <c:pt idx="1803">
                  <c:v>161.59091286758951</c:v>
                </c:pt>
                <c:pt idx="1804">
                  <c:v>161.75286139788403</c:v>
                </c:pt>
                <c:pt idx="1805">
                  <c:v>161.74412880129017</c:v>
                </c:pt>
                <c:pt idx="1806">
                  <c:v>165.91229017302803</c:v>
                </c:pt>
                <c:pt idx="1807">
                  <c:v>164.4685008534486</c:v>
                </c:pt>
                <c:pt idx="1808">
                  <c:v>164.36410670639677</c:v>
                </c:pt>
                <c:pt idx="1809">
                  <c:v>167.22429287620778</c:v>
                </c:pt>
                <c:pt idx="1810">
                  <c:v>169.32685940762443</c:v>
                </c:pt>
                <c:pt idx="1811">
                  <c:v>169.08062267484897</c:v>
                </c:pt>
                <c:pt idx="1812">
                  <c:v>168.99544119261355</c:v>
                </c:pt>
                <c:pt idx="1813">
                  <c:v>167.10903659386071</c:v>
                </c:pt>
                <c:pt idx="1814">
                  <c:v>167.68714911532399</c:v>
                </c:pt>
                <c:pt idx="1815">
                  <c:v>162.65928871536886</c:v>
                </c:pt>
                <c:pt idx="1816">
                  <c:v>163.29872531967376</c:v>
                </c:pt>
                <c:pt idx="1817">
                  <c:v>162.9111025939855</c:v>
                </c:pt>
                <c:pt idx="1818">
                  <c:v>159.21260415812623</c:v>
                </c:pt>
                <c:pt idx="1819">
                  <c:v>159.55384759121986</c:v>
                </c:pt>
                <c:pt idx="1820">
                  <c:v>161.31952367709118</c:v>
                </c:pt>
                <c:pt idx="1821">
                  <c:v>165.19932857964218</c:v>
                </c:pt>
                <c:pt idx="1822">
                  <c:v>162.81967641261238</c:v>
                </c:pt>
                <c:pt idx="1823">
                  <c:v>162.60073695594136</c:v>
                </c:pt>
                <c:pt idx="1824">
                  <c:v>163.44837988231143</c:v>
                </c:pt>
                <c:pt idx="1825">
                  <c:v>168.04235796460142</c:v>
                </c:pt>
                <c:pt idx="1826">
                  <c:v>166.93493039051933</c:v>
                </c:pt>
                <c:pt idx="1827">
                  <c:v>166.97491701831626</c:v>
                </c:pt>
                <c:pt idx="1828">
                  <c:v>167.41395092206443</c:v>
                </c:pt>
                <c:pt idx="1829">
                  <c:v>167.03575472800838</c:v>
                </c:pt>
                <c:pt idx="1830">
                  <c:v>166.96531600172045</c:v>
                </c:pt>
                <c:pt idx="1831">
                  <c:v>165.58858938498418</c:v>
                </c:pt>
                <c:pt idx="1832">
                  <c:v>165.7442571505959</c:v>
                </c:pt>
                <c:pt idx="1833">
                  <c:v>167.82103445828918</c:v>
                </c:pt>
                <c:pt idx="1834">
                  <c:v>167.8744063701503</c:v>
                </c:pt>
                <c:pt idx="1835">
                  <c:v>167.33765611929508</c:v>
                </c:pt>
                <c:pt idx="1836">
                  <c:v>166.70246531838757</c:v>
                </c:pt>
                <c:pt idx="1837">
                  <c:v>162.6682109361258</c:v>
                </c:pt>
                <c:pt idx="1838">
                  <c:v>165.04334644940661</c:v>
                </c:pt>
                <c:pt idx="1839">
                  <c:v>163.32740113273371</c:v>
                </c:pt>
                <c:pt idx="1840">
                  <c:v>165.9160282227329</c:v>
                </c:pt>
                <c:pt idx="1841">
                  <c:v>167.80262290093359</c:v>
                </c:pt>
                <c:pt idx="1842">
                  <c:v>169.17138608099032</c:v>
                </c:pt>
                <c:pt idx="1843">
                  <c:v>171.27954787287212</c:v>
                </c:pt>
                <c:pt idx="1844">
                  <c:v>172.20647872847647</c:v>
                </c:pt>
                <c:pt idx="1845">
                  <c:v>169.26099120790317</c:v>
                </c:pt>
                <c:pt idx="1846">
                  <c:v>171.31112890637672</c:v>
                </c:pt>
                <c:pt idx="1847">
                  <c:v>170.65821777082223</c:v>
                </c:pt>
                <c:pt idx="1848">
                  <c:v>172.49671017245865</c:v>
                </c:pt>
                <c:pt idx="1849">
                  <c:v>173.59651617303606</c:v>
                </c:pt>
                <c:pt idx="1850">
                  <c:v>175.85106840871492</c:v>
                </c:pt>
                <c:pt idx="1851">
                  <c:v>173.59407787579002</c:v>
                </c:pt>
                <c:pt idx="1852">
                  <c:v>171.69549622248698</c:v>
                </c:pt>
                <c:pt idx="1853">
                  <c:v>169.28268575202952</c:v>
                </c:pt>
                <c:pt idx="1854">
                  <c:v>169.17545405383314</c:v>
                </c:pt>
                <c:pt idx="1855">
                  <c:v>174.60636635645963</c:v>
                </c:pt>
                <c:pt idx="1856">
                  <c:v>176.53687455335782</c:v>
                </c:pt>
                <c:pt idx="1857">
                  <c:v>174.33235137563392</c:v>
                </c:pt>
                <c:pt idx="1858">
                  <c:v>172.96178208874781</c:v>
                </c:pt>
                <c:pt idx="1859">
                  <c:v>173.84211085612401</c:v>
                </c:pt>
                <c:pt idx="1860">
                  <c:v>174.45771666157489</c:v>
                </c:pt>
                <c:pt idx="1861">
                  <c:v>176.4544445548598</c:v>
                </c:pt>
                <c:pt idx="1862">
                  <c:v>174.31556611665161</c:v>
                </c:pt>
                <c:pt idx="1863">
                  <c:v>176.09678080547729</c:v>
                </c:pt>
                <c:pt idx="1864">
                  <c:v>177.37826983119115</c:v>
                </c:pt>
                <c:pt idx="1865">
                  <c:v>177.71741127008633</c:v>
                </c:pt>
                <c:pt idx="1866">
                  <c:v>181.61588484153555</c:v>
                </c:pt>
                <c:pt idx="1867">
                  <c:v>183.09886117013286</c:v>
                </c:pt>
                <c:pt idx="1868">
                  <c:v>182.73794567034506</c:v>
                </c:pt>
                <c:pt idx="1869">
                  <c:v>184.0483065442381</c:v>
                </c:pt>
                <c:pt idx="1870">
                  <c:v>184.22820047942176</c:v>
                </c:pt>
                <c:pt idx="1871">
                  <c:v>184.67117784990484</c:v>
                </c:pt>
                <c:pt idx="1872">
                  <c:v>183.79565693404217</c:v>
                </c:pt>
                <c:pt idx="1873">
                  <c:v>182.87413397742529</c:v>
                </c:pt>
                <c:pt idx="1874">
                  <c:v>184.03869719666989</c:v>
                </c:pt>
                <c:pt idx="1875">
                  <c:v>183.3497303377635</c:v>
                </c:pt>
                <c:pt idx="1876">
                  <c:v>184.15614150577306</c:v>
                </c:pt>
                <c:pt idx="1877">
                  <c:v>183.43275983971645</c:v>
                </c:pt>
                <c:pt idx="1878">
                  <c:v>179.55252177049923</c:v>
                </c:pt>
                <c:pt idx="1879">
                  <c:v>176.27009680443851</c:v>
                </c:pt>
                <c:pt idx="1880">
                  <c:v>181.32233069939505</c:v>
                </c:pt>
                <c:pt idx="1881">
                  <c:v>182.30731922065891</c:v>
                </c:pt>
                <c:pt idx="1882">
                  <c:v>183.07442403363015</c:v>
                </c:pt>
                <c:pt idx="1883">
                  <c:v>185.19554288197207</c:v>
                </c:pt>
                <c:pt idx="1884">
                  <c:v>186.60040290240059</c:v>
                </c:pt>
                <c:pt idx="1885">
                  <c:v>184.08416375604443</c:v>
                </c:pt>
                <c:pt idx="1886">
                  <c:v>183.98593648040671</c:v>
                </c:pt>
                <c:pt idx="1887">
                  <c:v>185.35154821389878</c:v>
                </c:pt>
                <c:pt idx="1888">
                  <c:v>187.40779345711431</c:v>
                </c:pt>
                <c:pt idx="1889">
                  <c:v>187.0340566777293</c:v>
                </c:pt>
                <c:pt idx="1890">
                  <c:v>183.75206826213665</c:v>
                </c:pt>
                <c:pt idx="1891">
                  <c:v>182.75109223168056</c:v>
                </c:pt>
                <c:pt idx="1892">
                  <c:v>181.29493742855456</c:v>
                </c:pt>
                <c:pt idx="1893">
                  <c:v>185.12042933692132</c:v>
                </c:pt>
                <c:pt idx="1894">
                  <c:v>185.32761480490262</c:v>
                </c:pt>
                <c:pt idx="1895">
                  <c:v>184.13208767379118</c:v>
                </c:pt>
                <c:pt idx="1896">
                  <c:v>181.26547650568722</c:v>
                </c:pt>
                <c:pt idx="1897">
                  <c:v>179.75107978486633</c:v>
                </c:pt>
                <c:pt idx="1898">
                  <c:v>175.96438386812491</c:v>
                </c:pt>
                <c:pt idx="1899">
                  <c:v>171.12233750499536</c:v>
                </c:pt>
                <c:pt idx="1900">
                  <c:v>174.75493159237271</c:v>
                </c:pt>
                <c:pt idx="1901">
                  <c:v>179.12256235286912</c:v>
                </c:pt>
                <c:pt idx="1902">
                  <c:v>177.69856878884588</c:v>
                </c:pt>
                <c:pt idx="1903">
                  <c:v>177.77882810559041</c:v>
                </c:pt>
                <c:pt idx="1904">
                  <c:v>179.90849907319657</c:v>
                </c:pt>
                <c:pt idx="1905">
                  <c:v>177.47011672690775</c:v>
                </c:pt>
                <c:pt idx="1906">
                  <c:v>178.63443953011003</c:v>
                </c:pt>
                <c:pt idx="1907">
                  <c:v>179.4801370509031</c:v>
                </c:pt>
                <c:pt idx="1908">
                  <c:v>178.26296651039942</c:v>
                </c:pt>
                <c:pt idx="1909">
                  <c:v>176.88206912432614</c:v>
                </c:pt>
                <c:pt idx="1910">
                  <c:v>179.13522099306255</c:v>
                </c:pt>
                <c:pt idx="1911">
                  <c:v>176.07238643278598</c:v>
                </c:pt>
                <c:pt idx="1912">
                  <c:v>178.7381206703636</c:v>
                </c:pt>
                <c:pt idx="1913">
                  <c:v>180.55979730647232</c:v>
                </c:pt>
                <c:pt idx="1914">
                  <c:v>179.52780124087943</c:v>
                </c:pt>
                <c:pt idx="1915">
                  <c:v>181.38028439230675</c:v>
                </c:pt>
                <c:pt idx="1916">
                  <c:v>182.30019557036999</c:v>
                </c:pt>
                <c:pt idx="1917">
                  <c:v>182.57634023860172</c:v>
                </c:pt>
                <c:pt idx="1918">
                  <c:v>180.38744153950296</c:v>
                </c:pt>
                <c:pt idx="1919">
                  <c:v>178.74190557674186</c:v>
                </c:pt>
                <c:pt idx="1920">
                  <c:v>177.41707494668069</c:v>
                </c:pt>
                <c:pt idx="1921">
                  <c:v>174.21448353619954</c:v>
                </c:pt>
                <c:pt idx="1922">
                  <c:v>172.5827716141014</c:v>
                </c:pt>
                <c:pt idx="1923">
                  <c:v>173.90568022019997</c:v>
                </c:pt>
                <c:pt idx="1924">
                  <c:v>178.06193270715514</c:v>
                </c:pt>
                <c:pt idx="1925">
                  <c:v>180.12937259173142</c:v>
                </c:pt>
                <c:pt idx="1926">
                  <c:v>181.87878455715543</c:v>
                </c:pt>
                <c:pt idx="1927">
                  <c:v>180.16922307456082</c:v>
                </c:pt>
                <c:pt idx="1928">
                  <c:v>184.7133173528305</c:v>
                </c:pt>
                <c:pt idx="1929">
                  <c:v>183.48867672176166</c:v>
                </c:pt>
                <c:pt idx="1930">
                  <c:v>183.5572313695927</c:v>
                </c:pt>
                <c:pt idx="1931">
                  <c:v>182.76311393146625</c:v>
                </c:pt>
                <c:pt idx="1932">
                  <c:v>184.93283710958133</c:v>
                </c:pt>
                <c:pt idx="1933">
                  <c:v>184.61677877815424</c:v>
                </c:pt>
                <c:pt idx="1934">
                  <c:v>184.08570276343784</c:v>
                </c:pt>
                <c:pt idx="1935">
                  <c:v>182.9987069124933</c:v>
                </c:pt>
                <c:pt idx="1936">
                  <c:v>183.7074490517235</c:v>
                </c:pt>
                <c:pt idx="1937">
                  <c:v>182.15701491895396</c:v>
                </c:pt>
                <c:pt idx="1938">
                  <c:v>185.37481182207088</c:v>
                </c:pt>
                <c:pt idx="1939">
                  <c:v>182.92065185572798</c:v>
                </c:pt>
                <c:pt idx="1940">
                  <c:v>187.62185793472071</c:v>
                </c:pt>
                <c:pt idx="1941">
                  <c:v>186.66214867869868</c:v>
                </c:pt>
                <c:pt idx="1942">
                  <c:v>184.84500277386601</c:v>
                </c:pt>
                <c:pt idx="1943">
                  <c:v>180.0392435861603</c:v>
                </c:pt>
                <c:pt idx="1944">
                  <c:v>180.11590586454693</c:v>
                </c:pt>
                <c:pt idx="1945">
                  <c:v>184.16396699503719</c:v>
                </c:pt>
                <c:pt idx="1946">
                  <c:v>189.16494389268604</c:v>
                </c:pt>
                <c:pt idx="1947">
                  <c:v>189.89222972054009</c:v>
                </c:pt>
                <c:pt idx="1948">
                  <c:v>194.6985428974134</c:v>
                </c:pt>
                <c:pt idx="1949">
                  <c:v>190.82796841290539</c:v>
                </c:pt>
                <c:pt idx="1950">
                  <c:v>190.58869191417941</c:v>
                </c:pt>
                <c:pt idx="1951">
                  <c:v>188.92986594219289</c:v>
                </c:pt>
                <c:pt idx="1952">
                  <c:v>192.56001806095438</c:v>
                </c:pt>
                <c:pt idx="1953">
                  <c:v>192.14829147055846</c:v>
                </c:pt>
                <c:pt idx="1954">
                  <c:v>194.69821189351589</c:v>
                </c:pt>
                <c:pt idx="1955">
                  <c:v>193.7436021109261</c:v>
                </c:pt>
                <c:pt idx="1956">
                  <c:v>196.46017219495661</c:v>
                </c:pt>
                <c:pt idx="1957">
                  <c:v>198.17957637234491</c:v>
                </c:pt>
                <c:pt idx="1958">
                  <c:v>196.9284661989528</c:v>
                </c:pt>
                <c:pt idx="1959">
                  <c:v>196.17945598819534</c:v>
                </c:pt>
                <c:pt idx="1960">
                  <c:v>195.93119382971207</c:v>
                </c:pt>
                <c:pt idx="1961">
                  <c:v>199.4788406069132</c:v>
                </c:pt>
                <c:pt idx="1962">
                  <c:v>200.62551196366749</c:v>
                </c:pt>
                <c:pt idx="1963">
                  <c:v>201.5582203311165</c:v>
                </c:pt>
                <c:pt idx="1964">
                  <c:v>203.42783996102267</c:v>
                </c:pt>
                <c:pt idx="1965">
                  <c:v>204.64231038954526</c:v>
                </c:pt>
                <c:pt idx="1966">
                  <c:v>203.14463124689493</c:v>
                </c:pt>
                <c:pt idx="1967">
                  <c:v>205.10697655772623</c:v>
                </c:pt>
                <c:pt idx="1968">
                  <c:v>207.22368898482509</c:v>
                </c:pt>
                <c:pt idx="1969">
                  <c:v>207.36428663586284</c:v>
                </c:pt>
                <c:pt idx="1970">
                  <c:v>203.22968921790607</c:v>
                </c:pt>
                <c:pt idx="1971">
                  <c:v>205.50979242485698</c:v>
                </c:pt>
                <c:pt idx="1972">
                  <c:v>205.10366824291927</c:v>
                </c:pt>
                <c:pt idx="1973">
                  <c:v>207.10586166809395</c:v>
                </c:pt>
                <c:pt idx="1974">
                  <c:v>207.15422732010225</c:v>
                </c:pt>
                <c:pt idx="1975">
                  <c:v>207.17065226667603</c:v>
                </c:pt>
                <c:pt idx="1976">
                  <c:v>206.93635436927116</c:v>
                </c:pt>
                <c:pt idx="1977">
                  <c:v>209.22710103372901</c:v>
                </c:pt>
                <c:pt idx="1978">
                  <c:v>211.10499253377344</c:v>
                </c:pt>
                <c:pt idx="1979">
                  <c:v>210.29234458394967</c:v>
                </c:pt>
                <c:pt idx="1980">
                  <c:v>205.73049552291297</c:v>
                </c:pt>
                <c:pt idx="1981">
                  <c:v>207.28793012024528</c:v>
                </c:pt>
                <c:pt idx="1982">
                  <c:v>208.12931536811317</c:v>
                </c:pt>
                <c:pt idx="1983">
                  <c:v>208.53029441882535</c:v>
                </c:pt>
                <c:pt idx="1984">
                  <c:v>208.81377705467955</c:v>
                </c:pt>
                <c:pt idx="1985">
                  <c:v>205.33331699873779</c:v>
                </c:pt>
                <c:pt idx="1986">
                  <c:v>205.81610674216057</c:v>
                </c:pt>
                <c:pt idx="1987">
                  <c:v>202.14351248515146</c:v>
                </c:pt>
                <c:pt idx="1988">
                  <c:v>203.40625553179049</c:v>
                </c:pt>
                <c:pt idx="1989">
                  <c:v>207.04271654115448</c:v>
                </c:pt>
                <c:pt idx="1990">
                  <c:v>208.29633026905344</c:v>
                </c:pt>
                <c:pt idx="1991">
                  <c:v>199.7031100045001</c:v>
                </c:pt>
                <c:pt idx="1992">
                  <c:v>202.40214953850906</c:v>
                </c:pt>
                <c:pt idx="1993">
                  <c:v>198.44508096721762</c:v>
                </c:pt>
                <c:pt idx="1994">
                  <c:v>194.18578836684955</c:v>
                </c:pt>
                <c:pt idx="1995">
                  <c:v>198.80903634867994</c:v>
                </c:pt>
                <c:pt idx="1996">
                  <c:v>195.63885461563464</c:v>
                </c:pt>
                <c:pt idx="1997">
                  <c:v>199.2551553436769</c:v>
                </c:pt>
                <c:pt idx="1998">
                  <c:v>205.42991052650066</c:v>
                </c:pt>
                <c:pt idx="1999">
                  <c:v>205.50512707075396</c:v>
                </c:pt>
                <c:pt idx="2000">
                  <c:v>203.39897253602848</c:v>
                </c:pt>
                <c:pt idx="2001">
                  <c:v>205.64641798048777</c:v>
                </c:pt>
                <c:pt idx="2002">
                  <c:v>200.80546025790119</c:v>
                </c:pt>
                <c:pt idx="2003">
                  <c:v>198.91745106078798</c:v>
                </c:pt>
                <c:pt idx="2004">
                  <c:v>201.12655629251924</c:v>
                </c:pt>
                <c:pt idx="2005">
                  <c:v>199.43148984100034</c:v>
                </c:pt>
                <c:pt idx="2006">
                  <c:v>196.72848115285746</c:v>
                </c:pt>
                <c:pt idx="2007">
                  <c:v>193.14525161735199</c:v>
                </c:pt>
                <c:pt idx="2008">
                  <c:v>199.1447908342447</c:v>
                </c:pt>
                <c:pt idx="2009">
                  <c:v>200.70707593788907</c:v>
                </c:pt>
                <c:pt idx="2010">
                  <c:v>201.17553414537036</c:v>
                </c:pt>
                <c:pt idx="2011">
                  <c:v>206.0175085739385</c:v>
                </c:pt>
                <c:pt idx="2012">
                  <c:v>205.10006750601076</c:v>
                </c:pt>
                <c:pt idx="2013">
                  <c:v>204.79347911479729</c:v>
                </c:pt>
                <c:pt idx="2014">
                  <c:v>202.94001189369587</c:v>
                </c:pt>
                <c:pt idx="2015">
                  <c:v>202.26481727842258</c:v>
                </c:pt>
                <c:pt idx="2016">
                  <c:v>206.93322700491117</c:v>
                </c:pt>
                <c:pt idx="2017">
                  <c:v>210.97751159739346</c:v>
                </c:pt>
                <c:pt idx="2018">
                  <c:v>205.8515000569183</c:v>
                </c:pt>
                <c:pt idx="2019">
                  <c:v>208.60288956690346</c:v>
                </c:pt>
                <c:pt idx="2020">
                  <c:v>208.83690330098293</c:v>
                </c:pt>
                <c:pt idx="2021">
                  <c:v>208.18062073654991</c:v>
                </c:pt>
                <c:pt idx="2022">
                  <c:v>212.68940477868756</c:v>
                </c:pt>
                <c:pt idx="2023">
                  <c:v>213.81815061603078</c:v>
                </c:pt>
                <c:pt idx="2024">
                  <c:v>210.30779374695965</c:v>
                </c:pt>
                <c:pt idx="2025">
                  <c:v>212.34506284673304</c:v>
                </c:pt>
                <c:pt idx="2026">
                  <c:v>207.87544830933001</c:v>
                </c:pt>
                <c:pt idx="2027">
                  <c:v>204.98250337257113</c:v>
                </c:pt>
                <c:pt idx="2028">
                  <c:v>201.3729924003454</c:v>
                </c:pt>
                <c:pt idx="2029">
                  <c:v>196.24842236127341</c:v>
                </c:pt>
                <c:pt idx="2030">
                  <c:v>197.95342749389397</c:v>
                </c:pt>
                <c:pt idx="2031">
                  <c:v>199.2096218856592</c:v>
                </c:pt>
                <c:pt idx="2032">
                  <c:v>198.90975750917005</c:v>
                </c:pt>
                <c:pt idx="2033">
                  <c:v>197.88298384788681</c:v>
                </c:pt>
                <c:pt idx="2034">
                  <c:v>202.32197678879325</c:v>
                </c:pt>
                <c:pt idx="2035">
                  <c:v>204.977671149489</c:v>
                </c:pt>
                <c:pt idx="2036">
                  <c:v>208.98374389991582</c:v>
                </c:pt>
                <c:pt idx="2037">
                  <c:v>210.48893388177186</c:v>
                </c:pt>
                <c:pt idx="2038">
                  <c:v>206.65629248225599</c:v>
                </c:pt>
                <c:pt idx="2039">
                  <c:v>209.17297672372305</c:v>
                </c:pt>
                <c:pt idx="2040">
                  <c:v>208.48245934820397</c:v>
                </c:pt>
                <c:pt idx="2041">
                  <c:v>208.13476478179624</c:v>
                </c:pt>
                <c:pt idx="2042">
                  <c:v>211.53905675419949</c:v>
                </c:pt>
                <c:pt idx="2043">
                  <c:v>209.15365056440709</c:v>
                </c:pt>
                <c:pt idx="2044">
                  <c:v>208.50489579519623</c:v>
                </c:pt>
                <c:pt idx="2045">
                  <c:v>206.06808881970116</c:v>
                </c:pt>
                <c:pt idx="2046">
                  <c:v>208.11128875706137</c:v>
                </c:pt>
                <c:pt idx="2047">
                  <c:v>207.70902432179943</c:v>
                </c:pt>
                <c:pt idx="2048">
                  <c:v>203.9922225654922</c:v>
                </c:pt>
                <c:pt idx="2049">
                  <c:v>202.54191698253663</c:v>
                </c:pt>
                <c:pt idx="2050">
                  <c:v>200.21601051931736</c:v>
                </c:pt>
                <c:pt idx="2051">
                  <c:v>198.54446364910126</c:v>
                </c:pt>
                <c:pt idx="2052">
                  <c:v>201.13743064001892</c:v>
                </c:pt>
                <c:pt idx="2053">
                  <c:v>204.88495934096562</c:v>
                </c:pt>
                <c:pt idx="2054">
                  <c:v>207.33890916020522</c:v>
                </c:pt>
                <c:pt idx="2055">
                  <c:v>204.79874937292817</c:v>
                </c:pt>
                <c:pt idx="2056">
                  <c:v>209.33158099931759</c:v>
                </c:pt>
                <c:pt idx="2057">
                  <c:v>207.567191770314</c:v>
                </c:pt>
                <c:pt idx="2058">
                  <c:v>207.78722529602339</c:v>
                </c:pt>
                <c:pt idx="2059">
                  <c:v>203.12141571969241</c:v>
                </c:pt>
                <c:pt idx="2060">
                  <c:v>203.053488801387</c:v>
                </c:pt>
                <c:pt idx="2061">
                  <c:v>207.61524518192456</c:v>
                </c:pt>
                <c:pt idx="2062">
                  <c:v>207.20528777768777</c:v>
                </c:pt>
                <c:pt idx="2063">
                  <c:v>204.41846363351169</c:v>
                </c:pt>
                <c:pt idx="2064">
                  <c:v>201.13077973549963</c:v>
                </c:pt>
                <c:pt idx="2065">
                  <c:v>203.165062885645</c:v>
                </c:pt>
                <c:pt idx="2066">
                  <c:v>207.42233874827571</c:v>
                </c:pt>
                <c:pt idx="2067">
                  <c:v>212.39749893005236</c:v>
                </c:pt>
                <c:pt idx="2068">
                  <c:v>213.90293659052966</c:v>
                </c:pt>
                <c:pt idx="2069">
                  <c:v>216.1110834828475</c:v>
                </c:pt>
                <c:pt idx="2070">
                  <c:v>217.89654652496091</c:v>
                </c:pt>
                <c:pt idx="2071">
                  <c:v>216.94815622095979</c:v>
                </c:pt>
                <c:pt idx="2072">
                  <c:v>220.21352509154624</c:v>
                </c:pt>
                <c:pt idx="2073">
                  <c:v>224.60205521921921</c:v>
                </c:pt>
                <c:pt idx="2074">
                  <c:v>223.4088646164966</c:v>
                </c:pt>
                <c:pt idx="2075">
                  <c:v>225.2485924793362</c:v>
                </c:pt>
                <c:pt idx="2076">
                  <c:v>224.38678875503081</c:v>
                </c:pt>
                <c:pt idx="2077">
                  <c:v>220.49377555995309</c:v>
                </c:pt>
                <c:pt idx="2078">
                  <c:v>222.23141524024521</c:v>
                </c:pt>
                <c:pt idx="2079">
                  <c:v>223.51763964672494</c:v>
                </c:pt>
                <c:pt idx="2080">
                  <c:v>219.76737347268346</c:v>
                </c:pt>
                <c:pt idx="2081">
                  <c:v>217.45476428863671</c:v>
                </c:pt>
                <c:pt idx="2082">
                  <c:v>218.15342823748318</c:v>
                </c:pt>
                <c:pt idx="2083">
                  <c:v>219.5273328139852</c:v>
                </c:pt>
                <c:pt idx="2084">
                  <c:v>215.85928921766458</c:v>
                </c:pt>
                <c:pt idx="2085">
                  <c:v>215.7551989022914</c:v>
                </c:pt>
                <c:pt idx="2086">
                  <c:v>218.80707036316861</c:v>
                </c:pt>
                <c:pt idx="2087">
                  <c:v>216.38860110071261</c:v>
                </c:pt>
                <c:pt idx="2088">
                  <c:v>218.42245831271617</c:v>
                </c:pt>
                <c:pt idx="2089">
                  <c:v>219.65912173805549</c:v>
                </c:pt>
                <c:pt idx="2090">
                  <c:v>221.09767512613226</c:v>
                </c:pt>
                <c:pt idx="2091">
                  <c:v>215.47543408974258</c:v>
                </c:pt>
                <c:pt idx="2092">
                  <c:v>208.3506000954292</c:v>
                </c:pt>
                <c:pt idx="2093">
                  <c:v>208.17001437150347</c:v>
                </c:pt>
                <c:pt idx="2094">
                  <c:v>203.07240271964716</c:v>
                </c:pt>
                <c:pt idx="2095">
                  <c:v>205.00693781395989</c:v>
                </c:pt>
                <c:pt idx="2096">
                  <c:v>210.79742609639237</c:v>
                </c:pt>
                <c:pt idx="2097">
                  <c:v>203.62825288057749</c:v>
                </c:pt>
                <c:pt idx="2098">
                  <c:v>204.77770630953984</c:v>
                </c:pt>
                <c:pt idx="2099">
                  <c:v>208.99251185114062</c:v>
                </c:pt>
                <c:pt idx="2100">
                  <c:v>216.38801802187095</c:v>
                </c:pt>
                <c:pt idx="2101">
                  <c:v>208.94138939376168</c:v>
                </c:pt>
                <c:pt idx="2102">
                  <c:v>208.79353945605226</c:v>
                </c:pt>
                <c:pt idx="2103">
                  <c:v>197.25580265792817</c:v>
                </c:pt>
                <c:pt idx="2104">
                  <c:v>197.99684008496232</c:v>
                </c:pt>
                <c:pt idx="2105">
                  <c:v>195.61992347937175</c:v>
                </c:pt>
                <c:pt idx="2106">
                  <c:v>194.3158602740524</c:v>
                </c:pt>
                <c:pt idx="2107">
                  <c:v>200.15797674096081</c:v>
                </c:pt>
                <c:pt idx="2108">
                  <c:v>200.53434318877444</c:v>
                </c:pt>
                <c:pt idx="2109">
                  <c:v>206.20595051052774</c:v>
                </c:pt>
                <c:pt idx="2110">
                  <c:v>198.90584353375928</c:v>
                </c:pt>
                <c:pt idx="2111">
                  <c:v>197.71014232731281</c:v>
                </c:pt>
                <c:pt idx="2112">
                  <c:v>198.12898984319207</c:v>
                </c:pt>
                <c:pt idx="2113">
                  <c:v>204.50110894403471</c:v>
                </c:pt>
                <c:pt idx="2114">
                  <c:v>203.12869672394172</c:v>
                </c:pt>
                <c:pt idx="2115">
                  <c:v>207.18115555732024</c:v>
                </c:pt>
                <c:pt idx="2116">
                  <c:v>212.0122798458043</c:v>
                </c:pt>
                <c:pt idx="2117">
                  <c:v>218.41758949431139</c:v>
                </c:pt>
                <c:pt idx="2118">
                  <c:v>216.57576241032945</c:v>
                </c:pt>
                <c:pt idx="2119">
                  <c:v>217.55747242922709</c:v>
                </c:pt>
                <c:pt idx="2120">
                  <c:v>220.32865676303007</c:v>
                </c:pt>
                <c:pt idx="2121">
                  <c:v>218.38719896083671</c:v>
                </c:pt>
                <c:pt idx="2122">
                  <c:v>219.23624136807547</c:v>
                </c:pt>
                <c:pt idx="2123">
                  <c:v>223.41550594847078</c:v>
                </c:pt>
                <c:pt idx="2124">
                  <c:v>220.62581983399699</c:v>
                </c:pt>
                <c:pt idx="2125">
                  <c:v>215.84051845439691</c:v>
                </c:pt>
                <c:pt idx="2126">
                  <c:v>209.25703071823858</c:v>
                </c:pt>
                <c:pt idx="2127">
                  <c:v>199.73791568658544</c:v>
                </c:pt>
                <c:pt idx="2128">
                  <c:v>199.08623414036546</c:v>
                </c:pt>
                <c:pt idx="2129">
                  <c:v>200.24681994531136</c:v>
                </c:pt>
                <c:pt idx="2130">
                  <c:v>191.60398183748725</c:v>
                </c:pt>
                <c:pt idx="2131">
                  <c:v>187.72459797843609</c:v>
                </c:pt>
                <c:pt idx="2132">
                  <c:v>193.13548237330775</c:v>
                </c:pt>
                <c:pt idx="2133">
                  <c:v>188.86208852532664</c:v>
                </c:pt>
                <c:pt idx="2134">
                  <c:v>186.83522526657879</c:v>
                </c:pt>
                <c:pt idx="2135">
                  <c:v>192.11902472876568</c:v>
                </c:pt>
                <c:pt idx="2136">
                  <c:v>194.39857843991243</c:v>
                </c:pt>
                <c:pt idx="2137">
                  <c:v>193.52111233122415</c:v>
                </c:pt>
                <c:pt idx="2138">
                  <c:v>189.88324510787851</c:v>
                </c:pt>
                <c:pt idx="2139">
                  <c:v>186.16271741276753</c:v>
                </c:pt>
                <c:pt idx="2140">
                  <c:v>187.90061619501503</c:v>
                </c:pt>
                <c:pt idx="2141">
                  <c:v>185.0472194811575</c:v>
                </c:pt>
                <c:pt idx="2142">
                  <c:v>184.38117084148797</c:v>
                </c:pt>
                <c:pt idx="2143">
                  <c:v>190.03858435598036</c:v>
                </c:pt>
                <c:pt idx="2144">
                  <c:v>189.74793712461917</c:v>
                </c:pt>
                <c:pt idx="2145">
                  <c:v>187.60581306187521</c:v>
                </c:pt>
                <c:pt idx="2146">
                  <c:v>184.87811855106588</c:v>
                </c:pt>
                <c:pt idx="2147">
                  <c:v>184.682769244295</c:v>
                </c:pt>
                <c:pt idx="2148">
                  <c:v>182.99884431360312</c:v>
                </c:pt>
                <c:pt idx="2149">
                  <c:v>187.64533628312736</c:v>
                </c:pt>
                <c:pt idx="2150">
                  <c:v>188.61088723128583</c:v>
                </c:pt>
                <c:pt idx="2151">
                  <c:v>194.88640200054553</c:v>
                </c:pt>
                <c:pt idx="2152">
                  <c:v>197.9888928346829</c:v>
                </c:pt>
                <c:pt idx="2153">
                  <c:v>197.47810031383065</c:v>
                </c:pt>
                <c:pt idx="2154">
                  <c:v>194.75631393505046</c:v>
                </c:pt>
                <c:pt idx="2155">
                  <c:v>198.3158350298965</c:v>
                </c:pt>
                <c:pt idx="2156">
                  <c:v>195.85661487071457</c:v>
                </c:pt>
                <c:pt idx="2157">
                  <c:v>202.23442918330488</c:v>
                </c:pt>
                <c:pt idx="2158">
                  <c:v>204.06251497439305</c:v>
                </c:pt>
                <c:pt idx="2159">
                  <c:v>208.33563154299884</c:v>
                </c:pt>
                <c:pt idx="2160">
                  <c:v>206.11439942392997</c:v>
                </c:pt>
                <c:pt idx="2161">
                  <c:v>205.20009871484137</c:v>
                </c:pt>
                <c:pt idx="2162">
                  <c:v>206.3324610564168</c:v>
                </c:pt>
                <c:pt idx="2163">
                  <c:v>203.21609895934935</c:v>
                </c:pt>
                <c:pt idx="2164">
                  <c:v>205.62869154205831</c:v>
                </c:pt>
                <c:pt idx="2165">
                  <c:v>205.26546905716859</c:v>
                </c:pt>
                <c:pt idx="2166">
                  <c:v>205.73897216143999</c:v>
                </c:pt>
                <c:pt idx="2167">
                  <c:v>210.30771628075649</c:v>
                </c:pt>
                <c:pt idx="2168">
                  <c:v>213.84602275873155</c:v>
                </c:pt>
                <c:pt idx="2169">
                  <c:v>217.04157116718929</c:v>
                </c:pt>
                <c:pt idx="2170">
                  <c:v>215.63084796777349</c:v>
                </c:pt>
                <c:pt idx="2171">
                  <c:v>215.95157082785261</c:v>
                </c:pt>
                <c:pt idx="2172">
                  <c:v>216.10262418685679</c:v>
                </c:pt>
                <c:pt idx="2173">
                  <c:v>219.7022152977182</c:v>
                </c:pt>
                <c:pt idx="2174">
                  <c:v>215.89162886613494</c:v>
                </c:pt>
                <c:pt idx="2175">
                  <c:v>212.70858740374615</c:v>
                </c:pt>
                <c:pt idx="2176">
                  <c:v>213.81291372381392</c:v>
                </c:pt>
                <c:pt idx="2177">
                  <c:v>215.63895848889297</c:v>
                </c:pt>
                <c:pt idx="2178">
                  <c:v>218.39050840478197</c:v>
                </c:pt>
                <c:pt idx="2179">
                  <c:v>212.42615530321004</c:v>
                </c:pt>
                <c:pt idx="2180">
                  <c:v>211.85051328145204</c:v>
                </c:pt>
                <c:pt idx="2181">
                  <c:v>207.20869162138442</c:v>
                </c:pt>
                <c:pt idx="2182">
                  <c:v>206.71649564183366</c:v>
                </c:pt>
                <c:pt idx="2183">
                  <c:v>203.90871090856123</c:v>
                </c:pt>
                <c:pt idx="2184">
                  <c:v>204.09440929393665</c:v>
                </c:pt>
                <c:pt idx="2185">
                  <c:v>202.47501763512616</c:v>
                </c:pt>
                <c:pt idx="2186">
                  <c:v>203.65968801953437</c:v>
                </c:pt>
                <c:pt idx="2187">
                  <c:v>205.8929901303122</c:v>
                </c:pt>
                <c:pt idx="2188">
                  <c:v>209.76570877703276</c:v>
                </c:pt>
                <c:pt idx="2189">
                  <c:v>212.42830585991862</c:v>
                </c:pt>
                <c:pt idx="2190">
                  <c:v>204.09641080177386</c:v>
                </c:pt>
                <c:pt idx="2191">
                  <c:v>206.53874624769338</c:v>
                </c:pt>
                <c:pt idx="2192">
                  <c:v>202.75179956300357</c:v>
                </c:pt>
                <c:pt idx="2193">
                  <c:v>199.93292499182297</c:v>
                </c:pt>
                <c:pt idx="2194">
                  <c:v>201.21022485247855</c:v>
                </c:pt>
                <c:pt idx="2195">
                  <c:v>198.86678950793171</c:v>
                </c:pt>
                <c:pt idx="2196">
                  <c:v>195.06643072209022</c:v>
                </c:pt>
                <c:pt idx="2197">
                  <c:v>192.19551469800433</c:v>
                </c:pt>
                <c:pt idx="2198">
                  <c:v>185.17768699017978</c:v>
                </c:pt>
                <c:pt idx="2199">
                  <c:v>181.80744276243576</c:v>
                </c:pt>
                <c:pt idx="2200">
                  <c:v>183.20127430715129</c:v>
                </c:pt>
                <c:pt idx="2201">
                  <c:v>189.05743742709524</c:v>
                </c:pt>
                <c:pt idx="2202">
                  <c:v>186.21664417271441</c:v>
                </c:pt>
                <c:pt idx="2203">
                  <c:v>184.45526790681762</c:v>
                </c:pt>
                <c:pt idx="2204">
                  <c:v>191.98443714155422</c:v>
                </c:pt>
                <c:pt idx="2205">
                  <c:v>199.868015106358</c:v>
                </c:pt>
                <c:pt idx="2206">
                  <c:v>200.79475243125907</c:v>
                </c:pt>
                <c:pt idx="2207">
                  <c:v>200.28179526231173</c:v>
                </c:pt>
                <c:pt idx="2208">
                  <c:v>195.13498593170354</c:v>
                </c:pt>
                <c:pt idx="2209">
                  <c:v>192.5744263250449</c:v>
                </c:pt>
                <c:pt idx="2210">
                  <c:v>189.92362296041992</c:v>
                </c:pt>
                <c:pt idx="2211">
                  <c:v>190.29760786051889</c:v>
                </c:pt>
                <c:pt idx="2212">
                  <c:v>197.20997985227623</c:v>
                </c:pt>
                <c:pt idx="2213">
                  <c:v>190.98853272696019</c:v>
                </c:pt>
                <c:pt idx="2214">
                  <c:v>196.04747494591007</c:v>
                </c:pt>
                <c:pt idx="2215">
                  <c:v>198.29428773679649</c:v>
                </c:pt>
                <c:pt idx="2216">
                  <c:v>198.70989435195531</c:v>
                </c:pt>
                <c:pt idx="2217">
                  <c:v>196.96327365044954</c:v>
                </c:pt>
                <c:pt idx="2218">
                  <c:v>202.14673060120043</c:v>
                </c:pt>
                <c:pt idx="2219">
                  <c:v>203.99720205612005</c:v>
                </c:pt>
                <c:pt idx="2220">
                  <c:v>206.67672355987781</c:v>
                </c:pt>
                <c:pt idx="2221">
                  <c:v>206.38370110725489</c:v>
                </c:pt>
                <c:pt idx="2222">
                  <c:v>205.60213953661889</c:v>
                </c:pt>
                <c:pt idx="2223">
                  <c:v>209.97670210797625</c:v>
                </c:pt>
                <c:pt idx="2224">
                  <c:v>209.57031880214316</c:v>
                </c:pt>
                <c:pt idx="2225">
                  <c:v>210.05272166334836</c:v>
                </c:pt>
                <c:pt idx="2226">
                  <c:v>204.90858442969156</c:v>
                </c:pt>
                <c:pt idx="2227">
                  <c:v>203.76648279792448</c:v>
                </c:pt>
                <c:pt idx="2228">
                  <c:v>207.56446051523739</c:v>
                </c:pt>
                <c:pt idx="2229">
                  <c:v>211.50870832118142</c:v>
                </c:pt>
                <c:pt idx="2230">
                  <c:v>212.13911156885064</c:v>
                </c:pt>
                <c:pt idx="2231">
                  <c:v>204.45862124649335</c:v>
                </c:pt>
                <c:pt idx="2232">
                  <c:v>216.05249902502155</c:v>
                </c:pt>
                <c:pt idx="2233">
                  <c:v>220.13569875776716</c:v>
                </c:pt>
                <c:pt idx="2234">
                  <c:v>217.39438735185087</c:v>
                </c:pt>
                <c:pt idx="2235">
                  <c:v>220.19261683416389</c:v>
                </c:pt>
                <c:pt idx="2236">
                  <c:v>216.71485653037931</c:v>
                </c:pt>
                <c:pt idx="2237">
                  <c:v>216.26607090729439</c:v>
                </c:pt>
                <c:pt idx="2238">
                  <c:v>216.1473687843008</c:v>
                </c:pt>
                <c:pt idx="2239">
                  <c:v>214.22545678684111</c:v>
                </c:pt>
                <c:pt idx="2240">
                  <c:v>219.23151550597092</c:v>
                </c:pt>
                <c:pt idx="2241">
                  <c:v>219.02670946982002</c:v>
                </c:pt>
                <c:pt idx="2242">
                  <c:v>218.85108060652055</c:v>
                </c:pt>
                <c:pt idx="2243">
                  <c:v>213.35754846333123</c:v>
                </c:pt>
                <c:pt idx="2244">
                  <c:v>213.92231481641565</c:v>
                </c:pt>
                <c:pt idx="2245">
                  <c:v>219.3785761278327</c:v>
                </c:pt>
                <c:pt idx="2246">
                  <c:v>217.60125578594824</c:v>
                </c:pt>
                <c:pt idx="2247">
                  <c:v>216.23068112027855</c:v>
                </c:pt>
                <c:pt idx="2248">
                  <c:v>209.90275080652975</c:v>
                </c:pt>
                <c:pt idx="2249">
                  <c:v>205.85011164864974</c:v>
                </c:pt>
                <c:pt idx="2250">
                  <c:v>204.63019778733258</c:v>
                </c:pt>
                <c:pt idx="2251">
                  <c:v>204.2541156409788</c:v>
                </c:pt>
                <c:pt idx="2252">
                  <c:v>202.38183833234524</c:v>
                </c:pt>
                <c:pt idx="2253">
                  <c:v>207.31175552749349</c:v>
                </c:pt>
                <c:pt idx="2254">
                  <c:v>209.54728553807706</c:v>
                </c:pt>
                <c:pt idx="2255">
                  <c:v>207.71760916868433</c:v>
                </c:pt>
                <c:pt idx="2256">
                  <c:v>204.05672016847288</c:v>
                </c:pt>
                <c:pt idx="2257">
                  <c:v>201.46352273634554</c:v>
                </c:pt>
                <c:pt idx="2258">
                  <c:v>199.30178370191013</c:v>
                </c:pt>
                <c:pt idx="2259">
                  <c:v>200.38023952317334</c:v>
                </c:pt>
                <c:pt idx="2260">
                  <c:v>204.21884282068734</c:v>
                </c:pt>
                <c:pt idx="2261">
                  <c:v>199.75825018673294</c:v>
                </c:pt>
                <c:pt idx="2262">
                  <c:v>202.77029694049233</c:v>
                </c:pt>
                <c:pt idx="2263">
                  <c:v>202.55232074312187</c:v>
                </c:pt>
                <c:pt idx="2264">
                  <c:v>198.22731432680013</c:v>
                </c:pt>
                <c:pt idx="2265">
                  <c:v>202.29861977689859</c:v>
                </c:pt>
                <c:pt idx="2266">
                  <c:v>202.35876877442607</c:v>
                </c:pt>
                <c:pt idx="2267">
                  <c:v>198.18306690710949</c:v>
                </c:pt>
                <c:pt idx="2268">
                  <c:v>199.64498917602438</c:v>
                </c:pt>
                <c:pt idx="2269">
                  <c:v>197.95458767743071</c:v>
                </c:pt>
                <c:pt idx="2270">
                  <c:v>202.70690071973462</c:v>
                </c:pt>
                <c:pt idx="2271">
                  <c:v>203.93231955686548</c:v>
                </c:pt>
                <c:pt idx="2272">
                  <c:v>204.96841094700179</c:v>
                </c:pt>
                <c:pt idx="2273">
                  <c:v>207.32119752260058</c:v>
                </c:pt>
                <c:pt idx="2274">
                  <c:v>210.01150708066689</c:v>
                </c:pt>
                <c:pt idx="2275">
                  <c:v>211.10714371077029</c:v>
                </c:pt>
                <c:pt idx="2276">
                  <c:v>211.29166447293781</c:v>
                </c:pt>
                <c:pt idx="2277">
                  <c:v>207.6925793619441</c:v>
                </c:pt>
                <c:pt idx="2278">
                  <c:v>207.42753680918278</c:v>
                </c:pt>
                <c:pt idx="2279">
                  <c:v>211.38594042533413</c:v>
                </c:pt>
                <c:pt idx="2280">
                  <c:v>214.82172110833383</c:v>
                </c:pt>
                <c:pt idx="2281">
                  <c:v>214.05759414013539</c:v>
                </c:pt>
                <c:pt idx="2282">
                  <c:v>214.39190566760698</c:v>
                </c:pt>
                <c:pt idx="2283">
                  <c:v>217.62548287994207</c:v>
                </c:pt>
                <c:pt idx="2284">
                  <c:v>216.94172147451039</c:v>
                </c:pt>
                <c:pt idx="2285">
                  <c:v>212.86323516260265</c:v>
                </c:pt>
                <c:pt idx="2286">
                  <c:v>215.91040276370398</c:v>
                </c:pt>
                <c:pt idx="2287">
                  <c:v>215.93484762109307</c:v>
                </c:pt>
                <c:pt idx="2288">
                  <c:v>216.978585126084</c:v>
                </c:pt>
                <c:pt idx="2289">
                  <c:v>215.91298219890263</c:v>
                </c:pt>
                <c:pt idx="2290">
                  <c:v>213.58045205753135</c:v>
                </c:pt>
                <c:pt idx="2291">
                  <c:v>219.05162892839294</c:v>
                </c:pt>
                <c:pt idx="2292">
                  <c:v>216.85126991303071</c:v>
                </c:pt>
                <c:pt idx="2293">
                  <c:v>214.52054248134073</c:v>
                </c:pt>
                <c:pt idx="2294">
                  <c:v>218.16232662835623</c:v>
                </c:pt>
                <c:pt idx="2295">
                  <c:v>219.75199636792448</c:v>
                </c:pt>
                <c:pt idx="2296">
                  <c:v>220.0923120173787</c:v>
                </c:pt>
                <c:pt idx="2297">
                  <c:v>219.30989469084801</c:v>
                </c:pt>
                <c:pt idx="2298">
                  <c:v>216.34364138620288</c:v>
                </c:pt>
                <c:pt idx="2299">
                  <c:v>212.3554857848363</c:v>
                </c:pt>
                <c:pt idx="2300">
                  <c:v>208.15908400020697</c:v>
                </c:pt>
                <c:pt idx="2301">
                  <c:v>207.90404424180602</c:v>
                </c:pt>
                <c:pt idx="2302">
                  <c:v>211.19277351723497</c:v>
                </c:pt>
                <c:pt idx="2303">
                  <c:v>210.95960178390999</c:v>
                </c:pt>
                <c:pt idx="2304">
                  <c:v>211.72056486430668</c:v>
                </c:pt>
                <c:pt idx="2305">
                  <c:v>210.65863269668233</c:v>
                </c:pt>
                <c:pt idx="2306">
                  <c:v>211.50317491297756</c:v>
                </c:pt>
                <c:pt idx="2307">
                  <c:v>212.99957752962339</c:v>
                </c:pt>
                <c:pt idx="2308">
                  <c:v>217.34302043297421</c:v>
                </c:pt>
                <c:pt idx="2309">
                  <c:v>216.33820244283444</c:v>
                </c:pt>
                <c:pt idx="2310">
                  <c:v>212.37638863702287</c:v>
                </c:pt>
                <c:pt idx="2311">
                  <c:v>211.60707742940983</c:v>
                </c:pt>
                <c:pt idx="2312">
                  <c:v>205.99884094528778</c:v>
                </c:pt>
                <c:pt idx="2313">
                  <c:v>202.15026121190644</c:v>
                </c:pt>
                <c:pt idx="2314">
                  <c:v>197.80492855442571</c:v>
                </c:pt>
                <c:pt idx="2315">
                  <c:v>201.08543446323696</c:v>
                </c:pt>
                <c:pt idx="2316">
                  <c:v>195.09392532617071</c:v>
                </c:pt>
                <c:pt idx="2317">
                  <c:v>199.94969987138714</c:v>
                </c:pt>
                <c:pt idx="2318">
                  <c:v>196.27677087623553</c:v>
                </c:pt>
                <c:pt idx="2319">
                  <c:v>198.70262473498036</c:v>
                </c:pt>
                <c:pt idx="2320">
                  <c:v>203.22389477266836</c:v>
                </c:pt>
                <c:pt idx="2321">
                  <c:v>199.16136191690762</c:v>
                </c:pt>
                <c:pt idx="2322">
                  <c:v>198.81198761861219</c:v>
                </c:pt>
                <c:pt idx="2323">
                  <c:v>199.63581553876836</c:v>
                </c:pt>
                <c:pt idx="2324">
                  <c:v>201.91160994609635</c:v>
                </c:pt>
                <c:pt idx="2325">
                  <c:v>202.45457340693889</c:v>
                </c:pt>
                <c:pt idx="2326">
                  <c:v>205.6252604211686</c:v>
                </c:pt>
                <c:pt idx="2327">
                  <c:v>206.21132869594567</c:v>
                </c:pt>
                <c:pt idx="2328">
                  <c:v>208.81868213524154</c:v>
                </c:pt>
                <c:pt idx="2329">
                  <c:v>212.26943344412717</c:v>
                </c:pt>
                <c:pt idx="2330">
                  <c:v>209.59309481075161</c:v>
                </c:pt>
                <c:pt idx="2331">
                  <c:v>209.38176340881469</c:v>
                </c:pt>
                <c:pt idx="2332">
                  <c:v>209.05705457937162</c:v>
                </c:pt>
                <c:pt idx="2333">
                  <c:v>210.67076330116467</c:v>
                </c:pt>
                <c:pt idx="2334">
                  <c:v>211.59571628494547</c:v>
                </c:pt>
                <c:pt idx="2335">
                  <c:v>210.46624346168127</c:v>
                </c:pt>
                <c:pt idx="2336">
                  <c:v>212.82146441631949</c:v>
                </c:pt>
                <c:pt idx="2337">
                  <c:v>213.06149326265464</c:v>
                </c:pt>
                <c:pt idx="2338">
                  <c:v>212.86694824861189</c:v>
                </c:pt>
                <c:pt idx="2339">
                  <c:v>213.05718771494031</c:v>
                </c:pt>
                <c:pt idx="2340">
                  <c:v>212.22450982656844</c:v>
                </c:pt>
                <c:pt idx="2341">
                  <c:v>210.42808447176111</c:v>
                </c:pt>
                <c:pt idx="2342">
                  <c:v>209.340325568814</c:v>
                </c:pt>
                <c:pt idx="2343">
                  <c:v>210.14643145430861</c:v>
                </c:pt>
                <c:pt idx="2344">
                  <c:v>205.15917292952864</c:v>
                </c:pt>
                <c:pt idx="2345">
                  <c:v>204.33232452630617</c:v>
                </c:pt>
                <c:pt idx="2346">
                  <c:v>207.40203806731873</c:v>
                </c:pt>
                <c:pt idx="2347">
                  <c:v>210.82933173957272</c:v>
                </c:pt>
                <c:pt idx="2348">
                  <c:v>210.18852099133497</c:v>
                </c:pt>
                <c:pt idx="2349">
                  <c:v>204.71485188581283</c:v>
                </c:pt>
                <c:pt idx="2350">
                  <c:v>202.02691431935853</c:v>
                </c:pt>
                <c:pt idx="2351">
                  <c:v>199.83079307520464</c:v>
                </c:pt>
                <c:pt idx="2352">
                  <c:v>205.46806509853727</c:v>
                </c:pt>
                <c:pt idx="2353">
                  <c:v>205.72557587700902</c:v>
                </c:pt>
                <c:pt idx="2354">
                  <c:v>204.57009228836057</c:v>
                </c:pt>
                <c:pt idx="2355">
                  <c:v>204.62944134485952</c:v>
                </c:pt>
                <c:pt idx="2356">
                  <c:v>203.4229612365306</c:v>
                </c:pt>
                <c:pt idx="2357">
                  <c:v>203.69055883170805</c:v>
                </c:pt>
                <c:pt idx="2358">
                  <c:v>206.08975017028217</c:v>
                </c:pt>
                <c:pt idx="2359">
                  <c:v>203.56113563545819</c:v>
                </c:pt>
                <c:pt idx="2360">
                  <c:v>207.31421494059325</c:v>
                </c:pt>
                <c:pt idx="2361">
                  <c:v>210.62803843521004</c:v>
                </c:pt>
                <c:pt idx="2362">
                  <c:v>210.42809508729201</c:v>
                </c:pt>
                <c:pt idx="2363">
                  <c:v>211.910785536475</c:v>
                </c:pt>
                <c:pt idx="2364">
                  <c:v>210.22638337314447</c:v>
                </c:pt>
                <c:pt idx="2365">
                  <c:v>209.16924301283501</c:v>
                </c:pt>
                <c:pt idx="2366">
                  <c:v>209.94320198434573</c:v>
                </c:pt>
                <c:pt idx="2367">
                  <c:v>212.26227963373083</c:v>
                </c:pt>
                <c:pt idx="2368">
                  <c:v>211.21852470281289</c:v>
                </c:pt>
                <c:pt idx="2369">
                  <c:v>208.81186315159331</c:v>
                </c:pt>
                <c:pt idx="2370">
                  <c:v>210.78324766709432</c:v>
                </c:pt>
                <c:pt idx="2371">
                  <c:v>215.60555581482097</c:v>
                </c:pt>
                <c:pt idx="2372">
                  <c:v>213.81588600181269</c:v>
                </c:pt>
                <c:pt idx="2373">
                  <c:v>216.07731378214814</c:v>
                </c:pt>
                <c:pt idx="2374">
                  <c:v>217.93363948934123</c:v>
                </c:pt>
                <c:pt idx="2375">
                  <c:v>218.27768140392652</c:v>
                </c:pt>
                <c:pt idx="2376">
                  <c:v>218.02619652732616</c:v>
                </c:pt>
                <c:pt idx="2377">
                  <c:v>218.3685325644538</c:v>
                </c:pt>
                <c:pt idx="2378">
                  <c:v>220.00586647050443</c:v>
                </c:pt>
                <c:pt idx="2379">
                  <c:v>219.45561388171873</c:v>
                </c:pt>
                <c:pt idx="2380">
                  <c:v>222.82743146259298</c:v>
                </c:pt>
                <c:pt idx="2381">
                  <c:v>222.38163560182358</c:v>
                </c:pt>
                <c:pt idx="2382">
                  <c:v>219.5284615463508</c:v>
                </c:pt>
                <c:pt idx="2383">
                  <c:v>219.10205468670378</c:v>
                </c:pt>
                <c:pt idx="2384">
                  <c:v>217.7412842407505</c:v>
                </c:pt>
                <c:pt idx="2385">
                  <c:v>216.02964027461795</c:v>
                </c:pt>
                <c:pt idx="2386">
                  <c:v>216.47160532040385</c:v>
                </c:pt>
                <c:pt idx="2387">
                  <c:v>218.85924610905045</c:v>
                </c:pt>
                <c:pt idx="2388">
                  <c:v>219.55275106183996</c:v>
                </c:pt>
                <c:pt idx="2389">
                  <c:v>222.36658774777715</c:v>
                </c:pt>
                <c:pt idx="2390">
                  <c:v>224.62768996597077</c:v>
                </c:pt>
                <c:pt idx="2391">
                  <c:v>224.99498235650861</c:v>
                </c:pt>
                <c:pt idx="2392">
                  <c:v>224.02295429666552</c:v>
                </c:pt>
                <c:pt idx="2393">
                  <c:v>221.30510814970495</c:v>
                </c:pt>
                <c:pt idx="2394">
                  <c:v>223.18551664419991</c:v>
                </c:pt>
                <c:pt idx="2395">
                  <c:v>224.34324675304248</c:v>
                </c:pt>
                <c:pt idx="2396">
                  <c:v>227.24598508122486</c:v>
                </c:pt>
                <c:pt idx="2397">
                  <c:v>228.86603713214848</c:v>
                </c:pt>
                <c:pt idx="2398">
                  <c:v>230.3278494895045</c:v>
                </c:pt>
                <c:pt idx="2399">
                  <c:v>226.95513989345437</c:v>
                </c:pt>
                <c:pt idx="2400">
                  <c:v>228.97360212285835</c:v>
                </c:pt>
                <c:pt idx="2401">
                  <c:v>232.84273884330565</c:v>
                </c:pt>
                <c:pt idx="2402">
                  <c:v>233.37795502321285</c:v>
                </c:pt>
                <c:pt idx="2403">
                  <c:v>233.2254364445499</c:v>
                </c:pt>
                <c:pt idx="2404">
                  <c:v>233.33558121402575</c:v>
                </c:pt>
                <c:pt idx="2405">
                  <c:v>235.48561498435865</c:v>
                </c:pt>
                <c:pt idx="2406">
                  <c:v>236.13824965978472</c:v>
                </c:pt>
                <c:pt idx="2407">
                  <c:v>235.77395746834202</c:v>
                </c:pt>
                <c:pt idx="2408">
                  <c:v>233.98185063726865</c:v>
                </c:pt>
                <c:pt idx="2409">
                  <c:v>236.76869415709777</c:v>
                </c:pt>
                <c:pt idx="2410">
                  <c:v>238.42373589892193</c:v>
                </c:pt>
                <c:pt idx="2411">
                  <c:v>238.29626168843461</c:v>
                </c:pt>
                <c:pt idx="2412">
                  <c:v>234.36386735482486</c:v>
                </c:pt>
                <c:pt idx="2413">
                  <c:v>235.71673097421751</c:v>
                </c:pt>
                <c:pt idx="2414">
                  <c:v>234.92699128532584</c:v>
                </c:pt>
                <c:pt idx="2415">
                  <c:v>236.68008126671472</c:v>
                </c:pt>
                <c:pt idx="2416">
                  <c:v>236.09451028244206</c:v>
                </c:pt>
                <c:pt idx="2417">
                  <c:v>235.54300171744438</c:v>
                </c:pt>
                <c:pt idx="2418">
                  <c:v>234.94779910394914</c:v>
                </c:pt>
                <c:pt idx="2419">
                  <c:v>235.45409434960462</c:v>
                </c:pt>
                <c:pt idx="2420">
                  <c:v>235.99912790868018</c:v>
                </c:pt>
                <c:pt idx="2421">
                  <c:v>232.30504190013812</c:v>
                </c:pt>
                <c:pt idx="2422">
                  <c:v>231.10678959328143</c:v>
                </c:pt>
                <c:pt idx="2423">
                  <c:v>231.06415518607747</c:v>
                </c:pt>
                <c:pt idx="2424">
                  <c:v>231.96353355824914</c:v>
                </c:pt>
                <c:pt idx="2425">
                  <c:v>233.43267100345469</c:v>
                </c:pt>
                <c:pt idx="2426">
                  <c:v>231.81747186002326</c:v>
                </c:pt>
                <c:pt idx="2427">
                  <c:v>233.18458400499509</c:v>
                </c:pt>
                <c:pt idx="2428">
                  <c:v>230.60933055125733</c:v>
                </c:pt>
                <c:pt idx="2429">
                  <c:v>232.74756055629732</c:v>
                </c:pt>
                <c:pt idx="2430">
                  <c:v>234.26762706571785</c:v>
                </c:pt>
                <c:pt idx="2431">
                  <c:v>236.93502937262821</c:v>
                </c:pt>
                <c:pt idx="2432">
                  <c:v>238.11241086963997</c:v>
                </c:pt>
                <c:pt idx="2433">
                  <c:v>238.26881188176949</c:v>
                </c:pt>
                <c:pt idx="2434">
                  <c:v>241.18958077790481</c:v>
                </c:pt>
                <c:pt idx="2435">
                  <c:v>240.21733658613019</c:v>
                </c:pt>
                <c:pt idx="2436">
                  <c:v>239.3027839598152</c:v>
                </c:pt>
                <c:pt idx="2437">
                  <c:v>237.93485917972833</c:v>
                </c:pt>
                <c:pt idx="2438">
                  <c:v>239.17383897807039</c:v>
                </c:pt>
                <c:pt idx="2439">
                  <c:v>238.39450235040218</c:v>
                </c:pt>
                <c:pt idx="2440">
                  <c:v>239.40447020426188</c:v>
                </c:pt>
                <c:pt idx="2441">
                  <c:v>238.6821635150672</c:v>
                </c:pt>
                <c:pt idx="2442">
                  <c:v>240.38560113681663</c:v>
                </c:pt>
                <c:pt idx="2443">
                  <c:v>237.06988666125397</c:v>
                </c:pt>
                <c:pt idx="2444">
                  <c:v>237.68838590887665</c:v>
                </c:pt>
                <c:pt idx="2445">
                  <c:v>236.68039708387462</c:v>
                </c:pt>
                <c:pt idx="2446">
                  <c:v>233.68367995177266</c:v>
                </c:pt>
                <c:pt idx="2447">
                  <c:v>230.30417587697013</c:v>
                </c:pt>
                <c:pt idx="2448">
                  <c:v>229.6553775044033</c:v>
                </c:pt>
                <c:pt idx="2449">
                  <c:v>231.49320719996649</c:v>
                </c:pt>
                <c:pt idx="2450">
                  <c:v>228.74175272289594</c:v>
                </c:pt>
                <c:pt idx="2451">
                  <c:v>230.99935816655861</c:v>
                </c:pt>
                <c:pt idx="2452">
                  <c:v>232.51771542747895</c:v>
                </c:pt>
                <c:pt idx="2453">
                  <c:v>230.71168490756941</c:v>
                </c:pt>
                <c:pt idx="2454">
                  <c:v>228.32488224353787</c:v>
                </c:pt>
                <c:pt idx="2455">
                  <c:v>225.54340061742099</c:v>
                </c:pt>
                <c:pt idx="2456">
                  <c:v>224.05042052894692</c:v>
                </c:pt>
                <c:pt idx="2457">
                  <c:v>224.58639101161808</c:v>
                </c:pt>
                <c:pt idx="2458">
                  <c:v>227.99370092910411</c:v>
                </c:pt>
                <c:pt idx="2459">
                  <c:v>231.58820927094203</c:v>
                </c:pt>
                <c:pt idx="2460">
                  <c:v>232.50117016800783</c:v>
                </c:pt>
                <c:pt idx="2461">
                  <c:v>233.20833606030465</c:v>
                </c:pt>
                <c:pt idx="2462">
                  <c:v>232.81834891845435</c:v>
                </c:pt>
                <c:pt idx="2463">
                  <c:v>233.50846872691153</c:v>
                </c:pt>
                <c:pt idx="2464">
                  <c:v>235.86245023997722</c:v>
                </c:pt>
                <c:pt idx="2465">
                  <c:v>236.79981414632059</c:v>
                </c:pt>
                <c:pt idx="2466">
                  <c:v>235.22430048549481</c:v>
                </c:pt>
                <c:pt idx="2467">
                  <c:v>233.58584207407267</c:v>
                </c:pt>
                <c:pt idx="2468">
                  <c:v>229.76798481632761</c:v>
                </c:pt>
                <c:pt idx="2469">
                  <c:v>228.26365984340009</c:v>
                </c:pt>
                <c:pt idx="2470">
                  <c:v>228.7087763467342</c:v>
                </c:pt>
                <c:pt idx="2471">
                  <c:v>227.40579833874162</c:v>
                </c:pt>
                <c:pt idx="2472">
                  <c:v>225.4405249375794</c:v>
                </c:pt>
                <c:pt idx="2473">
                  <c:v>223.51641032196648</c:v>
                </c:pt>
                <c:pt idx="2474">
                  <c:v>225.38417323641391</c:v>
                </c:pt>
                <c:pt idx="2475">
                  <c:v>227.69428782008177</c:v>
                </c:pt>
                <c:pt idx="2476">
                  <c:v>229.51267047144219</c:v>
                </c:pt>
                <c:pt idx="2477">
                  <c:v>234.60091775228565</c:v>
                </c:pt>
                <c:pt idx="2478">
                  <c:v>235.86471822722874</c:v>
                </c:pt>
                <c:pt idx="2479">
                  <c:v>234.0561322388742</c:v>
                </c:pt>
                <c:pt idx="2480">
                  <c:v>232.58331711360964</c:v>
                </c:pt>
                <c:pt idx="2481">
                  <c:v>231.44883659094862</c:v>
                </c:pt>
                <c:pt idx="2482">
                  <c:v>230.22602056064807</c:v>
                </c:pt>
                <c:pt idx="2483">
                  <c:v>233.95458396014706</c:v>
                </c:pt>
                <c:pt idx="2484">
                  <c:v>234.00315624285187</c:v>
                </c:pt>
                <c:pt idx="2485">
                  <c:v>238.32969581051717</c:v>
                </c:pt>
                <c:pt idx="2486">
                  <c:v>238.95803140785455</c:v>
                </c:pt>
                <c:pt idx="2487">
                  <c:v>237.37888115309363</c:v>
                </c:pt>
                <c:pt idx="2488">
                  <c:v>239.36657690281373</c:v>
                </c:pt>
                <c:pt idx="2489">
                  <c:v>240.96801674960889</c:v>
                </c:pt>
                <c:pt idx="2490">
                  <c:v>239.55484432284601</c:v>
                </c:pt>
                <c:pt idx="2491">
                  <c:v>240.2693446115936</c:v>
                </c:pt>
                <c:pt idx="2492">
                  <c:v>240.72686147189722</c:v>
                </c:pt>
                <c:pt idx="2493">
                  <c:v>239.75924324832144</c:v>
                </c:pt>
                <c:pt idx="2494">
                  <c:v>239.66841208184235</c:v>
                </c:pt>
                <c:pt idx="2495">
                  <c:v>239.99396574343413</c:v>
                </c:pt>
                <c:pt idx="2496">
                  <c:v>241.46105456266571</c:v>
                </c:pt>
                <c:pt idx="2497">
                  <c:v>242.89051368233865</c:v>
                </c:pt>
                <c:pt idx="2498">
                  <c:v>240.84297799196182</c:v>
                </c:pt>
                <c:pt idx="2499">
                  <c:v>239.16057349224732</c:v>
                </c:pt>
                <c:pt idx="2500">
                  <c:v>235.93999939750415</c:v>
                </c:pt>
                <c:pt idx="2501">
                  <c:v>237.2264885597898</c:v>
                </c:pt>
                <c:pt idx="2502">
                  <c:v>239.29956200066113</c:v>
                </c:pt>
                <c:pt idx="2503">
                  <c:v>240.43962776328797</c:v>
                </c:pt>
                <c:pt idx="2504">
                  <c:v>239.83018163850696</c:v>
                </c:pt>
                <c:pt idx="2505">
                  <c:v>243.81160256625813</c:v>
                </c:pt>
                <c:pt idx="2506">
                  <c:v>247.26274482420996</c:v>
                </c:pt>
                <c:pt idx="2507">
                  <c:v>246.82875254007311</c:v>
                </c:pt>
                <c:pt idx="2508">
                  <c:v>248.39008216652724</c:v>
                </c:pt>
                <c:pt idx="2509">
                  <c:v>250.345432605512</c:v>
                </c:pt>
                <c:pt idx="2510">
                  <c:v>246.35412870891079</c:v>
                </c:pt>
                <c:pt idx="2511">
                  <c:v>249.02458685140334</c:v>
                </c:pt>
                <c:pt idx="2512">
                  <c:v>249.50269860000506</c:v>
                </c:pt>
                <c:pt idx="2513">
                  <c:v>251.48863387084432</c:v>
                </c:pt>
                <c:pt idx="2514">
                  <c:v>251.4019979218296</c:v>
                </c:pt>
                <c:pt idx="2515">
                  <c:v>250.33923432599849</c:v>
                </c:pt>
                <c:pt idx="2516">
                  <c:v>249.08772238621788</c:v>
                </c:pt>
                <c:pt idx="2517">
                  <c:v>247.89766353894942</c:v>
                </c:pt>
                <c:pt idx="2518">
                  <c:v>247.11011937054641</c:v>
                </c:pt>
                <c:pt idx="2519">
                  <c:v>244.9843157738153</c:v>
                </c:pt>
                <c:pt idx="2520">
                  <c:v>245.62178599373681</c:v>
                </c:pt>
                <c:pt idx="2521">
                  <c:v>247.55539558677302</c:v>
                </c:pt>
                <c:pt idx="2522">
                  <c:v>246.15453571214707</c:v>
                </c:pt>
                <c:pt idx="2523">
                  <c:v>245.90502637281057</c:v>
                </c:pt>
                <c:pt idx="2524">
                  <c:v>245.95650814430348</c:v>
                </c:pt>
                <c:pt idx="2525">
                  <c:v>247.15007260117497</c:v>
                </c:pt>
                <c:pt idx="2526">
                  <c:v>244.25454784774078</c:v>
                </c:pt>
                <c:pt idx="2527">
                  <c:v>242.77108641278426</c:v>
                </c:pt>
                <c:pt idx="2528">
                  <c:v>244.54919233355031</c:v>
                </c:pt>
                <c:pt idx="2529">
                  <c:v>247.91643564812949</c:v>
                </c:pt>
                <c:pt idx="2530">
                  <c:v>249.05148753351048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9F6-4E2E-9D00-CA77AAD8B9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85315080"/>
        <c:axId val="1109067784"/>
      </c:lineChart>
      <c:dateAx>
        <c:axId val="128531508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rgbClr val="ED7D3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rgbClr val="ED7D3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D0D0D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9067784"/>
        <c:crosses val="autoZero"/>
        <c:auto val="1"/>
        <c:lblOffset val="100"/>
        <c:baseTimeUnit val="days"/>
      </c:dateAx>
      <c:valAx>
        <c:axId val="1109067784"/>
        <c:scaling>
          <c:orientation val="minMax"/>
        </c:scaling>
        <c:delete val="0"/>
        <c:axPos val="l"/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rgbClr val="5B9BD5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Equity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rgbClr val="5B9BD5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D0D0D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53150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Weight over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'METHOD-2'!$L$1</c:f>
              <c:strCache>
                <c:ptCount val="1"/>
                <c:pt idx="0">
                  <c:v>w_XLF​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'METHOD-2'!$A$2:$A$2532</c:f>
              <c:numCache>
                <c:formatCode>m/d/yyyy</c:formatCode>
                <c:ptCount val="2531"/>
                <c:pt idx="0">
                  <c:v>41639</c:v>
                </c:pt>
                <c:pt idx="1">
                  <c:v>41641</c:v>
                </c:pt>
                <c:pt idx="2">
                  <c:v>41642</c:v>
                </c:pt>
                <c:pt idx="3">
                  <c:v>41645</c:v>
                </c:pt>
                <c:pt idx="4">
                  <c:v>41646</c:v>
                </c:pt>
                <c:pt idx="5">
                  <c:v>41647</c:v>
                </c:pt>
                <c:pt idx="6">
                  <c:v>41648</c:v>
                </c:pt>
                <c:pt idx="7">
                  <c:v>41649</c:v>
                </c:pt>
                <c:pt idx="8">
                  <c:v>41652</c:v>
                </c:pt>
                <c:pt idx="9">
                  <c:v>41653</c:v>
                </c:pt>
                <c:pt idx="10">
                  <c:v>41654</c:v>
                </c:pt>
                <c:pt idx="11">
                  <c:v>41655</c:v>
                </c:pt>
                <c:pt idx="12">
                  <c:v>41656</c:v>
                </c:pt>
                <c:pt idx="13">
                  <c:v>41660</c:v>
                </c:pt>
                <c:pt idx="14">
                  <c:v>41661</c:v>
                </c:pt>
                <c:pt idx="15">
                  <c:v>41662</c:v>
                </c:pt>
                <c:pt idx="16">
                  <c:v>41663</c:v>
                </c:pt>
                <c:pt idx="17">
                  <c:v>41666</c:v>
                </c:pt>
                <c:pt idx="18">
                  <c:v>41667</c:v>
                </c:pt>
                <c:pt idx="19">
                  <c:v>41668</c:v>
                </c:pt>
                <c:pt idx="20">
                  <c:v>41669</c:v>
                </c:pt>
                <c:pt idx="21">
                  <c:v>41670</c:v>
                </c:pt>
                <c:pt idx="22">
                  <c:v>41673</c:v>
                </c:pt>
                <c:pt idx="23">
                  <c:v>41674</c:v>
                </c:pt>
                <c:pt idx="24">
                  <c:v>41675</c:v>
                </c:pt>
                <c:pt idx="25">
                  <c:v>41676</c:v>
                </c:pt>
                <c:pt idx="26">
                  <c:v>41677</c:v>
                </c:pt>
                <c:pt idx="27">
                  <c:v>41680</c:v>
                </c:pt>
                <c:pt idx="28">
                  <c:v>41681</c:v>
                </c:pt>
                <c:pt idx="29">
                  <c:v>41682</c:v>
                </c:pt>
                <c:pt idx="30">
                  <c:v>41683</c:v>
                </c:pt>
                <c:pt idx="31">
                  <c:v>41684</c:v>
                </c:pt>
                <c:pt idx="32">
                  <c:v>41688</c:v>
                </c:pt>
                <c:pt idx="33">
                  <c:v>41689</c:v>
                </c:pt>
                <c:pt idx="34">
                  <c:v>41690</c:v>
                </c:pt>
                <c:pt idx="35">
                  <c:v>41691</c:v>
                </c:pt>
                <c:pt idx="36">
                  <c:v>41694</c:v>
                </c:pt>
                <c:pt idx="37">
                  <c:v>41695</c:v>
                </c:pt>
                <c:pt idx="38">
                  <c:v>41696</c:v>
                </c:pt>
                <c:pt idx="39">
                  <c:v>41697</c:v>
                </c:pt>
                <c:pt idx="40">
                  <c:v>41698</c:v>
                </c:pt>
                <c:pt idx="41">
                  <c:v>41701</c:v>
                </c:pt>
                <c:pt idx="42">
                  <c:v>41702</c:v>
                </c:pt>
                <c:pt idx="43">
                  <c:v>41703</c:v>
                </c:pt>
                <c:pt idx="44">
                  <c:v>41704</c:v>
                </c:pt>
                <c:pt idx="45">
                  <c:v>41705</c:v>
                </c:pt>
                <c:pt idx="46">
                  <c:v>41708</c:v>
                </c:pt>
                <c:pt idx="47">
                  <c:v>41709</c:v>
                </c:pt>
                <c:pt idx="48">
                  <c:v>41710</c:v>
                </c:pt>
                <c:pt idx="49">
                  <c:v>41711</c:v>
                </c:pt>
                <c:pt idx="50">
                  <c:v>41712</c:v>
                </c:pt>
                <c:pt idx="51">
                  <c:v>41715</c:v>
                </c:pt>
                <c:pt idx="52">
                  <c:v>41716</c:v>
                </c:pt>
                <c:pt idx="53">
                  <c:v>41717</c:v>
                </c:pt>
                <c:pt idx="54">
                  <c:v>41718</c:v>
                </c:pt>
                <c:pt idx="55">
                  <c:v>41719</c:v>
                </c:pt>
                <c:pt idx="56">
                  <c:v>41722</c:v>
                </c:pt>
                <c:pt idx="57">
                  <c:v>41723</c:v>
                </c:pt>
                <c:pt idx="58">
                  <c:v>41724</c:v>
                </c:pt>
                <c:pt idx="59">
                  <c:v>41725</c:v>
                </c:pt>
                <c:pt idx="60">
                  <c:v>41726</c:v>
                </c:pt>
                <c:pt idx="61">
                  <c:v>41729</c:v>
                </c:pt>
                <c:pt idx="62">
                  <c:v>41730</c:v>
                </c:pt>
                <c:pt idx="63">
                  <c:v>41731</c:v>
                </c:pt>
                <c:pt idx="64">
                  <c:v>41732</c:v>
                </c:pt>
                <c:pt idx="65">
                  <c:v>41733</c:v>
                </c:pt>
                <c:pt idx="66">
                  <c:v>41736</c:v>
                </c:pt>
                <c:pt idx="67">
                  <c:v>41737</c:v>
                </c:pt>
                <c:pt idx="68">
                  <c:v>41738</c:v>
                </c:pt>
                <c:pt idx="69">
                  <c:v>41739</c:v>
                </c:pt>
                <c:pt idx="70">
                  <c:v>41740</c:v>
                </c:pt>
                <c:pt idx="71">
                  <c:v>41743</c:v>
                </c:pt>
                <c:pt idx="72">
                  <c:v>41744</c:v>
                </c:pt>
                <c:pt idx="73">
                  <c:v>41745</c:v>
                </c:pt>
                <c:pt idx="74">
                  <c:v>41746</c:v>
                </c:pt>
                <c:pt idx="75">
                  <c:v>41750</c:v>
                </c:pt>
                <c:pt idx="76">
                  <c:v>41751</c:v>
                </c:pt>
                <c:pt idx="77">
                  <c:v>41752</c:v>
                </c:pt>
                <c:pt idx="78">
                  <c:v>41753</c:v>
                </c:pt>
                <c:pt idx="79">
                  <c:v>41754</c:v>
                </c:pt>
                <c:pt idx="80">
                  <c:v>41757</c:v>
                </c:pt>
                <c:pt idx="81">
                  <c:v>41758</c:v>
                </c:pt>
                <c:pt idx="82">
                  <c:v>41759</c:v>
                </c:pt>
                <c:pt idx="83">
                  <c:v>41760</c:v>
                </c:pt>
                <c:pt idx="84">
                  <c:v>41761</c:v>
                </c:pt>
                <c:pt idx="85">
                  <c:v>41764</c:v>
                </c:pt>
                <c:pt idx="86">
                  <c:v>41765</c:v>
                </c:pt>
                <c:pt idx="87">
                  <c:v>41766</c:v>
                </c:pt>
                <c:pt idx="88">
                  <c:v>41767</c:v>
                </c:pt>
                <c:pt idx="89">
                  <c:v>41768</c:v>
                </c:pt>
                <c:pt idx="90">
                  <c:v>41771</c:v>
                </c:pt>
                <c:pt idx="91">
                  <c:v>41772</c:v>
                </c:pt>
                <c:pt idx="92">
                  <c:v>41773</c:v>
                </c:pt>
                <c:pt idx="93">
                  <c:v>41774</c:v>
                </c:pt>
                <c:pt idx="94">
                  <c:v>41775</c:v>
                </c:pt>
                <c:pt idx="95">
                  <c:v>41778</c:v>
                </c:pt>
                <c:pt idx="96">
                  <c:v>41779</c:v>
                </c:pt>
                <c:pt idx="97">
                  <c:v>41780</c:v>
                </c:pt>
                <c:pt idx="98">
                  <c:v>41781</c:v>
                </c:pt>
                <c:pt idx="99">
                  <c:v>41782</c:v>
                </c:pt>
                <c:pt idx="100">
                  <c:v>41786</c:v>
                </c:pt>
                <c:pt idx="101">
                  <c:v>41787</c:v>
                </c:pt>
                <c:pt idx="102">
                  <c:v>41788</c:v>
                </c:pt>
                <c:pt idx="103">
                  <c:v>41789</c:v>
                </c:pt>
                <c:pt idx="104">
                  <c:v>41792</c:v>
                </c:pt>
                <c:pt idx="105">
                  <c:v>41793</c:v>
                </c:pt>
                <c:pt idx="106">
                  <c:v>41794</c:v>
                </c:pt>
                <c:pt idx="107">
                  <c:v>41795</c:v>
                </c:pt>
                <c:pt idx="108">
                  <c:v>41796</c:v>
                </c:pt>
                <c:pt idx="109">
                  <c:v>41799</c:v>
                </c:pt>
                <c:pt idx="110">
                  <c:v>41800</c:v>
                </c:pt>
                <c:pt idx="111">
                  <c:v>41801</c:v>
                </c:pt>
                <c:pt idx="112">
                  <c:v>41802</c:v>
                </c:pt>
                <c:pt idx="113">
                  <c:v>41803</c:v>
                </c:pt>
                <c:pt idx="114">
                  <c:v>41806</c:v>
                </c:pt>
                <c:pt idx="115">
                  <c:v>41807</c:v>
                </c:pt>
                <c:pt idx="116">
                  <c:v>41808</c:v>
                </c:pt>
                <c:pt idx="117">
                  <c:v>41809</c:v>
                </c:pt>
                <c:pt idx="118">
                  <c:v>41810</c:v>
                </c:pt>
                <c:pt idx="119">
                  <c:v>41813</c:v>
                </c:pt>
                <c:pt idx="120">
                  <c:v>41814</c:v>
                </c:pt>
                <c:pt idx="121">
                  <c:v>41815</c:v>
                </c:pt>
                <c:pt idx="122">
                  <c:v>41816</c:v>
                </c:pt>
                <c:pt idx="123">
                  <c:v>41817</c:v>
                </c:pt>
                <c:pt idx="124">
                  <c:v>41820</c:v>
                </c:pt>
                <c:pt idx="125">
                  <c:v>41821</c:v>
                </c:pt>
                <c:pt idx="126">
                  <c:v>41822</c:v>
                </c:pt>
                <c:pt idx="127">
                  <c:v>41823</c:v>
                </c:pt>
                <c:pt idx="128">
                  <c:v>41827</c:v>
                </c:pt>
                <c:pt idx="129">
                  <c:v>41828</c:v>
                </c:pt>
                <c:pt idx="130">
                  <c:v>41829</c:v>
                </c:pt>
                <c:pt idx="131">
                  <c:v>41830</c:v>
                </c:pt>
                <c:pt idx="132">
                  <c:v>41831</c:v>
                </c:pt>
                <c:pt idx="133">
                  <c:v>41834</c:v>
                </c:pt>
                <c:pt idx="134">
                  <c:v>41835</c:v>
                </c:pt>
                <c:pt idx="135">
                  <c:v>41836</c:v>
                </c:pt>
                <c:pt idx="136">
                  <c:v>41837</c:v>
                </c:pt>
                <c:pt idx="137">
                  <c:v>41838</c:v>
                </c:pt>
                <c:pt idx="138">
                  <c:v>41841</c:v>
                </c:pt>
                <c:pt idx="139">
                  <c:v>41842</c:v>
                </c:pt>
                <c:pt idx="140">
                  <c:v>41843</c:v>
                </c:pt>
                <c:pt idx="141">
                  <c:v>41844</c:v>
                </c:pt>
                <c:pt idx="142">
                  <c:v>41845</c:v>
                </c:pt>
                <c:pt idx="143">
                  <c:v>41848</c:v>
                </c:pt>
                <c:pt idx="144">
                  <c:v>41849</c:v>
                </c:pt>
                <c:pt idx="145">
                  <c:v>41850</c:v>
                </c:pt>
                <c:pt idx="146">
                  <c:v>41851</c:v>
                </c:pt>
                <c:pt idx="147">
                  <c:v>41852</c:v>
                </c:pt>
                <c:pt idx="148">
                  <c:v>41855</c:v>
                </c:pt>
                <c:pt idx="149">
                  <c:v>41856</c:v>
                </c:pt>
                <c:pt idx="150">
                  <c:v>41857</c:v>
                </c:pt>
                <c:pt idx="151">
                  <c:v>41858</c:v>
                </c:pt>
                <c:pt idx="152">
                  <c:v>41859</c:v>
                </c:pt>
                <c:pt idx="153">
                  <c:v>41862</c:v>
                </c:pt>
                <c:pt idx="154">
                  <c:v>41863</c:v>
                </c:pt>
                <c:pt idx="155">
                  <c:v>41864</c:v>
                </c:pt>
                <c:pt idx="156">
                  <c:v>41865</c:v>
                </c:pt>
                <c:pt idx="157">
                  <c:v>41866</c:v>
                </c:pt>
                <c:pt idx="158">
                  <c:v>41869</c:v>
                </c:pt>
                <c:pt idx="159">
                  <c:v>41870</c:v>
                </c:pt>
                <c:pt idx="160">
                  <c:v>41871</c:v>
                </c:pt>
                <c:pt idx="161">
                  <c:v>41872</c:v>
                </c:pt>
                <c:pt idx="162">
                  <c:v>41873</c:v>
                </c:pt>
                <c:pt idx="163">
                  <c:v>41876</c:v>
                </c:pt>
                <c:pt idx="164">
                  <c:v>41877</c:v>
                </c:pt>
                <c:pt idx="165">
                  <c:v>41878</c:v>
                </c:pt>
                <c:pt idx="166">
                  <c:v>41879</c:v>
                </c:pt>
                <c:pt idx="167">
                  <c:v>41880</c:v>
                </c:pt>
                <c:pt idx="168">
                  <c:v>41884</c:v>
                </c:pt>
                <c:pt idx="169">
                  <c:v>41885</c:v>
                </c:pt>
                <c:pt idx="170">
                  <c:v>41886</c:v>
                </c:pt>
                <c:pt idx="171">
                  <c:v>41887</c:v>
                </c:pt>
                <c:pt idx="172">
                  <c:v>41890</c:v>
                </c:pt>
                <c:pt idx="173">
                  <c:v>41891</c:v>
                </c:pt>
                <c:pt idx="174">
                  <c:v>41892</c:v>
                </c:pt>
                <c:pt idx="175">
                  <c:v>41893</c:v>
                </c:pt>
                <c:pt idx="176">
                  <c:v>41894</c:v>
                </c:pt>
                <c:pt idx="177">
                  <c:v>41897</c:v>
                </c:pt>
                <c:pt idx="178">
                  <c:v>41898</c:v>
                </c:pt>
                <c:pt idx="179">
                  <c:v>41899</c:v>
                </c:pt>
                <c:pt idx="180">
                  <c:v>41900</c:v>
                </c:pt>
                <c:pt idx="181">
                  <c:v>41901</c:v>
                </c:pt>
                <c:pt idx="182">
                  <c:v>41904</c:v>
                </c:pt>
                <c:pt idx="183">
                  <c:v>41905</c:v>
                </c:pt>
                <c:pt idx="184">
                  <c:v>41906</c:v>
                </c:pt>
                <c:pt idx="185">
                  <c:v>41907</c:v>
                </c:pt>
                <c:pt idx="186">
                  <c:v>41908</c:v>
                </c:pt>
                <c:pt idx="187">
                  <c:v>41911</c:v>
                </c:pt>
                <c:pt idx="188">
                  <c:v>41912</c:v>
                </c:pt>
                <c:pt idx="189">
                  <c:v>41913</c:v>
                </c:pt>
                <c:pt idx="190">
                  <c:v>41914</c:v>
                </c:pt>
                <c:pt idx="191">
                  <c:v>41915</c:v>
                </c:pt>
                <c:pt idx="192">
                  <c:v>41918</c:v>
                </c:pt>
                <c:pt idx="193">
                  <c:v>41919</c:v>
                </c:pt>
                <c:pt idx="194">
                  <c:v>41920</c:v>
                </c:pt>
                <c:pt idx="195">
                  <c:v>41921</c:v>
                </c:pt>
                <c:pt idx="196">
                  <c:v>41922</c:v>
                </c:pt>
                <c:pt idx="197">
                  <c:v>41925</c:v>
                </c:pt>
                <c:pt idx="198">
                  <c:v>41926</c:v>
                </c:pt>
                <c:pt idx="199">
                  <c:v>41927</c:v>
                </c:pt>
                <c:pt idx="200">
                  <c:v>41928</c:v>
                </c:pt>
                <c:pt idx="201">
                  <c:v>41929</c:v>
                </c:pt>
                <c:pt idx="202">
                  <c:v>41932</c:v>
                </c:pt>
                <c:pt idx="203">
                  <c:v>41933</c:v>
                </c:pt>
                <c:pt idx="204">
                  <c:v>41934</c:v>
                </c:pt>
                <c:pt idx="205">
                  <c:v>41935</c:v>
                </c:pt>
                <c:pt idx="206">
                  <c:v>41936</c:v>
                </c:pt>
                <c:pt idx="207">
                  <c:v>41939</c:v>
                </c:pt>
                <c:pt idx="208">
                  <c:v>41940</c:v>
                </c:pt>
                <c:pt idx="209">
                  <c:v>41941</c:v>
                </c:pt>
                <c:pt idx="210">
                  <c:v>41942</c:v>
                </c:pt>
                <c:pt idx="211">
                  <c:v>41943</c:v>
                </c:pt>
                <c:pt idx="212">
                  <c:v>41946</c:v>
                </c:pt>
                <c:pt idx="213">
                  <c:v>41947</c:v>
                </c:pt>
                <c:pt idx="214">
                  <c:v>41948</c:v>
                </c:pt>
                <c:pt idx="215">
                  <c:v>41949</c:v>
                </c:pt>
                <c:pt idx="216">
                  <c:v>41950</c:v>
                </c:pt>
                <c:pt idx="217">
                  <c:v>41953</c:v>
                </c:pt>
                <c:pt idx="218">
                  <c:v>41954</c:v>
                </c:pt>
                <c:pt idx="219">
                  <c:v>41955</c:v>
                </c:pt>
                <c:pt idx="220">
                  <c:v>41956</c:v>
                </c:pt>
                <c:pt idx="221">
                  <c:v>41957</c:v>
                </c:pt>
                <c:pt idx="222">
                  <c:v>41960</c:v>
                </c:pt>
                <c:pt idx="223">
                  <c:v>41961</c:v>
                </c:pt>
                <c:pt idx="224">
                  <c:v>41962</c:v>
                </c:pt>
                <c:pt idx="225">
                  <c:v>41963</c:v>
                </c:pt>
                <c:pt idx="226">
                  <c:v>41964</c:v>
                </c:pt>
                <c:pt idx="227">
                  <c:v>41967</c:v>
                </c:pt>
                <c:pt idx="228">
                  <c:v>41968</c:v>
                </c:pt>
                <c:pt idx="229">
                  <c:v>41969</c:v>
                </c:pt>
                <c:pt idx="230">
                  <c:v>41971</c:v>
                </c:pt>
                <c:pt idx="231">
                  <c:v>41974</c:v>
                </c:pt>
                <c:pt idx="232">
                  <c:v>41975</c:v>
                </c:pt>
                <c:pt idx="233">
                  <c:v>41976</c:v>
                </c:pt>
                <c:pt idx="234">
                  <c:v>41977</c:v>
                </c:pt>
                <c:pt idx="235">
                  <c:v>41978</c:v>
                </c:pt>
                <c:pt idx="236">
                  <c:v>41981</c:v>
                </c:pt>
                <c:pt idx="237">
                  <c:v>41982</c:v>
                </c:pt>
                <c:pt idx="238">
                  <c:v>41983</c:v>
                </c:pt>
                <c:pt idx="239">
                  <c:v>41984</c:v>
                </c:pt>
                <c:pt idx="240">
                  <c:v>41985</c:v>
                </c:pt>
                <c:pt idx="241">
                  <c:v>41988</c:v>
                </c:pt>
                <c:pt idx="242">
                  <c:v>41989</c:v>
                </c:pt>
                <c:pt idx="243">
                  <c:v>41990</c:v>
                </c:pt>
                <c:pt idx="244">
                  <c:v>41991</c:v>
                </c:pt>
                <c:pt idx="245">
                  <c:v>41992</c:v>
                </c:pt>
                <c:pt idx="246">
                  <c:v>41995</c:v>
                </c:pt>
                <c:pt idx="247">
                  <c:v>41996</c:v>
                </c:pt>
                <c:pt idx="248">
                  <c:v>41997</c:v>
                </c:pt>
                <c:pt idx="249">
                  <c:v>41999</c:v>
                </c:pt>
                <c:pt idx="250">
                  <c:v>42002</c:v>
                </c:pt>
                <c:pt idx="251">
                  <c:v>42003</c:v>
                </c:pt>
                <c:pt idx="252">
                  <c:v>42004</c:v>
                </c:pt>
                <c:pt idx="253">
                  <c:v>42006</c:v>
                </c:pt>
                <c:pt idx="254">
                  <c:v>42009</c:v>
                </c:pt>
                <c:pt idx="255">
                  <c:v>42010</c:v>
                </c:pt>
                <c:pt idx="256">
                  <c:v>42011</c:v>
                </c:pt>
                <c:pt idx="257">
                  <c:v>42012</c:v>
                </c:pt>
                <c:pt idx="258">
                  <c:v>42013</c:v>
                </c:pt>
                <c:pt idx="259">
                  <c:v>42016</c:v>
                </c:pt>
                <c:pt idx="260">
                  <c:v>42017</c:v>
                </c:pt>
                <c:pt idx="261">
                  <c:v>42018</c:v>
                </c:pt>
                <c:pt idx="262">
                  <c:v>42019</c:v>
                </c:pt>
                <c:pt idx="263">
                  <c:v>42020</c:v>
                </c:pt>
                <c:pt idx="264">
                  <c:v>42024</c:v>
                </c:pt>
                <c:pt idx="265">
                  <c:v>42025</c:v>
                </c:pt>
                <c:pt idx="266">
                  <c:v>42026</c:v>
                </c:pt>
                <c:pt idx="267">
                  <c:v>42027</c:v>
                </c:pt>
                <c:pt idx="268">
                  <c:v>42030</c:v>
                </c:pt>
                <c:pt idx="269">
                  <c:v>42031</c:v>
                </c:pt>
                <c:pt idx="270">
                  <c:v>42032</c:v>
                </c:pt>
                <c:pt idx="271">
                  <c:v>42033</c:v>
                </c:pt>
                <c:pt idx="272">
                  <c:v>42034</c:v>
                </c:pt>
                <c:pt idx="273">
                  <c:v>42037</c:v>
                </c:pt>
                <c:pt idx="274">
                  <c:v>42038</c:v>
                </c:pt>
                <c:pt idx="275">
                  <c:v>42039</c:v>
                </c:pt>
                <c:pt idx="276">
                  <c:v>42040</c:v>
                </c:pt>
                <c:pt idx="277">
                  <c:v>42041</c:v>
                </c:pt>
                <c:pt idx="278">
                  <c:v>42044</c:v>
                </c:pt>
                <c:pt idx="279">
                  <c:v>42045</c:v>
                </c:pt>
                <c:pt idx="280">
                  <c:v>42046</c:v>
                </c:pt>
                <c:pt idx="281">
                  <c:v>42047</c:v>
                </c:pt>
                <c:pt idx="282">
                  <c:v>42048</c:v>
                </c:pt>
                <c:pt idx="283">
                  <c:v>42052</c:v>
                </c:pt>
                <c:pt idx="284">
                  <c:v>42053</c:v>
                </c:pt>
                <c:pt idx="285">
                  <c:v>42054</c:v>
                </c:pt>
                <c:pt idx="286">
                  <c:v>42055</c:v>
                </c:pt>
                <c:pt idx="287">
                  <c:v>42058</c:v>
                </c:pt>
                <c:pt idx="288">
                  <c:v>42059</c:v>
                </c:pt>
                <c:pt idx="289">
                  <c:v>42060</c:v>
                </c:pt>
                <c:pt idx="290">
                  <c:v>42061</c:v>
                </c:pt>
                <c:pt idx="291">
                  <c:v>42062</c:v>
                </c:pt>
                <c:pt idx="292">
                  <c:v>42065</c:v>
                </c:pt>
                <c:pt idx="293">
                  <c:v>42066</c:v>
                </c:pt>
                <c:pt idx="294">
                  <c:v>42067</c:v>
                </c:pt>
                <c:pt idx="295">
                  <c:v>42068</c:v>
                </c:pt>
                <c:pt idx="296">
                  <c:v>42069</c:v>
                </c:pt>
                <c:pt idx="297">
                  <c:v>42072</c:v>
                </c:pt>
                <c:pt idx="298">
                  <c:v>42073</c:v>
                </c:pt>
                <c:pt idx="299">
                  <c:v>42074</c:v>
                </c:pt>
                <c:pt idx="300">
                  <c:v>42075</c:v>
                </c:pt>
                <c:pt idx="301">
                  <c:v>42076</c:v>
                </c:pt>
                <c:pt idx="302">
                  <c:v>42079</c:v>
                </c:pt>
                <c:pt idx="303">
                  <c:v>42080</c:v>
                </c:pt>
                <c:pt idx="304">
                  <c:v>42081</c:v>
                </c:pt>
                <c:pt idx="305">
                  <c:v>42082</c:v>
                </c:pt>
                <c:pt idx="306">
                  <c:v>42083</c:v>
                </c:pt>
                <c:pt idx="307">
                  <c:v>42086</c:v>
                </c:pt>
                <c:pt idx="308">
                  <c:v>42087</c:v>
                </c:pt>
                <c:pt idx="309">
                  <c:v>42088</c:v>
                </c:pt>
                <c:pt idx="310">
                  <c:v>42089</c:v>
                </c:pt>
                <c:pt idx="311">
                  <c:v>42090</c:v>
                </c:pt>
                <c:pt idx="312">
                  <c:v>42093</c:v>
                </c:pt>
                <c:pt idx="313">
                  <c:v>42094</c:v>
                </c:pt>
                <c:pt idx="314">
                  <c:v>42095</c:v>
                </c:pt>
                <c:pt idx="315">
                  <c:v>42096</c:v>
                </c:pt>
                <c:pt idx="316">
                  <c:v>42100</c:v>
                </c:pt>
                <c:pt idx="317">
                  <c:v>42101</c:v>
                </c:pt>
                <c:pt idx="318">
                  <c:v>42102</c:v>
                </c:pt>
                <c:pt idx="319">
                  <c:v>42103</c:v>
                </c:pt>
                <c:pt idx="320">
                  <c:v>42104</c:v>
                </c:pt>
                <c:pt idx="321">
                  <c:v>42107</c:v>
                </c:pt>
                <c:pt idx="322">
                  <c:v>42108</c:v>
                </c:pt>
                <c:pt idx="323">
                  <c:v>42109</c:v>
                </c:pt>
                <c:pt idx="324">
                  <c:v>42110</c:v>
                </c:pt>
                <c:pt idx="325">
                  <c:v>42111</c:v>
                </c:pt>
                <c:pt idx="326">
                  <c:v>42114</c:v>
                </c:pt>
                <c:pt idx="327">
                  <c:v>42115</c:v>
                </c:pt>
                <c:pt idx="328">
                  <c:v>42116</c:v>
                </c:pt>
                <c:pt idx="329">
                  <c:v>42117</c:v>
                </c:pt>
                <c:pt idx="330">
                  <c:v>42118</c:v>
                </c:pt>
                <c:pt idx="331">
                  <c:v>42121</c:v>
                </c:pt>
                <c:pt idx="332">
                  <c:v>42122</c:v>
                </c:pt>
                <c:pt idx="333">
                  <c:v>42123</c:v>
                </c:pt>
                <c:pt idx="334">
                  <c:v>42124</c:v>
                </c:pt>
                <c:pt idx="335">
                  <c:v>42125</c:v>
                </c:pt>
                <c:pt idx="336">
                  <c:v>42128</c:v>
                </c:pt>
                <c:pt idx="337">
                  <c:v>42129</c:v>
                </c:pt>
                <c:pt idx="338">
                  <c:v>42130</c:v>
                </c:pt>
                <c:pt idx="339">
                  <c:v>42131</c:v>
                </c:pt>
                <c:pt idx="340">
                  <c:v>42132</c:v>
                </c:pt>
                <c:pt idx="341">
                  <c:v>42135</c:v>
                </c:pt>
                <c:pt idx="342">
                  <c:v>42136</c:v>
                </c:pt>
                <c:pt idx="343">
                  <c:v>42137</c:v>
                </c:pt>
                <c:pt idx="344">
                  <c:v>42138</c:v>
                </c:pt>
                <c:pt idx="345">
                  <c:v>42139</c:v>
                </c:pt>
                <c:pt idx="346">
                  <c:v>42142</c:v>
                </c:pt>
                <c:pt idx="347">
                  <c:v>42143</c:v>
                </c:pt>
                <c:pt idx="348">
                  <c:v>42144</c:v>
                </c:pt>
                <c:pt idx="349">
                  <c:v>42145</c:v>
                </c:pt>
                <c:pt idx="350">
                  <c:v>42146</c:v>
                </c:pt>
                <c:pt idx="351">
                  <c:v>42150</c:v>
                </c:pt>
                <c:pt idx="352">
                  <c:v>42151</c:v>
                </c:pt>
                <c:pt idx="353">
                  <c:v>42152</c:v>
                </c:pt>
                <c:pt idx="354">
                  <c:v>42153</c:v>
                </c:pt>
                <c:pt idx="355">
                  <c:v>42156</c:v>
                </c:pt>
                <c:pt idx="356">
                  <c:v>42157</c:v>
                </c:pt>
                <c:pt idx="357">
                  <c:v>42158</c:v>
                </c:pt>
                <c:pt idx="358">
                  <c:v>42159</c:v>
                </c:pt>
                <c:pt idx="359">
                  <c:v>42160</c:v>
                </c:pt>
                <c:pt idx="360">
                  <c:v>42163</c:v>
                </c:pt>
                <c:pt idx="361">
                  <c:v>42164</c:v>
                </c:pt>
                <c:pt idx="362">
                  <c:v>42165</c:v>
                </c:pt>
                <c:pt idx="363">
                  <c:v>42166</c:v>
                </c:pt>
                <c:pt idx="364">
                  <c:v>42167</c:v>
                </c:pt>
                <c:pt idx="365">
                  <c:v>42170</c:v>
                </c:pt>
                <c:pt idx="366">
                  <c:v>42171</c:v>
                </c:pt>
                <c:pt idx="367">
                  <c:v>42172</c:v>
                </c:pt>
                <c:pt idx="368">
                  <c:v>42173</c:v>
                </c:pt>
                <c:pt idx="369">
                  <c:v>42174</c:v>
                </c:pt>
                <c:pt idx="370">
                  <c:v>42177</c:v>
                </c:pt>
                <c:pt idx="371">
                  <c:v>42178</c:v>
                </c:pt>
                <c:pt idx="372">
                  <c:v>42179</c:v>
                </c:pt>
                <c:pt idx="373">
                  <c:v>42180</c:v>
                </c:pt>
                <c:pt idx="374">
                  <c:v>42181</c:v>
                </c:pt>
                <c:pt idx="375">
                  <c:v>42184</c:v>
                </c:pt>
                <c:pt idx="376">
                  <c:v>42185</c:v>
                </c:pt>
                <c:pt idx="377">
                  <c:v>42186</c:v>
                </c:pt>
                <c:pt idx="378">
                  <c:v>42187</c:v>
                </c:pt>
                <c:pt idx="379">
                  <c:v>42191</c:v>
                </c:pt>
                <c:pt idx="380">
                  <c:v>42192</c:v>
                </c:pt>
                <c:pt idx="381">
                  <c:v>42193</c:v>
                </c:pt>
                <c:pt idx="382">
                  <c:v>42194</c:v>
                </c:pt>
                <c:pt idx="383">
                  <c:v>42195</c:v>
                </c:pt>
                <c:pt idx="384">
                  <c:v>42198</c:v>
                </c:pt>
                <c:pt idx="385">
                  <c:v>42199</c:v>
                </c:pt>
                <c:pt idx="386">
                  <c:v>42200</c:v>
                </c:pt>
                <c:pt idx="387">
                  <c:v>42201</c:v>
                </c:pt>
                <c:pt idx="388">
                  <c:v>42202</c:v>
                </c:pt>
                <c:pt idx="389">
                  <c:v>42205</c:v>
                </c:pt>
                <c:pt idx="390">
                  <c:v>42206</c:v>
                </c:pt>
                <c:pt idx="391">
                  <c:v>42207</c:v>
                </c:pt>
                <c:pt idx="392">
                  <c:v>42208</c:v>
                </c:pt>
                <c:pt idx="393">
                  <c:v>42209</c:v>
                </c:pt>
                <c:pt idx="394">
                  <c:v>42212</c:v>
                </c:pt>
                <c:pt idx="395">
                  <c:v>42213</c:v>
                </c:pt>
                <c:pt idx="396">
                  <c:v>42214</c:v>
                </c:pt>
                <c:pt idx="397">
                  <c:v>42215</c:v>
                </c:pt>
                <c:pt idx="398">
                  <c:v>42216</c:v>
                </c:pt>
                <c:pt idx="399">
                  <c:v>42219</c:v>
                </c:pt>
                <c:pt idx="400">
                  <c:v>42220</c:v>
                </c:pt>
                <c:pt idx="401">
                  <c:v>42221</c:v>
                </c:pt>
                <c:pt idx="402">
                  <c:v>42222</c:v>
                </c:pt>
                <c:pt idx="403">
                  <c:v>42223</c:v>
                </c:pt>
                <c:pt idx="404">
                  <c:v>42226</c:v>
                </c:pt>
                <c:pt idx="405">
                  <c:v>42227</c:v>
                </c:pt>
                <c:pt idx="406">
                  <c:v>42228</c:v>
                </c:pt>
                <c:pt idx="407">
                  <c:v>42229</c:v>
                </c:pt>
                <c:pt idx="408">
                  <c:v>42230</c:v>
                </c:pt>
                <c:pt idx="409">
                  <c:v>42233</c:v>
                </c:pt>
                <c:pt idx="410">
                  <c:v>42234</c:v>
                </c:pt>
                <c:pt idx="411">
                  <c:v>42235</c:v>
                </c:pt>
                <c:pt idx="412">
                  <c:v>42236</c:v>
                </c:pt>
                <c:pt idx="413">
                  <c:v>42237</c:v>
                </c:pt>
                <c:pt idx="414">
                  <c:v>42240</c:v>
                </c:pt>
                <c:pt idx="415">
                  <c:v>42241</c:v>
                </c:pt>
                <c:pt idx="416">
                  <c:v>42242</c:v>
                </c:pt>
                <c:pt idx="417">
                  <c:v>42243</c:v>
                </c:pt>
                <c:pt idx="418">
                  <c:v>42244</c:v>
                </c:pt>
                <c:pt idx="419">
                  <c:v>42247</c:v>
                </c:pt>
                <c:pt idx="420">
                  <c:v>42248</c:v>
                </c:pt>
                <c:pt idx="421">
                  <c:v>42249</c:v>
                </c:pt>
                <c:pt idx="422">
                  <c:v>42250</c:v>
                </c:pt>
                <c:pt idx="423">
                  <c:v>42251</c:v>
                </c:pt>
                <c:pt idx="424">
                  <c:v>42255</c:v>
                </c:pt>
                <c:pt idx="425">
                  <c:v>42256</c:v>
                </c:pt>
                <c:pt idx="426">
                  <c:v>42257</c:v>
                </c:pt>
                <c:pt idx="427">
                  <c:v>42258</c:v>
                </c:pt>
                <c:pt idx="428">
                  <c:v>42261</c:v>
                </c:pt>
                <c:pt idx="429">
                  <c:v>42262</c:v>
                </c:pt>
                <c:pt idx="430">
                  <c:v>42263</c:v>
                </c:pt>
                <c:pt idx="431">
                  <c:v>42264</c:v>
                </c:pt>
                <c:pt idx="432">
                  <c:v>42265</c:v>
                </c:pt>
                <c:pt idx="433">
                  <c:v>42268</c:v>
                </c:pt>
                <c:pt idx="434">
                  <c:v>42269</c:v>
                </c:pt>
                <c:pt idx="435">
                  <c:v>42270</c:v>
                </c:pt>
                <c:pt idx="436">
                  <c:v>42271</c:v>
                </c:pt>
                <c:pt idx="437">
                  <c:v>42272</c:v>
                </c:pt>
                <c:pt idx="438">
                  <c:v>42275</c:v>
                </c:pt>
                <c:pt idx="439">
                  <c:v>42276</c:v>
                </c:pt>
                <c:pt idx="440">
                  <c:v>42277</c:v>
                </c:pt>
                <c:pt idx="441">
                  <c:v>42278</c:v>
                </c:pt>
                <c:pt idx="442">
                  <c:v>42279</c:v>
                </c:pt>
                <c:pt idx="443">
                  <c:v>42282</c:v>
                </c:pt>
                <c:pt idx="444">
                  <c:v>42283</c:v>
                </c:pt>
                <c:pt idx="445">
                  <c:v>42284</c:v>
                </c:pt>
                <c:pt idx="446">
                  <c:v>42285</c:v>
                </c:pt>
                <c:pt idx="447">
                  <c:v>42286</c:v>
                </c:pt>
                <c:pt idx="448">
                  <c:v>42289</c:v>
                </c:pt>
                <c:pt idx="449">
                  <c:v>42290</c:v>
                </c:pt>
                <c:pt idx="450">
                  <c:v>42291</c:v>
                </c:pt>
                <c:pt idx="451">
                  <c:v>42292</c:v>
                </c:pt>
                <c:pt idx="452">
                  <c:v>42293</c:v>
                </c:pt>
                <c:pt idx="453">
                  <c:v>42296</c:v>
                </c:pt>
                <c:pt idx="454">
                  <c:v>42297</c:v>
                </c:pt>
                <c:pt idx="455">
                  <c:v>42298</c:v>
                </c:pt>
                <c:pt idx="456">
                  <c:v>42299</c:v>
                </c:pt>
                <c:pt idx="457">
                  <c:v>42300</c:v>
                </c:pt>
                <c:pt idx="458">
                  <c:v>42303</c:v>
                </c:pt>
                <c:pt idx="459">
                  <c:v>42304</c:v>
                </c:pt>
                <c:pt idx="460">
                  <c:v>42305</c:v>
                </c:pt>
                <c:pt idx="461">
                  <c:v>42306</c:v>
                </c:pt>
                <c:pt idx="462">
                  <c:v>42307</c:v>
                </c:pt>
                <c:pt idx="463">
                  <c:v>42310</c:v>
                </c:pt>
                <c:pt idx="464">
                  <c:v>42311</c:v>
                </c:pt>
                <c:pt idx="465">
                  <c:v>42312</c:v>
                </c:pt>
                <c:pt idx="466">
                  <c:v>42313</c:v>
                </c:pt>
                <c:pt idx="467">
                  <c:v>42314</c:v>
                </c:pt>
                <c:pt idx="468">
                  <c:v>42317</c:v>
                </c:pt>
                <c:pt idx="469">
                  <c:v>42318</c:v>
                </c:pt>
                <c:pt idx="470">
                  <c:v>42319</c:v>
                </c:pt>
                <c:pt idx="471">
                  <c:v>42320</c:v>
                </c:pt>
                <c:pt idx="472">
                  <c:v>42321</c:v>
                </c:pt>
                <c:pt idx="473">
                  <c:v>42324</c:v>
                </c:pt>
                <c:pt idx="474">
                  <c:v>42325</c:v>
                </c:pt>
                <c:pt idx="475">
                  <c:v>42326</c:v>
                </c:pt>
                <c:pt idx="476">
                  <c:v>42327</c:v>
                </c:pt>
                <c:pt idx="477">
                  <c:v>42328</c:v>
                </c:pt>
                <c:pt idx="478">
                  <c:v>42331</c:v>
                </c:pt>
                <c:pt idx="479">
                  <c:v>42332</c:v>
                </c:pt>
                <c:pt idx="480">
                  <c:v>42333</c:v>
                </c:pt>
                <c:pt idx="481">
                  <c:v>42335</c:v>
                </c:pt>
                <c:pt idx="482">
                  <c:v>42338</c:v>
                </c:pt>
                <c:pt idx="483">
                  <c:v>42339</c:v>
                </c:pt>
                <c:pt idx="484">
                  <c:v>42340</c:v>
                </c:pt>
                <c:pt idx="485">
                  <c:v>42341</c:v>
                </c:pt>
                <c:pt idx="486">
                  <c:v>42342</c:v>
                </c:pt>
                <c:pt idx="487">
                  <c:v>42345</c:v>
                </c:pt>
                <c:pt idx="488">
                  <c:v>42346</c:v>
                </c:pt>
                <c:pt idx="489">
                  <c:v>42347</c:v>
                </c:pt>
                <c:pt idx="490">
                  <c:v>42348</c:v>
                </c:pt>
                <c:pt idx="491">
                  <c:v>42349</c:v>
                </c:pt>
                <c:pt idx="492">
                  <c:v>42352</c:v>
                </c:pt>
                <c:pt idx="493">
                  <c:v>42353</c:v>
                </c:pt>
                <c:pt idx="494">
                  <c:v>42354</c:v>
                </c:pt>
                <c:pt idx="495">
                  <c:v>42355</c:v>
                </c:pt>
                <c:pt idx="496">
                  <c:v>42356</c:v>
                </c:pt>
                <c:pt idx="497">
                  <c:v>42359</c:v>
                </c:pt>
                <c:pt idx="498">
                  <c:v>42360</c:v>
                </c:pt>
                <c:pt idx="499">
                  <c:v>42361</c:v>
                </c:pt>
                <c:pt idx="500">
                  <c:v>42362</c:v>
                </c:pt>
                <c:pt idx="501">
                  <c:v>42366</c:v>
                </c:pt>
                <c:pt idx="502">
                  <c:v>42367</c:v>
                </c:pt>
                <c:pt idx="503">
                  <c:v>42368</c:v>
                </c:pt>
                <c:pt idx="504">
                  <c:v>42369</c:v>
                </c:pt>
                <c:pt idx="505">
                  <c:v>42373</c:v>
                </c:pt>
                <c:pt idx="506">
                  <c:v>42374</c:v>
                </c:pt>
                <c:pt idx="507">
                  <c:v>42375</c:v>
                </c:pt>
                <c:pt idx="508">
                  <c:v>42376</c:v>
                </c:pt>
                <c:pt idx="509">
                  <c:v>42377</c:v>
                </c:pt>
                <c:pt idx="510">
                  <c:v>42380</c:v>
                </c:pt>
                <c:pt idx="511">
                  <c:v>42381</c:v>
                </c:pt>
                <c:pt idx="512">
                  <c:v>42382</c:v>
                </c:pt>
                <c:pt idx="513">
                  <c:v>42383</c:v>
                </c:pt>
                <c:pt idx="514">
                  <c:v>42384</c:v>
                </c:pt>
                <c:pt idx="515">
                  <c:v>42388</c:v>
                </c:pt>
                <c:pt idx="516">
                  <c:v>42389</c:v>
                </c:pt>
                <c:pt idx="517">
                  <c:v>42390</c:v>
                </c:pt>
                <c:pt idx="518">
                  <c:v>42391</c:v>
                </c:pt>
                <c:pt idx="519">
                  <c:v>42394</c:v>
                </c:pt>
                <c:pt idx="520">
                  <c:v>42395</c:v>
                </c:pt>
                <c:pt idx="521">
                  <c:v>42396</c:v>
                </c:pt>
                <c:pt idx="522">
                  <c:v>42397</c:v>
                </c:pt>
                <c:pt idx="523">
                  <c:v>42398</c:v>
                </c:pt>
                <c:pt idx="524">
                  <c:v>42401</c:v>
                </c:pt>
                <c:pt idx="525">
                  <c:v>42402</c:v>
                </c:pt>
                <c:pt idx="526">
                  <c:v>42403</c:v>
                </c:pt>
                <c:pt idx="527">
                  <c:v>42404</c:v>
                </c:pt>
                <c:pt idx="528">
                  <c:v>42405</c:v>
                </c:pt>
                <c:pt idx="529">
                  <c:v>42408</c:v>
                </c:pt>
                <c:pt idx="530">
                  <c:v>42409</c:v>
                </c:pt>
                <c:pt idx="531">
                  <c:v>42410</c:v>
                </c:pt>
                <c:pt idx="532">
                  <c:v>42411</c:v>
                </c:pt>
                <c:pt idx="533">
                  <c:v>42412</c:v>
                </c:pt>
                <c:pt idx="534">
                  <c:v>42416</c:v>
                </c:pt>
                <c:pt idx="535">
                  <c:v>42417</c:v>
                </c:pt>
                <c:pt idx="536">
                  <c:v>42418</c:v>
                </c:pt>
                <c:pt idx="537">
                  <c:v>42419</c:v>
                </c:pt>
                <c:pt idx="538">
                  <c:v>42422</c:v>
                </c:pt>
                <c:pt idx="539">
                  <c:v>42423</c:v>
                </c:pt>
                <c:pt idx="540">
                  <c:v>42424</c:v>
                </c:pt>
                <c:pt idx="541">
                  <c:v>42425</c:v>
                </c:pt>
                <c:pt idx="542">
                  <c:v>42426</c:v>
                </c:pt>
                <c:pt idx="543">
                  <c:v>42429</c:v>
                </c:pt>
                <c:pt idx="544">
                  <c:v>42430</c:v>
                </c:pt>
                <c:pt idx="545">
                  <c:v>42431</c:v>
                </c:pt>
                <c:pt idx="546">
                  <c:v>42432</c:v>
                </c:pt>
                <c:pt idx="547">
                  <c:v>42433</c:v>
                </c:pt>
                <c:pt idx="548">
                  <c:v>42436</c:v>
                </c:pt>
                <c:pt idx="549">
                  <c:v>42437</c:v>
                </c:pt>
                <c:pt idx="550">
                  <c:v>42438</c:v>
                </c:pt>
                <c:pt idx="551">
                  <c:v>42439</c:v>
                </c:pt>
                <c:pt idx="552">
                  <c:v>42440</c:v>
                </c:pt>
                <c:pt idx="553">
                  <c:v>42443</c:v>
                </c:pt>
                <c:pt idx="554">
                  <c:v>42444</c:v>
                </c:pt>
                <c:pt idx="555">
                  <c:v>42445</c:v>
                </c:pt>
                <c:pt idx="556">
                  <c:v>42446</c:v>
                </c:pt>
                <c:pt idx="557">
                  <c:v>42447</c:v>
                </c:pt>
                <c:pt idx="558">
                  <c:v>42450</c:v>
                </c:pt>
                <c:pt idx="559">
                  <c:v>42451</c:v>
                </c:pt>
                <c:pt idx="560">
                  <c:v>42452</c:v>
                </c:pt>
                <c:pt idx="561">
                  <c:v>42453</c:v>
                </c:pt>
                <c:pt idx="562">
                  <c:v>42457</c:v>
                </c:pt>
                <c:pt idx="563">
                  <c:v>42458</c:v>
                </c:pt>
                <c:pt idx="564">
                  <c:v>42459</c:v>
                </c:pt>
                <c:pt idx="565">
                  <c:v>42460</c:v>
                </c:pt>
                <c:pt idx="566">
                  <c:v>42461</c:v>
                </c:pt>
                <c:pt idx="567">
                  <c:v>42464</c:v>
                </c:pt>
                <c:pt idx="568">
                  <c:v>42465</c:v>
                </c:pt>
                <c:pt idx="569">
                  <c:v>42466</c:v>
                </c:pt>
                <c:pt idx="570">
                  <c:v>42467</c:v>
                </c:pt>
                <c:pt idx="571">
                  <c:v>42468</c:v>
                </c:pt>
                <c:pt idx="572">
                  <c:v>42471</c:v>
                </c:pt>
                <c:pt idx="573">
                  <c:v>42472</c:v>
                </c:pt>
                <c:pt idx="574">
                  <c:v>42473</c:v>
                </c:pt>
                <c:pt idx="575">
                  <c:v>42474</c:v>
                </c:pt>
                <c:pt idx="576">
                  <c:v>42475</c:v>
                </c:pt>
                <c:pt idx="577">
                  <c:v>42478</c:v>
                </c:pt>
                <c:pt idx="578">
                  <c:v>42479</c:v>
                </c:pt>
                <c:pt idx="579">
                  <c:v>42480</c:v>
                </c:pt>
                <c:pt idx="580">
                  <c:v>42481</c:v>
                </c:pt>
                <c:pt idx="581">
                  <c:v>42482</c:v>
                </c:pt>
                <c:pt idx="582">
                  <c:v>42485</c:v>
                </c:pt>
                <c:pt idx="583">
                  <c:v>42486</c:v>
                </c:pt>
                <c:pt idx="584">
                  <c:v>42487</c:v>
                </c:pt>
                <c:pt idx="585">
                  <c:v>42488</c:v>
                </c:pt>
                <c:pt idx="586">
                  <c:v>42489</c:v>
                </c:pt>
                <c:pt idx="587">
                  <c:v>42492</c:v>
                </c:pt>
                <c:pt idx="588">
                  <c:v>42493</c:v>
                </c:pt>
                <c:pt idx="589">
                  <c:v>42494</c:v>
                </c:pt>
                <c:pt idx="590">
                  <c:v>42495</c:v>
                </c:pt>
                <c:pt idx="591">
                  <c:v>42496</c:v>
                </c:pt>
                <c:pt idx="592">
                  <c:v>42499</c:v>
                </c:pt>
                <c:pt idx="593">
                  <c:v>42500</c:v>
                </c:pt>
                <c:pt idx="594">
                  <c:v>42501</c:v>
                </c:pt>
                <c:pt idx="595">
                  <c:v>42502</c:v>
                </c:pt>
                <c:pt idx="596">
                  <c:v>42503</c:v>
                </c:pt>
                <c:pt idx="597">
                  <c:v>42506</c:v>
                </c:pt>
                <c:pt idx="598">
                  <c:v>42507</c:v>
                </c:pt>
                <c:pt idx="599">
                  <c:v>42508</c:v>
                </c:pt>
                <c:pt idx="600">
                  <c:v>42509</c:v>
                </c:pt>
                <c:pt idx="601">
                  <c:v>42510</c:v>
                </c:pt>
                <c:pt idx="602">
                  <c:v>42513</c:v>
                </c:pt>
                <c:pt idx="603">
                  <c:v>42514</c:v>
                </c:pt>
                <c:pt idx="604">
                  <c:v>42515</c:v>
                </c:pt>
                <c:pt idx="605">
                  <c:v>42516</c:v>
                </c:pt>
                <c:pt idx="606">
                  <c:v>42517</c:v>
                </c:pt>
                <c:pt idx="607">
                  <c:v>42521</c:v>
                </c:pt>
                <c:pt idx="608">
                  <c:v>42522</c:v>
                </c:pt>
                <c:pt idx="609">
                  <c:v>42523</c:v>
                </c:pt>
                <c:pt idx="610">
                  <c:v>42524</c:v>
                </c:pt>
                <c:pt idx="611">
                  <c:v>42527</c:v>
                </c:pt>
                <c:pt idx="612">
                  <c:v>42528</c:v>
                </c:pt>
                <c:pt idx="613">
                  <c:v>42529</c:v>
                </c:pt>
                <c:pt idx="614">
                  <c:v>42530</c:v>
                </c:pt>
                <c:pt idx="615">
                  <c:v>42531</c:v>
                </c:pt>
                <c:pt idx="616">
                  <c:v>42534</c:v>
                </c:pt>
                <c:pt idx="617">
                  <c:v>42535</c:v>
                </c:pt>
                <c:pt idx="618">
                  <c:v>42536</c:v>
                </c:pt>
                <c:pt idx="619">
                  <c:v>42537</c:v>
                </c:pt>
                <c:pt idx="620">
                  <c:v>42538</c:v>
                </c:pt>
                <c:pt idx="621">
                  <c:v>42541</c:v>
                </c:pt>
                <c:pt idx="622">
                  <c:v>42542</c:v>
                </c:pt>
                <c:pt idx="623">
                  <c:v>42543</c:v>
                </c:pt>
                <c:pt idx="624">
                  <c:v>42544</c:v>
                </c:pt>
                <c:pt idx="625">
                  <c:v>42545</c:v>
                </c:pt>
                <c:pt idx="626">
                  <c:v>42548</c:v>
                </c:pt>
                <c:pt idx="627">
                  <c:v>42549</c:v>
                </c:pt>
                <c:pt idx="628">
                  <c:v>42550</c:v>
                </c:pt>
                <c:pt idx="629">
                  <c:v>42551</c:v>
                </c:pt>
                <c:pt idx="630">
                  <c:v>42552</c:v>
                </c:pt>
                <c:pt idx="631">
                  <c:v>42556</c:v>
                </c:pt>
                <c:pt idx="632">
                  <c:v>42557</c:v>
                </c:pt>
                <c:pt idx="633">
                  <c:v>42558</c:v>
                </c:pt>
                <c:pt idx="634">
                  <c:v>42559</c:v>
                </c:pt>
                <c:pt idx="635">
                  <c:v>42562</c:v>
                </c:pt>
                <c:pt idx="636">
                  <c:v>42563</c:v>
                </c:pt>
                <c:pt idx="637">
                  <c:v>42564</c:v>
                </c:pt>
                <c:pt idx="638">
                  <c:v>42565</c:v>
                </c:pt>
                <c:pt idx="639">
                  <c:v>42566</c:v>
                </c:pt>
                <c:pt idx="640">
                  <c:v>42569</c:v>
                </c:pt>
                <c:pt idx="641">
                  <c:v>42570</c:v>
                </c:pt>
                <c:pt idx="642">
                  <c:v>42571</c:v>
                </c:pt>
                <c:pt idx="643">
                  <c:v>42572</c:v>
                </c:pt>
                <c:pt idx="644">
                  <c:v>42573</c:v>
                </c:pt>
                <c:pt idx="645">
                  <c:v>42576</c:v>
                </c:pt>
                <c:pt idx="646">
                  <c:v>42577</c:v>
                </c:pt>
                <c:pt idx="647">
                  <c:v>42578</c:v>
                </c:pt>
                <c:pt idx="648">
                  <c:v>42579</c:v>
                </c:pt>
                <c:pt idx="649">
                  <c:v>42580</c:v>
                </c:pt>
                <c:pt idx="650">
                  <c:v>42583</c:v>
                </c:pt>
                <c:pt idx="651">
                  <c:v>42584</c:v>
                </c:pt>
                <c:pt idx="652">
                  <c:v>42585</c:v>
                </c:pt>
                <c:pt idx="653">
                  <c:v>42586</c:v>
                </c:pt>
                <c:pt idx="654">
                  <c:v>42587</c:v>
                </c:pt>
                <c:pt idx="655">
                  <c:v>42590</c:v>
                </c:pt>
                <c:pt idx="656">
                  <c:v>42591</c:v>
                </c:pt>
                <c:pt idx="657">
                  <c:v>42592</c:v>
                </c:pt>
                <c:pt idx="658">
                  <c:v>42593</c:v>
                </c:pt>
                <c:pt idx="659">
                  <c:v>42594</c:v>
                </c:pt>
                <c:pt idx="660">
                  <c:v>42597</c:v>
                </c:pt>
                <c:pt idx="661">
                  <c:v>42598</c:v>
                </c:pt>
                <c:pt idx="662">
                  <c:v>42599</c:v>
                </c:pt>
                <c:pt idx="663">
                  <c:v>42600</c:v>
                </c:pt>
                <c:pt idx="664">
                  <c:v>42601</c:v>
                </c:pt>
                <c:pt idx="665">
                  <c:v>42604</c:v>
                </c:pt>
                <c:pt idx="666">
                  <c:v>42605</c:v>
                </c:pt>
                <c:pt idx="667">
                  <c:v>42606</c:v>
                </c:pt>
                <c:pt idx="668">
                  <c:v>42607</c:v>
                </c:pt>
                <c:pt idx="669">
                  <c:v>42608</c:v>
                </c:pt>
                <c:pt idx="670">
                  <c:v>42611</c:v>
                </c:pt>
                <c:pt idx="671">
                  <c:v>42612</c:v>
                </c:pt>
                <c:pt idx="672">
                  <c:v>42613</c:v>
                </c:pt>
                <c:pt idx="673">
                  <c:v>42614</c:v>
                </c:pt>
                <c:pt idx="674">
                  <c:v>42615</c:v>
                </c:pt>
                <c:pt idx="675">
                  <c:v>42619</c:v>
                </c:pt>
                <c:pt idx="676">
                  <c:v>42620</c:v>
                </c:pt>
                <c:pt idx="677">
                  <c:v>42621</c:v>
                </c:pt>
                <c:pt idx="678">
                  <c:v>42622</c:v>
                </c:pt>
                <c:pt idx="679">
                  <c:v>42625</c:v>
                </c:pt>
                <c:pt idx="680">
                  <c:v>42626</c:v>
                </c:pt>
                <c:pt idx="681">
                  <c:v>42627</c:v>
                </c:pt>
                <c:pt idx="682">
                  <c:v>42628</c:v>
                </c:pt>
                <c:pt idx="683">
                  <c:v>42629</c:v>
                </c:pt>
                <c:pt idx="684">
                  <c:v>42632</c:v>
                </c:pt>
                <c:pt idx="685">
                  <c:v>42633</c:v>
                </c:pt>
                <c:pt idx="686">
                  <c:v>42634</c:v>
                </c:pt>
                <c:pt idx="687">
                  <c:v>42635</c:v>
                </c:pt>
                <c:pt idx="688">
                  <c:v>42636</c:v>
                </c:pt>
                <c:pt idx="689">
                  <c:v>42639</c:v>
                </c:pt>
                <c:pt idx="690">
                  <c:v>42640</c:v>
                </c:pt>
                <c:pt idx="691">
                  <c:v>42641</c:v>
                </c:pt>
                <c:pt idx="692">
                  <c:v>42642</c:v>
                </c:pt>
                <c:pt idx="693">
                  <c:v>42643</c:v>
                </c:pt>
                <c:pt idx="694">
                  <c:v>42646</c:v>
                </c:pt>
                <c:pt idx="695">
                  <c:v>42647</c:v>
                </c:pt>
                <c:pt idx="696">
                  <c:v>42648</c:v>
                </c:pt>
                <c:pt idx="697">
                  <c:v>42649</c:v>
                </c:pt>
                <c:pt idx="698">
                  <c:v>42650</c:v>
                </c:pt>
                <c:pt idx="699">
                  <c:v>42653</c:v>
                </c:pt>
                <c:pt idx="700">
                  <c:v>42654</c:v>
                </c:pt>
                <c:pt idx="701">
                  <c:v>42655</c:v>
                </c:pt>
                <c:pt idx="702">
                  <c:v>42656</c:v>
                </c:pt>
                <c:pt idx="703">
                  <c:v>42657</c:v>
                </c:pt>
                <c:pt idx="704">
                  <c:v>42660</c:v>
                </c:pt>
                <c:pt idx="705">
                  <c:v>42661</c:v>
                </c:pt>
                <c:pt idx="706">
                  <c:v>42662</c:v>
                </c:pt>
                <c:pt idx="707">
                  <c:v>42663</c:v>
                </c:pt>
                <c:pt idx="708">
                  <c:v>42664</c:v>
                </c:pt>
                <c:pt idx="709">
                  <c:v>42667</c:v>
                </c:pt>
                <c:pt idx="710">
                  <c:v>42668</c:v>
                </c:pt>
                <c:pt idx="711">
                  <c:v>42669</c:v>
                </c:pt>
                <c:pt idx="712">
                  <c:v>42670</c:v>
                </c:pt>
                <c:pt idx="713">
                  <c:v>42671</c:v>
                </c:pt>
                <c:pt idx="714">
                  <c:v>42674</c:v>
                </c:pt>
                <c:pt idx="715">
                  <c:v>42675</c:v>
                </c:pt>
                <c:pt idx="716">
                  <c:v>42676</c:v>
                </c:pt>
                <c:pt idx="717">
                  <c:v>42677</c:v>
                </c:pt>
                <c:pt idx="718">
                  <c:v>42678</c:v>
                </c:pt>
                <c:pt idx="719">
                  <c:v>42681</c:v>
                </c:pt>
                <c:pt idx="720">
                  <c:v>42682</c:v>
                </c:pt>
                <c:pt idx="721">
                  <c:v>42683</c:v>
                </c:pt>
                <c:pt idx="722">
                  <c:v>42684</c:v>
                </c:pt>
                <c:pt idx="723">
                  <c:v>42685</c:v>
                </c:pt>
                <c:pt idx="724">
                  <c:v>42688</c:v>
                </c:pt>
                <c:pt idx="725">
                  <c:v>42689</c:v>
                </c:pt>
                <c:pt idx="726">
                  <c:v>42690</c:v>
                </c:pt>
                <c:pt idx="727">
                  <c:v>42691</c:v>
                </c:pt>
                <c:pt idx="728">
                  <c:v>42692</c:v>
                </c:pt>
                <c:pt idx="729">
                  <c:v>42695</c:v>
                </c:pt>
                <c:pt idx="730">
                  <c:v>42696</c:v>
                </c:pt>
                <c:pt idx="731">
                  <c:v>42697</c:v>
                </c:pt>
                <c:pt idx="732">
                  <c:v>42699</c:v>
                </c:pt>
                <c:pt idx="733">
                  <c:v>42702</c:v>
                </c:pt>
                <c:pt idx="734">
                  <c:v>42703</c:v>
                </c:pt>
                <c:pt idx="735">
                  <c:v>42704</c:v>
                </c:pt>
                <c:pt idx="736">
                  <c:v>42705</c:v>
                </c:pt>
                <c:pt idx="737">
                  <c:v>42706</c:v>
                </c:pt>
                <c:pt idx="738">
                  <c:v>42709</c:v>
                </c:pt>
                <c:pt idx="739">
                  <c:v>42710</c:v>
                </c:pt>
                <c:pt idx="740">
                  <c:v>42711</c:v>
                </c:pt>
                <c:pt idx="741">
                  <c:v>42712</c:v>
                </c:pt>
                <c:pt idx="742">
                  <c:v>42713</c:v>
                </c:pt>
                <c:pt idx="743">
                  <c:v>42716</c:v>
                </c:pt>
                <c:pt idx="744">
                  <c:v>42717</c:v>
                </c:pt>
                <c:pt idx="745">
                  <c:v>42718</c:v>
                </c:pt>
                <c:pt idx="746">
                  <c:v>42719</c:v>
                </c:pt>
                <c:pt idx="747">
                  <c:v>42720</c:v>
                </c:pt>
                <c:pt idx="748">
                  <c:v>42723</c:v>
                </c:pt>
                <c:pt idx="749">
                  <c:v>42724</c:v>
                </c:pt>
                <c:pt idx="750">
                  <c:v>42725</c:v>
                </c:pt>
                <c:pt idx="751">
                  <c:v>42726</c:v>
                </c:pt>
                <c:pt idx="752">
                  <c:v>42727</c:v>
                </c:pt>
                <c:pt idx="753">
                  <c:v>42731</c:v>
                </c:pt>
                <c:pt idx="754">
                  <c:v>42732</c:v>
                </c:pt>
                <c:pt idx="755">
                  <c:v>42733</c:v>
                </c:pt>
                <c:pt idx="756">
                  <c:v>42734</c:v>
                </c:pt>
                <c:pt idx="757">
                  <c:v>42738</c:v>
                </c:pt>
                <c:pt idx="758">
                  <c:v>42739</c:v>
                </c:pt>
                <c:pt idx="759">
                  <c:v>42740</c:v>
                </c:pt>
                <c:pt idx="760">
                  <c:v>42741</c:v>
                </c:pt>
                <c:pt idx="761">
                  <c:v>42744</c:v>
                </c:pt>
                <c:pt idx="762">
                  <c:v>42745</c:v>
                </c:pt>
                <c:pt idx="763">
                  <c:v>42746</c:v>
                </c:pt>
                <c:pt idx="764">
                  <c:v>42747</c:v>
                </c:pt>
                <c:pt idx="765">
                  <c:v>42748</c:v>
                </c:pt>
                <c:pt idx="766">
                  <c:v>42752</c:v>
                </c:pt>
                <c:pt idx="767">
                  <c:v>42753</c:v>
                </c:pt>
                <c:pt idx="768">
                  <c:v>42754</c:v>
                </c:pt>
                <c:pt idx="769">
                  <c:v>42755</c:v>
                </c:pt>
                <c:pt idx="770">
                  <c:v>42758</c:v>
                </c:pt>
                <c:pt idx="771">
                  <c:v>42759</c:v>
                </c:pt>
                <c:pt idx="772">
                  <c:v>42760</c:v>
                </c:pt>
                <c:pt idx="773">
                  <c:v>42761</c:v>
                </c:pt>
                <c:pt idx="774">
                  <c:v>42762</c:v>
                </c:pt>
                <c:pt idx="775">
                  <c:v>42765</c:v>
                </c:pt>
                <c:pt idx="776">
                  <c:v>42766</c:v>
                </c:pt>
                <c:pt idx="777">
                  <c:v>42767</c:v>
                </c:pt>
                <c:pt idx="778">
                  <c:v>42768</c:v>
                </c:pt>
                <c:pt idx="779">
                  <c:v>42769</c:v>
                </c:pt>
                <c:pt idx="780">
                  <c:v>42772</c:v>
                </c:pt>
                <c:pt idx="781">
                  <c:v>42773</c:v>
                </c:pt>
                <c:pt idx="782">
                  <c:v>42774</c:v>
                </c:pt>
                <c:pt idx="783">
                  <c:v>42775</c:v>
                </c:pt>
                <c:pt idx="784">
                  <c:v>42776</c:v>
                </c:pt>
                <c:pt idx="785">
                  <c:v>42779</c:v>
                </c:pt>
                <c:pt idx="786">
                  <c:v>42780</c:v>
                </c:pt>
                <c:pt idx="787">
                  <c:v>42781</c:v>
                </c:pt>
                <c:pt idx="788">
                  <c:v>42782</c:v>
                </c:pt>
                <c:pt idx="789">
                  <c:v>42783</c:v>
                </c:pt>
                <c:pt idx="790">
                  <c:v>42787</c:v>
                </c:pt>
                <c:pt idx="791">
                  <c:v>42788</c:v>
                </c:pt>
                <c:pt idx="792">
                  <c:v>42789</c:v>
                </c:pt>
                <c:pt idx="793">
                  <c:v>42790</c:v>
                </c:pt>
                <c:pt idx="794">
                  <c:v>42793</c:v>
                </c:pt>
                <c:pt idx="795">
                  <c:v>42794</c:v>
                </c:pt>
                <c:pt idx="796">
                  <c:v>42795</c:v>
                </c:pt>
                <c:pt idx="797">
                  <c:v>42796</c:v>
                </c:pt>
                <c:pt idx="798">
                  <c:v>42797</c:v>
                </c:pt>
                <c:pt idx="799">
                  <c:v>42800</c:v>
                </c:pt>
                <c:pt idx="800">
                  <c:v>42801</c:v>
                </c:pt>
                <c:pt idx="801">
                  <c:v>42802</c:v>
                </c:pt>
                <c:pt idx="802">
                  <c:v>42803</c:v>
                </c:pt>
                <c:pt idx="803">
                  <c:v>42804</c:v>
                </c:pt>
                <c:pt idx="804">
                  <c:v>42807</c:v>
                </c:pt>
                <c:pt idx="805">
                  <c:v>42808</c:v>
                </c:pt>
                <c:pt idx="806">
                  <c:v>42809</c:v>
                </c:pt>
                <c:pt idx="807">
                  <c:v>42810</c:v>
                </c:pt>
                <c:pt idx="808">
                  <c:v>42811</c:v>
                </c:pt>
                <c:pt idx="809">
                  <c:v>42814</c:v>
                </c:pt>
                <c:pt idx="810">
                  <c:v>42815</c:v>
                </c:pt>
                <c:pt idx="811">
                  <c:v>42816</c:v>
                </c:pt>
                <c:pt idx="812">
                  <c:v>42817</c:v>
                </c:pt>
                <c:pt idx="813">
                  <c:v>42818</c:v>
                </c:pt>
                <c:pt idx="814">
                  <c:v>42821</c:v>
                </c:pt>
                <c:pt idx="815">
                  <c:v>42822</c:v>
                </c:pt>
                <c:pt idx="816">
                  <c:v>42823</c:v>
                </c:pt>
                <c:pt idx="817">
                  <c:v>42824</c:v>
                </c:pt>
                <c:pt idx="818">
                  <c:v>42825</c:v>
                </c:pt>
                <c:pt idx="819">
                  <c:v>42828</c:v>
                </c:pt>
                <c:pt idx="820">
                  <c:v>42829</c:v>
                </c:pt>
                <c:pt idx="821">
                  <c:v>42830</c:v>
                </c:pt>
                <c:pt idx="822">
                  <c:v>42831</c:v>
                </c:pt>
                <c:pt idx="823">
                  <c:v>42832</c:v>
                </c:pt>
                <c:pt idx="824">
                  <c:v>42835</c:v>
                </c:pt>
                <c:pt idx="825">
                  <c:v>42836</c:v>
                </c:pt>
                <c:pt idx="826">
                  <c:v>42837</c:v>
                </c:pt>
                <c:pt idx="827">
                  <c:v>42838</c:v>
                </c:pt>
                <c:pt idx="828">
                  <c:v>42842</c:v>
                </c:pt>
                <c:pt idx="829">
                  <c:v>42843</c:v>
                </c:pt>
                <c:pt idx="830">
                  <c:v>42844</c:v>
                </c:pt>
                <c:pt idx="831">
                  <c:v>42845</c:v>
                </c:pt>
                <c:pt idx="832">
                  <c:v>42846</c:v>
                </c:pt>
                <c:pt idx="833">
                  <c:v>42849</c:v>
                </c:pt>
                <c:pt idx="834">
                  <c:v>42850</c:v>
                </c:pt>
                <c:pt idx="835">
                  <c:v>42851</c:v>
                </c:pt>
                <c:pt idx="836">
                  <c:v>42852</c:v>
                </c:pt>
                <c:pt idx="837">
                  <c:v>42853</c:v>
                </c:pt>
                <c:pt idx="838">
                  <c:v>42856</c:v>
                </c:pt>
                <c:pt idx="839">
                  <c:v>42857</c:v>
                </c:pt>
                <c:pt idx="840">
                  <c:v>42858</c:v>
                </c:pt>
                <c:pt idx="841">
                  <c:v>42859</c:v>
                </c:pt>
                <c:pt idx="842">
                  <c:v>42860</c:v>
                </c:pt>
                <c:pt idx="843">
                  <c:v>42863</c:v>
                </c:pt>
                <c:pt idx="844">
                  <c:v>42864</c:v>
                </c:pt>
                <c:pt idx="845">
                  <c:v>42865</c:v>
                </c:pt>
                <c:pt idx="846">
                  <c:v>42866</c:v>
                </c:pt>
                <c:pt idx="847">
                  <c:v>42867</c:v>
                </c:pt>
                <c:pt idx="848">
                  <c:v>42870</c:v>
                </c:pt>
                <c:pt idx="849">
                  <c:v>42871</c:v>
                </c:pt>
                <c:pt idx="850">
                  <c:v>42872</c:v>
                </c:pt>
                <c:pt idx="851">
                  <c:v>42873</c:v>
                </c:pt>
                <c:pt idx="852">
                  <c:v>42874</c:v>
                </c:pt>
                <c:pt idx="853">
                  <c:v>42877</c:v>
                </c:pt>
                <c:pt idx="854">
                  <c:v>42878</c:v>
                </c:pt>
                <c:pt idx="855">
                  <c:v>42879</c:v>
                </c:pt>
                <c:pt idx="856">
                  <c:v>42880</c:v>
                </c:pt>
                <c:pt idx="857">
                  <c:v>42881</c:v>
                </c:pt>
                <c:pt idx="858">
                  <c:v>42885</c:v>
                </c:pt>
                <c:pt idx="859">
                  <c:v>42886</c:v>
                </c:pt>
                <c:pt idx="860">
                  <c:v>42887</c:v>
                </c:pt>
                <c:pt idx="861">
                  <c:v>42888</c:v>
                </c:pt>
                <c:pt idx="862">
                  <c:v>42891</c:v>
                </c:pt>
                <c:pt idx="863">
                  <c:v>42892</c:v>
                </c:pt>
                <c:pt idx="864">
                  <c:v>42893</c:v>
                </c:pt>
                <c:pt idx="865">
                  <c:v>42894</c:v>
                </c:pt>
                <c:pt idx="866">
                  <c:v>42895</c:v>
                </c:pt>
                <c:pt idx="867">
                  <c:v>42898</c:v>
                </c:pt>
                <c:pt idx="868">
                  <c:v>42899</c:v>
                </c:pt>
                <c:pt idx="869">
                  <c:v>42900</c:v>
                </c:pt>
                <c:pt idx="870">
                  <c:v>42901</c:v>
                </c:pt>
                <c:pt idx="871">
                  <c:v>42902</c:v>
                </c:pt>
                <c:pt idx="872">
                  <c:v>42905</c:v>
                </c:pt>
                <c:pt idx="873">
                  <c:v>42906</c:v>
                </c:pt>
                <c:pt idx="874">
                  <c:v>42907</c:v>
                </c:pt>
                <c:pt idx="875">
                  <c:v>42908</c:v>
                </c:pt>
                <c:pt idx="876">
                  <c:v>42909</c:v>
                </c:pt>
                <c:pt idx="877">
                  <c:v>42912</c:v>
                </c:pt>
                <c:pt idx="878">
                  <c:v>42913</c:v>
                </c:pt>
                <c:pt idx="879">
                  <c:v>42914</c:v>
                </c:pt>
                <c:pt idx="880">
                  <c:v>42915</c:v>
                </c:pt>
                <c:pt idx="881">
                  <c:v>42916</c:v>
                </c:pt>
                <c:pt idx="882">
                  <c:v>42919</c:v>
                </c:pt>
                <c:pt idx="883">
                  <c:v>42921</c:v>
                </c:pt>
                <c:pt idx="884">
                  <c:v>42922</c:v>
                </c:pt>
                <c:pt idx="885">
                  <c:v>42923</c:v>
                </c:pt>
                <c:pt idx="886">
                  <c:v>42926</c:v>
                </c:pt>
                <c:pt idx="887">
                  <c:v>42927</c:v>
                </c:pt>
                <c:pt idx="888">
                  <c:v>42928</c:v>
                </c:pt>
                <c:pt idx="889">
                  <c:v>42929</c:v>
                </c:pt>
                <c:pt idx="890">
                  <c:v>42930</c:v>
                </c:pt>
                <c:pt idx="891">
                  <c:v>42933</c:v>
                </c:pt>
                <c:pt idx="892">
                  <c:v>42934</c:v>
                </c:pt>
                <c:pt idx="893">
                  <c:v>42935</c:v>
                </c:pt>
                <c:pt idx="894">
                  <c:v>42936</c:v>
                </c:pt>
                <c:pt idx="895">
                  <c:v>42937</c:v>
                </c:pt>
                <c:pt idx="896">
                  <c:v>42940</c:v>
                </c:pt>
                <c:pt idx="897">
                  <c:v>42941</c:v>
                </c:pt>
                <c:pt idx="898">
                  <c:v>42942</c:v>
                </c:pt>
                <c:pt idx="899">
                  <c:v>42943</c:v>
                </c:pt>
                <c:pt idx="900">
                  <c:v>42944</c:v>
                </c:pt>
                <c:pt idx="901">
                  <c:v>42947</c:v>
                </c:pt>
                <c:pt idx="902">
                  <c:v>42948</c:v>
                </c:pt>
                <c:pt idx="903">
                  <c:v>42949</c:v>
                </c:pt>
                <c:pt idx="904">
                  <c:v>42950</c:v>
                </c:pt>
                <c:pt idx="905">
                  <c:v>42951</c:v>
                </c:pt>
                <c:pt idx="906">
                  <c:v>42954</c:v>
                </c:pt>
                <c:pt idx="907">
                  <c:v>42955</c:v>
                </c:pt>
                <c:pt idx="908">
                  <c:v>42956</c:v>
                </c:pt>
                <c:pt idx="909">
                  <c:v>42957</c:v>
                </c:pt>
                <c:pt idx="910">
                  <c:v>42958</c:v>
                </c:pt>
                <c:pt idx="911">
                  <c:v>42961</c:v>
                </c:pt>
                <c:pt idx="912">
                  <c:v>42962</c:v>
                </c:pt>
                <c:pt idx="913">
                  <c:v>42963</c:v>
                </c:pt>
                <c:pt idx="914">
                  <c:v>42964</c:v>
                </c:pt>
                <c:pt idx="915">
                  <c:v>42965</c:v>
                </c:pt>
                <c:pt idx="916">
                  <c:v>42968</c:v>
                </c:pt>
                <c:pt idx="917">
                  <c:v>42969</c:v>
                </c:pt>
                <c:pt idx="918">
                  <c:v>42970</c:v>
                </c:pt>
                <c:pt idx="919">
                  <c:v>42971</c:v>
                </c:pt>
                <c:pt idx="920">
                  <c:v>42972</c:v>
                </c:pt>
                <c:pt idx="921">
                  <c:v>42975</c:v>
                </c:pt>
                <c:pt idx="922">
                  <c:v>42976</c:v>
                </c:pt>
                <c:pt idx="923">
                  <c:v>42977</c:v>
                </c:pt>
                <c:pt idx="924">
                  <c:v>42978</c:v>
                </c:pt>
                <c:pt idx="925">
                  <c:v>42979</c:v>
                </c:pt>
                <c:pt idx="926">
                  <c:v>42983</c:v>
                </c:pt>
                <c:pt idx="927">
                  <c:v>42984</c:v>
                </c:pt>
                <c:pt idx="928">
                  <c:v>42985</c:v>
                </c:pt>
                <c:pt idx="929">
                  <c:v>42986</c:v>
                </c:pt>
                <c:pt idx="930">
                  <c:v>42989</c:v>
                </c:pt>
                <c:pt idx="931">
                  <c:v>42990</c:v>
                </c:pt>
                <c:pt idx="932">
                  <c:v>42991</c:v>
                </c:pt>
                <c:pt idx="933">
                  <c:v>42992</c:v>
                </c:pt>
                <c:pt idx="934">
                  <c:v>42993</c:v>
                </c:pt>
                <c:pt idx="935">
                  <c:v>42996</c:v>
                </c:pt>
                <c:pt idx="936">
                  <c:v>42997</c:v>
                </c:pt>
                <c:pt idx="937">
                  <c:v>42998</c:v>
                </c:pt>
                <c:pt idx="938">
                  <c:v>42999</c:v>
                </c:pt>
                <c:pt idx="939">
                  <c:v>43000</c:v>
                </c:pt>
                <c:pt idx="940">
                  <c:v>43003</c:v>
                </c:pt>
                <c:pt idx="941">
                  <c:v>43004</c:v>
                </c:pt>
                <c:pt idx="942">
                  <c:v>43005</c:v>
                </c:pt>
                <c:pt idx="943">
                  <c:v>43006</c:v>
                </c:pt>
                <c:pt idx="944">
                  <c:v>43007</c:v>
                </c:pt>
                <c:pt idx="945">
                  <c:v>43010</c:v>
                </c:pt>
                <c:pt idx="946">
                  <c:v>43011</c:v>
                </c:pt>
                <c:pt idx="947">
                  <c:v>43012</c:v>
                </c:pt>
                <c:pt idx="948">
                  <c:v>43013</c:v>
                </c:pt>
                <c:pt idx="949">
                  <c:v>43014</c:v>
                </c:pt>
                <c:pt idx="950">
                  <c:v>43017</c:v>
                </c:pt>
                <c:pt idx="951">
                  <c:v>43018</c:v>
                </c:pt>
                <c:pt idx="952">
                  <c:v>43019</c:v>
                </c:pt>
                <c:pt idx="953">
                  <c:v>43020</c:v>
                </c:pt>
                <c:pt idx="954">
                  <c:v>43021</c:v>
                </c:pt>
                <c:pt idx="955">
                  <c:v>43024</c:v>
                </c:pt>
                <c:pt idx="956">
                  <c:v>43025</c:v>
                </c:pt>
                <c:pt idx="957">
                  <c:v>43026</c:v>
                </c:pt>
                <c:pt idx="958">
                  <c:v>43027</c:v>
                </c:pt>
                <c:pt idx="959">
                  <c:v>43028</c:v>
                </c:pt>
                <c:pt idx="960">
                  <c:v>43031</c:v>
                </c:pt>
                <c:pt idx="961">
                  <c:v>43032</c:v>
                </c:pt>
                <c:pt idx="962">
                  <c:v>43033</c:v>
                </c:pt>
                <c:pt idx="963">
                  <c:v>43034</c:v>
                </c:pt>
                <c:pt idx="964">
                  <c:v>43035</c:v>
                </c:pt>
                <c:pt idx="965">
                  <c:v>43038</c:v>
                </c:pt>
                <c:pt idx="966">
                  <c:v>43039</c:v>
                </c:pt>
                <c:pt idx="967">
                  <c:v>43040</c:v>
                </c:pt>
                <c:pt idx="968">
                  <c:v>43041</c:v>
                </c:pt>
                <c:pt idx="969">
                  <c:v>43042</c:v>
                </c:pt>
                <c:pt idx="970">
                  <c:v>43045</c:v>
                </c:pt>
                <c:pt idx="971">
                  <c:v>43046</c:v>
                </c:pt>
                <c:pt idx="972">
                  <c:v>43047</c:v>
                </c:pt>
                <c:pt idx="973">
                  <c:v>43048</c:v>
                </c:pt>
                <c:pt idx="974">
                  <c:v>43049</c:v>
                </c:pt>
                <c:pt idx="975">
                  <c:v>43052</c:v>
                </c:pt>
                <c:pt idx="976">
                  <c:v>43053</c:v>
                </c:pt>
                <c:pt idx="977">
                  <c:v>43054</c:v>
                </c:pt>
                <c:pt idx="978">
                  <c:v>43055</c:v>
                </c:pt>
                <c:pt idx="979">
                  <c:v>43056</c:v>
                </c:pt>
                <c:pt idx="980">
                  <c:v>43059</c:v>
                </c:pt>
                <c:pt idx="981">
                  <c:v>43060</c:v>
                </c:pt>
                <c:pt idx="982">
                  <c:v>43061</c:v>
                </c:pt>
                <c:pt idx="983">
                  <c:v>43063</c:v>
                </c:pt>
                <c:pt idx="984">
                  <c:v>43066</c:v>
                </c:pt>
                <c:pt idx="985">
                  <c:v>43067</c:v>
                </c:pt>
                <c:pt idx="986">
                  <c:v>43068</c:v>
                </c:pt>
                <c:pt idx="987">
                  <c:v>43069</c:v>
                </c:pt>
                <c:pt idx="988">
                  <c:v>43070</c:v>
                </c:pt>
                <c:pt idx="989">
                  <c:v>43073</c:v>
                </c:pt>
                <c:pt idx="990">
                  <c:v>43074</c:v>
                </c:pt>
                <c:pt idx="991">
                  <c:v>43075</c:v>
                </c:pt>
                <c:pt idx="992">
                  <c:v>43076</c:v>
                </c:pt>
                <c:pt idx="993">
                  <c:v>43077</c:v>
                </c:pt>
                <c:pt idx="994">
                  <c:v>43080</c:v>
                </c:pt>
                <c:pt idx="995">
                  <c:v>43081</c:v>
                </c:pt>
                <c:pt idx="996">
                  <c:v>43082</c:v>
                </c:pt>
                <c:pt idx="997">
                  <c:v>43083</c:v>
                </c:pt>
                <c:pt idx="998">
                  <c:v>43084</c:v>
                </c:pt>
                <c:pt idx="999">
                  <c:v>43087</c:v>
                </c:pt>
                <c:pt idx="1000">
                  <c:v>43088</c:v>
                </c:pt>
                <c:pt idx="1001">
                  <c:v>43089</c:v>
                </c:pt>
                <c:pt idx="1002">
                  <c:v>43090</c:v>
                </c:pt>
                <c:pt idx="1003">
                  <c:v>43091</c:v>
                </c:pt>
                <c:pt idx="1004">
                  <c:v>43095</c:v>
                </c:pt>
                <c:pt idx="1005">
                  <c:v>43096</c:v>
                </c:pt>
                <c:pt idx="1006">
                  <c:v>43097</c:v>
                </c:pt>
                <c:pt idx="1007">
                  <c:v>43098</c:v>
                </c:pt>
                <c:pt idx="1008">
                  <c:v>43102</c:v>
                </c:pt>
                <c:pt idx="1009">
                  <c:v>43103</c:v>
                </c:pt>
                <c:pt idx="1010">
                  <c:v>43104</c:v>
                </c:pt>
                <c:pt idx="1011">
                  <c:v>43105</c:v>
                </c:pt>
                <c:pt idx="1012">
                  <c:v>43108</c:v>
                </c:pt>
                <c:pt idx="1013">
                  <c:v>43109</c:v>
                </c:pt>
                <c:pt idx="1014">
                  <c:v>43110</c:v>
                </c:pt>
                <c:pt idx="1015">
                  <c:v>43111</c:v>
                </c:pt>
                <c:pt idx="1016">
                  <c:v>43112</c:v>
                </c:pt>
                <c:pt idx="1017">
                  <c:v>43116</c:v>
                </c:pt>
                <c:pt idx="1018">
                  <c:v>43117</c:v>
                </c:pt>
                <c:pt idx="1019">
                  <c:v>43118</c:v>
                </c:pt>
                <c:pt idx="1020">
                  <c:v>43119</c:v>
                </c:pt>
                <c:pt idx="1021">
                  <c:v>43122</c:v>
                </c:pt>
                <c:pt idx="1022">
                  <c:v>43123</c:v>
                </c:pt>
                <c:pt idx="1023">
                  <c:v>43124</c:v>
                </c:pt>
                <c:pt idx="1024">
                  <c:v>43125</c:v>
                </c:pt>
                <c:pt idx="1025">
                  <c:v>43126</c:v>
                </c:pt>
                <c:pt idx="1026">
                  <c:v>43129</c:v>
                </c:pt>
                <c:pt idx="1027">
                  <c:v>43130</c:v>
                </c:pt>
                <c:pt idx="1028">
                  <c:v>43131</c:v>
                </c:pt>
                <c:pt idx="1029">
                  <c:v>43132</c:v>
                </c:pt>
                <c:pt idx="1030">
                  <c:v>43133</c:v>
                </c:pt>
                <c:pt idx="1031">
                  <c:v>43136</c:v>
                </c:pt>
                <c:pt idx="1032">
                  <c:v>43137</c:v>
                </c:pt>
                <c:pt idx="1033">
                  <c:v>43138</c:v>
                </c:pt>
                <c:pt idx="1034">
                  <c:v>43139</c:v>
                </c:pt>
                <c:pt idx="1035">
                  <c:v>43140</c:v>
                </c:pt>
                <c:pt idx="1036">
                  <c:v>43143</c:v>
                </c:pt>
                <c:pt idx="1037">
                  <c:v>43144</c:v>
                </c:pt>
                <c:pt idx="1038">
                  <c:v>43145</c:v>
                </c:pt>
                <c:pt idx="1039">
                  <c:v>43146</c:v>
                </c:pt>
                <c:pt idx="1040">
                  <c:v>43147</c:v>
                </c:pt>
                <c:pt idx="1041">
                  <c:v>43151</c:v>
                </c:pt>
                <c:pt idx="1042">
                  <c:v>43152</c:v>
                </c:pt>
                <c:pt idx="1043">
                  <c:v>43153</c:v>
                </c:pt>
                <c:pt idx="1044">
                  <c:v>43154</c:v>
                </c:pt>
                <c:pt idx="1045">
                  <c:v>43157</c:v>
                </c:pt>
                <c:pt idx="1046">
                  <c:v>43158</c:v>
                </c:pt>
                <c:pt idx="1047">
                  <c:v>43159</c:v>
                </c:pt>
                <c:pt idx="1048">
                  <c:v>43160</c:v>
                </c:pt>
                <c:pt idx="1049">
                  <c:v>43161</c:v>
                </c:pt>
                <c:pt idx="1050">
                  <c:v>43164</c:v>
                </c:pt>
                <c:pt idx="1051">
                  <c:v>43165</c:v>
                </c:pt>
                <c:pt idx="1052">
                  <c:v>43166</c:v>
                </c:pt>
                <c:pt idx="1053">
                  <c:v>43167</c:v>
                </c:pt>
                <c:pt idx="1054">
                  <c:v>43168</c:v>
                </c:pt>
                <c:pt idx="1055">
                  <c:v>43171</c:v>
                </c:pt>
                <c:pt idx="1056">
                  <c:v>43172</c:v>
                </c:pt>
                <c:pt idx="1057">
                  <c:v>43173</c:v>
                </c:pt>
                <c:pt idx="1058">
                  <c:v>43174</c:v>
                </c:pt>
                <c:pt idx="1059">
                  <c:v>43175</c:v>
                </c:pt>
                <c:pt idx="1060">
                  <c:v>43178</c:v>
                </c:pt>
                <c:pt idx="1061">
                  <c:v>43179</c:v>
                </c:pt>
                <c:pt idx="1062">
                  <c:v>43180</c:v>
                </c:pt>
                <c:pt idx="1063">
                  <c:v>43181</c:v>
                </c:pt>
                <c:pt idx="1064">
                  <c:v>43182</c:v>
                </c:pt>
                <c:pt idx="1065">
                  <c:v>43185</c:v>
                </c:pt>
                <c:pt idx="1066">
                  <c:v>43186</c:v>
                </c:pt>
                <c:pt idx="1067">
                  <c:v>43187</c:v>
                </c:pt>
                <c:pt idx="1068">
                  <c:v>43188</c:v>
                </c:pt>
                <c:pt idx="1069">
                  <c:v>43192</c:v>
                </c:pt>
                <c:pt idx="1070">
                  <c:v>43193</c:v>
                </c:pt>
                <c:pt idx="1071">
                  <c:v>43194</c:v>
                </c:pt>
                <c:pt idx="1072">
                  <c:v>43195</c:v>
                </c:pt>
                <c:pt idx="1073">
                  <c:v>43196</c:v>
                </c:pt>
                <c:pt idx="1074">
                  <c:v>43199</c:v>
                </c:pt>
                <c:pt idx="1075">
                  <c:v>43200</c:v>
                </c:pt>
                <c:pt idx="1076">
                  <c:v>43201</c:v>
                </c:pt>
                <c:pt idx="1077">
                  <c:v>43202</c:v>
                </c:pt>
                <c:pt idx="1078">
                  <c:v>43203</c:v>
                </c:pt>
                <c:pt idx="1079">
                  <c:v>43206</c:v>
                </c:pt>
                <c:pt idx="1080">
                  <c:v>43207</c:v>
                </c:pt>
                <c:pt idx="1081">
                  <c:v>43208</c:v>
                </c:pt>
                <c:pt idx="1082">
                  <c:v>43209</c:v>
                </c:pt>
                <c:pt idx="1083">
                  <c:v>43210</c:v>
                </c:pt>
                <c:pt idx="1084">
                  <c:v>43213</c:v>
                </c:pt>
                <c:pt idx="1085">
                  <c:v>43214</c:v>
                </c:pt>
                <c:pt idx="1086">
                  <c:v>43215</c:v>
                </c:pt>
                <c:pt idx="1087">
                  <c:v>43216</c:v>
                </c:pt>
                <c:pt idx="1088">
                  <c:v>43217</c:v>
                </c:pt>
                <c:pt idx="1089">
                  <c:v>43220</c:v>
                </c:pt>
                <c:pt idx="1090">
                  <c:v>43221</c:v>
                </c:pt>
                <c:pt idx="1091">
                  <c:v>43222</c:v>
                </c:pt>
                <c:pt idx="1092">
                  <c:v>43223</c:v>
                </c:pt>
                <c:pt idx="1093">
                  <c:v>43224</c:v>
                </c:pt>
                <c:pt idx="1094">
                  <c:v>43227</c:v>
                </c:pt>
                <c:pt idx="1095">
                  <c:v>43228</c:v>
                </c:pt>
                <c:pt idx="1096">
                  <c:v>43229</c:v>
                </c:pt>
                <c:pt idx="1097">
                  <c:v>43230</c:v>
                </c:pt>
                <c:pt idx="1098">
                  <c:v>43231</c:v>
                </c:pt>
                <c:pt idx="1099">
                  <c:v>43234</c:v>
                </c:pt>
                <c:pt idx="1100">
                  <c:v>43235</c:v>
                </c:pt>
                <c:pt idx="1101">
                  <c:v>43236</c:v>
                </c:pt>
                <c:pt idx="1102">
                  <c:v>43237</c:v>
                </c:pt>
                <c:pt idx="1103">
                  <c:v>43238</c:v>
                </c:pt>
                <c:pt idx="1104">
                  <c:v>43241</c:v>
                </c:pt>
                <c:pt idx="1105">
                  <c:v>43242</c:v>
                </c:pt>
                <c:pt idx="1106">
                  <c:v>43243</c:v>
                </c:pt>
                <c:pt idx="1107">
                  <c:v>43244</c:v>
                </c:pt>
                <c:pt idx="1108">
                  <c:v>43245</c:v>
                </c:pt>
                <c:pt idx="1109">
                  <c:v>43249</c:v>
                </c:pt>
                <c:pt idx="1110">
                  <c:v>43250</c:v>
                </c:pt>
                <c:pt idx="1111">
                  <c:v>43251</c:v>
                </c:pt>
                <c:pt idx="1112">
                  <c:v>43252</c:v>
                </c:pt>
                <c:pt idx="1113">
                  <c:v>43255</c:v>
                </c:pt>
                <c:pt idx="1114">
                  <c:v>43256</c:v>
                </c:pt>
                <c:pt idx="1115">
                  <c:v>43257</c:v>
                </c:pt>
                <c:pt idx="1116">
                  <c:v>43258</c:v>
                </c:pt>
                <c:pt idx="1117">
                  <c:v>43259</c:v>
                </c:pt>
                <c:pt idx="1118">
                  <c:v>43262</c:v>
                </c:pt>
                <c:pt idx="1119">
                  <c:v>43263</c:v>
                </c:pt>
                <c:pt idx="1120">
                  <c:v>43264</c:v>
                </c:pt>
                <c:pt idx="1121">
                  <c:v>43265</c:v>
                </c:pt>
                <c:pt idx="1122">
                  <c:v>43266</c:v>
                </c:pt>
                <c:pt idx="1123">
                  <c:v>43269</c:v>
                </c:pt>
                <c:pt idx="1124">
                  <c:v>43270</c:v>
                </c:pt>
                <c:pt idx="1125">
                  <c:v>43271</c:v>
                </c:pt>
                <c:pt idx="1126">
                  <c:v>43272</c:v>
                </c:pt>
                <c:pt idx="1127">
                  <c:v>43273</c:v>
                </c:pt>
                <c:pt idx="1128">
                  <c:v>43276</c:v>
                </c:pt>
                <c:pt idx="1129">
                  <c:v>43277</c:v>
                </c:pt>
                <c:pt idx="1130">
                  <c:v>43278</c:v>
                </c:pt>
                <c:pt idx="1131">
                  <c:v>43279</c:v>
                </c:pt>
                <c:pt idx="1132">
                  <c:v>43280</c:v>
                </c:pt>
                <c:pt idx="1133">
                  <c:v>43283</c:v>
                </c:pt>
                <c:pt idx="1134">
                  <c:v>43284</c:v>
                </c:pt>
                <c:pt idx="1135">
                  <c:v>43286</c:v>
                </c:pt>
                <c:pt idx="1136">
                  <c:v>43287</c:v>
                </c:pt>
                <c:pt idx="1137">
                  <c:v>43290</c:v>
                </c:pt>
                <c:pt idx="1138">
                  <c:v>43291</c:v>
                </c:pt>
                <c:pt idx="1139">
                  <c:v>43292</c:v>
                </c:pt>
                <c:pt idx="1140">
                  <c:v>43293</c:v>
                </c:pt>
                <c:pt idx="1141">
                  <c:v>43294</c:v>
                </c:pt>
                <c:pt idx="1142">
                  <c:v>43297</c:v>
                </c:pt>
                <c:pt idx="1143">
                  <c:v>43298</c:v>
                </c:pt>
                <c:pt idx="1144">
                  <c:v>43299</c:v>
                </c:pt>
                <c:pt idx="1145">
                  <c:v>43300</c:v>
                </c:pt>
                <c:pt idx="1146">
                  <c:v>43301</c:v>
                </c:pt>
                <c:pt idx="1147">
                  <c:v>43304</c:v>
                </c:pt>
                <c:pt idx="1148">
                  <c:v>43305</c:v>
                </c:pt>
                <c:pt idx="1149">
                  <c:v>43306</c:v>
                </c:pt>
                <c:pt idx="1150">
                  <c:v>43307</c:v>
                </c:pt>
                <c:pt idx="1151">
                  <c:v>43308</c:v>
                </c:pt>
                <c:pt idx="1152">
                  <c:v>43311</c:v>
                </c:pt>
                <c:pt idx="1153">
                  <c:v>43312</c:v>
                </c:pt>
                <c:pt idx="1154">
                  <c:v>43313</c:v>
                </c:pt>
                <c:pt idx="1155">
                  <c:v>43314</c:v>
                </c:pt>
                <c:pt idx="1156">
                  <c:v>43315</c:v>
                </c:pt>
                <c:pt idx="1157">
                  <c:v>43318</c:v>
                </c:pt>
                <c:pt idx="1158">
                  <c:v>43319</c:v>
                </c:pt>
                <c:pt idx="1159">
                  <c:v>43320</c:v>
                </c:pt>
                <c:pt idx="1160">
                  <c:v>43321</c:v>
                </c:pt>
                <c:pt idx="1161">
                  <c:v>43322</c:v>
                </c:pt>
                <c:pt idx="1162">
                  <c:v>43325</c:v>
                </c:pt>
                <c:pt idx="1163">
                  <c:v>43326</c:v>
                </c:pt>
                <c:pt idx="1164">
                  <c:v>43327</c:v>
                </c:pt>
                <c:pt idx="1165">
                  <c:v>43328</c:v>
                </c:pt>
                <c:pt idx="1166">
                  <c:v>43329</c:v>
                </c:pt>
                <c:pt idx="1167">
                  <c:v>43332</c:v>
                </c:pt>
                <c:pt idx="1168">
                  <c:v>43333</c:v>
                </c:pt>
                <c:pt idx="1169">
                  <c:v>43334</c:v>
                </c:pt>
                <c:pt idx="1170">
                  <c:v>43335</c:v>
                </c:pt>
                <c:pt idx="1171">
                  <c:v>43336</c:v>
                </c:pt>
                <c:pt idx="1172">
                  <c:v>43339</c:v>
                </c:pt>
                <c:pt idx="1173">
                  <c:v>43340</c:v>
                </c:pt>
                <c:pt idx="1174">
                  <c:v>43341</c:v>
                </c:pt>
                <c:pt idx="1175">
                  <c:v>43342</c:v>
                </c:pt>
                <c:pt idx="1176">
                  <c:v>43343</c:v>
                </c:pt>
                <c:pt idx="1177">
                  <c:v>43347</c:v>
                </c:pt>
                <c:pt idx="1178">
                  <c:v>43348</c:v>
                </c:pt>
                <c:pt idx="1179">
                  <c:v>43349</c:v>
                </c:pt>
                <c:pt idx="1180">
                  <c:v>43350</c:v>
                </c:pt>
                <c:pt idx="1181">
                  <c:v>43353</c:v>
                </c:pt>
                <c:pt idx="1182">
                  <c:v>43354</c:v>
                </c:pt>
                <c:pt idx="1183">
                  <c:v>43355</c:v>
                </c:pt>
                <c:pt idx="1184">
                  <c:v>43356</c:v>
                </c:pt>
                <c:pt idx="1185">
                  <c:v>43357</c:v>
                </c:pt>
                <c:pt idx="1186">
                  <c:v>43360</c:v>
                </c:pt>
                <c:pt idx="1187">
                  <c:v>43361</c:v>
                </c:pt>
                <c:pt idx="1188">
                  <c:v>43362</c:v>
                </c:pt>
                <c:pt idx="1189">
                  <c:v>43363</c:v>
                </c:pt>
                <c:pt idx="1190">
                  <c:v>43364</c:v>
                </c:pt>
                <c:pt idx="1191">
                  <c:v>43367</c:v>
                </c:pt>
                <c:pt idx="1192">
                  <c:v>43368</c:v>
                </c:pt>
                <c:pt idx="1193">
                  <c:v>43369</c:v>
                </c:pt>
                <c:pt idx="1194">
                  <c:v>43370</c:v>
                </c:pt>
                <c:pt idx="1195">
                  <c:v>43371</c:v>
                </c:pt>
                <c:pt idx="1196">
                  <c:v>43374</c:v>
                </c:pt>
                <c:pt idx="1197">
                  <c:v>43375</c:v>
                </c:pt>
                <c:pt idx="1198">
                  <c:v>43376</c:v>
                </c:pt>
                <c:pt idx="1199">
                  <c:v>43377</c:v>
                </c:pt>
                <c:pt idx="1200">
                  <c:v>43378</c:v>
                </c:pt>
                <c:pt idx="1201">
                  <c:v>43381</c:v>
                </c:pt>
                <c:pt idx="1202">
                  <c:v>43382</c:v>
                </c:pt>
                <c:pt idx="1203">
                  <c:v>43383</c:v>
                </c:pt>
                <c:pt idx="1204">
                  <c:v>43384</c:v>
                </c:pt>
                <c:pt idx="1205">
                  <c:v>43385</c:v>
                </c:pt>
                <c:pt idx="1206">
                  <c:v>43388</c:v>
                </c:pt>
                <c:pt idx="1207">
                  <c:v>43389</c:v>
                </c:pt>
                <c:pt idx="1208">
                  <c:v>43390</c:v>
                </c:pt>
                <c:pt idx="1209">
                  <c:v>43391</c:v>
                </c:pt>
                <c:pt idx="1210">
                  <c:v>43392</c:v>
                </c:pt>
                <c:pt idx="1211">
                  <c:v>43395</c:v>
                </c:pt>
                <c:pt idx="1212">
                  <c:v>43396</c:v>
                </c:pt>
                <c:pt idx="1213">
                  <c:v>43397</c:v>
                </c:pt>
                <c:pt idx="1214">
                  <c:v>43398</c:v>
                </c:pt>
                <c:pt idx="1215">
                  <c:v>43399</c:v>
                </c:pt>
                <c:pt idx="1216">
                  <c:v>43402</c:v>
                </c:pt>
                <c:pt idx="1217">
                  <c:v>43403</c:v>
                </c:pt>
                <c:pt idx="1218">
                  <c:v>43404</c:v>
                </c:pt>
                <c:pt idx="1219">
                  <c:v>43405</c:v>
                </c:pt>
                <c:pt idx="1220">
                  <c:v>43406</c:v>
                </c:pt>
                <c:pt idx="1221">
                  <c:v>43409</c:v>
                </c:pt>
                <c:pt idx="1222">
                  <c:v>43410</c:v>
                </c:pt>
                <c:pt idx="1223">
                  <c:v>43411</c:v>
                </c:pt>
                <c:pt idx="1224">
                  <c:v>43412</c:v>
                </c:pt>
                <c:pt idx="1225">
                  <c:v>43413</c:v>
                </c:pt>
                <c:pt idx="1226">
                  <c:v>43416</c:v>
                </c:pt>
                <c:pt idx="1227">
                  <c:v>43417</c:v>
                </c:pt>
                <c:pt idx="1228">
                  <c:v>43418</c:v>
                </c:pt>
                <c:pt idx="1229">
                  <c:v>43419</c:v>
                </c:pt>
                <c:pt idx="1230">
                  <c:v>43420</c:v>
                </c:pt>
                <c:pt idx="1231">
                  <c:v>43423</c:v>
                </c:pt>
                <c:pt idx="1232">
                  <c:v>43424</c:v>
                </c:pt>
                <c:pt idx="1233">
                  <c:v>43425</c:v>
                </c:pt>
                <c:pt idx="1234">
                  <c:v>43427</c:v>
                </c:pt>
                <c:pt idx="1235">
                  <c:v>43430</c:v>
                </c:pt>
                <c:pt idx="1236">
                  <c:v>43431</c:v>
                </c:pt>
                <c:pt idx="1237">
                  <c:v>43432</c:v>
                </c:pt>
                <c:pt idx="1238">
                  <c:v>43433</c:v>
                </c:pt>
                <c:pt idx="1239">
                  <c:v>43434</c:v>
                </c:pt>
                <c:pt idx="1240">
                  <c:v>43437</c:v>
                </c:pt>
                <c:pt idx="1241">
                  <c:v>43438</c:v>
                </c:pt>
                <c:pt idx="1242">
                  <c:v>43440</c:v>
                </c:pt>
                <c:pt idx="1243">
                  <c:v>43441</c:v>
                </c:pt>
                <c:pt idx="1244">
                  <c:v>43444</c:v>
                </c:pt>
                <c:pt idx="1245">
                  <c:v>43445</c:v>
                </c:pt>
                <c:pt idx="1246">
                  <c:v>43446</c:v>
                </c:pt>
                <c:pt idx="1247">
                  <c:v>43447</c:v>
                </c:pt>
                <c:pt idx="1248">
                  <c:v>43448</c:v>
                </c:pt>
                <c:pt idx="1249">
                  <c:v>43451</c:v>
                </c:pt>
                <c:pt idx="1250">
                  <c:v>43452</c:v>
                </c:pt>
                <c:pt idx="1251">
                  <c:v>43453</c:v>
                </c:pt>
                <c:pt idx="1252">
                  <c:v>43454</c:v>
                </c:pt>
                <c:pt idx="1253">
                  <c:v>43455</c:v>
                </c:pt>
                <c:pt idx="1254">
                  <c:v>43458</c:v>
                </c:pt>
                <c:pt idx="1255">
                  <c:v>43460</c:v>
                </c:pt>
                <c:pt idx="1256">
                  <c:v>43461</c:v>
                </c:pt>
                <c:pt idx="1257">
                  <c:v>43462</c:v>
                </c:pt>
                <c:pt idx="1258">
                  <c:v>43465</c:v>
                </c:pt>
                <c:pt idx="1259">
                  <c:v>43467</c:v>
                </c:pt>
                <c:pt idx="1260">
                  <c:v>43468</c:v>
                </c:pt>
                <c:pt idx="1261">
                  <c:v>43469</c:v>
                </c:pt>
                <c:pt idx="1262">
                  <c:v>43472</c:v>
                </c:pt>
                <c:pt idx="1263">
                  <c:v>43473</c:v>
                </c:pt>
                <c:pt idx="1264">
                  <c:v>43474</c:v>
                </c:pt>
                <c:pt idx="1265">
                  <c:v>43475</c:v>
                </c:pt>
                <c:pt idx="1266">
                  <c:v>43476</c:v>
                </c:pt>
                <c:pt idx="1267">
                  <c:v>43479</c:v>
                </c:pt>
                <c:pt idx="1268">
                  <c:v>43480</c:v>
                </c:pt>
                <c:pt idx="1269">
                  <c:v>43481</c:v>
                </c:pt>
                <c:pt idx="1270">
                  <c:v>43482</c:v>
                </c:pt>
                <c:pt idx="1271">
                  <c:v>43483</c:v>
                </c:pt>
                <c:pt idx="1272">
                  <c:v>43487</c:v>
                </c:pt>
                <c:pt idx="1273">
                  <c:v>43488</c:v>
                </c:pt>
                <c:pt idx="1274">
                  <c:v>43489</c:v>
                </c:pt>
                <c:pt idx="1275">
                  <c:v>43490</c:v>
                </c:pt>
                <c:pt idx="1276">
                  <c:v>43493</c:v>
                </c:pt>
                <c:pt idx="1277">
                  <c:v>43494</c:v>
                </c:pt>
                <c:pt idx="1278">
                  <c:v>43495</c:v>
                </c:pt>
                <c:pt idx="1279">
                  <c:v>43496</c:v>
                </c:pt>
                <c:pt idx="1280">
                  <c:v>43497</c:v>
                </c:pt>
                <c:pt idx="1281">
                  <c:v>43500</c:v>
                </c:pt>
                <c:pt idx="1282">
                  <c:v>43501</c:v>
                </c:pt>
                <c:pt idx="1283">
                  <c:v>43502</c:v>
                </c:pt>
                <c:pt idx="1284">
                  <c:v>43503</c:v>
                </c:pt>
                <c:pt idx="1285">
                  <c:v>43504</c:v>
                </c:pt>
                <c:pt idx="1286">
                  <c:v>43507</c:v>
                </c:pt>
                <c:pt idx="1287">
                  <c:v>43508</c:v>
                </c:pt>
                <c:pt idx="1288">
                  <c:v>43509</c:v>
                </c:pt>
                <c:pt idx="1289">
                  <c:v>43510</c:v>
                </c:pt>
                <c:pt idx="1290">
                  <c:v>43511</c:v>
                </c:pt>
                <c:pt idx="1291">
                  <c:v>43515</c:v>
                </c:pt>
                <c:pt idx="1292">
                  <c:v>43516</c:v>
                </c:pt>
                <c:pt idx="1293">
                  <c:v>43517</c:v>
                </c:pt>
                <c:pt idx="1294">
                  <c:v>43518</c:v>
                </c:pt>
                <c:pt idx="1295">
                  <c:v>43521</c:v>
                </c:pt>
                <c:pt idx="1296">
                  <c:v>43522</c:v>
                </c:pt>
                <c:pt idx="1297">
                  <c:v>43523</c:v>
                </c:pt>
                <c:pt idx="1298">
                  <c:v>43524</c:v>
                </c:pt>
                <c:pt idx="1299">
                  <c:v>43525</c:v>
                </c:pt>
                <c:pt idx="1300">
                  <c:v>43528</c:v>
                </c:pt>
                <c:pt idx="1301">
                  <c:v>43529</c:v>
                </c:pt>
                <c:pt idx="1302">
                  <c:v>43530</c:v>
                </c:pt>
                <c:pt idx="1303">
                  <c:v>43531</c:v>
                </c:pt>
                <c:pt idx="1304">
                  <c:v>43532</c:v>
                </c:pt>
                <c:pt idx="1305">
                  <c:v>43535</c:v>
                </c:pt>
                <c:pt idx="1306">
                  <c:v>43536</c:v>
                </c:pt>
                <c:pt idx="1307">
                  <c:v>43537</c:v>
                </c:pt>
                <c:pt idx="1308">
                  <c:v>43538</c:v>
                </c:pt>
                <c:pt idx="1309">
                  <c:v>43539</c:v>
                </c:pt>
                <c:pt idx="1310">
                  <c:v>43542</c:v>
                </c:pt>
                <c:pt idx="1311">
                  <c:v>43543</c:v>
                </c:pt>
                <c:pt idx="1312">
                  <c:v>43544</c:v>
                </c:pt>
                <c:pt idx="1313">
                  <c:v>43545</c:v>
                </c:pt>
                <c:pt idx="1314">
                  <c:v>43546</c:v>
                </c:pt>
                <c:pt idx="1315">
                  <c:v>43549</c:v>
                </c:pt>
                <c:pt idx="1316">
                  <c:v>43550</c:v>
                </c:pt>
                <c:pt idx="1317">
                  <c:v>43551</c:v>
                </c:pt>
                <c:pt idx="1318">
                  <c:v>43552</c:v>
                </c:pt>
                <c:pt idx="1319">
                  <c:v>43553</c:v>
                </c:pt>
                <c:pt idx="1320">
                  <c:v>43556</c:v>
                </c:pt>
                <c:pt idx="1321">
                  <c:v>43557</c:v>
                </c:pt>
                <c:pt idx="1322">
                  <c:v>43558</c:v>
                </c:pt>
                <c:pt idx="1323">
                  <c:v>43559</c:v>
                </c:pt>
                <c:pt idx="1324">
                  <c:v>43560</c:v>
                </c:pt>
                <c:pt idx="1325">
                  <c:v>43563</c:v>
                </c:pt>
                <c:pt idx="1326">
                  <c:v>43564</c:v>
                </c:pt>
                <c:pt idx="1327">
                  <c:v>43565</c:v>
                </c:pt>
                <c:pt idx="1328">
                  <c:v>43566</c:v>
                </c:pt>
                <c:pt idx="1329">
                  <c:v>43567</c:v>
                </c:pt>
                <c:pt idx="1330">
                  <c:v>43570</c:v>
                </c:pt>
                <c:pt idx="1331">
                  <c:v>43571</c:v>
                </c:pt>
                <c:pt idx="1332">
                  <c:v>43572</c:v>
                </c:pt>
                <c:pt idx="1333">
                  <c:v>43573</c:v>
                </c:pt>
                <c:pt idx="1334">
                  <c:v>43577</c:v>
                </c:pt>
                <c:pt idx="1335">
                  <c:v>43578</c:v>
                </c:pt>
                <c:pt idx="1336">
                  <c:v>43579</c:v>
                </c:pt>
                <c:pt idx="1337">
                  <c:v>43580</c:v>
                </c:pt>
                <c:pt idx="1338">
                  <c:v>43581</c:v>
                </c:pt>
                <c:pt idx="1339">
                  <c:v>43584</c:v>
                </c:pt>
                <c:pt idx="1340">
                  <c:v>43585</c:v>
                </c:pt>
                <c:pt idx="1341">
                  <c:v>43586</c:v>
                </c:pt>
                <c:pt idx="1342">
                  <c:v>43587</c:v>
                </c:pt>
                <c:pt idx="1343">
                  <c:v>43588</c:v>
                </c:pt>
                <c:pt idx="1344">
                  <c:v>43591</c:v>
                </c:pt>
                <c:pt idx="1345">
                  <c:v>43592</c:v>
                </c:pt>
                <c:pt idx="1346">
                  <c:v>43593</c:v>
                </c:pt>
                <c:pt idx="1347">
                  <c:v>43594</c:v>
                </c:pt>
                <c:pt idx="1348">
                  <c:v>43595</c:v>
                </c:pt>
                <c:pt idx="1349">
                  <c:v>43598</c:v>
                </c:pt>
                <c:pt idx="1350">
                  <c:v>43599</c:v>
                </c:pt>
                <c:pt idx="1351">
                  <c:v>43600</c:v>
                </c:pt>
                <c:pt idx="1352">
                  <c:v>43601</c:v>
                </c:pt>
                <c:pt idx="1353">
                  <c:v>43602</c:v>
                </c:pt>
                <c:pt idx="1354">
                  <c:v>43605</c:v>
                </c:pt>
                <c:pt idx="1355">
                  <c:v>43606</c:v>
                </c:pt>
                <c:pt idx="1356">
                  <c:v>43607</c:v>
                </c:pt>
                <c:pt idx="1357">
                  <c:v>43608</c:v>
                </c:pt>
                <c:pt idx="1358">
                  <c:v>43609</c:v>
                </c:pt>
                <c:pt idx="1359">
                  <c:v>43613</c:v>
                </c:pt>
                <c:pt idx="1360">
                  <c:v>43614</c:v>
                </c:pt>
                <c:pt idx="1361">
                  <c:v>43615</c:v>
                </c:pt>
                <c:pt idx="1362">
                  <c:v>43616</c:v>
                </c:pt>
                <c:pt idx="1363">
                  <c:v>43619</c:v>
                </c:pt>
                <c:pt idx="1364">
                  <c:v>43620</c:v>
                </c:pt>
                <c:pt idx="1365">
                  <c:v>43621</c:v>
                </c:pt>
                <c:pt idx="1366">
                  <c:v>43622</c:v>
                </c:pt>
                <c:pt idx="1367">
                  <c:v>43623</c:v>
                </c:pt>
                <c:pt idx="1368">
                  <c:v>43626</c:v>
                </c:pt>
                <c:pt idx="1369">
                  <c:v>43627</c:v>
                </c:pt>
                <c:pt idx="1370">
                  <c:v>43628</c:v>
                </c:pt>
                <c:pt idx="1371">
                  <c:v>43629</c:v>
                </c:pt>
                <c:pt idx="1372">
                  <c:v>43630</c:v>
                </c:pt>
                <c:pt idx="1373">
                  <c:v>43633</c:v>
                </c:pt>
                <c:pt idx="1374">
                  <c:v>43634</c:v>
                </c:pt>
                <c:pt idx="1375">
                  <c:v>43635</c:v>
                </c:pt>
                <c:pt idx="1376">
                  <c:v>43636</c:v>
                </c:pt>
                <c:pt idx="1377">
                  <c:v>43637</c:v>
                </c:pt>
                <c:pt idx="1378">
                  <c:v>43640</c:v>
                </c:pt>
                <c:pt idx="1379">
                  <c:v>43641</c:v>
                </c:pt>
                <c:pt idx="1380">
                  <c:v>43642</c:v>
                </c:pt>
                <c:pt idx="1381">
                  <c:v>43643</c:v>
                </c:pt>
                <c:pt idx="1382">
                  <c:v>43644</c:v>
                </c:pt>
                <c:pt idx="1383">
                  <c:v>43647</c:v>
                </c:pt>
                <c:pt idx="1384">
                  <c:v>43648</c:v>
                </c:pt>
                <c:pt idx="1385">
                  <c:v>43649</c:v>
                </c:pt>
                <c:pt idx="1386">
                  <c:v>43651</c:v>
                </c:pt>
                <c:pt idx="1387">
                  <c:v>43654</c:v>
                </c:pt>
                <c:pt idx="1388">
                  <c:v>43655</c:v>
                </c:pt>
                <c:pt idx="1389">
                  <c:v>43656</c:v>
                </c:pt>
                <c:pt idx="1390">
                  <c:v>43657</c:v>
                </c:pt>
                <c:pt idx="1391">
                  <c:v>43658</c:v>
                </c:pt>
                <c:pt idx="1392">
                  <c:v>43661</c:v>
                </c:pt>
                <c:pt idx="1393">
                  <c:v>43662</c:v>
                </c:pt>
                <c:pt idx="1394">
                  <c:v>43663</c:v>
                </c:pt>
                <c:pt idx="1395">
                  <c:v>43664</c:v>
                </c:pt>
                <c:pt idx="1396">
                  <c:v>43665</c:v>
                </c:pt>
                <c:pt idx="1397">
                  <c:v>43668</c:v>
                </c:pt>
                <c:pt idx="1398">
                  <c:v>43669</c:v>
                </c:pt>
                <c:pt idx="1399">
                  <c:v>43670</c:v>
                </c:pt>
                <c:pt idx="1400">
                  <c:v>43671</c:v>
                </c:pt>
                <c:pt idx="1401">
                  <c:v>43672</c:v>
                </c:pt>
                <c:pt idx="1402">
                  <c:v>43675</c:v>
                </c:pt>
                <c:pt idx="1403">
                  <c:v>43676</c:v>
                </c:pt>
                <c:pt idx="1404">
                  <c:v>43677</c:v>
                </c:pt>
                <c:pt idx="1405">
                  <c:v>43678</c:v>
                </c:pt>
                <c:pt idx="1406">
                  <c:v>43679</c:v>
                </c:pt>
                <c:pt idx="1407">
                  <c:v>43682</c:v>
                </c:pt>
                <c:pt idx="1408">
                  <c:v>43683</c:v>
                </c:pt>
                <c:pt idx="1409">
                  <c:v>43684</c:v>
                </c:pt>
                <c:pt idx="1410">
                  <c:v>43685</c:v>
                </c:pt>
                <c:pt idx="1411">
                  <c:v>43686</c:v>
                </c:pt>
                <c:pt idx="1412">
                  <c:v>43689</c:v>
                </c:pt>
                <c:pt idx="1413">
                  <c:v>43690</c:v>
                </c:pt>
                <c:pt idx="1414">
                  <c:v>43691</c:v>
                </c:pt>
                <c:pt idx="1415">
                  <c:v>43692</c:v>
                </c:pt>
                <c:pt idx="1416">
                  <c:v>43693</c:v>
                </c:pt>
                <c:pt idx="1417">
                  <c:v>43696</c:v>
                </c:pt>
                <c:pt idx="1418">
                  <c:v>43697</c:v>
                </c:pt>
                <c:pt idx="1419">
                  <c:v>43698</c:v>
                </c:pt>
                <c:pt idx="1420">
                  <c:v>43699</c:v>
                </c:pt>
                <c:pt idx="1421">
                  <c:v>43700</c:v>
                </c:pt>
                <c:pt idx="1422">
                  <c:v>43703</c:v>
                </c:pt>
                <c:pt idx="1423">
                  <c:v>43704</c:v>
                </c:pt>
                <c:pt idx="1424">
                  <c:v>43705</c:v>
                </c:pt>
                <c:pt idx="1425">
                  <c:v>43706</c:v>
                </c:pt>
                <c:pt idx="1426">
                  <c:v>43707</c:v>
                </c:pt>
                <c:pt idx="1427">
                  <c:v>43711</c:v>
                </c:pt>
                <c:pt idx="1428">
                  <c:v>43712</c:v>
                </c:pt>
                <c:pt idx="1429">
                  <c:v>43713</c:v>
                </c:pt>
                <c:pt idx="1430">
                  <c:v>43714</c:v>
                </c:pt>
                <c:pt idx="1431">
                  <c:v>43717</c:v>
                </c:pt>
                <c:pt idx="1432">
                  <c:v>43718</c:v>
                </c:pt>
                <c:pt idx="1433">
                  <c:v>43719</c:v>
                </c:pt>
                <c:pt idx="1434">
                  <c:v>43720</c:v>
                </c:pt>
                <c:pt idx="1435">
                  <c:v>43721</c:v>
                </c:pt>
                <c:pt idx="1436">
                  <c:v>43724</c:v>
                </c:pt>
                <c:pt idx="1437">
                  <c:v>43725</c:v>
                </c:pt>
                <c:pt idx="1438">
                  <c:v>43726</c:v>
                </c:pt>
                <c:pt idx="1439">
                  <c:v>43727</c:v>
                </c:pt>
                <c:pt idx="1440">
                  <c:v>43728</c:v>
                </c:pt>
                <c:pt idx="1441">
                  <c:v>43731</c:v>
                </c:pt>
                <c:pt idx="1442">
                  <c:v>43732</c:v>
                </c:pt>
                <c:pt idx="1443">
                  <c:v>43733</c:v>
                </c:pt>
                <c:pt idx="1444">
                  <c:v>43734</c:v>
                </c:pt>
                <c:pt idx="1445">
                  <c:v>43735</c:v>
                </c:pt>
                <c:pt idx="1446">
                  <c:v>43738</c:v>
                </c:pt>
                <c:pt idx="1447">
                  <c:v>43739</c:v>
                </c:pt>
                <c:pt idx="1448">
                  <c:v>43740</c:v>
                </c:pt>
                <c:pt idx="1449">
                  <c:v>43741</c:v>
                </c:pt>
                <c:pt idx="1450">
                  <c:v>43742</c:v>
                </c:pt>
                <c:pt idx="1451">
                  <c:v>43745</c:v>
                </c:pt>
                <c:pt idx="1452">
                  <c:v>43746</c:v>
                </c:pt>
                <c:pt idx="1453">
                  <c:v>43747</c:v>
                </c:pt>
                <c:pt idx="1454">
                  <c:v>43748</c:v>
                </c:pt>
                <c:pt idx="1455">
                  <c:v>43749</c:v>
                </c:pt>
                <c:pt idx="1456">
                  <c:v>43752</c:v>
                </c:pt>
                <c:pt idx="1457">
                  <c:v>43753</c:v>
                </c:pt>
                <c:pt idx="1458">
                  <c:v>43754</c:v>
                </c:pt>
                <c:pt idx="1459">
                  <c:v>43755</c:v>
                </c:pt>
                <c:pt idx="1460">
                  <c:v>43756</c:v>
                </c:pt>
                <c:pt idx="1461">
                  <c:v>43759</c:v>
                </c:pt>
                <c:pt idx="1462">
                  <c:v>43760</c:v>
                </c:pt>
                <c:pt idx="1463">
                  <c:v>43761</c:v>
                </c:pt>
                <c:pt idx="1464">
                  <c:v>43762</c:v>
                </c:pt>
                <c:pt idx="1465">
                  <c:v>43763</c:v>
                </c:pt>
                <c:pt idx="1466">
                  <c:v>43766</c:v>
                </c:pt>
                <c:pt idx="1467">
                  <c:v>43767</c:v>
                </c:pt>
                <c:pt idx="1468">
                  <c:v>43768</c:v>
                </c:pt>
                <c:pt idx="1469">
                  <c:v>43769</c:v>
                </c:pt>
                <c:pt idx="1470">
                  <c:v>43770</c:v>
                </c:pt>
                <c:pt idx="1471">
                  <c:v>43773</c:v>
                </c:pt>
                <c:pt idx="1472">
                  <c:v>43774</c:v>
                </c:pt>
                <c:pt idx="1473">
                  <c:v>43775</c:v>
                </c:pt>
                <c:pt idx="1474">
                  <c:v>43776</c:v>
                </c:pt>
                <c:pt idx="1475">
                  <c:v>43777</c:v>
                </c:pt>
                <c:pt idx="1476">
                  <c:v>43780</c:v>
                </c:pt>
                <c:pt idx="1477">
                  <c:v>43781</c:v>
                </c:pt>
                <c:pt idx="1478">
                  <c:v>43782</c:v>
                </c:pt>
                <c:pt idx="1479">
                  <c:v>43783</c:v>
                </c:pt>
                <c:pt idx="1480">
                  <c:v>43784</c:v>
                </c:pt>
                <c:pt idx="1481">
                  <c:v>43787</c:v>
                </c:pt>
                <c:pt idx="1482">
                  <c:v>43788</c:v>
                </c:pt>
                <c:pt idx="1483">
                  <c:v>43789</c:v>
                </c:pt>
                <c:pt idx="1484">
                  <c:v>43790</c:v>
                </c:pt>
                <c:pt idx="1485">
                  <c:v>43791</c:v>
                </c:pt>
                <c:pt idx="1486">
                  <c:v>43794</c:v>
                </c:pt>
                <c:pt idx="1487">
                  <c:v>43795</c:v>
                </c:pt>
                <c:pt idx="1488">
                  <c:v>43796</c:v>
                </c:pt>
                <c:pt idx="1489">
                  <c:v>43798</c:v>
                </c:pt>
                <c:pt idx="1490">
                  <c:v>43801</c:v>
                </c:pt>
                <c:pt idx="1491">
                  <c:v>43802</c:v>
                </c:pt>
                <c:pt idx="1492">
                  <c:v>43803</c:v>
                </c:pt>
                <c:pt idx="1493">
                  <c:v>43804</c:v>
                </c:pt>
                <c:pt idx="1494">
                  <c:v>43805</c:v>
                </c:pt>
                <c:pt idx="1495">
                  <c:v>43808</c:v>
                </c:pt>
                <c:pt idx="1496">
                  <c:v>43809</c:v>
                </c:pt>
                <c:pt idx="1497">
                  <c:v>43810</c:v>
                </c:pt>
                <c:pt idx="1498">
                  <c:v>43811</c:v>
                </c:pt>
                <c:pt idx="1499">
                  <c:v>43812</c:v>
                </c:pt>
                <c:pt idx="1500">
                  <c:v>43815</c:v>
                </c:pt>
                <c:pt idx="1501">
                  <c:v>43816</c:v>
                </c:pt>
                <c:pt idx="1502">
                  <c:v>43817</c:v>
                </c:pt>
                <c:pt idx="1503">
                  <c:v>43818</c:v>
                </c:pt>
                <c:pt idx="1504">
                  <c:v>43819</c:v>
                </c:pt>
                <c:pt idx="1505">
                  <c:v>43822</c:v>
                </c:pt>
                <c:pt idx="1506">
                  <c:v>43823</c:v>
                </c:pt>
                <c:pt idx="1507">
                  <c:v>43825</c:v>
                </c:pt>
                <c:pt idx="1508">
                  <c:v>43826</c:v>
                </c:pt>
                <c:pt idx="1509">
                  <c:v>43829</c:v>
                </c:pt>
                <c:pt idx="1510">
                  <c:v>43830</c:v>
                </c:pt>
                <c:pt idx="1511">
                  <c:v>43832</c:v>
                </c:pt>
                <c:pt idx="1512">
                  <c:v>43833</c:v>
                </c:pt>
                <c:pt idx="1513">
                  <c:v>43836</c:v>
                </c:pt>
                <c:pt idx="1514">
                  <c:v>43837</c:v>
                </c:pt>
                <c:pt idx="1515">
                  <c:v>43838</c:v>
                </c:pt>
                <c:pt idx="1516">
                  <c:v>43839</c:v>
                </c:pt>
                <c:pt idx="1517">
                  <c:v>43840</c:v>
                </c:pt>
                <c:pt idx="1518">
                  <c:v>43843</c:v>
                </c:pt>
                <c:pt idx="1519">
                  <c:v>43844</c:v>
                </c:pt>
                <c:pt idx="1520">
                  <c:v>43845</c:v>
                </c:pt>
                <c:pt idx="1521">
                  <c:v>43846</c:v>
                </c:pt>
                <c:pt idx="1522">
                  <c:v>43847</c:v>
                </c:pt>
                <c:pt idx="1523">
                  <c:v>43851</c:v>
                </c:pt>
                <c:pt idx="1524">
                  <c:v>43852</c:v>
                </c:pt>
                <c:pt idx="1525">
                  <c:v>43853</c:v>
                </c:pt>
                <c:pt idx="1526">
                  <c:v>43854</c:v>
                </c:pt>
                <c:pt idx="1527">
                  <c:v>43857</c:v>
                </c:pt>
                <c:pt idx="1528">
                  <c:v>43858</c:v>
                </c:pt>
                <c:pt idx="1529">
                  <c:v>43859</c:v>
                </c:pt>
                <c:pt idx="1530">
                  <c:v>43860</c:v>
                </c:pt>
                <c:pt idx="1531">
                  <c:v>43861</c:v>
                </c:pt>
                <c:pt idx="1532">
                  <c:v>43864</c:v>
                </c:pt>
                <c:pt idx="1533">
                  <c:v>43865</c:v>
                </c:pt>
                <c:pt idx="1534">
                  <c:v>43866</c:v>
                </c:pt>
                <c:pt idx="1535">
                  <c:v>43867</c:v>
                </c:pt>
                <c:pt idx="1536">
                  <c:v>43868</c:v>
                </c:pt>
                <c:pt idx="1537">
                  <c:v>43871</c:v>
                </c:pt>
                <c:pt idx="1538">
                  <c:v>43872</c:v>
                </c:pt>
                <c:pt idx="1539">
                  <c:v>43873</c:v>
                </c:pt>
                <c:pt idx="1540">
                  <c:v>43874</c:v>
                </c:pt>
                <c:pt idx="1541">
                  <c:v>43875</c:v>
                </c:pt>
                <c:pt idx="1542">
                  <c:v>43879</c:v>
                </c:pt>
                <c:pt idx="1543">
                  <c:v>43880</c:v>
                </c:pt>
                <c:pt idx="1544">
                  <c:v>43881</c:v>
                </c:pt>
                <c:pt idx="1545">
                  <c:v>43882</c:v>
                </c:pt>
                <c:pt idx="1546">
                  <c:v>43885</c:v>
                </c:pt>
                <c:pt idx="1547">
                  <c:v>43886</c:v>
                </c:pt>
                <c:pt idx="1548">
                  <c:v>43887</c:v>
                </c:pt>
                <c:pt idx="1549">
                  <c:v>43888</c:v>
                </c:pt>
                <c:pt idx="1550">
                  <c:v>43889</c:v>
                </c:pt>
                <c:pt idx="1551">
                  <c:v>43892</c:v>
                </c:pt>
                <c:pt idx="1552">
                  <c:v>43893</c:v>
                </c:pt>
                <c:pt idx="1553">
                  <c:v>43894</c:v>
                </c:pt>
                <c:pt idx="1554">
                  <c:v>43895</c:v>
                </c:pt>
                <c:pt idx="1555">
                  <c:v>43896</c:v>
                </c:pt>
                <c:pt idx="1556">
                  <c:v>43899</c:v>
                </c:pt>
                <c:pt idx="1557">
                  <c:v>43900</c:v>
                </c:pt>
                <c:pt idx="1558">
                  <c:v>43901</c:v>
                </c:pt>
                <c:pt idx="1559">
                  <c:v>43902</c:v>
                </c:pt>
                <c:pt idx="1560">
                  <c:v>43903</c:v>
                </c:pt>
                <c:pt idx="1561">
                  <c:v>43906</c:v>
                </c:pt>
                <c:pt idx="1562">
                  <c:v>43907</c:v>
                </c:pt>
                <c:pt idx="1563">
                  <c:v>43908</c:v>
                </c:pt>
                <c:pt idx="1564">
                  <c:v>43909</c:v>
                </c:pt>
                <c:pt idx="1565">
                  <c:v>43910</c:v>
                </c:pt>
                <c:pt idx="1566">
                  <c:v>43913</c:v>
                </c:pt>
                <c:pt idx="1567">
                  <c:v>43914</c:v>
                </c:pt>
                <c:pt idx="1568">
                  <c:v>43915</c:v>
                </c:pt>
                <c:pt idx="1569">
                  <c:v>43916</c:v>
                </c:pt>
                <c:pt idx="1570">
                  <c:v>43917</c:v>
                </c:pt>
                <c:pt idx="1571">
                  <c:v>43920</c:v>
                </c:pt>
                <c:pt idx="1572">
                  <c:v>43921</c:v>
                </c:pt>
                <c:pt idx="1573">
                  <c:v>43922</c:v>
                </c:pt>
                <c:pt idx="1574">
                  <c:v>43923</c:v>
                </c:pt>
                <c:pt idx="1575">
                  <c:v>43924</c:v>
                </c:pt>
                <c:pt idx="1576">
                  <c:v>43927</c:v>
                </c:pt>
                <c:pt idx="1577">
                  <c:v>43928</c:v>
                </c:pt>
                <c:pt idx="1578">
                  <c:v>43929</c:v>
                </c:pt>
                <c:pt idx="1579">
                  <c:v>43930</c:v>
                </c:pt>
                <c:pt idx="1580">
                  <c:v>43934</c:v>
                </c:pt>
                <c:pt idx="1581">
                  <c:v>43935</c:v>
                </c:pt>
                <c:pt idx="1582">
                  <c:v>43936</c:v>
                </c:pt>
                <c:pt idx="1583">
                  <c:v>43937</c:v>
                </c:pt>
                <c:pt idx="1584">
                  <c:v>43938</c:v>
                </c:pt>
                <c:pt idx="1585">
                  <c:v>43941</c:v>
                </c:pt>
                <c:pt idx="1586">
                  <c:v>43942</c:v>
                </c:pt>
                <c:pt idx="1587">
                  <c:v>43943</c:v>
                </c:pt>
                <c:pt idx="1588">
                  <c:v>43944</c:v>
                </c:pt>
                <c:pt idx="1589">
                  <c:v>43945</c:v>
                </c:pt>
                <c:pt idx="1590">
                  <c:v>43948</c:v>
                </c:pt>
                <c:pt idx="1591">
                  <c:v>43949</c:v>
                </c:pt>
                <c:pt idx="1592">
                  <c:v>43950</c:v>
                </c:pt>
                <c:pt idx="1593">
                  <c:v>43951</c:v>
                </c:pt>
                <c:pt idx="1594">
                  <c:v>43952</c:v>
                </c:pt>
                <c:pt idx="1595">
                  <c:v>43955</c:v>
                </c:pt>
                <c:pt idx="1596">
                  <c:v>43956</c:v>
                </c:pt>
                <c:pt idx="1597">
                  <c:v>43957</c:v>
                </c:pt>
                <c:pt idx="1598">
                  <c:v>43958</c:v>
                </c:pt>
                <c:pt idx="1599">
                  <c:v>43959</c:v>
                </c:pt>
                <c:pt idx="1600">
                  <c:v>43962</c:v>
                </c:pt>
                <c:pt idx="1601">
                  <c:v>43963</c:v>
                </c:pt>
                <c:pt idx="1602">
                  <c:v>43964</c:v>
                </c:pt>
                <c:pt idx="1603">
                  <c:v>43965</c:v>
                </c:pt>
                <c:pt idx="1604">
                  <c:v>43966</c:v>
                </c:pt>
                <c:pt idx="1605">
                  <c:v>43969</c:v>
                </c:pt>
                <c:pt idx="1606">
                  <c:v>43970</c:v>
                </c:pt>
                <c:pt idx="1607">
                  <c:v>43971</c:v>
                </c:pt>
                <c:pt idx="1608">
                  <c:v>43972</c:v>
                </c:pt>
                <c:pt idx="1609">
                  <c:v>43973</c:v>
                </c:pt>
                <c:pt idx="1610">
                  <c:v>43977</c:v>
                </c:pt>
                <c:pt idx="1611">
                  <c:v>43978</c:v>
                </c:pt>
                <c:pt idx="1612">
                  <c:v>43979</c:v>
                </c:pt>
                <c:pt idx="1613">
                  <c:v>43980</c:v>
                </c:pt>
                <c:pt idx="1614">
                  <c:v>43983</c:v>
                </c:pt>
                <c:pt idx="1615">
                  <c:v>43984</c:v>
                </c:pt>
                <c:pt idx="1616">
                  <c:v>43985</c:v>
                </c:pt>
                <c:pt idx="1617">
                  <c:v>43986</c:v>
                </c:pt>
                <c:pt idx="1618">
                  <c:v>43987</c:v>
                </c:pt>
                <c:pt idx="1619">
                  <c:v>43990</c:v>
                </c:pt>
                <c:pt idx="1620">
                  <c:v>43991</c:v>
                </c:pt>
                <c:pt idx="1621">
                  <c:v>43992</c:v>
                </c:pt>
                <c:pt idx="1622">
                  <c:v>43993</c:v>
                </c:pt>
                <c:pt idx="1623">
                  <c:v>43994</c:v>
                </c:pt>
                <c:pt idx="1624">
                  <c:v>43997</c:v>
                </c:pt>
                <c:pt idx="1625">
                  <c:v>43998</c:v>
                </c:pt>
                <c:pt idx="1626">
                  <c:v>43999</c:v>
                </c:pt>
                <c:pt idx="1627">
                  <c:v>44000</c:v>
                </c:pt>
                <c:pt idx="1628">
                  <c:v>44001</c:v>
                </c:pt>
                <c:pt idx="1629">
                  <c:v>44004</c:v>
                </c:pt>
                <c:pt idx="1630">
                  <c:v>44005</c:v>
                </c:pt>
                <c:pt idx="1631">
                  <c:v>44006</c:v>
                </c:pt>
                <c:pt idx="1632">
                  <c:v>44007</c:v>
                </c:pt>
                <c:pt idx="1633">
                  <c:v>44008</c:v>
                </c:pt>
                <c:pt idx="1634">
                  <c:v>44011</c:v>
                </c:pt>
                <c:pt idx="1635">
                  <c:v>44012</c:v>
                </c:pt>
                <c:pt idx="1636">
                  <c:v>44013</c:v>
                </c:pt>
                <c:pt idx="1637">
                  <c:v>44014</c:v>
                </c:pt>
                <c:pt idx="1638">
                  <c:v>44018</c:v>
                </c:pt>
                <c:pt idx="1639">
                  <c:v>44019</c:v>
                </c:pt>
                <c:pt idx="1640">
                  <c:v>44020</c:v>
                </c:pt>
                <c:pt idx="1641">
                  <c:v>44021</c:v>
                </c:pt>
                <c:pt idx="1642">
                  <c:v>44022</c:v>
                </c:pt>
                <c:pt idx="1643">
                  <c:v>44025</c:v>
                </c:pt>
                <c:pt idx="1644">
                  <c:v>44026</c:v>
                </c:pt>
                <c:pt idx="1645">
                  <c:v>44027</c:v>
                </c:pt>
                <c:pt idx="1646">
                  <c:v>44028</c:v>
                </c:pt>
                <c:pt idx="1647">
                  <c:v>44029</c:v>
                </c:pt>
                <c:pt idx="1648">
                  <c:v>44032</c:v>
                </c:pt>
                <c:pt idx="1649">
                  <c:v>44033</c:v>
                </c:pt>
                <c:pt idx="1650">
                  <c:v>44034</c:v>
                </c:pt>
                <c:pt idx="1651">
                  <c:v>44035</c:v>
                </c:pt>
                <c:pt idx="1652">
                  <c:v>44036</c:v>
                </c:pt>
                <c:pt idx="1653">
                  <c:v>44039</c:v>
                </c:pt>
                <c:pt idx="1654">
                  <c:v>44040</c:v>
                </c:pt>
                <c:pt idx="1655">
                  <c:v>44041</c:v>
                </c:pt>
                <c:pt idx="1656">
                  <c:v>44042</c:v>
                </c:pt>
                <c:pt idx="1657">
                  <c:v>44043</c:v>
                </c:pt>
                <c:pt idx="1658">
                  <c:v>44046</c:v>
                </c:pt>
                <c:pt idx="1659">
                  <c:v>44047</c:v>
                </c:pt>
                <c:pt idx="1660">
                  <c:v>44048</c:v>
                </c:pt>
                <c:pt idx="1661">
                  <c:v>44049</c:v>
                </c:pt>
                <c:pt idx="1662">
                  <c:v>44050</c:v>
                </c:pt>
                <c:pt idx="1663">
                  <c:v>44053</c:v>
                </c:pt>
                <c:pt idx="1664">
                  <c:v>44054</c:v>
                </c:pt>
                <c:pt idx="1665">
                  <c:v>44055</c:v>
                </c:pt>
                <c:pt idx="1666">
                  <c:v>44056</c:v>
                </c:pt>
                <c:pt idx="1667">
                  <c:v>44057</c:v>
                </c:pt>
                <c:pt idx="1668">
                  <c:v>44060</c:v>
                </c:pt>
                <c:pt idx="1669">
                  <c:v>44061</c:v>
                </c:pt>
                <c:pt idx="1670">
                  <c:v>44062</c:v>
                </c:pt>
                <c:pt idx="1671">
                  <c:v>44063</c:v>
                </c:pt>
                <c:pt idx="1672">
                  <c:v>44064</c:v>
                </c:pt>
                <c:pt idx="1673">
                  <c:v>44067</c:v>
                </c:pt>
                <c:pt idx="1674">
                  <c:v>44068</c:v>
                </c:pt>
                <c:pt idx="1675">
                  <c:v>44069</c:v>
                </c:pt>
                <c:pt idx="1676">
                  <c:v>44070</c:v>
                </c:pt>
                <c:pt idx="1677">
                  <c:v>44071</c:v>
                </c:pt>
                <c:pt idx="1678">
                  <c:v>44074</c:v>
                </c:pt>
                <c:pt idx="1679">
                  <c:v>44075</c:v>
                </c:pt>
                <c:pt idx="1680">
                  <c:v>44076</c:v>
                </c:pt>
                <c:pt idx="1681">
                  <c:v>44077</c:v>
                </c:pt>
                <c:pt idx="1682">
                  <c:v>44078</c:v>
                </c:pt>
                <c:pt idx="1683">
                  <c:v>44082</c:v>
                </c:pt>
                <c:pt idx="1684">
                  <c:v>44083</c:v>
                </c:pt>
                <c:pt idx="1685">
                  <c:v>44084</c:v>
                </c:pt>
                <c:pt idx="1686">
                  <c:v>44085</c:v>
                </c:pt>
                <c:pt idx="1687">
                  <c:v>44088</c:v>
                </c:pt>
                <c:pt idx="1688">
                  <c:v>44089</c:v>
                </c:pt>
                <c:pt idx="1689">
                  <c:v>44090</c:v>
                </c:pt>
                <c:pt idx="1690">
                  <c:v>44091</c:v>
                </c:pt>
                <c:pt idx="1691">
                  <c:v>44092</c:v>
                </c:pt>
                <c:pt idx="1692">
                  <c:v>44095</c:v>
                </c:pt>
                <c:pt idx="1693">
                  <c:v>44096</c:v>
                </c:pt>
                <c:pt idx="1694">
                  <c:v>44097</c:v>
                </c:pt>
                <c:pt idx="1695">
                  <c:v>44098</c:v>
                </c:pt>
                <c:pt idx="1696">
                  <c:v>44099</c:v>
                </c:pt>
                <c:pt idx="1697">
                  <c:v>44102</c:v>
                </c:pt>
                <c:pt idx="1698">
                  <c:v>44103</c:v>
                </c:pt>
                <c:pt idx="1699">
                  <c:v>44104</c:v>
                </c:pt>
                <c:pt idx="1700">
                  <c:v>44105</c:v>
                </c:pt>
                <c:pt idx="1701">
                  <c:v>44106</c:v>
                </c:pt>
                <c:pt idx="1702">
                  <c:v>44109</c:v>
                </c:pt>
                <c:pt idx="1703">
                  <c:v>44110</c:v>
                </c:pt>
                <c:pt idx="1704">
                  <c:v>44111</c:v>
                </c:pt>
                <c:pt idx="1705">
                  <c:v>44112</c:v>
                </c:pt>
                <c:pt idx="1706">
                  <c:v>44113</c:v>
                </c:pt>
                <c:pt idx="1707">
                  <c:v>44116</c:v>
                </c:pt>
                <c:pt idx="1708">
                  <c:v>44117</c:v>
                </c:pt>
                <c:pt idx="1709">
                  <c:v>44118</c:v>
                </c:pt>
                <c:pt idx="1710">
                  <c:v>44119</c:v>
                </c:pt>
                <c:pt idx="1711">
                  <c:v>44120</c:v>
                </c:pt>
                <c:pt idx="1712">
                  <c:v>44123</c:v>
                </c:pt>
                <c:pt idx="1713">
                  <c:v>44124</c:v>
                </c:pt>
                <c:pt idx="1714">
                  <c:v>44125</c:v>
                </c:pt>
                <c:pt idx="1715">
                  <c:v>44126</c:v>
                </c:pt>
                <c:pt idx="1716">
                  <c:v>44127</c:v>
                </c:pt>
                <c:pt idx="1717">
                  <c:v>44130</c:v>
                </c:pt>
                <c:pt idx="1718">
                  <c:v>44131</c:v>
                </c:pt>
                <c:pt idx="1719">
                  <c:v>44132</c:v>
                </c:pt>
                <c:pt idx="1720">
                  <c:v>44133</c:v>
                </c:pt>
                <c:pt idx="1721">
                  <c:v>44134</c:v>
                </c:pt>
                <c:pt idx="1722">
                  <c:v>44137</c:v>
                </c:pt>
                <c:pt idx="1723">
                  <c:v>44138</c:v>
                </c:pt>
                <c:pt idx="1724">
                  <c:v>44139</c:v>
                </c:pt>
                <c:pt idx="1725">
                  <c:v>44140</c:v>
                </c:pt>
                <c:pt idx="1726">
                  <c:v>44141</c:v>
                </c:pt>
                <c:pt idx="1727">
                  <c:v>44144</c:v>
                </c:pt>
                <c:pt idx="1728">
                  <c:v>44145</c:v>
                </c:pt>
                <c:pt idx="1729">
                  <c:v>44146</c:v>
                </c:pt>
                <c:pt idx="1730">
                  <c:v>44147</c:v>
                </c:pt>
                <c:pt idx="1731">
                  <c:v>44148</c:v>
                </c:pt>
                <c:pt idx="1732">
                  <c:v>44151</c:v>
                </c:pt>
                <c:pt idx="1733">
                  <c:v>44152</c:v>
                </c:pt>
                <c:pt idx="1734">
                  <c:v>44153</c:v>
                </c:pt>
                <c:pt idx="1735">
                  <c:v>44154</c:v>
                </c:pt>
                <c:pt idx="1736">
                  <c:v>44155</c:v>
                </c:pt>
                <c:pt idx="1737">
                  <c:v>44158</c:v>
                </c:pt>
                <c:pt idx="1738">
                  <c:v>44159</c:v>
                </c:pt>
                <c:pt idx="1739">
                  <c:v>44160</c:v>
                </c:pt>
                <c:pt idx="1740">
                  <c:v>44162</c:v>
                </c:pt>
                <c:pt idx="1741">
                  <c:v>44165</c:v>
                </c:pt>
                <c:pt idx="1742">
                  <c:v>44166</c:v>
                </c:pt>
                <c:pt idx="1743">
                  <c:v>44167</c:v>
                </c:pt>
                <c:pt idx="1744">
                  <c:v>44168</c:v>
                </c:pt>
                <c:pt idx="1745">
                  <c:v>44169</c:v>
                </c:pt>
                <c:pt idx="1746">
                  <c:v>44172</c:v>
                </c:pt>
                <c:pt idx="1747">
                  <c:v>44173</c:v>
                </c:pt>
                <c:pt idx="1748">
                  <c:v>44174</c:v>
                </c:pt>
                <c:pt idx="1749">
                  <c:v>44175</c:v>
                </c:pt>
                <c:pt idx="1750">
                  <c:v>44176</c:v>
                </c:pt>
                <c:pt idx="1751">
                  <c:v>44179</c:v>
                </c:pt>
                <c:pt idx="1752">
                  <c:v>44180</c:v>
                </c:pt>
                <c:pt idx="1753">
                  <c:v>44181</c:v>
                </c:pt>
                <c:pt idx="1754">
                  <c:v>44182</c:v>
                </c:pt>
                <c:pt idx="1755">
                  <c:v>44183</c:v>
                </c:pt>
                <c:pt idx="1756">
                  <c:v>44186</c:v>
                </c:pt>
                <c:pt idx="1757">
                  <c:v>44187</c:v>
                </c:pt>
                <c:pt idx="1758">
                  <c:v>44188</c:v>
                </c:pt>
                <c:pt idx="1759">
                  <c:v>44189</c:v>
                </c:pt>
                <c:pt idx="1760">
                  <c:v>44193</c:v>
                </c:pt>
                <c:pt idx="1761">
                  <c:v>44194</c:v>
                </c:pt>
                <c:pt idx="1762">
                  <c:v>44195</c:v>
                </c:pt>
                <c:pt idx="1763">
                  <c:v>44196</c:v>
                </c:pt>
                <c:pt idx="1764">
                  <c:v>44200</c:v>
                </c:pt>
                <c:pt idx="1765">
                  <c:v>44201</c:v>
                </c:pt>
                <c:pt idx="1766">
                  <c:v>44202</c:v>
                </c:pt>
                <c:pt idx="1767">
                  <c:v>44203</c:v>
                </c:pt>
                <c:pt idx="1768">
                  <c:v>44204</c:v>
                </c:pt>
                <c:pt idx="1769">
                  <c:v>44207</c:v>
                </c:pt>
                <c:pt idx="1770">
                  <c:v>44208</c:v>
                </c:pt>
                <c:pt idx="1771">
                  <c:v>44209</c:v>
                </c:pt>
                <c:pt idx="1772">
                  <c:v>44210</c:v>
                </c:pt>
                <c:pt idx="1773">
                  <c:v>44211</c:v>
                </c:pt>
                <c:pt idx="1774">
                  <c:v>44215</c:v>
                </c:pt>
                <c:pt idx="1775">
                  <c:v>44216</c:v>
                </c:pt>
                <c:pt idx="1776">
                  <c:v>44217</c:v>
                </c:pt>
                <c:pt idx="1777">
                  <c:v>44218</c:v>
                </c:pt>
                <c:pt idx="1778">
                  <c:v>44221</c:v>
                </c:pt>
                <c:pt idx="1779">
                  <c:v>44222</c:v>
                </c:pt>
                <c:pt idx="1780">
                  <c:v>44223</c:v>
                </c:pt>
                <c:pt idx="1781">
                  <c:v>44224</c:v>
                </c:pt>
                <c:pt idx="1782">
                  <c:v>44225</c:v>
                </c:pt>
                <c:pt idx="1783">
                  <c:v>44228</c:v>
                </c:pt>
                <c:pt idx="1784">
                  <c:v>44229</c:v>
                </c:pt>
                <c:pt idx="1785">
                  <c:v>44230</c:v>
                </c:pt>
                <c:pt idx="1786">
                  <c:v>44231</c:v>
                </c:pt>
                <c:pt idx="1787">
                  <c:v>44232</c:v>
                </c:pt>
                <c:pt idx="1788">
                  <c:v>44235</c:v>
                </c:pt>
                <c:pt idx="1789">
                  <c:v>44236</c:v>
                </c:pt>
                <c:pt idx="1790">
                  <c:v>44237</c:v>
                </c:pt>
                <c:pt idx="1791">
                  <c:v>44238</c:v>
                </c:pt>
                <c:pt idx="1792">
                  <c:v>44239</c:v>
                </c:pt>
                <c:pt idx="1793">
                  <c:v>44243</c:v>
                </c:pt>
                <c:pt idx="1794">
                  <c:v>44244</c:v>
                </c:pt>
                <c:pt idx="1795">
                  <c:v>44245</c:v>
                </c:pt>
                <c:pt idx="1796">
                  <c:v>44246</c:v>
                </c:pt>
                <c:pt idx="1797">
                  <c:v>44249</c:v>
                </c:pt>
                <c:pt idx="1798">
                  <c:v>44250</c:v>
                </c:pt>
                <c:pt idx="1799">
                  <c:v>44251</c:v>
                </c:pt>
                <c:pt idx="1800">
                  <c:v>44252</c:v>
                </c:pt>
                <c:pt idx="1801">
                  <c:v>44253</c:v>
                </c:pt>
                <c:pt idx="1802">
                  <c:v>44256</c:v>
                </c:pt>
                <c:pt idx="1803">
                  <c:v>44257</c:v>
                </c:pt>
                <c:pt idx="1804">
                  <c:v>44258</c:v>
                </c:pt>
                <c:pt idx="1805">
                  <c:v>44259</c:v>
                </c:pt>
                <c:pt idx="1806">
                  <c:v>44260</c:v>
                </c:pt>
                <c:pt idx="1807">
                  <c:v>44263</c:v>
                </c:pt>
                <c:pt idx="1808">
                  <c:v>44264</c:v>
                </c:pt>
                <c:pt idx="1809">
                  <c:v>44265</c:v>
                </c:pt>
                <c:pt idx="1810">
                  <c:v>44266</c:v>
                </c:pt>
                <c:pt idx="1811">
                  <c:v>44267</c:v>
                </c:pt>
                <c:pt idx="1812">
                  <c:v>44270</c:v>
                </c:pt>
                <c:pt idx="1813">
                  <c:v>44271</c:v>
                </c:pt>
                <c:pt idx="1814">
                  <c:v>44272</c:v>
                </c:pt>
                <c:pt idx="1815">
                  <c:v>44273</c:v>
                </c:pt>
                <c:pt idx="1816">
                  <c:v>44274</c:v>
                </c:pt>
                <c:pt idx="1817">
                  <c:v>44277</c:v>
                </c:pt>
                <c:pt idx="1818">
                  <c:v>44278</c:v>
                </c:pt>
                <c:pt idx="1819">
                  <c:v>44279</c:v>
                </c:pt>
                <c:pt idx="1820">
                  <c:v>44280</c:v>
                </c:pt>
                <c:pt idx="1821">
                  <c:v>44281</c:v>
                </c:pt>
                <c:pt idx="1822">
                  <c:v>44284</c:v>
                </c:pt>
                <c:pt idx="1823">
                  <c:v>44285</c:v>
                </c:pt>
                <c:pt idx="1824">
                  <c:v>44286</c:v>
                </c:pt>
                <c:pt idx="1825">
                  <c:v>44287</c:v>
                </c:pt>
                <c:pt idx="1826">
                  <c:v>44291</c:v>
                </c:pt>
                <c:pt idx="1827">
                  <c:v>44292</c:v>
                </c:pt>
                <c:pt idx="1828">
                  <c:v>44293</c:v>
                </c:pt>
                <c:pt idx="1829">
                  <c:v>44294</c:v>
                </c:pt>
                <c:pt idx="1830">
                  <c:v>44295</c:v>
                </c:pt>
                <c:pt idx="1831">
                  <c:v>44298</c:v>
                </c:pt>
                <c:pt idx="1832">
                  <c:v>44299</c:v>
                </c:pt>
                <c:pt idx="1833">
                  <c:v>44300</c:v>
                </c:pt>
                <c:pt idx="1834">
                  <c:v>44301</c:v>
                </c:pt>
                <c:pt idx="1835">
                  <c:v>44302</c:v>
                </c:pt>
                <c:pt idx="1836">
                  <c:v>44305</c:v>
                </c:pt>
                <c:pt idx="1837">
                  <c:v>44306</c:v>
                </c:pt>
                <c:pt idx="1838">
                  <c:v>44307</c:v>
                </c:pt>
                <c:pt idx="1839">
                  <c:v>44308</c:v>
                </c:pt>
                <c:pt idx="1840">
                  <c:v>44309</c:v>
                </c:pt>
                <c:pt idx="1841">
                  <c:v>44312</c:v>
                </c:pt>
                <c:pt idx="1842">
                  <c:v>44313</c:v>
                </c:pt>
                <c:pt idx="1843">
                  <c:v>44314</c:v>
                </c:pt>
                <c:pt idx="1844">
                  <c:v>44315</c:v>
                </c:pt>
                <c:pt idx="1845">
                  <c:v>44316</c:v>
                </c:pt>
                <c:pt idx="1846">
                  <c:v>44319</c:v>
                </c:pt>
                <c:pt idx="1847">
                  <c:v>44320</c:v>
                </c:pt>
                <c:pt idx="1848">
                  <c:v>44321</c:v>
                </c:pt>
                <c:pt idx="1849">
                  <c:v>44322</c:v>
                </c:pt>
                <c:pt idx="1850">
                  <c:v>44323</c:v>
                </c:pt>
                <c:pt idx="1851">
                  <c:v>44326</c:v>
                </c:pt>
                <c:pt idx="1852">
                  <c:v>44327</c:v>
                </c:pt>
                <c:pt idx="1853">
                  <c:v>44328</c:v>
                </c:pt>
                <c:pt idx="1854">
                  <c:v>44329</c:v>
                </c:pt>
                <c:pt idx="1855">
                  <c:v>44330</c:v>
                </c:pt>
                <c:pt idx="1856">
                  <c:v>44333</c:v>
                </c:pt>
                <c:pt idx="1857">
                  <c:v>44334</c:v>
                </c:pt>
                <c:pt idx="1858">
                  <c:v>44335</c:v>
                </c:pt>
                <c:pt idx="1859">
                  <c:v>44336</c:v>
                </c:pt>
                <c:pt idx="1860">
                  <c:v>44337</c:v>
                </c:pt>
                <c:pt idx="1861">
                  <c:v>44340</c:v>
                </c:pt>
                <c:pt idx="1862">
                  <c:v>44341</c:v>
                </c:pt>
                <c:pt idx="1863">
                  <c:v>44342</c:v>
                </c:pt>
                <c:pt idx="1864">
                  <c:v>44343</c:v>
                </c:pt>
                <c:pt idx="1865">
                  <c:v>44344</c:v>
                </c:pt>
                <c:pt idx="1866">
                  <c:v>44348</c:v>
                </c:pt>
                <c:pt idx="1867">
                  <c:v>44349</c:v>
                </c:pt>
                <c:pt idx="1868">
                  <c:v>44350</c:v>
                </c:pt>
                <c:pt idx="1869">
                  <c:v>44351</c:v>
                </c:pt>
                <c:pt idx="1870">
                  <c:v>44354</c:v>
                </c:pt>
                <c:pt idx="1871">
                  <c:v>44355</c:v>
                </c:pt>
                <c:pt idx="1872">
                  <c:v>44356</c:v>
                </c:pt>
                <c:pt idx="1873">
                  <c:v>44357</c:v>
                </c:pt>
                <c:pt idx="1874">
                  <c:v>44358</c:v>
                </c:pt>
                <c:pt idx="1875">
                  <c:v>44361</c:v>
                </c:pt>
                <c:pt idx="1876">
                  <c:v>44362</c:v>
                </c:pt>
                <c:pt idx="1877">
                  <c:v>44363</c:v>
                </c:pt>
                <c:pt idx="1878">
                  <c:v>44364</c:v>
                </c:pt>
                <c:pt idx="1879">
                  <c:v>44365</c:v>
                </c:pt>
                <c:pt idx="1880">
                  <c:v>44368</c:v>
                </c:pt>
                <c:pt idx="1881">
                  <c:v>44369</c:v>
                </c:pt>
                <c:pt idx="1882">
                  <c:v>44370</c:v>
                </c:pt>
                <c:pt idx="1883">
                  <c:v>44371</c:v>
                </c:pt>
                <c:pt idx="1884">
                  <c:v>44372</c:v>
                </c:pt>
                <c:pt idx="1885">
                  <c:v>44375</c:v>
                </c:pt>
                <c:pt idx="1886">
                  <c:v>44376</c:v>
                </c:pt>
                <c:pt idx="1887">
                  <c:v>44377</c:v>
                </c:pt>
                <c:pt idx="1888">
                  <c:v>44378</c:v>
                </c:pt>
                <c:pt idx="1889">
                  <c:v>44379</c:v>
                </c:pt>
                <c:pt idx="1890">
                  <c:v>44383</c:v>
                </c:pt>
                <c:pt idx="1891">
                  <c:v>44384</c:v>
                </c:pt>
                <c:pt idx="1892">
                  <c:v>44385</c:v>
                </c:pt>
                <c:pt idx="1893">
                  <c:v>44386</c:v>
                </c:pt>
                <c:pt idx="1894">
                  <c:v>44389</c:v>
                </c:pt>
                <c:pt idx="1895">
                  <c:v>44390</c:v>
                </c:pt>
                <c:pt idx="1896">
                  <c:v>44391</c:v>
                </c:pt>
                <c:pt idx="1897">
                  <c:v>44392</c:v>
                </c:pt>
                <c:pt idx="1898">
                  <c:v>44393</c:v>
                </c:pt>
                <c:pt idx="1899">
                  <c:v>44396</c:v>
                </c:pt>
                <c:pt idx="1900">
                  <c:v>44397</c:v>
                </c:pt>
                <c:pt idx="1901">
                  <c:v>44398</c:v>
                </c:pt>
                <c:pt idx="1902">
                  <c:v>44399</c:v>
                </c:pt>
                <c:pt idx="1903">
                  <c:v>44400</c:v>
                </c:pt>
                <c:pt idx="1904">
                  <c:v>44403</c:v>
                </c:pt>
                <c:pt idx="1905">
                  <c:v>44404</c:v>
                </c:pt>
                <c:pt idx="1906">
                  <c:v>44405</c:v>
                </c:pt>
                <c:pt idx="1907">
                  <c:v>44406</c:v>
                </c:pt>
                <c:pt idx="1908">
                  <c:v>44407</c:v>
                </c:pt>
                <c:pt idx="1909">
                  <c:v>44410</c:v>
                </c:pt>
                <c:pt idx="1910">
                  <c:v>44411</c:v>
                </c:pt>
                <c:pt idx="1911">
                  <c:v>44412</c:v>
                </c:pt>
                <c:pt idx="1912">
                  <c:v>44413</c:v>
                </c:pt>
                <c:pt idx="1913">
                  <c:v>44414</c:v>
                </c:pt>
                <c:pt idx="1914">
                  <c:v>44417</c:v>
                </c:pt>
                <c:pt idx="1915">
                  <c:v>44418</c:v>
                </c:pt>
                <c:pt idx="1916">
                  <c:v>44419</c:v>
                </c:pt>
                <c:pt idx="1917">
                  <c:v>44420</c:v>
                </c:pt>
                <c:pt idx="1918">
                  <c:v>44421</c:v>
                </c:pt>
                <c:pt idx="1919">
                  <c:v>44424</c:v>
                </c:pt>
                <c:pt idx="1920">
                  <c:v>44425</c:v>
                </c:pt>
                <c:pt idx="1921">
                  <c:v>44426</c:v>
                </c:pt>
                <c:pt idx="1922">
                  <c:v>44427</c:v>
                </c:pt>
                <c:pt idx="1923">
                  <c:v>44428</c:v>
                </c:pt>
                <c:pt idx="1924">
                  <c:v>44431</c:v>
                </c:pt>
                <c:pt idx="1925">
                  <c:v>44432</c:v>
                </c:pt>
                <c:pt idx="1926">
                  <c:v>44433</c:v>
                </c:pt>
                <c:pt idx="1927">
                  <c:v>44434</c:v>
                </c:pt>
                <c:pt idx="1928">
                  <c:v>44435</c:v>
                </c:pt>
                <c:pt idx="1929">
                  <c:v>44438</c:v>
                </c:pt>
                <c:pt idx="1930">
                  <c:v>44439</c:v>
                </c:pt>
                <c:pt idx="1931">
                  <c:v>44440</c:v>
                </c:pt>
                <c:pt idx="1932">
                  <c:v>44441</c:v>
                </c:pt>
                <c:pt idx="1933">
                  <c:v>44442</c:v>
                </c:pt>
                <c:pt idx="1934">
                  <c:v>44446</c:v>
                </c:pt>
                <c:pt idx="1935">
                  <c:v>44447</c:v>
                </c:pt>
                <c:pt idx="1936">
                  <c:v>44448</c:v>
                </c:pt>
                <c:pt idx="1937">
                  <c:v>44449</c:v>
                </c:pt>
                <c:pt idx="1938">
                  <c:v>44452</c:v>
                </c:pt>
                <c:pt idx="1939">
                  <c:v>44453</c:v>
                </c:pt>
                <c:pt idx="1940">
                  <c:v>44454</c:v>
                </c:pt>
                <c:pt idx="1941">
                  <c:v>44455</c:v>
                </c:pt>
                <c:pt idx="1942">
                  <c:v>44456</c:v>
                </c:pt>
                <c:pt idx="1943">
                  <c:v>44459</c:v>
                </c:pt>
                <c:pt idx="1944">
                  <c:v>44460</c:v>
                </c:pt>
                <c:pt idx="1945">
                  <c:v>44461</c:v>
                </c:pt>
                <c:pt idx="1946">
                  <c:v>44462</c:v>
                </c:pt>
                <c:pt idx="1947">
                  <c:v>44463</c:v>
                </c:pt>
                <c:pt idx="1948">
                  <c:v>44466</c:v>
                </c:pt>
                <c:pt idx="1949">
                  <c:v>44467</c:v>
                </c:pt>
                <c:pt idx="1950">
                  <c:v>44468</c:v>
                </c:pt>
                <c:pt idx="1951">
                  <c:v>44469</c:v>
                </c:pt>
                <c:pt idx="1952">
                  <c:v>44470</c:v>
                </c:pt>
                <c:pt idx="1953">
                  <c:v>44473</c:v>
                </c:pt>
                <c:pt idx="1954">
                  <c:v>44474</c:v>
                </c:pt>
                <c:pt idx="1955">
                  <c:v>44475</c:v>
                </c:pt>
                <c:pt idx="1956">
                  <c:v>44476</c:v>
                </c:pt>
                <c:pt idx="1957">
                  <c:v>44477</c:v>
                </c:pt>
                <c:pt idx="1958">
                  <c:v>44480</c:v>
                </c:pt>
                <c:pt idx="1959">
                  <c:v>44481</c:v>
                </c:pt>
                <c:pt idx="1960">
                  <c:v>44482</c:v>
                </c:pt>
                <c:pt idx="1961">
                  <c:v>44483</c:v>
                </c:pt>
                <c:pt idx="1962">
                  <c:v>44484</c:v>
                </c:pt>
                <c:pt idx="1963">
                  <c:v>44487</c:v>
                </c:pt>
                <c:pt idx="1964">
                  <c:v>44488</c:v>
                </c:pt>
                <c:pt idx="1965">
                  <c:v>44489</c:v>
                </c:pt>
                <c:pt idx="1966">
                  <c:v>44490</c:v>
                </c:pt>
                <c:pt idx="1967">
                  <c:v>44491</c:v>
                </c:pt>
                <c:pt idx="1968">
                  <c:v>44494</c:v>
                </c:pt>
                <c:pt idx="1969">
                  <c:v>44495</c:v>
                </c:pt>
                <c:pt idx="1970">
                  <c:v>44496</c:v>
                </c:pt>
                <c:pt idx="1971">
                  <c:v>44497</c:v>
                </c:pt>
                <c:pt idx="1972">
                  <c:v>44498</c:v>
                </c:pt>
                <c:pt idx="1973">
                  <c:v>44501</c:v>
                </c:pt>
                <c:pt idx="1974">
                  <c:v>44502</c:v>
                </c:pt>
                <c:pt idx="1975">
                  <c:v>44503</c:v>
                </c:pt>
                <c:pt idx="1976">
                  <c:v>44504</c:v>
                </c:pt>
                <c:pt idx="1977">
                  <c:v>44505</c:v>
                </c:pt>
                <c:pt idx="1978">
                  <c:v>44508</c:v>
                </c:pt>
                <c:pt idx="1979">
                  <c:v>44509</c:v>
                </c:pt>
                <c:pt idx="1980">
                  <c:v>44510</c:v>
                </c:pt>
                <c:pt idx="1981">
                  <c:v>44511</c:v>
                </c:pt>
                <c:pt idx="1982">
                  <c:v>44512</c:v>
                </c:pt>
                <c:pt idx="1983">
                  <c:v>44515</c:v>
                </c:pt>
                <c:pt idx="1984">
                  <c:v>44516</c:v>
                </c:pt>
                <c:pt idx="1985">
                  <c:v>44517</c:v>
                </c:pt>
                <c:pt idx="1986">
                  <c:v>44518</c:v>
                </c:pt>
                <c:pt idx="1987">
                  <c:v>44519</c:v>
                </c:pt>
                <c:pt idx="1988">
                  <c:v>44522</c:v>
                </c:pt>
                <c:pt idx="1989">
                  <c:v>44523</c:v>
                </c:pt>
                <c:pt idx="1990">
                  <c:v>44524</c:v>
                </c:pt>
                <c:pt idx="1991">
                  <c:v>44526</c:v>
                </c:pt>
                <c:pt idx="1992">
                  <c:v>44529</c:v>
                </c:pt>
                <c:pt idx="1993">
                  <c:v>44530</c:v>
                </c:pt>
                <c:pt idx="1994">
                  <c:v>44531</c:v>
                </c:pt>
                <c:pt idx="1995">
                  <c:v>44532</c:v>
                </c:pt>
                <c:pt idx="1996">
                  <c:v>44533</c:v>
                </c:pt>
                <c:pt idx="1997">
                  <c:v>44536</c:v>
                </c:pt>
                <c:pt idx="1998">
                  <c:v>44537</c:v>
                </c:pt>
                <c:pt idx="1999">
                  <c:v>44538</c:v>
                </c:pt>
                <c:pt idx="2000">
                  <c:v>44539</c:v>
                </c:pt>
                <c:pt idx="2001">
                  <c:v>44540</c:v>
                </c:pt>
                <c:pt idx="2002">
                  <c:v>44543</c:v>
                </c:pt>
                <c:pt idx="2003">
                  <c:v>44544</c:v>
                </c:pt>
                <c:pt idx="2004">
                  <c:v>44545</c:v>
                </c:pt>
                <c:pt idx="2005">
                  <c:v>44546</c:v>
                </c:pt>
                <c:pt idx="2006">
                  <c:v>44547</c:v>
                </c:pt>
                <c:pt idx="2007">
                  <c:v>44550</c:v>
                </c:pt>
                <c:pt idx="2008">
                  <c:v>44551</c:v>
                </c:pt>
                <c:pt idx="2009">
                  <c:v>44552</c:v>
                </c:pt>
                <c:pt idx="2010">
                  <c:v>44553</c:v>
                </c:pt>
                <c:pt idx="2011">
                  <c:v>44557</c:v>
                </c:pt>
                <c:pt idx="2012">
                  <c:v>44558</c:v>
                </c:pt>
                <c:pt idx="2013">
                  <c:v>44559</c:v>
                </c:pt>
                <c:pt idx="2014">
                  <c:v>44560</c:v>
                </c:pt>
                <c:pt idx="2015">
                  <c:v>44561</c:v>
                </c:pt>
                <c:pt idx="2016">
                  <c:v>44564</c:v>
                </c:pt>
                <c:pt idx="2017">
                  <c:v>44565</c:v>
                </c:pt>
                <c:pt idx="2018">
                  <c:v>44566</c:v>
                </c:pt>
                <c:pt idx="2019">
                  <c:v>44567</c:v>
                </c:pt>
                <c:pt idx="2020">
                  <c:v>44568</c:v>
                </c:pt>
                <c:pt idx="2021">
                  <c:v>44571</c:v>
                </c:pt>
                <c:pt idx="2022">
                  <c:v>44572</c:v>
                </c:pt>
                <c:pt idx="2023">
                  <c:v>44573</c:v>
                </c:pt>
                <c:pt idx="2024">
                  <c:v>44574</c:v>
                </c:pt>
                <c:pt idx="2025">
                  <c:v>44575</c:v>
                </c:pt>
                <c:pt idx="2026">
                  <c:v>44579</c:v>
                </c:pt>
                <c:pt idx="2027">
                  <c:v>44580</c:v>
                </c:pt>
                <c:pt idx="2028">
                  <c:v>44581</c:v>
                </c:pt>
                <c:pt idx="2029">
                  <c:v>44582</c:v>
                </c:pt>
                <c:pt idx="2030">
                  <c:v>44585</c:v>
                </c:pt>
                <c:pt idx="2031">
                  <c:v>44586</c:v>
                </c:pt>
                <c:pt idx="2032">
                  <c:v>44587</c:v>
                </c:pt>
                <c:pt idx="2033">
                  <c:v>44588</c:v>
                </c:pt>
                <c:pt idx="2034">
                  <c:v>44589</c:v>
                </c:pt>
                <c:pt idx="2035">
                  <c:v>44592</c:v>
                </c:pt>
                <c:pt idx="2036">
                  <c:v>44593</c:v>
                </c:pt>
                <c:pt idx="2037">
                  <c:v>44594</c:v>
                </c:pt>
                <c:pt idx="2038">
                  <c:v>44595</c:v>
                </c:pt>
                <c:pt idx="2039">
                  <c:v>44596</c:v>
                </c:pt>
                <c:pt idx="2040">
                  <c:v>44599</c:v>
                </c:pt>
                <c:pt idx="2041">
                  <c:v>44600</c:v>
                </c:pt>
                <c:pt idx="2042">
                  <c:v>44601</c:v>
                </c:pt>
                <c:pt idx="2043">
                  <c:v>44602</c:v>
                </c:pt>
                <c:pt idx="2044">
                  <c:v>44603</c:v>
                </c:pt>
                <c:pt idx="2045">
                  <c:v>44606</c:v>
                </c:pt>
                <c:pt idx="2046">
                  <c:v>44607</c:v>
                </c:pt>
                <c:pt idx="2047">
                  <c:v>44608</c:v>
                </c:pt>
                <c:pt idx="2048">
                  <c:v>44609</c:v>
                </c:pt>
                <c:pt idx="2049">
                  <c:v>44610</c:v>
                </c:pt>
                <c:pt idx="2050">
                  <c:v>44614</c:v>
                </c:pt>
                <c:pt idx="2051">
                  <c:v>44615</c:v>
                </c:pt>
                <c:pt idx="2052">
                  <c:v>44616</c:v>
                </c:pt>
                <c:pt idx="2053">
                  <c:v>44617</c:v>
                </c:pt>
                <c:pt idx="2054">
                  <c:v>44620</c:v>
                </c:pt>
                <c:pt idx="2055">
                  <c:v>44621</c:v>
                </c:pt>
                <c:pt idx="2056">
                  <c:v>44622</c:v>
                </c:pt>
                <c:pt idx="2057">
                  <c:v>44623</c:v>
                </c:pt>
                <c:pt idx="2058">
                  <c:v>44624</c:v>
                </c:pt>
                <c:pt idx="2059">
                  <c:v>44627</c:v>
                </c:pt>
                <c:pt idx="2060">
                  <c:v>44628</c:v>
                </c:pt>
                <c:pt idx="2061">
                  <c:v>44629</c:v>
                </c:pt>
                <c:pt idx="2062">
                  <c:v>44630</c:v>
                </c:pt>
                <c:pt idx="2063">
                  <c:v>44631</c:v>
                </c:pt>
                <c:pt idx="2064">
                  <c:v>44634</c:v>
                </c:pt>
                <c:pt idx="2065">
                  <c:v>44635</c:v>
                </c:pt>
                <c:pt idx="2066">
                  <c:v>44636</c:v>
                </c:pt>
                <c:pt idx="2067">
                  <c:v>44637</c:v>
                </c:pt>
                <c:pt idx="2068">
                  <c:v>44638</c:v>
                </c:pt>
                <c:pt idx="2069">
                  <c:v>44641</c:v>
                </c:pt>
                <c:pt idx="2070">
                  <c:v>44642</c:v>
                </c:pt>
                <c:pt idx="2071">
                  <c:v>44643</c:v>
                </c:pt>
                <c:pt idx="2072">
                  <c:v>44644</c:v>
                </c:pt>
                <c:pt idx="2073">
                  <c:v>44645</c:v>
                </c:pt>
                <c:pt idx="2074">
                  <c:v>44648</c:v>
                </c:pt>
                <c:pt idx="2075">
                  <c:v>44649</c:v>
                </c:pt>
                <c:pt idx="2076">
                  <c:v>44650</c:v>
                </c:pt>
                <c:pt idx="2077">
                  <c:v>44651</c:v>
                </c:pt>
                <c:pt idx="2078">
                  <c:v>44652</c:v>
                </c:pt>
                <c:pt idx="2079">
                  <c:v>44655</c:v>
                </c:pt>
                <c:pt idx="2080">
                  <c:v>44656</c:v>
                </c:pt>
                <c:pt idx="2081">
                  <c:v>44657</c:v>
                </c:pt>
                <c:pt idx="2082">
                  <c:v>44658</c:v>
                </c:pt>
                <c:pt idx="2083">
                  <c:v>44659</c:v>
                </c:pt>
                <c:pt idx="2084">
                  <c:v>44662</c:v>
                </c:pt>
                <c:pt idx="2085">
                  <c:v>44663</c:v>
                </c:pt>
                <c:pt idx="2086">
                  <c:v>44664</c:v>
                </c:pt>
                <c:pt idx="2087">
                  <c:v>44665</c:v>
                </c:pt>
                <c:pt idx="2088">
                  <c:v>44669</c:v>
                </c:pt>
                <c:pt idx="2089">
                  <c:v>44670</c:v>
                </c:pt>
                <c:pt idx="2090">
                  <c:v>44671</c:v>
                </c:pt>
                <c:pt idx="2091">
                  <c:v>44672</c:v>
                </c:pt>
                <c:pt idx="2092">
                  <c:v>44673</c:v>
                </c:pt>
                <c:pt idx="2093">
                  <c:v>44676</c:v>
                </c:pt>
                <c:pt idx="2094">
                  <c:v>44677</c:v>
                </c:pt>
                <c:pt idx="2095">
                  <c:v>44678</c:v>
                </c:pt>
                <c:pt idx="2096">
                  <c:v>44679</c:v>
                </c:pt>
                <c:pt idx="2097">
                  <c:v>44680</c:v>
                </c:pt>
                <c:pt idx="2098">
                  <c:v>44683</c:v>
                </c:pt>
                <c:pt idx="2099">
                  <c:v>44684</c:v>
                </c:pt>
                <c:pt idx="2100">
                  <c:v>44685</c:v>
                </c:pt>
                <c:pt idx="2101">
                  <c:v>44686</c:v>
                </c:pt>
                <c:pt idx="2102">
                  <c:v>44687</c:v>
                </c:pt>
                <c:pt idx="2103">
                  <c:v>44690</c:v>
                </c:pt>
                <c:pt idx="2104">
                  <c:v>44691</c:v>
                </c:pt>
                <c:pt idx="2105">
                  <c:v>44692</c:v>
                </c:pt>
                <c:pt idx="2106">
                  <c:v>44693</c:v>
                </c:pt>
                <c:pt idx="2107">
                  <c:v>44694</c:v>
                </c:pt>
                <c:pt idx="2108">
                  <c:v>44697</c:v>
                </c:pt>
                <c:pt idx="2109">
                  <c:v>44698</c:v>
                </c:pt>
                <c:pt idx="2110">
                  <c:v>44699</c:v>
                </c:pt>
                <c:pt idx="2111">
                  <c:v>44700</c:v>
                </c:pt>
                <c:pt idx="2112">
                  <c:v>44701</c:v>
                </c:pt>
                <c:pt idx="2113">
                  <c:v>44704</c:v>
                </c:pt>
                <c:pt idx="2114">
                  <c:v>44705</c:v>
                </c:pt>
                <c:pt idx="2115">
                  <c:v>44706</c:v>
                </c:pt>
                <c:pt idx="2116">
                  <c:v>44707</c:v>
                </c:pt>
                <c:pt idx="2117">
                  <c:v>44708</c:v>
                </c:pt>
                <c:pt idx="2118">
                  <c:v>44712</c:v>
                </c:pt>
                <c:pt idx="2119">
                  <c:v>44713</c:v>
                </c:pt>
                <c:pt idx="2120">
                  <c:v>44714</c:v>
                </c:pt>
                <c:pt idx="2121">
                  <c:v>44715</c:v>
                </c:pt>
                <c:pt idx="2122">
                  <c:v>44718</c:v>
                </c:pt>
                <c:pt idx="2123">
                  <c:v>44719</c:v>
                </c:pt>
                <c:pt idx="2124">
                  <c:v>44720</c:v>
                </c:pt>
                <c:pt idx="2125">
                  <c:v>44721</c:v>
                </c:pt>
                <c:pt idx="2126">
                  <c:v>44722</c:v>
                </c:pt>
                <c:pt idx="2127">
                  <c:v>44725</c:v>
                </c:pt>
                <c:pt idx="2128">
                  <c:v>44726</c:v>
                </c:pt>
                <c:pt idx="2129">
                  <c:v>44727</c:v>
                </c:pt>
                <c:pt idx="2130">
                  <c:v>44728</c:v>
                </c:pt>
                <c:pt idx="2131">
                  <c:v>44729</c:v>
                </c:pt>
                <c:pt idx="2132">
                  <c:v>44733</c:v>
                </c:pt>
                <c:pt idx="2133">
                  <c:v>44734</c:v>
                </c:pt>
                <c:pt idx="2134">
                  <c:v>44735</c:v>
                </c:pt>
                <c:pt idx="2135">
                  <c:v>44736</c:v>
                </c:pt>
                <c:pt idx="2136">
                  <c:v>44739</c:v>
                </c:pt>
                <c:pt idx="2137">
                  <c:v>44740</c:v>
                </c:pt>
                <c:pt idx="2138">
                  <c:v>44741</c:v>
                </c:pt>
                <c:pt idx="2139">
                  <c:v>44742</c:v>
                </c:pt>
                <c:pt idx="2140">
                  <c:v>44743</c:v>
                </c:pt>
                <c:pt idx="2141">
                  <c:v>44747</c:v>
                </c:pt>
                <c:pt idx="2142">
                  <c:v>44748</c:v>
                </c:pt>
                <c:pt idx="2143">
                  <c:v>44749</c:v>
                </c:pt>
                <c:pt idx="2144">
                  <c:v>44750</c:v>
                </c:pt>
                <c:pt idx="2145">
                  <c:v>44753</c:v>
                </c:pt>
                <c:pt idx="2146">
                  <c:v>44754</c:v>
                </c:pt>
                <c:pt idx="2147">
                  <c:v>44755</c:v>
                </c:pt>
                <c:pt idx="2148">
                  <c:v>44756</c:v>
                </c:pt>
                <c:pt idx="2149">
                  <c:v>44757</c:v>
                </c:pt>
                <c:pt idx="2150">
                  <c:v>44760</c:v>
                </c:pt>
                <c:pt idx="2151">
                  <c:v>44761</c:v>
                </c:pt>
                <c:pt idx="2152">
                  <c:v>44762</c:v>
                </c:pt>
                <c:pt idx="2153">
                  <c:v>44763</c:v>
                </c:pt>
                <c:pt idx="2154">
                  <c:v>44764</c:v>
                </c:pt>
                <c:pt idx="2155">
                  <c:v>44767</c:v>
                </c:pt>
                <c:pt idx="2156">
                  <c:v>44768</c:v>
                </c:pt>
                <c:pt idx="2157">
                  <c:v>44769</c:v>
                </c:pt>
                <c:pt idx="2158">
                  <c:v>44770</c:v>
                </c:pt>
                <c:pt idx="2159">
                  <c:v>44771</c:v>
                </c:pt>
                <c:pt idx="2160">
                  <c:v>44774</c:v>
                </c:pt>
                <c:pt idx="2161">
                  <c:v>44775</c:v>
                </c:pt>
                <c:pt idx="2162">
                  <c:v>44776</c:v>
                </c:pt>
                <c:pt idx="2163">
                  <c:v>44777</c:v>
                </c:pt>
                <c:pt idx="2164">
                  <c:v>44778</c:v>
                </c:pt>
                <c:pt idx="2165">
                  <c:v>44781</c:v>
                </c:pt>
                <c:pt idx="2166">
                  <c:v>44782</c:v>
                </c:pt>
                <c:pt idx="2167">
                  <c:v>44783</c:v>
                </c:pt>
                <c:pt idx="2168">
                  <c:v>44784</c:v>
                </c:pt>
                <c:pt idx="2169">
                  <c:v>44785</c:v>
                </c:pt>
                <c:pt idx="2170">
                  <c:v>44788</c:v>
                </c:pt>
                <c:pt idx="2171">
                  <c:v>44789</c:v>
                </c:pt>
                <c:pt idx="2172">
                  <c:v>44790</c:v>
                </c:pt>
                <c:pt idx="2173">
                  <c:v>44791</c:v>
                </c:pt>
                <c:pt idx="2174">
                  <c:v>44792</c:v>
                </c:pt>
                <c:pt idx="2175">
                  <c:v>44795</c:v>
                </c:pt>
                <c:pt idx="2176">
                  <c:v>44796</c:v>
                </c:pt>
                <c:pt idx="2177">
                  <c:v>44797</c:v>
                </c:pt>
                <c:pt idx="2178">
                  <c:v>44798</c:v>
                </c:pt>
                <c:pt idx="2179">
                  <c:v>44799</c:v>
                </c:pt>
                <c:pt idx="2180">
                  <c:v>44802</c:v>
                </c:pt>
                <c:pt idx="2181">
                  <c:v>44803</c:v>
                </c:pt>
                <c:pt idx="2182">
                  <c:v>44804</c:v>
                </c:pt>
                <c:pt idx="2183">
                  <c:v>44805</c:v>
                </c:pt>
                <c:pt idx="2184">
                  <c:v>44806</c:v>
                </c:pt>
                <c:pt idx="2185">
                  <c:v>44810</c:v>
                </c:pt>
                <c:pt idx="2186">
                  <c:v>44811</c:v>
                </c:pt>
                <c:pt idx="2187">
                  <c:v>44812</c:v>
                </c:pt>
                <c:pt idx="2188">
                  <c:v>44813</c:v>
                </c:pt>
                <c:pt idx="2189">
                  <c:v>44816</c:v>
                </c:pt>
                <c:pt idx="2190">
                  <c:v>44817</c:v>
                </c:pt>
                <c:pt idx="2191">
                  <c:v>44818</c:v>
                </c:pt>
                <c:pt idx="2192">
                  <c:v>44819</c:v>
                </c:pt>
                <c:pt idx="2193">
                  <c:v>44820</c:v>
                </c:pt>
                <c:pt idx="2194">
                  <c:v>44823</c:v>
                </c:pt>
                <c:pt idx="2195">
                  <c:v>44824</c:v>
                </c:pt>
                <c:pt idx="2196">
                  <c:v>44825</c:v>
                </c:pt>
                <c:pt idx="2197">
                  <c:v>44826</c:v>
                </c:pt>
                <c:pt idx="2198">
                  <c:v>44827</c:v>
                </c:pt>
                <c:pt idx="2199">
                  <c:v>44830</c:v>
                </c:pt>
                <c:pt idx="2200">
                  <c:v>44831</c:v>
                </c:pt>
                <c:pt idx="2201">
                  <c:v>44832</c:v>
                </c:pt>
                <c:pt idx="2202">
                  <c:v>44833</c:v>
                </c:pt>
                <c:pt idx="2203">
                  <c:v>44834</c:v>
                </c:pt>
                <c:pt idx="2204">
                  <c:v>44837</c:v>
                </c:pt>
                <c:pt idx="2205">
                  <c:v>44838</c:v>
                </c:pt>
                <c:pt idx="2206">
                  <c:v>44839</c:v>
                </c:pt>
                <c:pt idx="2207">
                  <c:v>44840</c:v>
                </c:pt>
                <c:pt idx="2208">
                  <c:v>44841</c:v>
                </c:pt>
                <c:pt idx="2209">
                  <c:v>44844</c:v>
                </c:pt>
                <c:pt idx="2210">
                  <c:v>44845</c:v>
                </c:pt>
                <c:pt idx="2211">
                  <c:v>44846</c:v>
                </c:pt>
                <c:pt idx="2212">
                  <c:v>44847</c:v>
                </c:pt>
                <c:pt idx="2213">
                  <c:v>44848</c:v>
                </c:pt>
                <c:pt idx="2214">
                  <c:v>44851</c:v>
                </c:pt>
                <c:pt idx="2215">
                  <c:v>44852</c:v>
                </c:pt>
                <c:pt idx="2216">
                  <c:v>44853</c:v>
                </c:pt>
                <c:pt idx="2217">
                  <c:v>44854</c:v>
                </c:pt>
                <c:pt idx="2218">
                  <c:v>44855</c:v>
                </c:pt>
                <c:pt idx="2219">
                  <c:v>44858</c:v>
                </c:pt>
                <c:pt idx="2220">
                  <c:v>44859</c:v>
                </c:pt>
                <c:pt idx="2221">
                  <c:v>44860</c:v>
                </c:pt>
                <c:pt idx="2222">
                  <c:v>44861</c:v>
                </c:pt>
                <c:pt idx="2223">
                  <c:v>44862</c:v>
                </c:pt>
                <c:pt idx="2224">
                  <c:v>44865</c:v>
                </c:pt>
                <c:pt idx="2225">
                  <c:v>44866</c:v>
                </c:pt>
                <c:pt idx="2226">
                  <c:v>44867</c:v>
                </c:pt>
                <c:pt idx="2227">
                  <c:v>44868</c:v>
                </c:pt>
                <c:pt idx="2228">
                  <c:v>44869</c:v>
                </c:pt>
                <c:pt idx="2229">
                  <c:v>44872</c:v>
                </c:pt>
                <c:pt idx="2230">
                  <c:v>44873</c:v>
                </c:pt>
                <c:pt idx="2231">
                  <c:v>44874</c:v>
                </c:pt>
                <c:pt idx="2232">
                  <c:v>44875</c:v>
                </c:pt>
                <c:pt idx="2233">
                  <c:v>44876</c:v>
                </c:pt>
                <c:pt idx="2234">
                  <c:v>44879</c:v>
                </c:pt>
                <c:pt idx="2235">
                  <c:v>44880</c:v>
                </c:pt>
                <c:pt idx="2236">
                  <c:v>44881</c:v>
                </c:pt>
                <c:pt idx="2237">
                  <c:v>44882</c:v>
                </c:pt>
                <c:pt idx="2238">
                  <c:v>44883</c:v>
                </c:pt>
                <c:pt idx="2239">
                  <c:v>44886</c:v>
                </c:pt>
                <c:pt idx="2240">
                  <c:v>44887</c:v>
                </c:pt>
                <c:pt idx="2241">
                  <c:v>44888</c:v>
                </c:pt>
                <c:pt idx="2242">
                  <c:v>44890</c:v>
                </c:pt>
                <c:pt idx="2243">
                  <c:v>44893</c:v>
                </c:pt>
                <c:pt idx="2244">
                  <c:v>44894</c:v>
                </c:pt>
                <c:pt idx="2245">
                  <c:v>44895</c:v>
                </c:pt>
                <c:pt idx="2246">
                  <c:v>44896</c:v>
                </c:pt>
                <c:pt idx="2247">
                  <c:v>44897</c:v>
                </c:pt>
                <c:pt idx="2248">
                  <c:v>44900</c:v>
                </c:pt>
                <c:pt idx="2249">
                  <c:v>44901</c:v>
                </c:pt>
                <c:pt idx="2250">
                  <c:v>44902</c:v>
                </c:pt>
                <c:pt idx="2251">
                  <c:v>44903</c:v>
                </c:pt>
                <c:pt idx="2252">
                  <c:v>44904</c:v>
                </c:pt>
                <c:pt idx="2253">
                  <c:v>44907</c:v>
                </c:pt>
                <c:pt idx="2254">
                  <c:v>44908</c:v>
                </c:pt>
                <c:pt idx="2255">
                  <c:v>44909</c:v>
                </c:pt>
                <c:pt idx="2256">
                  <c:v>44910</c:v>
                </c:pt>
                <c:pt idx="2257">
                  <c:v>44911</c:v>
                </c:pt>
                <c:pt idx="2258">
                  <c:v>44914</c:v>
                </c:pt>
                <c:pt idx="2259">
                  <c:v>44915</c:v>
                </c:pt>
                <c:pt idx="2260">
                  <c:v>44916</c:v>
                </c:pt>
                <c:pt idx="2261">
                  <c:v>44917</c:v>
                </c:pt>
                <c:pt idx="2262">
                  <c:v>44918</c:v>
                </c:pt>
                <c:pt idx="2263">
                  <c:v>44922</c:v>
                </c:pt>
                <c:pt idx="2264">
                  <c:v>44923</c:v>
                </c:pt>
                <c:pt idx="2265">
                  <c:v>44924</c:v>
                </c:pt>
                <c:pt idx="2266">
                  <c:v>44925</c:v>
                </c:pt>
                <c:pt idx="2267">
                  <c:v>44929</c:v>
                </c:pt>
                <c:pt idx="2268">
                  <c:v>44930</c:v>
                </c:pt>
                <c:pt idx="2269">
                  <c:v>44931</c:v>
                </c:pt>
                <c:pt idx="2270">
                  <c:v>44932</c:v>
                </c:pt>
                <c:pt idx="2271">
                  <c:v>44935</c:v>
                </c:pt>
                <c:pt idx="2272">
                  <c:v>44936</c:v>
                </c:pt>
                <c:pt idx="2273">
                  <c:v>44937</c:v>
                </c:pt>
                <c:pt idx="2274">
                  <c:v>44938</c:v>
                </c:pt>
                <c:pt idx="2275">
                  <c:v>44939</c:v>
                </c:pt>
                <c:pt idx="2276">
                  <c:v>44943</c:v>
                </c:pt>
                <c:pt idx="2277">
                  <c:v>44944</c:v>
                </c:pt>
                <c:pt idx="2278">
                  <c:v>44945</c:v>
                </c:pt>
                <c:pt idx="2279">
                  <c:v>44946</c:v>
                </c:pt>
                <c:pt idx="2280">
                  <c:v>44949</c:v>
                </c:pt>
                <c:pt idx="2281">
                  <c:v>44950</c:v>
                </c:pt>
                <c:pt idx="2282">
                  <c:v>44951</c:v>
                </c:pt>
                <c:pt idx="2283">
                  <c:v>44952</c:v>
                </c:pt>
                <c:pt idx="2284">
                  <c:v>44953</c:v>
                </c:pt>
                <c:pt idx="2285">
                  <c:v>44956</c:v>
                </c:pt>
                <c:pt idx="2286">
                  <c:v>44957</c:v>
                </c:pt>
                <c:pt idx="2287">
                  <c:v>44958</c:v>
                </c:pt>
                <c:pt idx="2288">
                  <c:v>44959</c:v>
                </c:pt>
                <c:pt idx="2289">
                  <c:v>44960</c:v>
                </c:pt>
                <c:pt idx="2290">
                  <c:v>44963</c:v>
                </c:pt>
                <c:pt idx="2291">
                  <c:v>44964</c:v>
                </c:pt>
                <c:pt idx="2292">
                  <c:v>44965</c:v>
                </c:pt>
                <c:pt idx="2293">
                  <c:v>44966</c:v>
                </c:pt>
                <c:pt idx="2294">
                  <c:v>44967</c:v>
                </c:pt>
                <c:pt idx="2295">
                  <c:v>44970</c:v>
                </c:pt>
                <c:pt idx="2296">
                  <c:v>44971</c:v>
                </c:pt>
                <c:pt idx="2297">
                  <c:v>44972</c:v>
                </c:pt>
                <c:pt idx="2298">
                  <c:v>44973</c:v>
                </c:pt>
                <c:pt idx="2299">
                  <c:v>44974</c:v>
                </c:pt>
                <c:pt idx="2300">
                  <c:v>44978</c:v>
                </c:pt>
                <c:pt idx="2301">
                  <c:v>44979</c:v>
                </c:pt>
                <c:pt idx="2302">
                  <c:v>44980</c:v>
                </c:pt>
                <c:pt idx="2303">
                  <c:v>44981</c:v>
                </c:pt>
                <c:pt idx="2304">
                  <c:v>44984</c:v>
                </c:pt>
                <c:pt idx="2305">
                  <c:v>44985</c:v>
                </c:pt>
                <c:pt idx="2306">
                  <c:v>44986</c:v>
                </c:pt>
                <c:pt idx="2307">
                  <c:v>44987</c:v>
                </c:pt>
                <c:pt idx="2308">
                  <c:v>44988</c:v>
                </c:pt>
                <c:pt idx="2309">
                  <c:v>44991</c:v>
                </c:pt>
                <c:pt idx="2310">
                  <c:v>44992</c:v>
                </c:pt>
                <c:pt idx="2311">
                  <c:v>44993</c:v>
                </c:pt>
                <c:pt idx="2312">
                  <c:v>44994</c:v>
                </c:pt>
                <c:pt idx="2313">
                  <c:v>44995</c:v>
                </c:pt>
                <c:pt idx="2314">
                  <c:v>44998</c:v>
                </c:pt>
                <c:pt idx="2315">
                  <c:v>44999</c:v>
                </c:pt>
                <c:pt idx="2316">
                  <c:v>45000</c:v>
                </c:pt>
                <c:pt idx="2317">
                  <c:v>45001</c:v>
                </c:pt>
                <c:pt idx="2318">
                  <c:v>45002</c:v>
                </c:pt>
                <c:pt idx="2319">
                  <c:v>45005</c:v>
                </c:pt>
                <c:pt idx="2320">
                  <c:v>45006</c:v>
                </c:pt>
                <c:pt idx="2321">
                  <c:v>45007</c:v>
                </c:pt>
                <c:pt idx="2322">
                  <c:v>45008</c:v>
                </c:pt>
                <c:pt idx="2323">
                  <c:v>45009</c:v>
                </c:pt>
                <c:pt idx="2324">
                  <c:v>45012</c:v>
                </c:pt>
                <c:pt idx="2325">
                  <c:v>45013</c:v>
                </c:pt>
                <c:pt idx="2326">
                  <c:v>45014</c:v>
                </c:pt>
                <c:pt idx="2327">
                  <c:v>45015</c:v>
                </c:pt>
                <c:pt idx="2328">
                  <c:v>45016</c:v>
                </c:pt>
                <c:pt idx="2329">
                  <c:v>45019</c:v>
                </c:pt>
                <c:pt idx="2330">
                  <c:v>45020</c:v>
                </c:pt>
                <c:pt idx="2331">
                  <c:v>45021</c:v>
                </c:pt>
                <c:pt idx="2332">
                  <c:v>45022</c:v>
                </c:pt>
                <c:pt idx="2333">
                  <c:v>45026</c:v>
                </c:pt>
                <c:pt idx="2334">
                  <c:v>45027</c:v>
                </c:pt>
                <c:pt idx="2335">
                  <c:v>45028</c:v>
                </c:pt>
                <c:pt idx="2336">
                  <c:v>45029</c:v>
                </c:pt>
                <c:pt idx="2337">
                  <c:v>45030</c:v>
                </c:pt>
                <c:pt idx="2338">
                  <c:v>45033</c:v>
                </c:pt>
                <c:pt idx="2339">
                  <c:v>45034</c:v>
                </c:pt>
                <c:pt idx="2340">
                  <c:v>45035</c:v>
                </c:pt>
                <c:pt idx="2341">
                  <c:v>45036</c:v>
                </c:pt>
                <c:pt idx="2342">
                  <c:v>45037</c:v>
                </c:pt>
                <c:pt idx="2343">
                  <c:v>45040</c:v>
                </c:pt>
                <c:pt idx="2344">
                  <c:v>45041</c:v>
                </c:pt>
                <c:pt idx="2345">
                  <c:v>45042</c:v>
                </c:pt>
                <c:pt idx="2346">
                  <c:v>45043</c:v>
                </c:pt>
                <c:pt idx="2347">
                  <c:v>45044</c:v>
                </c:pt>
                <c:pt idx="2348">
                  <c:v>45047</c:v>
                </c:pt>
                <c:pt idx="2349">
                  <c:v>45048</c:v>
                </c:pt>
                <c:pt idx="2350">
                  <c:v>45049</c:v>
                </c:pt>
                <c:pt idx="2351">
                  <c:v>45050</c:v>
                </c:pt>
                <c:pt idx="2352">
                  <c:v>45051</c:v>
                </c:pt>
                <c:pt idx="2353">
                  <c:v>45054</c:v>
                </c:pt>
                <c:pt idx="2354">
                  <c:v>45055</c:v>
                </c:pt>
                <c:pt idx="2355">
                  <c:v>45056</c:v>
                </c:pt>
                <c:pt idx="2356">
                  <c:v>45057</c:v>
                </c:pt>
                <c:pt idx="2357">
                  <c:v>45058</c:v>
                </c:pt>
                <c:pt idx="2358">
                  <c:v>45061</c:v>
                </c:pt>
                <c:pt idx="2359">
                  <c:v>45062</c:v>
                </c:pt>
                <c:pt idx="2360">
                  <c:v>45063</c:v>
                </c:pt>
                <c:pt idx="2361">
                  <c:v>45064</c:v>
                </c:pt>
                <c:pt idx="2362">
                  <c:v>45065</c:v>
                </c:pt>
                <c:pt idx="2363">
                  <c:v>45068</c:v>
                </c:pt>
                <c:pt idx="2364">
                  <c:v>45069</c:v>
                </c:pt>
                <c:pt idx="2365">
                  <c:v>45070</c:v>
                </c:pt>
                <c:pt idx="2366">
                  <c:v>45071</c:v>
                </c:pt>
                <c:pt idx="2367">
                  <c:v>45072</c:v>
                </c:pt>
                <c:pt idx="2368">
                  <c:v>45076</c:v>
                </c:pt>
                <c:pt idx="2369">
                  <c:v>45077</c:v>
                </c:pt>
                <c:pt idx="2370">
                  <c:v>45078</c:v>
                </c:pt>
                <c:pt idx="2371">
                  <c:v>45079</c:v>
                </c:pt>
                <c:pt idx="2372">
                  <c:v>45082</c:v>
                </c:pt>
                <c:pt idx="2373">
                  <c:v>45083</c:v>
                </c:pt>
                <c:pt idx="2374">
                  <c:v>45084</c:v>
                </c:pt>
                <c:pt idx="2375">
                  <c:v>45085</c:v>
                </c:pt>
                <c:pt idx="2376">
                  <c:v>45086</c:v>
                </c:pt>
                <c:pt idx="2377">
                  <c:v>45089</c:v>
                </c:pt>
                <c:pt idx="2378">
                  <c:v>45090</c:v>
                </c:pt>
                <c:pt idx="2379">
                  <c:v>45091</c:v>
                </c:pt>
                <c:pt idx="2380">
                  <c:v>45092</c:v>
                </c:pt>
                <c:pt idx="2381">
                  <c:v>45093</c:v>
                </c:pt>
                <c:pt idx="2382">
                  <c:v>45097</c:v>
                </c:pt>
                <c:pt idx="2383">
                  <c:v>45098</c:v>
                </c:pt>
                <c:pt idx="2384">
                  <c:v>45099</c:v>
                </c:pt>
                <c:pt idx="2385">
                  <c:v>45100</c:v>
                </c:pt>
                <c:pt idx="2386">
                  <c:v>45103</c:v>
                </c:pt>
                <c:pt idx="2387">
                  <c:v>45104</c:v>
                </c:pt>
                <c:pt idx="2388">
                  <c:v>45105</c:v>
                </c:pt>
                <c:pt idx="2389">
                  <c:v>45106</c:v>
                </c:pt>
                <c:pt idx="2390">
                  <c:v>45107</c:v>
                </c:pt>
                <c:pt idx="2391">
                  <c:v>45110</c:v>
                </c:pt>
                <c:pt idx="2392">
                  <c:v>45112</c:v>
                </c:pt>
                <c:pt idx="2393">
                  <c:v>45113</c:v>
                </c:pt>
                <c:pt idx="2394">
                  <c:v>45114</c:v>
                </c:pt>
                <c:pt idx="2395">
                  <c:v>45117</c:v>
                </c:pt>
                <c:pt idx="2396">
                  <c:v>45118</c:v>
                </c:pt>
                <c:pt idx="2397">
                  <c:v>45119</c:v>
                </c:pt>
                <c:pt idx="2398">
                  <c:v>45120</c:v>
                </c:pt>
                <c:pt idx="2399">
                  <c:v>45121</c:v>
                </c:pt>
                <c:pt idx="2400">
                  <c:v>45124</c:v>
                </c:pt>
                <c:pt idx="2401">
                  <c:v>45125</c:v>
                </c:pt>
                <c:pt idx="2402">
                  <c:v>45126</c:v>
                </c:pt>
                <c:pt idx="2403">
                  <c:v>45127</c:v>
                </c:pt>
                <c:pt idx="2404">
                  <c:v>45128</c:v>
                </c:pt>
                <c:pt idx="2405">
                  <c:v>45131</c:v>
                </c:pt>
                <c:pt idx="2406">
                  <c:v>45132</c:v>
                </c:pt>
                <c:pt idx="2407">
                  <c:v>45133</c:v>
                </c:pt>
                <c:pt idx="2408">
                  <c:v>45134</c:v>
                </c:pt>
                <c:pt idx="2409">
                  <c:v>45135</c:v>
                </c:pt>
                <c:pt idx="2410">
                  <c:v>45138</c:v>
                </c:pt>
                <c:pt idx="2411">
                  <c:v>45139</c:v>
                </c:pt>
                <c:pt idx="2412">
                  <c:v>45140</c:v>
                </c:pt>
                <c:pt idx="2413">
                  <c:v>45141</c:v>
                </c:pt>
                <c:pt idx="2414">
                  <c:v>45142</c:v>
                </c:pt>
                <c:pt idx="2415">
                  <c:v>45145</c:v>
                </c:pt>
                <c:pt idx="2416">
                  <c:v>45146</c:v>
                </c:pt>
                <c:pt idx="2417">
                  <c:v>45147</c:v>
                </c:pt>
                <c:pt idx="2418">
                  <c:v>45148</c:v>
                </c:pt>
                <c:pt idx="2419">
                  <c:v>45149</c:v>
                </c:pt>
                <c:pt idx="2420">
                  <c:v>45152</c:v>
                </c:pt>
                <c:pt idx="2421">
                  <c:v>45153</c:v>
                </c:pt>
                <c:pt idx="2422">
                  <c:v>45154</c:v>
                </c:pt>
                <c:pt idx="2423">
                  <c:v>45155</c:v>
                </c:pt>
                <c:pt idx="2424">
                  <c:v>45156</c:v>
                </c:pt>
                <c:pt idx="2425">
                  <c:v>45159</c:v>
                </c:pt>
                <c:pt idx="2426">
                  <c:v>45160</c:v>
                </c:pt>
                <c:pt idx="2427">
                  <c:v>45161</c:v>
                </c:pt>
                <c:pt idx="2428">
                  <c:v>45162</c:v>
                </c:pt>
                <c:pt idx="2429">
                  <c:v>45163</c:v>
                </c:pt>
                <c:pt idx="2430">
                  <c:v>45166</c:v>
                </c:pt>
                <c:pt idx="2431">
                  <c:v>45167</c:v>
                </c:pt>
                <c:pt idx="2432">
                  <c:v>45168</c:v>
                </c:pt>
                <c:pt idx="2433">
                  <c:v>45169</c:v>
                </c:pt>
                <c:pt idx="2434">
                  <c:v>45170</c:v>
                </c:pt>
                <c:pt idx="2435">
                  <c:v>45174</c:v>
                </c:pt>
                <c:pt idx="2436">
                  <c:v>45175</c:v>
                </c:pt>
                <c:pt idx="2437">
                  <c:v>45176</c:v>
                </c:pt>
                <c:pt idx="2438">
                  <c:v>45177</c:v>
                </c:pt>
                <c:pt idx="2439">
                  <c:v>45180</c:v>
                </c:pt>
                <c:pt idx="2440">
                  <c:v>45181</c:v>
                </c:pt>
                <c:pt idx="2441">
                  <c:v>45182</c:v>
                </c:pt>
                <c:pt idx="2442">
                  <c:v>45183</c:v>
                </c:pt>
                <c:pt idx="2443">
                  <c:v>45184</c:v>
                </c:pt>
                <c:pt idx="2444">
                  <c:v>45187</c:v>
                </c:pt>
                <c:pt idx="2445">
                  <c:v>45188</c:v>
                </c:pt>
                <c:pt idx="2446">
                  <c:v>45189</c:v>
                </c:pt>
                <c:pt idx="2447">
                  <c:v>45190</c:v>
                </c:pt>
                <c:pt idx="2448">
                  <c:v>45191</c:v>
                </c:pt>
                <c:pt idx="2449">
                  <c:v>45194</c:v>
                </c:pt>
                <c:pt idx="2450">
                  <c:v>45195</c:v>
                </c:pt>
                <c:pt idx="2451">
                  <c:v>45196</c:v>
                </c:pt>
                <c:pt idx="2452">
                  <c:v>45197</c:v>
                </c:pt>
                <c:pt idx="2453">
                  <c:v>45198</c:v>
                </c:pt>
                <c:pt idx="2454">
                  <c:v>45201</c:v>
                </c:pt>
                <c:pt idx="2455">
                  <c:v>45202</c:v>
                </c:pt>
                <c:pt idx="2456">
                  <c:v>45203</c:v>
                </c:pt>
                <c:pt idx="2457">
                  <c:v>45204</c:v>
                </c:pt>
                <c:pt idx="2458">
                  <c:v>45205</c:v>
                </c:pt>
                <c:pt idx="2459">
                  <c:v>45208</c:v>
                </c:pt>
                <c:pt idx="2460">
                  <c:v>45209</c:v>
                </c:pt>
                <c:pt idx="2461">
                  <c:v>45210</c:v>
                </c:pt>
                <c:pt idx="2462">
                  <c:v>45211</c:v>
                </c:pt>
                <c:pt idx="2463">
                  <c:v>45212</c:v>
                </c:pt>
                <c:pt idx="2464">
                  <c:v>45215</c:v>
                </c:pt>
                <c:pt idx="2465">
                  <c:v>45216</c:v>
                </c:pt>
                <c:pt idx="2466">
                  <c:v>45217</c:v>
                </c:pt>
                <c:pt idx="2467">
                  <c:v>45218</c:v>
                </c:pt>
                <c:pt idx="2468">
                  <c:v>45219</c:v>
                </c:pt>
                <c:pt idx="2469">
                  <c:v>45222</c:v>
                </c:pt>
                <c:pt idx="2470">
                  <c:v>45223</c:v>
                </c:pt>
                <c:pt idx="2471">
                  <c:v>45224</c:v>
                </c:pt>
                <c:pt idx="2472">
                  <c:v>45225</c:v>
                </c:pt>
                <c:pt idx="2473">
                  <c:v>45226</c:v>
                </c:pt>
                <c:pt idx="2474">
                  <c:v>45229</c:v>
                </c:pt>
                <c:pt idx="2475">
                  <c:v>45230</c:v>
                </c:pt>
                <c:pt idx="2476">
                  <c:v>45231</c:v>
                </c:pt>
                <c:pt idx="2477">
                  <c:v>45232</c:v>
                </c:pt>
                <c:pt idx="2478">
                  <c:v>45233</c:v>
                </c:pt>
                <c:pt idx="2479">
                  <c:v>45236</c:v>
                </c:pt>
                <c:pt idx="2480">
                  <c:v>45237</c:v>
                </c:pt>
                <c:pt idx="2481">
                  <c:v>45238</c:v>
                </c:pt>
                <c:pt idx="2482">
                  <c:v>45239</c:v>
                </c:pt>
                <c:pt idx="2483">
                  <c:v>45240</c:v>
                </c:pt>
                <c:pt idx="2484">
                  <c:v>45243</c:v>
                </c:pt>
                <c:pt idx="2485">
                  <c:v>45244</c:v>
                </c:pt>
                <c:pt idx="2486">
                  <c:v>45245</c:v>
                </c:pt>
                <c:pt idx="2487">
                  <c:v>45246</c:v>
                </c:pt>
                <c:pt idx="2488">
                  <c:v>45247</c:v>
                </c:pt>
                <c:pt idx="2489">
                  <c:v>45250</c:v>
                </c:pt>
                <c:pt idx="2490">
                  <c:v>45251</c:v>
                </c:pt>
                <c:pt idx="2491">
                  <c:v>45252</c:v>
                </c:pt>
                <c:pt idx="2492">
                  <c:v>45254</c:v>
                </c:pt>
                <c:pt idx="2493">
                  <c:v>45257</c:v>
                </c:pt>
                <c:pt idx="2494">
                  <c:v>45258</c:v>
                </c:pt>
                <c:pt idx="2495">
                  <c:v>45259</c:v>
                </c:pt>
                <c:pt idx="2496">
                  <c:v>45260</c:v>
                </c:pt>
                <c:pt idx="2497">
                  <c:v>45261</c:v>
                </c:pt>
                <c:pt idx="2498">
                  <c:v>45264</c:v>
                </c:pt>
                <c:pt idx="2499">
                  <c:v>45265</c:v>
                </c:pt>
                <c:pt idx="2500">
                  <c:v>45266</c:v>
                </c:pt>
                <c:pt idx="2501">
                  <c:v>45267</c:v>
                </c:pt>
                <c:pt idx="2502">
                  <c:v>45268</c:v>
                </c:pt>
                <c:pt idx="2503">
                  <c:v>45271</c:v>
                </c:pt>
                <c:pt idx="2504">
                  <c:v>45272</c:v>
                </c:pt>
                <c:pt idx="2505">
                  <c:v>45273</c:v>
                </c:pt>
                <c:pt idx="2506">
                  <c:v>45274</c:v>
                </c:pt>
                <c:pt idx="2507">
                  <c:v>45275</c:v>
                </c:pt>
                <c:pt idx="2508">
                  <c:v>45278</c:v>
                </c:pt>
                <c:pt idx="2509">
                  <c:v>45279</c:v>
                </c:pt>
                <c:pt idx="2510">
                  <c:v>45280</c:v>
                </c:pt>
                <c:pt idx="2511">
                  <c:v>45281</c:v>
                </c:pt>
                <c:pt idx="2512">
                  <c:v>45282</c:v>
                </c:pt>
                <c:pt idx="2513">
                  <c:v>45286</c:v>
                </c:pt>
                <c:pt idx="2514">
                  <c:v>45287</c:v>
                </c:pt>
                <c:pt idx="2515">
                  <c:v>45288</c:v>
                </c:pt>
                <c:pt idx="2516">
                  <c:v>45289</c:v>
                </c:pt>
                <c:pt idx="2517">
                  <c:v>45293</c:v>
                </c:pt>
                <c:pt idx="2518">
                  <c:v>45294</c:v>
                </c:pt>
                <c:pt idx="2519">
                  <c:v>45295</c:v>
                </c:pt>
                <c:pt idx="2520">
                  <c:v>45296</c:v>
                </c:pt>
                <c:pt idx="2521">
                  <c:v>45299</c:v>
                </c:pt>
                <c:pt idx="2522">
                  <c:v>45300</c:v>
                </c:pt>
                <c:pt idx="2523">
                  <c:v>45301</c:v>
                </c:pt>
                <c:pt idx="2524">
                  <c:v>45302</c:v>
                </c:pt>
                <c:pt idx="2525">
                  <c:v>45303</c:v>
                </c:pt>
                <c:pt idx="2526">
                  <c:v>45307</c:v>
                </c:pt>
                <c:pt idx="2527">
                  <c:v>45308</c:v>
                </c:pt>
                <c:pt idx="2528">
                  <c:v>45309</c:v>
                </c:pt>
                <c:pt idx="2529">
                  <c:v>45310</c:v>
                </c:pt>
                <c:pt idx="2530">
                  <c:v>45313</c:v>
                </c:pt>
              </c:numCache>
            </c:numRef>
          </c:cat>
          <c:val>
            <c:numRef>
              <c:f>'METHOD-2'!$L$2:$L$2532</c:f>
              <c:numCache>
                <c:formatCode>General</c:formatCode>
                <c:ptCount val="2531"/>
                <c:pt idx="20">
                  <c:v>0.35993333655516979</c:v>
                </c:pt>
                <c:pt idx="21">
                  <c:v>0.34795279471483953</c:v>
                </c:pt>
                <c:pt idx="22">
                  <c:v>0.34721333833249712</c:v>
                </c:pt>
                <c:pt idx="23">
                  <c:v>0.34448934672728831</c:v>
                </c:pt>
                <c:pt idx="24">
                  <c:v>0.34077950128790679</c:v>
                </c:pt>
                <c:pt idx="25">
                  <c:v>0.33649217024870448</c:v>
                </c:pt>
                <c:pt idx="26">
                  <c:v>0.33631560568179786</c:v>
                </c:pt>
                <c:pt idx="27">
                  <c:v>0.33604151847746061</c:v>
                </c:pt>
                <c:pt idx="28">
                  <c:v>0.33362363606469064</c:v>
                </c:pt>
                <c:pt idx="29">
                  <c:v>0.32519323151623308</c:v>
                </c:pt>
                <c:pt idx="30">
                  <c:v>0.32900429774528772</c:v>
                </c:pt>
                <c:pt idx="31">
                  <c:v>0.32968522698820685</c:v>
                </c:pt>
                <c:pt idx="32">
                  <c:v>0.32864347440056652</c:v>
                </c:pt>
                <c:pt idx="33">
                  <c:v>0.31746269875700617</c:v>
                </c:pt>
                <c:pt idx="34">
                  <c:v>0.3136990513272796</c:v>
                </c:pt>
                <c:pt idx="35">
                  <c:v>0.32187666091585165</c:v>
                </c:pt>
                <c:pt idx="36">
                  <c:v>0.32641037754784141</c:v>
                </c:pt>
                <c:pt idx="37">
                  <c:v>0.31604851269992495</c:v>
                </c:pt>
                <c:pt idx="38">
                  <c:v>0.32174685821321247</c:v>
                </c:pt>
                <c:pt idx="39">
                  <c:v>0.32464039669983669</c:v>
                </c:pt>
                <c:pt idx="40">
                  <c:v>0.32856456003922024</c:v>
                </c:pt>
                <c:pt idx="41">
                  <c:v>0.34387106090100128</c:v>
                </c:pt>
                <c:pt idx="42">
                  <c:v>0.33426028605878094</c:v>
                </c:pt>
                <c:pt idx="43">
                  <c:v>0.33526190356362279</c:v>
                </c:pt>
                <c:pt idx="44">
                  <c:v>0.33246937835514079</c:v>
                </c:pt>
                <c:pt idx="45">
                  <c:v>0.34219081315199185</c:v>
                </c:pt>
                <c:pt idx="46">
                  <c:v>0.34003905326450162</c:v>
                </c:pt>
                <c:pt idx="47">
                  <c:v>0.34016426487975238</c:v>
                </c:pt>
                <c:pt idx="48">
                  <c:v>0.32823621002343151</c:v>
                </c:pt>
                <c:pt idx="49">
                  <c:v>0.33793809892351739</c:v>
                </c:pt>
                <c:pt idx="50">
                  <c:v>0.33127173207807992</c:v>
                </c:pt>
                <c:pt idx="51">
                  <c:v>0.335893615351611</c:v>
                </c:pt>
                <c:pt idx="52">
                  <c:v>0.34976259069795457</c:v>
                </c:pt>
                <c:pt idx="53">
                  <c:v>0.37269251409912363</c:v>
                </c:pt>
                <c:pt idx="54">
                  <c:v>0.35781817802322691</c:v>
                </c:pt>
                <c:pt idx="55">
                  <c:v>0.35838998162164815</c:v>
                </c:pt>
                <c:pt idx="56">
                  <c:v>0.34930573681225136</c:v>
                </c:pt>
                <c:pt idx="57">
                  <c:v>0.3553443994132639</c:v>
                </c:pt>
                <c:pt idx="58">
                  <c:v>0.35206756322778582</c:v>
                </c:pt>
                <c:pt idx="59">
                  <c:v>0.3510116213716607</c:v>
                </c:pt>
                <c:pt idx="60">
                  <c:v>0.35581230230157457</c:v>
                </c:pt>
                <c:pt idx="61">
                  <c:v>0.35220636703135322</c:v>
                </c:pt>
                <c:pt idx="62">
                  <c:v>0.3807940571744452</c:v>
                </c:pt>
                <c:pt idx="63">
                  <c:v>0.39052124145738581</c:v>
                </c:pt>
                <c:pt idx="64">
                  <c:v>0.39260375977032269</c:v>
                </c:pt>
                <c:pt idx="65">
                  <c:v>0.40468653560567519</c:v>
                </c:pt>
                <c:pt idx="66">
                  <c:v>0.39309613518834702</c:v>
                </c:pt>
                <c:pt idx="67">
                  <c:v>0.3950301797237748</c:v>
                </c:pt>
                <c:pt idx="68">
                  <c:v>0.39450530250270005</c:v>
                </c:pt>
                <c:pt idx="69">
                  <c:v>0.37488817970108135</c:v>
                </c:pt>
                <c:pt idx="70">
                  <c:v>0.37071151592911733</c:v>
                </c:pt>
                <c:pt idx="71">
                  <c:v>0.37976232424526979</c:v>
                </c:pt>
                <c:pt idx="72">
                  <c:v>0.36899975574738869</c:v>
                </c:pt>
                <c:pt idx="73">
                  <c:v>0.36783489462799251</c:v>
                </c:pt>
                <c:pt idx="74">
                  <c:v>0.38627725201902013</c:v>
                </c:pt>
                <c:pt idx="75">
                  <c:v>0.38631290662444301</c:v>
                </c:pt>
                <c:pt idx="76">
                  <c:v>0.38095301611208326</c:v>
                </c:pt>
                <c:pt idx="77">
                  <c:v>0.38244350419353618</c:v>
                </c:pt>
                <c:pt idx="78">
                  <c:v>0.37992524481719453</c:v>
                </c:pt>
                <c:pt idx="79">
                  <c:v>0.38993536764876746</c:v>
                </c:pt>
                <c:pt idx="80">
                  <c:v>0.38943868986117192</c:v>
                </c:pt>
                <c:pt idx="81">
                  <c:v>0.39201713335795307</c:v>
                </c:pt>
                <c:pt idx="82">
                  <c:v>0.38814267259740887</c:v>
                </c:pt>
                <c:pt idx="83">
                  <c:v>0.39037531236623618</c:v>
                </c:pt>
                <c:pt idx="84">
                  <c:v>0.39014192598970104</c:v>
                </c:pt>
                <c:pt idx="85">
                  <c:v>0.38145705142393238</c:v>
                </c:pt>
                <c:pt idx="86">
                  <c:v>0.37509562035744554</c:v>
                </c:pt>
                <c:pt idx="87">
                  <c:v>0.35305593769517801</c:v>
                </c:pt>
                <c:pt idx="88">
                  <c:v>0.37020473808648774</c:v>
                </c:pt>
                <c:pt idx="89">
                  <c:v>0.38757616090777114</c:v>
                </c:pt>
                <c:pt idx="90">
                  <c:v>0.39906976045995762</c:v>
                </c:pt>
                <c:pt idx="91">
                  <c:v>0.39323524151930928</c:v>
                </c:pt>
                <c:pt idx="92">
                  <c:v>0.39274059582417542</c:v>
                </c:pt>
                <c:pt idx="93">
                  <c:v>0.37648627799582224</c:v>
                </c:pt>
                <c:pt idx="94">
                  <c:v>0.37307150514141751</c:v>
                </c:pt>
                <c:pt idx="95">
                  <c:v>0.37308920106884924</c:v>
                </c:pt>
                <c:pt idx="96">
                  <c:v>0.37829338087506653</c:v>
                </c:pt>
                <c:pt idx="97">
                  <c:v>0.37133119553290361</c:v>
                </c:pt>
                <c:pt idx="98">
                  <c:v>0.36480324012226695</c:v>
                </c:pt>
                <c:pt idx="99">
                  <c:v>0.35223713707448878</c:v>
                </c:pt>
                <c:pt idx="100">
                  <c:v>0.35156726562536961</c:v>
                </c:pt>
                <c:pt idx="101">
                  <c:v>0.35884238476262942</c:v>
                </c:pt>
                <c:pt idx="102">
                  <c:v>0.36576060912719521</c:v>
                </c:pt>
                <c:pt idx="103">
                  <c:v>0.365390775421017</c:v>
                </c:pt>
                <c:pt idx="104">
                  <c:v>0.36524367216593467</c:v>
                </c:pt>
                <c:pt idx="105">
                  <c:v>0.36916735641672932</c:v>
                </c:pt>
                <c:pt idx="106">
                  <c:v>0.38443882700867432</c:v>
                </c:pt>
                <c:pt idx="107">
                  <c:v>0.403414052399027</c:v>
                </c:pt>
                <c:pt idx="108">
                  <c:v>0.38235293061158854</c:v>
                </c:pt>
                <c:pt idx="109">
                  <c:v>0.38183523470704156</c:v>
                </c:pt>
                <c:pt idx="110">
                  <c:v>0.37473545417524257</c:v>
                </c:pt>
                <c:pt idx="111">
                  <c:v>0.36559432865016028</c:v>
                </c:pt>
                <c:pt idx="112">
                  <c:v>0.37936663983197616</c:v>
                </c:pt>
                <c:pt idx="113">
                  <c:v>0.41126832231416843</c:v>
                </c:pt>
                <c:pt idx="114">
                  <c:v>0.39519196450750266</c:v>
                </c:pt>
                <c:pt idx="115">
                  <c:v>0.37529288120142007</c:v>
                </c:pt>
                <c:pt idx="116">
                  <c:v>0.37649355314774247</c:v>
                </c:pt>
                <c:pt idx="117">
                  <c:v>0.37224744477785737</c:v>
                </c:pt>
                <c:pt idx="118">
                  <c:v>0.37476469476104451</c:v>
                </c:pt>
                <c:pt idx="119">
                  <c:v>0.35942139546933533</c:v>
                </c:pt>
                <c:pt idx="120">
                  <c:v>0.38294788918907069</c:v>
                </c:pt>
                <c:pt idx="121">
                  <c:v>0.38569418065308742</c:v>
                </c:pt>
                <c:pt idx="122">
                  <c:v>0.37128819697181958</c:v>
                </c:pt>
                <c:pt idx="123">
                  <c:v>0.37606727441146481</c:v>
                </c:pt>
                <c:pt idx="124">
                  <c:v>0.37140329964378394</c:v>
                </c:pt>
                <c:pt idx="125">
                  <c:v>0.38364423207283038</c:v>
                </c:pt>
                <c:pt idx="126">
                  <c:v>0.38426642338993316</c:v>
                </c:pt>
                <c:pt idx="127">
                  <c:v>0.38504534793034922</c:v>
                </c:pt>
                <c:pt idx="128">
                  <c:v>0.39038801233040549</c:v>
                </c:pt>
                <c:pt idx="129">
                  <c:v>0.39687528912591874</c:v>
                </c:pt>
                <c:pt idx="130">
                  <c:v>0.3988033616486803</c:v>
                </c:pt>
                <c:pt idx="131">
                  <c:v>0.40122975024598106</c:v>
                </c:pt>
                <c:pt idx="132">
                  <c:v>0.39333246204594463</c:v>
                </c:pt>
                <c:pt idx="133">
                  <c:v>0.38946145177201469</c:v>
                </c:pt>
                <c:pt idx="134">
                  <c:v>0.39474147016201677</c:v>
                </c:pt>
                <c:pt idx="135">
                  <c:v>0.4284871626482345</c:v>
                </c:pt>
                <c:pt idx="136">
                  <c:v>0.42710687526122987</c:v>
                </c:pt>
                <c:pt idx="137">
                  <c:v>0.41740964592859031</c:v>
                </c:pt>
                <c:pt idx="138">
                  <c:v>0.41674246463756903</c:v>
                </c:pt>
                <c:pt idx="139">
                  <c:v>0.42148977300438928</c:v>
                </c:pt>
                <c:pt idx="140">
                  <c:v>0.40936860355877092</c:v>
                </c:pt>
                <c:pt idx="141">
                  <c:v>0.40574741488794053</c:v>
                </c:pt>
                <c:pt idx="142">
                  <c:v>0.40462184465146989</c:v>
                </c:pt>
                <c:pt idx="143">
                  <c:v>0.40603342689591471</c:v>
                </c:pt>
                <c:pt idx="144">
                  <c:v>0.40187890017599609</c:v>
                </c:pt>
                <c:pt idx="145">
                  <c:v>0.39694932146297046</c:v>
                </c:pt>
                <c:pt idx="146">
                  <c:v>0.38519172112342864</c:v>
                </c:pt>
                <c:pt idx="147">
                  <c:v>0.39229796514241538</c:v>
                </c:pt>
                <c:pt idx="148">
                  <c:v>0.39424786565491787</c:v>
                </c:pt>
                <c:pt idx="149">
                  <c:v>0.39713754734226486</c:v>
                </c:pt>
                <c:pt idx="150">
                  <c:v>0.39382224037612185</c:v>
                </c:pt>
                <c:pt idx="151">
                  <c:v>0.39536420445868975</c:v>
                </c:pt>
                <c:pt idx="152">
                  <c:v>0.39281347512616849</c:v>
                </c:pt>
                <c:pt idx="153">
                  <c:v>0.39361295319839262</c:v>
                </c:pt>
                <c:pt idx="154">
                  <c:v>0.39780357304469793</c:v>
                </c:pt>
                <c:pt idx="155">
                  <c:v>0.3926931706237865</c:v>
                </c:pt>
                <c:pt idx="156">
                  <c:v>0.39000558089234993</c:v>
                </c:pt>
                <c:pt idx="157">
                  <c:v>0.39033750918291299</c:v>
                </c:pt>
                <c:pt idx="158">
                  <c:v>0.38484861987241831</c:v>
                </c:pt>
                <c:pt idx="159">
                  <c:v>0.38298365691091113</c:v>
                </c:pt>
                <c:pt idx="160">
                  <c:v>0.38202552622134467</c:v>
                </c:pt>
                <c:pt idx="161">
                  <c:v>0.37138984555986077</c:v>
                </c:pt>
                <c:pt idx="162">
                  <c:v>0.37215572340902114</c:v>
                </c:pt>
                <c:pt idx="163">
                  <c:v>0.36760682621772012</c:v>
                </c:pt>
                <c:pt idx="164">
                  <c:v>0.37065313862746274</c:v>
                </c:pt>
                <c:pt idx="165">
                  <c:v>0.37022432406994782</c:v>
                </c:pt>
                <c:pt idx="166">
                  <c:v>0.37018138138857865</c:v>
                </c:pt>
                <c:pt idx="167">
                  <c:v>0.37652258849440562</c:v>
                </c:pt>
                <c:pt idx="168">
                  <c:v>0.37457448562394896</c:v>
                </c:pt>
                <c:pt idx="169">
                  <c:v>0.37972690858317554</c:v>
                </c:pt>
                <c:pt idx="170">
                  <c:v>0.38070071907843211</c:v>
                </c:pt>
                <c:pt idx="171">
                  <c:v>0.38644151993709669</c:v>
                </c:pt>
                <c:pt idx="172">
                  <c:v>0.39127763693050871</c:v>
                </c:pt>
                <c:pt idx="173">
                  <c:v>0.37484358103361115</c:v>
                </c:pt>
                <c:pt idx="174">
                  <c:v>0.37277252779725689</c:v>
                </c:pt>
                <c:pt idx="175">
                  <c:v>0.35709723479552558</c:v>
                </c:pt>
                <c:pt idx="176">
                  <c:v>0.37097001858802281</c:v>
                </c:pt>
                <c:pt idx="177">
                  <c:v>0.38932484572365511</c:v>
                </c:pt>
                <c:pt idx="178">
                  <c:v>0.40679194633682431</c:v>
                </c:pt>
                <c:pt idx="179">
                  <c:v>0.39537111600689595</c:v>
                </c:pt>
                <c:pt idx="180">
                  <c:v>0.38778009897264315</c:v>
                </c:pt>
                <c:pt idx="181">
                  <c:v>0.40927512207361322</c:v>
                </c:pt>
                <c:pt idx="182">
                  <c:v>0.41592378663903462</c:v>
                </c:pt>
                <c:pt idx="183">
                  <c:v>0.41559603708627635</c:v>
                </c:pt>
                <c:pt idx="184">
                  <c:v>0.41953967604104658</c:v>
                </c:pt>
                <c:pt idx="185">
                  <c:v>0.42895313069840951</c:v>
                </c:pt>
                <c:pt idx="186">
                  <c:v>0.4292028781365208</c:v>
                </c:pt>
                <c:pt idx="187">
                  <c:v>0.4282796047673802</c:v>
                </c:pt>
                <c:pt idx="188">
                  <c:v>0.43623858085039852</c:v>
                </c:pt>
                <c:pt idx="189">
                  <c:v>0.43614207882236999</c:v>
                </c:pt>
                <c:pt idx="190">
                  <c:v>0.43253857008078656</c:v>
                </c:pt>
                <c:pt idx="191">
                  <c:v>0.40659839832638878</c:v>
                </c:pt>
                <c:pt idx="192">
                  <c:v>0.40373845488112159</c:v>
                </c:pt>
                <c:pt idx="193">
                  <c:v>0.40123357720570124</c:v>
                </c:pt>
                <c:pt idx="194">
                  <c:v>0.39246266627595611</c:v>
                </c:pt>
                <c:pt idx="195">
                  <c:v>0.38924239432285057</c:v>
                </c:pt>
                <c:pt idx="196">
                  <c:v>0.406793354150987</c:v>
                </c:pt>
                <c:pt idx="197">
                  <c:v>0.41659049272413046</c:v>
                </c:pt>
                <c:pt idx="198">
                  <c:v>0.40890875210547301</c:v>
                </c:pt>
                <c:pt idx="199">
                  <c:v>0.4094502618628213</c:v>
                </c:pt>
                <c:pt idx="200">
                  <c:v>0.42512669721238938</c:v>
                </c:pt>
                <c:pt idx="201">
                  <c:v>0.42069038208062748</c:v>
                </c:pt>
                <c:pt idx="202">
                  <c:v>0.42130488655115639</c:v>
                </c:pt>
                <c:pt idx="203">
                  <c:v>0.42144078108606658</c:v>
                </c:pt>
                <c:pt idx="204">
                  <c:v>0.42107678673423382</c:v>
                </c:pt>
                <c:pt idx="205">
                  <c:v>0.42173487694037326</c:v>
                </c:pt>
                <c:pt idx="206">
                  <c:v>0.41948466479205515</c:v>
                </c:pt>
                <c:pt idx="207">
                  <c:v>0.42050312703549408</c:v>
                </c:pt>
                <c:pt idx="208">
                  <c:v>0.42573716301437925</c:v>
                </c:pt>
                <c:pt idx="209">
                  <c:v>0.42485161034687902</c:v>
                </c:pt>
                <c:pt idx="210">
                  <c:v>0.42442701052407761</c:v>
                </c:pt>
                <c:pt idx="211">
                  <c:v>0.43394860166432597</c:v>
                </c:pt>
                <c:pt idx="212">
                  <c:v>0.43525369409394105</c:v>
                </c:pt>
                <c:pt idx="213">
                  <c:v>0.44397452936402571</c:v>
                </c:pt>
                <c:pt idx="214">
                  <c:v>0.44870124840189857</c:v>
                </c:pt>
                <c:pt idx="215">
                  <c:v>0.46942698417672757</c:v>
                </c:pt>
                <c:pt idx="216">
                  <c:v>0.43045858112783975</c:v>
                </c:pt>
                <c:pt idx="217">
                  <c:v>0.42176354687799433</c:v>
                </c:pt>
                <c:pt idx="218">
                  <c:v>0.41693105587091994</c:v>
                </c:pt>
                <c:pt idx="219">
                  <c:v>0.46276974612538219</c:v>
                </c:pt>
                <c:pt idx="220">
                  <c:v>0.4458071847687618</c:v>
                </c:pt>
                <c:pt idx="221">
                  <c:v>0.44245107119217664</c:v>
                </c:pt>
                <c:pt idx="222">
                  <c:v>0.44736949106746393</c:v>
                </c:pt>
                <c:pt idx="223">
                  <c:v>0.45348641231465497</c:v>
                </c:pt>
                <c:pt idx="224">
                  <c:v>0.48918908275526951</c:v>
                </c:pt>
                <c:pt idx="225">
                  <c:v>0.4905407870855269</c:v>
                </c:pt>
                <c:pt idx="226">
                  <c:v>0.50036703626257983</c:v>
                </c:pt>
                <c:pt idx="227">
                  <c:v>0.49272480861218071</c:v>
                </c:pt>
                <c:pt idx="228">
                  <c:v>0.48575484519653739</c:v>
                </c:pt>
                <c:pt idx="229">
                  <c:v>0.49377318786860019</c:v>
                </c:pt>
                <c:pt idx="230">
                  <c:v>0.51351557480845778</c:v>
                </c:pt>
                <c:pt idx="231">
                  <c:v>0.53540111326372153</c:v>
                </c:pt>
                <c:pt idx="232">
                  <c:v>0.50423780599995593</c:v>
                </c:pt>
                <c:pt idx="233">
                  <c:v>0.49983579860748484</c:v>
                </c:pt>
                <c:pt idx="234">
                  <c:v>0.51280214956315384</c:v>
                </c:pt>
                <c:pt idx="235">
                  <c:v>0.48991403554263546</c:v>
                </c:pt>
                <c:pt idx="236">
                  <c:v>0.51785463946524901</c:v>
                </c:pt>
                <c:pt idx="237">
                  <c:v>0.52005045741931766</c:v>
                </c:pt>
                <c:pt idx="238">
                  <c:v>0.51106853224865312</c:v>
                </c:pt>
                <c:pt idx="239">
                  <c:v>0.51372217439577961</c:v>
                </c:pt>
                <c:pt idx="240">
                  <c:v>0.46400436129411904</c:v>
                </c:pt>
                <c:pt idx="241">
                  <c:v>0.44920997233029175</c:v>
                </c:pt>
                <c:pt idx="242">
                  <c:v>0.45456323277946603</c:v>
                </c:pt>
                <c:pt idx="243">
                  <c:v>0.44375885950886185</c:v>
                </c:pt>
                <c:pt idx="244">
                  <c:v>0.45535992563160799</c:v>
                </c:pt>
                <c:pt idx="245">
                  <c:v>0.45587003287402122</c:v>
                </c:pt>
                <c:pt idx="246">
                  <c:v>0.46026129904507912</c:v>
                </c:pt>
                <c:pt idx="247">
                  <c:v>0.46093817297297329</c:v>
                </c:pt>
                <c:pt idx="248">
                  <c:v>0.46079982881601211</c:v>
                </c:pt>
                <c:pt idx="249">
                  <c:v>0.45788913394684083</c:v>
                </c:pt>
                <c:pt idx="250">
                  <c:v>0.44563709243045041</c:v>
                </c:pt>
                <c:pt idx="251">
                  <c:v>0.446277007758759</c:v>
                </c:pt>
                <c:pt idx="252">
                  <c:v>0.44562136977272743</c:v>
                </c:pt>
                <c:pt idx="253">
                  <c:v>0.44526611639043473</c:v>
                </c:pt>
                <c:pt idx="254">
                  <c:v>0.4326339759390303</c:v>
                </c:pt>
                <c:pt idx="255">
                  <c:v>0.43199715676084449</c:v>
                </c:pt>
                <c:pt idx="256">
                  <c:v>0.42290738688713309</c:v>
                </c:pt>
                <c:pt idx="257">
                  <c:v>0.4262415674418602</c:v>
                </c:pt>
                <c:pt idx="258">
                  <c:v>0.41544541524774325</c:v>
                </c:pt>
                <c:pt idx="259">
                  <c:v>0.42087857128536793</c:v>
                </c:pt>
                <c:pt idx="260">
                  <c:v>0.42868780735087442</c:v>
                </c:pt>
                <c:pt idx="261">
                  <c:v>0.42327345235680097</c:v>
                </c:pt>
                <c:pt idx="262">
                  <c:v>0.42116225696305726</c:v>
                </c:pt>
                <c:pt idx="263">
                  <c:v>0.4229469207099717</c:v>
                </c:pt>
                <c:pt idx="264">
                  <c:v>0.42601061240265836</c:v>
                </c:pt>
                <c:pt idx="265">
                  <c:v>0.4223728687315389</c:v>
                </c:pt>
                <c:pt idx="266">
                  <c:v>0.39254633767735447</c:v>
                </c:pt>
                <c:pt idx="267">
                  <c:v>0.38916509283334488</c:v>
                </c:pt>
                <c:pt idx="268">
                  <c:v>0.38830837234202059</c:v>
                </c:pt>
                <c:pt idx="269">
                  <c:v>0.41281058807107751</c:v>
                </c:pt>
                <c:pt idx="270">
                  <c:v>0.41070043518151866</c:v>
                </c:pt>
                <c:pt idx="271">
                  <c:v>0.40877481763300083</c:v>
                </c:pt>
                <c:pt idx="272">
                  <c:v>0.4065402798817726</c:v>
                </c:pt>
                <c:pt idx="273">
                  <c:v>0.40272971641293231</c:v>
                </c:pt>
                <c:pt idx="274">
                  <c:v>0.3975514239798757</c:v>
                </c:pt>
                <c:pt idx="275">
                  <c:v>0.39928929267440944</c:v>
                </c:pt>
                <c:pt idx="276">
                  <c:v>0.40020167090890402</c:v>
                </c:pt>
                <c:pt idx="277">
                  <c:v>0.38902739521834667</c:v>
                </c:pt>
                <c:pt idx="278">
                  <c:v>0.39499921675945443</c:v>
                </c:pt>
                <c:pt idx="279">
                  <c:v>0.39420103785581539</c:v>
                </c:pt>
                <c:pt idx="280">
                  <c:v>0.39474438866365508</c:v>
                </c:pt>
                <c:pt idx="281">
                  <c:v>0.40526838403701904</c:v>
                </c:pt>
                <c:pt idx="282">
                  <c:v>0.40235074854965081</c:v>
                </c:pt>
                <c:pt idx="283">
                  <c:v>0.40258315426586988</c:v>
                </c:pt>
                <c:pt idx="284">
                  <c:v>0.40068798162211794</c:v>
                </c:pt>
                <c:pt idx="285">
                  <c:v>0.39692754545286146</c:v>
                </c:pt>
                <c:pt idx="286">
                  <c:v>0.41727351991919753</c:v>
                </c:pt>
                <c:pt idx="287">
                  <c:v>0.42625761587073685</c:v>
                </c:pt>
                <c:pt idx="288">
                  <c:v>0.42376471344720634</c:v>
                </c:pt>
                <c:pt idx="289">
                  <c:v>0.36941786136164256</c:v>
                </c:pt>
                <c:pt idx="290">
                  <c:v>0.39280699950061004</c:v>
                </c:pt>
                <c:pt idx="291">
                  <c:v>0.3952655130125759</c:v>
                </c:pt>
                <c:pt idx="292">
                  <c:v>0.40258792128271553</c:v>
                </c:pt>
                <c:pt idx="293">
                  <c:v>0.42536211303285937</c:v>
                </c:pt>
                <c:pt idx="294">
                  <c:v>0.44068027496097273</c:v>
                </c:pt>
                <c:pt idx="295">
                  <c:v>0.44167073550678343</c:v>
                </c:pt>
                <c:pt idx="296">
                  <c:v>0.45761868064033812</c:v>
                </c:pt>
                <c:pt idx="297">
                  <c:v>0.4650430991580301</c:v>
                </c:pt>
                <c:pt idx="298">
                  <c:v>0.4336803640327847</c:v>
                </c:pt>
                <c:pt idx="299">
                  <c:v>0.42575301441321156</c:v>
                </c:pt>
                <c:pt idx="300">
                  <c:v>0.38003091410761769</c:v>
                </c:pt>
                <c:pt idx="301">
                  <c:v>0.36492280588786991</c:v>
                </c:pt>
                <c:pt idx="302">
                  <c:v>0.35115518337947732</c:v>
                </c:pt>
                <c:pt idx="303">
                  <c:v>0.34765366839385076</c:v>
                </c:pt>
                <c:pt idx="304">
                  <c:v>0.38530895639342905</c:v>
                </c:pt>
                <c:pt idx="305">
                  <c:v>0.38222196045691231</c:v>
                </c:pt>
                <c:pt idx="306">
                  <c:v>0.37529798709303358</c:v>
                </c:pt>
                <c:pt idx="307">
                  <c:v>0.37335931124424454</c:v>
                </c:pt>
                <c:pt idx="308">
                  <c:v>0.37072896230315366</c:v>
                </c:pt>
                <c:pt idx="309">
                  <c:v>0.38532824226543944</c:v>
                </c:pt>
                <c:pt idx="310">
                  <c:v>0.38210635209479538</c:v>
                </c:pt>
                <c:pt idx="311">
                  <c:v>0.38465108005313109</c:v>
                </c:pt>
                <c:pt idx="312">
                  <c:v>0.38006613092936503</c:v>
                </c:pt>
                <c:pt idx="313">
                  <c:v>0.38861090770702045</c:v>
                </c:pt>
                <c:pt idx="314">
                  <c:v>0.3937447994690419</c:v>
                </c:pt>
                <c:pt idx="315">
                  <c:v>0.39356202924063466</c:v>
                </c:pt>
                <c:pt idx="316">
                  <c:v>0.39761221433101906</c:v>
                </c:pt>
                <c:pt idx="317">
                  <c:v>0.39501795532017825</c:v>
                </c:pt>
                <c:pt idx="318">
                  <c:v>0.40546397308031762</c:v>
                </c:pt>
                <c:pt idx="319">
                  <c:v>0.4050667296370753</c:v>
                </c:pt>
                <c:pt idx="320">
                  <c:v>0.44246736355575139</c:v>
                </c:pt>
                <c:pt idx="321">
                  <c:v>0.44483294640632592</c:v>
                </c:pt>
                <c:pt idx="322">
                  <c:v>0.45661619479103804</c:v>
                </c:pt>
                <c:pt idx="323">
                  <c:v>0.46180413490299177</c:v>
                </c:pt>
                <c:pt idx="324">
                  <c:v>0.4490128414083685</c:v>
                </c:pt>
                <c:pt idx="325">
                  <c:v>0.44792196173930587</c:v>
                </c:pt>
                <c:pt idx="326">
                  <c:v>0.48612990078906065</c:v>
                </c:pt>
                <c:pt idx="327">
                  <c:v>0.49092743363116775</c:v>
                </c:pt>
                <c:pt idx="328">
                  <c:v>0.49593643787584135</c:v>
                </c:pt>
                <c:pt idx="329">
                  <c:v>0.49111975683855275</c:v>
                </c:pt>
                <c:pt idx="330">
                  <c:v>0.49431893560742096</c:v>
                </c:pt>
                <c:pt idx="331">
                  <c:v>0.48956616474936915</c:v>
                </c:pt>
                <c:pt idx="332">
                  <c:v>0.51871801807244888</c:v>
                </c:pt>
                <c:pt idx="333">
                  <c:v>0.51929018123371939</c:v>
                </c:pt>
                <c:pt idx="334">
                  <c:v>0.51910033135909806</c:v>
                </c:pt>
                <c:pt idx="335">
                  <c:v>0.51535516172281437</c:v>
                </c:pt>
                <c:pt idx="336">
                  <c:v>0.48817107418439404</c:v>
                </c:pt>
                <c:pt idx="337">
                  <c:v>0.4985542138300213</c:v>
                </c:pt>
                <c:pt idx="338">
                  <c:v>0.49505492587423983</c:v>
                </c:pt>
                <c:pt idx="339">
                  <c:v>0.4915737556866025</c:v>
                </c:pt>
                <c:pt idx="340">
                  <c:v>0.47545952840417299</c:v>
                </c:pt>
                <c:pt idx="341">
                  <c:v>0.47599485174456579</c:v>
                </c:pt>
                <c:pt idx="342">
                  <c:v>0.46864603728396526</c:v>
                </c:pt>
                <c:pt idx="343">
                  <c:v>0.45444339458648819</c:v>
                </c:pt>
                <c:pt idx="344">
                  <c:v>0.45453940852691704</c:v>
                </c:pt>
                <c:pt idx="345">
                  <c:v>0.46729342329996632</c:v>
                </c:pt>
                <c:pt idx="346">
                  <c:v>0.45426191956202966</c:v>
                </c:pt>
                <c:pt idx="347">
                  <c:v>0.45709228688150877</c:v>
                </c:pt>
                <c:pt idx="348">
                  <c:v>0.45444521356071993</c:v>
                </c:pt>
                <c:pt idx="349">
                  <c:v>0.45697675802972743</c:v>
                </c:pt>
                <c:pt idx="350">
                  <c:v>0.45467187502244272</c:v>
                </c:pt>
                <c:pt idx="351">
                  <c:v>0.45083760487655988</c:v>
                </c:pt>
                <c:pt idx="352">
                  <c:v>0.45513412278229076</c:v>
                </c:pt>
                <c:pt idx="353">
                  <c:v>0.44175333882115331</c:v>
                </c:pt>
                <c:pt idx="354">
                  <c:v>0.43368671307132323</c:v>
                </c:pt>
                <c:pt idx="355">
                  <c:v>0.43561326503719611</c:v>
                </c:pt>
                <c:pt idx="356">
                  <c:v>0.45302054211783466</c:v>
                </c:pt>
                <c:pt idx="357">
                  <c:v>0.44019336240135515</c:v>
                </c:pt>
                <c:pt idx="358">
                  <c:v>0.43438726989846183</c:v>
                </c:pt>
                <c:pt idx="359">
                  <c:v>0.433482946721439</c:v>
                </c:pt>
                <c:pt idx="360">
                  <c:v>0.44526516391976839</c:v>
                </c:pt>
                <c:pt idx="361">
                  <c:v>0.44347714646541581</c:v>
                </c:pt>
                <c:pt idx="362">
                  <c:v>0.43186451209887949</c:v>
                </c:pt>
                <c:pt idx="363">
                  <c:v>0.43037102453780601</c:v>
                </c:pt>
                <c:pt idx="364">
                  <c:v>0.42520474460473673</c:v>
                </c:pt>
                <c:pt idx="365">
                  <c:v>0.42642907073622566</c:v>
                </c:pt>
                <c:pt idx="366">
                  <c:v>0.43094671928016198</c:v>
                </c:pt>
                <c:pt idx="367">
                  <c:v>0.42647529976858184</c:v>
                </c:pt>
                <c:pt idx="368">
                  <c:v>0.4226059369927212</c:v>
                </c:pt>
                <c:pt idx="369">
                  <c:v>0.38342506458190134</c:v>
                </c:pt>
                <c:pt idx="370">
                  <c:v>0.36787753579817767</c:v>
                </c:pt>
                <c:pt idx="371">
                  <c:v>0.36991280592058678</c:v>
                </c:pt>
                <c:pt idx="372">
                  <c:v>0.35012960766113066</c:v>
                </c:pt>
                <c:pt idx="373">
                  <c:v>0.34605041120916802</c:v>
                </c:pt>
                <c:pt idx="374">
                  <c:v>0.35404351855078015</c:v>
                </c:pt>
                <c:pt idx="375">
                  <c:v>0.34515685640807164</c:v>
                </c:pt>
                <c:pt idx="376">
                  <c:v>0.33994329794087413</c:v>
                </c:pt>
                <c:pt idx="377">
                  <c:v>0.34276516421439401</c:v>
                </c:pt>
                <c:pt idx="378">
                  <c:v>0.34187928412487756</c:v>
                </c:pt>
                <c:pt idx="379">
                  <c:v>0.34467297153099902</c:v>
                </c:pt>
                <c:pt idx="380">
                  <c:v>0.35068176560092668</c:v>
                </c:pt>
                <c:pt idx="381">
                  <c:v>0.35401924707037596</c:v>
                </c:pt>
                <c:pt idx="382">
                  <c:v>0.34571805565489372</c:v>
                </c:pt>
                <c:pt idx="383">
                  <c:v>0.35683497367735201</c:v>
                </c:pt>
                <c:pt idx="384">
                  <c:v>0.36021080497329316</c:v>
                </c:pt>
                <c:pt idx="385">
                  <c:v>0.3668573107833783</c:v>
                </c:pt>
                <c:pt idx="386">
                  <c:v>0.36629317210676121</c:v>
                </c:pt>
                <c:pt idx="387">
                  <c:v>0.36998484856715336</c:v>
                </c:pt>
                <c:pt idx="388">
                  <c:v>0.38132681921033179</c:v>
                </c:pt>
                <c:pt idx="389">
                  <c:v>0.3984461625713705</c:v>
                </c:pt>
                <c:pt idx="390">
                  <c:v>0.41158644652754212</c:v>
                </c:pt>
                <c:pt idx="391">
                  <c:v>0.41690042941563399</c:v>
                </c:pt>
                <c:pt idx="392">
                  <c:v>0.41656393700061062</c:v>
                </c:pt>
                <c:pt idx="393">
                  <c:v>0.4153492699262934</c:v>
                </c:pt>
                <c:pt idx="394">
                  <c:v>0.41389118878105619</c:v>
                </c:pt>
                <c:pt idx="395">
                  <c:v>0.44817747171225031</c:v>
                </c:pt>
                <c:pt idx="396">
                  <c:v>0.4468413344865067</c:v>
                </c:pt>
                <c:pt idx="397">
                  <c:v>0.4610592318120118</c:v>
                </c:pt>
                <c:pt idx="398">
                  <c:v>0.46401922264570727</c:v>
                </c:pt>
                <c:pt idx="399">
                  <c:v>0.46748379356644548</c:v>
                </c:pt>
                <c:pt idx="400">
                  <c:v>0.46538190805564644</c:v>
                </c:pt>
                <c:pt idx="401">
                  <c:v>0.49420672132409577</c:v>
                </c:pt>
                <c:pt idx="402">
                  <c:v>0.50660277644739593</c:v>
                </c:pt>
                <c:pt idx="403">
                  <c:v>0.51275091238059589</c:v>
                </c:pt>
                <c:pt idx="404">
                  <c:v>0.53328328741845854</c:v>
                </c:pt>
                <c:pt idx="405">
                  <c:v>0.52891142988719864</c:v>
                </c:pt>
                <c:pt idx="406">
                  <c:v>0.5274726764328278</c:v>
                </c:pt>
                <c:pt idx="407">
                  <c:v>0.53459897035202542</c:v>
                </c:pt>
                <c:pt idx="408">
                  <c:v>0.50896585729212507</c:v>
                </c:pt>
                <c:pt idx="409">
                  <c:v>0.50688861585570033</c:v>
                </c:pt>
                <c:pt idx="410">
                  <c:v>0.50590743671073068</c:v>
                </c:pt>
                <c:pt idx="411">
                  <c:v>0.49042729275750213</c:v>
                </c:pt>
                <c:pt idx="412">
                  <c:v>0.48332158530757541</c:v>
                </c:pt>
                <c:pt idx="413">
                  <c:v>0.45086775414580604</c:v>
                </c:pt>
                <c:pt idx="414">
                  <c:v>0.42107300407235432</c:v>
                </c:pt>
                <c:pt idx="415">
                  <c:v>0.41367035887278725</c:v>
                </c:pt>
                <c:pt idx="416">
                  <c:v>0.41381172696298135</c:v>
                </c:pt>
                <c:pt idx="417">
                  <c:v>0.41480217856699891</c:v>
                </c:pt>
                <c:pt idx="418">
                  <c:v>0.41644725232517688</c:v>
                </c:pt>
                <c:pt idx="419">
                  <c:v>0.41584570274461674</c:v>
                </c:pt>
                <c:pt idx="420">
                  <c:v>0.41421196307656583</c:v>
                </c:pt>
                <c:pt idx="421">
                  <c:v>0.41488251694257294</c:v>
                </c:pt>
                <c:pt idx="422">
                  <c:v>0.40937827819059835</c:v>
                </c:pt>
                <c:pt idx="423">
                  <c:v>0.40633916724153685</c:v>
                </c:pt>
                <c:pt idx="424">
                  <c:v>0.38961296484429703</c:v>
                </c:pt>
                <c:pt idx="425">
                  <c:v>0.38975725977138076</c:v>
                </c:pt>
                <c:pt idx="426">
                  <c:v>0.38791476800362901</c:v>
                </c:pt>
                <c:pt idx="427">
                  <c:v>0.38714720347538661</c:v>
                </c:pt>
                <c:pt idx="428">
                  <c:v>0.38947667908980882</c:v>
                </c:pt>
                <c:pt idx="429">
                  <c:v>0.38764682583547255</c:v>
                </c:pt>
                <c:pt idx="430">
                  <c:v>0.39262543089570545</c:v>
                </c:pt>
                <c:pt idx="431">
                  <c:v>0.38868637453467397</c:v>
                </c:pt>
                <c:pt idx="432">
                  <c:v>0.38828018704786832</c:v>
                </c:pt>
                <c:pt idx="433">
                  <c:v>0.38786591954956717</c:v>
                </c:pt>
                <c:pt idx="434">
                  <c:v>0.39504616381692992</c:v>
                </c:pt>
                <c:pt idx="435">
                  <c:v>0.3998873861194599</c:v>
                </c:pt>
                <c:pt idx="436">
                  <c:v>0.39717683141329502</c:v>
                </c:pt>
                <c:pt idx="437">
                  <c:v>0.38699916062762851</c:v>
                </c:pt>
                <c:pt idx="438">
                  <c:v>0.38594007447842998</c:v>
                </c:pt>
                <c:pt idx="439">
                  <c:v>0.38211277134550076</c:v>
                </c:pt>
                <c:pt idx="440">
                  <c:v>0.38838435363457657</c:v>
                </c:pt>
                <c:pt idx="441">
                  <c:v>0.38156169319651523</c:v>
                </c:pt>
                <c:pt idx="442">
                  <c:v>0.39886324606541596</c:v>
                </c:pt>
                <c:pt idx="443">
                  <c:v>0.40519858549712601</c:v>
                </c:pt>
                <c:pt idx="444">
                  <c:v>0.41114711546688265</c:v>
                </c:pt>
                <c:pt idx="445">
                  <c:v>0.40892974318046521</c:v>
                </c:pt>
                <c:pt idx="446">
                  <c:v>0.40775173264661596</c:v>
                </c:pt>
                <c:pt idx="447">
                  <c:v>0.40561790501712525</c:v>
                </c:pt>
                <c:pt idx="448">
                  <c:v>0.40649204084688417</c:v>
                </c:pt>
                <c:pt idx="449">
                  <c:v>0.4086622528875134</c:v>
                </c:pt>
                <c:pt idx="450">
                  <c:v>0.40526045102242442</c:v>
                </c:pt>
                <c:pt idx="451">
                  <c:v>0.39469136529094273</c:v>
                </c:pt>
                <c:pt idx="452">
                  <c:v>0.40000126479590076</c:v>
                </c:pt>
                <c:pt idx="453">
                  <c:v>0.40473454034115375</c:v>
                </c:pt>
                <c:pt idx="454">
                  <c:v>0.3965761562043113</c:v>
                </c:pt>
                <c:pt idx="455">
                  <c:v>0.39823355088282447</c:v>
                </c:pt>
                <c:pt idx="456">
                  <c:v>0.4114190908094999</c:v>
                </c:pt>
                <c:pt idx="457">
                  <c:v>0.43483568045959742</c:v>
                </c:pt>
                <c:pt idx="458">
                  <c:v>0.44185541861386235</c:v>
                </c:pt>
                <c:pt idx="459">
                  <c:v>0.43947441722636515</c:v>
                </c:pt>
                <c:pt idx="460">
                  <c:v>0.41844554348225249</c:v>
                </c:pt>
                <c:pt idx="461">
                  <c:v>0.41958271968697985</c:v>
                </c:pt>
                <c:pt idx="462">
                  <c:v>0.39935779587120945</c:v>
                </c:pt>
                <c:pt idx="463">
                  <c:v>0.39579966074032868</c:v>
                </c:pt>
                <c:pt idx="464">
                  <c:v>0.39523487918811845</c:v>
                </c:pt>
                <c:pt idx="465">
                  <c:v>0.39540861229420049</c:v>
                </c:pt>
                <c:pt idx="466">
                  <c:v>0.39391398926534077</c:v>
                </c:pt>
                <c:pt idx="467">
                  <c:v>0.39489048858866499</c:v>
                </c:pt>
                <c:pt idx="468">
                  <c:v>0.38760037745764969</c:v>
                </c:pt>
                <c:pt idx="469">
                  <c:v>0.39389741637128445</c:v>
                </c:pt>
                <c:pt idx="470">
                  <c:v>0.40621819356519356</c:v>
                </c:pt>
                <c:pt idx="471">
                  <c:v>0.41168833713810837</c:v>
                </c:pt>
                <c:pt idx="472">
                  <c:v>0.42424246806095911</c:v>
                </c:pt>
                <c:pt idx="473">
                  <c:v>0.42590749315688797</c:v>
                </c:pt>
                <c:pt idx="474">
                  <c:v>0.42714403479449764</c:v>
                </c:pt>
                <c:pt idx="475">
                  <c:v>0.41696821627676056</c:v>
                </c:pt>
                <c:pt idx="476">
                  <c:v>0.41677653010366861</c:v>
                </c:pt>
                <c:pt idx="477">
                  <c:v>0.39287416281711718</c:v>
                </c:pt>
                <c:pt idx="478">
                  <c:v>0.39223383889089608</c:v>
                </c:pt>
                <c:pt idx="479">
                  <c:v>0.39256447870550826</c:v>
                </c:pt>
                <c:pt idx="480">
                  <c:v>0.41311564801661266</c:v>
                </c:pt>
                <c:pt idx="481">
                  <c:v>0.41440701803474861</c:v>
                </c:pt>
                <c:pt idx="482">
                  <c:v>0.43096150248727277</c:v>
                </c:pt>
                <c:pt idx="483">
                  <c:v>0.43540007758173149</c:v>
                </c:pt>
                <c:pt idx="484">
                  <c:v>0.42305278355186443</c:v>
                </c:pt>
                <c:pt idx="485">
                  <c:v>0.411676547507768</c:v>
                </c:pt>
                <c:pt idx="486">
                  <c:v>0.39937060328172419</c:v>
                </c:pt>
                <c:pt idx="487">
                  <c:v>0.4110605115044722</c:v>
                </c:pt>
                <c:pt idx="488">
                  <c:v>0.40527230834225553</c:v>
                </c:pt>
                <c:pt idx="489">
                  <c:v>0.40845013707784456</c:v>
                </c:pt>
                <c:pt idx="490">
                  <c:v>0.40695049079092804</c:v>
                </c:pt>
                <c:pt idx="491">
                  <c:v>0.41110381496137632</c:v>
                </c:pt>
                <c:pt idx="492">
                  <c:v>0.400695522961383</c:v>
                </c:pt>
                <c:pt idx="493">
                  <c:v>0.37120437360869163</c:v>
                </c:pt>
                <c:pt idx="494">
                  <c:v>0.36865524588237858</c:v>
                </c:pt>
                <c:pt idx="495">
                  <c:v>0.37338016091043197</c:v>
                </c:pt>
                <c:pt idx="496">
                  <c:v>0.36249881864614764</c:v>
                </c:pt>
                <c:pt idx="497">
                  <c:v>0.36009893863361275</c:v>
                </c:pt>
                <c:pt idx="498">
                  <c:v>0.35871895865172432</c:v>
                </c:pt>
                <c:pt idx="499">
                  <c:v>0.36896707566277909</c:v>
                </c:pt>
                <c:pt idx="500">
                  <c:v>0.36876457968154963</c:v>
                </c:pt>
                <c:pt idx="501">
                  <c:v>0.36982396552107216</c:v>
                </c:pt>
                <c:pt idx="502">
                  <c:v>0.3730306755437735</c:v>
                </c:pt>
                <c:pt idx="503">
                  <c:v>0.37521878606032488</c:v>
                </c:pt>
                <c:pt idx="504">
                  <c:v>0.38021784936358216</c:v>
                </c:pt>
                <c:pt idx="505">
                  <c:v>0.37768068987581083</c:v>
                </c:pt>
                <c:pt idx="506">
                  <c:v>0.37796337986055983</c:v>
                </c:pt>
                <c:pt idx="507">
                  <c:v>0.3772788496399978</c:v>
                </c:pt>
                <c:pt idx="508">
                  <c:v>0.38235875494791266</c:v>
                </c:pt>
                <c:pt idx="509">
                  <c:v>0.3771004539599293</c:v>
                </c:pt>
                <c:pt idx="510">
                  <c:v>0.37909311808739943</c:v>
                </c:pt>
                <c:pt idx="511">
                  <c:v>0.38093780866442317</c:v>
                </c:pt>
                <c:pt idx="512">
                  <c:v>0.37951167914393624</c:v>
                </c:pt>
                <c:pt idx="513">
                  <c:v>0.40833715549111421</c:v>
                </c:pt>
                <c:pt idx="514">
                  <c:v>0.42031322051279396</c:v>
                </c:pt>
                <c:pt idx="515">
                  <c:v>0.42194018765654812</c:v>
                </c:pt>
                <c:pt idx="516">
                  <c:v>0.42581187979212271</c:v>
                </c:pt>
                <c:pt idx="517">
                  <c:v>0.44059261474610539</c:v>
                </c:pt>
                <c:pt idx="518">
                  <c:v>0.44886511797676948</c:v>
                </c:pt>
                <c:pt idx="519">
                  <c:v>0.4477387795856495</c:v>
                </c:pt>
                <c:pt idx="520">
                  <c:v>0.44051571787352228</c:v>
                </c:pt>
                <c:pt idx="521">
                  <c:v>0.44533111902457262</c:v>
                </c:pt>
                <c:pt idx="522">
                  <c:v>0.45407292257669435</c:v>
                </c:pt>
                <c:pt idx="523">
                  <c:v>0.44165973626088895</c:v>
                </c:pt>
                <c:pt idx="524">
                  <c:v>0.44104039343100376</c:v>
                </c:pt>
                <c:pt idx="525">
                  <c:v>0.4364323881115294</c:v>
                </c:pt>
                <c:pt idx="526">
                  <c:v>0.43984617855715064</c:v>
                </c:pt>
                <c:pt idx="527">
                  <c:v>0.43226084431779033</c:v>
                </c:pt>
                <c:pt idx="528">
                  <c:v>0.44488277892511741</c:v>
                </c:pt>
                <c:pt idx="529">
                  <c:v>0.43882605240008693</c:v>
                </c:pt>
                <c:pt idx="530">
                  <c:v>0.43855569925886662</c:v>
                </c:pt>
                <c:pt idx="531">
                  <c:v>0.43932405698220151</c:v>
                </c:pt>
                <c:pt idx="532">
                  <c:v>0.42305624597367009</c:v>
                </c:pt>
                <c:pt idx="533">
                  <c:v>0.37930509419955172</c:v>
                </c:pt>
                <c:pt idx="534">
                  <c:v>0.37136212192703028</c:v>
                </c:pt>
                <c:pt idx="535">
                  <c:v>0.37378128225146962</c:v>
                </c:pt>
                <c:pt idx="536">
                  <c:v>0.38048737059694437</c:v>
                </c:pt>
                <c:pt idx="537">
                  <c:v>0.37563474953262532</c:v>
                </c:pt>
                <c:pt idx="538">
                  <c:v>0.36766596049243294</c:v>
                </c:pt>
                <c:pt idx="539">
                  <c:v>0.36924909910658182</c:v>
                </c:pt>
                <c:pt idx="540">
                  <c:v>0.36841957394684527</c:v>
                </c:pt>
                <c:pt idx="541">
                  <c:v>0.35768443352275869</c:v>
                </c:pt>
                <c:pt idx="542">
                  <c:v>0.35362351297294065</c:v>
                </c:pt>
                <c:pt idx="543">
                  <c:v>0.34117153704896258</c:v>
                </c:pt>
                <c:pt idx="544">
                  <c:v>0.34084682178662834</c:v>
                </c:pt>
                <c:pt idx="545">
                  <c:v>0.34819166841508314</c:v>
                </c:pt>
                <c:pt idx="546">
                  <c:v>0.34856764045248012</c:v>
                </c:pt>
                <c:pt idx="547">
                  <c:v>0.3509431441061458</c:v>
                </c:pt>
                <c:pt idx="548">
                  <c:v>0.33065377813011781</c:v>
                </c:pt>
                <c:pt idx="549">
                  <c:v>0.33839326431992844</c:v>
                </c:pt>
                <c:pt idx="550">
                  <c:v>0.33569272906623143</c:v>
                </c:pt>
                <c:pt idx="551">
                  <c:v>0.33763704573552039</c:v>
                </c:pt>
                <c:pt idx="552">
                  <c:v>0.36053352940576294</c:v>
                </c:pt>
                <c:pt idx="553">
                  <c:v>0.39667146075373627</c:v>
                </c:pt>
                <c:pt idx="554">
                  <c:v>0.39303092486040808</c:v>
                </c:pt>
                <c:pt idx="555">
                  <c:v>0.38498050226931535</c:v>
                </c:pt>
                <c:pt idx="556">
                  <c:v>0.37987317659454906</c:v>
                </c:pt>
                <c:pt idx="557">
                  <c:v>0.37851206570866397</c:v>
                </c:pt>
                <c:pt idx="558">
                  <c:v>0.37680654653853235</c:v>
                </c:pt>
                <c:pt idx="559">
                  <c:v>0.36764385016855755</c:v>
                </c:pt>
                <c:pt idx="560">
                  <c:v>0.37286993808068097</c:v>
                </c:pt>
                <c:pt idx="561">
                  <c:v>0.36794887774532126</c:v>
                </c:pt>
                <c:pt idx="562">
                  <c:v>0.36889823428593266</c:v>
                </c:pt>
                <c:pt idx="563">
                  <c:v>0.37995657500213958</c:v>
                </c:pt>
                <c:pt idx="564">
                  <c:v>0.37625509246740985</c:v>
                </c:pt>
                <c:pt idx="565">
                  <c:v>0.38353242253109143</c:v>
                </c:pt>
                <c:pt idx="566">
                  <c:v>0.38159734934882722</c:v>
                </c:pt>
                <c:pt idx="567">
                  <c:v>0.38335405612692219</c:v>
                </c:pt>
                <c:pt idx="568">
                  <c:v>0.37297455960436848</c:v>
                </c:pt>
                <c:pt idx="569">
                  <c:v>0.37794931551121852</c:v>
                </c:pt>
                <c:pt idx="570">
                  <c:v>0.36905250605717405</c:v>
                </c:pt>
                <c:pt idx="571">
                  <c:v>0.37155179914896763</c:v>
                </c:pt>
                <c:pt idx="572">
                  <c:v>0.40725514264145424</c:v>
                </c:pt>
                <c:pt idx="573">
                  <c:v>0.40496610293083396</c:v>
                </c:pt>
                <c:pt idx="574">
                  <c:v>0.37353695325455794</c:v>
                </c:pt>
                <c:pt idx="575">
                  <c:v>0.36330468603409732</c:v>
                </c:pt>
                <c:pt idx="576">
                  <c:v>0.37227581048314762</c:v>
                </c:pt>
                <c:pt idx="577">
                  <c:v>0.37544346577566801</c:v>
                </c:pt>
                <c:pt idx="578">
                  <c:v>0.37096921300413438</c:v>
                </c:pt>
                <c:pt idx="579">
                  <c:v>0.37047157314099388</c:v>
                </c:pt>
                <c:pt idx="580">
                  <c:v>0.35900935963534214</c:v>
                </c:pt>
                <c:pt idx="581">
                  <c:v>0.38637241736811317</c:v>
                </c:pt>
                <c:pt idx="582">
                  <c:v>0.38521275969330698</c:v>
                </c:pt>
                <c:pt idx="583">
                  <c:v>0.36722630071510853</c:v>
                </c:pt>
                <c:pt idx="584">
                  <c:v>0.36508366920503726</c:v>
                </c:pt>
                <c:pt idx="585">
                  <c:v>0.36922234996280473</c:v>
                </c:pt>
                <c:pt idx="586">
                  <c:v>0.36264150087791841</c:v>
                </c:pt>
                <c:pt idx="587">
                  <c:v>0.36946529695476255</c:v>
                </c:pt>
                <c:pt idx="588">
                  <c:v>0.37766453118579646</c:v>
                </c:pt>
                <c:pt idx="589">
                  <c:v>0.36001868094431294</c:v>
                </c:pt>
                <c:pt idx="590">
                  <c:v>0.37582311524259909</c:v>
                </c:pt>
                <c:pt idx="591">
                  <c:v>0.38310264937806054</c:v>
                </c:pt>
                <c:pt idx="592">
                  <c:v>0.38282138332579324</c:v>
                </c:pt>
                <c:pt idx="593">
                  <c:v>0.38656491105659579</c:v>
                </c:pt>
                <c:pt idx="594">
                  <c:v>0.40200242043945839</c:v>
                </c:pt>
                <c:pt idx="595">
                  <c:v>0.40189510796325123</c:v>
                </c:pt>
                <c:pt idx="596">
                  <c:v>0.38965075370212726</c:v>
                </c:pt>
                <c:pt idx="597">
                  <c:v>0.41067182445238687</c:v>
                </c:pt>
                <c:pt idx="598">
                  <c:v>0.42689046308158995</c:v>
                </c:pt>
                <c:pt idx="599">
                  <c:v>0.40386330405064269</c:v>
                </c:pt>
                <c:pt idx="600">
                  <c:v>0.40347807062036978</c:v>
                </c:pt>
                <c:pt idx="601">
                  <c:v>0.39844772211394164</c:v>
                </c:pt>
                <c:pt idx="602">
                  <c:v>0.39802303934771449</c:v>
                </c:pt>
                <c:pt idx="603">
                  <c:v>0.40196536823174739</c:v>
                </c:pt>
                <c:pt idx="604">
                  <c:v>0.39563729111460672</c:v>
                </c:pt>
                <c:pt idx="605">
                  <c:v>0.38697420065502058</c:v>
                </c:pt>
                <c:pt idx="606">
                  <c:v>0.38051064048135569</c:v>
                </c:pt>
                <c:pt idx="607">
                  <c:v>0.38265102654215843</c:v>
                </c:pt>
                <c:pt idx="608">
                  <c:v>0.37726887088168637</c:v>
                </c:pt>
                <c:pt idx="609">
                  <c:v>0.3777547191992976</c:v>
                </c:pt>
                <c:pt idx="610">
                  <c:v>0.35931936581806412</c:v>
                </c:pt>
                <c:pt idx="611">
                  <c:v>0.35866557369260277</c:v>
                </c:pt>
                <c:pt idx="612">
                  <c:v>0.35614569007666397</c:v>
                </c:pt>
                <c:pt idx="613">
                  <c:v>0.35284072136123751</c:v>
                </c:pt>
                <c:pt idx="614">
                  <c:v>0.35231022347531721</c:v>
                </c:pt>
                <c:pt idx="615">
                  <c:v>0.362672542838333</c:v>
                </c:pt>
                <c:pt idx="616">
                  <c:v>0.38025973865950519</c:v>
                </c:pt>
                <c:pt idx="617">
                  <c:v>0.35091635592068715</c:v>
                </c:pt>
                <c:pt idx="618">
                  <c:v>0.34113869236083882</c:v>
                </c:pt>
                <c:pt idx="619">
                  <c:v>0.36935293484813653</c:v>
                </c:pt>
                <c:pt idx="620">
                  <c:v>0.38161059909449263</c:v>
                </c:pt>
                <c:pt idx="621">
                  <c:v>0.37162189874393259</c:v>
                </c:pt>
                <c:pt idx="622">
                  <c:v>0.37159496668435965</c:v>
                </c:pt>
                <c:pt idx="623">
                  <c:v>0.35116014186352679</c:v>
                </c:pt>
                <c:pt idx="624">
                  <c:v>0.33767583780109689</c:v>
                </c:pt>
                <c:pt idx="625">
                  <c:v>0.32711995526239657</c:v>
                </c:pt>
                <c:pt idx="626">
                  <c:v>0.33193507031275832</c:v>
                </c:pt>
                <c:pt idx="627">
                  <c:v>0.3323191111295638</c:v>
                </c:pt>
                <c:pt idx="628">
                  <c:v>0.32854783694029227</c:v>
                </c:pt>
                <c:pt idx="629">
                  <c:v>0.32648486189839365</c:v>
                </c:pt>
                <c:pt idx="630">
                  <c:v>0.32961440369744105</c:v>
                </c:pt>
                <c:pt idx="631">
                  <c:v>0.32969886218995331</c:v>
                </c:pt>
                <c:pt idx="632">
                  <c:v>0.32834810457107</c:v>
                </c:pt>
                <c:pt idx="633">
                  <c:v>0.32851700208465295</c:v>
                </c:pt>
                <c:pt idx="634">
                  <c:v>0.32856861807612148</c:v>
                </c:pt>
                <c:pt idx="635">
                  <c:v>0.32440867737723189</c:v>
                </c:pt>
                <c:pt idx="636">
                  <c:v>0.32630931785790768</c:v>
                </c:pt>
                <c:pt idx="637">
                  <c:v>0.33192169183696796</c:v>
                </c:pt>
                <c:pt idx="638">
                  <c:v>0.33104371105027003</c:v>
                </c:pt>
                <c:pt idx="639">
                  <c:v>0.3295038833914562</c:v>
                </c:pt>
                <c:pt idx="640">
                  <c:v>0.32660035792604331</c:v>
                </c:pt>
                <c:pt idx="641">
                  <c:v>0.32657562275021207</c:v>
                </c:pt>
                <c:pt idx="642">
                  <c:v>0.32806023959638075</c:v>
                </c:pt>
                <c:pt idx="643">
                  <c:v>0.32836558615533096</c:v>
                </c:pt>
                <c:pt idx="644">
                  <c:v>0.33115280052360363</c:v>
                </c:pt>
                <c:pt idx="645">
                  <c:v>0.34825748934209516</c:v>
                </c:pt>
                <c:pt idx="646">
                  <c:v>0.35165998741171361</c:v>
                </c:pt>
                <c:pt idx="647">
                  <c:v>0.35463971045496173</c:v>
                </c:pt>
                <c:pt idx="648">
                  <c:v>0.3730204483146507</c:v>
                </c:pt>
                <c:pt idx="649">
                  <c:v>0.38844156443005401</c:v>
                </c:pt>
                <c:pt idx="650">
                  <c:v>0.39672237923239434</c:v>
                </c:pt>
                <c:pt idx="651">
                  <c:v>0.42001405149532839</c:v>
                </c:pt>
                <c:pt idx="652">
                  <c:v>0.41288047003826084</c:v>
                </c:pt>
                <c:pt idx="653">
                  <c:v>0.40739390335223108</c:v>
                </c:pt>
                <c:pt idx="654">
                  <c:v>0.38813585305608256</c:v>
                </c:pt>
                <c:pt idx="655">
                  <c:v>0.39101226564444297</c:v>
                </c:pt>
                <c:pt idx="656">
                  <c:v>0.39792031851902165</c:v>
                </c:pt>
                <c:pt idx="657">
                  <c:v>0.38870893320117034</c:v>
                </c:pt>
                <c:pt idx="658">
                  <c:v>0.39929214484898129</c:v>
                </c:pt>
                <c:pt idx="659">
                  <c:v>0.39819268912045586</c:v>
                </c:pt>
                <c:pt idx="660">
                  <c:v>0.39203912052816658</c:v>
                </c:pt>
                <c:pt idx="661">
                  <c:v>0.40315680277777233</c:v>
                </c:pt>
                <c:pt idx="662">
                  <c:v>0.37715536763032409</c:v>
                </c:pt>
                <c:pt idx="663">
                  <c:v>0.37235359841036259</c:v>
                </c:pt>
                <c:pt idx="664">
                  <c:v>0.37223311815569382</c:v>
                </c:pt>
                <c:pt idx="665">
                  <c:v>0.37138065136055554</c:v>
                </c:pt>
                <c:pt idx="666">
                  <c:v>0.37240811553356612</c:v>
                </c:pt>
                <c:pt idx="667">
                  <c:v>0.3689807191589311</c:v>
                </c:pt>
                <c:pt idx="668">
                  <c:v>0.36953010111030349</c:v>
                </c:pt>
                <c:pt idx="669">
                  <c:v>0.36703907933159086</c:v>
                </c:pt>
                <c:pt idx="670">
                  <c:v>0.35296230966220021</c:v>
                </c:pt>
                <c:pt idx="671">
                  <c:v>0.34860686447011691</c:v>
                </c:pt>
                <c:pt idx="672">
                  <c:v>0.35652449125624081</c:v>
                </c:pt>
                <c:pt idx="673">
                  <c:v>0.34874089059590946</c:v>
                </c:pt>
                <c:pt idx="674">
                  <c:v>0.40092184610267279</c:v>
                </c:pt>
                <c:pt idx="675">
                  <c:v>0.40618368481646211</c:v>
                </c:pt>
                <c:pt idx="676">
                  <c:v>0.40450373244343185</c:v>
                </c:pt>
                <c:pt idx="677">
                  <c:v>0.46132578103680882</c:v>
                </c:pt>
                <c:pt idx="678">
                  <c:v>0.45204535782319527</c:v>
                </c:pt>
                <c:pt idx="679">
                  <c:v>0.45931757899918602</c:v>
                </c:pt>
                <c:pt idx="680">
                  <c:v>0.43100772100616258</c:v>
                </c:pt>
                <c:pt idx="681">
                  <c:v>0.43236693824416195</c:v>
                </c:pt>
                <c:pt idx="682">
                  <c:v>0.448475181412819</c:v>
                </c:pt>
                <c:pt idx="683">
                  <c:v>0.43512816275566762</c:v>
                </c:pt>
                <c:pt idx="684">
                  <c:v>0.43036860274157879</c:v>
                </c:pt>
                <c:pt idx="685">
                  <c:v>0.42943354108233217</c:v>
                </c:pt>
                <c:pt idx="686">
                  <c:v>0.43763718331382878</c:v>
                </c:pt>
                <c:pt idx="687">
                  <c:v>0.43629186197534009</c:v>
                </c:pt>
                <c:pt idx="688">
                  <c:v>0.44268238537443116</c:v>
                </c:pt>
                <c:pt idx="689">
                  <c:v>0.42354416158070907</c:v>
                </c:pt>
                <c:pt idx="690">
                  <c:v>0.43100617570905719</c:v>
                </c:pt>
                <c:pt idx="691">
                  <c:v>0.45054631156635916</c:v>
                </c:pt>
                <c:pt idx="692">
                  <c:v>0.4392794783127047</c:v>
                </c:pt>
                <c:pt idx="693">
                  <c:v>0.42363389699509135</c:v>
                </c:pt>
                <c:pt idx="694">
                  <c:v>0.42456526744329404</c:v>
                </c:pt>
                <c:pt idx="695">
                  <c:v>0.42209316379160616</c:v>
                </c:pt>
                <c:pt idx="696">
                  <c:v>0.40524637339584019</c:v>
                </c:pt>
                <c:pt idx="697">
                  <c:v>0.39970923666275826</c:v>
                </c:pt>
                <c:pt idx="698">
                  <c:v>0.3785723808664892</c:v>
                </c:pt>
                <c:pt idx="699">
                  <c:v>0.3676878289149193</c:v>
                </c:pt>
                <c:pt idx="700">
                  <c:v>0.38978161366937686</c:v>
                </c:pt>
                <c:pt idx="701">
                  <c:v>0.38732842901779485</c:v>
                </c:pt>
                <c:pt idx="702">
                  <c:v>0.35867924518370276</c:v>
                </c:pt>
                <c:pt idx="703">
                  <c:v>0.36560771344879262</c:v>
                </c:pt>
                <c:pt idx="704">
                  <c:v>0.3669390444921955</c:v>
                </c:pt>
                <c:pt idx="705">
                  <c:v>0.36362726319051625</c:v>
                </c:pt>
                <c:pt idx="706">
                  <c:v>0.34315344758627869</c:v>
                </c:pt>
                <c:pt idx="707">
                  <c:v>0.34026325328024093</c:v>
                </c:pt>
                <c:pt idx="708">
                  <c:v>0.33076019308476479</c:v>
                </c:pt>
                <c:pt idx="709">
                  <c:v>0.36457341405830396</c:v>
                </c:pt>
                <c:pt idx="710">
                  <c:v>0.35260538454726686</c:v>
                </c:pt>
                <c:pt idx="711">
                  <c:v>0.33211307047806832</c:v>
                </c:pt>
                <c:pt idx="712">
                  <c:v>0.35517785435284666</c:v>
                </c:pt>
                <c:pt idx="713">
                  <c:v>0.36280058147997346</c:v>
                </c:pt>
                <c:pt idx="714">
                  <c:v>0.37028834735414484</c:v>
                </c:pt>
                <c:pt idx="715">
                  <c:v>0.37668187430957906</c:v>
                </c:pt>
                <c:pt idx="716">
                  <c:v>0.40790737500681551</c:v>
                </c:pt>
                <c:pt idx="717">
                  <c:v>0.41864077469025029</c:v>
                </c:pt>
                <c:pt idx="718">
                  <c:v>0.41551228081539693</c:v>
                </c:pt>
                <c:pt idx="719">
                  <c:v>0.37295821999690659</c:v>
                </c:pt>
                <c:pt idx="720">
                  <c:v>0.37640690737357674</c:v>
                </c:pt>
                <c:pt idx="721">
                  <c:v>0.29406265375398849</c:v>
                </c:pt>
                <c:pt idx="722">
                  <c:v>0.27920572258355292</c:v>
                </c:pt>
                <c:pt idx="723">
                  <c:v>0.2790385959689351</c:v>
                </c:pt>
                <c:pt idx="724">
                  <c:v>0.28494214139182089</c:v>
                </c:pt>
                <c:pt idx="725">
                  <c:v>0.30178525279818919</c:v>
                </c:pt>
                <c:pt idx="726">
                  <c:v>0.29405130241720995</c:v>
                </c:pt>
                <c:pt idx="727">
                  <c:v>0.29430333273170922</c:v>
                </c:pt>
                <c:pt idx="728">
                  <c:v>0.29424868877002519</c:v>
                </c:pt>
                <c:pt idx="729">
                  <c:v>0.30155316888446621</c:v>
                </c:pt>
                <c:pt idx="730">
                  <c:v>0.2998340855707628</c:v>
                </c:pt>
                <c:pt idx="731">
                  <c:v>0.29910046360782094</c:v>
                </c:pt>
                <c:pt idx="732">
                  <c:v>0.30061406545800373</c:v>
                </c:pt>
                <c:pt idx="733">
                  <c:v>0.29962407870247298</c:v>
                </c:pt>
                <c:pt idx="734">
                  <c:v>0.29991848105349111</c:v>
                </c:pt>
                <c:pt idx="735">
                  <c:v>0.33008332992078276</c:v>
                </c:pt>
                <c:pt idx="736">
                  <c:v>0.34924866250673892</c:v>
                </c:pt>
                <c:pt idx="737">
                  <c:v>0.33802245241242934</c:v>
                </c:pt>
                <c:pt idx="738">
                  <c:v>0.34303173324463992</c:v>
                </c:pt>
                <c:pt idx="739">
                  <c:v>0.33092627327186408</c:v>
                </c:pt>
                <c:pt idx="740">
                  <c:v>0.34570347658479916</c:v>
                </c:pt>
                <c:pt idx="741">
                  <c:v>0.38532740086375744</c:v>
                </c:pt>
                <c:pt idx="742">
                  <c:v>0.42125458394913912</c:v>
                </c:pt>
                <c:pt idx="743">
                  <c:v>0.41015082168362443</c:v>
                </c:pt>
                <c:pt idx="744">
                  <c:v>0.42600362535064484</c:v>
                </c:pt>
                <c:pt idx="745">
                  <c:v>0.41861811915618152</c:v>
                </c:pt>
                <c:pt idx="746">
                  <c:v>0.43870209055102549</c:v>
                </c:pt>
                <c:pt idx="747">
                  <c:v>0.4392985999799609</c:v>
                </c:pt>
                <c:pt idx="748">
                  <c:v>0.44105162802247355</c:v>
                </c:pt>
                <c:pt idx="749">
                  <c:v>0.42747409471340336</c:v>
                </c:pt>
                <c:pt idx="750">
                  <c:v>0.42602783863241089</c:v>
                </c:pt>
                <c:pt idx="751">
                  <c:v>0.42308587407096693</c:v>
                </c:pt>
                <c:pt idx="752">
                  <c:v>0.42219400380569949</c:v>
                </c:pt>
                <c:pt idx="753">
                  <c:v>0.43795756155403637</c:v>
                </c:pt>
                <c:pt idx="754">
                  <c:v>0.42894305346890682</c:v>
                </c:pt>
                <c:pt idx="755">
                  <c:v>0.34862921316334916</c:v>
                </c:pt>
                <c:pt idx="756">
                  <c:v>0.34521124619042731</c:v>
                </c:pt>
                <c:pt idx="757">
                  <c:v>0.35798495951211062</c:v>
                </c:pt>
                <c:pt idx="758">
                  <c:v>0.35873098422355837</c:v>
                </c:pt>
                <c:pt idx="759">
                  <c:v>0.35016046760297947</c:v>
                </c:pt>
                <c:pt idx="760">
                  <c:v>0.34736766334054964</c:v>
                </c:pt>
                <c:pt idx="761">
                  <c:v>0.35964490528193027</c:v>
                </c:pt>
                <c:pt idx="762">
                  <c:v>0.35525319055324128</c:v>
                </c:pt>
                <c:pt idx="763">
                  <c:v>0.36249076534001468</c:v>
                </c:pt>
                <c:pt idx="764">
                  <c:v>0.33415719656422266</c:v>
                </c:pt>
                <c:pt idx="765">
                  <c:v>0.31012153938065529</c:v>
                </c:pt>
                <c:pt idx="766">
                  <c:v>0.27617712405916611</c:v>
                </c:pt>
                <c:pt idx="767">
                  <c:v>0.26517586551613032</c:v>
                </c:pt>
                <c:pt idx="768">
                  <c:v>0.2577819180260506</c:v>
                </c:pt>
                <c:pt idx="769">
                  <c:v>0.27047558061083499</c:v>
                </c:pt>
                <c:pt idx="770">
                  <c:v>0.26876631403968215</c:v>
                </c:pt>
                <c:pt idx="771">
                  <c:v>0.26324944330944083</c:v>
                </c:pt>
                <c:pt idx="772">
                  <c:v>0.25744901520412905</c:v>
                </c:pt>
                <c:pt idx="773">
                  <c:v>0.25882175935453933</c:v>
                </c:pt>
                <c:pt idx="774">
                  <c:v>0.24711779003368189</c:v>
                </c:pt>
                <c:pt idx="775">
                  <c:v>0.26939601482508563</c:v>
                </c:pt>
                <c:pt idx="776">
                  <c:v>0.25969850777733106</c:v>
                </c:pt>
                <c:pt idx="777">
                  <c:v>0.2614476506184637</c:v>
                </c:pt>
                <c:pt idx="778">
                  <c:v>0.26720751517734198</c:v>
                </c:pt>
                <c:pt idx="779">
                  <c:v>0.25692602227639616</c:v>
                </c:pt>
                <c:pt idx="780">
                  <c:v>0.2519709065881538</c:v>
                </c:pt>
                <c:pt idx="781">
                  <c:v>0.25311272438165644</c:v>
                </c:pt>
                <c:pt idx="782">
                  <c:v>0.25070093885847838</c:v>
                </c:pt>
                <c:pt idx="783">
                  <c:v>0.24497650205536681</c:v>
                </c:pt>
                <c:pt idx="784">
                  <c:v>0.24667099690020841</c:v>
                </c:pt>
                <c:pt idx="785">
                  <c:v>0.24392429449668085</c:v>
                </c:pt>
                <c:pt idx="786">
                  <c:v>0.26718035233828158</c:v>
                </c:pt>
                <c:pt idx="787">
                  <c:v>0.26775432188968573</c:v>
                </c:pt>
                <c:pt idx="788">
                  <c:v>0.26810388103901822</c:v>
                </c:pt>
                <c:pt idx="789">
                  <c:v>0.26589877241102294</c:v>
                </c:pt>
                <c:pt idx="790">
                  <c:v>0.2743840943329301</c:v>
                </c:pt>
                <c:pt idx="791">
                  <c:v>0.28034991950352217</c:v>
                </c:pt>
                <c:pt idx="792">
                  <c:v>0.28330909475158467</c:v>
                </c:pt>
                <c:pt idx="793">
                  <c:v>0.27009810833376868</c:v>
                </c:pt>
                <c:pt idx="794">
                  <c:v>0.27257422234721801</c:v>
                </c:pt>
                <c:pt idx="795">
                  <c:v>0.25921793635690904</c:v>
                </c:pt>
                <c:pt idx="796">
                  <c:v>0.2496623442824171</c:v>
                </c:pt>
                <c:pt idx="797">
                  <c:v>0.24700862702657755</c:v>
                </c:pt>
                <c:pt idx="798">
                  <c:v>0.24499357459061161</c:v>
                </c:pt>
                <c:pt idx="799">
                  <c:v>0.25233164024961247</c:v>
                </c:pt>
                <c:pt idx="800">
                  <c:v>0.25387325622304852</c:v>
                </c:pt>
                <c:pt idx="801">
                  <c:v>0.25860507224491502</c:v>
                </c:pt>
                <c:pt idx="802">
                  <c:v>0.26507260382861469</c:v>
                </c:pt>
                <c:pt idx="803">
                  <c:v>0.27262626522352357</c:v>
                </c:pt>
                <c:pt idx="804">
                  <c:v>0.27205134665831671</c:v>
                </c:pt>
                <c:pt idx="805">
                  <c:v>0.27841398886610946</c:v>
                </c:pt>
                <c:pt idx="806">
                  <c:v>0.295572366929296</c:v>
                </c:pt>
                <c:pt idx="807">
                  <c:v>0.29917144267588752</c:v>
                </c:pt>
                <c:pt idx="808">
                  <c:v>0.29116297209476505</c:v>
                </c:pt>
                <c:pt idx="809">
                  <c:v>0.28547505911032633</c:v>
                </c:pt>
                <c:pt idx="810">
                  <c:v>0.28382020226451432</c:v>
                </c:pt>
                <c:pt idx="811">
                  <c:v>0.2860694128759721</c:v>
                </c:pt>
                <c:pt idx="812">
                  <c:v>0.28658450074354985</c:v>
                </c:pt>
                <c:pt idx="813">
                  <c:v>0.28677564258049287</c:v>
                </c:pt>
                <c:pt idx="814">
                  <c:v>0.28865784323361121</c:v>
                </c:pt>
                <c:pt idx="815">
                  <c:v>0.28283890300770415</c:v>
                </c:pt>
                <c:pt idx="816">
                  <c:v>0.30985156740459907</c:v>
                </c:pt>
                <c:pt idx="817">
                  <c:v>0.29292352731327714</c:v>
                </c:pt>
                <c:pt idx="818">
                  <c:v>0.29506579246354392</c:v>
                </c:pt>
                <c:pt idx="819">
                  <c:v>0.29664035700642388</c:v>
                </c:pt>
                <c:pt idx="820">
                  <c:v>0.29650315938699873</c:v>
                </c:pt>
                <c:pt idx="821">
                  <c:v>0.29270223065405565</c:v>
                </c:pt>
                <c:pt idx="822">
                  <c:v>0.29044768969972329</c:v>
                </c:pt>
                <c:pt idx="823">
                  <c:v>0.28587456724152244</c:v>
                </c:pt>
                <c:pt idx="824">
                  <c:v>0.28922609649891118</c:v>
                </c:pt>
                <c:pt idx="825">
                  <c:v>0.28966881678087603</c:v>
                </c:pt>
                <c:pt idx="826">
                  <c:v>0.2771569700738139</c:v>
                </c:pt>
                <c:pt idx="827">
                  <c:v>0.2771448683147345</c:v>
                </c:pt>
                <c:pt idx="828">
                  <c:v>0.27138896359346282</c:v>
                </c:pt>
                <c:pt idx="829">
                  <c:v>0.27143768588711836</c:v>
                </c:pt>
                <c:pt idx="830">
                  <c:v>0.27019191358362404</c:v>
                </c:pt>
                <c:pt idx="831">
                  <c:v>0.26001964545963357</c:v>
                </c:pt>
                <c:pt idx="832">
                  <c:v>0.2539563796569127</c:v>
                </c:pt>
                <c:pt idx="833">
                  <c:v>0.25478141222825818</c:v>
                </c:pt>
                <c:pt idx="834">
                  <c:v>0.25703837676134106</c:v>
                </c:pt>
                <c:pt idx="835">
                  <c:v>0.25582240559743252</c:v>
                </c:pt>
                <c:pt idx="836">
                  <c:v>0.25564419329821403</c:v>
                </c:pt>
                <c:pt idx="837">
                  <c:v>0.26029010725463647</c:v>
                </c:pt>
                <c:pt idx="838">
                  <c:v>0.26482098727456244</c:v>
                </c:pt>
                <c:pt idx="839">
                  <c:v>0.26416146119941591</c:v>
                </c:pt>
                <c:pt idx="840">
                  <c:v>0.2609577405463932</c:v>
                </c:pt>
                <c:pt idx="841">
                  <c:v>0.26330105806547294</c:v>
                </c:pt>
                <c:pt idx="842">
                  <c:v>0.27244265122361722</c:v>
                </c:pt>
                <c:pt idx="843">
                  <c:v>0.27458385608901337</c:v>
                </c:pt>
                <c:pt idx="844">
                  <c:v>0.27015038148850828</c:v>
                </c:pt>
                <c:pt idx="845">
                  <c:v>0.2658655768232191</c:v>
                </c:pt>
                <c:pt idx="846">
                  <c:v>0.26222517513629712</c:v>
                </c:pt>
                <c:pt idx="847">
                  <c:v>0.25939430281069531</c:v>
                </c:pt>
                <c:pt idx="848">
                  <c:v>0.26492305472166511</c:v>
                </c:pt>
                <c:pt idx="849">
                  <c:v>0.27063411595620257</c:v>
                </c:pt>
                <c:pt idx="850">
                  <c:v>0.31983435210809408</c:v>
                </c:pt>
                <c:pt idx="851">
                  <c:v>0.33105974470860949</c:v>
                </c:pt>
                <c:pt idx="852">
                  <c:v>0.33658083940546596</c:v>
                </c:pt>
                <c:pt idx="853">
                  <c:v>0.36396877553789081</c:v>
                </c:pt>
                <c:pt idx="854">
                  <c:v>0.36169315208386316</c:v>
                </c:pt>
                <c:pt idx="855">
                  <c:v>0.36234403075450766</c:v>
                </c:pt>
                <c:pt idx="856">
                  <c:v>0.36738875684479533</c:v>
                </c:pt>
                <c:pt idx="857">
                  <c:v>0.37504984313410927</c:v>
                </c:pt>
                <c:pt idx="858">
                  <c:v>0.3767824405577328</c:v>
                </c:pt>
                <c:pt idx="859">
                  <c:v>0.37298330082692638</c:v>
                </c:pt>
                <c:pt idx="860">
                  <c:v>0.36599923800720935</c:v>
                </c:pt>
                <c:pt idx="861">
                  <c:v>0.36557336533023138</c:v>
                </c:pt>
                <c:pt idx="862">
                  <c:v>0.35174502701703825</c:v>
                </c:pt>
                <c:pt idx="863">
                  <c:v>0.35640699661123082</c:v>
                </c:pt>
                <c:pt idx="864">
                  <c:v>0.36141555743614912</c:v>
                </c:pt>
                <c:pt idx="865">
                  <c:v>0.34795477688434784</c:v>
                </c:pt>
                <c:pt idx="866">
                  <c:v>0.38003070409584733</c:v>
                </c:pt>
                <c:pt idx="867">
                  <c:v>0.38405650295700033</c:v>
                </c:pt>
                <c:pt idx="868">
                  <c:v>0.3900197419700317</c:v>
                </c:pt>
                <c:pt idx="869">
                  <c:v>0.39712060829328305</c:v>
                </c:pt>
                <c:pt idx="870">
                  <c:v>0.44835816092434144</c:v>
                </c:pt>
                <c:pt idx="871">
                  <c:v>0.44531110301484794</c:v>
                </c:pt>
                <c:pt idx="872">
                  <c:v>0.45366318186455623</c:v>
                </c:pt>
                <c:pt idx="873">
                  <c:v>0.44028354147604182</c:v>
                </c:pt>
                <c:pt idx="874">
                  <c:v>0.43722580613782208</c:v>
                </c:pt>
                <c:pt idx="875">
                  <c:v>0.4306568488101834</c:v>
                </c:pt>
                <c:pt idx="876">
                  <c:v>0.42954535568350466</c:v>
                </c:pt>
                <c:pt idx="877">
                  <c:v>0.42974554596728104</c:v>
                </c:pt>
                <c:pt idx="878">
                  <c:v>0.44815158418674911</c:v>
                </c:pt>
                <c:pt idx="879">
                  <c:v>0.45122314657390356</c:v>
                </c:pt>
                <c:pt idx="880">
                  <c:v>0.47255614866857532</c:v>
                </c:pt>
                <c:pt idx="881">
                  <c:v>0.46909676164295511</c:v>
                </c:pt>
                <c:pt idx="882">
                  <c:v>0.4577831735673597</c:v>
                </c:pt>
                <c:pt idx="883">
                  <c:v>0.47184161725977308</c:v>
                </c:pt>
                <c:pt idx="884">
                  <c:v>0.45827233729703398</c:v>
                </c:pt>
                <c:pt idx="885">
                  <c:v>0.47067957590674753</c:v>
                </c:pt>
                <c:pt idx="886">
                  <c:v>0.47356141413191344</c:v>
                </c:pt>
                <c:pt idx="887">
                  <c:v>0.45965445352022116</c:v>
                </c:pt>
                <c:pt idx="888">
                  <c:v>0.46254355630575461</c:v>
                </c:pt>
                <c:pt idx="889">
                  <c:v>0.44721057796744823</c:v>
                </c:pt>
                <c:pt idx="890">
                  <c:v>0.44333702908556255</c:v>
                </c:pt>
                <c:pt idx="891">
                  <c:v>0.44055993347707173</c:v>
                </c:pt>
                <c:pt idx="892">
                  <c:v>0.44354895103053504</c:v>
                </c:pt>
                <c:pt idx="893">
                  <c:v>0.45951811213130972</c:v>
                </c:pt>
                <c:pt idx="894">
                  <c:v>0.46480804160992412</c:v>
                </c:pt>
                <c:pt idx="895">
                  <c:v>0.47577809066399485</c:v>
                </c:pt>
                <c:pt idx="896">
                  <c:v>0.47338448307871867</c:v>
                </c:pt>
                <c:pt idx="897">
                  <c:v>0.46448794600589033</c:v>
                </c:pt>
                <c:pt idx="898">
                  <c:v>0.43280925078781529</c:v>
                </c:pt>
                <c:pt idx="899">
                  <c:v>0.45018716264106168</c:v>
                </c:pt>
                <c:pt idx="900">
                  <c:v>0.41459317804171708</c:v>
                </c:pt>
                <c:pt idx="901">
                  <c:v>0.41400292036014996</c:v>
                </c:pt>
                <c:pt idx="902">
                  <c:v>0.42710530239308947</c:v>
                </c:pt>
                <c:pt idx="903">
                  <c:v>0.41389039965817315</c:v>
                </c:pt>
                <c:pt idx="904">
                  <c:v>0.40719520332400305</c:v>
                </c:pt>
                <c:pt idx="905">
                  <c:v>0.39045809122366371</c:v>
                </c:pt>
                <c:pt idx="906">
                  <c:v>0.38752068784700644</c:v>
                </c:pt>
                <c:pt idx="907">
                  <c:v>0.40871601611561187</c:v>
                </c:pt>
                <c:pt idx="908">
                  <c:v>0.3706427403446248</c:v>
                </c:pt>
                <c:pt idx="909">
                  <c:v>0.41002436463663783</c:v>
                </c:pt>
                <c:pt idx="910">
                  <c:v>0.40573868523941586</c:v>
                </c:pt>
                <c:pt idx="911">
                  <c:v>0.40917947111003955</c:v>
                </c:pt>
                <c:pt idx="912">
                  <c:v>0.40794835941495594</c:v>
                </c:pt>
                <c:pt idx="913">
                  <c:v>0.39509530572872226</c:v>
                </c:pt>
                <c:pt idx="914">
                  <c:v>0.39208180472070647</c:v>
                </c:pt>
                <c:pt idx="915">
                  <c:v>0.39400231571451094</c:v>
                </c:pt>
                <c:pt idx="916">
                  <c:v>0.3959815386398528</c:v>
                </c:pt>
                <c:pt idx="917">
                  <c:v>0.39872261015626659</c:v>
                </c:pt>
                <c:pt idx="918">
                  <c:v>0.40425895679649526</c:v>
                </c:pt>
                <c:pt idx="919">
                  <c:v>0.40388003610250045</c:v>
                </c:pt>
                <c:pt idx="920">
                  <c:v>0.40345099277004282</c:v>
                </c:pt>
                <c:pt idx="921">
                  <c:v>0.4044005946453923</c:v>
                </c:pt>
                <c:pt idx="922">
                  <c:v>0.41123573128072488</c:v>
                </c:pt>
                <c:pt idx="923">
                  <c:v>0.40803537675786272</c:v>
                </c:pt>
                <c:pt idx="924">
                  <c:v>0.39641466760331129</c:v>
                </c:pt>
                <c:pt idx="925">
                  <c:v>0.39381280930905854</c:v>
                </c:pt>
                <c:pt idx="926">
                  <c:v>0.3533811569895427</c:v>
                </c:pt>
                <c:pt idx="927">
                  <c:v>0.35885188958305414</c:v>
                </c:pt>
                <c:pt idx="928">
                  <c:v>0.34363149774893387</c:v>
                </c:pt>
                <c:pt idx="929">
                  <c:v>0.34616004990208715</c:v>
                </c:pt>
                <c:pt idx="930">
                  <c:v>0.33324950563623035</c:v>
                </c:pt>
                <c:pt idx="931">
                  <c:v>0.32854580324697374</c:v>
                </c:pt>
                <c:pt idx="932">
                  <c:v>0.33567787195486781</c:v>
                </c:pt>
                <c:pt idx="933">
                  <c:v>0.33315938478134172</c:v>
                </c:pt>
                <c:pt idx="934">
                  <c:v>0.31377215170675921</c:v>
                </c:pt>
                <c:pt idx="935">
                  <c:v>0.30467473011788349</c:v>
                </c:pt>
                <c:pt idx="936">
                  <c:v>0.30021915934758364</c:v>
                </c:pt>
                <c:pt idx="937">
                  <c:v>0.2893226044736586</c:v>
                </c:pt>
                <c:pt idx="938">
                  <c:v>0.29468864159290664</c:v>
                </c:pt>
                <c:pt idx="939">
                  <c:v>0.29389263216734174</c:v>
                </c:pt>
                <c:pt idx="940">
                  <c:v>0.3161438569756122</c:v>
                </c:pt>
                <c:pt idx="941">
                  <c:v>0.319636334868803</c:v>
                </c:pt>
                <c:pt idx="942">
                  <c:v>0.32133079586472552</c:v>
                </c:pt>
                <c:pt idx="943">
                  <c:v>0.31863115478216231</c:v>
                </c:pt>
                <c:pt idx="944">
                  <c:v>0.31910260244986982</c:v>
                </c:pt>
                <c:pt idx="945">
                  <c:v>0.31595701484060851</c:v>
                </c:pt>
                <c:pt idx="946">
                  <c:v>0.35820253270445113</c:v>
                </c:pt>
                <c:pt idx="947">
                  <c:v>0.35098592937115308</c:v>
                </c:pt>
                <c:pt idx="948">
                  <c:v>0.41788948375617746</c:v>
                </c:pt>
                <c:pt idx="949">
                  <c:v>0.40246198102462949</c:v>
                </c:pt>
                <c:pt idx="950">
                  <c:v>0.40211352844875775</c:v>
                </c:pt>
                <c:pt idx="951">
                  <c:v>0.41538987910819813</c:v>
                </c:pt>
                <c:pt idx="952">
                  <c:v>0.39908181816546512</c:v>
                </c:pt>
                <c:pt idx="953">
                  <c:v>0.38029262453003565</c:v>
                </c:pt>
                <c:pt idx="954">
                  <c:v>0.37996787667403331</c:v>
                </c:pt>
                <c:pt idx="955">
                  <c:v>0.3948012318745508</c:v>
                </c:pt>
                <c:pt idx="956">
                  <c:v>0.38921227007164472</c:v>
                </c:pt>
                <c:pt idx="957">
                  <c:v>0.37946291798450638</c:v>
                </c:pt>
                <c:pt idx="958">
                  <c:v>0.37486901407850742</c:v>
                </c:pt>
                <c:pt idx="959">
                  <c:v>0.36133381807146642</c:v>
                </c:pt>
                <c:pt idx="960">
                  <c:v>0.32204744279529135</c:v>
                </c:pt>
                <c:pt idx="961">
                  <c:v>0.3187966249200887</c:v>
                </c:pt>
                <c:pt idx="962">
                  <c:v>0.32025279116237776</c:v>
                </c:pt>
                <c:pt idx="963">
                  <c:v>0.3206823957403403</c:v>
                </c:pt>
                <c:pt idx="964">
                  <c:v>0.42802034284790752</c:v>
                </c:pt>
                <c:pt idx="965">
                  <c:v>0.43376103596163423</c:v>
                </c:pt>
                <c:pt idx="966">
                  <c:v>0.43682097910441942</c:v>
                </c:pt>
                <c:pt idx="967">
                  <c:v>0.45350032485711433</c:v>
                </c:pt>
                <c:pt idx="968">
                  <c:v>0.45470455746681421</c:v>
                </c:pt>
                <c:pt idx="969">
                  <c:v>0.44630992365750655</c:v>
                </c:pt>
                <c:pt idx="970">
                  <c:v>0.46504956808105474</c:v>
                </c:pt>
                <c:pt idx="971">
                  <c:v>0.4292422604248225</c:v>
                </c:pt>
                <c:pt idx="972">
                  <c:v>0.42914393479119162</c:v>
                </c:pt>
                <c:pt idx="973">
                  <c:v>0.44515864593365578</c:v>
                </c:pt>
                <c:pt idx="974">
                  <c:v>0.44398023792812763</c:v>
                </c:pt>
                <c:pt idx="975">
                  <c:v>0.45474323656530996</c:v>
                </c:pt>
                <c:pt idx="976">
                  <c:v>0.46810768881274578</c:v>
                </c:pt>
                <c:pt idx="977">
                  <c:v>0.48059949129684809</c:v>
                </c:pt>
                <c:pt idx="978">
                  <c:v>0.48986600457579432</c:v>
                </c:pt>
                <c:pt idx="979">
                  <c:v>0.52963248924920292</c:v>
                </c:pt>
                <c:pt idx="980">
                  <c:v>0.51672774035613589</c:v>
                </c:pt>
                <c:pt idx="981">
                  <c:v>0.53361232772559186</c:v>
                </c:pt>
                <c:pt idx="982">
                  <c:v>0.53300832040647317</c:v>
                </c:pt>
                <c:pt idx="983">
                  <c:v>0.5457855894832857</c:v>
                </c:pt>
                <c:pt idx="984">
                  <c:v>0.48157831601206103</c:v>
                </c:pt>
                <c:pt idx="985">
                  <c:v>0.36374634100842274</c:v>
                </c:pt>
                <c:pt idx="986">
                  <c:v>0.39326294608442602</c:v>
                </c:pt>
                <c:pt idx="987">
                  <c:v>0.39464332435112348</c:v>
                </c:pt>
                <c:pt idx="988">
                  <c:v>0.4033902494657568</c:v>
                </c:pt>
                <c:pt idx="989">
                  <c:v>0.40289337935105957</c:v>
                </c:pt>
                <c:pt idx="990">
                  <c:v>0.38703418546779023</c:v>
                </c:pt>
                <c:pt idx="991">
                  <c:v>0.41558704086625292</c:v>
                </c:pt>
                <c:pt idx="992">
                  <c:v>0.42136419844120843</c:v>
                </c:pt>
                <c:pt idx="993">
                  <c:v>0.42311874658461218</c:v>
                </c:pt>
                <c:pt idx="994">
                  <c:v>0.42897602833626969</c:v>
                </c:pt>
                <c:pt idx="995">
                  <c:v>0.42503410617723203</c:v>
                </c:pt>
                <c:pt idx="996">
                  <c:v>0.39362216445081877</c:v>
                </c:pt>
                <c:pt idx="997">
                  <c:v>0.382462067286166</c:v>
                </c:pt>
                <c:pt idx="998">
                  <c:v>0.3777538446398786</c:v>
                </c:pt>
                <c:pt idx="999">
                  <c:v>0.37684865638730469</c:v>
                </c:pt>
                <c:pt idx="1000">
                  <c:v>0.37386599850387642</c:v>
                </c:pt>
                <c:pt idx="1001">
                  <c:v>0.3716437079126651</c:v>
                </c:pt>
                <c:pt idx="1002">
                  <c:v>0.3779097064142114</c:v>
                </c:pt>
                <c:pt idx="1003">
                  <c:v>0.37445132263175779</c:v>
                </c:pt>
                <c:pt idx="1004">
                  <c:v>0.37196580956110981</c:v>
                </c:pt>
                <c:pt idx="1005">
                  <c:v>0.41804661522970527</c:v>
                </c:pt>
                <c:pt idx="1006">
                  <c:v>0.40490298299326705</c:v>
                </c:pt>
                <c:pt idx="1007">
                  <c:v>0.39429169001614434</c:v>
                </c:pt>
                <c:pt idx="1008">
                  <c:v>0.40704415922344966</c:v>
                </c:pt>
                <c:pt idx="1009">
                  <c:v>0.40030152388835027</c:v>
                </c:pt>
                <c:pt idx="1010">
                  <c:v>0.39403724585646532</c:v>
                </c:pt>
                <c:pt idx="1011">
                  <c:v>0.3949109107183707</c:v>
                </c:pt>
                <c:pt idx="1012">
                  <c:v>0.39294430171049832</c:v>
                </c:pt>
                <c:pt idx="1013">
                  <c:v>0.39239342250005488</c:v>
                </c:pt>
                <c:pt idx="1014">
                  <c:v>0.38666881338222719</c:v>
                </c:pt>
                <c:pt idx="1015">
                  <c:v>0.39513104198786442</c:v>
                </c:pt>
                <c:pt idx="1016">
                  <c:v>0.42279272253468253</c:v>
                </c:pt>
                <c:pt idx="1017">
                  <c:v>0.44094691634373417</c:v>
                </c:pt>
                <c:pt idx="1018">
                  <c:v>0.4510379306994961</c:v>
                </c:pt>
                <c:pt idx="1019">
                  <c:v>0.45410078716766034</c:v>
                </c:pt>
                <c:pt idx="1020">
                  <c:v>0.45254499775016055</c:v>
                </c:pt>
                <c:pt idx="1021">
                  <c:v>0.45739438370048391</c:v>
                </c:pt>
                <c:pt idx="1022">
                  <c:v>0.45577931418908124</c:v>
                </c:pt>
                <c:pt idx="1023">
                  <c:v>0.47466238105905617</c:v>
                </c:pt>
                <c:pt idx="1024">
                  <c:v>0.47148686087390662</c:v>
                </c:pt>
                <c:pt idx="1025">
                  <c:v>0.48413934391082414</c:v>
                </c:pt>
                <c:pt idx="1026">
                  <c:v>0.48738643421492278</c:v>
                </c:pt>
                <c:pt idx="1027">
                  <c:v>0.46947960146027895</c:v>
                </c:pt>
                <c:pt idx="1028">
                  <c:v>0.45794046230689728</c:v>
                </c:pt>
                <c:pt idx="1029">
                  <c:v>0.44825833258217102</c:v>
                </c:pt>
                <c:pt idx="1030">
                  <c:v>0.44106428394512842</c:v>
                </c:pt>
                <c:pt idx="1031">
                  <c:v>0.35408264533869438</c:v>
                </c:pt>
                <c:pt idx="1032">
                  <c:v>0.35998247582893966</c:v>
                </c:pt>
                <c:pt idx="1033">
                  <c:v>0.3687026018718112</c:v>
                </c:pt>
                <c:pt idx="1034">
                  <c:v>0.35399495634174438</c:v>
                </c:pt>
                <c:pt idx="1035">
                  <c:v>0.34531729876357786</c:v>
                </c:pt>
                <c:pt idx="1036">
                  <c:v>0.35246100260004593</c:v>
                </c:pt>
                <c:pt idx="1037">
                  <c:v>0.35144240121866466</c:v>
                </c:pt>
                <c:pt idx="1038">
                  <c:v>0.35426061177649687</c:v>
                </c:pt>
                <c:pt idx="1039">
                  <c:v>0.35708142498686923</c:v>
                </c:pt>
                <c:pt idx="1040">
                  <c:v>0.35801930153403666</c:v>
                </c:pt>
                <c:pt idx="1041">
                  <c:v>0.35260259998297738</c:v>
                </c:pt>
                <c:pt idx="1042">
                  <c:v>0.35310032495783478</c:v>
                </c:pt>
                <c:pt idx="1043">
                  <c:v>0.35843425756664893</c:v>
                </c:pt>
                <c:pt idx="1044">
                  <c:v>0.36238187737109168</c:v>
                </c:pt>
                <c:pt idx="1045">
                  <c:v>0.35932468439316245</c:v>
                </c:pt>
                <c:pt idx="1046">
                  <c:v>0.35912667421218963</c:v>
                </c:pt>
                <c:pt idx="1047">
                  <c:v>0.35647799516879575</c:v>
                </c:pt>
                <c:pt idx="1048">
                  <c:v>0.35572196269258599</c:v>
                </c:pt>
                <c:pt idx="1049">
                  <c:v>0.3612273246011426</c:v>
                </c:pt>
                <c:pt idx="1050">
                  <c:v>0.35139008471565047</c:v>
                </c:pt>
                <c:pt idx="1051">
                  <c:v>0.37719702329283117</c:v>
                </c:pt>
                <c:pt idx="1052">
                  <c:v>0.37515548616128885</c:v>
                </c:pt>
                <c:pt idx="1053">
                  <c:v>0.36559235128868234</c:v>
                </c:pt>
                <c:pt idx="1054">
                  <c:v>0.37524903239604107</c:v>
                </c:pt>
                <c:pt idx="1055">
                  <c:v>0.372724228273834</c:v>
                </c:pt>
                <c:pt idx="1056">
                  <c:v>0.36931194382071936</c:v>
                </c:pt>
                <c:pt idx="1057">
                  <c:v>0.36127173559875286</c:v>
                </c:pt>
                <c:pt idx="1058">
                  <c:v>0.36984532097267042</c:v>
                </c:pt>
                <c:pt idx="1059">
                  <c:v>0.36298719856265393</c:v>
                </c:pt>
                <c:pt idx="1060">
                  <c:v>0.38111569623743935</c:v>
                </c:pt>
                <c:pt idx="1061">
                  <c:v>0.38297486881623083</c:v>
                </c:pt>
                <c:pt idx="1062">
                  <c:v>0.38903038273204466</c:v>
                </c:pt>
                <c:pt idx="1063">
                  <c:v>0.35775970744098817</c:v>
                </c:pt>
                <c:pt idx="1064">
                  <c:v>0.34195791395783243</c:v>
                </c:pt>
                <c:pt idx="1065">
                  <c:v>0.34276250835837413</c:v>
                </c:pt>
                <c:pt idx="1066">
                  <c:v>0.34857418710860716</c:v>
                </c:pt>
                <c:pt idx="1067">
                  <c:v>0.34434660936902634</c:v>
                </c:pt>
                <c:pt idx="1068">
                  <c:v>0.35228191285719546</c:v>
                </c:pt>
                <c:pt idx="1069">
                  <c:v>0.35384170503432905</c:v>
                </c:pt>
                <c:pt idx="1070">
                  <c:v>0.35370021997241874</c:v>
                </c:pt>
                <c:pt idx="1071">
                  <c:v>0.35291671909621924</c:v>
                </c:pt>
                <c:pt idx="1072">
                  <c:v>0.35507194377789719</c:v>
                </c:pt>
                <c:pt idx="1073">
                  <c:v>0.3557413912456151</c:v>
                </c:pt>
                <c:pt idx="1074">
                  <c:v>0.36278135550690904</c:v>
                </c:pt>
                <c:pt idx="1075">
                  <c:v>0.37295749234066083</c:v>
                </c:pt>
                <c:pt idx="1076">
                  <c:v>0.37308412864555002</c:v>
                </c:pt>
                <c:pt idx="1077">
                  <c:v>0.36876586993701527</c:v>
                </c:pt>
                <c:pt idx="1078">
                  <c:v>0.36468389085114983</c:v>
                </c:pt>
                <c:pt idx="1079">
                  <c:v>0.36461807487885251</c:v>
                </c:pt>
                <c:pt idx="1080">
                  <c:v>0.35988334467396799</c:v>
                </c:pt>
                <c:pt idx="1081">
                  <c:v>0.36319699961185115</c:v>
                </c:pt>
                <c:pt idx="1082">
                  <c:v>0.35119644240346287</c:v>
                </c:pt>
                <c:pt idx="1083">
                  <c:v>0.36899939000518595</c:v>
                </c:pt>
                <c:pt idx="1084">
                  <c:v>0.38651634589230993</c:v>
                </c:pt>
                <c:pt idx="1085">
                  <c:v>0.40389929426026244</c:v>
                </c:pt>
                <c:pt idx="1086">
                  <c:v>0.39773996914389087</c:v>
                </c:pt>
                <c:pt idx="1087">
                  <c:v>0.40081606329360714</c:v>
                </c:pt>
                <c:pt idx="1088">
                  <c:v>0.40305368284332027</c:v>
                </c:pt>
                <c:pt idx="1089">
                  <c:v>0.3988015916352633</c:v>
                </c:pt>
                <c:pt idx="1090">
                  <c:v>0.40972075324895335</c:v>
                </c:pt>
                <c:pt idx="1091">
                  <c:v>0.40570231560274511</c:v>
                </c:pt>
                <c:pt idx="1092">
                  <c:v>0.40718388129872923</c:v>
                </c:pt>
                <c:pt idx="1093">
                  <c:v>0.41084565858328831</c:v>
                </c:pt>
                <c:pt idx="1094">
                  <c:v>0.40938707441473648</c:v>
                </c:pt>
                <c:pt idx="1095">
                  <c:v>0.39271965228864186</c:v>
                </c:pt>
                <c:pt idx="1096">
                  <c:v>0.38998681340562485</c:v>
                </c:pt>
                <c:pt idx="1097">
                  <c:v>0.40751915331572752</c:v>
                </c:pt>
                <c:pt idx="1098">
                  <c:v>0.4332954485910539</c:v>
                </c:pt>
                <c:pt idx="1099">
                  <c:v>0.43411888581082902</c:v>
                </c:pt>
                <c:pt idx="1100">
                  <c:v>0.42786835746069307</c:v>
                </c:pt>
                <c:pt idx="1101">
                  <c:v>0.41825540868130689</c:v>
                </c:pt>
                <c:pt idx="1102">
                  <c:v>0.45121858137326315</c:v>
                </c:pt>
                <c:pt idx="1103">
                  <c:v>0.43502760953085401</c:v>
                </c:pt>
                <c:pt idx="1104">
                  <c:v>0.43491850442072932</c:v>
                </c:pt>
                <c:pt idx="1105">
                  <c:v>0.42468291439774436</c:v>
                </c:pt>
                <c:pt idx="1106">
                  <c:v>0.41909601025690757</c:v>
                </c:pt>
                <c:pt idx="1107">
                  <c:v>0.39941025861379559</c:v>
                </c:pt>
                <c:pt idx="1108">
                  <c:v>0.40312980473862831</c:v>
                </c:pt>
                <c:pt idx="1109">
                  <c:v>0.32612224240528226</c:v>
                </c:pt>
                <c:pt idx="1110">
                  <c:v>0.31012059129507635</c:v>
                </c:pt>
                <c:pt idx="1111">
                  <c:v>0.31247014632661135</c:v>
                </c:pt>
                <c:pt idx="1112">
                  <c:v>0.32330972138159275</c:v>
                </c:pt>
                <c:pt idx="1113">
                  <c:v>0.31531739689107385</c:v>
                </c:pt>
                <c:pt idx="1114">
                  <c:v>0.31473879172343877</c:v>
                </c:pt>
                <c:pt idx="1115">
                  <c:v>0.30194494108427283</c:v>
                </c:pt>
                <c:pt idx="1116">
                  <c:v>0.31319734007218036</c:v>
                </c:pt>
                <c:pt idx="1117">
                  <c:v>0.30563582041955317</c:v>
                </c:pt>
                <c:pt idx="1118">
                  <c:v>0.30463292466247377</c:v>
                </c:pt>
                <c:pt idx="1119">
                  <c:v>0.30480477985941329</c:v>
                </c:pt>
                <c:pt idx="1120">
                  <c:v>0.29668461068971397</c:v>
                </c:pt>
                <c:pt idx="1121">
                  <c:v>0.29619249198556546</c:v>
                </c:pt>
                <c:pt idx="1122">
                  <c:v>0.29299584038915499</c:v>
                </c:pt>
                <c:pt idx="1123">
                  <c:v>0.29346908500012814</c:v>
                </c:pt>
                <c:pt idx="1124">
                  <c:v>0.29426679630376268</c:v>
                </c:pt>
                <c:pt idx="1125">
                  <c:v>0.29521089749709484</c:v>
                </c:pt>
                <c:pt idx="1126">
                  <c:v>0.30391198543917536</c:v>
                </c:pt>
                <c:pt idx="1127">
                  <c:v>0.31017609682029701</c:v>
                </c:pt>
                <c:pt idx="1128">
                  <c:v>0.34176377136709585</c:v>
                </c:pt>
                <c:pt idx="1129">
                  <c:v>0.4175825854535456</c:v>
                </c:pt>
                <c:pt idx="1130">
                  <c:v>0.44755267823153555</c:v>
                </c:pt>
                <c:pt idx="1131">
                  <c:v>0.45036848204166008</c:v>
                </c:pt>
                <c:pt idx="1132">
                  <c:v>0.45031185453642658</c:v>
                </c:pt>
                <c:pt idx="1133">
                  <c:v>0.44784435596332317</c:v>
                </c:pt>
                <c:pt idx="1134">
                  <c:v>0.44761182194841315</c:v>
                </c:pt>
                <c:pt idx="1135">
                  <c:v>0.52800635139127006</c:v>
                </c:pt>
                <c:pt idx="1136">
                  <c:v>0.52682011849997179</c:v>
                </c:pt>
                <c:pt idx="1137">
                  <c:v>0.44134150796699412</c:v>
                </c:pt>
                <c:pt idx="1138">
                  <c:v>0.44100446703358737</c:v>
                </c:pt>
                <c:pt idx="1139">
                  <c:v>0.44413508202205998</c:v>
                </c:pt>
                <c:pt idx="1140">
                  <c:v>0.4539466654007086</c:v>
                </c:pt>
                <c:pt idx="1141">
                  <c:v>0.45755116761068793</c:v>
                </c:pt>
                <c:pt idx="1142">
                  <c:v>0.42173473823659002</c:v>
                </c:pt>
                <c:pt idx="1143">
                  <c:v>0.42141873947921071</c:v>
                </c:pt>
                <c:pt idx="1144">
                  <c:v>0.40196572515473322</c:v>
                </c:pt>
                <c:pt idx="1145">
                  <c:v>0.38492341007911268</c:v>
                </c:pt>
                <c:pt idx="1146">
                  <c:v>0.37692343490110647</c:v>
                </c:pt>
                <c:pt idx="1147">
                  <c:v>0.35993038949877659</c:v>
                </c:pt>
                <c:pt idx="1148">
                  <c:v>0.33700543071782552</c:v>
                </c:pt>
                <c:pt idx="1149">
                  <c:v>0.33750296837581956</c:v>
                </c:pt>
                <c:pt idx="1150">
                  <c:v>0.35266333529784932</c:v>
                </c:pt>
                <c:pt idx="1151">
                  <c:v>0.3742429643628854</c:v>
                </c:pt>
                <c:pt idx="1152">
                  <c:v>0.39008427194427653</c:v>
                </c:pt>
                <c:pt idx="1153">
                  <c:v>0.3755140290176226</c:v>
                </c:pt>
                <c:pt idx="1154">
                  <c:v>0.38337203225537514</c:v>
                </c:pt>
                <c:pt idx="1155">
                  <c:v>0.38165170446239788</c:v>
                </c:pt>
                <c:pt idx="1156">
                  <c:v>0.37301845526827943</c:v>
                </c:pt>
                <c:pt idx="1157">
                  <c:v>0.39629916154096367</c:v>
                </c:pt>
                <c:pt idx="1158">
                  <c:v>0.39972827997629568</c:v>
                </c:pt>
                <c:pt idx="1159">
                  <c:v>0.39420475899655766</c:v>
                </c:pt>
                <c:pt idx="1160">
                  <c:v>0.37860931915121343</c:v>
                </c:pt>
                <c:pt idx="1161">
                  <c:v>0.3706658985087265</c:v>
                </c:pt>
                <c:pt idx="1162">
                  <c:v>0.39117504733812114</c:v>
                </c:pt>
                <c:pt idx="1163">
                  <c:v>0.38452117633678662</c:v>
                </c:pt>
                <c:pt idx="1164">
                  <c:v>0.4364702826468746</c:v>
                </c:pt>
                <c:pt idx="1165">
                  <c:v>0.4467662548614002</c:v>
                </c:pt>
                <c:pt idx="1166">
                  <c:v>0.44763540765838156</c:v>
                </c:pt>
                <c:pt idx="1167">
                  <c:v>0.47228700669416723</c:v>
                </c:pt>
                <c:pt idx="1168">
                  <c:v>0.47275679995242365</c:v>
                </c:pt>
                <c:pt idx="1169">
                  <c:v>0.46462142967971304</c:v>
                </c:pt>
                <c:pt idx="1170">
                  <c:v>0.44459395741005842</c:v>
                </c:pt>
                <c:pt idx="1171">
                  <c:v>0.41962558990708732</c:v>
                </c:pt>
                <c:pt idx="1172">
                  <c:v>0.3601552868786394</c:v>
                </c:pt>
                <c:pt idx="1173">
                  <c:v>0.36810412424931815</c:v>
                </c:pt>
                <c:pt idx="1174">
                  <c:v>0.36769315881552583</c:v>
                </c:pt>
                <c:pt idx="1175">
                  <c:v>0.34685538197256621</c:v>
                </c:pt>
                <c:pt idx="1176">
                  <c:v>0.34900836796915452</c:v>
                </c:pt>
                <c:pt idx="1177">
                  <c:v>0.35307348995739452</c:v>
                </c:pt>
                <c:pt idx="1178">
                  <c:v>0.38175991165240164</c:v>
                </c:pt>
                <c:pt idx="1179">
                  <c:v>0.39008024966837296</c:v>
                </c:pt>
                <c:pt idx="1180">
                  <c:v>0.39595723573358454</c:v>
                </c:pt>
                <c:pt idx="1181">
                  <c:v>0.40783631340847332</c:v>
                </c:pt>
                <c:pt idx="1182">
                  <c:v>0.43235148339388652</c:v>
                </c:pt>
                <c:pt idx="1183">
                  <c:v>0.42860799237334801</c:v>
                </c:pt>
                <c:pt idx="1184">
                  <c:v>0.42166633629264555</c:v>
                </c:pt>
                <c:pt idx="1185">
                  <c:v>0.44732952915109253</c:v>
                </c:pt>
                <c:pt idx="1186">
                  <c:v>0.46178795472739687</c:v>
                </c:pt>
                <c:pt idx="1187">
                  <c:v>0.4614229693440649</c:v>
                </c:pt>
                <c:pt idx="1188">
                  <c:v>0.40960840173433199</c:v>
                </c:pt>
                <c:pt idx="1189">
                  <c:v>0.4060435891536035</c:v>
                </c:pt>
                <c:pt idx="1190">
                  <c:v>0.40978826536482393</c:v>
                </c:pt>
                <c:pt idx="1191">
                  <c:v>0.39060634547932277</c:v>
                </c:pt>
                <c:pt idx="1192">
                  <c:v>0.40700615600072099</c:v>
                </c:pt>
                <c:pt idx="1193">
                  <c:v>0.39419407530523798</c:v>
                </c:pt>
                <c:pt idx="1194">
                  <c:v>0.38838982606612416</c:v>
                </c:pt>
                <c:pt idx="1195">
                  <c:v>0.38335865033782429</c:v>
                </c:pt>
                <c:pt idx="1196">
                  <c:v>0.38236812988426766</c:v>
                </c:pt>
                <c:pt idx="1197">
                  <c:v>0.38325903130019939</c:v>
                </c:pt>
                <c:pt idx="1198">
                  <c:v>0.36054488703168364</c:v>
                </c:pt>
                <c:pt idx="1199">
                  <c:v>0.37150903168024718</c:v>
                </c:pt>
                <c:pt idx="1200">
                  <c:v>0.37631084857670355</c:v>
                </c:pt>
                <c:pt idx="1201">
                  <c:v>0.37979661424730937</c:v>
                </c:pt>
                <c:pt idx="1202">
                  <c:v>0.37199311545100533</c:v>
                </c:pt>
                <c:pt idx="1203">
                  <c:v>0.40922016721808313</c:v>
                </c:pt>
                <c:pt idx="1204">
                  <c:v>0.37839073926980382</c:v>
                </c:pt>
                <c:pt idx="1205">
                  <c:v>0.40445323110567827</c:v>
                </c:pt>
                <c:pt idx="1206">
                  <c:v>0.40569172587959318</c:v>
                </c:pt>
                <c:pt idx="1207">
                  <c:v>0.40450155953131645</c:v>
                </c:pt>
                <c:pt idx="1208">
                  <c:v>0.41548309493274244</c:v>
                </c:pt>
                <c:pt idx="1209">
                  <c:v>0.41737091168719809</c:v>
                </c:pt>
                <c:pt idx="1210">
                  <c:v>0.41444947873044929</c:v>
                </c:pt>
                <c:pt idx="1211">
                  <c:v>0.40039532182860044</c:v>
                </c:pt>
                <c:pt idx="1212">
                  <c:v>0.40754766572071943</c:v>
                </c:pt>
                <c:pt idx="1213">
                  <c:v>0.43107473701245991</c:v>
                </c:pt>
                <c:pt idx="1214">
                  <c:v>0.43158274934074425</c:v>
                </c:pt>
                <c:pt idx="1215">
                  <c:v>0.4301203180712509</c:v>
                </c:pt>
                <c:pt idx="1216">
                  <c:v>0.42902797231635087</c:v>
                </c:pt>
                <c:pt idx="1217">
                  <c:v>0.42470240019617428</c:v>
                </c:pt>
                <c:pt idx="1218">
                  <c:v>0.42458335527044005</c:v>
                </c:pt>
                <c:pt idx="1219">
                  <c:v>0.43025931829528336</c:v>
                </c:pt>
                <c:pt idx="1220">
                  <c:v>0.43158116255846712</c:v>
                </c:pt>
                <c:pt idx="1221">
                  <c:v>0.43119391511650468</c:v>
                </c:pt>
                <c:pt idx="1222">
                  <c:v>0.4280489205603743</c:v>
                </c:pt>
                <c:pt idx="1223">
                  <c:v>0.43562345866571478</c:v>
                </c:pt>
                <c:pt idx="1224">
                  <c:v>0.46733140745309398</c:v>
                </c:pt>
                <c:pt idx="1225">
                  <c:v>0.45615505968246473</c:v>
                </c:pt>
                <c:pt idx="1226">
                  <c:v>0.45284665359109705</c:v>
                </c:pt>
                <c:pt idx="1227">
                  <c:v>0.45066600186746908</c:v>
                </c:pt>
                <c:pt idx="1228">
                  <c:v>0.44921684671455026</c:v>
                </c:pt>
                <c:pt idx="1229">
                  <c:v>0.45627104125463386</c:v>
                </c:pt>
                <c:pt idx="1230">
                  <c:v>0.45668447693799791</c:v>
                </c:pt>
                <c:pt idx="1231">
                  <c:v>0.48362875047585002</c:v>
                </c:pt>
                <c:pt idx="1232">
                  <c:v>0.47271831313335344</c:v>
                </c:pt>
                <c:pt idx="1233">
                  <c:v>0.47710361481692926</c:v>
                </c:pt>
                <c:pt idx="1234">
                  <c:v>0.47249897956188253</c:v>
                </c:pt>
                <c:pt idx="1235">
                  <c:v>0.47356154279262314</c:v>
                </c:pt>
                <c:pt idx="1236">
                  <c:v>0.46800485591974067</c:v>
                </c:pt>
                <c:pt idx="1237">
                  <c:v>0.47362060472234002</c:v>
                </c:pt>
                <c:pt idx="1238">
                  <c:v>0.46873982745024489</c:v>
                </c:pt>
                <c:pt idx="1239">
                  <c:v>0.46501039704222696</c:v>
                </c:pt>
                <c:pt idx="1240">
                  <c:v>0.47216499696363295</c:v>
                </c:pt>
                <c:pt idx="1241">
                  <c:v>0.42516900956846687</c:v>
                </c:pt>
                <c:pt idx="1242">
                  <c:v>0.42581253369622202</c:v>
                </c:pt>
                <c:pt idx="1243">
                  <c:v>0.41971098460145873</c:v>
                </c:pt>
                <c:pt idx="1244">
                  <c:v>0.41927620694242163</c:v>
                </c:pt>
                <c:pt idx="1245">
                  <c:v>0.41786756101686906</c:v>
                </c:pt>
                <c:pt idx="1246">
                  <c:v>0.41095662596210847</c:v>
                </c:pt>
                <c:pt idx="1247">
                  <c:v>0.41208477216942196</c:v>
                </c:pt>
                <c:pt idx="1248">
                  <c:v>0.42542835530088835</c:v>
                </c:pt>
                <c:pt idx="1249">
                  <c:v>0.43205800965868291</c:v>
                </c:pt>
                <c:pt idx="1250">
                  <c:v>0.43558469069229888</c:v>
                </c:pt>
                <c:pt idx="1251">
                  <c:v>0.42687342813421292</c:v>
                </c:pt>
                <c:pt idx="1252">
                  <c:v>0.43044302028809905</c:v>
                </c:pt>
                <c:pt idx="1253">
                  <c:v>0.42311593087938415</c:v>
                </c:pt>
                <c:pt idx="1254">
                  <c:v>0.42537645454779999</c:v>
                </c:pt>
                <c:pt idx="1255">
                  <c:v>0.44841200910349521</c:v>
                </c:pt>
                <c:pt idx="1256">
                  <c:v>0.44376578547235285</c:v>
                </c:pt>
                <c:pt idx="1257">
                  <c:v>0.44520876881127369</c:v>
                </c:pt>
                <c:pt idx="1258">
                  <c:v>0.4411128787148596</c:v>
                </c:pt>
                <c:pt idx="1259">
                  <c:v>0.44158649245387682</c:v>
                </c:pt>
                <c:pt idx="1260">
                  <c:v>0.44318907385173428</c:v>
                </c:pt>
                <c:pt idx="1261">
                  <c:v>0.46054160333589977</c:v>
                </c:pt>
                <c:pt idx="1262">
                  <c:v>0.46507544757382324</c:v>
                </c:pt>
                <c:pt idx="1263">
                  <c:v>0.46610049005913384</c:v>
                </c:pt>
                <c:pt idx="1264">
                  <c:v>0.46823079646050153</c:v>
                </c:pt>
                <c:pt idx="1265">
                  <c:v>0.4705873446172969</c:v>
                </c:pt>
                <c:pt idx="1266">
                  <c:v>0.47092277422795326</c:v>
                </c:pt>
                <c:pt idx="1267">
                  <c:v>0.47154635853615012</c:v>
                </c:pt>
                <c:pt idx="1268">
                  <c:v>0.46693113502020067</c:v>
                </c:pt>
                <c:pt idx="1269">
                  <c:v>0.45675685080283224</c:v>
                </c:pt>
                <c:pt idx="1270">
                  <c:v>0.45486806903491611</c:v>
                </c:pt>
                <c:pt idx="1271">
                  <c:v>0.45525463781185044</c:v>
                </c:pt>
                <c:pt idx="1272">
                  <c:v>0.45403377280079521</c:v>
                </c:pt>
                <c:pt idx="1273">
                  <c:v>0.46069415419367005</c:v>
                </c:pt>
                <c:pt idx="1274">
                  <c:v>0.46515665644119653</c:v>
                </c:pt>
                <c:pt idx="1275">
                  <c:v>0.45516065114748167</c:v>
                </c:pt>
                <c:pt idx="1276">
                  <c:v>0.46093021082509988</c:v>
                </c:pt>
                <c:pt idx="1277">
                  <c:v>0.45778397200667426</c:v>
                </c:pt>
                <c:pt idx="1278">
                  <c:v>0.46941395483964188</c:v>
                </c:pt>
                <c:pt idx="1279">
                  <c:v>0.46873312790702903</c:v>
                </c:pt>
                <c:pt idx="1280">
                  <c:v>0.47054738534532414</c:v>
                </c:pt>
                <c:pt idx="1281">
                  <c:v>0.49767044983841541</c:v>
                </c:pt>
                <c:pt idx="1282">
                  <c:v>0.48650675682823064</c:v>
                </c:pt>
                <c:pt idx="1283">
                  <c:v>0.48530866026437625</c:v>
                </c:pt>
                <c:pt idx="1284">
                  <c:v>0.48269230525921941</c:v>
                </c:pt>
                <c:pt idx="1285">
                  <c:v>0.47759694055337382</c:v>
                </c:pt>
                <c:pt idx="1286">
                  <c:v>0.47947704076951037</c:v>
                </c:pt>
                <c:pt idx="1287">
                  <c:v>0.4659508206064249</c:v>
                </c:pt>
                <c:pt idx="1288">
                  <c:v>0.46861817398986011</c:v>
                </c:pt>
                <c:pt idx="1289">
                  <c:v>0.48874238504999362</c:v>
                </c:pt>
                <c:pt idx="1290">
                  <c:v>0.45680635058595181</c:v>
                </c:pt>
                <c:pt idx="1291">
                  <c:v>0.47366625130572493</c:v>
                </c:pt>
                <c:pt idx="1292">
                  <c:v>0.46339854878340614</c:v>
                </c:pt>
                <c:pt idx="1293">
                  <c:v>0.46214612157291807</c:v>
                </c:pt>
                <c:pt idx="1294">
                  <c:v>0.46372836762506586</c:v>
                </c:pt>
                <c:pt idx="1295">
                  <c:v>0.46190793672303437</c:v>
                </c:pt>
                <c:pt idx="1296">
                  <c:v>0.44830063126837488</c:v>
                </c:pt>
                <c:pt idx="1297">
                  <c:v>0.43930466502944376</c:v>
                </c:pt>
                <c:pt idx="1298">
                  <c:v>0.38487404386018226</c:v>
                </c:pt>
                <c:pt idx="1299">
                  <c:v>0.38346275410266922</c:v>
                </c:pt>
                <c:pt idx="1300">
                  <c:v>0.3834698131368281</c:v>
                </c:pt>
                <c:pt idx="1301">
                  <c:v>0.36694621962785889</c:v>
                </c:pt>
                <c:pt idx="1302">
                  <c:v>0.36716464484113048</c:v>
                </c:pt>
                <c:pt idx="1303">
                  <c:v>0.37005980400990418</c:v>
                </c:pt>
                <c:pt idx="1304">
                  <c:v>0.34967437472332236</c:v>
                </c:pt>
                <c:pt idx="1305">
                  <c:v>0.38551252972322309</c:v>
                </c:pt>
                <c:pt idx="1306">
                  <c:v>0.38778272113193657</c:v>
                </c:pt>
                <c:pt idx="1307">
                  <c:v>0.39541406890957198</c:v>
                </c:pt>
                <c:pt idx="1308">
                  <c:v>0.39279645853054818</c:v>
                </c:pt>
                <c:pt idx="1309">
                  <c:v>0.41753901839754626</c:v>
                </c:pt>
                <c:pt idx="1310">
                  <c:v>0.46263257511160416</c:v>
                </c:pt>
                <c:pt idx="1311">
                  <c:v>0.44905252694312547</c:v>
                </c:pt>
                <c:pt idx="1312">
                  <c:v>0.40375169428858432</c:v>
                </c:pt>
                <c:pt idx="1313">
                  <c:v>0.43631265360274996</c:v>
                </c:pt>
                <c:pt idx="1314">
                  <c:v>0.41681432493880094</c:v>
                </c:pt>
                <c:pt idx="1315">
                  <c:v>0.42028749758710582</c:v>
                </c:pt>
                <c:pt idx="1316">
                  <c:v>0.40930420421311087</c:v>
                </c:pt>
                <c:pt idx="1317">
                  <c:v>0.41267907025950101</c:v>
                </c:pt>
                <c:pt idx="1318">
                  <c:v>0.40482571805888967</c:v>
                </c:pt>
                <c:pt idx="1319">
                  <c:v>0.40710306697975357</c:v>
                </c:pt>
                <c:pt idx="1320">
                  <c:v>0.37910296881001171</c:v>
                </c:pt>
                <c:pt idx="1321">
                  <c:v>0.37862040580960021</c:v>
                </c:pt>
                <c:pt idx="1322">
                  <c:v>0.3767326582317771</c:v>
                </c:pt>
                <c:pt idx="1323">
                  <c:v>0.37726783407817677</c:v>
                </c:pt>
                <c:pt idx="1324">
                  <c:v>0.37342584460347678</c:v>
                </c:pt>
                <c:pt idx="1325">
                  <c:v>0.36345575703141947</c:v>
                </c:pt>
                <c:pt idx="1326">
                  <c:v>0.36312281073681113</c:v>
                </c:pt>
                <c:pt idx="1327">
                  <c:v>0.36392288352246116</c:v>
                </c:pt>
                <c:pt idx="1328">
                  <c:v>0.36510715862549936</c:v>
                </c:pt>
                <c:pt idx="1329">
                  <c:v>0.35323955446341049</c:v>
                </c:pt>
                <c:pt idx="1330">
                  <c:v>0.35449797991709792</c:v>
                </c:pt>
                <c:pt idx="1331">
                  <c:v>0.34964922045470143</c:v>
                </c:pt>
                <c:pt idx="1332">
                  <c:v>0.36895361867495907</c:v>
                </c:pt>
                <c:pt idx="1333">
                  <c:v>0.34027254080058572</c:v>
                </c:pt>
                <c:pt idx="1334">
                  <c:v>0.32268472908169177</c:v>
                </c:pt>
                <c:pt idx="1335">
                  <c:v>0.32689253271196284</c:v>
                </c:pt>
                <c:pt idx="1336">
                  <c:v>0.33279748450716812</c:v>
                </c:pt>
                <c:pt idx="1337">
                  <c:v>0.3258864309168002</c:v>
                </c:pt>
                <c:pt idx="1338">
                  <c:v>0.33697499194986613</c:v>
                </c:pt>
                <c:pt idx="1339">
                  <c:v>0.32755256121918064</c:v>
                </c:pt>
                <c:pt idx="1340">
                  <c:v>0.34853305629659825</c:v>
                </c:pt>
                <c:pt idx="1341">
                  <c:v>0.3421471028514263</c:v>
                </c:pt>
                <c:pt idx="1342">
                  <c:v>0.34544690973409925</c:v>
                </c:pt>
                <c:pt idx="1343">
                  <c:v>0.34793842336661363</c:v>
                </c:pt>
                <c:pt idx="1344">
                  <c:v>0.35160798164276891</c:v>
                </c:pt>
                <c:pt idx="1345">
                  <c:v>0.38084637412460071</c:v>
                </c:pt>
                <c:pt idx="1346">
                  <c:v>0.38569829998003741</c:v>
                </c:pt>
                <c:pt idx="1347">
                  <c:v>0.38300669072321025</c:v>
                </c:pt>
                <c:pt idx="1348">
                  <c:v>0.38311154836782046</c:v>
                </c:pt>
                <c:pt idx="1349">
                  <c:v>0.40650768771788448</c:v>
                </c:pt>
                <c:pt idx="1350">
                  <c:v>0.42018510365614675</c:v>
                </c:pt>
                <c:pt idx="1351">
                  <c:v>0.43876632776535446</c:v>
                </c:pt>
                <c:pt idx="1352">
                  <c:v>0.43408582829420866</c:v>
                </c:pt>
                <c:pt idx="1353">
                  <c:v>0.43485730276267914</c:v>
                </c:pt>
                <c:pt idx="1354">
                  <c:v>0.42852751633719238</c:v>
                </c:pt>
                <c:pt idx="1355">
                  <c:v>0.4301539782038849</c:v>
                </c:pt>
                <c:pt idx="1356">
                  <c:v>0.43416425226239558</c:v>
                </c:pt>
                <c:pt idx="1357">
                  <c:v>0.4420172935284376</c:v>
                </c:pt>
                <c:pt idx="1358">
                  <c:v>0.44376317830990597</c:v>
                </c:pt>
                <c:pt idx="1359">
                  <c:v>0.44701985666477245</c:v>
                </c:pt>
                <c:pt idx="1360">
                  <c:v>0.44807878220957642</c:v>
                </c:pt>
                <c:pt idx="1361">
                  <c:v>0.45105056458257453</c:v>
                </c:pt>
                <c:pt idx="1362">
                  <c:v>0.44443265983280983</c:v>
                </c:pt>
                <c:pt idx="1363">
                  <c:v>0.44398791966809947</c:v>
                </c:pt>
                <c:pt idx="1364">
                  <c:v>0.43029365697346694</c:v>
                </c:pt>
                <c:pt idx="1365">
                  <c:v>0.4402578142265981</c:v>
                </c:pt>
                <c:pt idx="1366">
                  <c:v>0.44194125952261482</c:v>
                </c:pt>
                <c:pt idx="1367">
                  <c:v>0.44695970364155452</c:v>
                </c:pt>
                <c:pt idx="1368">
                  <c:v>0.44623666296687692</c:v>
                </c:pt>
                <c:pt idx="1369">
                  <c:v>0.46464755170826416</c:v>
                </c:pt>
                <c:pt idx="1370">
                  <c:v>0.45629846244998867</c:v>
                </c:pt>
                <c:pt idx="1371">
                  <c:v>0.45757484902214618</c:v>
                </c:pt>
                <c:pt idx="1372">
                  <c:v>0.46247608979024823</c:v>
                </c:pt>
                <c:pt idx="1373">
                  <c:v>0.46015287616303535</c:v>
                </c:pt>
                <c:pt idx="1374">
                  <c:v>0.45252678307657318</c:v>
                </c:pt>
                <c:pt idx="1375">
                  <c:v>0.45261297250024346</c:v>
                </c:pt>
                <c:pt idx="1376">
                  <c:v>0.45715272842533611</c:v>
                </c:pt>
                <c:pt idx="1377">
                  <c:v>0.44746762140878721</c:v>
                </c:pt>
                <c:pt idx="1378">
                  <c:v>0.44980908689062399</c:v>
                </c:pt>
                <c:pt idx="1379">
                  <c:v>0.47029758259848797</c:v>
                </c:pt>
                <c:pt idx="1380">
                  <c:v>0.4759970176389684</c:v>
                </c:pt>
                <c:pt idx="1381">
                  <c:v>0.4693569677566431</c:v>
                </c:pt>
                <c:pt idx="1382">
                  <c:v>0.47191341290276034</c:v>
                </c:pt>
                <c:pt idx="1383">
                  <c:v>0.45499331026200746</c:v>
                </c:pt>
                <c:pt idx="1384">
                  <c:v>0.4886340251307057</c:v>
                </c:pt>
                <c:pt idx="1385">
                  <c:v>0.47668312352889913</c:v>
                </c:pt>
                <c:pt idx="1386">
                  <c:v>0.47606176428059188</c:v>
                </c:pt>
                <c:pt idx="1387">
                  <c:v>0.4651530281594668</c:v>
                </c:pt>
                <c:pt idx="1388">
                  <c:v>0.46722344572539709</c:v>
                </c:pt>
                <c:pt idx="1389">
                  <c:v>0.46758901826224264</c:v>
                </c:pt>
                <c:pt idx="1390">
                  <c:v>0.4742087051272067</c:v>
                </c:pt>
                <c:pt idx="1391">
                  <c:v>0.46995798979588266</c:v>
                </c:pt>
                <c:pt idx="1392">
                  <c:v>0.4550896308998264</c:v>
                </c:pt>
                <c:pt idx="1393">
                  <c:v>0.48127031227311862</c:v>
                </c:pt>
                <c:pt idx="1394">
                  <c:v>0.47333954353097024</c:v>
                </c:pt>
                <c:pt idx="1395">
                  <c:v>0.47094375551837225</c:v>
                </c:pt>
                <c:pt idx="1396">
                  <c:v>0.45301434827849585</c:v>
                </c:pt>
                <c:pt idx="1397">
                  <c:v>0.45889422290476983</c:v>
                </c:pt>
                <c:pt idx="1398">
                  <c:v>0.45404130087134842</c:v>
                </c:pt>
                <c:pt idx="1399">
                  <c:v>0.41242053967442571</c:v>
                </c:pt>
                <c:pt idx="1400">
                  <c:v>0.39927827505375441</c:v>
                </c:pt>
                <c:pt idx="1401">
                  <c:v>0.39591299973401034</c:v>
                </c:pt>
                <c:pt idx="1402">
                  <c:v>0.40048788932100643</c:v>
                </c:pt>
                <c:pt idx="1403">
                  <c:v>0.41542403513158782</c:v>
                </c:pt>
                <c:pt idx="1404">
                  <c:v>0.43873147024432668</c:v>
                </c:pt>
                <c:pt idx="1405">
                  <c:v>0.39643729359434005</c:v>
                </c:pt>
                <c:pt idx="1406">
                  <c:v>0.4192452588306817</c:v>
                </c:pt>
                <c:pt idx="1407">
                  <c:v>0.42634606959827942</c:v>
                </c:pt>
                <c:pt idx="1408">
                  <c:v>0.41893443205399233</c:v>
                </c:pt>
                <c:pt idx="1409">
                  <c:v>0.40901866910708579</c:v>
                </c:pt>
                <c:pt idx="1410">
                  <c:v>0.41335516374230247</c:v>
                </c:pt>
                <c:pt idx="1411">
                  <c:v>0.4160227558458145</c:v>
                </c:pt>
                <c:pt idx="1412">
                  <c:v>0.40643470693206474</c:v>
                </c:pt>
                <c:pt idx="1413">
                  <c:v>0.41069701748416554</c:v>
                </c:pt>
                <c:pt idx="1414">
                  <c:v>0.39448873647044075</c:v>
                </c:pt>
                <c:pt idx="1415">
                  <c:v>0.39445197454626002</c:v>
                </c:pt>
                <c:pt idx="1416">
                  <c:v>0.39371354284243149</c:v>
                </c:pt>
                <c:pt idx="1417">
                  <c:v>0.39838584364364038</c:v>
                </c:pt>
                <c:pt idx="1418">
                  <c:v>0.39843770454202121</c:v>
                </c:pt>
                <c:pt idx="1419">
                  <c:v>0.40227743376236708</c:v>
                </c:pt>
                <c:pt idx="1420">
                  <c:v>0.39864722312163081</c:v>
                </c:pt>
                <c:pt idx="1421">
                  <c:v>0.40839971661338115</c:v>
                </c:pt>
                <c:pt idx="1422">
                  <c:v>0.40706912408515783</c:v>
                </c:pt>
                <c:pt idx="1423">
                  <c:v>0.39594006269762833</c:v>
                </c:pt>
                <c:pt idx="1424">
                  <c:v>0.39594497860008937</c:v>
                </c:pt>
                <c:pt idx="1425">
                  <c:v>0.39561673416119741</c:v>
                </c:pt>
                <c:pt idx="1426">
                  <c:v>0.39313154866453687</c:v>
                </c:pt>
                <c:pt idx="1427">
                  <c:v>0.39189603249082072</c:v>
                </c:pt>
                <c:pt idx="1428">
                  <c:v>0.39862804633809351</c:v>
                </c:pt>
                <c:pt idx="1429">
                  <c:v>0.40002149032608847</c:v>
                </c:pt>
                <c:pt idx="1430">
                  <c:v>0.39907391549101034</c:v>
                </c:pt>
                <c:pt idx="1431">
                  <c:v>0.40195867839411975</c:v>
                </c:pt>
                <c:pt idx="1432">
                  <c:v>0.4107340731218615</c:v>
                </c:pt>
                <c:pt idx="1433">
                  <c:v>0.40539426488322639</c:v>
                </c:pt>
                <c:pt idx="1434">
                  <c:v>0.43931391396452918</c:v>
                </c:pt>
                <c:pt idx="1435">
                  <c:v>0.44005118552728512</c:v>
                </c:pt>
                <c:pt idx="1436">
                  <c:v>0.46157348190423425</c:v>
                </c:pt>
                <c:pt idx="1437">
                  <c:v>0.46225357691076985</c:v>
                </c:pt>
                <c:pt idx="1438">
                  <c:v>0.47853218856188451</c:v>
                </c:pt>
                <c:pt idx="1439">
                  <c:v>0.47142881291470079</c:v>
                </c:pt>
                <c:pt idx="1440">
                  <c:v>0.47182975089934193</c:v>
                </c:pt>
                <c:pt idx="1441">
                  <c:v>0.48337536952325566</c:v>
                </c:pt>
                <c:pt idx="1442">
                  <c:v>0.47024606262911683</c:v>
                </c:pt>
                <c:pt idx="1443">
                  <c:v>0.48181168358349391</c:v>
                </c:pt>
                <c:pt idx="1444">
                  <c:v>0.47852719606761873</c:v>
                </c:pt>
                <c:pt idx="1445">
                  <c:v>0.48949504157990925</c:v>
                </c:pt>
                <c:pt idx="1446">
                  <c:v>0.49198453709942586</c:v>
                </c:pt>
                <c:pt idx="1447">
                  <c:v>0.45491464732712628</c:v>
                </c:pt>
                <c:pt idx="1448">
                  <c:v>0.43166527193029652</c:v>
                </c:pt>
                <c:pt idx="1449">
                  <c:v>0.44270393778746592</c:v>
                </c:pt>
                <c:pt idx="1450">
                  <c:v>0.43469506108744593</c:v>
                </c:pt>
                <c:pt idx="1451">
                  <c:v>0.44308835827478132</c:v>
                </c:pt>
                <c:pt idx="1452">
                  <c:v>0.43614381526333307</c:v>
                </c:pt>
                <c:pt idx="1453">
                  <c:v>0.43731624859238055</c:v>
                </c:pt>
                <c:pt idx="1454">
                  <c:v>0.43265974892752396</c:v>
                </c:pt>
                <c:pt idx="1455">
                  <c:v>0.43334692198277042</c:v>
                </c:pt>
                <c:pt idx="1456">
                  <c:v>0.39273651859479236</c:v>
                </c:pt>
                <c:pt idx="1457">
                  <c:v>0.36984493886392522</c:v>
                </c:pt>
                <c:pt idx="1458">
                  <c:v>0.37132078029588478</c:v>
                </c:pt>
                <c:pt idx="1459">
                  <c:v>0.37163801781347405</c:v>
                </c:pt>
                <c:pt idx="1460">
                  <c:v>0.37132060630834057</c:v>
                </c:pt>
                <c:pt idx="1461">
                  <c:v>0.36741890107467656</c:v>
                </c:pt>
                <c:pt idx="1462">
                  <c:v>0.37405823063535271</c:v>
                </c:pt>
                <c:pt idx="1463">
                  <c:v>0.37728915859838741</c:v>
                </c:pt>
                <c:pt idx="1464">
                  <c:v>0.3814129404818804</c:v>
                </c:pt>
                <c:pt idx="1465">
                  <c:v>0.38289903427672811</c:v>
                </c:pt>
                <c:pt idx="1466">
                  <c:v>0.38390908018235625</c:v>
                </c:pt>
                <c:pt idx="1467">
                  <c:v>0.4035465567277548</c:v>
                </c:pt>
                <c:pt idx="1468">
                  <c:v>0.43666274838597957</c:v>
                </c:pt>
                <c:pt idx="1469">
                  <c:v>0.42657467240661107</c:v>
                </c:pt>
                <c:pt idx="1470">
                  <c:v>0.44119675270630648</c:v>
                </c:pt>
                <c:pt idx="1471">
                  <c:v>0.45428693967307771</c:v>
                </c:pt>
                <c:pt idx="1472">
                  <c:v>0.50051119989109183</c:v>
                </c:pt>
                <c:pt idx="1473">
                  <c:v>0.50387952448752094</c:v>
                </c:pt>
                <c:pt idx="1474">
                  <c:v>0.51005815657008602</c:v>
                </c:pt>
                <c:pt idx="1475">
                  <c:v>0.51065203488727362</c:v>
                </c:pt>
                <c:pt idx="1476">
                  <c:v>0.50480528592814977</c:v>
                </c:pt>
                <c:pt idx="1477">
                  <c:v>0.52555588721088131</c:v>
                </c:pt>
                <c:pt idx="1478">
                  <c:v>0.50683758325933082</c:v>
                </c:pt>
                <c:pt idx="1479">
                  <c:v>0.50757809845052526</c:v>
                </c:pt>
                <c:pt idx="1480">
                  <c:v>0.4937462193131027</c:v>
                </c:pt>
                <c:pt idx="1481">
                  <c:v>0.52345584606670592</c:v>
                </c:pt>
                <c:pt idx="1482">
                  <c:v>0.49691108674846574</c:v>
                </c:pt>
                <c:pt idx="1483">
                  <c:v>0.49651314155089271</c:v>
                </c:pt>
                <c:pt idx="1484">
                  <c:v>0.48996908035311015</c:v>
                </c:pt>
                <c:pt idx="1485">
                  <c:v>0.4716822498904461</c:v>
                </c:pt>
                <c:pt idx="1486">
                  <c:v>0.47662429846460158</c:v>
                </c:pt>
                <c:pt idx="1487">
                  <c:v>0.45208784730737445</c:v>
                </c:pt>
                <c:pt idx="1488">
                  <c:v>0.44981433419096517</c:v>
                </c:pt>
                <c:pt idx="1489">
                  <c:v>0.46429028697285996</c:v>
                </c:pt>
                <c:pt idx="1490">
                  <c:v>0.51415952449456925</c:v>
                </c:pt>
                <c:pt idx="1491">
                  <c:v>0.4662533868912348</c:v>
                </c:pt>
                <c:pt idx="1492">
                  <c:v>0.4588995069315871</c:v>
                </c:pt>
                <c:pt idx="1493">
                  <c:v>0.45679946408668204</c:v>
                </c:pt>
                <c:pt idx="1494">
                  <c:v>0.44619797920465637</c:v>
                </c:pt>
                <c:pt idx="1495">
                  <c:v>0.44659370347336186</c:v>
                </c:pt>
                <c:pt idx="1496">
                  <c:v>0.44721412045121278</c:v>
                </c:pt>
                <c:pt idx="1497">
                  <c:v>0.44862131214706918</c:v>
                </c:pt>
                <c:pt idx="1498">
                  <c:v>0.42406760738223903</c:v>
                </c:pt>
                <c:pt idx="1499">
                  <c:v>0.42343577035992358</c:v>
                </c:pt>
                <c:pt idx="1500">
                  <c:v>0.42649258935060724</c:v>
                </c:pt>
                <c:pt idx="1501">
                  <c:v>0.42516101823191493</c:v>
                </c:pt>
                <c:pt idx="1502">
                  <c:v>0.41522214423547177</c:v>
                </c:pt>
                <c:pt idx="1503">
                  <c:v>0.41708768139184405</c:v>
                </c:pt>
                <c:pt idx="1504">
                  <c:v>0.41427693354331174</c:v>
                </c:pt>
                <c:pt idx="1505">
                  <c:v>0.41597666315316739</c:v>
                </c:pt>
                <c:pt idx="1506">
                  <c:v>0.40443954257290227</c:v>
                </c:pt>
                <c:pt idx="1507">
                  <c:v>0.40124727245577962</c:v>
                </c:pt>
                <c:pt idx="1508">
                  <c:v>0.40226400941472373</c:v>
                </c:pt>
                <c:pt idx="1509">
                  <c:v>0.40076359590051103</c:v>
                </c:pt>
                <c:pt idx="1510">
                  <c:v>0.37280190551077097</c:v>
                </c:pt>
                <c:pt idx="1511">
                  <c:v>0.41074008012437196</c:v>
                </c:pt>
                <c:pt idx="1512">
                  <c:v>0.41641651410896102</c:v>
                </c:pt>
                <c:pt idx="1513">
                  <c:v>0.41502150483547945</c:v>
                </c:pt>
                <c:pt idx="1514">
                  <c:v>0.41757846243602342</c:v>
                </c:pt>
                <c:pt idx="1515">
                  <c:v>0.42651284597450223</c:v>
                </c:pt>
                <c:pt idx="1516">
                  <c:v>0.42807000860102873</c:v>
                </c:pt>
                <c:pt idx="1517">
                  <c:v>0.42267256283072657</c:v>
                </c:pt>
                <c:pt idx="1518">
                  <c:v>0.47526585608701716</c:v>
                </c:pt>
                <c:pt idx="1519">
                  <c:v>0.47954347753701099</c:v>
                </c:pt>
                <c:pt idx="1520">
                  <c:v>0.46762143061683331</c:v>
                </c:pt>
                <c:pt idx="1521">
                  <c:v>0.45466069532327141</c:v>
                </c:pt>
                <c:pt idx="1522">
                  <c:v>0.45943178886201963</c:v>
                </c:pt>
                <c:pt idx="1523">
                  <c:v>0.45222103801891589</c:v>
                </c:pt>
                <c:pt idx="1524">
                  <c:v>0.45340632690320337</c:v>
                </c:pt>
                <c:pt idx="1525">
                  <c:v>0.44792792838515949</c:v>
                </c:pt>
                <c:pt idx="1526">
                  <c:v>0.42873577048653316</c:v>
                </c:pt>
                <c:pt idx="1527">
                  <c:v>0.45121453627127334</c:v>
                </c:pt>
                <c:pt idx="1528">
                  <c:v>0.44817150065589612</c:v>
                </c:pt>
                <c:pt idx="1529">
                  <c:v>0.44663617778395975</c:v>
                </c:pt>
                <c:pt idx="1530">
                  <c:v>0.42907340398191335</c:v>
                </c:pt>
                <c:pt idx="1531">
                  <c:v>0.42685490641745094</c:v>
                </c:pt>
                <c:pt idx="1532">
                  <c:v>0.42001704843167859</c:v>
                </c:pt>
                <c:pt idx="1533">
                  <c:v>0.42417501487035936</c:v>
                </c:pt>
                <c:pt idx="1534">
                  <c:v>0.43232622869707182</c:v>
                </c:pt>
                <c:pt idx="1535">
                  <c:v>0.42930629260055991</c:v>
                </c:pt>
                <c:pt idx="1536">
                  <c:v>0.43294557854318055</c:v>
                </c:pt>
                <c:pt idx="1537">
                  <c:v>0.43950157955437619</c:v>
                </c:pt>
                <c:pt idx="1538">
                  <c:v>0.44162270300386308</c:v>
                </c:pt>
                <c:pt idx="1539">
                  <c:v>0.44255953556246092</c:v>
                </c:pt>
                <c:pt idx="1540">
                  <c:v>0.44575427847903987</c:v>
                </c:pt>
                <c:pt idx="1541">
                  <c:v>0.44761832024068898</c:v>
                </c:pt>
                <c:pt idx="1542">
                  <c:v>0.44322486814721518</c:v>
                </c:pt>
                <c:pt idx="1543">
                  <c:v>0.45056558922180806</c:v>
                </c:pt>
                <c:pt idx="1544">
                  <c:v>0.4533459464734918</c:v>
                </c:pt>
                <c:pt idx="1545">
                  <c:v>0.45980914994527922</c:v>
                </c:pt>
                <c:pt idx="1546">
                  <c:v>0.45438781630718128</c:v>
                </c:pt>
                <c:pt idx="1547">
                  <c:v>0.43207257955023121</c:v>
                </c:pt>
                <c:pt idx="1548">
                  <c:v>0.43728767611138969</c:v>
                </c:pt>
                <c:pt idx="1549">
                  <c:v>0.42925020251468005</c:v>
                </c:pt>
                <c:pt idx="1550">
                  <c:v>0.43242661134098681</c:v>
                </c:pt>
                <c:pt idx="1551">
                  <c:v>0.40036144982212896</c:v>
                </c:pt>
                <c:pt idx="1552">
                  <c:v>0.39403006574816335</c:v>
                </c:pt>
                <c:pt idx="1553">
                  <c:v>0.38503696117498659</c:v>
                </c:pt>
                <c:pt idx="1554">
                  <c:v>0.36383117024511419</c:v>
                </c:pt>
                <c:pt idx="1555">
                  <c:v>0.37622116639709913</c:v>
                </c:pt>
                <c:pt idx="1556">
                  <c:v>0.40964098262379217</c:v>
                </c:pt>
                <c:pt idx="1557">
                  <c:v>0.41733323811802403</c:v>
                </c:pt>
                <c:pt idx="1558">
                  <c:v>0.41655531216465885</c:v>
                </c:pt>
                <c:pt idx="1559">
                  <c:v>0.40754774935649862</c:v>
                </c:pt>
                <c:pt idx="1560">
                  <c:v>0.38930114727897408</c:v>
                </c:pt>
                <c:pt idx="1561">
                  <c:v>0.38569302812833456</c:v>
                </c:pt>
                <c:pt idx="1562">
                  <c:v>0.38466707168296138</c:v>
                </c:pt>
                <c:pt idx="1563">
                  <c:v>0.37912626155935025</c:v>
                </c:pt>
                <c:pt idx="1564">
                  <c:v>0.378757689743352</c:v>
                </c:pt>
                <c:pt idx="1565">
                  <c:v>0.37978099911712215</c:v>
                </c:pt>
                <c:pt idx="1566">
                  <c:v>0.37748975857558748</c:v>
                </c:pt>
                <c:pt idx="1567">
                  <c:v>0.36712131107132395</c:v>
                </c:pt>
                <c:pt idx="1568">
                  <c:v>0.36522882641276921</c:v>
                </c:pt>
                <c:pt idx="1569">
                  <c:v>0.36177189430767398</c:v>
                </c:pt>
                <c:pt idx="1570">
                  <c:v>0.36296840622866816</c:v>
                </c:pt>
                <c:pt idx="1571">
                  <c:v>0.36457383686717826</c:v>
                </c:pt>
                <c:pt idx="1572">
                  <c:v>0.3646134802209049</c:v>
                </c:pt>
                <c:pt idx="1573">
                  <c:v>0.36379683828397996</c:v>
                </c:pt>
                <c:pt idx="1574">
                  <c:v>0.36544693771580999</c:v>
                </c:pt>
                <c:pt idx="1575">
                  <c:v>0.36524328992791727</c:v>
                </c:pt>
                <c:pt idx="1576">
                  <c:v>0.34225312376146627</c:v>
                </c:pt>
                <c:pt idx="1577">
                  <c:v>0.32470859920443396</c:v>
                </c:pt>
                <c:pt idx="1578">
                  <c:v>0.3259511386393375</c:v>
                </c:pt>
                <c:pt idx="1579">
                  <c:v>0.32162932759603724</c:v>
                </c:pt>
                <c:pt idx="1580">
                  <c:v>0.31729930344898449</c:v>
                </c:pt>
                <c:pt idx="1581">
                  <c:v>0.32100199753721004</c:v>
                </c:pt>
                <c:pt idx="1582">
                  <c:v>0.31714413095932087</c:v>
                </c:pt>
                <c:pt idx="1583">
                  <c:v>0.32473456120686883</c:v>
                </c:pt>
                <c:pt idx="1584">
                  <c:v>0.32438668715231422</c:v>
                </c:pt>
                <c:pt idx="1585">
                  <c:v>0.32215177134368345</c:v>
                </c:pt>
                <c:pt idx="1586">
                  <c:v>0.32657822154900334</c:v>
                </c:pt>
                <c:pt idx="1587">
                  <c:v>0.33959792194432248</c:v>
                </c:pt>
                <c:pt idx="1588">
                  <c:v>0.34243008457766222</c:v>
                </c:pt>
                <c:pt idx="1589">
                  <c:v>0.34918305960716622</c:v>
                </c:pt>
                <c:pt idx="1590">
                  <c:v>0.33089126445848188</c:v>
                </c:pt>
                <c:pt idx="1591">
                  <c:v>0.3276701349621905</c:v>
                </c:pt>
                <c:pt idx="1592">
                  <c:v>0.34173526427860224</c:v>
                </c:pt>
                <c:pt idx="1593">
                  <c:v>0.33956343318475624</c:v>
                </c:pt>
                <c:pt idx="1594">
                  <c:v>0.34718299342222697</c:v>
                </c:pt>
                <c:pt idx="1595">
                  <c:v>0.3481629714600265</c:v>
                </c:pt>
                <c:pt idx="1596">
                  <c:v>0.34097217641556216</c:v>
                </c:pt>
                <c:pt idx="1597">
                  <c:v>0.33876694789120221</c:v>
                </c:pt>
                <c:pt idx="1598">
                  <c:v>0.33954775218677163</c:v>
                </c:pt>
                <c:pt idx="1599">
                  <c:v>0.36169979444225564</c:v>
                </c:pt>
                <c:pt idx="1600">
                  <c:v>0.37086948861207791</c:v>
                </c:pt>
                <c:pt idx="1601">
                  <c:v>0.35939195325793977</c:v>
                </c:pt>
                <c:pt idx="1602">
                  <c:v>0.37005623874125354</c:v>
                </c:pt>
                <c:pt idx="1603">
                  <c:v>0.36371430126630627</c:v>
                </c:pt>
                <c:pt idx="1604">
                  <c:v>0.38546504892945238</c:v>
                </c:pt>
                <c:pt idx="1605">
                  <c:v>0.36762252245024096</c:v>
                </c:pt>
                <c:pt idx="1606">
                  <c:v>0.34921469725247833</c:v>
                </c:pt>
                <c:pt idx="1607">
                  <c:v>0.33478947866363301</c:v>
                </c:pt>
                <c:pt idx="1608">
                  <c:v>0.33773978997064219</c:v>
                </c:pt>
                <c:pt idx="1609">
                  <c:v>0.33528153582116366</c:v>
                </c:pt>
                <c:pt idx="1610">
                  <c:v>0.3226345216187787</c:v>
                </c:pt>
                <c:pt idx="1611">
                  <c:v>0.30556209346188568</c:v>
                </c:pt>
                <c:pt idx="1612">
                  <c:v>0.27913241829781071</c:v>
                </c:pt>
                <c:pt idx="1613">
                  <c:v>0.28373459535751583</c:v>
                </c:pt>
                <c:pt idx="1614">
                  <c:v>0.26547140382498186</c:v>
                </c:pt>
                <c:pt idx="1615">
                  <c:v>0.26438096508880138</c:v>
                </c:pt>
                <c:pt idx="1616">
                  <c:v>0.25551210480232123</c:v>
                </c:pt>
                <c:pt idx="1617">
                  <c:v>0.26258497743310294</c:v>
                </c:pt>
                <c:pt idx="1618">
                  <c:v>0.27583211142028319</c:v>
                </c:pt>
                <c:pt idx="1619">
                  <c:v>0.27859778775535637</c:v>
                </c:pt>
                <c:pt idx="1620">
                  <c:v>0.27982709840902481</c:v>
                </c:pt>
                <c:pt idx="1621">
                  <c:v>0.26129366679685789</c:v>
                </c:pt>
                <c:pt idx="1622">
                  <c:v>0.2912106751622901</c:v>
                </c:pt>
                <c:pt idx="1623">
                  <c:v>0.29044393925029383</c:v>
                </c:pt>
                <c:pt idx="1624">
                  <c:v>0.29155763472663943</c:v>
                </c:pt>
                <c:pt idx="1625">
                  <c:v>0.2965330806513512</c:v>
                </c:pt>
                <c:pt idx="1626">
                  <c:v>0.29930709417937579</c:v>
                </c:pt>
                <c:pt idx="1627">
                  <c:v>0.29543228996629717</c:v>
                </c:pt>
                <c:pt idx="1628">
                  <c:v>0.29259283737670422</c:v>
                </c:pt>
                <c:pt idx="1629">
                  <c:v>0.29594138679495469</c:v>
                </c:pt>
                <c:pt idx="1630">
                  <c:v>0.30941969939247399</c:v>
                </c:pt>
                <c:pt idx="1631">
                  <c:v>0.3251285132758725</c:v>
                </c:pt>
                <c:pt idx="1632">
                  <c:v>0.32192832431356427</c:v>
                </c:pt>
                <c:pt idx="1633">
                  <c:v>0.31723448389806158</c:v>
                </c:pt>
                <c:pt idx="1634">
                  <c:v>0.31794038046182727</c:v>
                </c:pt>
                <c:pt idx="1635">
                  <c:v>0.31915963456495777</c:v>
                </c:pt>
                <c:pt idx="1636">
                  <c:v>0.32853268831572335</c:v>
                </c:pt>
                <c:pt idx="1637">
                  <c:v>0.3315637301454506</c:v>
                </c:pt>
                <c:pt idx="1638">
                  <c:v>0.3286116539192479</c:v>
                </c:pt>
                <c:pt idx="1639">
                  <c:v>0.31867556479151005</c:v>
                </c:pt>
                <c:pt idx="1640">
                  <c:v>0.31668098567135894</c:v>
                </c:pt>
                <c:pt idx="1641">
                  <c:v>0.31796608004469751</c:v>
                </c:pt>
                <c:pt idx="1642">
                  <c:v>0.30056705835781572</c:v>
                </c:pt>
                <c:pt idx="1643">
                  <c:v>0.3226764723601937</c:v>
                </c:pt>
                <c:pt idx="1644">
                  <c:v>0.32944878681907835</c:v>
                </c:pt>
                <c:pt idx="1645">
                  <c:v>0.31966567936239404</c:v>
                </c:pt>
                <c:pt idx="1646">
                  <c:v>0.32549683904521315</c:v>
                </c:pt>
                <c:pt idx="1647">
                  <c:v>0.32479401153220533</c:v>
                </c:pt>
                <c:pt idx="1648">
                  <c:v>0.33338473474366132</c:v>
                </c:pt>
                <c:pt idx="1649">
                  <c:v>0.33464824902371682</c:v>
                </c:pt>
                <c:pt idx="1650">
                  <c:v>0.33507888233896466</c:v>
                </c:pt>
                <c:pt idx="1651">
                  <c:v>0.35384560496934897</c:v>
                </c:pt>
                <c:pt idx="1652">
                  <c:v>0.36550079368659177</c:v>
                </c:pt>
                <c:pt idx="1653">
                  <c:v>0.40549006243111968</c:v>
                </c:pt>
                <c:pt idx="1654">
                  <c:v>0.40886451759822756</c:v>
                </c:pt>
                <c:pt idx="1655">
                  <c:v>0.40288823862431428</c:v>
                </c:pt>
                <c:pt idx="1656">
                  <c:v>0.3937348172870731</c:v>
                </c:pt>
                <c:pt idx="1657">
                  <c:v>0.40254848988913322</c:v>
                </c:pt>
                <c:pt idx="1658">
                  <c:v>0.41670919062235418</c:v>
                </c:pt>
                <c:pt idx="1659">
                  <c:v>0.42664899853535165</c:v>
                </c:pt>
                <c:pt idx="1660">
                  <c:v>0.42189225488758453</c:v>
                </c:pt>
                <c:pt idx="1661">
                  <c:v>0.43821151264938291</c:v>
                </c:pt>
                <c:pt idx="1662">
                  <c:v>0.47271252111528772</c:v>
                </c:pt>
                <c:pt idx="1663">
                  <c:v>0.46261746648806984</c:v>
                </c:pt>
                <c:pt idx="1664">
                  <c:v>0.46235293351577433</c:v>
                </c:pt>
                <c:pt idx="1665">
                  <c:v>0.48210701269015271</c:v>
                </c:pt>
                <c:pt idx="1666">
                  <c:v>0.47705270535443373</c:v>
                </c:pt>
                <c:pt idx="1667">
                  <c:v>0.48243841381271479</c:v>
                </c:pt>
                <c:pt idx="1668">
                  <c:v>0.45484274013414311</c:v>
                </c:pt>
                <c:pt idx="1669">
                  <c:v>0.44711248992973068</c:v>
                </c:pt>
                <c:pt idx="1670">
                  <c:v>0.44634454084438552</c:v>
                </c:pt>
                <c:pt idx="1671">
                  <c:v>0.431565313036812</c:v>
                </c:pt>
                <c:pt idx="1672">
                  <c:v>0.42640904689044778</c:v>
                </c:pt>
                <c:pt idx="1673">
                  <c:v>0.40323703819740869</c:v>
                </c:pt>
                <c:pt idx="1674">
                  <c:v>0.39369927611476158</c:v>
                </c:pt>
                <c:pt idx="1675">
                  <c:v>0.4112098034155674</c:v>
                </c:pt>
                <c:pt idx="1676">
                  <c:v>0.41795901318013973</c:v>
                </c:pt>
                <c:pt idx="1677">
                  <c:v>0.40745120074535457</c:v>
                </c:pt>
                <c:pt idx="1678">
                  <c:v>0.38507109610350876</c:v>
                </c:pt>
                <c:pt idx="1679">
                  <c:v>0.39360616328692927</c:v>
                </c:pt>
                <c:pt idx="1680">
                  <c:v>0.3932676668765766</c:v>
                </c:pt>
                <c:pt idx="1681">
                  <c:v>0.4523942338686221</c:v>
                </c:pt>
                <c:pt idx="1682">
                  <c:v>0.46819024509889812</c:v>
                </c:pt>
                <c:pt idx="1683">
                  <c:v>0.46298853465006612</c:v>
                </c:pt>
                <c:pt idx="1684">
                  <c:v>0.47134261756545981</c:v>
                </c:pt>
                <c:pt idx="1685">
                  <c:v>0.47356745206450018</c:v>
                </c:pt>
                <c:pt idx="1686">
                  <c:v>0.47289237993967692</c:v>
                </c:pt>
                <c:pt idx="1687">
                  <c:v>0.46717413882980779</c:v>
                </c:pt>
                <c:pt idx="1688">
                  <c:v>0.47132839317812303</c:v>
                </c:pt>
                <c:pt idx="1689">
                  <c:v>0.48564319941339684</c:v>
                </c:pt>
                <c:pt idx="1690">
                  <c:v>0.48171172209275254</c:v>
                </c:pt>
                <c:pt idx="1691">
                  <c:v>0.48241944933049902</c:v>
                </c:pt>
                <c:pt idx="1692">
                  <c:v>0.4632107516413172</c:v>
                </c:pt>
                <c:pt idx="1693">
                  <c:v>0.47939166199673505</c:v>
                </c:pt>
                <c:pt idx="1694">
                  <c:v>0.47851877553137806</c:v>
                </c:pt>
                <c:pt idx="1695">
                  <c:v>0.47339028851437992</c:v>
                </c:pt>
                <c:pt idx="1696">
                  <c:v>0.48484463584793652</c:v>
                </c:pt>
                <c:pt idx="1697">
                  <c:v>0.46956219078866851</c:v>
                </c:pt>
                <c:pt idx="1698">
                  <c:v>0.46906896573036472</c:v>
                </c:pt>
                <c:pt idx="1699">
                  <c:v>0.46016172201889871</c:v>
                </c:pt>
                <c:pt idx="1700">
                  <c:v>0.46917604782501304</c:v>
                </c:pt>
                <c:pt idx="1701">
                  <c:v>0.45670114400845041</c:v>
                </c:pt>
                <c:pt idx="1702">
                  <c:v>0.46024810810198136</c:v>
                </c:pt>
                <c:pt idx="1703">
                  <c:v>0.45225972506108264</c:v>
                </c:pt>
                <c:pt idx="1704">
                  <c:v>0.4399602920326699</c:v>
                </c:pt>
                <c:pt idx="1705">
                  <c:v>0.43095646350557326</c:v>
                </c:pt>
                <c:pt idx="1706">
                  <c:v>0.43339049317132922</c:v>
                </c:pt>
                <c:pt idx="1707">
                  <c:v>0.43821603605783971</c:v>
                </c:pt>
                <c:pt idx="1708">
                  <c:v>0.43389028783182104</c:v>
                </c:pt>
                <c:pt idx="1709">
                  <c:v>0.42298320616594648</c:v>
                </c:pt>
                <c:pt idx="1710">
                  <c:v>0.42571116927566977</c:v>
                </c:pt>
                <c:pt idx="1711">
                  <c:v>0.42252492167680983</c:v>
                </c:pt>
                <c:pt idx="1712">
                  <c:v>0.44118505518834189</c:v>
                </c:pt>
                <c:pt idx="1713">
                  <c:v>0.44268441258069274</c:v>
                </c:pt>
                <c:pt idx="1714">
                  <c:v>0.4395772194690109</c:v>
                </c:pt>
                <c:pt idx="1715">
                  <c:v>0.43723076174609776</c:v>
                </c:pt>
                <c:pt idx="1716">
                  <c:v>0.4291221721074483</c:v>
                </c:pt>
                <c:pt idx="1717">
                  <c:v>0.43087147779951462</c:v>
                </c:pt>
                <c:pt idx="1718">
                  <c:v>0.42205156083329343</c:v>
                </c:pt>
                <c:pt idx="1719">
                  <c:v>0.4410160614430344</c:v>
                </c:pt>
                <c:pt idx="1720">
                  <c:v>0.44092162524378631</c:v>
                </c:pt>
                <c:pt idx="1721">
                  <c:v>0.43959950590168234</c:v>
                </c:pt>
                <c:pt idx="1722">
                  <c:v>0.42702303822191451</c:v>
                </c:pt>
                <c:pt idx="1723">
                  <c:v>0.41730602361795838</c:v>
                </c:pt>
                <c:pt idx="1724">
                  <c:v>0.43506691039504447</c:v>
                </c:pt>
                <c:pt idx="1725">
                  <c:v>0.42662151308169249</c:v>
                </c:pt>
                <c:pt idx="1726">
                  <c:v>0.42503333514864783</c:v>
                </c:pt>
                <c:pt idx="1727">
                  <c:v>0.35357681967746607</c:v>
                </c:pt>
                <c:pt idx="1728">
                  <c:v>0.3625818588552272</c:v>
                </c:pt>
                <c:pt idx="1729">
                  <c:v>0.37106253002371553</c:v>
                </c:pt>
                <c:pt idx="1730">
                  <c:v>0.36847894798242731</c:v>
                </c:pt>
                <c:pt idx="1731">
                  <c:v>0.36841507221554998</c:v>
                </c:pt>
                <c:pt idx="1732">
                  <c:v>0.36738860767940074</c:v>
                </c:pt>
                <c:pt idx="1733">
                  <c:v>0.36733572381506979</c:v>
                </c:pt>
                <c:pt idx="1734">
                  <c:v>0.36757893029474475</c:v>
                </c:pt>
                <c:pt idx="1735">
                  <c:v>0.36891833204068775</c:v>
                </c:pt>
                <c:pt idx="1736">
                  <c:v>0.36876748118378977</c:v>
                </c:pt>
                <c:pt idx="1737">
                  <c:v>0.37004361427391108</c:v>
                </c:pt>
                <c:pt idx="1738">
                  <c:v>0.37059236386675992</c:v>
                </c:pt>
                <c:pt idx="1739">
                  <c:v>0.34922305099208922</c:v>
                </c:pt>
                <c:pt idx="1740">
                  <c:v>0.34543431057330853</c:v>
                </c:pt>
                <c:pt idx="1741">
                  <c:v>0.32572166047487522</c:v>
                </c:pt>
                <c:pt idx="1742">
                  <c:v>0.32711786826866368</c:v>
                </c:pt>
                <c:pt idx="1743">
                  <c:v>0.32712080327571624</c:v>
                </c:pt>
                <c:pt idx="1744">
                  <c:v>0.29966658384118156</c:v>
                </c:pt>
                <c:pt idx="1745">
                  <c:v>0.2767504971620719</c:v>
                </c:pt>
                <c:pt idx="1746">
                  <c:v>0.27708568416420332</c:v>
                </c:pt>
                <c:pt idx="1747">
                  <c:v>0.3675121447450973</c:v>
                </c:pt>
                <c:pt idx="1748">
                  <c:v>0.36753797244761727</c:v>
                </c:pt>
                <c:pt idx="1749">
                  <c:v>0.34355731949956703</c:v>
                </c:pt>
                <c:pt idx="1750">
                  <c:v>0.34304326695624621</c:v>
                </c:pt>
                <c:pt idx="1751">
                  <c:v>0.34016676361699577</c:v>
                </c:pt>
                <c:pt idx="1752">
                  <c:v>0.35601197181785693</c:v>
                </c:pt>
                <c:pt idx="1753">
                  <c:v>0.35425476925845412</c:v>
                </c:pt>
                <c:pt idx="1754">
                  <c:v>0.3475411543966988</c:v>
                </c:pt>
                <c:pt idx="1755">
                  <c:v>0.34470723278744192</c:v>
                </c:pt>
                <c:pt idx="1756">
                  <c:v>0.33162694581063201</c:v>
                </c:pt>
                <c:pt idx="1757">
                  <c:v>0.33206486178584055</c:v>
                </c:pt>
                <c:pt idx="1758">
                  <c:v>0.37181944541168382</c:v>
                </c:pt>
                <c:pt idx="1759">
                  <c:v>0.37398203465256624</c:v>
                </c:pt>
                <c:pt idx="1760">
                  <c:v>0.37949920336664111</c:v>
                </c:pt>
                <c:pt idx="1761">
                  <c:v>0.40833706308632611</c:v>
                </c:pt>
                <c:pt idx="1762">
                  <c:v>0.4145990158627279</c:v>
                </c:pt>
                <c:pt idx="1763">
                  <c:v>0.41072240450983133</c:v>
                </c:pt>
                <c:pt idx="1764">
                  <c:v>0.41777692508789455</c:v>
                </c:pt>
                <c:pt idx="1765">
                  <c:v>0.41840599099701531</c:v>
                </c:pt>
                <c:pt idx="1766">
                  <c:v>0.35172719322334856</c:v>
                </c:pt>
                <c:pt idx="1767">
                  <c:v>0.3766321800080133</c:v>
                </c:pt>
                <c:pt idx="1768">
                  <c:v>0.36142815783297494</c:v>
                </c:pt>
                <c:pt idx="1769">
                  <c:v>0.36127544517330146</c:v>
                </c:pt>
                <c:pt idx="1770">
                  <c:v>0.3732890330693367</c:v>
                </c:pt>
                <c:pt idx="1771">
                  <c:v>0.38009808831116121</c:v>
                </c:pt>
                <c:pt idx="1772">
                  <c:v>0.38167033465059441</c:v>
                </c:pt>
                <c:pt idx="1773">
                  <c:v>0.37052483728988345</c:v>
                </c:pt>
                <c:pt idx="1774">
                  <c:v>0.37476932431777898</c:v>
                </c:pt>
                <c:pt idx="1775">
                  <c:v>0.39001289934509226</c:v>
                </c:pt>
                <c:pt idx="1776">
                  <c:v>0.3920556479521633</c:v>
                </c:pt>
                <c:pt idx="1777">
                  <c:v>0.39241742563187088</c:v>
                </c:pt>
                <c:pt idx="1778">
                  <c:v>0.39154525529752737</c:v>
                </c:pt>
                <c:pt idx="1779">
                  <c:v>0.38871886429761571</c:v>
                </c:pt>
                <c:pt idx="1780">
                  <c:v>0.36764205828275137</c:v>
                </c:pt>
                <c:pt idx="1781">
                  <c:v>0.3582381300710597</c:v>
                </c:pt>
                <c:pt idx="1782">
                  <c:v>0.36517806255085411</c:v>
                </c:pt>
                <c:pt idx="1783">
                  <c:v>0.37721650981926036</c:v>
                </c:pt>
                <c:pt idx="1784">
                  <c:v>0.36571045736070262</c:v>
                </c:pt>
                <c:pt idx="1785">
                  <c:v>0.36321977333207611</c:v>
                </c:pt>
                <c:pt idx="1786">
                  <c:v>0.39212041139293913</c:v>
                </c:pt>
                <c:pt idx="1787">
                  <c:v>0.38458226573421411</c:v>
                </c:pt>
                <c:pt idx="1788">
                  <c:v>0.38860753718438057</c:v>
                </c:pt>
                <c:pt idx="1789">
                  <c:v>0.3867398116712738</c:v>
                </c:pt>
                <c:pt idx="1790">
                  <c:v>0.38349798269922963</c:v>
                </c:pt>
                <c:pt idx="1791">
                  <c:v>0.38466201222817914</c:v>
                </c:pt>
                <c:pt idx="1792">
                  <c:v>0.37723426629962697</c:v>
                </c:pt>
                <c:pt idx="1793">
                  <c:v>0.3727553307149945</c:v>
                </c:pt>
                <c:pt idx="1794">
                  <c:v>0.37403719400739904</c:v>
                </c:pt>
                <c:pt idx="1795">
                  <c:v>0.37122694626824487</c:v>
                </c:pt>
                <c:pt idx="1796">
                  <c:v>0.36730312776190011</c:v>
                </c:pt>
                <c:pt idx="1797">
                  <c:v>0.3862474869671933</c:v>
                </c:pt>
                <c:pt idx="1798">
                  <c:v>0.38872596955311089</c:v>
                </c:pt>
                <c:pt idx="1799">
                  <c:v>0.3926041579151362</c:v>
                </c:pt>
                <c:pt idx="1800">
                  <c:v>0.44341390450926799</c:v>
                </c:pt>
                <c:pt idx="1801">
                  <c:v>0.42816977322429495</c:v>
                </c:pt>
                <c:pt idx="1802">
                  <c:v>0.43110595378842037</c:v>
                </c:pt>
                <c:pt idx="1803">
                  <c:v>0.42457840103468641</c:v>
                </c:pt>
                <c:pt idx="1804">
                  <c:v>0.44524067717319643</c:v>
                </c:pt>
                <c:pt idx="1805">
                  <c:v>0.43706688776197133</c:v>
                </c:pt>
                <c:pt idx="1806">
                  <c:v>0.44488035509092339</c:v>
                </c:pt>
                <c:pt idx="1807">
                  <c:v>0.45185598527629484</c:v>
                </c:pt>
                <c:pt idx="1808">
                  <c:v>0.45697473661866217</c:v>
                </c:pt>
                <c:pt idx="1809">
                  <c:v>0.44846770746492165</c:v>
                </c:pt>
                <c:pt idx="1810">
                  <c:v>0.45255048605016035</c:v>
                </c:pt>
                <c:pt idx="1811">
                  <c:v>0.4507774423634493</c:v>
                </c:pt>
                <c:pt idx="1812">
                  <c:v>0.44830729424600241</c:v>
                </c:pt>
                <c:pt idx="1813">
                  <c:v>0.45077039890526505</c:v>
                </c:pt>
                <c:pt idx="1814">
                  <c:v>0.44978724791918445</c:v>
                </c:pt>
                <c:pt idx="1815">
                  <c:v>0.46896488249244883</c:v>
                </c:pt>
                <c:pt idx="1816">
                  <c:v>0.46380817818387343</c:v>
                </c:pt>
                <c:pt idx="1817">
                  <c:v>0.45644118838564041</c:v>
                </c:pt>
                <c:pt idx="1818">
                  <c:v>0.45574855624312588</c:v>
                </c:pt>
                <c:pt idx="1819">
                  <c:v>0.46163356258198157</c:v>
                </c:pt>
                <c:pt idx="1820">
                  <c:v>0.45155357418625724</c:v>
                </c:pt>
                <c:pt idx="1821">
                  <c:v>0.46973650092092128</c:v>
                </c:pt>
                <c:pt idx="1822">
                  <c:v>0.488529484722522</c:v>
                </c:pt>
                <c:pt idx="1823">
                  <c:v>0.48636279650382053</c:v>
                </c:pt>
                <c:pt idx="1824">
                  <c:v>0.47756088365314953</c:v>
                </c:pt>
                <c:pt idx="1825">
                  <c:v>0.48013246795910641</c:v>
                </c:pt>
                <c:pt idx="1826">
                  <c:v>0.4948222739472683</c:v>
                </c:pt>
                <c:pt idx="1827">
                  <c:v>0.48901831738392709</c:v>
                </c:pt>
                <c:pt idx="1828">
                  <c:v>0.47502265784316794</c:v>
                </c:pt>
                <c:pt idx="1829">
                  <c:v>0.49683858739980852</c:v>
                </c:pt>
                <c:pt idx="1830">
                  <c:v>0.48648595063016353</c:v>
                </c:pt>
                <c:pt idx="1831">
                  <c:v>0.49105760727525111</c:v>
                </c:pt>
                <c:pt idx="1832">
                  <c:v>0.48662615651128904</c:v>
                </c:pt>
                <c:pt idx="1833">
                  <c:v>0.50259136027467055</c:v>
                </c:pt>
                <c:pt idx="1834">
                  <c:v>0.50848896894107642</c:v>
                </c:pt>
                <c:pt idx="1835">
                  <c:v>0.47101284994410086</c:v>
                </c:pt>
                <c:pt idx="1836">
                  <c:v>0.48393185893107077</c:v>
                </c:pt>
                <c:pt idx="1837">
                  <c:v>0.4704860803824264</c:v>
                </c:pt>
                <c:pt idx="1838">
                  <c:v>0.47413129595111225</c:v>
                </c:pt>
                <c:pt idx="1839">
                  <c:v>0.45948526169166631</c:v>
                </c:pt>
                <c:pt idx="1840">
                  <c:v>0.45760178920565531</c:v>
                </c:pt>
                <c:pt idx="1841">
                  <c:v>0.45494076752721069</c:v>
                </c:pt>
                <c:pt idx="1842">
                  <c:v>0.45881851430876869</c:v>
                </c:pt>
                <c:pt idx="1843">
                  <c:v>0.46503762351368438</c:v>
                </c:pt>
                <c:pt idx="1844">
                  <c:v>0.4517293902746794</c:v>
                </c:pt>
                <c:pt idx="1845">
                  <c:v>0.44015343739011897</c:v>
                </c:pt>
                <c:pt idx="1846">
                  <c:v>0.42217547915080084</c:v>
                </c:pt>
                <c:pt idx="1847">
                  <c:v>0.43535025759317986</c:v>
                </c:pt>
                <c:pt idx="1848">
                  <c:v>0.4344432525993947</c:v>
                </c:pt>
                <c:pt idx="1849">
                  <c:v>0.41977031381046992</c:v>
                </c:pt>
                <c:pt idx="1850">
                  <c:v>0.4198548148301155</c:v>
                </c:pt>
                <c:pt idx="1851">
                  <c:v>0.43814039850612813</c:v>
                </c:pt>
                <c:pt idx="1852">
                  <c:v>0.41728094430135071</c:v>
                </c:pt>
                <c:pt idx="1853">
                  <c:v>0.42092713881491067</c:v>
                </c:pt>
                <c:pt idx="1854">
                  <c:v>0.41161477405938857</c:v>
                </c:pt>
                <c:pt idx="1855">
                  <c:v>0.43016828881961527</c:v>
                </c:pt>
                <c:pt idx="1856">
                  <c:v>0.43470595657420091</c:v>
                </c:pt>
                <c:pt idx="1857">
                  <c:v>0.43642830095370994</c:v>
                </c:pt>
                <c:pt idx="1858">
                  <c:v>0.43682535210498913</c:v>
                </c:pt>
                <c:pt idx="1859">
                  <c:v>0.45558213642818296</c:v>
                </c:pt>
                <c:pt idx="1860">
                  <c:v>0.46092097883404248</c:v>
                </c:pt>
                <c:pt idx="1861">
                  <c:v>0.46744864854759249</c:v>
                </c:pt>
                <c:pt idx="1862">
                  <c:v>0.46219242895713603</c:v>
                </c:pt>
                <c:pt idx="1863">
                  <c:v>0.45752037291096187</c:v>
                </c:pt>
                <c:pt idx="1864">
                  <c:v>0.46821619926598856</c:v>
                </c:pt>
                <c:pt idx="1865">
                  <c:v>0.46832603041684329</c:v>
                </c:pt>
                <c:pt idx="1866">
                  <c:v>0.47779038050040556</c:v>
                </c:pt>
                <c:pt idx="1867">
                  <c:v>0.47300553589446093</c:v>
                </c:pt>
                <c:pt idx="1868">
                  <c:v>0.4769075439280962</c:v>
                </c:pt>
                <c:pt idx="1869">
                  <c:v>0.49593003934438368</c:v>
                </c:pt>
                <c:pt idx="1870">
                  <c:v>0.4905933952623735</c:v>
                </c:pt>
                <c:pt idx="1871">
                  <c:v>0.47050780280843835</c:v>
                </c:pt>
                <c:pt idx="1872">
                  <c:v>0.48887492960534484</c:v>
                </c:pt>
                <c:pt idx="1873">
                  <c:v>0.45120376867993417</c:v>
                </c:pt>
                <c:pt idx="1874">
                  <c:v>0.46132169397330225</c:v>
                </c:pt>
                <c:pt idx="1875">
                  <c:v>0.45271893992409312</c:v>
                </c:pt>
                <c:pt idx="1876">
                  <c:v>0.44673965757357686</c:v>
                </c:pt>
                <c:pt idx="1877">
                  <c:v>0.46493627370476626</c:v>
                </c:pt>
                <c:pt idx="1878">
                  <c:v>0.39891840713265075</c:v>
                </c:pt>
                <c:pt idx="1879">
                  <c:v>0.3630225305731386</c:v>
                </c:pt>
                <c:pt idx="1880">
                  <c:v>0.34591596468397784</c:v>
                </c:pt>
                <c:pt idx="1881">
                  <c:v>0.33412349471552982</c:v>
                </c:pt>
                <c:pt idx="1882">
                  <c:v>0.33445858457265532</c:v>
                </c:pt>
                <c:pt idx="1883">
                  <c:v>0.32706512462174975</c:v>
                </c:pt>
                <c:pt idx="1884">
                  <c:v>0.322848639510108</c:v>
                </c:pt>
                <c:pt idx="1885">
                  <c:v>0.33140271383533298</c:v>
                </c:pt>
                <c:pt idx="1886">
                  <c:v>0.32001646573415421</c:v>
                </c:pt>
                <c:pt idx="1887">
                  <c:v>0.31988739952784101</c:v>
                </c:pt>
                <c:pt idx="1888">
                  <c:v>0.30598345406088928</c:v>
                </c:pt>
                <c:pt idx="1889">
                  <c:v>0.29380410158759512</c:v>
                </c:pt>
                <c:pt idx="1890">
                  <c:v>0.28960240261611969</c:v>
                </c:pt>
                <c:pt idx="1891">
                  <c:v>0.28850129248257012</c:v>
                </c:pt>
                <c:pt idx="1892">
                  <c:v>0.29540796280536225</c:v>
                </c:pt>
                <c:pt idx="1893">
                  <c:v>0.27522695803523539</c:v>
                </c:pt>
                <c:pt idx="1894">
                  <c:v>0.27383193659658467</c:v>
                </c:pt>
                <c:pt idx="1895">
                  <c:v>0.26975444963394951</c:v>
                </c:pt>
                <c:pt idx="1896">
                  <c:v>0.26556884822894938</c:v>
                </c:pt>
                <c:pt idx="1897">
                  <c:v>0.27082173189430853</c:v>
                </c:pt>
                <c:pt idx="1898">
                  <c:v>0.29621846854405548</c:v>
                </c:pt>
                <c:pt idx="1899">
                  <c:v>0.30178192879005811</c:v>
                </c:pt>
                <c:pt idx="1900">
                  <c:v>0.30134851241673261</c:v>
                </c:pt>
                <c:pt idx="1901">
                  <c:v>0.29953015535706129</c:v>
                </c:pt>
                <c:pt idx="1902">
                  <c:v>0.29643903718368714</c:v>
                </c:pt>
                <c:pt idx="1903">
                  <c:v>0.30183511414229885</c:v>
                </c:pt>
                <c:pt idx="1904">
                  <c:v>0.30638096583560426</c:v>
                </c:pt>
                <c:pt idx="1905">
                  <c:v>0.31182739950200017</c:v>
                </c:pt>
                <c:pt idx="1906">
                  <c:v>0.31225659587252907</c:v>
                </c:pt>
                <c:pt idx="1907">
                  <c:v>0.3084915095432193</c:v>
                </c:pt>
                <c:pt idx="1908">
                  <c:v>0.3073668592348186</c:v>
                </c:pt>
                <c:pt idx="1909">
                  <c:v>0.30022855536584625</c:v>
                </c:pt>
                <c:pt idx="1910">
                  <c:v>0.30456893173416261</c:v>
                </c:pt>
                <c:pt idx="1911">
                  <c:v>0.30316892649038102</c:v>
                </c:pt>
                <c:pt idx="1912">
                  <c:v>0.3063607393214357</c:v>
                </c:pt>
                <c:pt idx="1913">
                  <c:v>0.31359428547864665</c:v>
                </c:pt>
                <c:pt idx="1914">
                  <c:v>0.3175833626439114</c:v>
                </c:pt>
                <c:pt idx="1915">
                  <c:v>0.32605008978347816</c:v>
                </c:pt>
                <c:pt idx="1916">
                  <c:v>0.31821767726845246</c:v>
                </c:pt>
                <c:pt idx="1917">
                  <c:v>0.31382680396147616</c:v>
                </c:pt>
                <c:pt idx="1918">
                  <c:v>0.31036895256195352</c:v>
                </c:pt>
                <c:pt idx="1919">
                  <c:v>0.32770841159632236</c:v>
                </c:pt>
                <c:pt idx="1920">
                  <c:v>0.33829739902597866</c:v>
                </c:pt>
                <c:pt idx="1921">
                  <c:v>0.35181552247484799</c:v>
                </c:pt>
                <c:pt idx="1922">
                  <c:v>0.36309345105724744</c:v>
                </c:pt>
                <c:pt idx="1923">
                  <c:v>0.36897099762399777</c:v>
                </c:pt>
                <c:pt idx="1924">
                  <c:v>0.38557183647998761</c:v>
                </c:pt>
                <c:pt idx="1925">
                  <c:v>0.3750031615800502</c:v>
                </c:pt>
                <c:pt idx="1926">
                  <c:v>0.3695438933220872</c:v>
                </c:pt>
                <c:pt idx="1927">
                  <c:v>0.3753717701307161</c:v>
                </c:pt>
                <c:pt idx="1928">
                  <c:v>0.38701325831291772</c:v>
                </c:pt>
                <c:pt idx="1929">
                  <c:v>0.3720885578905811</c:v>
                </c:pt>
                <c:pt idx="1930">
                  <c:v>0.37844369890239105</c:v>
                </c:pt>
                <c:pt idx="1931">
                  <c:v>0.37792703995562554</c:v>
                </c:pt>
                <c:pt idx="1932">
                  <c:v>0.38625942199699481</c:v>
                </c:pt>
                <c:pt idx="1933">
                  <c:v>0.41195110551425607</c:v>
                </c:pt>
                <c:pt idx="1934">
                  <c:v>0.40663918929880466</c:v>
                </c:pt>
                <c:pt idx="1935">
                  <c:v>0.41196721037779388</c:v>
                </c:pt>
                <c:pt idx="1936">
                  <c:v>0.42928416884821585</c:v>
                </c:pt>
                <c:pt idx="1937">
                  <c:v>0.4355336199486195</c:v>
                </c:pt>
                <c:pt idx="1938">
                  <c:v>0.42169851025359045</c:v>
                </c:pt>
                <c:pt idx="1939">
                  <c:v>0.40604810572205574</c:v>
                </c:pt>
                <c:pt idx="1940">
                  <c:v>0.40379398304029385</c:v>
                </c:pt>
                <c:pt idx="1941">
                  <c:v>0.39137821397269362</c:v>
                </c:pt>
                <c:pt idx="1942">
                  <c:v>0.4128998105108207</c:v>
                </c:pt>
                <c:pt idx="1943">
                  <c:v>0.39241660149017665</c:v>
                </c:pt>
                <c:pt idx="1944">
                  <c:v>0.37895521280823324</c:v>
                </c:pt>
                <c:pt idx="1945">
                  <c:v>0.37985747947317688</c:v>
                </c:pt>
                <c:pt idx="1946">
                  <c:v>0.36916631398475991</c:v>
                </c:pt>
                <c:pt idx="1947">
                  <c:v>0.36507328267445899</c:v>
                </c:pt>
                <c:pt idx="1948">
                  <c:v>0.36770623983454331</c:v>
                </c:pt>
                <c:pt idx="1949">
                  <c:v>0.39679835758306264</c:v>
                </c:pt>
                <c:pt idx="1950">
                  <c:v>0.39691260101818465</c:v>
                </c:pt>
                <c:pt idx="1951">
                  <c:v>0.38768300259454658</c:v>
                </c:pt>
                <c:pt idx="1952">
                  <c:v>0.38833777528438534</c:v>
                </c:pt>
                <c:pt idx="1953">
                  <c:v>0.39968844412852506</c:v>
                </c:pt>
                <c:pt idx="1954">
                  <c:v>0.39617297669353929</c:v>
                </c:pt>
                <c:pt idx="1955">
                  <c:v>0.40022185478517286</c:v>
                </c:pt>
                <c:pt idx="1956">
                  <c:v>0.40341416112014278</c:v>
                </c:pt>
                <c:pt idx="1957">
                  <c:v>0.40405013428956488</c:v>
                </c:pt>
                <c:pt idx="1958">
                  <c:v>0.40134211465197983</c:v>
                </c:pt>
                <c:pt idx="1959">
                  <c:v>0.40636829208882658</c:v>
                </c:pt>
                <c:pt idx="1960">
                  <c:v>0.39935754938678331</c:v>
                </c:pt>
                <c:pt idx="1961">
                  <c:v>0.40303434113764408</c:v>
                </c:pt>
                <c:pt idx="1962">
                  <c:v>0.39508384339976094</c:v>
                </c:pt>
                <c:pt idx="1963">
                  <c:v>0.40624438365165222</c:v>
                </c:pt>
                <c:pt idx="1964">
                  <c:v>0.40738111034934477</c:v>
                </c:pt>
                <c:pt idx="1965">
                  <c:v>0.40752496500840352</c:v>
                </c:pt>
                <c:pt idx="1966">
                  <c:v>0.42228425391304947</c:v>
                </c:pt>
                <c:pt idx="1967">
                  <c:v>0.41700033117544066</c:v>
                </c:pt>
                <c:pt idx="1968">
                  <c:v>0.39235414589948592</c:v>
                </c:pt>
                <c:pt idx="1969">
                  <c:v>0.38071955839298877</c:v>
                </c:pt>
                <c:pt idx="1970">
                  <c:v>0.37629808479544513</c:v>
                </c:pt>
                <c:pt idx="1971">
                  <c:v>0.38863497776621531</c:v>
                </c:pt>
                <c:pt idx="1972">
                  <c:v>0.38830153696971831</c:v>
                </c:pt>
                <c:pt idx="1973">
                  <c:v>0.35481113893384175</c:v>
                </c:pt>
                <c:pt idx="1974">
                  <c:v>0.36952994696048536</c:v>
                </c:pt>
                <c:pt idx="1975">
                  <c:v>0.36690747749469615</c:v>
                </c:pt>
                <c:pt idx="1976">
                  <c:v>0.35741603867063498</c:v>
                </c:pt>
                <c:pt idx="1977">
                  <c:v>0.35314468407733712</c:v>
                </c:pt>
                <c:pt idx="1978">
                  <c:v>0.35239147772040058</c:v>
                </c:pt>
                <c:pt idx="1979">
                  <c:v>0.34793284430234966</c:v>
                </c:pt>
                <c:pt idx="1980">
                  <c:v>0.39976927489676639</c:v>
                </c:pt>
                <c:pt idx="1981">
                  <c:v>0.39038626487521616</c:v>
                </c:pt>
                <c:pt idx="1982">
                  <c:v>0.41502925596190599</c:v>
                </c:pt>
                <c:pt idx="1983">
                  <c:v>0.41431900601410937</c:v>
                </c:pt>
                <c:pt idx="1984">
                  <c:v>0.42513786171220136</c:v>
                </c:pt>
                <c:pt idx="1985">
                  <c:v>0.4218578976178266</c:v>
                </c:pt>
                <c:pt idx="1986">
                  <c:v>0.4239638822953084</c:v>
                </c:pt>
                <c:pt idx="1987">
                  <c:v>0.44400146703834648</c:v>
                </c:pt>
                <c:pt idx="1988">
                  <c:v>0.43119914347602312</c:v>
                </c:pt>
                <c:pt idx="1989">
                  <c:v>0.41291567853821376</c:v>
                </c:pt>
                <c:pt idx="1990">
                  <c:v>0.43404252930177012</c:v>
                </c:pt>
                <c:pt idx="1991">
                  <c:v>0.41651743151875154</c:v>
                </c:pt>
                <c:pt idx="1992">
                  <c:v>0.43697544420581635</c:v>
                </c:pt>
                <c:pt idx="1993">
                  <c:v>0.41403473522285483</c:v>
                </c:pt>
                <c:pt idx="1994">
                  <c:v>0.42149777349022638</c:v>
                </c:pt>
                <c:pt idx="1995">
                  <c:v>0.38505183545380073</c:v>
                </c:pt>
                <c:pt idx="1996">
                  <c:v>0.38476147720250337</c:v>
                </c:pt>
                <c:pt idx="1997">
                  <c:v>0.37796349002057</c:v>
                </c:pt>
                <c:pt idx="1998">
                  <c:v>0.39930289424714899</c:v>
                </c:pt>
                <c:pt idx="1999">
                  <c:v>0.39889520404644929</c:v>
                </c:pt>
                <c:pt idx="2000">
                  <c:v>0.39153089282873638</c:v>
                </c:pt>
                <c:pt idx="2001">
                  <c:v>0.39765863351375769</c:v>
                </c:pt>
                <c:pt idx="2002">
                  <c:v>0.40318499238846117</c:v>
                </c:pt>
                <c:pt idx="2003">
                  <c:v>0.40715570190398781</c:v>
                </c:pt>
                <c:pt idx="2004">
                  <c:v>0.41583903603423239</c:v>
                </c:pt>
                <c:pt idx="2005">
                  <c:v>0.42367040420827934</c:v>
                </c:pt>
                <c:pt idx="2006">
                  <c:v>0.41147303117774281</c:v>
                </c:pt>
                <c:pt idx="2007">
                  <c:v>0.40173679811992447</c:v>
                </c:pt>
                <c:pt idx="2008">
                  <c:v>0.40842163234549772</c:v>
                </c:pt>
                <c:pt idx="2009">
                  <c:v>0.41104660008067201</c:v>
                </c:pt>
                <c:pt idx="2010">
                  <c:v>0.40897337758882324</c:v>
                </c:pt>
                <c:pt idx="2011">
                  <c:v>0.42289575498549142</c:v>
                </c:pt>
                <c:pt idx="2012">
                  <c:v>0.41756353499735188</c:v>
                </c:pt>
                <c:pt idx="2013">
                  <c:v>0.4336567226796903</c:v>
                </c:pt>
                <c:pt idx="2014">
                  <c:v>0.43183310992699714</c:v>
                </c:pt>
                <c:pt idx="2015">
                  <c:v>0.45999033863778299</c:v>
                </c:pt>
                <c:pt idx="2016">
                  <c:v>0.47347514938820057</c:v>
                </c:pt>
                <c:pt idx="2017">
                  <c:v>0.45912686774373324</c:v>
                </c:pt>
                <c:pt idx="2018">
                  <c:v>0.45790493591117248</c:v>
                </c:pt>
                <c:pt idx="2019">
                  <c:v>0.45560044814717376</c:v>
                </c:pt>
                <c:pt idx="2020">
                  <c:v>0.45117913410199628</c:v>
                </c:pt>
                <c:pt idx="2021">
                  <c:v>0.4421593217823071</c:v>
                </c:pt>
                <c:pt idx="2022">
                  <c:v>0.44674992526171792</c:v>
                </c:pt>
                <c:pt idx="2023">
                  <c:v>0.44061221341802675</c:v>
                </c:pt>
                <c:pt idx="2024">
                  <c:v>0.43801725988903745</c:v>
                </c:pt>
                <c:pt idx="2025">
                  <c:v>0.42412456732934645</c:v>
                </c:pt>
                <c:pt idx="2026">
                  <c:v>0.43410674216865297</c:v>
                </c:pt>
                <c:pt idx="2027">
                  <c:v>0.43730844842573302</c:v>
                </c:pt>
                <c:pt idx="2028">
                  <c:v>0.43791135835259493</c:v>
                </c:pt>
                <c:pt idx="2029">
                  <c:v>0.4228400650421672</c:v>
                </c:pt>
                <c:pt idx="2030">
                  <c:v>0.42399106432534922</c:v>
                </c:pt>
                <c:pt idx="2031">
                  <c:v>0.41505255868848323</c:v>
                </c:pt>
                <c:pt idx="2032">
                  <c:v>0.41947643322888684</c:v>
                </c:pt>
                <c:pt idx="2033">
                  <c:v>0.41485017844355587</c:v>
                </c:pt>
                <c:pt idx="2034">
                  <c:v>0.45186720416667869</c:v>
                </c:pt>
                <c:pt idx="2035">
                  <c:v>0.45908931189425511</c:v>
                </c:pt>
                <c:pt idx="2036">
                  <c:v>0.4544654866460579</c:v>
                </c:pt>
                <c:pt idx="2037">
                  <c:v>0.47798889590256999</c:v>
                </c:pt>
                <c:pt idx="2038">
                  <c:v>0.47351049892873009</c:v>
                </c:pt>
                <c:pt idx="2039">
                  <c:v>0.46734062957871747</c:v>
                </c:pt>
                <c:pt idx="2040">
                  <c:v>0.47467995100321814</c:v>
                </c:pt>
                <c:pt idx="2041">
                  <c:v>0.47208236115494173</c:v>
                </c:pt>
                <c:pt idx="2042">
                  <c:v>0.47028165328604887</c:v>
                </c:pt>
                <c:pt idx="2043">
                  <c:v>0.47187236534581273</c:v>
                </c:pt>
                <c:pt idx="2044">
                  <c:v>0.47054148074270097</c:v>
                </c:pt>
                <c:pt idx="2045">
                  <c:v>0.46759641870323826</c:v>
                </c:pt>
                <c:pt idx="2046">
                  <c:v>0.48194739039881623</c:v>
                </c:pt>
                <c:pt idx="2047">
                  <c:v>0.49585062209716108</c:v>
                </c:pt>
                <c:pt idx="2048">
                  <c:v>0.46408655971919005</c:v>
                </c:pt>
                <c:pt idx="2049">
                  <c:v>0.47325827220490219</c:v>
                </c:pt>
                <c:pt idx="2050">
                  <c:v>0.47421737486416204</c:v>
                </c:pt>
                <c:pt idx="2051">
                  <c:v>0.45084466889815078</c:v>
                </c:pt>
                <c:pt idx="2052">
                  <c:v>0.45319269150816582</c:v>
                </c:pt>
                <c:pt idx="2053">
                  <c:v>0.419699912117864</c:v>
                </c:pt>
                <c:pt idx="2054">
                  <c:v>0.42194932930231532</c:v>
                </c:pt>
                <c:pt idx="2055">
                  <c:v>0.38814482682360646</c:v>
                </c:pt>
                <c:pt idx="2056">
                  <c:v>0.37347333949824951</c:v>
                </c:pt>
                <c:pt idx="2057">
                  <c:v>0.3762406076749768</c:v>
                </c:pt>
                <c:pt idx="2058">
                  <c:v>0.37350628716509371</c:v>
                </c:pt>
                <c:pt idx="2059">
                  <c:v>0.36907378580312278</c:v>
                </c:pt>
                <c:pt idx="2060">
                  <c:v>0.36946682322136654</c:v>
                </c:pt>
                <c:pt idx="2061">
                  <c:v>0.3476927484942432</c:v>
                </c:pt>
                <c:pt idx="2062">
                  <c:v>0.34641437454461849</c:v>
                </c:pt>
                <c:pt idx="2063">
                  <c:v>0.34853472844921446</c:v>
                </c:pt>
                <c:pt idx="2064">
                  <c:v>0.35098622721156852</c:v>
                </c:pt>
                <c:pt idx="2065">
                  <c:v>0.35409501985204545</c:v>
                </c:pt>
                <c:pt idx="2066">
                  <c:v>0.34579969319303033</c:v>
                </c:pt>
                <c:pt idx="2067">
                  <c:v>0.35550923379504801</c:v>
                </c:pt>
                <c:pt idx="2068">
                  <c:v>0.36102491733949227</c:v>
                </c:pt>
                <c:pt idx="2069">
                  <c:v>0.36185597751622267</c:v>
                </c:pt>
                <c:pt idx="2070">
                  <c:v>0.35587659223930251</c:v>
                </c:pt>
                <c:pt idx="2071">
                  <c:v>0.35301395981632472</c:v>
                </c:pt>
                <c:pt idx="2072">
                  <c:v>0.35171419723683112</c:v>
                </c:pt>
                <c:pt idx="2073">
                  <c:v>0.36905468317479606</c:v>
                </c:pt>
                <c:pt idx="2074">
                  <c:v>0.37052957968806172</c:v>
                </c:pt>
                <c:pt idx="2075">
                  <c:v>0.39642848507390127</c:v>
                </c:pt>
                <c:pt idx="2076">
                  <c:v>0.40492572138130584</c:v>
                </c:pt>
                <c:pt idx="2077">
                  <c:v>0.39417787889892336</c:v>
                </c:pt>
                <c:pt idx="2078">
                  <c:v>0.39649183420894496</c:v>
                </c:pt>
                <c:pt idx="2079">
                  <c:v>0.42133479100748039</c:v>
                </c:pt>
                <c:pt idx="2080">
                  <c:v>0.43022816253880514</c:v>
                </c:pt>
                <c:pt idx="2081">
                  <c:v>0.46395246949642588</c:v>
                </c:pt>
                <c:pt idx="2082">
                  <c:v>0.46252920250838786</c:v>
                </c:pt>
                <c:pt idx="2083">
                  <c:v>0.46115563795427511</c:v>
                </c:pt>
                <c:pt idx="2084">
                  <c:v>0.45907976211307666</c:v>
                </c:pt>
                <c:pt idx="2085">
                  <c:v>0.44700034377173353</c:v>
                </c:pt>
                <c:pt idx="2086">
                  <c:v>0.48284476309270097</c:v>
                </c:pt>
                <c:pt idx="2087">
                  <c:v>0.48397985601308885</c:v>
                </c:pt>
                <c:pt idx="2088">
                  <c:v>0.47512073342663524</c:v>
                </c:pt>
                <c:pt idx="2089">
                  <c:v>0.46317700483153207</c:v>
                </c:pt>
                <c:pt idx="2090">
                  <c:v>0.47507569286336593</c:v>
                </c:pt>
                <c:pt idx="2091">
                  <c:v>0.49595652150124681</c:v>
                </c:pt>
                <c:pt idx="2092">
                  <c:v>0.46418885410395139</c:v>
                </c:pt>
                <c:pt idx="2093">
                  <c:v>0.47236620373666827</c:v>
                </c:pt>
                <c:pt idx="2094">
                  <c:v>0.45626151283774485</c:v>
                </c:pt>
                <c:pt idx="2095">
                  <c:v>0.45626085918884851</c:v>
                </c:pt>
                <c:pt idx="2096">
                  <c:v>0.4677010300208958</c:v>
                </c:pt>
                <c:pt idx="2097">
                  <c:v>0.45792323935907614</c:v>
                </c:pt>
                <c:pt idx="2098">
                  <c:v>0.45389089060478782</c:v>
                </c:pt>
                <c:pt idx="2099">
                  <c:v>0.4527740399444507</c:v>
                </c:pt>
                <c:pt idx="2100">
                  <c:v>0.43264147429791416</c:v>
                </c:pt>
                <c:pt idx="2101">
                  <c:v>0.42948134529751253</c:v>
                </c:pt>
                <c:pt idx="2102">
                  <c:v>0.42954907921685836</c:v>
                </c:pt>
                <c:pt idx="2103">
                  <c:v>0.46321105653171563</c:v>
                </c:pt>
                <c:pt idx="2104">
                  <c:v>0.46234698275408875</c:v>
                </c:pt>
                <c:pt idx="2105">
                  <c:v>0.46612317065893777</c:v>
                </c:pt>
                <c:pt idx="2106">
                  <c:v>0.46214303598361761</c:v>
                </c:pt>
                <c:pt idx="2107">
                  <c:v>0.46505935483471367</c:v>
                </c:pt>
                <c:pt idx="2108">
                  <c:v>0.46762661164764713</c:v>
                </c:pt>
                <c:pt idx="2109">
                  <c:v>0.45879153946804968</c:v>
                </c:pt>
                <c:pt idx="2110">
                  <c:v>0.4618399598652082</c:v>
                </c:pt>
                <c:pt idx="2111">
                  <c:v>0.45915092557053611</c:v>
                </c:pt>
                <c:pt idx="2112">
                  <c:v>0.46410528308252186</c:v>
                </c:pt>
                <c:pt idx="2113">
                  <c:v>0.44443206338721231</c:v>
                </c:pt>
                <c:pt idx="2114">
                  <c:v>0.44833451653619355</c:v>
                </c:pt>
                <c:pt idx="2115">
                  <c:v>0.44887604319032293</c:v>
                </c:pt>
                <c:pt idx="2116">
                  <c:v>0.43587202160337135</c:v>
                </c:pt>
                <c:pt idx="2117">
                  <c:v>0.45051125968148581</c:v>
                </c:pt>
                <c:pt idx="2118">
                  <c:v>0.45038432517264304</c:v>
                </c:pt>
                <c:pt idx="2119">
                  <c:v>0.44578642270310687</c:v>
                </c:pt>
                <c:pt idx="2120">
                  <c:v>0.45457455036067207</c:v>
                </c:pt>
                <c:pt idx="2121">
                  <c:v>0.45577324174093059</c:v>
                </c:pt>
                <c:pt idx="2122">
                  <c:v>0.45640616325484112</c:v>
                </c:pt>
                <c:pt idx="2123">
                  <c:v>0.41009237380515667</c:v>
                </c:pt>
                <c:pt idx="2124">
                  <c:v>0.40644452251331498</c:v>
                </c:pt>
                <c:pt idx="2125">
                  <c:v>0.39507101417860258</c:v>
                </c:pt>
                <c:pt idx="2126">
                  <c:v>0.38301281439301921</c:v>
                </c:pt>
                <c:pt idx="2127">
                  <c:v>0.39689132991677811</c:v>
                </c:pt>
                <c:pt idx="2128">
                  <c:v>0.39688443066107143</c:v>
                </c:pt>
                <c:pt idx="2129">
                  <c:v>0.40538640275426147</c:v>
                </c:pt>
                <c:pt idx="2130">
                  <c:v>0.41573924182158772</c:v>
                </c:pt>
                <c:pt idx="2131">
                  <c:v>0.42959685355961791</c:v>
                </c:pt>
                <c:pt idx="2132">
                  <c:v>0.42895149060331783</c:v>
                </c:pt>
                <c:pt idx="2133">
                  <c:v>0.45181669759132215</c:v>
                </c:pt>
                <c:pt idx="2134">
                  <c:v>0.45511957183935359</c:v>
                </c:pt>
                <c:pt idx="2135">
                  <c:v>0.43104293245160463</c:v>
                </c:pt>
                <c:pt idx="2136">
                  <c:v>0.44337660672965046</c:v>
                </c:pt>
                <c:pt idx="2137">
                  <c:v>0.44536691574158793</c:v>
                </c:pt>
                <c:pt idx="2138">
                  <c:v>0.44903173372429128</c:v>
                </c:pt>
                <c:pt idx="2139">
                  <c:v>0.44944901627606054</c:v>
                </c:pt>
                <c:pt idx="2140">
                  <c:v>0.44443501725499113</c:v>
                </c:pt>
                <c:pt idx="2141">
                  <c:v>0.44741257048768401</c:v>
                </c:pt>
                <c:pt idx="2142">
                  <c:v>0.44837228802410772</c:v>
                </c:pt>
                <c:pt idx="2143">
                  <c:v>0.45066241947029262</c:v>
                </c:pt>
                <c:pt idx="2144">
                  <c:v>0.45425692346610114</c:v>
                </c:pt>
                <c:pt idx="2145">
                  <c:v>0.46081416753152843</c:v>
                </c:pt>
                <c:pt idx="2146">
                  <c:v>0.48015970562497351</c:v>
                </c:pt>
                <c:pt idx="2147">
                  <c:v>0.48107243341891409</c:v>
                </c:pt>
                <c:pt idx="2148">
                  <c:v>0.47148784734282068</c:v>
                </c:pt>
                <c:pt idx="2149">
                  <c:v>0.44194377533193646</c:v>
                </c:pt>
                <c:pt idx="2150">
                  <c:v>0.43224529542843032</c:v>
                </c:pt>
                <c:pt idx="2151">
                  <c:v>0.41876426142744072</c:v>
                </c:pt>
                <c:pt idx="2152">
                  <c:v>0.4199406945859242</c:v>
                </c:pt>
                <c:pt idx="2153">
                  <c:v>0.41575832905633753</c:v>
                </c:pt>
                <c:pt idx="2154">
                  <c:v>0.4152629339749439</c:v>
                </c:pt>
                <c:pt idx="2155">
                  <c:v>0.43930632290997113</c:v>
                </c:pt>
                <c:pt idx="2156">
                  <c:v>0.43349097578216494</c:v>
                </c:pt>
                <c:pt idx="2157">
                  <c:v>0.44254581248035652</c:v>
                </c:pt>
                <c:pt idx="2158">
                  <c:v>0.43903003310610217</c:v>
                </c:pt>
                <c:pt idx="2159">
                  <c:v>0.43281719228951721</c:v>
                </c:pt>
                <c:pt idx="2160">
                  <c:v>0.43501398345571468</c:v>
                </c:pt>
                <c:pt idx="2161">
                  <c:v>0.42176595507913617</c:v>
                </c:pt>
                <c:pt idx="2162">
                  <c:v>0.42522340097098937</c:v>
                </c:pt>
                <c:pt idx="2163">
                  <c:v>0.42589563428025584</c:v>
                </c:pt>
                <c:pt idx="2164">
                  <c:v>0.42828344138990287</c:v>
                </c:pt>
                <c:pt idx="2165">
                  <c:v>0.42836138566436327</c:v>
                </c:pt>
                <c:pt idx="2166">
                  <c:v>0.42671827948259416</c:v>
                </c:pt>
                <c:pt idx="2167">
                  <c:v>0.42695815183211516</c:v>
                </c:pt>
                <c:pt idx="2168">
                  <c:v>0.45081582651459623</c:v>
                </c:pt>
                <c:pt idx="2169">
                  <c:v>0.48090554304792427</c:v>
                </c:pt>
                <c:pt idx="2170">
                  <c:v>0.48194928536930737</c:v>
                </c:pt>
                <c:pt idx="2171">
                  <c:v>0.5069711281094802</c:v>
                </c:pt>
                <c:pt idx="2172">
                  <c:v>0.50010746866957656</c:v>
                </c:pt>
                <c:pt idx="2173">
                  <c:v>0.49894137478828365</c:v>
                </c:pt>
                <c:pt idx="2174">
                  <c:v>0.47318815222689614</c:v>
                </c:pt>
                <c:pt idx="2175">
                  <c:v>0.44939463583985867</c:v>
                </c:pt>
                <c:pt idx="2176">
                  <c:v>0.45468345534346261</c:v>
                </c:pt>
                <c:pt idx="2177">
                  <c:v>0.43142945995684528</c:v>
                </c:pt>
                <c:pt idx="2178">
                  <c:v>0.42540172815536731</c:v>
                </c:pt>
                <c:pt idx="2179">
                  <c:v>0.41707593203147314</c:v>
                </c:pt>
                <c:pt idx="2180">
                  <c:v>0.41585004127795372</c:v>
                </c:pt>
                <c:pt idx="2181">
                  <c:v>0.43379971868293848</c:v>
                </c:pt>
                <c:pt idx="2182">
                  <c:v>0.42509286601044438</c:v>
                </c:pt>
                <c:pt idx="2183">
                  <c:v>0.42056639337579765</c:v>
                </c:pt>
                <c:pt idx="2184">
                  <c:v>0.42060625824830039</c:v>
                </c:pt>
                <c:pt idx="2185">
                  <c:v>0.42211060824096863</c:v>
                </c:pt>
                <c:pt idx="2186">
                  <c:v>0.41550191245840251</c:v>
                </c:pt>
                <c:pt idx="2187">
                  <c:v>0.40704206903953116</c:v>
                </c:pt>
                <c:pt idx="2188">
                  <c:v>0.41429562563421685</c:v>
                </c:pt>
                <c:pt idx="2189">
                  <c:v>0.41941012550401902</c:v>
                </c:pt>
                <c:pt idx="2190">
                  <c:v>0.40722197018542594</c:v>
                </c:pt>
                <c:pt idx="2191">
                  <c:v>0.4163411574728727</c:v>
                </c:pt>
                <c:pt idx="2192">
                  <c:v>0.42331230916034362</c:v>
                </c:pt>
                <c:pt idx="2193">
                  <c:v>0.41608534208377368</c:v>
                </c:pt>
                <c:pt idx="2194">
                  <c:v>0.41893220256130442</c:v>
                </c:pt>
                <c:pt idx="2195">
                  <c:v>0.42150451849160619</c:v>
                </c:pt>
                <c:pt idx="2196">
                  <c:v>0.41075487353714901</c:v>
                </c:pt>
                <c:pt idx="2197">
                  <c:v>0.40472580222077281</c:v>
                </c:pt>
                <c:pt idx="2198">
                  <c:v>0.42526604740628915</c:v>
                </c:pt>
                <c:pt idx="2199">
                  <c:v>0.42416926786018788</c:v>
                </c:pt>
                <c:pt idx="2200">
                  <c:v>0.42657097879915001</c:v>
                </c:pt>
                <c:pt idx="2201">
                  <c:v>0.42151315139480156</c:v>
                </c:pt>
                <c:pt idx="2202">
                  <c:v>0.42562936300438808</c:v>
                </c:pt>
                <c:pt idx="2203">
                  <c:v>0.4263997443398172</c:v>
                </c:pt>
                <c:pt idx="2204">
                  <c:v>0.42686636376086967</c:v>
                </c:pt>
                <c:pt idx="2205">
                  <c:v>0.41460676284563142</c:v>
                </c:pt>
                <c:pt idx="2206">
                  <c:v>0.4187683802420975</c:v>
                </c:pt>
                <c:pt idx="2207">
                  <c:v>0.42415940929314105</c:v>
                </c:pt>
                <c:pt idx="2208">
                  <c:v>0.4262505915799889</c:v>
                </c:pt>
                <c:pt idx="2209">
                  <c:v>0.42612382445130548</c:v>
                </c:pt>
                <c:pt idx="2210">
                  <c:v>0.42358802294795755</c:v>
                </c:pt>
                <c:pt idx="2211">
                  <c:v>0.42048752529938344</c:v>
                </c:pt>
                <c:pt idx="2212">
                  <c:v>0.39285783043902633</c:v>
                </c:pt>
                <c:pt idx="2213">
                  <c:v>0.39943977137326964</c:v>
                </c:pt>
                <c:pt idx="2214">
                  <c:v>0.40096363583319605</c:v>
                </c:pt>
                <c:pt idx="2215">
                  <c:v>0.39977682650031432</c:v>
                </c:pt>
                <c:pt idx="2216">
                  <c:v>0.40027467240272308</c:v>
                </c:pt>
                <c:pt idx="2217">
                  <c:v>0.39965074465201234</c:v>
                </c:pt>
                <c:pt idx="2218">
                  <c:v>0.37886372822377207</c:v>
                </c:pt>
                <c:pt idx="2219">
                  <c:v>0.37747953204908086</c:v>
                </c:pt>
                <c:pt idx="2220">
                  <c:v>0.37905150133710325</c:v>
                </c:pt>
                <c:pt idx="2221">
                  <c:v>0.37457589708835987</c:v>
                </c:pt>
                <c:pt idx="2222">
                  <c:v>0.37497615897349407</c:v>
                </c:pt>
                <c:pt idx="2223">
                  <c:v>0.37987322393054407</c:v>
                </c:pt>
                <c:pt idx="2224">
                  <c:v>0.3659310169091563</c:v>
                </c:pt>
                <c:pt idx="2225">
                  <c:v>0.36456646652761815</c:v>
                </c:pt>
                <c:pt idx="2226">
                  <c:v>0.37416885115036519</c:v>
                </c:pt>
                <c:pt idx="2227">
                  <c:v>0.38201487940175172</c:v>
                </c:pt>
                <c:pt idx="2228">
                  <c:v>0.38609910628841393</c:v>
                </c:pt>
                <c:pt idx="2229">
                  <c:v>0.38736355476961126</c:v>
                </c:pt>
                <c:pt idx="2230">
                  <c:v>0.3916383505218744</c:v>
                </c:pt>
                <c:pt idx="2231">
                  <c:v>0.41520461367295658</c:v>
                </c:pt>
                <c:pt idx="2232">
                  <c:v>0.42711624016617766</c:v>
                </c:pt>
                <c:pt idx="2233">
                  <c:v>0.42138886466233871</c:v>
                </c:pt>
                <c:pt idx="2234">
                  <c:v>0.41913539086427337</c:v>
                </c:pt>
                <c:pt idx="2235">
                  <c:v>0.42342185965525431</c:v>
                </c:pt>
                <c:pt idx="2236">
                  <c:v>0.43647499150396674</c:v>
                </c:pt>
                <c:pt idx="2237">
                  <c:v>0.44356805071009686</c:v>
                </c:pt>
                <c:pt idx="2238">
                  <c:v>0.45554570896891272</c:v>
                </c:pt>
                <c:pt idx="2239">
                  <c:v>0.46023797332129174</c:v>
                </c:pt>
                <c:pt idx="2240">
                  <c:v>0.46809422794432309</c:v>
                </c:pt>
                <c:pt idx="2241">
                  <c:v>0.46617528058256869</c:v>
                </c:pt>
                <c:pt idx="2242">
                  <c:v>0.46551974941226643</c:v>
                </c:pt>
                <c:pt idx="2243">
                  <c:v>0.4677698633782455</c:v>
                </c:pt>
                <c:pt idx="2244">
                  <c:v>0.46880441594837319</c:v>
                </c:pt>
                <c:pt idx="2245">
                  <c:v>0.47344590754571925</c:v>
                </c:pt>
                <c:pt idx="2246">
                  <c:v>0.46987832973589705</c:v>
                </c:pt>
                <c:pt idx="2247">
                  <c:v>0.46542571514396225</c:v>
                </c:pt>
                <c:pt idx="2248">
                  <c:v>0.45845040897940154</c:v>
                </c:pt>
                <c:pt idx="2249">
                  <c:v>0.45711317156208914</c:v>
                </c:pt>
                <c:pt idx="2250">
                  <c:v>0.45737125636628134</c:v>
                </c:pt>
                <c:pt idx="2251">
                  <c:v>0.44674327017265414</c:v>
                </c:pt>
                <c:pt idx="2252">
                  <c:v>0.49252477029728059</c:v>
                </c:pt>
                <c:pt idx="2253">
                  <c:v>0.48986466053264888</c:v>
                </c:pt>
                <c:pt idx="2254">
                  <c:v>0.50415762743113057</c:v>
                </c:pt>
                <c:pt idx="2255">
                  <c:v>0.49000269812917385</c:v>
                </c:pt>
                <c:pt idx="2256">
                  <c:v>0.48245978617858437</c:v>
                </c:pt>
                <c:pt idx="2257">
                  <c:v>0.48327347812064558</c:v>
                </c:pt>
                <c:pt idx="2258">
                  <c:v>0.49091928444482036</c:v>
                </c:pt>
                <c:pt idx="2259">
                  <c:v>0.4902852077445497</c:v>
                </c:pt>
                <c:pt idx="2260">
                  <c:v>0.47278570408984028</c:v>
                </c:pt>
                <c:pt idx="2261">
                  <c:v>0.48010233547115622</c:v>
                </c:pt>
                <c:pt idx="2262">
                  <c:v>0.4898543797455297</c:v>
                </c:pt>
                <c:pt idx="2263">
                  <c:v>0.4937046206907526</c:v>
                </c:pt>
                <c:pt idx="2264">
                  <c:v>0.50558798096668245</c:v>
                </c:pt>
                <c:pt idx="2265">
                  <c:v>0.49103936367449674</c:v>
                </c:pt>
                <c:pt idx="2266">
                  <c:v>0.4907966036781114</c:v>
                </c:pt>
                <c:pt idx="2267">
                  <c:v>0.49917509057746162</c:v>
                </c:pt>
                <c:pt idx="2268">
                  <c:v>0.51038173139129783</c:v>
                </c:pt>
                <c:pt idx="2269">
                  <c:v>0.50873180193852019</c:v>
                </c:pt>
                <c:pt idx="2270">
                  <c:v>0.49615800472018029</c:v>
                </c:pt>
                <c:pt idx="2271">
                  <c:v>0.49115288241287181</c:v>
                </c:pt>
                <c:pt idx="2272">
                  <c:v>0.48987107886595249</c:v>
                </c:pt>
                <c:pt idx="2273">
                  <c:v>0.48581573960128738</c:v>
                </c:pt>
                <c:pt idx="2274">
                  <c:v>0.48725570659366157</c:v>
                </c:pt>
                <c:pt idx="2275">
                  <c:v>0.49785851323469632</c:v>
                </c:pt>
                <c:pt idx="2276">
                  <c:v>0.50677749864508026</c:v>
                </c:pt>
                <c:pt idx="2277">
                  <c:v>0.4807770598417942</c:v>
                </c:pt>
                <c:pt idx="2278">
                  <c:v>0.46886905137892781</c:v>
                </c:pt>
                <c:pt idx="2279">
                  <c:v>0.46984683670204769</c:v>
                </c:pt>
                <c:pt idx="2280">
                  <c:v>0.4763273883927186</c:v>
                </c:pt>
                <c:pt idx="2281">
                  <c:v>0.46607067007394992</c:v>
                </c:pt>
                <c:pt idx="2282">
                  <c:v>0.45845813890420328</c:v>
                </c:pt>
                <c:pt idx="2283">
                  <c:v>0.4606416566930987</c:v>
                </c:pt>
                <c:pt idx="2284">
                  <c:v>0.4411469750662666</c:v>
                </c:pt>
                <c:pt idx="2285">
                  <c:v>0.45320930957742628</c:v>
                </c:pt>
                <c:pt idx="2286">
                  <c:v>0.45047743294944342</c:v>
                </c:pt>
                <c:pt idx="2287">
                  <c:v>0.42835476677645135</c:v>
                </c:pt>
                <c:pt idx="2288">
                  <c:v>0.44956455485077595</c:v>
                </c:pt>
                <c:pt idx="2289">
                  <c:v>0.44805146169868221</c:v>
                </c:pt>
                <c:pt idx="2290">
                  <c:v>0.47820658801832677</c:v>
                </c:pt>
                <c:pt idx="2291">
                  <c:v>0.49162965139858816</c:v>
                </c:pt>
                <c:pt idx="2292">
                  <c:v>0.4938400752216886</c:v>
                </c:pt>
                <c:pt idx="2293">
                  <c:v>0.4870405601422983</c:v>
                </c:pt>
                <c:pt idx="2294">
                  <c:v>0.49930229896265055</c:v>
                </c:pt>
                <c:pt idx="2295">
                  <c:v>0.49696227420249667</c:v>
                </c:pt>
                <c:pt idx="2296">
                  <c:v>0.49837549370716699</c:v>
                </c:pt>
                <c:pt idx="2297">
                  <c:v>0.52938581836336429</c:v>
                </c:pt>
                <c:pt idx="2298">
                  <c:v>0.53629756309377008</c:v>
                </c:pt>
                <c:pt idx="2299">
                  <c:v>0.5616984082760561</c:v>
                </c:pt>
                <c:pt idx="2300">
                  <c:v>0.52787275428188318</c:v>
                </c:pt>
                <c:pt idx="2301">
                  <c:v>0.52781483602510348</c:v>
                </c:pt>
                <c:pt idx="2302">
                  <c:v>0.54317075851963803</c:v>
                </c:pt>
                <c:pt idx="2303">
                  <c:v>0.54645274580614156</c:v>
                </c:pt>
                <c:pt idx="2304">
                  <c:v>0.54653688753701879</c:v>
                </c:pt>
                <c:pt idx="2305">
                  <c:v>0.53821937469184522</c:v>
                </c:pt>
                <c:pt idx="2306">
                  <c:v>0.56082644957344607</c:v>
                </c:pt>
                <c:pt idx="2307">
                  <c:v>0.55085149829998681</c:v>
                </c:pt>
                <c:pt idx="2308">
                  <c:v>0.51576580666835725</c:v>
                </c:pt>
                <c:pt idx="2309">
                  <c:v>0.5167833093405787</c:v>
                </c:pt>
                <c:pt idx="2310">
                  <c:v>0.46837557717707179</c:v>
                </c:pt>
                <c:pt idx="2311">
                  <c:v>0.46196251475431199</c:v>
                </c:pt>
                <c:pt idx="2312">
                  <c:v>0.39271144052926105</c:v>
                </c:pt>
                <c:pt idx="2313">
                  <c:v>0.39363502392630173</c:v>
                </c:pt>
                <c:pt idx="2314">
                  <c:v>0.34835117174288388</c:v>
                </c:pt>
                <c:pt idx="2315">
                  <c:v>0.34378911582537736</c:v>
                </c:pt>
                <c:pt idx="2316">
                  <c:v>0.34926462033273892</c:v>
                </c:pt>
                <c:pt idx="2317">
                  <c:v>0.35447667265262611</c:v>
                </c:pt>
                <c:pt idx="2318">
                  <c:v>0.33827641789877905</c:v>
                </c:pt>
                <c:pt idx="2319">
                  <c:v>0.32793823965289937</c:v>
                </c:pt>
                <c:pt idx="2320">
                  <c:v>0.30717401738005973</c:v>
                </c:pt>
                <c:pt idx="2321">
                  <c:v>0.30783944025390136</c:v>
                </c:pt>
                <c:pt idx="2322">
                  <c:v>0.30542482436574619</c:v>
                </c:pt>
                <c:pt idx="2323">
                  <c:v>0.29581867640132459</c:v>
                </c:pt>
                <c:pt idx="2324">
                  <c:v>0.2962176746020353</c:v>
                </c:pt>
                <c:pt idx="2325">
                  <c:v>0.29768722089208166</c:v>
                </c:pt>
                <c:pt idx="2326">
                  <c:v>0.29515206334232891</c:v>
                </c:pt>
                <c:pt idx="2327">
                  <c:v>0.29401854762418839</c:v>
                </c:pt>
                <c:pt idx="2328">
                  <c:v>0.29056738037403251</c:v>
                </c:pt>
                <c:pt idx="2329">
                  <c:v>0.2973721907038514</c:v>
                </c:pt>
                <c:pt idx="2330">
                  <c:v>0.29940008675590146</c:v>
                </c:pt>
                <c:pt idx="2331">
                  <c:v>0.30368524589799267</c:v>
                </c:pt>
                <c:pt idx="2332">
                  <c:v>0.3159590179518072</c:v>
                </c:pt>
                <c:pt idx="2333">
                  <c:v>0.30722368793248434</c:v>
                </c:pt>
                <c:pt idx="2334">
                  <c:v>0.34183686914064304</c:v>
                </c:pt>
                <c:pt idx="2335">
                  <c:v>0.34170054400424743</c:v>
                </c:pt>
                <c:pt idx="2336">
                  <c:v>0.3534704739310302</c:v>
                </c:pt>
                <c:pt idx="2337">
                  <c:v>0.34023018309314079</c:v>
                </c:pt>
                <c:pt idx="2338">
                  <c:v>0.38952191982326828</c:v>
                </c:pt>
                <c:pt idx="2339">
                  <c:v>0.39154078981320123</c:v>
                </c:pt>
                <c:pt idx="2340">
                  <c:v>0.42097551940108646</c:v>
                </c:pt>
                <c:pt idx="2341">
                  <c:v>0.48169186598358466</c:v>
                </c:pt>
                <c:pt idx="2342">
                  <c:v>0.47853565947313403</c:v>
                </c:pt>
                <c:pt idx="2343">
                  <c:v>0.4781988004675638</c:v>
                </c:pt>
                <c:pt idx="2344">
                  <c:v>0.46580129448279145</c:v>
                </c:pt>
                <c:pt idx="2345">
                  <c:v>0.46108139534391629</c:v>
                </c:pt>
                <c:pt idx="2346">
                  <c:v>0.45688179400444862</c:v>
                </c:pt>
                <c:pt idx="2347">
                  <c:v>0.45278173316456233</c:v>
                </c:pt>
                <c:pt idx="2348">
                  <c:v>0.45083573978784802</c:v>
                </c:pt>
                <c:pt idx="2349">
                  <c:v>0.40538875678079378</c:v>
                </c:pt>
                <c:pt idx="2350">
                  <c:v>0.40308068744510922</c:v>
                </c:pt>
                <c:pt idx="2351">
                  <c:v>0.38876432248435194</c:v>
                </c:pt>
                <c:pt idx="2352">
                  <c:v>0.38677832568404402</c:v>
                </c:pt>
                <c:pt idx="2353">
                  <c:v>0.38320401061254561</c:v>
                </c:pt>
                <c:pt idx="2354">
                  <c:v>0.38250963331786697</c:v>
                </c:pt>
                <c:pt idx="2355">
                  <c:v>0.38320806436500815</c:v>
                </c:pt>
                <c:pt idx="2356">
                  <c:v>0.37876372826041566</c:v>
                </c:pt>
                <c:pt idx="2357">
                  <c:v>0.38434590412608322</c:v>
                </c:pt>
                <c:pt idx="2358">
                  <c:v>0.39217065106439336</c:v>
                </c:pt>
                <c:pt idx="2359">
                  <c:v>0.39373807726279847</c:v>
                </c:pt>
                <c:pt idx="2360">
                  <c:v>0.37985422392043877</c:v>
                </c:pt>
                <c:pt idx="2361">
                  <c:v>0.38569976551356833</c:v>
                </c:pt>
                <c:pt idx="2362">
                  <c:v>0.38457588228434092</c:v>
                </c:pt>
                <c:pt idx="2363">
                  <c:v>0.38259526587570897</c:v>
                </c:pt>
                <c:pt idx="2364">
                  <c:v>0.37530718248786837</c:v>
                </c:pt>
                <c:pt idx="2365">
                  <c:v>0.3697926832125244</c:v>
                </c:pt>
                <c:pt idx="2366">
                  <c:v>0.41075534111117989</c:v>
                </c:pt>
                <c:pt idx="2367">
                  <c:v>0.4211154435903241</c:v>
                </c:pt>
                <c:pt idx="2368">
                  <c:v>0.42278896738716704</c:v>
                </c:pt>
                <c:pt idx="2369">
                  <c:v>0.42848636064326773</c:v>
                </c:pt>
                <c:pt idx="2370">
                  <c:v>0.42268836466518261</c:v>
                </c:pt>
                <c:pt idx="2371">
                  <c:v>0.4182281395513523</c:v>
                </c:pt>
                <c:pt idx="2372">
                  <c:v>0.43686875111872864</c:v>
                </c:pt>
                <c:pt idx="2373">
                  <c:v>0.43044064464462722</c:v>
                </c:pt>
                <c:pt idx="2374">
                  <c:v>0.44458074087747435</c:v>
                </c:pt>
                <c:pt idx="2375">
                  <c:v>0.44702496796359986</c:v>
                </c:pt>
                <c:pt idx="2376">
                  <c:v>0.44530233383040763</c:v>
                </c:pt>
                <c:pt idx="2377">
                  <c:v>0.45449882684957116</c:v>
                </c:pt>
                <c:pt idx="2378">
                  <c:v>0.45449051271460367</c:v>
                </c:pt>
                <c:pt idx="2379">
                  <c:v>0.45584628673145228</c:v>
                </c:pt>
                <c:pt idx="2380">
                  <c:v>0.47069127573973002</c:v>
                </c:pt>
                <c:pt idx="2381">
                  <c:v>0.46930940908884267</c:v>
                </c:pt>
                <c:pt idx="2382">
                  <c:v>0.47285135512629178</c:v>
                </c:pt>
                <c:pt idx="2383">
                  <c:v>0.47757532282043408</c:v>
                </c:pt>
                <c:pt idx="2384">
                  <c:v>0.48056990211231293</c:v>
                </c:pt>
                <c:pt idx="2385">
                  <c:v>0.4985879142125314</c:v>
                </c:pt>
                <c:pt idx="2386">
                  <c:v>0.46856891758149982</c:v>
                </c:pt>
                <c:pt idx="2387">
                  <c:v>0.45695287722270184</c:v>
                </c:pt>
                <c:pt idx="2388">
                  <c:v>0.45270321581028622</c:v>
                </c:pt>
                <c:pt idx="2389">
                  <c:v>0.44166352774069617</c:v>
                </c:pt>
                <c:pt idx="2390">
                  <c:v>0.4483807904432412</c:v>
                </c:pt>
                <c:pt idx="2391">
                  <c:v>0.47586991918689492</c:v>
                </c:pt>
                <c:pt idx="2392">
                  <c:v>0.47818585447470846</c:v>
                </c:pt>
                <c:pt idx="2393">
                  <c:v>0.48582983620289028</c:v>
                </c:pt>
                <c:pt idx="2394">
                  <c:v>0.47279584766375976</c:v>
                </c:pt>
                <c:pt idx="2395">
                  <c:v>0.46932420985444395</c:v>
                </c:pt>
                <c:pt idx="2396">
                  <c:v>0.45966802834533249</c:v>
                </c:pt>
                <c:pt idx="2397">
                  <c:v>0.44098427691748671</c:v>
                </c:pt>
                <c:pt idx="2398">
                  <c:v>0.44700940088082813</c:v>
                </c:pt>
                <c:pt idx="2399">
                  <c:v>0.45022924174231649</c:v>
                </c:pt>
                <c:pt idx="2400">
                  <c:v>0.45593567278752434</c:v>
                </c:pt>
                <c:pt idx="2401">
                  <c:v>0.4524658761249904</c:v>
                </c:pt>
                <c:pt idx="2402">
                  <c:v>0.45570708313684594</c:v>
                </c:pt>
                <c:pt idx="2403">
                  <c:v>0.46476251995142254</c:v>
                </c:pt>
                <c:pt idx="2404">
                  <c:v>0.46882389617519221</c:v>
                </c:pt>
                <c:pt idx="2405">
                  <c:v>0.46518615856533202</c:v>
                </c:pt>
                <c:pt idx="2406">
                  <c:v>0.45326670460264479</c:v>
                </c:pt>
                <c:pt idx="2407">
                  <c:v>0.45266908593915373</c:v>
                </c:pt>
                <c:pt idx="2408">
                  <c:v>0.4275169467790163</c:v>
                </c:pt>
                <c:pt idx="2409">
                  <c:v>0.45837986357789162</c:v>
                </c:pt>
                <c:pt idx="2410">
                  <c:v>0.45469011663981085</c:v>
                </c:pt>
                <c:pt idx="2411">
                  <c:v>0.45549607826802302</c:v>
                </c:pt>
                <c:pt idx="2412">
                  <c:v>0.47256589788902847</c:v>
                </c:pt>
                <c:pt idx="2413">
                  <c:v>0.48005119095505416</c:v>
                </c:pt>
                <c:pt idx="2414">
                  <c:v>0.47449966988886538</c:v>
                </c:pt>
                <c:pt idx="2415">
                  <c:v>0.45743357539304957</c:v>
                </c:pt>
                <c:pt idx="2416">
                  <c:v>0.45128208246364304</c:v>
                </c:pt>
                <c:pt idx="2417">
                  <c:v>0.44715223997154613</c:v>
                </c:pt>
                <c:pt idx="2418">
                  <c:v>0.44380621020052535</c:v>
                </c:pt>
                <c:pt idx="2419">
                  <c:v>0.41764638279903227</c:v>
                </c:pt>
                <c:pt idx="2420">
                  <c:v>0.43422272732506478</c:v>
                </c:pt>
                <c:pt idx="2421">
                  <c:v>0.41010668511133208</c:v>
                </c:pt>
                <c:pt idx="2422">
                  <c:v>0.41591524338835256</c:v>
                </c:pt>
                <c:pt idx="2423">
                  <c:v>0.41766232558387761</c:v>
                </c:pt>
                <c:pt idx="2424">
                  <c:v>0.41898748298400934</c:v>
                </c:pt>
                <c:pt idx="2425">
                  <c:v>0.44575563510672839</c:v>
                </c:pt>
                <c:pt idx="2426">
                  <c:v>0.44033114190683237</c:v>
                </c:pt>
                <c:pt idx="2427">
                  <c:v>0.44180866858195789</c:v>
                </c:pt>
                <c:pt idx="2428">
                  <c:v>0.46541209799091388</c:v>
                </c:pt>
                <c:pt idx="2429">
                  <c:v>0.45471073636203202</c:v>
                </c:pt>
                <c:pt idx="2430">
                  <c:v>0.44941208062538701</c:v>
                </c:pt>
                <c:pt idx="2431">
                  <c:v>0.44491481278592404</c:v>
                </c:pt>
                <c:pt idx="2432">
                  <c:v>0.43202990840861671</c:v>
                </c:pt>
                <c:pt idx="2433">
                  <c:v>0.41932329537799135</c:v>
                </c:pt>
                <c:pt idx="2434">
                  <c:v>0.42188003344786185</c:v>
                </c:pt>
                <c:pt idx="2435">
                  <c:v>0.43945039535772573</c:v>
                </c:pt>
                <c:pt idx="2436">
                  <c:v>0.44700828201743698</c:v>
                </c:pt>
                <c:pt idx="2437">
                  <c:v>0.44897288183623218</c:v>
                </c:pt>
                <c:pt idx="2438">
                  <c:v>0.44805488325570414</c:v>
                </c:pt>
                <c:pt idx="2439">
                  <c:v>0.45318310900662384</c:v>
                </c:pt>
                <c:pt idx="2440">
                  <c:v>0.46130979213054607</c:v>
                </c:pt>
                <c:pt idx="2441">
                  <c:v>0.50808764716381416</c:v>
                </c:pt>
                <c:pt idx="2442">
                  <c:v>0.49323178055759503</c:v>
                </c:pt>
                <c:pt idx="2443">
                  <c:v>0.5050334932784839</c:v>
                </c:pt>
                <c:pt idx="2444">
                  <c:v>0.50335390496862098</c:v>
                </c:pt>
                <c:pt idx="2445">
                  <c:v>0.49925362808047907</c:v>
                </c:pt>
                <c:pt idx="2446">
                  <c:v>0.51685208589753939</c:v>
                </c:pt>
                <c:pt idx="2447">
                  <c:v>0.47675233850511095</c:v>
                </c:pt>
                <c:pt idx="2448">
                  <c:v>0.4574695110000877</c:v>
                </c:pt>
                <c:pt idx="2449">
                  <c:v>0.45987235402148824</c:v>
                </c:pt>
                <c:pt idx="2450">
                  <c:v>0.44862840602504456</c:v>
                </c:pt>
                <c:pt idx="2451">
                  <c:v>0.45846675696688705</c:v>
                </c:pt>
                <c:pt idx="2452">
                  <c:v>0.44861656686849211</c:v>
                </c:pt>
                <c:pt idx="2453">
                  <c:v>0.44481532182269395</c:v>
                </c:pt>
                <c:pt idx="2454">
                  <c:v>0.46453651843473115</c:v>
                </c:pt>
                <c:pt idx="2455">
                  <c:v>0.45482632609866924</c:v>
                </c:pt>
                <c:pt idx="2456">
                  <c:v>0.46322664167684541</c:v>
                </c:pt>
                <c:pt idx="2457">
                  <c:v>0.45415358751496654</c:v>
                </c:pt>
                <c:pt idx="2458">
                  <c:v>0.46001256258253514</c:v>
                </c:pt>
                <c:pt idx="2459">
                  <c:v>0.47472864502557433</c:v>
                </c:pt>
                <c:pt idx="2460">
                  <c:v>0.45999578762613674</c:v>
                </c:pt>
                <c:pt idx="2461">
                  <c:v>0.4614285798735509</c:v>
                </c:pt>
                <c:pt idx="2462">
                  <c:v>0.47055363810475692</c:v>
                </c:pt>
                <c:pt idx="2463">
                  <c:v>0.46490034858835205</c:v>
                </c:pt>
                <c:pt idx="2464">
                  <c:v>0.4547772955545793</c:v>
                </c:pt>
                <c:pt idx="2465">
                  <c:v>0.45174788735448135</c:v>
                </c:pt>
                <c:pt idx="2466">
                  <c:v>0.42689299910101175</c:v>
                </c:pt>
                <c:pt idx="2467">
                  <c:v>0.42394451152708534</c:v>
                </c:pt>
                <c:pt idx="2468">
                  <c:v>0.42646496048898919</c:v>
                </c:pt>
                <c:pt idx="2469">
                  <c:v>0.42661183758350191</c:v>
                </c:pt>
                <c:pt idx="2470">
                  <c:v>0.41848100099903368</c:v>
                </c:pt>
                <c:pt idx="2471">
                  <c:v>0.41909385060078935</c:v>
                </c:pt>
                <c:pt idx="2472">
                  <c:v>0.43625580874052183</c:v>
                </c:pt>
                <c:pt idx="2473">
                  <c:v>0.42098887460968815</c:v>
                </c:pt>
                <c:pt idx="2474">
                  <c:v>0.3897269336707912</c:v>
                </c:pt>
                <c:pt idx="2475">
                  <c:v>0.38921772601327753</c:v>
                </c:pt>
                <c:pt idx="2476">
                  <c:v>0.3770932996591998</c:v>
                </c:pt>
                <c:pt idx="2477">
                  <c:v>0.36276047653359828</c:v>
                </c:pt>
                <c:pt idx="2478">
                  <c:v>0.35157509237329693</c:v>
                </c:pt>
                <c:pt idx="2479">
                  <c:v>0.33903692805535185</c:v>
                </c:pt>
                <c:pt idx="2480">
                  <c:v>0.35360239255067138</c:v>
                </c:pt>
                <c:pt idx="2481">
                  <c:v>0.35697633666263701</c:v>
                </c:pt>
                <c:pt idx="2482">
                  <c:v>0.35909256546722468</c:v>
                </c:pt>
                <c:pt idx="2483">
                  <c:v>0.35656434643042628</c:v>
                </c:pt>
                <c:pt idx="2484">
                  <c:v>0.3604313951522059</c:v>
                </c:pt>
                <c:pt idx="2485">
                  <c:v>0.35439059414526697</c:v>
                </c:pt>
                <c:pt idx="2486">
                  <c:v>0.36379474981865084</c:v>
                </c:pt>
                <c:pt idx="2487">
                  <c:v>0.38142075918843177</c:v>
                </c:pt>
                <c:pt idx="2488">
                  <c:v>0.39614764551336129</c:v>
                </c:pt>
                <c:pt idx="2489">
                  <c:v>0.40421965389558767</c:v>
                </c:pt>
                <c:pt idx="2490">
                  <c:v>0.408510587426751</c:v>
                </c:pt>
                <c:pt idx="2491">
                  <c:v>0.4040200712922587</c:v>
                </c:pt>
                <c:pt idx="2492">
                  <c:v>0.38487923476427249</c:v>
                </c:pt>
                <c:pt idx="2493">
                  <c:v>0.42676153808455047</c:v>
                </c:pt>
                <c:pt idx="2494">
                  <c:v>0.4405533306786531</c:v>
                </c:pt>
                <c:pt idx="2495">
                  <c:v>0.44351799616290782</c:v>
                </c:pt>
                <c:pt idx="2496">
                  <c:v>0.43140328498948571</c:v>
                </c:pt>
                <c:pt idx="2497">
                  <c:v>0.46634247027250669</c:v>
                </c:pt>
                <c:pt idx="2498">
                  <c:v>0.49026256077162766</c:v>
                </c:pt>
                <c:pt idx="2499">
                  <c:v>0.48211501361483816</c:v>
                </c:pt>
                <c:pt idx="2500">
                  <c:v>0.47593652337963038</c:v>
                </c:pt>
                <c:pt idx="2501">
                  <c:v>0.47479763331270364</c:v>
                </c:pt>
                <c:pt idx="2502">
                  <c:v>0.48618159688531426</c:v>
                </c:pt>
                <c:pt idx="2503">
                  <c:v>0.46783853811947707</c:v>
                </c:pt>
                <c:pt idx="2504">
                  <c:v>0.47027896931410401</c:v>
                </c:pt>
                <c:pt idx="2505">
                  <c:v>0.47044016037126835</c:v>
                </c:pt>
                <c:pt idx="2506">
                  <c:v>0.47572615630980819</c:v>
                </c:pt>
                <c:pt idx="2507">
                  <c:v>0.45077615331645882</c:v>
                </c:pt>
                <c:pt idx="2508">
                  <c:v>0.44661173553321593</c:v>
                </c:pt>
                <c:pt idx="2509">
                  <c:v>0.4295541675734893</c:v>
                </c:pt>
                <c:pt idx="2510">
                  <c:v>0.38959412762328771</c:v>
                </c:pt>
                <c:pt idx="2511">
                  <c:v>0.39250483508132067</c:v>
                </c:pt>
                <c:pt idx="2512">
                  <c:v>0.39105942297069479</c:v>
                </c:pt>
                <c:pt idx="2513">
                  <c:v>0.39642432524748594</c:v>
                </c:pt>
                <c:pt idx="2514">
                  <c:v>0.39850017036909413</c:v>
                </c:pt>
                <c:pt idx="2515">
                  <c:v>0.40212084913515761</c:v>
                </c:pt>
                <c:pt idx="2516">
                  <c:v>0.40837293179088263</c:v>
                </c:pt>
                <c:pt idx="2517">
                  <c:v>0.45560360352772239</c:v>
                </c:pt>
                <c:pt idx="2518">
                  <c:v>0.44070615731991086</c:v>
                </c:pt>
                <c:pt idx="2519">
                  <c:v>0.44782899365525286</c:v>
                </c:pt>
                <c:pt idx="2520">
                  <c:v>0.44307015241837777</c:v>
                </c:pt>
                <c:pt idx="2521">
                  <c:v>0.46107691318401978</c:v>
                </c:pt>
                <c:pt idx="2522">
                  <c:v>0.45109643191180671</c:v>
                </c:pt>
                <c:pt idx="2523">
                  <c:v>0.45460020289192149</c:v>
                </c:pt>
                <c:pt idx="2524">
                  <c:v>0.44773008259088376</c:v>
                </c:pt>
                <c:pt idx="2525">
                  <c:v>0.46692526682987845</c:v>
                </c:pt>
                <c:pt idx="2526">
                  <c:v>0.466584977146422</c:v>
                </c:pt>
                <c:pt idx="2527">
                  <c:v>0.47277870335972877</c:v>
                </c:pt>
                <c:pt idx="2528">
                  <c:v>0.48191517849065768</c:v>
                </c:pt>
                <c:pt idx="2529">
                  <c:v>0.46145492436846269</c:v>
                </c:pt>
                <c:pt idx="2530">
                  <c:v>0.5057527625262801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DE-4503-9652-DEDB1F927D98}"/>
            </c:ext>
          </c:extLst>
        </c:ser>
        <c:ser>
          <c:idx val="1"/>
          <c:order val="1"/>
          <c:tx>
            <c:strRef>
              <c:f>'METHOD-2'!$M$1</c:f>
              <c:strCache>
                <c:ptCount val="1"/>
                <c:pt idx="0">
                  <c:v>w_XOP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'METHOD-2'!$A$2:$A$2532</c:f>
              <c:numCache>
                <c:formatCode>m/d/yyyy</c:formatCode>
                <c:ptCount val="2531"/>
                <c:pt idx="0">
                  <c:v>41639</c:v>
                </c:pt>
                <c:pt idx="1">
                  <c:v>41641</c:v>
                </c:pt>
                <c:pt idx="2">
                  <c:v>41642</c:v>
                </c:pt>
                <c:pt idx="3">
                  <c:v>41645</c:v>
                </c:pt>
                <c:pt idx="4">
                  <c:v>41646</c:v>
                </c:pt>
                <c:pt idx="5">
                  <c:v>41647</c:v>
                </c:pt>
                <c:pt idx="6">
                  <c:v>41648</c:v>
                </c:pt>
                <c:pt idx="7">
                  <c:v>41649</c:v>
                </c:pt>
                <c:pt idx="8">
                  <c:v>41652</c:v>
                </c:pt>
                <c:pt idx="9">
                  <c:v>41653</c:v>
                </c:pt>
                <c:pt idx="10">
                  <c:v>41654</c:v>
                </c:pt>
                <c:pt idx="11">
                  <c:v>41655</c:v>
                </c:pt>
                <c:pt idx="12">
                  <c:v>41656</c:v>
                </c:pt>
                <c:pt idx="13">
                  <c:v>41660</c:v>
                </c:pt>
                <c:pt idx="14">
                  <c:v>41661</c:v>
                </c:pt>
                <c:pt idx="15">
                  <c:v>41662</c:v>
                </c:pt>
                <c:pt idx="16">
                  <c:v>41663</c:v>
                </c:pt>
                <c:pt idx="17">
                  <c:v>41666</c:v>
                </c:pt>
                <c:pt idx="18">
                  <c:v>41667</c:v>
                </c:pt>
                <c:pt idx="19">
                  <c:v>41668</c:v>
                </c:pt>
                <c:pt idx="20">
                  <c:v>41669</c:v>
                </c:pt>
                <c:pt idx="21">
                  <c:v>41670</c:v>
                </c:pt>
                <c:pt idx="22">
                  <c:v>41673</c:v>
                </c:pt>
                <c:pt idx="23">
                  <c:v>41674</c:v>
                </c:pt>
                <c:pt idx="24">
                  <c:v>41675</c:v>
                </c:pt>
                <c:pt idx="25">
                  <c:v>41676</c:v>
                </c:pt>
                <c:pt idx="26">
                  <c:v>41677</c:v>
                </c:pt>
                <c:pt idx="27">
                  <c:v>41680</c:v>
                </c:pt>
                <c:pt idx="28">
                  <c:v>41681</c:v>
                </c:pt>
                <c:pt idx="29">
                  <c:v>41682</c:v>
                </c:pt>
                <c:pt idx="30">
                  <c:v>41683</c:v>
                </c:pt>
                <c:pt idx="31">
                  <c:v>41684</c:v>
                </c:pt>
                <c:pt idx="32">
                  <c:v>41688</c:v>
                </c:pt>
                <c:pt idx="33">
                  <c:v>41689</c:v>
                </c:pt>
                <c:pt idx="34">
                  <c:v>41690</c:v>
                </c:pt>
                <c:pt idx="35">
                  <c:v>41691</c:v>
                </c:pt>
                <c:pt idx="36">
                  <c:v>41694</c:v>
                </c:pt>
                <c:pt idx="37">
                  <c:v>41695</c:v>
                </c:pt>
                <c:pt idx="38">
                  <c:v>41696</c:v>
                </c:pt>
                <c:pt idx="39">
                  <c:v>41697</c:v>
                </c:pt>
                <c:pt idx="40">
                  <c:v>41698</c:v>
                </c:pt>
                <c:pt idx="41">
                  <c:v>41701</c:v>
                </c:pt>
                <c:pt idx="42">
                  <c:v>41702</c:v>
                </c:pt>
                <c:pt idx="43">
                  <c:v>41703</c:v>
                </c:pt>
                <c:pt idx="44">
                  <c:v>41704</c:v>
                </c:pt>
                <c:pt idx="45">
                  <c:v>41705</c:v>
                </c:pt>
                <c:pt idx="46">
                  <c:v>41708</c:v>
                </c:pt>
                <c:pt idx="47">
                  <c:v>41709</c:v>
                </c:pt>
                <c:pt idx="48">
                  <c:v>41710</c:v>
                </c:pt>
                <c:pt idx="49">
                  <c:v>41711</c:v>
                </c:pt>
                <c:pt idx="50">
                  <c:v>41712</c:v>
                </c:pt>
                <c:pt idx="51">
                  <c:v>41715</c:v>
                </c:pt>
                <c:pt idx="52">
                  <c:v>41716</c:v>
                </c:pt>
                <c:pt idx="53">
                  <c:v>41717</c:v>
                </c:pt>
                <c:pt idx="54">
                  <c:v>41718</c:v>
                </c:pt>
                <c:pt idx="55">
                  <c:v>41719</c:v>
                </c:pt>
                <c:pt idx="56">
                  <c:v>41722</c:v>
                </c:pt>
                <c:pt idx="57">
                  <c:v>41723</c:v>
                </c:pt>
                <c:pt idx="58">
                  <c:v>41724</c:v>
                </c:pt>
                <c:pt idx="59">
                  <c:v>41725</c:v>
                </c:pt>
                <c:pt idx="60">
                  <c:v>41726</c:v>
                </c:pt>
                <c:pt idx="61">
                  <c:v>41729</c:v>
                </c:pt>
                <c:pt idx="62">
                  <c:v>41730</c:v>
                </c:pt>
                <c:pt idx="63">
                  <c:v>41731</c:v>
                </c:pt>
                <c:pt idx="64">
                  <c:v>41732</c:v>
                </c:pt>
                <c:pt idx="65">
                  <c:v>41733</c:v>
                </c:pt>
                <c:pt idx="66">
                  <c:v>41736</c:v>
                </c:pt>
                <c:pt idx="67">
                  <c:v>41737</c:v>
                </c:pt>
                <c:pt idx="68">
                  <c:v>41738</c:v>
                </c:pt>
                <c:pt idx="69">
                  <c:v>41739</c:v>
                </c:pt>
                <c:pt idx="70">
                  <c:v>41740</c:v>
                </c:pt>
                <c:pt idx="71">
                  <c:v>41743</c:v>
                </c:pt>
                <c:pt idx="72">
                  <c:v>41744</c:v>
                </c:pt>
                <c:pt idx="73">
                  <c:v>41745</c:v>
                </c:pt>
                <c:pt idx="74">
                  <c:v>41746</c:v>
                </c:pt>
                <c:pt idx="75">
                  <c:v>41750</c:v>
                </c:pt>
                <c:pt idx="76">
                  <c:v>41751</c:v>
                </c:pt>
                <c:pt idx="77">
                  <c:v>41752</c:v>
                </c:pt>
                <c:pt idx="78">
                  <c:v>41753</c:v>
                </c:pt>
                <c:pt idx="79">
                  <c:v>41754</c:v>
                </c:pt>
                <c:pt idx="80">
                  <c:v>41757</c:v>
                </c:pt>
                <c:pt idx="81">
                  <c:v>41758</c:v>
                </c:pt>
                <c:pt idx="82">
                  <c:v>41759</c:v>
                </c:pt>
                <c:pt idx="83">
                  <c:v>41760</c:v>
                </c:pt>
                <c:pt idx="84">
                  <c:v>41761</c:v>
                </c:pt>
                <c:pt idx="85">
                  <c:v>41764</c:v>
                </c:pt>
                <c:pt idx="86">
                  <c:v>41765</c:v>
                </c:pt>
                <c:pt idx="87">
                  <c:v>41766</c:v>
                </c:pt>
                <c:pt idx="88">
                  <c:v>41767</c:v>
                </c:pt>
                <c:pt idx="89">
                  <c:v>41768</c:v>
                </c:pt>
                <c:pt idx="90">
                  <c:v>41771</c:v>
                </c:pt>
                <c:pt idx="91">
                  <c:v>41772</c:v>
                </c:pt>
                <c:pt idx="92">
                  <c:v>41773</c:v>
                </c:pt>
                <c:pt idx="93">
                  <c:v>41774</c:v>
                </c:pt>
                <c:pt idx="94">
                  <c:v>41775</c:v>
                </c:pt>
                <c:pt idx="95">
                  <c:v>41778</c:v>
                </c:pt>
                <c:pt idx="96">
                  <c:v>41779</c:v>
                </c:pt>
                <c:pt idx="97">
                  <c:v>41780</c:v>
                </c:pt>
                <c:pt idx="98">
                  <c:v>41781</c:v>
                </c:pt>
                <c:pt idx="99">
                  <c:v>41782</c:v>
                </c:pt>
                <c:pt idx="100">
                  <c:v>41786</c:v>
                </c:pt>
                <c:pt idx="101">
                  <c:v>41787</c:v>
                </c:pt>
                <c:pt idx="102">
                  <c:v>41788</c:v>
                </c:pt>
                <c:pt idx="103">
                  <c:v>41789</c:v>
                </c:pt>
                <c:pt idx="104">
                  <c:v>41792</c:v>
                </c:pt>
                <c:pt idx="105">
                  <c:v>41793</c:v>
                </c:pt>
                <c:pt idx="106">
                  <c:v>41794</c:v>
                </c:pt>
                <c:pt idx="107">
                  <c:v>41795</c:v>
                </c:pt>
                <c:pt idx="108">
                  <c:v>41796</c:v>
                </c:pt>
                <c:pt idx="109">
                  <c:v>41799</c:v>
                </c:pt>
                <c:pt idx="110">
                  <c:v>41800</c:v>
                </c:pt>
                <c:pt idx="111">
                  <c:v>41801</c:v>
                </c:pt>
                <c:pt idx="112">
                  <c:v>41802</c:v>
                </c:pt>
                <c:pt idx="113">
                  <c:v>41803</c:v>
                </c:pt>
                <c:pt idx="114">
                  <c:v>41806</c:v>
                </c:pt>
                <c:pt idx="115">
                  <c:v>41807</c:v>
                </c:pt>
                <c:pt idx="116">
                  <c:v>41808</c:v>
                </c:pt>
                <c:pt idx="117">
                  <c:v>41809</c:v>
                </c:pt>
                <c:pt idx="118">
                  <c:v>41810</c:v>
                </c:pt>
                <c:pt idx="119">
                  <c:v>41813</c:v>
                </c:pt>
                <c:pt idx="120">
                  <c:v>41814</c:v>
                </c:pt>
                <c:pt idx="121">
                  <c:v>41815</c:v>
                </c:pt>
                <c:pt idx="122">
                  <c:v>41816</c:v>
                </c:pt>
                <c:pt idx="123">
                  <c:v>41817</c:v>
                </c:pt>
                <c:pt idx="124">
                  <c:v>41820</c:v>
                </c:pt>
                <c:pt idx="125">
                  <c:v>41821</c:v>
                </c:pt>
                <c:pt idx="126">
                  <c:v>41822</c:v>
                </c:pt>
                <c:pt idx="127">
                  <c:v>41823</c:v>
                </c:pt>
                <c:pt idx="128">
                  <c:v>41827</c:v>
                </c:pt>
                <c:pt idx="129">
                  <c:v>41828</c:v>
                </c:pt>
                <c:pt idx="130">
                  <c:v>41829</c:v>
                </c:pt>
                <c:pt idx="131">
                  <c:v>41830</c:v>
                </c:pt>
                <c:pt idx="132">
                  <c:v>41831</c:v>
                </c:pt>
                <c:pt idx="133">
                  <c:v>41834</c:v>
                </c:pt>
                <c:pt idx="134">
                  <c:v>41835</c:v>
                </c:pt>
                <c:pt idx="135">
                  <c:v>41836</c:v>
                </c:pt>
                <c:pt idx="136">
                  <c:v>41837</c:v>
                </c:pt>
                <c:pt idx="137">
                  <c:v>41838</c:v>
                </c:pt>
                <c:pt idx="138">
                  <c:v>41841</c:v>
                </c:pt>
                <c:pt idx="139">
                  <c:v>41842</c:v>
                </c:pt>
                <c:pt idx="140">
                  <c:v>41843</c:v>
                </c:pt>
                <c:pt idx="141">
                  <c:v>41844</c:v>
                </c:pt>
                <c:pt idx="142">
                  <c:v>41845</c:v>
                </c:pt>
                <c:pt idx="143">
                  <c:v>41848</c:v>
                </c:pt>
                <c:pt idx="144">
                  <c:v>41849</c:v>
                </c:pt>
                <c:pt idx="145">
                  <c:v>41850</c:v>
                </c:pt>
                <c:pt idx="146">
                  <c:v>41851</c:v>
                </c:pt>
                <c:pt idx="147">
                  <c:v>41852</c:v>
                </c:pt>
                <c:pt idx="148">
                  <c:v>41855</c:v>
                </c:pt>
                <c:pt idx="149">
                  <c:v>41856</c:v>
                </c:pt>
                <c:pt idx="150">
                  <c:v>41857</c:v>
                </c:pt>
                <c:pt idx="151">
                  <c:v>41858</c:v>
                </c:pt>
                <c:pt idx="152">
                  <c:v>41859</c:v>
                </c:pt>
                <c:pt idx="153">
                  <c:v>41862</c:v>
                </c:pt>
                <c:pt idx="154">
                  <c:v>41863</c:v>
                </c:pt>
                <c:pt idx="155">
                  <c:v>41864</c:v>
                </c:pt>
                <c:pt idx="156">
                  <c:v>41865</c:v>
                </c:pt>
                <c:pt idx="157">
                  <c:v>41866</c:v>
                </c:pt>
                <c:pt idx="158">
                  <c:v>41869</c:v>
                </c:pt>
                <c:pt idx="159">
                  <c:v>41870</c:v>
                </c:pt>
                <c:pt idx="160">
                  <c:v>41871</c:v>
                </c:pt>
                <c:pt idx="161">
                  <c:v>41872</c:v>
                </c:pt>
                <c:pt idx="162">
                  <c:v>41873</c:v>
                </c:pt>
                <c:pt idx="163">
                  <c:v>41876</c:v>
                </c:pt>
                <c:pt idx="164">
                  <c:v>41877</c:v>
                </c:pt>
                <c:pt idx="165">
                  <c:v>41878</c:v>
                </c:pt>
                <c:pt idx="166">
                  <c:v>41879</c:v>
                </c:pt>
                <c:pt idx="167">
                  <c:v>41880</c:v>
                </c:pt>
                <c:pt idx="168">
                  <c:v>41884</c:v>
                </c:pt>
                <c:pt idx="169">
                  <c:v>41885</c:v>
                </c:pt>
                <c:pt idx="170">
                  <c:v>41886</c:v>
                </c:pt>
                <c:pt idx="171">
                  <c:v>41887</c:v>
                </c:pt>
                <c:pt idx="172">
                  <c:v>41890</c:v>
                </c:pt>
                <c:pt idx="173">
                  <c:v>41891</c:v>
                </c:pt>
                <c:pt idx="174">
                  <c:v>41892</c:v>
                </c:pt>
                <c:pt idx="175">
                  <c:v>41893</c:v>
                </c:pt>
                <c:pt idx="176">
                  <c:v>41894</c:v>
                </c:pt>
                <c:pt idx="177">
                  <c:v>41897</c:v>
                </c:pt>
                <c:pt idx="178">
                  <c:v>41898</c:v>
                </c:pt>
                <c:pt idx="179">
                  <c:v>41899</c:v>
                </c:pt>
                <c:pt idx="180">
                  <c:v>41900</c:v>
                </c:pt>
                <c:pt idx="181">
                  <c:v>41901</c:v>
                </c:pt>
                <c:pt idx="182">
                  <c:v>41904</c:v>
                </c:pt>
                <c:pt idx="183">
                  <c:v>41905</c:v>
                </c:pt>
                <c:pt idx="184">
                  <c:v>41906</c:v>
                </c:pt>
                <c:pt idx="185">
                  <c:v>41907</c:v>
                </c:pt>
                <c:pt idx="186">
                  <c:v>41908</c:v>
                </c:pt>
                <c:pt idx="187">
                  <c:v>41911</c:v>
                </c:pt>
                <c:pt idx="188">
                  <c:v>41912</c:v>
                </c:pt>
                <c:pt idx="189">
                  <c:v>41913</c:v>
                </c:pt>
                <c:pt idx="190">
                  <c:v>41914</c:v>
                </c:pt>
                <c:pt idx="191">
                  <c:v>41915</c:v>
                </c:pt>
                <c:pt idx="192">
                  <c:v>41918</c:v>
                </c:pt>
                <c:pt idx="193">
                  <c:v>41919</c:v>
                </c:pt>
                <c:pt idx="194">
                  <c:v>41920</c:v>
                </c:pt>
                <c:pt idx="195">
                  <c:v>41921</c:v>
                </c:pt>
                <c:pt idx="196">
                  <c:v>41922</c:v>
                </c:pt>
                <c:pt idx="197">
                  <c:v>41925</c:v>
                </c:pt>
                <c:pt idx="198">
                  <c:v>41926</c:v>
                </c:pt>
                <c:pt idx="199">
                  <c:v>41927</c:v>
                </c:pt>
                <c:pt idx="200">
                  <c:v>41928</c:v>
                </c:pt>
                <c:pt idx="201">
                  <c:v>41929</c:v>
                </c:pt>
                <c:pt idx="202">
                  <c:v>41932</c:v>
                </c:pt>
                <c:pt idx="203">
                  <c:v>41933</c:v>
                </c:pt>
                <c:pt idx="204">
                  <c:v>41934</c:v>
                </c:pt>
                <c:pt idx="205">
                  <c:v>41935</c:v>
                </c:pt>
                <c:pt idx="206">
                  <c:v>41936</c:v>
                </c:pt>
                <c:pt idx="207">
                  <c:v>41939</c:v>
                </c:pt>
                <c:pt idx="208">
                  <c:v>41940</c:v>
                </c:pt>
                <c:pt idx="209">
                  <c:v>41941</c:v>
                </c:pt>
                <c:pt idx="210">
                  <c:v>41942</c:v>
                </c:pt>
                <c:pt idx="211">
                  <c:v>41943</c:v>
                </c:pt>
                <c:pt idx="212">
                  <c:v>41946</c:v>
                </c:pt>
                <c:pt idx="213">
                  <c:v>41947</c:v>
                </c:pt>
                <c:pt idx="214">
                  <c:v>41948</c:v>
                </c:pt>
                <c:pt idx="215">
                  <c:v>41949</c:v>
                </c:pt>
                <c:pt idx="216">
                  <c:v>41950</c:v>
                </c:pt>
                <c:pt idx="217">
                  <c:v>41953</c:v>
                </c:pt>
                <c:pt idx="218">
                  <c:v>41954</c:v>
                </c:pt>
                <c:pt idx="219">
                  <c:v>41955</c:v>
                </c:pt>
                <c:pt idx="220">
                  <c:v>41956</c:v>
                </c:pt>
                <c:pt idx="221">
                  <c:v>41957</c:v>
                </c:pt>
                <c:pt idx="222">
                  <c:v>41960</c:v>
                </c:pt>
                <c:pt idx="223">
                  <c:v>41961</c:v>
                </c:pt>
                <c:pt idx="224">
                  <c:v>41962</c:v>
                </c:pt>
                <c:pt idx="225">
                  <c:v>41963</c:v>
                </c:pt>
                <c:pt idx="226">
                  <c:v>41964</c:v>
                </c:pt>
                <c:pt idx="227">
                  <c:v>41967</c:v>
                </c:pt>
                <c:pt idx="228">
                  <c:v>41968</c:v>
                </c:pt>
                <c:pt idx="229">
                  <c:v>41969</c:v>
                </c:pt>
                <c:pt idx="230">
                  <c:v>41971</c:v>
                </c:pt>
                <c:pt idx="231">
                  <c:v>41974</c:v>
                </c:pt>
                <c:pt idx="232">
                  <c:v>41975</c:v>
                </c:pt>
                <c:pt idx="233">
                  <c:v>41976</c:v>
                </c:pt>
                <c:pt idx="234">
                  <c:v>41977</c:v>
                </c:pt>
                <c:pt idx="235">
                  <c:v>41978</c:v>
                </c:pt>
                <c:pt idx="236">
                  <c:v>41981</c:v>
                </c:pt>
                <c:pt idx="237">
                  <c:v>41982</c:v>
                </c:pt>
                <c:pt idx="238">
                  <c:v>41983</c:v>
                </c:pt>
                <c:pt idx="239">
                  <c:v>41984</c:v>
                </c:pt>
                <c:pt idx="240">
                  <c:v>41985</c:v>
                </c:pt>
                <c:pt idx="241">
                  <c:v>41988</c:v>
                </c:pt>
                <c:pt idx="242">
                  <c:v>41989</c:v>
                </c:pt>
                <c:pt idx="243">
                  <c:v>41990</c:v>
                </c:pt>
                <c:pt idx="244">
                  <c:v>41991</c:v>
                </c:pt>
                <c:pt idx="245">
                  <c:v>41992</c:v>
                </c:pt>
                <c:pt idx="246">
                  <c:v>41995</c:v>
                </c:pt>
                <c:pt idx="247">
                  <c:v>41996</c:v>
                </c:pt>
                <c:pt idx="248">
                  <c:v>41997</c:v>
                </c:pt>
                <c:pt idx="249">
                  <c:v>41999</c:v>
                </c:pt>
                <c:pt idx="250">
                  <c:v>42002</c:v>
                </c:pt>
                <c:pt idx="251">
                  <c:v>42003</c:v>
                </c:pt>
                <c:pt idx="252">
                  <c:v>42004</c:v>
                </c:pt>
                <c:pt idx="253">
                  <c:v>42006</c:v>
                </c:pt>
                <c:pt idx="254">
                  <c:v>42009</c:v>
                </c:pt>
                <c:pt idx="255">
                  <c:v>42010</c:v>
                </c:pt>
                <c:pt idx="256">
                  <c:v>42011</c:v>
                </c:pt>
                <c:pt idx="257">
                  <c:v>42012</c:v>
                </c:pt>
                <c:pt idx="258">
                  <c:v>42013</c:v>
                </c:pt>
                <c:pt idx="259">
                  <c:v>42016</c:v>
                </c:pt>
                <c:pt idx="260">
                  <c:v>42017</c:v>
                </c:pt>
                <c:pt idx="261">
                  <c:v>42018</c:v>
                </c:pt>
                <c:pt idx="262">
                  <c:v>42019</c:v>
                </c:pt>
                <c:pt idx="263">
                  <c:v>42020</c:v>
                </c:pt>
                <c:pt idx="264">
                  <c:v>42024</c:v>
                </c:pt>
                <c:pt idx="265">
                  <c:v>42025</c:v>
                </c:pt>
                <c:pt idx="266">
                  <c:v>42026</c:v>
                </c:pt>
                <c:pt idx="267">
                  <c:v>42027</c:v>
                </c:pt>
                <c:pt idx="268">
                  <c:v>42030</c:v>
                </c:pt>
                <c:pt idx="269">
                  <c:v>42031</c:v>
                </c:pt>
                <c:pt idx="270">
                  <c:v>42032</c:v>
                </c:pt>
                <c:pt idx="271">
                  <c:v>42033</c:v>
                </c:pt>
                <c:pt idx="272">
                  <c:v>42034</c:v>
                </c:pt>
                <c:pt idx="273">
                  <c:v>42037</c:v>
                </c:pt>
                <c:pt idx="274">
                  <c:v>42038</c:v>
                </c:pt>
                <c:pt idx="275">
                  <c:v>42039</c:v>
                </c:pt>
                <c:pt idx="276">
                  <c:v>42040</c:v>
                </c:pt>
                <c:pt idx="277">
                  <c:v>42041</c:v>
                </c:pt>
                <c:pt idx="278">
                  <c:v>42044</c:v>
                </c:pt>
                <c:pt idx="279">
                  <c:v>42045</c:v>
                </c:pt>
                <c:pt idx="280">
                  <c:v>42046</c:v>
                </c:pt>
                <c:pt idx="281">
                  <c:v>42047</c:v>
                </c:pt>
                <c:pt idx="282">
                  <c:v>42048</c:v>
                </c:pt>
                <c:pt idx="283">
                  <c:v>42052</c:v>
                </c:pt>
                <c:pt idx="284">
                  <c:v>42053</c:v>
                </c:pt>
                <c:pt idx="285">
                  <c:v>42054</c:v>
                </c:pt>
                <c:pt idx="286">
                  <c:v>42055</c:v>
                </c:pt>
                <c:pt idx="287">
                  <c:v>42058</c:v>
                </c:pt>
                <c:pt idx="288">
                  <c:v>42059</c:v>
                </c:pt>
                <c:pt idx="289">
                  <c:v>42060</c:v>
                </c:pt>
                <c:pt idx="290">
                  <c:v>42061</c:v>
                </c:pt>
                <c:pt idx="291">
                  <c:v>42062</c:v>
                </c:pt>
                <c:pt idx="292">
                  <c:v>42065</c:v>
                </c:pt>
                <c:pt idx="293">
                  <c:v>42066</c:v>
                </c:pt>
                <c:pt idx="294">
                  <c:v>42067</c:v>
                </c:pt>
                <c:pt idx="295">
                  <c:v>42068</c:v>
                </c:pt>
                <c:pt idx="296">
                  <c:v>42069</c:v>
                </c:pt>
                <c:pt idx="297">
                  <c:v>42072</c:v>
                </c:pt>
                <c:pt idx="298">
                  <c:v>42073</c:v>
                </c:pt>
                <c:pt idx="299">
                  <c:v>42074</c:v>
                </c:pt>
                <c:pt idx="300">
                  <c:v>42075</c:v>
                </c:pt>
                <c:pt idx="301">
                  <c:v>42076</c:v>
                </c:pt>
                <c:pt idx="302">
                  <c:v>42079</c:v>
                </c:pt>
                <c:pt idx="303">
                  <c:v>42080</c:v>
                </c:pt>
                <c:pt idx="304">
                  <c:v>42081</c:v>
                </c:pt>
                <c:pt idx="305">
                  <c:v>42082</c:v>
                </c:pt>
                <c:pt idx="306">
                  <c:v>42083</c:v>
                </c:pt>
                <c:pt idx="307">
                  <c:v>42086</c:v>
                </c:pt>
                <c:pt idx="308">
                  <c:v>42087</c:v>
                </c:pt>
                <c:pt idx="309">
                  <c:v>42088</c:v>
                </c:pt>
                <c:pt idx="310">
                  <c:v>42089</c:v>
                </c:pt>
                <c:pt idx="311">
                  <c:v>42090</c:v>
                </c:pt>
                <c:pt idx="312">
                  <c:v>42093</c:v>
                </c:pt>
                <c:pt idx="313">
                  <c:v>42094</c:v>
                </c:pt>
                <c:pt idx="314">
                  <c:v>42095</c:v>
                </c:pt>
                <c:pt idx="315">
                  <c:v>42096</c:v>
                </c:pt>
                <c:pt idx="316">
                  <c:v>42100</c:v>
                </c:pt>
                <c:pt idx="317">
                  <c:v>42101</c:v>
                </c:pt>
                <c:pt idx="318">
                  <c:v>42102</c:v>
                </c:pt>
                <c:pt idx="319">
                  <c:v>42103</c:v>
                </c:pt>
                <c:pt idx="320">
                  <c:v>42104</c:v>
                </c:pt>
                <c:pt idx="321">
                  <c:v>42107</c:v>
                </c:pt>
                <c:pt idx="322">
                  <c:v>42108</c:v>
                </c:pt>
                <c:pt idx="323">
                  <c:v>42109</c:v>
                </c:pt>
                <c:pt idx="324">
                  <c:v>42110</c:v>
                </c:pt>
                <c:pt idx="325">
                  <c:v>42111</c:v>
                </c:pt>
                <c:pt idx="326">
                  <c:v>42114</c:v>
                </c:pt>
                <c:pt idx="327">
                  <c:v>42115</c:v>
                </c:pt>
                <c:pt idx="328">
                  <c:v>42116</c:v>
                </c:pt>
                <c:pt idx="329">
                  <c:v>42117</c:v>
                </c:pt>
                <c:pt idx="330">
                  <c:v>42118</c:v>
                </c:pt>
                <c:pt idx="331">
                  <c:v>42121</c:v>
                </c:pt>
                <c:pt idx="332">
                  <c:v>42122</c:v>
                </c:pt>
                <c:pt idx="333">
                  <c:v>42123</c:v>
                </c:pt>
                <c:pt idx="334">
                  <c:v>42124</c:v>
                </c:pt>
                <c:pt idx="335">
                  <c:v>42125</c:v>
                </c:pt>
                <c:pt idx="336">
                  <c:v>42128</c:v>
                </c:pt>
                <c:pt idx="337">
                  <c:v>42129</c:v>
                </c:pt>
                <c:pt idx="338">
                  <c:v>42130</c:v>
                </c:pt>
                <c:pt idx="339">
                  <c:v>42131</c:v>
                </c:pt>
                <c:pt idx="340">
                  <c:v>42132</c:v>
                </c:pt>
                <c:pt idx="341">
                  <c:v>42135</c:v>
                </c:pt>
                <c:pt idx="342">
                  <c:v>42136</c:v>
                </c:pt>
                <c:pt idx="343">
                  <c:v>42137</c:v>
                </c:pt>
                <c:pt idx="344">
                  <c:v>42138</c:v>
                </c:pt>
                <c:pt idx="345">
                  <c:v>42139</c:v>
                </c:pt>
                <c:pt idx="346">
                  <c:v>42142</c:v>
                </c:pt>
                <c:pt idx="347">
                  <c:v>42143</c:v>
                </c:pt>
                <c:pt idx="348">
                  <c:v>42144</c:v>
                </c:pt>
                <c:pt idx="349">
                  <c:v>42145</c:v>
                </c:pt>
                <c:pt idx="350">
                  <c:v>42146</c:v>
                </c:pt>
                <c:pt idx="351">
                  <c:v>42150</c:v>
                </c:pt>
                <c:pt idx="352">
                  <c:v>42151</c:v>
                </c:pt>
                <c:pt idx="353">
                  <c:v>42152</c:v>
                </c:pt>
                <c:pt idx="354">
                  <c:v>42153</c:v>
                </c:pt>
                <c:pt idx="355">
                  <c:v>42156</c:v>
                </c:pt>
                <c:pt idx="356">
                  <c:v>42157</c:v>
                </c:pt>
                <c:pt idx="357">
                  <c:v>42158</c:v>
                </c:pt>
                <c:pt idx="358">
                  <c:v>42159</c:v>
                </c:pt>
                <c:pt idx="359">
                  <c:v>42160</c:v>
                </c:pt>
                <c:pt idx="360">
                  <c:v>42163</c:v>
                </c:pt>
                <c:pt idx="361">
                  <c:v>42164</c:v>
                </c:pt>
                <c:pt idx="362">
                  <c:v>42165</c:v>
                </c:pt>
                <c:pt idx="363">
                  <c:v>42166</c:v>
                </c:pt>
                <c:pt idx="364">
                  <c:v>42167</c:v>
                </c:pt>
                <c:pt idx="365">
                  <c:v>42170</c:v>
                </c:pt>
                <c:pt idx="366">
                  <c:v>42171</c:v>
                </c:pt>
                <c:pt idx="367">
                  <c:v>42172</c:v>
                </c:pt>
                <c:pt idx="368">
                  <c:v>42173</c:v>
                </c:pt>
                <c:pt idx="369">
                  <c:v>42174</c:v>
                </c:pt>
                <c:pt idx="370">
                  <c:v>42177</c:v>
                </c:pt>
                <c:pt idx="371">
                  <c:v>42178</c:v>
                </c:pt>
                <c:pt idx="372">
                  <c:v>42179</c:v>
                </c:pt>
                <c:pt idx="373">
                  <c:v>42180</c:v>
                </c:pt>
                <c:pt idx="374">
                  <c:v>42181</c:v>
                </c:pt>
                <c:pt idx="375">
                  <c:v>42184</c:v>
                </c:pt>
                <c:pt idx="376">
                  <c:v>42185</c:v>
                </c:pt>
                <c:pt idx="377">
                  <c:v>42186</c:v>
                </c:pt>
                <c:pt idx="378">
                  <c:v>42187</c:v>
                </c:pt>
                <c:pt idx="379">
                  <c:v>42191</c:v>
                </c:pt>
                <c:pt idx="380">
                  <c:v>42192</c:v>
                </c:pt>
                <c:pt idx="381">
                  <c:v>42193</c:v>
                </c:pt>
                <c:pt idx="382">
                  <c:v>42194</c:v>
                </c:pt>
                <c:pt idx="383">
                  <c:v>42195</c:v>
                </c:pt>
                <c:pt idx="384">
                  <c:v>42198</c:v>
                </c:pt>
                <c:pt idx="385">
                  <c:v>42199</c:v>
                </c:pt>
                <c:pt idx="386">
                  <c:v>42200</c:v>
                </c:pt>
                <c:pt idx="387">
                  <c:v>42201</c:v>
                </c:pt>
                <c:pt idx="388">
                  <c:v>42202</c:v>
                </c:pt>
                <c:pt idx="389">
                  <c:v>42205</c:v>
                </c:pt>
                <c:pt idx="390">
                  <c:v>42206</c:v>
                </c:pt>
                <c:pt idx="391">
                  <c:v>42207</c:v>
                </c:pt>
                <c:pt idx="392">
                  <c:v>42208</c:v>
                </c:pt>
                <c:pt idx="393">
                  <c:v>42209</c:v>
                </c:pt>
                <c:pt idx="394">
                  <c:v>42212</c:v>
                </c:pt>
                <c:pt idx="395">
                  <c:v>42213</c:v>
                </c:pt>
                <c:pt idx="396">
                  <c:v>42214</c:v>
                </c:pt>
                <c:pt idx="397">
                  <c:v>42215</c:v>
                </c:pt>
                <c:pt idx="398">
                  <c:v>42216</c:v>
                </c:pt>
                <c:pt idx="399">
                  <c:v>42219</c:v>
                </c:pt>
                <c:pt idx="400">
                  <c:v>42220</c:v>
                </c:pt>
                <c:pt idx="401">
                  <c:v>42221</c:v>
                </c:pt>
                <c:pt idx="402">
                  <c:v>42222</c:v>
                </c:pt>
                <c:pt idx="403">
                  <c:v>42223</c:v>
                </c:pt>
                <c:pt idx="404">
                  <c:v>42226</c:v>
                </c:pt>
                <c:pt idx="405">
                  <c:v>42227</c:v>
                </c:pt>
                <c:pt idx="406">
                  <c:v>42228</c:v>
                </c:pt>
                <c:pt idx="407">
                  <c:v>42229</c:v>
                </c:pt>
                <c:pt idx="408">
                  <c:v>42230</c:v>
                </c:pt>
                <c:pt idx="409">
                  <c:v>42233</c:v>
                </c:pt>
                <c:pt idx="410">
                  <c:v>42234</c:v>
                </c:pt>
                <c:pt idx="411">
                  <c:v>42235</c:v>
                </c:pt>
                <c:pt idx="412">
                  <c:v>42236</c:v>
                </c:pt>
                <c:pt idx="413">
                  <c:v>42237</c:v>
                </c:pt>
                <c:pt idx="414">
                  <c:v>42240</c:v>
                </c:pt>
                <c:pt idx="415">
                  <c:v>42241</c:v>
                </c:pt>
                <c:pt idx="416">
                  <c:v>42242</c:v>
                </c:pt>
                <c:pt idx="417">
                  <c:v>42243</c:v>
                </c:pt>
                <c:pt idx="418">
                  <c:v>42244</c:v>
                </c:pt>
                <c:pt idx="419">
                  <c:v>42247</c:v>
                </c:pt>
                <c:pt idx="420">
                  <c:v>42248</c:v>
                </c:pt>
                <c:pt idx="421">
                  <c:v>42249</c:v>
                </c:pt>
                <c:pt idx="422">
                  <c:v>42250</c:v>
                </c:pt>
                <c:pt idx="423">
                  <c:v>42251</c:v>
                </c:pt>
                <c:pt idx="424">
                  <c:v>42255</c:v>
                </c:pt>
                <c:pt idx="425">
                  <c:v>42256</c:v>
                </c:pt>
                <c:pt idx="426">
                  <c:v>42257</c:v>
                </c:pt>
                <c:pt idx="427">
                  <c:v>42258</c:v>
                </c:pt>
                <c:pt idx="428">
                  <c:v>42261</c:v>
                </c:pt>
                <c:pt idx="429">
                  <c:v>42262</c:v>
                </c:pt>
                <c:pt idx="430">
                  <c:v>42263</c:v>
                </c:pt>
                <c:pt idx="431">
                  <c:v>42264</c:v>
                </c:pt>
                <c:pt idx="432">
                  <c:v>42265</c:v>
                </c:pt>
                <c:pt idx="433">
                  <c:v>42268</c:v>
                </c:pt>
                <c:pt idx="434">
                  <c:v>42269</c:v>
                </c:pt>
                <c:pt idx="435">
                  <c:v>42270</c:v>
                </c:pt>
                <c:pt idx="436">
                  <c:v>42271</c:v>
                </c:pt>
                <c:pt idx="437">
                  <c:v>42272</c:v>
                </c:pt>
                <c:pt idx="438">
                  <c:v>42275</c:v>
                </c:pt>
                <c:pt idx="439">
                  <c:v>42276</c:v>
                </c:pt>
                <c:pt idx="440">
                  <c:v>42277</c:v>
                </c:pt>
                <c:pt idx="441">
                  <c:v>42278</c:v>
                </c:pt>
                <c:pt idx="442">
                  <c:v>42279</c:v>
                </c:pt>
                <c:pt idx="443">
                  <c:v>42282</c:v>
                </c:pt>
                <c:pt idx="444">
                  <c:v>42283</c:v>
                </c:pt>
                <c:pt idx="445">
                  <c:v>42284</c:v>
                </c:pt>
                <c:pt idx="446">
                  <c:v>42285</c:v>
                </c:pt>
                <c:pt idx="447">
                  <c:v>42286</c:v>
                </c:pt>
                <c:pt idx="448">
                  <c:v>42289</c:v>
                </c:pt>
                <c:pt idx="449">
                  <c:v>42290</c:v>
                </c:pt>
                <c:pt idx="450">
                  <c:v>42291</c:v>
                </c:pt>
                <c:pt idx="451">
                  <c:v>42292</c:v>
                </c:pt>
                <c:pt idx="452">
                  <c:v>42293</c:v>
                </c:pt>
                <c:pt idx="453">
                  <c:v>42296</c:v>
                </c:pt>
                <c:pt idx="454">
                  <c:v>42297</c:v>
                </c:pt>
                <c:pt idx="455">
                  <c:v>42298</c:v>
                </c:pt>
                <c:pt idx="456">
                  <c:v>42299</c:v>
                </c:pt>
                <c:pt idx="457">
                  <c:v>42300</c:v>
                </c:pt>
                <c:pt idx="458">
                  <c:v>42303</c:v>
                </c:pt>
                <c:pt idx="459">
                  <c:v>42304</c:v>
                </c:pt>
                <c:pt idx="460">
                  <c:v>42305</c:v>
                </c:pt>
                <c:pt idx="461">
                  <c:v>42306</c:v>
                </c:pt>
                <c:pt idx="462">
                  <c:v>42307</c:v>
                </c:pt>
                <c:pt idx="463">
                  <c:v>42310</c:v>
                </c:pt>
                <c:pt idx="464">
                  <c:v>42311</c:v>
                </c:pt>
                <c:pt idx="465">
                  <c:v>42312</c:v>
                </c:pt>
                <c:pt idx="466">
                  <c:v>42313</c:v>
                </c:pt>
                <c:pt idx="467">
                  <c:v>42314</c:v>
                </c:pt>
                <c:pt idx="468">
                  <c:v>42317</c:v>
                </c:pt>
                <c:pt idx="469">
                  <c:v>42318</c:v>
                </c:pt>
                <c:pt idx="470">
                  <c:v>42319</c:v>
                </c:pt>
                <c:pt idx="471">
                  <c:v>42320</c:v>
                </c:pt>
                <c:pt idx="472">
                  <c:v>42321</c:v>
                </c:pt>
                <c:pt idx="473">
                  <c:v>42324</c:v>
                </c:pt>
                <c:pt idx="474">
                  <c:v>42325</c:v>
                </c:pt>
                <c:pt idx="475">
                  <c:v>42326</c:v>
                </c:pt>
                <c:pt idx="476">
                  <c:v>42327</c:v>
                </c:pt>
                <c:pt idx="477">
                  <c:v>42328</c:v>
                </c:pt>
                <c:pt idx="478">
                  <c:v>42331</c:v>
                </c:pt>
                <c:pt idx="479">
                  <c:v>42332</c:v>
                </c:pt>
                <c:pt idx="480">
                  <c:v>42333</c:v>
                </c:pt>
                <c:pt idx="481">
                  <c:v>42335</c:v>
                </c:pt>
                <c:pt idx="482">
                  <c:v>42338</c:v>
                </c:pt>
                <c:pt idx="483">
                  <c:v>42339</c:v>
                </c:pt>
                <c:pt idx="484">
                  <c:v>42340</c:v>
                </c:pt>
                <c:pt idx="485">
                  <c:v>42341</c:v>
                </c:pt>
                <c:pt idx="486">
                  <c:v>42342</c:v>
                </c:pt>
                <c:pt idx="487">
                  <c:v>42345</c:v>
                </c:pt>
                <c:pt idx="488">
                  <c:v>42346</c:v>
                </c:pt>
                <c:pt idx="489">
                  <c:v>42347</c:v>
                </c:pt>
                <c:pt idx="490">
                  <c:v>42348</c:v>
                </c:pt>
                <c:pt idx="491">
                  <c:v>42349</c:v>
                </c:pt>
                <c:pt idx="492">
                  <c:v>42352</c:v>
                </c:pt>
                <c:pt idx="493">
                  <c:v>42353</c:v>
                </c:pt>
                <c:pt idx="494">
                  <c:v>42354</c:v>
                </c:pt>
                <c:pt idx="495">
                  <c:v>42355</c:v>
                </c:pt>
                <c:pt idx="496">
                  <c:v>42356</c:v>
                </c:pt>
                <c:pt idx="497">
                  <c:v>42359</c:v>
                </c:pt>
                <c:pt idx="498">
                  <c:v>42360</c:v>
                </c:pt>
                <c:pt idx="499">
                  <c:v>42361</c:v>
                </c:pt>
                <c:pt idx="500">
                  <c:v>42362</c:v>
                </c:pt>
                <c:pt idx="501">
                  <c:v>42366</c:v>
                </c:pt>
                <c:pt idx="502">
                  <c:v>42367</c:v>
                </c:pt>
                <c:pt idx="503">
                  <c:v>42368</c:v>
                </c:pt>
                <c:pt idx="504">
                  <c:v>42369</c:v>
                </c:pt>
                <c:pt idx="505">
                  <c:v>42373</c:v>
                </c:pt>
                <c:pt idx="506">
                  <c:v>42374</c:v>
                </c:pt>
                <c:pt idx="507">
                  <c:v>42375</c:v>
                </c:pt>
                <c:pt idx="508">
                  <c:v>42376</c:v>
                </c:pt>
                <c:pt idx="509">
                  <c:v>42377</c:v>
                </c:pt>
                <c:pt idx="510">
                  <c:v>42380</c:v>
                </c:pt>
                <c:pt idx="511">
                  <c:v>42381</c:v>
                </c:pt>
                <c:pt idx="512">
                  <c:v>42382</c:v>
                </c:pt>
                <c:pt idx="513">
                  <c:v>42383</c:v>
                </c:pt>
                <c:pt idx="514">
                  <c:v>42384</c:v>
                </c:pt>
                <c:pt idx="515">
                  <c:v>42388</c:v>
                </c:pt>
                <c:pt idx="516">
                  <c:v>42389</c:v>
                </c:pt>
                <c:pt idx="517">
                  <c:v>42390</c:v>
                </c:pt>
                <c:pt idx="518">
                  <c:v>42391</c:v>
                </c:pt>
                <c:pt idx="519">
                  <c:v>42394</c:v>
                </c:pt>
                <c:pt idx="520">
                  <c:v>42395</c:v>
                </c:pt>
                <c:pt idx="521">
                  <c:v>42396</c:v>
                </c:pt>
                <c:pt idx="522">
                  <c:v>42397</c:v>
                </c:pt>
                <c:pt idx="523">
                  <c:v>42398</c:v>
                </c:pt>
                <c:pt idx="524">
                  <c:v>42401</c:v>
                </c:pt>
                <c:pt idx="525">
                  <c:v>42402</c:v>
                </c:pt>
                <c:pt idx="526">
                  <c:v>42403</c:v>
                </c:pt>
                <c:pt idx="527">
                  <c:v>42404</c:v>
                </c:pt>
                <c:pt idx="528">
                  <c:v>42405</c:v>
                </c:pt>
                <c:pt idx="529">
                  <c:v>42408</c:v>
                </c:pt>
                <c:pt idx="530">
                  <c:v>42409</c:v>
                </c:pt>
                <c:pt idx="531">
                  <c:v>42410</c:v>
                </c:pt>
                <c:pt idx="532">
                  <c:v>42411</c:v>
                </c:pt>
                <c:pt idx="533">
                  <c:v>42412</c:v>
                </c:pt>
                <c:pt idx="534">
                  <c:v>42416</c:v>
                </c:pt>
                <c:pt idx="535">
                  <c:v>42417</c:v>
                </c:pt>
                <c:pt idx="536">
                  <c:v>42418</c:v>
                </c:pt>
                <c:pt idx="537">
                  <c:v>42419</c:v>
                </c:pt>
                <c:pt idx="538">
                  <c:v>42422</c:v>
                </c:pt>
                <c:pt idx="539">
                  <c:v>42423</c:v>
                </c:pt>
                <c:pt idx="540">
                  <c:v>42424</c:v>
                </c:pt>
                <c:pt idx="541">
                  <c:v>42425</c:v>
                </c:pt>
                <c:pt idx="542">
                  <c:v>42426</c:v>
                </c:pt>
                <c:pt idx="543">
                  <c:v>42429</c:v>
                </c:pt>
                <c:pt idx="544">
                  <c:v>42430</c:v>
                </c:pt>
                <c:pt idx="545">
                  <c:v>42431</c:v>
                </c:pt>
                <c:pt idx="546">
                  <c:v>42432</c:v>
                </c:pt>
                <c:pt idx="547">
                  <c:v>42433</c:v>
                </c:pt>
                <c:pt idx="548">
                  <c:v>42436</c:v>
                </c:pt>
                <c:pt idx="549">
                  <c:v>42437</c:v>
                </c:pt>
                <c:pt idx="550">
                  <c:v>42438</c:v>
                </c:pt>
                <c:pt idx="551">
                  <c:v>42439</c:v>
                </c:pt>
                <c:pt idx="552">
                  <c:v>42440</c:v>
                </c:pt>
                <c:pt idx="553">
                  <c:v>42443</c:v>
                </c:pt>
                <c:pt idx="554">
                  <c:v>42444</c:v>
                </c:pt>
                <c:pt idx="555">
                  <c:v>42445</c:v>
                </c:pt>
                <c:pt idx="556">
                  <c:v>42446</c:v>
                </c:pt>
                <c:pt idx="557">
                  <c:v>42447</c:v>
                </c:pt>
                <c:pt idx="558">
                  <c:v>42450</c:v>
                </c:pt>
                <c:pt idx="559">
                  <c:v>42451</c:v>
                </c:pt>
                <c:pt idx="560">
                  <c:v>42452</c:v>
                </c:pt>
                <c:pt idx="561">
                  <c:v>42453</c:v>
                </c:pt>
                <c:pt idx="562">
                  <c:v>42457</c:v>
                </c:pt>
                <c:pt idx="563">
                  <c:v>42458</c:v>
                </c:pt>
                <c:pt idx="564">
                  <c:v>42459</c:v>
                </c:pt>
                <c:pt idx="565">
                  <c:v>42460</c:v>
                </c:pt>
                <c:pt idx="566">
                  <c:v>42461</c:v>
                </c:pt>
                <c:pt idx="567">
                  <c:v>42464</c:v>
                </c:pt>
                <c:pt idx="568">
                  <c:v>42465</c:v>
                </c:pt>
                <c:pt idx="569">
                  <c:v>42466</c:v>
                </c:pt>
                <c:pt idx="570">
                  <c:v>42467</c:v>
                </c:pt>
                <c:pt idx="571">
                  <c:v>42468</c:v>
                </c:pt>
                <c:pt idx="572">
                  <c:v>42471</c:v>
                </c:pt>
                <c:pt idx="573">
                  <c:v>42472</c:v>
                </c:pt>
                <c:pt idx="574">
                  <c:v>42473</c:v>
                </c:pt>
                <c:pt idx="575">
                  <c:v>42474</c:v>
                </c:pt>
                <c:pt idx="576">
                  <c:v>42475</c:v>
                </c:pt>
                <c:pt idx="577">
                  <c:v>42478</c:v>
                </c:pt>
                <c:pt idx="578">
                  <c:v>42479</c:v>
                </c:pt>
                <c:pt idx="579">
                  <c:v>42480</c:v>
                </c:pt>
                <c:pt idx="580">
                  <c:v>42481</c:v>
                </c:pt>
                <c:pt idx="581">
                  <c:v>42482</c:v>
                </c:pt>
                <c:pt idx="582">
                  <c:v>42485</c:v>
                </c:pt>
                <c:pt idx="583">
                  <c:v>42486</c:v>
                </c:pt>
                <c:pt idx="584">
                  <c:v>42487</c:v>
                </c:pt>
                <c:pt idx="585">
                  <c:v>42488</c:v>
                </c:pt>
                <c:pt idx="586">
                  <c:v>42489</c:v>
                </c:pt>
                <c:pt idx="587">
                  <c:v>42492</c:v>
                </c:pt>
                <c:pt idx="588">
                  <c:v>42493</c:v>
                </c:pt>
                <c:pt idx="589">
                  <c:v>42494</c:v>
                </c:pt>
                <c:pt idx="590">
                  <c:v>42495</c:v>
                </c:pt>
                <c:pt idx="591">
                  <c:v>42496</c:v>
                </c:pt>
                <c:pt idx="592">
                  <c:v>42499</c:v>
                </c:pt>
                <c:pt idx="593">
                  <c:v>42500</c:v>
                </c:pt>
                <c:pt idx="594">
                  <c:v>42501</c:v>
                </c:pt>
                <c:pt idx="595">
                  <c:v>42502</c:v>
                </c:pt>
                <c:pt idx="596">
                  <c:v>42503</c:v>
                </c:pt>
                <c:pt idx="597">
                  <c:v>42506</c:v>
                </c:pt>
                <c:pt idx="598">
                  <c:v>42507</c:v>
                </c:pt>
                <c:pt idx="599">
                  <c:v>42508</c:v>
                </c:pt>
                <c:pt idx="600">
                  <c:v>42509</c:v>
                </c:pt>
                <c:pt idx="601">
                  <c:v>42510</c:v>
                </c:pt>
                <c:pt idx="602">
                  <c:v>42513</c:v>
                </c:pt>
                <c:pt idx="603">
                  <c:v>42514</c:v>
                </c:pt>
                <c:pt idx="604">
                  <c:v>42515</c:v>
                </c:pt>
                <c:pt idx="605">
                  <c:v>42516</c:v>
                </c:pt>
                <c:pt idx="606">
                  <c:v>42517</c:v>
                </c:pt>
                <c:pt idx="607">
                  <c:v>42521</c:v>
                </c:pt>
                <c:pt idx="608">
                  <c:v>42522</c:v>
                </c:pt>
                <c:pt idx="609">
                  <c:v>42523</c:v>
                </c:pt>
                <c:pt idx="610">
                  <c:v>42524</c:v>
                </c:pt>
                <c:pt idx="611">
                  <c:v>42527</c:v>
                </c:pt>
                <c:pt idx="612">
                  <c:v>42528</c:v>
                </c:pt>
                <c:pt idx="613">
                  <c:v>42529</c:v>
                </c:pt>
                <c:pt idx="614">
                  <c:v>42530</c:v>
                </c:pt>
                <c:pt idx="615">
                  <c:v>42531</c:v>
                </c:pt>
                <c:pt idx="616">
                  <c:v>42534</c:v>
                </c:pt>
                <c:pt idx="617">
                  <c:v>42535</c:v>
                </c:pt>
                <c:pt idx="618">
                  <c:v>42536</c:v>
                </c:pt>
                <c:pt idx="619">
                  <c:v>42537</c:v>
                </c:pt>
                <c:pt idx="620">
                  <c:v>42538</c:v>
                </c:pt>
                <c:pt idx="621">
                  <c:v>42541</c:v>
                </c:pt>
                <c:pt idx="622">
                  <c:v>42542</c:v>
                </c:pt>
                <c:pt idx="623">
                  <c:v>42543</c:v>
                </c:pt>
                <c:pt idx="624">
                  <c:v>42544</c:v>
                </c:pt>
                <c:pt idx="625">
                  <c:v>42545</c:v>
                </c:pt>
                <c:pt idx="626">
                  <c:v>42548</c:v>
                </c:pt>
                <c:pt idx="627">
                  <c:v>42549</c:v>
                </c:pt>
                <c:pt idx="628">
                  <c:v>42550</c:v>
                </c:pt>
                <c:pt idx="629">
                  <c:v>42551</c:v>
                </c:pt>
                <c:pt idx="630">
                  <c:v>42552</c:v>
                </c:pt>
                <c:pt idx="631">
                  <c:v>42556</c:v>
                </c:pt>
                <c:pt idx="632">
                  <c:v>42557</c:v>
                </c:pt>
                <c:pt idx="633">
                  <c:v>42558</c:v>
                </c:pt>
                <c:pt idx="634">
                  <c:v>42559</c:v>
                </c:pt>
                <c:pt idx="635">
                  <c:v>42562</c:v>
                </c:pt>
                <c:pt idx="636">
                  <c:v>42563</c:v>
                </c:pt>
                <c:pt idx="637">
                  <c:v>42564</c:v>
                </c:pt>
                <c:pt idx="638">
                  <c:v>42565</c:v>
                </c:pt>
                <c:pt idx="639">
                  <c:v>42566</c:v>
                </c:pt>
                <c:pt idx="640">
                  <c:v>42569</c:v>
                </c:pt>
                <c:pt idx="641">
                  <c:v>42570</c:v>
                </c:pt>
                <c:pt idx="642">
                  <c:v>42571</c:v>
                </c:pt>
                <c:pt idx="643">
                  <c:v>42572</c:v>
                </c:pt>
                <c:pt idx="644">
                  <c:v>42573</c:v>
                </c:pt>
                <c:pt idx="645">
                  <c:v>42576</c:v>
                </c:pt>
                <c:pt idx="646">
                  <c:v>42577</c:v>
                </c:pt>
                <c:pt idx="647">
                  <c:v>42578</c:v>
                </c:pt>
                <c:pt idx="648">
                  <c:v>42579</c:v>
                </c:pt>
                <c:pt idx="649">
                  <c:v>42580</c:v>
                </c:pt>
                <c:pt idx="650">
                  <c:v>42583</c:v>
                </c:pt>
                <c:pt idx="651">
                  <c:v>42584</c:v>
                </c:pt>
                <c:pt idx="652">
                  <c:v>42585</c:v>
                </c:pt>
                <c:pt idx="653">
                  <c:v>42586</c:v>
                </c:pt>
                <c:pt idx="654">
                  <c:v>42587</c:v>
                </c:pt>
                <c:pt idx="655">
                  <c:v>42590</c:v>
                </c:pt>
                <c:pt idx="656">
                  <c:v>42591</c:v>
                </c:pt>
                <c:pt idx="657">
                  <c:v>42592</c:v>
                </c:pt>
                <c:pt idx="658">
                  <c:v>42593</c:v>
                </c:pt>
                <c:pt idx="659">
                  <c:v>42594</c:v>
                </c:pt>
                <c:pt idx="660">
                  <c:v>42597</c:v>
                </c:pt>
                <c:pt idx="661">
                  <c:v>42598</c:v>
                </c:pt>
                <c:pt idx="662">
                  <c:v>42599</c:v>
                </c:pt>
                <c:pt idx="663">
                  <c:v>42600</c:v>
                </c:pt>
                <c:pt idx="664">
                  <c:v>42601</c:v>
                </c:pt>
                <c:pt idx="665">
                  <c:v>42604</c:v>
                </c:pt>
                <c:pt idx="666">
                  <c:v>42605</c:v>
                </c:pt>
                <c:pt idx="667">
                  <c:v>42606</c:v>
                </c:pt>
                <c:pt idx="668">
                  <c:v>42607</c:v>
                </c:pt>
                <c:pt idx="669">
                  <c:v>42608</c:v>
                </c:pt>
                <c:pt idx="670">
                  <c:v>42611</c:v>
                </c:pt>
                <c:pt idx="671">
                  <c:v>42612</c:v>
                </c:pt>
                <c:pt idx="672">
                  <c:v>42613</c:v>
                </c:pt>
                <c:pt idx="673">
                  <c:v>42614</c:v>
                </c:pt>
                <c:pt idx="674">
                  <c:v>42615</c:v>
                </c:pt>
                <c:pt idx="675">
                  <c:v>42619</c:v>
                </c:pt>
                <c:pt idx="676">
                  <c:v>42620</c:v>
                </c:pt>
                <c:pt idx="677">
                  <c:v>42621</c:v>
                </c:pt>
                <c:pt idx="678">
                  <c:v>42622</c:v>
                </c:pt>
                <c:pt idx="679">
                  <c:v>42625</c:v>
                </c:pt>
                <c:pt idx="680">
                  <c:v>42626</c:v>
                </c:pt>
                <c:pt idx="681">
                  <c:v>42627</c:v>
                </c:pt>
                <c:pt idx="682">
                  <c:v>42628</c:v>
                </c:pt>
                <c:pt idx="683">
                  <c:v>42629</c:v>
                </c:pt>
                <c:pt idx="684">
                  <c:v>42632</c:v>
                </c:pt>
                <c:pt idx="685">
                  <c:v>42633</c:v>
                </c:pt>
                <c:pt idx="686">
                  <c:v>42634</c:v>
                </c:pt>
                <c:pt idx="687">
                  <c:v>42635</c:v>
                </c:pt>
                <c:pt idx="688">
                  <c:v>42636</c:v>
                </c:pt>
                <c:pt idx="689">
                  <c:v>42639</c:v>
                </c:pt>
                <c:pt idx="690">
                  <c:v>42640</c:v>
                </c:pt>
                <c:pt idx="691">
                  <c:v>42641</c:v>
                </c:pt>
                <c:pt idx="692">
                  <c:v>42642</c:v>
                </c:pt>
                <c:pt idx="693">
                  <c:v>42643</c:v>
                </c:pt>
                <c:pt idx="694">
                  <c:v>42646</c:v>
                </c:pt>
                <c:pt idx="695">
                  <c:v>42647</c:v>
                </c:pt>
                <c:pt idx="696">
                  <c:v>42648</c:v>
                </c:pt>
                <c:pt idx="697">
                  <c:v>42649</c:v>
                </c:pt>
                <c:pt idx="698">
                  <c:v>42650</c:v>
                </c:pt>
                <c:pt idx="699">
                  <c:v>42653</c:v>
                </c:pt>
                <c:pt idx="700">
                  <c:v>42654</c:v>
                </c:pt>
                <c:pt idx="701">
                  <c:v>42655</c:v>
                </c:pt>
                <c:pt idx="702">
                  <c:v>42656</c:v>
                </c:pt>
                <c:pt idx="703">
                  <c:v>42657</c:v>
                </c:pt>
                <c:pt idx="704">
                  <c:v>42660</c:v>
                </c:pt>
                <c:pt idx="705">
                  <c:v>42661</c:v>
                </c:pt>
                <c:pt idx="706">
                  <c:v>42662</c:v>
                </c:pt>
                <c:pt idx="707">
                  <c:v>42663</c:v>
                </c:pt>
                <c:pt idx="708">
                  <c:v>42664</c:v>
                </c:pt>
                <c:pt idx="709">
                  <c:v>42667</c:v>
                </c:pt>
                <c:pt idx="710">
                  <c:v>42668</c:v>
                </c:pt>
                <c:pt idx="711">
                  <c:v>42669</c:v>
                </c:pt>
                <c:pt idx="712">
                  <c:v>42670</c:v>
                </c:pt>
                <c:pt idx="713">
                  <c:v>42671</c:v>
                </c:pt>
                <c:pt idx="714">
                  <c:v>42674</c:v>
                </c:pt>
                <c:pt idx="715">
                  <c:v>42675</c:v>
                </c:pt>
                <c:pt idx="716">
                  <c:v>42676</c:v>
                </c:pt>
                <c:pt idx="717">
                  <c:v>42677</c:v>
                </c:pt>
                <c:pt idx="718">
                  <c:v>42678</c:v>
                </c:pt>
                <c:pt idx="719">
                  <c:v>42681</c:v>
                </c:pt>
                <c:pt idx="720">
                  <c:v>42682</c:v>
                </c:pt>
                <c:pt idx="721">
                  <c:v>42683</c:v>
                </c:pt>
                <c:pt idx="722">
                  <c:v>42684</c:v>
                </c:pt>
                <c:pt idx="723">
                  <c:v>42685</c:v>
                </c:pt>
                <c:pt idx="724">
                  <c:v>42688</c:v>
                </c:pt>
                <c:pt idx="725">
                  <c:v>42689</c:v>
                </c:pt>
                <c:pt idx="726">
                  <c:v>42690</c:v>
                </c:pt>
                <c:pt idx="727">
                  <c:v>42691</c:v>
                </c:pt>
                <c:pt idx="728">
                  <c:v>42692</c:v>
                </c:pt>
                <c:pt idx="729">
                  <c:v>42695</c:v>
                </c:pt>
                <c:pt idx="730">
                  <c:v>42696</c:v>
                </c:pt>
                <c:pt idx="731">
                  <c:v>42697</c:v>
                </c:pt>
                <c:pt idx="732">
                  <c:v>42699</c:v>
                </c:pt>
                <c:pt idx="733">
                  <c:v>42702</c:v>
                </c:pt>
                <c:pt idx="734">
                  <c:v>42703</c:v>
                </c:pt>
                <c:pt idx="735">
                  <c:v>42704</c:v>
                </c:pt>
                <c:pt idx="736">
                  <c:v>42705</c:v>
                </c:pt>
                <c:pt idx="737">
                  <c:v>42706</c:v>
                </c:pt>
                <c:pt idx="738">
                  <c:v>42709</c:v>
                </c:pt>
                <c:pt idx="739">
                  <c:v>42710</c:v>
                </c:pt>
                <c:pt idx="740">
                  <c:v>42711</c:v>
                </c:pt>
                <c:pt idx="741">
                  <c:v>42712</c:v>
                </c:pt>
                <c:pt idx="742">
                  <c:v>42713</c:v>
                </c:pt>
                <c:pt idx="743">
                  <c:v>42716</c:v>
                </c:pt>
                <c:pt idx="744">
                  <c:v>42717</c:v>
                </c:pt>
                <c:pt idx="745">
                  <c:v>42718</c:v>
                </c:pt>
                <c:pt idx="746">
                  <c:v>42719</c:v>
                </c:pt>
                <c:pt idx="747">
                  <c:v>42720</c:v>
                </c:pt>
                <c:pt idx="748">
                  <c:v>42723</c:v>
                </c:pt>
                <c:pt idx="749">
                  <c:v>42724</c:v>
                </c:pt>
                <c:pt idx="750">
                  <c:v>42725</c:v>
                </c:pt>
                <c:pt idx="751">
                  <c:v>42726</c:v>
                </c:pt>
                <c:pt idx="752">
                  <c:v>42727</c:v>
                </c:pt>
                <c:pt idx="753">
                  <c:v>42731</c:v>
                </c:pt>
                <c:pt idx="754">
                  <c:v>42732</c:v>
                </c:pt>
                <c:pt idx="755">
                  <c:v>42733</c:v>
                </c:pt>
                <c:pt idx="756">
                  <c:v>42734</c:v>
                </c:pt>
                <c:pt idx="757">
                  <c:v>42738</c:v>
                </c:pt>
                <c:pt idx="758">
                  <c:v>42739</c:v>
                </c:pt>
                <c:pt idx="759">
                  <c:v>42740</c:v>
                </c:pt>
                <c:pt idx="760">
                  <c:v>42741</c:v>
                </c:pt>
                <c:pt idx="761">
                  <c:v>42744</c:v>
                </c:pt>
                <c:pt idx="762">
                  <c:v>42745</c:v>
                </c:pt>
                <c:pt idx="763">
                  <c:v>42746</c:v>
                </c:pt>
                <c:pt idx="764">
                  <c:v>42747</c:v>
                </c:pt>
                <c:pt idx="765">
                  <c:v>42748</c:v>
                </c:pt>
                <c:pt idx="766">
                  <c:v>42752</c:v>
                </c:pt>
                <c:pt idx="767">
                  <c:v>42753</c:v>
                </c:pt>
                <c:pt idx="768">
                  <c:v>42754</c:v>
                </c:pt>
                <c:pt idx="769">
                  <c:v>42755</c:v>
                </c:pt>
                <c:pt idx="770">
                  <c:v>42758</c:v>
                </c:pt>
                <c:pt idx="771">
                  <c:v>42759</c:v>
                </c:pt>
                <c:pt idx="772">
                  <c:v>42760</c:v>
                </c:pt>
                <c:pt idx="773">
                  <c:v>42761</c:v>
                </c:pt>
                <c:pt idx="774">
                  <c:v>42762</c:v>
                </c:pt>
                <c:pt idx="775">
                  <c:v>42765</c:v>
                </c:pt>
                <c:pt idx="776">
                  <c:v>42766</c:v>
                </c:pt>
                <c:pt idx="777">
                  <c:v>42767</c:v>
                </c:pt>
                <c:pt idx="778">
                  <c:v>42768</c:v>
                </c:pt>
                <c:pt idx="779">
                  <c:v>42769</c:v>
                </c:pt>
                <c:pt idx="780">
                  <c:v>42772</c:v>
                </c:pt>
                <c:pt idx="781">
                  <c:v>42773</c:v>
                </c:pt>
                <c:pt idx="782">
                  <c:v>42774</c:v>
                </c:pt>
                <c:pt idx="783">
                  <c:v>42775</c:v>
                </c:pt>
                <c:pt idx="784">
                  <c:v>42776</c:v>
                </c:pt>
                <c:pt idx="785">
                  <c:v>42779</c:v>
                </c:pt>
                <c:pt idx="786">
                  <c:v>42780</c:v>
                </c:pt>
                <c:pt idx="787">
                  <c:v>42781</c:v>
                </c:pt>
                <c:pt idx="788">
                  <c:v>42782</c:v>
                </c:pt>
                <c:pt idx="789">
                  <c:v>42783</c:v>
                </c:pt>
                <c:pt idx="790">
                  <c:v>42787</c:v>
                </c:pt>
                <c:pt idx="791">
                  <c:v>42788</c:v>
                </c:pt>
                <c:pt idx="792">
                  <c:v>42789</c:v>
                </c:pt>
                <c:pt idx="793">
                  <c:v>42790</c:v>
                </c:pt>
                <c:pt idx="794">
                  <c:v>42793</c:v>
                </c:pt>
                <c:pt idx="795">
                  <c:v>42794</c:v>
                </c:pt>
                <c:pt idx="796">
                  <c:v>42795</c:v>
                </c:pt>
                <c:pt idx="797">
                  <c:v>42796</c:v>
                </c:pt>
                <c:pt idx="798">
                  <c:v>42797</c:v>
                </c:pt>
                <c:pt idx="799">
                  <c:v>42800</c:v>
                </c:pt>
                <c:pt idx="800">
                  <c:v>42801</c:v>
                </c:pt>
                <c:pt idx="801">
                  <c:v>42802</c:v>
                </c:pt>
                <c:pt idx="802">
                  <c:v>42803</c:v>
                </c:pt>
                <c:pt idx="803">
                  <c:v>42804</c:v>
                </c:pt>
                <c:pt idx="804">
                  <c:v>42807</c:v>
                </c:pt>
                <c:pt idx="805">
                  <c:v>42808</c:v>
                </c:pt>
                <c:pt idx="806">
                  <c:v>42809</c:v>
                </c:pt>
                <c:pt idx="807">
                  <c:v>42810</c:v>
                </c:pt>
                <c:pt idx="808">
                  <c:v>42811</c:v>
                </c:pt>
                <c:pt idx="809">
                  <c:v>42814</c:v>
                </c:pt>
                <c:pt idx="810">
                  <c:v>42815</c:v>
                </c:pt>
                <c:pt idx="811">
                  <c:v>42816</c:v>
                </c:pt>
                <c:pt idx="812">
                  <c:v>42817</c:v>
                </c:pt>
                <c:pt idx="813">
                  <c:v>42818</c:v>
                </c:pt>
                <c:pt idx="814">
                  <c:v>42821</c:v>
                </c:pt>
                <c:pt idx="815">
                  <c:v>42822</c:v>
                </c:pt>
                <c:pt idx="816">
                  <c:v>42823</c:v>
                </c:pt>
                <c:pt idx="817">
                  <c:v>42824</c:v>
                </c:pt>
                <c:pt idx="818">
                  <c:v>42825</c:v>
                </c:pt>
                <c:pt idx="819">
                  <c:v>42828</c:v>
                </c:pt>
                <c:pt idx="820">
                  <c:v>42829</c:v>
                </c:pt>
                <c:pt idx="821">
                  <c:v>42830</c:v>
                </c:pt>
                <c:pt idx="822">
                  <c:v>42831</c:v>
                </c:pt>
                <c:pt idx="823">
                  <c:v>42832</c:v>
                </c:pt>
                <c:pt idx="824">
                  <c:v>42835</c:v>
                </c:pt>
                <c:pt idx="825">
                  <c:v>42836</c:v>
                </c:pt>
                <c:pt idx="826">
                  <c:v>42837</c:v>
                </c:pt>
                <c:pt idx="827">
                  <c:v>42838</c:v>
                </c:pt>
                <c:pt idx="828">
                  <c:v>42842</c:v>
                </c:pt>
                <c:pt idx="829">
                  <c:v>42843</c:v>
                </c:pt>
                <c:pt idx="830">
                  <c:v>42844</c:v>
                </c:pt>
                <c:pt idx="831">
                  <c:v>42845</c:v>
                </c:pt>
                <c:pt idx="832">
                  <c:v>42846</c:v>
                </c:pt>
                <c:pt idx="833">
                  <c:v>42849</c:v>
                </c:pt>
                <c:pt idx="834">
                  <c:v>42850</c:v>
                </c:pt>
                <c:pt idx="835">
                  <c:v>42851</c:v>
                </c:pt>
                <c:pt idx="836">
                  <c:v>42852</c:v>
                </c:pt>
                <c:pt idx="837">
                  <c:v>42853</c:v>
                </c:pt>
                <c:pt idx="838">
                  <c:v>42856</c:v>
                </c:pt>
                <c:pt idx="839">
                  <c:v>42857</c:v>
                </c:pt>
                <c:pt idx="840">
                  <c:v>42858</c:v>
                </c:pt>
                <c:pt idx="841">
                  <c:v>42859</c:v>
                </c:pt>
                <c:pt idx="842">
                  <c:v>42860</c:v>
                </c:pt>
                <c:pt idx="843">
                  <c:v>42863</c:v>
                </c:pt>
                <c:pt idx="844">
                  <c:v>42864</c:v>
                </c:pt>
                <c:pt idx="845">
                  <c:v>42865</c:v>
                </c:pt>
                <c:pt idx="846">
                  <c:v>42866</c:v>
                </c:pt>
                <c:pt idx="847">
                  <c:v>42867</c:v>
                </c:pt>
                <c:pt idx="848">
                  <c:v>42870</c:v>
                </c:pt>
                <c:pt idx="849">
                  <c:v>42871</c:v>
                </c:pt>
                <c:pt idx="850">
                  <c:v>42872</c:v>
                </c:pt>
                <c:pt idx="851">
                  <c:v>42873</c:v>
                </c:pt>
                <c:pt idx="852">
                  <c:v>42874</c:v>
                </c:pt>
                <c:pt idx="853">
                  <c:v>42877</c:v>
                </c:pt>
                <c:pt idx="854">
                  <c:v>42878</c:v>
                </c:pt>
                <c:pt idx="855">
                  <c:v>42879</c:v>
                </c:pt>
                <c:pt idx="856">
                  <c:v>42880</c:v>
                </c:pt>
                <c:pt idx="857">
                  <c:v>42881</c:v>
                </c:pt>
                <c:pt idx="858">
                  <c:v>42885</c:v>
                </c:pt>
                <c:pt idx="859">
                  <c:v>42886</c:v>
                </c:pt>
                <c:pt idx="860">
                  <c:v>42887</c:v>
                </c:pt>
                <c:pt idx="861">
                  <c:v>42888</c:v>
                </c:pt>
                <c:pt idx="862">
                  <c:v>42891</c:v>
                </c:pt>
                <c:pt idx="863">
                  <c:v>42892</c:v>
                </c:pt>
                <c:pt idx="864">
                  <c:v>42893</c:v>
                </c:pt>
                <c:pt idx="865">
                  <c:v>42894</c:v>
                </c:pt>
                <c:pt idx="866">
                  <c:v>42895</c:v>
                </c:pt>
                <c:pt idx="867">
                  <c:v>42898</c:v>
                </c:pt>
                <c:pt idx="868">
                  <c:v>42899</c:v>
                </c:pt>
                <c:pt idx="869">
                  <c:v>42900</c:v>
                </c:pt>
                <c:pt idx="870">
                  <c:v>42901</c:v>
                </c:pt>
                <c:pt idx="871">
                  <c:v>42902</c:v>
                </c:pt>
                <c:pt idx="872">
                  <c:v>42905</c:v>
                </c:pt>
                <c:pt idx="873">
                  <c:v>42906</c:v>
                </c:pt>
                <c:pt idx="874">
                  <c:v>42907</c:v>
                </c:pt>
                <c:pt idx="875">
                  <c:v>42908</c:v>
                </c:pt>
                <c:pt idx="876">
                  <c:v>42909</c:v>
                </c:pt>
                <c:pt idx="877">
                  <c:v>42912</c:v>
                </c:pt>
                <c:pt idx="878">
                  <c:v>42913</c:v>
                </c:pt>
                <c:pt idx="879">
                  <c:v>42914</c:v>
                </c:pt>
                <c:pt idx="880">
                  <c:v>42915</c:v>
                </c:pt>
                <c:pt idx="881">
                  <c:v>42916</c:v>
                </c:pt>
                <c:pt idx="882">
                  <c:v>42919</c:v>
                </c:pt>
                <c:pt idx="883">
                  <c:v>42921</c:v>
                </c:pt>
                <c:pt idx="884">
                  <c:v>42922</c:v>
                </c:pt>
                <c:pt idx="885">
                  <c:v>42923</c:v>
                </c:pt>
                <c:pt idx="886">
                  <c:v>42926</c:v>
                </c:pt>
                <c:pt idx="887">
                  <c:v>42927</c:v>
                </c:pt>
                <c:pt idx="888">
                  <c:v>42928</c:v>
                </c:pt>
                <c:pt idx="889">
                  <c:v>42929</c:v>
                </c:pt>
                <c:pt idx="890">
                  <c:v>42930</c:v>
                </c:pt>
                <c:pt idx="891">
                  <c:v>42933</c:v>
                </c:pt>
                <c:pt idx="892">
                  <c:v>42934</c:v>
                </c:pt>
                <c:pt idx="893">
                  <c:v>42935</c:v>
                </c:pt>
                <c:pt idx="894">
                  <c:v>42936</c:v>
                </c:pt>
                <c:pt idx="895">
                  <c:v>42937</c:v>
                </c:pt>
                <c:pt idx="896">
                  <c:v>42940</c:v>
                </c:pt>
                <c:pt idx="897">
                  <c:v>42941</c:v>
                </c:pt>
                <c:pt idx="898">
                  <c:v>42942</c:v>
                </c:pt>
                <c:pt idx="899">
                  <c:v>42943</c:v>
                </c:pt>
                <c:pt idx="900">
                  <c:v>42944</c:v>
                </c:pt>
                <c:pt idx="901">
                  <c:v>42947</c:v>
                </c:pt>
                <c:pt idx="902">
                  <c:v>42948</c:v>
                </c:pt>
                <c:pt idx="903">
                  <c:v>42949</c:v>
                </c:pt>
                <c:pt idx="904">
                  <c:v>42950</c:v>
                </c:pt>
                <c:pt idx="905">
                  <c:v>42951</c:v>
                </c:pt>
                <c:pt idx="906">
                  <c:v>42954</c:v>
                </c:pt>
                <c:pt idx="907">
                  <c:v>42955</c:v>
                </c:pt>
                <c:pt idx="908">
                  <c:v>42956</c:v>
                </c:pt>
                <c:pt idx="909">
                  <c:v>42957</c:v>
                </c:pt>
                <c:pt idx="910">
                  <c:v>42958</c:v>
                </c:pt>
                <c:pt idx="911">
                  <c:v>42961</c:v>
                </c:pt>
                <c:pt idx="912">
                  <c:v>42962</c:v>
                </c:pt>
                <c:pt idx="913">
                  <c:v>42963</c:v>
                </c:pt>
                <c:pt idx="914">
                  <c:v>42964</c:v>
                </c:pt>
                <c:pt idx="915">
                  <c:v>42965</c:v>
                </c:pt>
                <c:pt idx="916">
                  <c:v>42968</c:v>
                </c:pt>
                <c:pt idx="917">
                  <c:v>42969</c:v>
                </c:pt>
                <c:pt idx="918">
                  <c:v>42970</c:v>
                </c:pt>
                <c:pt idx="919">
                  <c:v>42971</c:v>
                </c:pt>
                <c:pt idx="920">
                  <c:v>42972</c:v>
                </c:pt>
                <c:pt idx="921">
                  <c:v>42975</c:v>
                </c:pt>
                <c:pt idx="922">
                  <c:v>42976</c:v>
                </c:pt>
                <c:pt idx="923">
                  <c:v>42977</c:v>
                </c:pt>
                <c:pt idx="924">
                  <c:v>42978</c:v>
                </c:pt>
                <c:pt idx="925">
                  <c:v>42979</c:v>
                </c:pt>
                <c:pt idx="926">
                  <c:v>42983</c:v>
                </c:pt>
                <c:pt idx="927">
                  <c:v>42984</c:v>
                </c:pt>
                <c:pt idx="928">
                  <c:v>42985</c:v>
                </c:pt>
                <c:pt idx="929">
                  <c:v>42986</c:v>
                </c:pt>
                <c:pt idx="930">
                  <c:v>42989</c:v>
                </c:pt>
                <c:pt idx="931">
                  <c:v>42990</c:v>
                </c:pt>
                <c:pt idx="932">
                  <c:v>42991</c:v>
                </c:pt>
                <c:pt idx="933">
                  <c:v>42992</c:v>
                </c:pt>
                <c:pt idx="934">
                  <c:v>42993</c:v>
                </c:pt>
                <c:pt idx="935">
                  <c:v>42996</c:v>
                </c:pt>
                <c:pt idx="936">
                  <c:v>42997</c:v>
                </c:pt>
                <c:pt idx="937">
                  <c:v>42998</c:v>
                </c:pt>
                <c:pt idx="938">
                  <c:v>42999</c:v>
                </c:pt>
                <c:pt idx="939">
                  <c:v>43000</c:v>
                </c:pt>
                <c:pt idx="940">
                  <c:v>43003</c:v>
                </c:pt>
                <c:pt idx="941">
                  <c:v>43004</c:v>
                </c:pt>
                <c:pt idx="942">
                  <c:v>43005</c:v>
                </c:pt>
                <c:pt idx="943">
                  <c:v>43006</c:v>
                </c:pt>
                <c:pt idx="944">
                  <c:v>43007</c:v>
                </c:pt>
                <c:pt idx="945">
                  <c:v>43010</c:v>
                </c:pt>
                <c:pt idx="946">
                  <c:v>43011</c:v>
                </c:pt>
                <c:pt idx="947">
                  <c:v>43012</c:v>
                </c:pt>
                <c:pt idx="948">
                  <c:v>43013</c:v>
                </c:pt>
                <c:pt idx="949">
                  <c:v>43014</c:v>
                </c:pt>
                <c:pt idx="950">
                  <c:v>43017</c:v>
                </c:pt>
                <c:pt idx="951">
                  <c:v>43018</c:v>
                </c:pt>
                <c:pt idx="952">
                  <c:v>43019</c:v>
                </c:pt>
                <c:pt idx="953">
                  <c:v>43020</c:v>
                </c:pt>
                <c:pt idx="954">
                  <c:v>43021</c:v>
                </c:pt>
                <c:pt idx="955">
                  <c:v>43024</c:v>
                </c:pt>
                <c:pt idx="956">
                  <c:v>43025</c:v>
                </c:pt>
                <c:pt idx="957">
                  <c:v>43026</c:v>
                </c:pt>
                <c:pt idx="958">
                  <c:v>43027</c:v>
                </c:pt>
                <c:pt idx="959">
                  <c:v>43028</c:v>
                </c:pt>
                <c:pt idx="960">
                  <c:v>43031</c:v>
                </c:pt>
                <c:pt idx="961">
                  <c:v>43032</c:v>
                </c:pt>
                <c:pt idx="962">
                  <c:v>43033</c:v>
                </c:pt>
                <c:pt idx="963">
                  <c:v>43034</c:v>
                </c:pt>
                <c:pt idx="964">
                  <c:v>43035</c:v>
                </c:pt>
                <c:pt idx="965">
                  <c:v>43038</c:v>
                </c:pt>
                <c:pt idx="966">
                  <c:v>43039</c:v>
                </c:pt>
                <c:pt idx="967">
                  <c:v>43040</c:v>
                </c:pt>
                <c:pt idx="968">
                  <c:v>43041</c:v>
                </c:pt>
                <c:pt idx="969">
                  <c:v>43042</c:v>
                </c:pt>
                <c:pt idx="970">
                  <c:v>43045</c:v>
                </c:pt>
                <c:pt idx="971">
                  <c:v>43046</c:v>
                </c:pt>
                <c:pt idx="972">
                  <c:v>43047</c:v>
                </c:pt>
                <c:pt idx="973">
                  <c:v>43048</c:v>
                </c:pt>
                <c:pt idx="974">
                  <c:v>43049</c:v>
                </c:pt>
                <c:pt idx="975">
                  <c:v>43052</c:v>
                </c:pt>
                <c:pt idx="976">
                  <c:v>43053</c:v>
                </c:pt>
                <c:pt idx="977">
                  <c:v>43054</c:v>
                </c:pt>
                <c:pt idx="978">
                  <c:v>43055</c:v>
                </c:pt>
                <c:pt idx="979">
                  <c:v>43056</c:v>
                </c:pt>
                <c:pt idx="980">
                  <c:v>43059</c:v>
                </c:pt>
                <c:pt idx="981">
                  <c:v>43060</c:v>
                </c:pt>
                <c:pt idx="982">
                  <c:v>43061</c:v>
                </c:pt>
                <c:pt idx="983">
                  <c:v>43063</c:v>
                </c:pt>
                <c:pt idx="984">
                  <c:v>43066</c:v>
                </c:pt>
                <c:pt idx="985">
                  <c:v>43067</c:v>
                </c:pt>
                <c:pt idx="986">
                  <c:v>43068</c:v>
                </c:pt>
                <c:pt idx="987">
                  <c:v>43069</c:v>
                </c:pt>
                <c:pt idx="988">
                  <c:v>43070</c:v>
                </c:pt>
                <c:pt idx="989">
                  <c:v>43073</c:v>
                </c:pt>
                <c:pt idx="990">
                  <c:v>43074</c:v>
                </c:pt>
                <c:pt idx="991">
                  <c:v>43075</c:v>
                </c:pt>
                <c:pt idx="992">
                  <c:v>43076</c:v>
                </c:pt>
                <c:pt idx="993">
                  <c:v>43077</c:v>
                </c:pt>
                <c:pt idx="994">
                  <c:v>43080</c:v>
                </c:pt>
                <c:pt idx="995">
                  <c:v>43081</c:v>
                </c:pt>
                <c:pt idx="996">
                  <c:v>43082</c:v>
                </c:pt>
                <c:pt idx="997">
                  <c:v>43083</c:v>
                </c:pt>
                <c:pt idx="998">
                  <c:v>43084</c:v>
                </c:pt>
                <c:pt idx="999">
                  <c:v>43087</c:v>
                </c:pt>
                <c:pt idx="1000">
                  <c:v>43088</c:v>
                </c:pt>
                <c:pt idx="1001">
                  <c:v>43089</c:v>
                </c:pt>
                <c:pt idx="1002">
                  <c:v>43090</c:v>
                </c:pt>
                <c:pt idx="1003">
                  <c:v>43091</c:v>
                </c:pt>
                <c:pt idx="1004">
                  <c:v>43095</c:v>
                </c:pt>
                <c:pt idx="1005">
                  <c:v>43096</c:v>
                </c:pt>
                <c:pt idx="1006">
                  <c:v>43097</c:v>
                </c:pt>
                <c:pt idx="1007">
                  <c:v>43098</c:v>
                </c:pt>
                <c:pt idx="1008">
                  <c:v>43102</c:v>
                </c:pt>
                <c:pt idx="1009">
                  <c:v>43103</c:v>
                </c:pt>
                <c:pt idx="1010">
                  <c:v>43104</c:v>
                </c:pt>
                <c:pt idx="1011">
                  <c:v>43105</c:v>
                </c:pt>
                <c:pt idx="1012">
                  <c:v>43108</c:v>
                </c:pt>
                <c:pt idx="1013">
                  <c:v>43109</c:v>
                </c:pt>
                <c:pt idx="1014">
                  <c:v>43110</c:v>
                </c:pt>
                <c:pt idx="1015">
                  <c:v>43111</c:v>
                </c:pt>
                <c:pt idx="1016">
                  <c:v>43112</c:v>
                </c:pt>
                <c:pt idx="1017">
                  <c:v>43116</c:v>
                </c:pt>
                <c:pt idx="1018">
                  <c:v>43117</c:v>
                </c:pt>
                <c:pt idx="1019">
                  <c:v>43118</c:v>
                </c:pt>
                <c:pt idx="1020">
                  <c:v>43119</c:v>
                </c:pt>
                <c:pt idx="1021">
                  <c:v>43122</c:v>
                </c:pt>
                <c:pt idx="1022">
                  <c:v>43123</c:v>
                </c:pt>
                <c:pt idx="1023">
                  <c:v>43124</c:v>
                </c:pt>
                <c:pt idx="1024">
                  <c:v>43125</c:v>
                </c:pt>
                <c:pt idx="1025">
                  <c:v>43126</c:v>
                </c:pt>
                <c:pt idx="1026">
                  <c:v>43129</c:v>
                </c:pt>
                <c:pt idx="1027">
                  <c:v>43130</c:v>
                </c:pt>
                <c:pt idx="1028">
                  <c:v>43131</c:v>
                </c:pt>
                <c:pt idx="1029">
                  <c:v>43132</c:v>
                </c:pt>
                <c:pt idx="1030">
                  <c:v>43133</c:v>
                </c:pt>
                <c:pt idx="1031">
                  <c:v>43136</c:v>
                </c:pt>
                <c:pt idx="1032">
                  <c:v>43137</c:v>
                </c:pt>
                <c:pt idx="1033">
                  <c:v>43138</c:v>
                </c:pt>
                <c:pt idx="1034">
                  <c:v>43139</c:v>
                </c:pt>
                <c:pt idx="1035">
                  <c:v>43140</c:v>
                </c:pt>
                <c:pt idx="1036">
                  <c:v>43143</c:v>
                </c:pt>
                <c:pt idx="1037">
                  <c:v>43144</c:v>
                </c:pt>
                <c:pt idx="1038">
                  <c:v>43145</c:v>
                </c:pt>
                <c:pt idx="1039">
                  <c:v>43146</c:v>
                </c:pt>
                <c:pt idx="1040">
                  <c:v>43147</c:v>
                </c:pt>
                <c:pt idx="1041">
                  <c:v>43151</c:v>
                </c:pt>
                <c:pt idx="1042">
                  <c:v>43152</c:v>
                </c:pt>
                <c:pt idx="1043">
                  <c:v>43153</c:v>
                </c:pt>
                <c:pt idx="1044">
                  <c:v>43154</c:v>
                </c:pt>
                <c:pt idx="1045">
                  <c:v>43157</c:v>
                </c:pt>
                <c:pt idx="1046">
                  <c:v>43158</c:v>
                </c:pt>
                <c:pt idx="1047">
                  <c:v>43159</c:v>
                </c:pt>
                <c:pt idx="1048">
                  <c:v>43160</c:v>
                </c:pt>
                <c:pt idx="1049">
                  <c:v>43161</c:v>
                </c:pt>
                <c:pt idx="1050">
                  <c:v>43164</c:v>
                </c:pt>
                <c:pt idx="1051">
                  <c:v>43165</c:v>
                </c:pt>
                <c:pt idx="1052">
                  <c:v>43166</c:v>
                </c:pt>
                <c:pt idx="1053">
                  <c:v>43167</c:v>
                </c:pt>
                <c:pt idx="1054">
                  <c:v>43168</c:v>
                </c:pt>
                <c:pt idx="1055">
                  <c:v>43171</c:v>
                </c:pt>
                <c:pt idx="1056">
                  <c:v>43172</c:v>
                </c:pt>
                <c:pt idx="1057">
                  <c:v>43173</c:v>
                </c:pt>
                <c:pt idx="1058">
                  <c:v>43174</c:v>
                </c:pt>
                <c:pt idx="1059">
                  <c:v>43175</c:v>
                </c:pt>
                <c:pt idx="1060">
                  <c:v>43178</c:v>
                </c:pt>
                <c:pt idx="1061">
                  <c:v>43179</c:v>
                </c:pt>
                <c:pt idx="1062">
                  <c:v>43180</c:v>
                </c:pt>
                <c:pt idx="1063">
                  <c:v>43181</c:v>
                </c:pt>
                <c:pt idx="1064">
                  <c:v>43182</c:v>
                </c:pt>
                <c:pt idx="1065">
                  <c:v>43185</c:v>
                </c:pt>
                <c:pt idx="1066">
                  <c:v>43186</c:v>
                </c:pt>
                <c:pt idx="1067">
                  <c:v>43187</c:v>
                </c:pt>
                <c:pt idx="1068">
                  <c:v>43188</c:v>
                </c:pt>
                <c:pt idx="1069">
                  <c:v>43192</c:v>
                </c:pt>
                <c:pt idx="1070">
                  <c:v>43193</c:v>
                </c:pt>
                <c:pt idx="1071">
                  <c:v>43194</c:v>
                </c:pt>
                <c:pt idx="1072">
                  <c:v>43195</c:v>
                </c:pt>
                <c:pt idx="1073">
                  <c:v>43196</c:v>
                </c:pt>
                <c:pt idx="1074">
                  <c:v>43199</c:v>
                </c:pt>
                <c:pt idx="1075">
                  <c:v>43200</c:v>
                </c:pt>
                <c:pt idx="1076">
                  <c:v>43201</c:v>
                </c:pt>
                <c:pt idx="1077">
                  <c:v>43202</c:v>
                </c:pt>
                <c:pt idx="1078">
                  <c:v>43203</c:v>
                </c:pt>
                <c:pt idx="1079">
                  <c:v>43206</c:v>
                </c:pt>
                <c:pt idx="1080">
                  <c:v>43207</c:v>
                </c:pt>
                <c:pt idx="1081">
                  <c:v>43208</c:v>
                </c:pt>
                <c:pt idx="1082">
                  <c:v>43209</c:v>
                </c:pt>
                <c:pt idx="1083">
                  <c:v>43210</c:v>
                </c:pt>
                <c:pt idx="1084">
                  <c:v>43213</c:v>
                </c:pt>
                <c:pt idx="1085">
                  <c:v>43214</c:v>
                </c:pt>
                <c:pt idx="1086">
                  <c:v>43215</c:v>
                </c:pt>
                <c:pt idx="1087">
                  <c:v>43216</c:v>
                </c:pt>
                <c:pt idx="1088">
                  <c:v>43217</c:v>
                </c:pt>
                <c:pt idx="1089">
                  <c:v>43220</c:v>
                </c:pt>
                <c:pt idx="1090">
                  <c:v>43221</c:v>
                </c:pt>
                <c:pt idx="1091">
                  <c:v>43222</c:v>
                </c:pt>
                <c:pt idx="1092">
                  <c:v>43223</c:v>
                </c:pt>
                <c:pt idx="1093">
                  <c:v>43224</c:v>
                </c:pt>
                <c:pt idx="1094">
                  <c:v>43227</c:v>
                </c:pt>
                <c:pt idx="1095">
                  <c:v>43228</c:v>
                </c:pt>
                <c:pt idx="1096">
                  <c:v>43229</c:v>
                </c:pt>
                <c:pt idx="1097">
                  <c:v>43230</c:v>
                </c:pt>
                <c:pt idx="1098">
                  <c:v>43231</c:v>
                </c:pt>
                <c:pt idx="1099">
                  <c:v>43234</c:v>
                </c:pt>
                <c:pt idx="1100">
                  <c:v>43235</c:v>
                </c:pt>
                <c:pt idx="1101">
                  <c:v>43236</c:v>
                </c:pt>
                <c:pt idx="1102">
                  <c:v>43237</c:v>
                </c:pt>
                <c:pt idx="1103">
                  <c:v>43238</c:v>
                </c:pt>
                <c:pt idx="1104">
                  <c:v>43241</c:v>
                </c:pt>
                <c:pt idx="1105">
                  <c:v>43242</c:v>
                </c:pt>
                <c:pt idx="1106">
                  <c:v>43243</c:v>
                </c:pt>
                <c:pt idx="1107">
                  <c:v>43244</c:v>
                </c:pt>
                <c:pt idx="1108">
                  <c:v>43245</c:v>
                </c:pt>
                <c:pt idx="1109">
                  <c:v>43249</c:v>
                </c:pt>
                <c:pt idx="1110">
                  <c:v>43250</c:v>
                </c:pt>
                <c:pt idx="1111">
                  <c:v>43251</c:v>
                </c:pt>
                <c:pt idx="1112">
                  <c:v>43252</c:v>
                </c:pt>
                <c:pt idx="1113">
                  <c:v>43255</c:v>
                </c:pt>
                <c:pt idx="1114">
                  <c:v>43256</c:v>
                </c:pt>
                <c:pt idx="1115">
                  <c:v>43257</c:v>
                </c:pt>
                <c:pt idx="1116">
                  <c:v>43258</c:v>
                </c:pt>
                <c:pt idx="1117">
                  <c:v>43259</c:v>
                </c:pt>
                <c:pt idx="1118">
                  <c:v>43262</c:v>
                </c:pt>
                <c:pt idx="1119">
                  <c:v>43263</c:v>
                </c:pt>
                <c:pt idx="1120">
                  <c:v>43264</c:v>
                </c:pt>
                <c:pt idx="1121">
                  <c:v>43265</c:v>
                </c:pt>
                <c:pt idx="1122">
                  <c:v>43266</c:v>
                </c:pt>
                <c:pt idx="1123">
                  <c:v>43269</c:v>
                </c:pt>
                <c:pt idx="1124">
                  <c:v>43270</c:v>
                </c:pt>
                <c:pt idx="1125">
                  <c:v>43271</c:v>
                </c:pt>
                <c:pt idx="1126">
                  <c:v>43272</c:v>
                </c:pt>
                <c:pt idx="1127">
                  <c:v>43273</c:v>
                </c:pt>
                <c:pt idx="1128">
                  <c:v>43276</c:v>
                </c:pt>
                <c:pt idx="1129">
                  <c:v>43277</c:v>
                </c:pt>
                <c:pt idx="1130">
                  <c:v>43278</c:v>
                </c:pt>
                <c:pt idx="1131">
                  <c:v>43279</c:v>
                </c:pt>
                <c:pt idx="1132">
                  <c:v>43280</c:v>
                </c:pt>
                <c:pt idx="1133">
                  <c:v>43283</c:v>
                </c:pt>
                <c:pt idx="1134">
                  <c:v>43284</c:v>
                </c:pt>
                <c:pt idx="1135">
                  <c:v>43286</c:v>
                </c:pt>
                <c:pt idx="1136">
                  <c:v>43287</c:v>
                </c:pt>
                <c:pt idx="1137">
                  <c:v>43290</c:v>
                </c:pt>
                <c:pt idx="1138">
                  <c:v>43291</c:v>
                </c:pt>
                <c:pt idx="1139">
                  <c:v>43292</c:v>
                </c:pt>
                <c:pt idx="1140">
                  <c:v>43293</c:v>
                </c:pt>
                <c:pt idx="1141">
                  <c:v>43294</c:v>
                </c:pt>
                <c:pt idx="1142">
                  <c:v>43297</c:v>
                </c:pt>
                <c:pt idx="1143">
                  <c:v>43298</c:v>
                </c:pt>
                <c:pt idx="1144">
                  <c:v>43299</c:v>
                </c:pt>
                <c:pt idx="1145">
                  <c:v>43300</c:v>
                </c:pt>
                <c:pt idx="1146">
                  <c:v>43301</c:v>
                </c:pt>
                <c:pt idx="1147">
                  <c:v>43304</c:v>
                </c:pt>
                <c:pt idx="1148">
                  <c:v>43305</c:v>
                </c:pt>
                <c:pt idx="1149">
                  <c:v>43306</c:v>
                </c:pt>
                <c:pt idx="1150">
                  <c:v>43307</c:v>
                </c:pt>
                <c:pt idx="1151">
                  <c:v>43308</c:v>
                </c:pt>
                <c:pt idx="1152">
                  <c:v>43311</c:v>
                </c:pt>
                <c:pt idx="1153">
                  <c:v>43312</c:v>
                </c:pt>
                <c:pt idx="1154">
                  <c:v>43313</c:v>
                </c:pt>
                <c:pt idx="1155">
                  <c:v>43314</c:v>
                </c:pt>
                <c:pt idx="1156">
                  <c:v>43315</c:v>
                </c:pt>
                <c:pt idx="1157">
                  <c:v>43318</c:v>
                </c:pt>
                <c:pt idx="1158">
                  <c:v>43319</c:v>
                </c:pt>
                <c:pt idx="1159">
                  <c:v>43320</c:v>
                </c:pt>
                <c:pt idx="1160">
                  <c:v>43321</c:v>
                </c:pt>
                <c:pt idx="1161">
                  <c:v>43322</c:v>
                </c:pt>
                <c:pt idx="1162">
                  <c:v>43325</c:v>
                </c:pt>
                <c:pt idx="1163">
                  <c:v>43326</c:v>
                </c:pt>
                <c:pt idx="1164">
                  <c:v>43327</c:v>
                </c:pt>
                <c:pt idx="1165">
                  <c:v>43328</c:v>
                </c:pt>
                <c:pt idx="1166">
                  <c:v>43329</c:v>
                </c:pt>
                <c:pt idx="1167">
                  <c:v>43332</c:v>
                </c:pt>
                <c:pt idx="1168">
                  <c:v>43333</c:v>
                </c:pt>
                <c:pt idx="1169">
                  <c:v>43334</c:v>
                </c:pt>
                <c:pt idx="1170">
                  <c:v>43335</c:v>
                </c:pt>
                <c:pt idx="1171">
                  <c:v>43336</c:v>
                </c:pt>
                <c:pt idx="1172">
                  <c:v>43339</c:v>
                </c:pt>
                <c:pt idx="1173">
                  <c:v>43340</c:v>
                </c:pt>
                <c:pt idx="1174">
                  <c:v>43341</c:v>
                </c:pt>
                <c:pt idx="1175">
                  <c:v>43342</c:v>
                </c:pt>
                <c:pt idx="1176">
                  <c:v>43343</c:v>
                </c:pt>
                <c:pt idx="1177">
                  <c:v>43347</c:v>
                </c:pt>
                <c:pt idx="1178">
                  <c:v>43348</c:v>
                </c:pt>
                <c:pt idx="1179">
                  <c:v>43349</c:v>
                </c:pt>
                <c:pt idx="1180">
                  <c:v>43350</c:v>
                </c:pt>
                <c:pt idx="1181">
                  <c:v>43353</c:v>
                </c:pt>
                <c:pt idx="1182">
                  <c:v>43354</c:v>
                </c:pt>
                <c:pt idx="1183">
                  <c:v>43355</c:v>
                </c:pt>
                <c:pt idx="1184">
                  <c:v>43356</c:v>
                </c:pt>
                <c:pt idx="1185">
                  <c:v>43357</c:v>
                </c:pt>
                <c:pt idx="1186">
                  <c:v>43360</c:v>
                </c:pt>
                <c:pt idx="1187">
                  <c:v>43361</c:v>
                </c:pt>
                <c:pt idx="1188">
                  <c:v>43362</c:v>
                </c:pt>
                <c:pt idx="1189">
                  <c:v>43363</c:v>
                </c:pt>
                <c:pt idx="1190">
                  <c:v>43364</c:v>
                </c:pt>
                <c:pt idx="1191">
                  <c:v>43367</c:v>
                </c:pt>
                <c:pt idx="1192">
                  <c:v>43368</c:v>
                </c:pt>
                <c:pt idx="1193">
                  <c:v>43369</c:v>
                </c:pt>
                <c:pt idx="1194">
                  <c:v>43370</c:v>
                </c:pt>
                <c:pt idx="1195">
                  <c:v>43371</c:v>
                </c:pt>
                <c:pt idx="1196">
                  <c:v>43374</c:v>
                </c:pt>
                <c:pt idx="1197">
                  <c:v>43375</c:v>
                </c:pt>
                <c:pt idx="1198">
                  <c:v>43376</c:v>
                </c:pt>
                <c:pt idx="1199">
                  <c:v>43377</c:v>
                </c:pt>
                <c:pt idx="1200">
                  <c:v>43378</c:v>
                </c:pt>
                <c:pt idx="1201">
                  <c:v>43381</c:v>
                </c:pt>
                <c:pt idx="1202">
                  <c:v>43382</c:v>
                </c:pt>
                <c:pt idx="1203">
                  <c:v>43383</c:v>
                </c:pt>
                <c:pt idx="1204">
                  <c:v>43384</c:v>
                </c:pt>
                <c:pt idx="1205">
                  <c:v>43385</c:v>
                </c:pt>
                <c:pt idx="1206">
                  <c:v>43388</c:v>
                </c:pt>
                <c:pt idx="1207">
                  <c:v>43389</c:v>
                </c:pt>
                <c:pt idx="1208">
                  <c:v>43390</c:v>
                </c:pt>
                <c:pt idx="1209">
                  <c:v>43391</c:v>
                </c:pt>
                <c:pt idx="1210">
                  <c:v>43392</c:v>
                </c:pt>
                <c:pt idx="1211">
                  <c:v>43395</c:v>
                </c:pt>
                <c:pt idx="1212">
                  <c:v>43396</c:v>
                </c:pt>
                <c:pt idx="1213">
                  <c:v>43397</c:v>
                </c:pt>
                <c:pt idx="1214">
                  <c:v>43398</c:v>
                </c:pt>
                <c:pt idx="1215">
                  <c:v>43399</c:v>
                </c:pt>
                <c:pt idx="1216">
                  <c:v>43402</c:v>
                </c:pt>
                <c:pt idx="1217">
                  <c:v>43403</c:v>
                </c:pt>
                <c:pt idx="1218">
                  <c:v>43404</c:v>
                </c:pt>
                <c:pt idx="1219">
                  <c:v>43405</c:v>
                </c:pt>
                <c:pt idx="1220">
                  <c:v>43406</c:v>
                </c:pt>
                <c:pt idx="1221">
                  <c:v>43409</c:v>
                </c:pt>
                <c:pt idx="1222">
                  <c:v>43410</c:v>
                </c:pt>
                <c:pt idx="1223">
                  <c:v>43411</c:v>
                </c:pt>
                <c:pt idx="1224">
                  <c:v>43412</c:v>
                </c:pt>
                <c:pt idx="1225">
                  <c:v>43413</c:v>
                </c:pt>
                <c:pt idx="1226">
                  <c:v>43416</c:v>
                </c:pt>
                <c:pt idx="1227">
                  <c:v>43417</c:v>
                </c:pt>
                <c:pt idx="1228">
                  <c:v>43418</c:v>
                </c:pt>
                <c:pt idx="1229">
                  <c:v>43419</c:v>
                </c:pt>
                <c:pt idx="1230">
                  <c:v>43420</c:v>
                </c:pt>
                <c:pt idx="1231">
                  <c:v>43423</c:v>
                </c:pt>
                <c:pt idx="1232">
                  <c:v>43424</c:v>
                </c:pt>
                <c:pt idx="1233">
                  <c:v>43425</c:v>
                </c:pt>
                <c:pt idx="1234">
                  <c:v>43427</c:v>
                </c:pt>
                <c:pt idx="1235">
                  <c:v>43430</c:v>
                </c:pt>
                <c:pt idx="1236">
                  <c:v>43431</c:v>
                </c:pt>
                <c:pt idx="1237">
                  <c:v>43432</c:v>
                </c:pt>
                <c:pt idx="1238">
                  <c:v>43433</c:v>
                </c:pt>
                <c:pt idx="1239">
                  <c:v>43434</c:v>
                </c:pt>
                <c:pt idx="1240">
                  <c:v>43437</c:v>
                </c:pt>
                <c:pt idx="1241">
                  <c:v>43438</c:v>
                </c:pt>
                <c:pt idx="1242">
                  <c:v>43440</c:v>
                </c:pt>
                <c:pt idx="1243">
                  <c:v>43441</c:v>
                </c:pt>
                <c:pt idx="1244">
                  <c:v>43444</c:v>
                </c:pt>
                <c:pt idx="1245">
                  <c:v>43445</c:v>
                </c:pt>
                <c:pt idx="1246">
                  <c:v>43446</c:v>
                </c:pt>
                <c:pt idx="1247">
                  <c:v>43447</c:v>
                </c:pt>
                <c:pt idx="1248">
                  <c:v>43448</c:v>
                </c:pt>
                <c:pt idx="1249">
                  <c:v>43451</c:v>
                </c:pt>
                <c:pt idx="1250">
                  <c:v>43452</c:v>
                </c:pt>
                <c:pt idx="1251">
                  <c:v>43453</c:v>
                </c:pt>
                <c:pt idx="1252">
                  <c:v>43454</c:v>
                </c:pt>
                <c:pt idx="1253">
                  <c:v>43455</c:v>
                </c:pt>
                <c:pt idx="1254">
                  <c:v>43458</c:v>
                </c:pt>
                <c:pt idx="1255">
                  <c:v>43460</c:v>
                </c:pt>
                <c:pt idx="1256">
                  <c:v>43461</c:v>
                </c:pt>
                <c:pt idx="1257">
                  <c:v>43462</c:v>
                </c:pt>
                <c:pt idx="1258">
                  <c:v>43465</c:v>
                </c:pt>
                <c:pt idx="1259">
                  <c:v>43467</c:v>
                </c:pt>
                <c:pt idx="1260">
                  <c:v>43468</c:v>
                </c:pt>
                <c:pt idx="1261">
                  <c:v>43469</c:v>
                </c:pt>
                <c:pt idx="1262">
                  <c:v>43472</c:v>
                </c:pt>
                <c:pt idx="1263">
                  <c:v>43473</c:v>
                </c:pt>
                <c:pt idx="1264">
                  <c:v>43474</c:v>
                </c:pt>
                <c:pt idx="1265">
                  <c:v>43475</c:v>
                </c:pt>
                <c:pt idx="1266">
                  <c:v>43476</c:v>
                </c:pt>
                <c:pt idx="1267">
                  <c:v>43479</c:v>
                </c:pt>
                <c:pt idx="1268">
                  <c:v>43480</c:v>
                </c:pt>
                <c:pt idx="1269">
                  <c:v>43481</c:v>
                </c:pt>
                <c:pt idx="1270">
                  <c:v>43482</c:v>
                </c:pt>
                <c:pt idx="1271">
                  <c:v>43483</c:v>
                </c:pt>
                <c:pt idx="1272">
                  <c:v>43487</c:v>
                </c:pt>
                <c:pt idx="1273">
                  <c:v>43488</c:v>
                </c:pt>
                <c:pt idx="1274">
                  <c:v>43489</c:v>
                </c:pt>
                <c:pt idx="1275">
                  <c:v>43490</c:v>
                </c:pt>
                <c:pt idx="1276">
                  <c:v>43493</c:v>
                </c:pt>
                <c:pt idx="1277">
                  <c:v>43494</c:v>
                </c:pt>
                <c:pt idx="1278">
                  <c:v>43495</c:v>
                </c:pt>
                <c:pt idx="1279">
                  <c:v>43496</c:v>
                </c:pt>
                <c:pt idx="1280">
                  <c:v>43497</c:v>
                </c:pt>
                <c:pt idx="1281">
                  <c:v>43500</c:v>
                </c:pt>
                <c:pt idx="1282">
                  <c:v>43501</c:v>
                </c:pt>
                <c:pt idx="1283">
                  <c:v>43502</c:v>
                </c:pt>
                <c:pt idx="1284">
                  <c:v>43503</c:v>
                </c:pt>
                <c:pt idx="1285">
                  <c:v>43504</c:v>
                </c:pt>
                <c:pt idx="1286">
                  <c:v>43507</c:v>
                </c:pt>
                <c:pt idx="1287">
                  <c:v>43508</c:v>
                </c:pt>
                <c:pt idx="1288">
                  <c:v>43509</c:v>
                </c:pt>
                <c:pt idx="1289">
                  <c:v>43510</c:v>
                </c:pt>
                <c:pt idx="1290">
                  <c:v>43511</c:v>
                </c:pt>
                <c:pt idx="1291">
                  <c:v>43515</c:v>
                </c:pt>
                <c:pt idx="1292">
                  <c:v>43516</c:v>
                </c:pt>
                <c:pt idx="1293">
                  <c:v>43517</c:v>
                </c:pt>
                <c:pt idx="1294">
                  <c:v>43518</c:v>
                </c:pt>
                <c:pt idx="1295">
                  <c:v>43521</c:v>
                </c:pt>
                <c:pt idx="1296">
                  <c:v>43522</c:v>
                </c:pt>
                <c:pt idx="1297">
                  <c:v>43523</c:v>
                </c:pt>
                <c:pt idx="1298">
                  <c:v>43524</c:v>
                </c:pt>
                <c:pt idx="1299">
                  <c:v>43525</c:v>
                </c:pt>
                <c:pt idx="1300">
                  <c:v>43528</c:v>
                </c:pt>
                <c:pt idx="1301">
                  <c:v>43529</c:v>
                </c:pt>
                <c:pt idx="1302">
                  <c:v>43530</c:v>
                </c:pt>
                <c:pt idx="1303">
                  <c:v>43531</c:v>
                </c:pt>
                <c:pt idx="1304">
                  <c:v>43532</c:v>
                </c:pt>
                <c:pt idx="1305">
                  <c:v>43535</c:v>
                </c:pt>
                <c:pt idx="1306">
                  <c:v>43536</c:v>
                </c:pt>
                <c:pt idx="1307">
                  <c:v>43537</c:v>
                </c:pt>
                <c:pt idx="1308">
                  <c:v>43538</c:v>
                </c:pt>
                <c:pt idx="1309">
                  <c:v>43539</c:v>
                </c:pt>
                <c:pt idx="1310">
                  <c:v>43542</c:v>
                </c:pt>
                <c:pt idx="1311">
                  <c:v>43543</c:v>
                </c:pt>
                <c:pt idx="1312">
                  <c:v>43544</c:v>
                </c:pt>
                <c:pt idx="1313">
                  <c:v>43545</c:v>
                </c:pt>
                <c:pt idx="1314">
                  <c:v>43546</c:v>
                </c:pt>
                <c:pt idx="1315">
                  <c:v>43549</c:v>
                </c:pt>
                <c:pt idx="1316">
                  <c:v>43550</c:v>
                </c:pt>
                <c:pt idx="1317">
                  <c:v>43551</c:v>
                </c:pt>
                <c:pt idx="1318">
                  <c:v>43552</c:v>
                </c:pt>
                <c:pt idx="1319">
                  <c:v>43553</c:v>
                </c:pt>
                <c:pt idx="1320">
                  <c:v>43556</c:v>
                </c:pt>
                <c:pt idx="1321">
                  <c:v>43557</c:v>
                </c:pt>
                <c:pt idx="1322">
                  <c:v>43558</c:v>
                </c:pt>
                <c:pt idx="1323">
                  <c:v>43559</c:v>
                </c:pt>
                <c:pt idx="1324">
                  <c:v>43560</c:v>
                </c:pt>
                <c:pt idx="1325">
                  <c:v>43563</c:v>
                </c:pt>
                <c:pt idx="1326">
                  <c:v>43564</c:v>
                </c:pt>
                <c:pt idx="1327">
                  <c:v>43565</c:v>
                </c:pt>
                <c:pt idx="1328">
                  <c:v>43566</c:v>
                </c:pt>
                <c:pt idx="1329">
                  <c:v>43567</c:v>
                </c:pt>
                <c:pt idx="1330">
                  <c:v>43570</c:v>
                </c:pt>
                <c:pt idx="1331">
                  <c:v>43571</c:v>
                </c:pt>
                <c:pt idx="1332">
                  <c:v>43572</c:v>
                </c:pt>
                <c:pt idx="1333">
                  <c:v>43573</c:v>
                </c:pt>
                <c:pt idx="1334">
                  <c:v>43577</c:v>
                </c:pt>
                <c:pt idx="1335">
                  <c:v>43578</c:v>
                </c:pt>
                <c:pt idx="1336">
                  <c:v>43579</c:v>
                </c:pt>
                <c:pt idx="1337">
                  <c:v>43580</c:v>
                </c:pt>
                <c:pt idx="1338">
                  <c:v>43581</c:v>
                </c:pt>
                <c:pt idx="1339">
                  <c:v>43584</c:v>
                </c:pt>
                <c:pt idx="1340">
                  <c:v>43585</c:v>
                </c:pt>
                <c:pt idx="1341">
                  <c:v>43586</c:v>
                </c:pt>
                <c:pt idx="1342">
                  <c:v>43587</c:v>
                </c:pt>
                <c:pt idx="1343">
                  <c:v>43588</c:v>
                </c:pt>
                <c:pt idx="1344">
                  <c:v>43591</c:v>
                </c:pt>
                <c:pt idx="1345">
                  <c:v>43592</c:v>
                </c:pt>
                <c:pt idx="1346">
                  <c:v>43593</c:v>
                </c:pt>
                <c:pt idx="1347">
                  <c:v>43594</c:v>
                </c:pt>
                <c:pt idx="1348">
                  <c:v>43595</c:v>
                </c:pt>
                <c:pt idx="1349">
                  <c:v>43598</c:v>
                </c:pt>
                <c:pt idx="1350">
                  <c:v>43599</c:v>
                </c:pt>
                <c:pt idx="1351">
                  <c:v>43600</c:v>
                </c:pt>
                <c:pt idx="1352">
                  <c:v>43601</c:v>
                </c:pt>
                <c:pt idx="1353">
                  <c:v>43602</c:v>
                </c:pt>
                <c:pt idx="1354">
                  <c:v>43605</c:v>
                </c:pt>
                <c:pt idx="1355">
                  <c:v>43606</c:v>
                </c:pt>
                <c:pt idx="1356">
                  <c:v>43607</c:v>
                </c:pt>
                <c:pt idx="1357">
                  <c:v>43608</c:v>
                </c:pt>
                <c:pt idx="1358">
                  <c:v>43609</c:v>
                </c:pt>
                <c:pt idx="1359">
                  <c:v>43613</c:v>
                </c:pt>
                <c:pt idx="1360">
                  <c:v>43614</c:v>
                </c:pt>
                <c:pt idx="1361">
                  <c:v>43615</c:v>
                </c:pt>
                <c:pt idx="1362">
                  <c:v>43616</c:v>
                </c:pt>
                <c:pt idx="1363">
                  <c:v>43619</c:v>
                </c:pt>
                <c:pt idx="1364">
                  <c:v>43620</c:v>
                </c:pt>
                <c:pt idx="1365">
                  <c:v>43621</c:v>
                </c:pt>
                <c:pt idx="1366">
                  <c:v>43622</c:v>
                </c:pt>
                <c:pt idx="1367">
                  <c:v>43623</c:v>
                </c:pt>
                <c:pt idx="1368">
                  <c:v>43626</c:v>
                </c:pt>
                <c:pt idx="1369">
                  <c:v>43627</c:v>
                </c:pt>
                <c:pt idx="1370">
                  <c:v>43628</c:v>
                </c:pt>
                <c:pt idx="1371">
                  <c:v>43629</c:v>
                </c:pt>
                <c:pt idx="1372">
                  <c:v>43630</c:v>
                </c:pt>
                <c:pt idx="1373">
                  <c:v>43633</c:v>
                </c:pt>
                <c:pt idx="1374">
                  <c:v>43634</c:v>
                </c:pt>
                <c:pt idx="1375">
                  <c:v>43635</c:v>
                </c:pt>
                <c:pt idx="1376">
                  <c:v>43636</c:v>
                </c:pt>
                <c:pt idx="1377">
                  <c:v>43637</c:v>
                </c:pt>
                <c:pt idx="1378">
                  <c:v>43640</c:v>
                </c:pt>
                <c:pt idx="1379">
                  <c:v>43641</c:v>
                </c:pt>
                <c:pt idx="1380">
                  <c:v>43642</c:v>
                </c:pt>
                <c:pt idx="1381">
                  <c:v>43643</c:v>
                </c:pt>
                <c:pt idx="1382">
                  <c:v>43644</c:v>
                </c:pt>
                <c:pt idx="1383">
                  <c:v>43647</c:v>
                </c:pt>
                <c:pt idx="1384">
                  <c:v>43648</c:v>
                </c:pt>
                <c:pt idx="1385">
                  <c:v>43649</c:v>
                </c:pt>
                <c:pt idx="1386">
                  <c:v>43651</c:v>
                </c:pt>
                <c:pt idx="1387">
                  <c:v>43654</c:v>
                </c:pt>
                <c:pt idx="1388">
                  <c:v>43655</c:v>
                </c:pt>
                <c:pt idx="1389">
                  <c:v>43656</c:v>
                </c:pt>
                <c:pt idx="1390">
                  <c:v>43657</c:v>
                </c:pt>
                <c:pt idx="1391">
                  <c:v>43658</c:v>
                </c:pt>
                <c:pt idx="1392">
                  <c:v>43661</c:v>
                </c:pt>
                <c:pt idx="1393">
                  <c:v>43662</c:v>
                </c:pt>
                <c:pt idx="1394">
                  <c:v>43663</c:v>
                </c:pt>
                <c:pt idx="1395">
                  <c:v>43664</c:v>
                </c:pt>
                <c:pt idx="1396">
                  <c:v>43665</c:v>
                </c:pt>
                <c:pt idx="1397">
                  <c:v>43668</c:v>
                </c:pt>
                <c:pt idx="1398">
                  <c:v>43669</c:v>
                </c:pt>
                <c:pt idx="1399">
                  <c:v>43670</c:v>
                </c:pt>
                <c:pt idx="1400">
                  <c:v>43671</c:v>
                </c:pt>
                <c:pt idx="1401">
                  <c:v>43672</c:v>
                </c:pt>
                <c:pt idx="1402">
                  <c:v>43675</c:v>
                </c:pt>
                <c:pt idx="1403">
                  <c:v>43676</c:v>
                </c:pt>
                <c:pt idx="1404">
                  <c:v>43677</c:v>
                </c:pt>
                <c:pt idx="1405">
                  <c:v>43678</c:v>
                </c:pt>
                <c:pt idx="1406">
                  <c:v>43679</c:v>
                </c:pt>
                <c:pt idx="1407">
                  <c:v>43682</c:v>
                </c:pt>
                <c:pt idx="1408">
                  <c:v>43683</c:v>
                </c:pt>
                <c:pt idx="1409">
                  <c:v>43684</c:v>
                </c:pt>
                <c:pt idx="1410">
                  <c:v>43685</c:v>
                </c:pt>
                <c:pt idx="1411">
                  <c:v>43686</c:v>
                </c:pt>
                <c:pt idx="1412">
                  <c:v>43689</c:v>
                </c:pt>
                <c:pt idx="1413">
                  <c:v>43690</c:v>
                </c:pt>
                <c:pt idx="1414">
                  <c:v>43691</c:v>
                </c:pt>
                <c:pt idx="1415">
                  <c:v>43692</c:v>
                </c:pt>
                <c:pt idx="1416">
                  <c:v>43693</c:v>
                </c:pt>
                <c:pt idx="1417">
                  <c:v>43696</c:v>
                </c:pt>
                <c:pt idx="1418">
                  <c:v>43697</c:v>
                </c:pt>
                <c:pt idx="1419">
                  <c:v>43698</c:v>
                </c:pt>
                <c:pt idx="1420">
                  <c:v>43699</c:v>
                </c:pt>
                <c:pt idx="1421">
                  <c:v>43700</c:v>
                </c:pt>
                <c:pt idx="1422">
                  <c:v>43703</c:v>
                </c:pt>
                <c:pt idx="1423">
                  <c:v>43704</c:v>
                </c:pt>
                <c:pt idx="1424">
                  <c:v>43705</c:v>
                </c:pt>
                <c:pt idx="1425">
                  <c:v>43706</c:v>
                </c:pt>
                <c:pt idx="1426">
                  <c:v>43707</c:v>
                </c:pt>
                <c:pt idx="1427">
                  <c:v>43711</c:v>
                </c:pt>
                <c:pt idx="1428">
                  <c:v>43712</c:v>
                </c:pt>
                <c:pt idx="1429">
                  <c:v>43713</c:v>
                </c:pt>
                <c:pt idx="1430">
                  <c:v>43714</c:v>
                </c:pt>
                <c:pt idx="1431">
                  <c:v>43717</c:v>
                </c:pt>
                <c:pt idx="1432">
                  <c:v>43718</c:v>
                </c:pt>
                <c:pt idx="1433">
                  <c:v>43719</c:v>
                </c:pt>
                <c:pt idx="1434">
                  <c:v>43720</c:v>
                </c:pt>
                <c:pt idx="1435">
                  <c:v>43721</c:v>
                </c:pt>
                <c:pt idx="1436">
                  <c:v>43724</c:v>
                </c:pt>
                <c:pt idx="1437">
                  <c:v>43725</c:v>
                </c:pt>
                <c:pt idx="1438">
                  <c:v>43726</c:v>
                </c:pt>
                <c:pt idx="1439">
                  <c:v>43727</c:v>
                </c:pt>
                <c:pt idx="1440">
                  <c:v>43728</c:v>
                </c:pt>
                <c:pt idx="1441">
                  <c:v>43731</c:v>
                </c:pt>
                <c:pt idx="1442">
                  <c:v>43732</c:v>
                </c:pt>
                <c:pt idx="1443">
                  <c:v>43733</c:v>
                </c:pt>
                <c:pt idx="1444">
                  <c:v>43734</c:v>
                </c:pt>
                <c:pt idx="1445">
                  <c:v>43735</c:v>
                </c:pt>
                <c:pt idx="1446">
                  <c:v>43738</c:v>
                </c:pt>
                <c:pt idx="1447">
                  <c:v>43739</c:v>
                </c:pt>
                <c:pt idx="1448">
                  <c:v>43740</c:v>
                </c:pt>
                <c:pt idx="1449">
                  <c:v>43741</c:v>
                </c:pt>
                <c:pt idx="1450">
                  <c:v>43742</c:v>
                </c:pt>
                <c:pt idx="1451">
                  <c:v>43745</c:v>
                </c:pt>
                <c:pt idx="1452">
                  <c:v>43746</c:v>
                </c:pt>
                <c:pt idx="1453">
                  <c:v>43747</c:v>
                </c:pt>
                <c:pt idx="1454">
                  <c:v>43748</c:v>
                </c:pt>
                <c:pt idx="1455">
                  <c:v>43749</c:v>
                </c:pt>
                <c:pt idx="1456">
                  <c:v>43752</c:v>
                </c:pt>
                <c:pt idx="1457">
                  <c:v>43753</c:v>
                </c:pt>
                <c:pt idx="1458">
                  <c:v>43754</c:v>
                </c:pt>
                <c:pt idx="1459">
                  <c:v>43755</c:v>
                </c:pt>
                <c:pt idx="1460">
                  <c:v>43756</c:v>
                </c:pt>
                <c:pt idx="1461">
                  <c:v>43759</c:v>
                </c:pt>
                <c:pt idx="1462">
                  <c:v>43760</c:v>
                </c:pt>
                <c:pt idx="1463">
                  <c:v>43761</c:v>
                </c:pt>
                <c:pt idx="1464">
                  <c:v>43762</c:v>
                </c:pt>
                <c:pt idx="1465">
                  <c:v>43763</c:v>
                </c:pt>
                <c:pt idx="1466">
                  <c:v>43766</c:v>
                </c:pt>
                <c:pt idx="1467">
                  <c:v>43767</c:v>
                </c:pt>
                <c:pt idx="1468">
                  <c:v>43768</c:v>
                </c:pt>
                <c:pt idx="1469">
                  <c:v>43769</c:v>
                </c:pt>
                <c:pt idx="1470">
                  <c:v>43770</c:v>
                </c:pt>
                <c:pt idx="1471">
                  <c:v>43773</c:v>
                </c:pt>
                <c:pt idx="1472">
                  <c:v>43774</c:v>
                </c:pt>
                <c:pt idx="1473">
                  <c:v>43775</c:v>
                </c:pt>
                <c:pt idx="1474">
                  <c:v>43776</c:v>
                </c:pt>
                <c:pt idx="1475">
                  <c:v>43777</c:v>
                </c:pt>
                <c:pt idx="1476">
                  <c:v>43780</c:v>
                </c:pt>
                <c:pt idx="1477">
                  <c:v>43781</c:v>
                </c:pt>
                <c:pt idx="1478">
                  <c:v>43782</c:v>
                </c:pt>
                <c:pt idx="1479">
                  <c:v>43783</c:v>
                </c:pt>
                <c:pt idx="1480">
                  <c:v>43784</c:v>
                </c:pt>
                <c:pt idx="1481">
                  <c:v>43787</c:v>
                </c:pt>
                <c:pt idx="1482">
                  <c:v>43788</c:v>
                </c:pt>
                <c:pt idx="1483">
                  <c:v>43789</c:v>
                </c:pt>
                <c:pt idx="1484">
                  <c:v>43790</c:v>
                </c:pt>
                <c:pt idx="1485">
                  <c:v>43791</c:v>
                </c:pt>
                <c:pt idx="1486">
                  <c:v>43794</c:v>
                </c:pt>
                <c:pt idx="1487">
                  <c:v>43795</c:v>
                </c:pt>
                <c:pt idx="1488">
                  <c:v>43796</c:v>
                </c:pt>
                <c:pt idx="1489">
                  <c:v>43798</c:v>
                </c:pt>
                <c:pt idx="1490">
                  <c:v>43801</c:v>
                </c:pt>
                <c:pt idx="1491">
                  <c:v>43802</c:v>
                </c:pt>
                <c:pt idx="1492">
                  <c:v>43803</c:v>
                </c:pt>
                <c:pt idx="1493">
                  <c:v>43804</c:v>
                </c:pt>
                <c:pt idx="1494">
                  <c:v>43805</c:v>
                </c:pt>
                <c:pt idx="1495">
                  <c:v>43808</c:v>
                </c:pt>
                <c:pt idx="1496">
                  <c:v>43809</c:v>
                </c:pt>
                <c:pt idx="1497">
                  <c:v>43810</c:v>
                </c:pt>
                <c:pt idx="1498">
                  <c:v>43811</c:v>
                </c:pt>
                <c:pt idx="1499">
                  <c:v>43812</c:v>
                </c:pt>
                <c:pt idx="1500">
                  <c:v>43815</c:v>
                </c:pt>
                <c:pt idx="1501">
                  <c:v>43816</c:v>
                </c:pt>
                <c:pt idx="1502">
                  <c:v>43817</c:v>
                </c:pt>
                <c:pt idx="1503">
                  <c:v>43818</c:v>
                </c:pt>
                <c:pt idx="1504">
                  <c:v>43819</c:v>
                </c:pt>
                <c:pt idx="1505">
                  <c:v>43822</c:v>
                </c:pt>
                <c:pt idx="1506">
                  <c:v>43823</c:v>
                </c:pt>
                <c:pt idx="1507">
                  <c:v>43825</c:v>
                </c:pt>
                <c:pt idx="1508">
                  <c:v>43826</c:v>
                </c:pt>
                <c:pt idx="1509">
                  <c:v>43829</c:v>
                </c:pt>
                <c:pt idx="1510">
                  <c:v>43830</c:v>
                </c:pt>
                <c:pt idx="1511">
                  <c:v>43832</c:v>
                </c:pt>
                <c:pt idx="1512">
                  <c:v>43833</c:v>
                </c:pt>
                <c:pt idx="1513">
                  <c:v>43836</c:v>
                </c:pt>
                <c:pt idx="1514">
                  <c:v>43837</c:v>
                </c:pt>
                <c:pt idx="1515">
                  <c:v>43838</c:v>
                </c:pt>
                <c:pt idx="1516">
                  <c:v>43839</c:v>
                </c:pt>
                <c:pt idx="1517">
                  <c:v>43840</c:v>
                </c:pt>
                <c:pt idx="1518">
                  <c:v>43843</c:v>
                </c:pt>
                <c:pt idx="1519">
                  <c:v>43844</c:v>
                </c:pt>
                <c:pt idx="1520">
                  <c:v>43845</c:v>
                </c:pt>
                <c:pt idx="1521">
                  <c:v>43846</c:v>
                </c:pt>
                <c:pt idx="1522">
                  <c:v>43847</c:v>
                </c:pt>
                <c:pt idx="1523">
                  <c:v>43851</c:v>
                </c:pt>
                <c:pt idx="1524">
                  <c:v>43852</c:v>
                </c:pt>
                <c:pt idx="1525">
                  <c:v>43853</c:v>
                </c:pt>
                <c:pt idx="1526">
                  <c:v>43854</c:v>
                </c:pt>
                <c:pt idx="1527">
                  <c:v>43857</c:v>
                </c:pt>
                <c:pt idx="1528">
                  <c:v>43858</c:v>
                </c:pt>
                <c:pt idx="1529">
                  <c:v>43859</c:v>
                </c:pt>
                <c:pt idx="1530">
                  <c:v>43860</c:v>
                </c:pt>
                <c:pt idx="1531">
                  <c:v>43861</c:v>
                </c:pt>
                <c:pt idx="1532">
                  <c:v>43864</c:v>
                </c:pt>
                <c:pt idx="1533">
                  <c:v>43865</c:v>
                </c:pt>
                <c:pt idx="1534">
                  <c:v>43866</c:v>
                </c:pt>
                <c:pt idx="1535">
                  <c:v>43867</c:v>
                </c:pt>
                <c:pt idx="1536">
                  <c:v>43868</c:v>
                </c:pt>
                <c:pt idx="1537">
                  <c:v>43871</c:v>
                </c:pt>
                <c:pt idx="1538">
                  <c:v>43872</c:v>
                </c:pt>
                <c:pt idx="1539">
                  <c:v>43873</c:v>
                </c:pt>
                <c:pt idx="1540">
                  <c:v>43874</c:v>
                </c:pt>
                <c:pt idx="1541">
                  <c:v>43875</c:v>
                </c:pt>
                <c:pt idx="1542">
                  <c:v>43879</c:v>
                </c:pt>
                <c:pt idx="1543">
                  <c:v>43880</c:v>
                </c:pt>
                <c:pt idx="1544">
                  <c:v>43881</c:v>
                </c:pt>
                <c:pt idx="1545">
                  <c:v>43882</c:v>
                </c:pt>
                <c:pt idx="1546">
                  <c:v>43885</c:v>
                </c:pt>
                <c:pt idx="1547">
                  <c:v>43886</c:v>
                </c:pt>
                <c:pt idx="1548">
                  <c:v>43887</c:v>
                </c:pt>
                <c:pt idx="1549">
                  <c:v>43888</c:v>
                </c:pt>
                <c:pt idx="1550">
                  <c:v>43889</c:v>
                </c:pt>
                <c:pt idx="1551">
                  <c:v>43892</c:v>
                </c:pt>
                <c:pt idx="1552">
                  <c:v>43893</c:v>
                </c:pt>
                <c:pt idx="1553">
                  <c:v>43894</c:v>
                </c:pt>
                <c:pt idx="1554">
                  <c:v>43895</c:v>
                </c:pt>
                <c:pt idx="1555">
                  <c:v>43896</c:v>
                </c:pt>
                <c:pt idx="1556">
                  <c:v>43899</c:v>
                </c:pt>
                <c:pt idx="1557">
                  <c:v>43900</c:v>
                </c:pt>
                <c:pt idx="1558">
                  <c:v>43901</c:v>
                </c:pt>
                <c:pt idx="1559">
                  <c:v>43902</c:v>
                </c:pt>
                <c:pt idx="1560">
                  <c:v>43903</c:v>
                </c:pt>
                <c:pt idx="1561">
                  <c:v>43906</c:v>
                </c:pt>
                <c:pt idx="1562">
                  <c:v>43907</c:v>
                </c:pt>
                <c:pt idx="1563">
                  <c:v>43908</c:v>
                </c:pt>
                <c:pt idx="1564">
                  <c:v>43909</c:v>
                </c:pt>
                <c:pt idx="1565">
                  <c:v>43910</c:v>
                </c:pt>
                <c:pt idx="1566">
                  <c:v>43913</c:v>
                </c:pt>
                <c:pt idx="1567">
                  <c:v>43914</c:v>
                </c:pt>
                <c:pt idx="1568">
                  <c:v>43915</c:v>
                </c:pt>
                <c:pt idx="1569">
                  <c:v>43916</c:v>
                </c:pt>
                <c:pt idx="1570">
                  <c:v>43917</c:v>
                </c:pt>
                <c:pt idx="1571">
                  <c:v>43920</c:v>
                </c:pt>
                <c:pt idx="1572">
                  <c:v>43921</c:v>
                </c:pt>
                <c:pt idx="1573">
                  <c:v>43922</c:v>
                </c:pt>
                <c:pt idx="1574">
                  <c:v>43923</c:v>
                </c:pt>
                <c:pt idx="1575">
                  <c:v>43924</c:v>
                </c:pt>
                <c:pt idx="1576">
                  <c:v>43927</c:v>
                </c:pt>
                <c:pt idx="1577">
                  <c:v>43928</c:v>
                </c:pt>
                <c:pt idx="1578">
                  <c:v>43929</c:v>
                </c:pt>
                <c:pt idx="1579">
                  <c:v>43930</c:v>
                </c:pt>
                <c:pt idx="1580">
                  <c:v>43934</c:v>
                </c:pt>
                <c:pt idx="1581">
                  <c:v>43935</c:v>
                </c:pt>
                <c:pt idx="1582">
                  <c:v>43936</c:v>
                </c:pt>
                <c:pt idx="1583">
                  <c:v>43937</c:v>
                </c:pt>
                <c:pt idx="1584">
                  <c:v>43938</c:v>
                </c:pt>
                <c:pt idx="1585">
                  <c:v>43941</c:v>
                </c:pt>
                <c:pt idx="1586">
                  <c:v>43942</c:v>
                </c:pt>
                <c:pt idx="1587">
                  <c:v>43943</c:v>
                </c:pt>
                <c:pt idx="1588">
                  <c:v>43944</c:v>
                </c:pt>
                <c:pt idx="1589">
                  <c:v>43945</c:v>
                </c:pt>
                <c:pt idx="1590">
                  <c:v>43948</c:v>
                </c:pt>
                <c:pt idx="1591">
                  <c:v>43949</c:v>
                </c:pt>
                <c:pt idx="1592">
                  <c:v>43950</c:v>
                </c:pt>
                <c:pt idx="1593">
                  <c:v>43951</c:v>
                </c:pt>
                <c:pt idx="1594">
                  <c:v>43952</c:v>
                </c:pt>
                <c:pt idx="1595">
                  <c:v>43955</c:v>
                </c:pt>
                <c:pt idx="1596">
                  <c:v>43956</c:v>
                </c:pt>
                <c:pt idx="1597">
                  <c:v>43957</c:v>
                </c:pt>
                <c:pt idx="1598">
                  <c:v>43958</c:v>
                </c:pt>
                <c:pt idx="1599">
                  <c:v>43959</c:v>
                </c:pt>
                <c:pt idx="1600">
                  <c:v>43962</c:v>
                </c:pt>
                <c:pt idx="1601">
                  <c:v>43963</c:v>
                </c:pt>
                <c:pt idx="1602">
                  <c:v>43964</c:v>
                </c:pt>
                <c:pt idx="1603">
                  <c:v>43965</c:v>
                </c:pt>
                <c:pt idx="1604">
                  <c:v>43966</c:v>
                </c:pt>
                <c:pt idx="1605">
                  <c:v>43969</c:v>
                </c:pt>
                <c:pt idx="1606">
                  <c:v>43970</c:v>
                </c:pt>
                <c:pt idx="1607">
                  <c:v>43971</c:v>
                </c:pt>
                <c:pt idx="1608">
                  <c:v>43972</c:v>
                </c:pt>
                <c:pt idx="1609">
                  <c:v>43973</c:v>
                </c:pt>
                <c:pt idx="1610">
                  <c:v>43977</c:v>
                </c:pt>
                <c:pt idx="1611">
                  <c:v>43978</c:v>
                </c:pt>
                <c:pt idx="1612">
                  <c:v>43979</c:v>
                </c:pt>
                <c:pt idx="1613">
                  <c:v>43980</c:v>
                </c:pt>
                <c:pt idx="1614">
                  <c:v>43983</c:v>
                </c:pt>
                <c:pt idx="1615">
                  <c:v>43984</c:v>
                </c:pt>
                <c:pt idx="1616">
                  <c:v>43985</c:v>
                </c:pt>
                <c:pt idx="1617">
                  <c:v>43986</c:v>
                </c:pt>
                <c:pt idx="1618">
                  <c:v>43987</c:v>
                </c:pt>
                <c:pt idx="1619">
                  <c:v>43990</c:v>
                </c:pt>
                <c:pt idx="1620">
                  <c:v>43991</c:v>
                </c:pt>
                <c:pt idx="1621">
                  <c:v>43992</c:v>
                </c:pt>
                <c:pt idx="1622">
                  <c:v>43993</c:v>
                </c:pt>
                <c:pt idx="1623">
                  <c:v>43994</c:v>
                </c:pt>
                <c:pt idx="1624">
                  <c:v>43997</c:v>
                </c:pt>
                <c:pt idx="1625">
                  <c:v>43998</c:v>
                </c:pt>
                <c:pt idx="1626">
                  <c:v>43999</c:v>
                </c:pt>
                <c:pt idx="1627">
                  <c:v>44000</c:v>
                </c:pt>
                <c:pt idx="1628">
                  <c:v>44001</c:v>
                </c:pt>
                <c:pt idx="1629">
                  <c:v>44004</c:v>
                </c:pt>
                <c:pt idx="1630">
                  <c:v>44005</c:v>
                </c:pt>
                <c:pt idx="1631">
                  <c:v>44006</c:v>
                </c:pt>
                <c:pt idx="1632">
                  <c:v>44007</c:v>
                </c:pt>
                <c:pt idx="1633">
                  <c:v>44008</c:v>
                </c:pt>
                <c:pt idx="1634">
                  <c:v>44011</c:v>
                </c:pt>
                <c:pt idx="1635">
                  <c:v>44012</c:v>
                </c:pt>
                <c:pt idx="1636">
                  <c:v>44013</c:v>
                </c:pt>
                <c:pt idx="1637">
                  <c:v>44014</c:v>
                </c:pt>
                <c:pt idx="1638">
                  <c:v>44018</c:v>
                </c:pt>
                <c:pt idx="1639">
                  <c:v>44019</c:v>
                </c:pt>
                <c:pt idx="1640">
                  <c:v>44020</c:v>
                </c:pt>
                <c:pt idx="1641">
                  <c:v>44021</c:v>
                </c:pt>
                <c:pt idx="1642">
                  <c:v>44022</c:v>
                </c:pt>
                <c:pt idx="1643">
                  <c:v>44025</c:v>
                </c:pt>
                <c:pt idx="1644">
                  <c:v>44026</c:v>
                </c:pt>
                <c:pt idx="1645">
                  <c:v>44027</c:v>
                </c:pt>
                <c:pt idx="1646">
                  <c:v>44028</c:v>
                </c:pt>
                <c:pt idx="1647">
                  <c:v>44029</c:v>
                </c:pt>
                <c:pt idx="1648">
                  <c:v>44032</c:v>
                </c:pt>
                <c:pt idx="1649">
                  <c:v>44033</c:v>
                </c:pt>
                <c:pt idx="1650">
                  <c:v>44034</c:v>
                </c:pt>
                <c:pt idx="1651">
                  <c:v>44035</c:v>
                </c:pt>
                <c:pt idx="1652">
                  <c:v>44036</c:v>
                </c:pt>
                <c:pt idx="1653">
                  <c:v>44039</c:v>
                </c:pt>
                <c:pt idx="1654">
                  <c:v>44040</c:v>
                </c:pt>
                <c:pt idx="1655">
                  <c:v>44041</c:v>
                </c:pt>
                <c:pt idx="1656">
                  <c:v>44042</c:v>
                </c:pt>
                <c:pt idx="1657">
                  <c:v>44043</c:v>
                </c:pt>
                <c:pt idx="1658">
                  <c:v>44046</c:v>
                </c:pt>
                <c:pt idx="1659">
                  <c:v>44047</c:v>
                </c:pt>
                <c:pt idx="1660">
                  <c:v>44048</c:v>
                </c:pt>
                <c:pt idx="1661">
                  <c:v>44049</c:v>
                </c:pt>
                <c:pt idx="1662">
                  <c:v>44050</c:v>
                </c:pt>
                <c:pt idx="1663">
                  <c:v>44053</c:v>
                </c:pt>
                <c:pt idx="1664">
                  <c:v>44054</c:v>
                </c:pt>
                <c:pt idx="1665">
                  <c:v>44055</c:v>
                </c:pt>
                <c:pt idx="1666">
                  <c:v>44056</c:v>
                </c:pt>
                <c:pt idx="1667">
                  <c:v>44057</c:v>
                </c:pt>
                <c:pt idx="1668">
                  <c:v>44060</c:v>
                </c:pt>
                <c:pt idx="1669">
                  <c:v>44061</c:v>
                </c:pt>
                <c:pt idx="1670">
                  <c:v>44062</c:v>
                </c:pt>
                <c:pt idx="1671">
                  <c:v>44063</c:v>
                </c:pt>
                <c:pt idx="1672">
                  <c:v>44064</c:v>
                </c:pt>
                <c:pt idx="1673">
                  <c:v>44067</c:v>
                </c:pt>
                <c:pt idx="1674">
                  <c:v>44068</c:v>
                </c:pt>
                <c:pt idx="1675">
                  <c:v>44069</c:v>
                </c:pt>
                <c:pt idx="1676">
                  <c:v>44070</c:v>
                </c:pt>
                <c:pt idx="1677">
                  <c:v>44071</c:v>
                </c:pt>
                <c:pt idx="1678">
                  <c:v>44074</c:v>
                </c:pt>
                <c:pt idx="1679">
                  <c:v>44075</c:v>
                </c:pt>
                <c:pt idx="1680">
                  <c:v>44076</c:v>
                </c:pt>
                <c:pt idx="1681">
                  <c:v>44077</c:v>
                </c:pt>
                <c:pt idx="1682">
                  <c:v>44078</c:v>
                </c:pt>
                <c:pt idx="1683">
                  <c:v>44082</c:v>
                </c:pt>
                <c:pt idx="1684">
                  <c:v>44083</c:v>
                </c:pt>
                <c:pt idx="1685">
                  <c:v>44084</c:v>
                </c:pt>
                <c:pt idx="1686">
                  <c:v>44085</c:v>
                </c:pt>
                <c:pt idx="1687">
                  <c:v>44088</c:v>
                </c:pt>
                <c:pt idx="1688">
                  <c:v>44089</c:v>
                </c:pt>
                <c:pt idx="1689">
                  <c:v>44090</c:v>
                </c:pt>
                <c:pt idx="1690">
                  <c:v>44091</c:v>
                </c:pt>
                <c:pt idx="1691">
                  <c:v>44092</c:v>
                </c:pt>
                <c:pt idx="1692">
                  <c:v>44095</c:v>
                </c:pt>
                <c:pt idx="1693">
                  <c:v>44096</c:v>
                </c:pt>
                <c:pt idx="1694">
                  <c:v>44097</c:v>
                </c:pt>
                <c:pt idx="1695">
                  <c:v>44098</c:v>
                </c:pt>
                <c:pt idx="1696">
                  <c:v>44099</c:v>
                </c:pt>
                <c:pt idx="1697">
                  <c:v>44102</c:v>
                </c:pt>
                <c:pt idx="1698">
                  <c:v>44103</c:v>
                </c:pt>
                <c:pt idx="1699">
                  <c:v>44104</c:v>
                </c:pt>
                <c:pt idx="1700">
                  <c:v>44105</c:v>
                </c:pt>
                <c:pt idx="1701">
                  <c:v>44106</c:v>
                </c:pt>
                <c:pt idx="1702">
                  <c:v>44109</c:v>
                </c:pt>
                <c:pt idx="1703">
                  <c:v>44110</c:v>
                </c:pt>
                <c:pt idx="1704">
                  <c:v>44111</c:v>
                </c:pt>
                <c:pt idx="1705">
                  <c:v>44112</c:v>
                </c:pt>
                <c:pt idx="1706">
                  <c:v>44113</c:v>
                </c:pt>
                <c:pt idx="1707">
                  <c:v>44116</c:v>
                </c:pt>
                <c:pt idx="1708">
                  <c:v>44117</c:v>
                </c:pt>
                <c:pt idx="1709">
                  <c:v>44118</c:v>
                </c:pt>
                <c:pt idx="1710">
                  <c:v>44119</c:v>
                </c:pt>
                <c:pt idx="1711">
                  <c:v>44120</c:v>
                </c:pt>
                <c:pt idx="1712">
                  <c:v>44123</c:v>
                </c:pt>
                <c:pt idx="1713">
                  <c:v>44124</c:v>
                </c:pt>
                <c:pt idx="1714">
                  <c:v>44125</c:v>
                </c:pt>
                <c:pt idx="1715">
                  <c:v>44126</c:v>
                </c:pt>
                <c:pt idx="1716">
                  <c:v>44127</c:v>
                </c:pt>
                <c:pt idx="1717">
                  <c:v>44130</c:v>
                </c:pt>
                <c:pt idx="1718">
                  <c:v>44131</c:v>
                </c:pt>
                <c:pt idx="1719">
                  <c:v>44132</c:v>
                </c:pt>
                <c:pt idx="1720">
                  <c:v>44133</c:v>
                </c:pt>
                <c:pt idx="1721">
                  <c:v>44134</c:v>
                </c:pt>
                <c:pt idx="1722">
                  <c:v>44137</c:v>
                </c:pt>
                <c:pt idx="1723">
                  <c:v>44138</c:v>
                </c:pt>
                <c:pt idx="1724">
                  <c:v>44139</c:v>
                </c:pt>
                <c:pt idx="1725">
                  <c:v>44140</c:v>
                </c:pt>
                <c:pt idx="1726">
                  <c:v>44141</c:v>
                </c:pt>
                <c:pt idx="1727">
                  <c:v>44144</c:v>
                </c:pt>
                <c:pt idx="1728">
                  <c:v>44145</c:v>
                </c:pt>
                <c:pt idx="1729">
                  <c:v>44146</c:v>
                </c:pt>
                <c:pt idx="1730">
                  <c:v>44147</c:v>
                </c:pt>
                <c:pt idx="1731">
                  <c:v>44148</c:v>
                </c:pt>
                <c:pt idx="1732">
                  <c:v>44151</c:v>
                </c:pt>
                <c:pt idx="1733">
                  <c:v>44152</c:v>
                </c:pt>
                <c:pt idx="1734">
                  <c:v>44153</c:v>
                </c:pt>
                <c:pt idx="1735">
                  <c:v>44154</c:v>
                </c:pt>
                <c:pt idx="1736">
                  <c:v>44155</c:v>
                </c:pt>
                <c:pt idx="1737">
                  <c:v>44158</c:v>
                </c:pt>
                <c:pt idx="1738">
                  <c:v>44159</c:v>
                </c:pt>
                <c:pt idx="1739">
                  <c:v>44160</c:v>
                </c:pt>
                <c:pt idx="1740">
                  <c:v>44162</c:v>
                </c:pt>
                <c:pt idx="1741">
                  <c:v>44165</c:v>
                </c:pt>
                <c:pt idx="1742">
                  <c:v>44166</c:v>
                </c:pt>
                <c:pt idx="1743">
                  <c:v>44167</c:v>
                </c:pt>
                <c:pt idx="1744">
                  <c:v>44168</c:v>
                </c:pt>
                <c:pt idx="1745">
                  <c:v>44169</c:v>
                </c:pt>
                <c:pt idx="1746">
                  <c:v>44172</c:v>
                </c:pt>
                <c:pt idx="1747">
                  <c:v>44173</c:v>
                </c:pt>
                <c:pt idx="1748">
                  <c:v>44174</c:v>
                </c:pt>
                <c:pt idx="1749">
                  <c:v>44175</c:v>
                </c:pt>
                <c:pt idx="1750">
                  <c:v>44176</c:v>
                </c:pt>
                <c:pt idx="1751">
                  <c:v>44179</c:v>
                </c:pt>
                <c:pt idx="1752">
                  <c:v>44180</c:v>
                </c:pt>
                <c:pt idx="1753">
                  <c:v>44181</c:v>
                </c:pt>
                <c:pt idx="1754">
                  <c:v>44182</c:v>
                </c:pt>
                <c:pt idx="1755">
                  <c:v>44183</c:v>
                </c:pt>
                <c:pt idx="1756">
                  <c:v>44186</c:v>
                </c:pt>
                <c:pt idx="1757">
                  <c:v>44187</c:v>
                </c:pt>
                <c:pt idx="1758">
                  <c:v>44188</c:v>
                </c:pt>
                <c:pt idx="1759">
                  <c:v>44189</c:v>
                </c:pt>
                <c:pt idx="1760">
                  <c:v>44193</c:v>
                </c:pt>
                <c:pt idx="1761">
                  <c:v>44194</c:v>
                </c:pt>
                <c:pt idx="1762">
                  <c:v>44195</c:v>
                </c:pt>
                <c:pt idx="1763">
                  <c:v>44196</c:v>
                </c:pt>
                <c:pt idx="1764">
                  <c:v>44200</c:v>
                </c:pt>
                <c:pt idx="1765">
                  <c:v>44201</c:v>
                </c:pt>
                <c:pt idx="1766">
                  <c:v>44202</c:v>
                </c:pt>
                <c:pt idx="1767">
                  <c:v>44203</c:v>
                </c:pt>
                <c:pt idx="1768">
                  <c:v>44204</c:v>
                </c:pt>
                <c:pt idx="1769">
                  <c:v>44207</c:v>
                </c:pt>
                <c:pt idx="1770">
                  <c:v>44208</c:v>
                </c:pt>
                <c:pt idx="1771">
                  <c:v>44209</c:v>
                </c:pt>
                <c:pt idx="1772">
                  <c:v>44210</c:v>
                </c:pt>
                <c:pt idx="1773">
                  <c:v>44211</c:v>
                </c:pt>
                <c:pt idx="1774">
                  <c:v>44215</c:v>
                </c:pt>
                <c:pt idx="1775">
                  <c:v>44216</c:v>
                </c:pt>
                <c:pt idx="1776">
                  <c:v>44217</c:v>
                </c:pt>
                <c:pt idx="1777">
                  <c:v>44218</c:v>
                </c:pt>
                <c:pt idx="1778">
                  <c:v>44221</c:v>
                </c:pt>
                <c:pt idx="1779">
                  <c:v>44222</c:v>
                </c:pt>
                <c:pt idx="1780">
                  <c:v>44223</c:v>
                </c:pt>
                <c:pt idx="1781">
                  <c:v>44224</c:v>
                </c:pt>
                <c:pt idx="1782">
                  <c:v>44225</c:v>
                </c:pt>
                <c:pt idx="1783">
                  <c:v>44228</c:v>
                </c:pt>
                <c:pt idx="1784">
                  <c:v>44229</c:v>
                </c:pt>
                <c:pt idx="1785">
                  <c:v>44230</c:v>
                </c:pt>
                <c:pt idx="1786">
                  <c:v>44231</c:v>
                </c:pt>
                <c:pt idx="1787">
                  <c:v>44232</c:v>
                </c:pt>
                <c:pt idx="1788">
                  <c:v>44235</c:v>
                </c:pt>
                <c:pt idx="1789">
                  <c:v>44236</c:v>
                </c:pt>
                <c:pt idx="1790">
                  <c:v>44237</c:v>
                </c:pt>
                <c:pt idx="1791">
                  <c:v>44238</c:v>
                </c:pt>
                <c:pt idx="1792">
                  <c:v>44239</c:v>
                </c:pt>
                <c:pt idx="1793">
                  <c:v>44243</c:v>
                </c:pt>
                <c:pt idx="1794">
                  <c:v>44244</c:v>
                </c:pt>
                <c:pt idx="1795">
                  <c:v>44245</c:v>
                </c:pt>
                <c:pt idx="1796">
                  <c:v>44246</c:v>
                </c:pt>
                <c:pt idx="1797">
                  <c:v>44249</c:v>
                </c:pt>
                <c:pt idx="1798">
                  <c:v>44250</c:v>
                </c:pt>
                <c:pt idx="1799">
                  <c:v>44251</c:v>
                </c:pt>
                <c:pt idx="1800">
                  <c:v>44252</c:v>
                </c:pt>
                <c:pt idx="1801">
                  <c:v>44253</c:v>
                </c:pt>
                <c:pt idx="1802">
                  <c:v>44256</c:v>
                </c:pt>
                <c:pt idx="1803">
                  <c:v>44257</c:v>
                </c:pt>
                <c:pt idx="1804">
                  <c:v>44258</c:v>
                </c:pt>
                <c:pt idx="1805">
                  <c:v>44259</c:v>
                </c:pt>
                <c:pt idx="1806">
                  <c:v>44260</c:v>
                </c:pt>
                <c:pt idx="1807">
                  <c:v>44263</c:v>
                </c:pt>
                <c:pt idx="1808">
                  <c:v>44264</c:v>
                </c:pt>
                <c:pt idx="1809">
                  <c:v>44265</c:v>
                </c:pt>
                <c:pt idx="1810">
                  <c:v>44266</c:v>
                </c:pt>
                <c:pt idx="1811">
                  <c:v>44267</c:v>
                </c:pt>
                <c:pt idx="1812">
                  <c:v>44270</c:v>
                </c:pt>
                <c:pt idx="1813">
                  <c:v>44271</c:v>
                </c:pt>
                <c:pt idx="1814">
                  <c:v>44272</c:v>
                </c:pt>
                <c:pt idx="1815">
                  <c:v>44273</c:v>
                </c:pt>
                <c:pt idx="1816">
                  <c:v>44274</c:v>
                </c:pt>
                <c:pt idx="1817">
                  <c:v>44277</c:v>
                </c:pt>
                <c:pt idx="1818">
                  <c:v>44278</c:v>
                </c:pt>
                <c:pt idx="1819">
                  <c:v>44279</c:v>
                </c:pt>
                <c:pt idx="1820">
                  <c:v>44280</c:v>
                </c:pt>
                <c:pt idx="1821">
                  <c:v>44281</c:v>
                </c:pt>
                <c:pt idx="1822">
                  <c:v>44284</c:v>
                </c:pt>
                <c:pt idx="1823">
                  <c:v>44285</c:v>
                </c:pt>
                <c:pt idx="1824">
                  <c:v>44286</c:v>
                </c:pt>
                <c:pt idx="1825">
                  <c:v>44287</c:v>
                </c:pt>
                <c:pt idx="1826">
                  <c:v>44291</c:v>
                </c:pt>
                <c:pt idx="1827">
                  <c:v>44292</c:v>
                </c:pt>
                <c:pt idx="1828">
                  <c:v>44293</c:v>
                </c:pt>
                <c:pt idx="1829">
                  <c:v>44294</c:v>
                </c:pt>
                <c:pt idx="1830">
                  <c:v>44295</c:v>
                </c:pt>
                <c:pt idx="1831">
                  <c:v>44298</c:v>
                </c:pt>
                <c:pt idx="1832">
                  <c:v>44299</c:v>
                </c:pt>
                <c:pt idx="1833">
                  <c:v>44300</c:v>
                </c:pt>
                <c:pt idx="1834">
                  <c:v>44301</c:v>
                </c:pt>
                <c:pt idx="1835">
                  <c:v>44302</c:v>
                </c:pt>
                <c:pt idx="1836">
                  <c:v>44305</c:v>
                </c:pt>
                <c:pt idx="1837">
                  <c:v>44306</c:v>
                </c:pt>
                <c:pt idx="1838">
                  <c:v>44307</c:v>
                </c:pt>
                <c:pt idx="1839">
                  <c:v>44308</c:v>
                </c:pt>
                <c:pt idx="1840">
                  <c:v>44309</c:v>
                </c:pt>
                <c:pt idx="1841">
                  <c:v>44312</c:v>
                </c:pt>
                <c:pt idx="1842">
                  <c:v>44313</c:v>
                </c:pt>
                <c:pt idx="1843">
                  <c:v>44314</c:v>
                </c:pt>
                <c:pt idx="1844">
                  <c:v>44315</c:v>
                </c:pt>
                <c:pt idx="1845">
                  <c:v>44316</c:v>
                </c:pt>
                <c:pt idx="1846">
                  <c:v>44319</c:v>
                </c:pt>
                <c:pt idx="1847">
                  <c:v>44320</c:v>
                </c:pt>
                <c:pt idx="1848">
                  <c:v>44321</c:v>
                </c:pt>
                <c:pt idx="1849">
                  <c:v>44322</c:v>
                </c:pt>
                <c:pt idx="1850">
                  <c:v>44323</c:v>
                </c:pt>
                <c:pt idx="1851">
                  <c:v>44326</c:v>
                </c:pt>
                <c:pt idx="1852">
                  <c:v>44327</c:v>
                </c:pt>
                <c:pt idx="1853">
                  <c:v>44328</c:v>
                </c:pt>
                <c:pt idx="1854">
                  <c:v>44329</c:v>
                </c:pt>
                <c:pt idx="1855">
                  <c:v>44330</c:v>
                </c:pt>
                <c:pt idx="1856">
                  <c:v>44333</c:v>
                </c:pt>
                <c:pt idx="1857">
                  <c:v>44334</c:v>
                </c:pt>
                <c:pt idx="1858">
                  <c:v>44335</c:v>
                </c:pt>
                <c:pt idx="1859">
                  <c:v>44336</c:v>
                </c:pt>
                <c:pt idx="1860">
                  <c:v>44337</c:v>
                </c:pt>
                <c:pt idx="1861">
                  <c:v>44340</c:v>
                </c:pt>
                <c:pt idx="1862">
                  <c:v>44341</c:v>
                </c:pt>
                <c:pt idx="1863">
                  <c:v>44342</c:v>
                </c:pt>
                <c:pt idx="1864">
                  <c:v>44343</c:v>
                </c:pt>
                <c:pt idx="1865">
                  <c:v>44344</c:v>
                </c:pt>
                <c:pt idx="1866">
                  <c:v>44348</c:v>
                </c:pt>
                <c:pt idx="1867">
                  <c:v>44349</c:v>
                </c:pt>
                <c:pt idx="1868">
                  <c:v>44350</c:v>
                </c:pt>
                <c:pt idx="1869">
                  <c:v>44351</c:v>
                </c:pt>
                <c:pt idx="1870">
                  <c:v>44354</c:v>
                </c:pt>
                <c:pt idx="1871">
                  <c:v>44355</c:v>
                </c:pt>
                <c:pt idx="1872">
                  <c:v>44356</c:v>
                </c:pt>
                <c:pt idx="1873">
                  <c:v>44357</c:v>
                </c:pt>
                <c:pt idx="1874">
                  <c:v>44358</c:v>
                </c:pt>
                <c:pt idx="1875">
                  <c:v>44361</c:v>
                </c:pt>
                <c:pt idx="1876">
                  <c:v>44362</c:v>
                </c:pt>
                <c:pt idx="1877">
                  <c:v>44363</c:v>
                </c:pt>
                <c:pt idx="1878">
                  <c:v>44364</c:v>
                </c:pt>
                <c:pt idx="1879">
                  <c:v>44365</c:v>
                </c:pt>
                <c:pt idx="1880">
                  <c:v>44368</c:v>
                </c:pt>
                <c:pt idx="1881">
                  <c:v>44369</c:v>
                </c:pt>
                <c:pt idx="1882">
                  <c:v>44370</c:v>
                </c:pt>
                <c:pt idx="1883">
                  <c:v>44371</c:v>
                </c:pt>
                <c:pt idx="1884">
                  <c:v>44372</c:v>
                </c:pt>
                <c:pt idx="1885">
                  <c:v>44375</c:v>
                </c:pt>
                <c:pt idx="1886">
                  <c:v>44376</c:v>
                </c:pt>
                <c:pt idx="1887">
                  <c:v>44377</c:v>
                </c:pt>
                <c:pt idx="1888">
                  <c:v>44378</c:v>
                </c:pt>
                <c:pt idx="1889">
                  <c:v>44379</c:v>
                </c:pt>
                <c:pt idx="1890">
                  <c:v>44383</c:v>
                </c:pt>
                <c:pt idx="1891">
                  <c:v>44384</c:v>
                </c:pt>
                <c:pt idx="1892">
                  <c:v>44385</c:v>
                </c:pt>
                <c:pt idx="1893">
                  <c:v>44386</c:v>
                </c:pt>
                <c:pt idx="1894">
                  <c:v>44389</c:v>
                </c:pt>
                <c:pt idx="1895">
                  <c:v>44390</c:v>
                </c:pt>
                <c:pt idx="1896">
                  <c:v>44391</c:v>
                </c:pt>
                <c:pt idx="1897">
                  <c:v>44392</c:v>
                </c:pt>
                <c:pt idx="1898">
                  <c:v>44393</c:v>
                </c:pt>
                <c:pt idx="1899">
                  <c:v>44396</c:v>
                </c:pt>
                <c:pt idx="1900">
                  <c:v>44397</c:v>
                </c:pt>
                <c:pt idx="1901">
                  <c:v>44398</c:v>
                </c:pt>
                <c:pt idx="1902">
                  <c:v>44399</c:v>
                </c:pt>
                <c:pt idx="1903">
                  <c:v>44400</c:v>
                </c:pt>
                <c:pt idx="1904">
                  <c:v>44403</c:v>
                </c:pt>
                <c:pt idx="1905">
                  <c:v>44404</c:v>
                </c:pt>
                <c:pt idx="1906">
                  <c:v>44405</c:v>
                </c:pt>
                <c:pt idx="1907">
                  <c:v>44406</c:v>
                </c:pt>
                <c:pt idx="1908">
                  <c:v>44407</c:v>
                </c:pt>
                <c:pt idx="1909">
                  <c:v>44410</c:v>
                </c:pt>
                <c:pt idx="1910">
                  <c:v>44411</c:v>
                </c:pt>
                <c:pt idx="1911">
                  <c:v>44412</c:v>
                </c:pt>
                <c:pt idx="1912">
                  <c:v>44413</c:v>
                </c:pt>
                <c:pt idx="1913">
                  <c:v>44414</c:v>
                </c:pt>
                <c:pt idx="1914">
                  <c:v>44417</c:v>
                </c:pt>
                <c:pt idx="1915">
                  <c:v>44418</c:v>
                </c:pt>
                <c:pt idx="1916">
                  <c:v>44419</c:v>
                </c:pt>
                <c:pt idx="1917">
                  <c:v>44420</c:v>
                </c:pt>
                <c:pt idx="1918">
                  <c:v>44421</c:v>
                </c:pt>
                <c:pt idx="1919">
                  <c:v>44424</c:v>
                </c:pt>
                <c:pt idx="1920">
                  <c:v>44425</c:v>
                </c:pt>
                <c:pt idx="1921">
                  <c:v>44426</c:v>
                </c:pt>
                <c:pt idx="1922">
                  <c:v>44427</c:v>
                </c:pt>
                <c:pt idx="1923">
                  <c:v>44428</c:v>
                </c:pt>
                <c:pt idx="1924">
                  <c:v>44431</c:v>
                </c:pt>
                <c:pt idx="1925">
                  <c:v>44432</c:v>
                </c:pt>
                <c:pt idx="1926">
                  <c:v>44433</c:v>
                </c:pt>
                <c:pt idx="1927">
                  <c:v>44434</c:v>
                </c:pt>
                <c:pt idx="1928">
                  <c:v>44435</c:v>
                </c:pt>
                <c:pt idx="1929">
                  <c:v>44438</c:v>
                </c:pt>
                <c:pt idx="1930">
                  <c:v>44439</c:v>
                </c:pt>
                <c:pt idx="1931">
                  <c:v>44440</c:v>
                </c:pt>
                <c:pt idx="1932">
                  <c:v>44441</c:v>
                </c:pt>
                <c:pt idx="1933">
                  <c:v>44442</c:v>
                </c:pt>
                <c:pt idx="1934">
                  <c:v>44446</c:v>
                </c:pt>
                <c:pt idx="1935">
                  <c:v>44447</c:v>
                </c:pt>
                <c:pt idx="1936">
                  <c:v>44448</c:v>
                </c:pt>
                <c:pt idx="1937">
                  <c:v>44449</c:v>
                </c:pt>
                <c:pt idx="1938">
                  <c:v>44452</c:v>
                </c:pt>
                <c:pt idx="1939">
                  <c:v>44453</c:v>
                </c:pt>
                <c:pt idx="1940">
                  <c:v>44454</c:v>
                </c:pt>
                <c:pt idx="1941">
                  <c:v>44455</c:v>
                </c:pt>
                <c:pt idx="1942">
                  <c:v>44456</c:v>
                </c:pt>
                <c:pt idx="1943">
                  <c:v>44459</c:v>
                </c:pt>
                <c:pt idx="1944">
                  <c:v>44460</c:v>
                </c:pt>
                <c:pt idx="1945">
                  <c:v>44461</c:v>
                </c:pt>
                <c:pt idx="1946">
                  <c:v>44462</c:v>
                </c:pt>
                <c:pt idx="1947">
                  <c:v>44463</c:v>
                </c:pt>
                <c:pt idx="1948">
                  <c:v>44466</c:v>
                </c:pt>
                <c:pt idx="1949">
                  <c:v>44467</c:v>
                </c:pt>
                <c:pt idx="1950">
                  <c:v>44468</c:v>
                </c:pt>
                <c:pt idx="1951">
                  <c:v>44469</c:v>
                </c:pt>
                <c:pt idx="1952">
                  <c:v>44470</c:v>
                </c:pt>
                <c:pt idx="1953">
                  <c:v>44473</c:v>
                </c:pt>
                <c:pt idx="1954">
                  <c:v>44474</c:v>
                </c:pt>
                <c:pt idx="1955">
                  <c:v>44475</c:v>
                </c:pt>
                <c:pt idx="1956">
                  <c:v>44476</c:v>
                </c:pt>
                <c:pt idx="1957">
                  <c:v>44477</c:v>
                </c:pt>
                <c:pt idx="1958">
                  <c:v>44480</c:v>
                </c:pt>
                <c:pt idx="1959">
                  <c:v>44481</c:v>
                </c:pt>
                <c:pt idx="1960">
                  <c:v>44482</c:v>
                </c:pt>
                <c:pt idx="1961">
                  <c:v>44483</c:v>
                </c:pt>
                <c:pt idx="1962">
                  <c:v>44484</c:v>
                </c:pt>
                <c:pt idx="1963">
                  <c:v>44487</c:v>
                </c:pt>
                <c:pt idx="1964">
                  <c:v>44488</c:v>
                </c:pt>
                <c:pt idx="1965">
                  <c:v>44489</c:v>
                </c:pt>
                <c:pt idx="1966">
                  <c:v>44490</c:v>
                </c:pt>
                <c:pt idx="1967">
                  <c:v>44491</c:v>
                </c:pt>
                <c:pt idx="1968">
                  <c:v>44494</c:v>
                </c:pt>
                <c:pt idx="1969">
                  <c:v>44495</c:v>
                </c:pt>
                <c:pt idx="1970">
                  <c:v>44496</c:v>
                </c:pt>
                <c:pt idx="1971">
                  <c:v>44497</c:v>
                </c:pt>
                <c:pt idx="1972">
                  <c:v>44498</c:v>
                </c:pt>
                <c:pt idx="1973">
                  <c:v>44501</c:v>
                </c:pt>
                <c:pt idx="1974">
                  <c:v>44502</c:v>
                </c:pt>
                <c:pt idx="1975">
                  <c:v>44503</c:v>
                </c:pt>
                <c:pt idx="1976">
                  <c:v>44504</c:v>
                </c:pt>
                <c:pt idx="1977">
                  <c:v>44505</c:v>
                </c:pt>
                <c:pt idx="1978">
                  <c:v>44508</c:v>
                </c:pt>
                <c:pt idx="1979">
                  <c:v>44509</c:v>
                </c:pt>
                <c:pt idx="1980">
                  <c:v>44510</c:v>
                </c:pt>
                <c:pt idx="1981">
                  <c:v>44511</c:v>
                </c:pt>
                <c:pt idx="1982">
                  <c:v>44512</c:v>
                </c:pt>
                <c:pt idx="1983">
                  <c:v>44515</c:v>
                </c:pt>
                <c:pt idx="1984">
                  <c:v>44516</c:v>
                </c:pt>
                <c:pt idx="1985">
                  <c:v>44517</c:v>
                </c:pt>
                <c:pt idx="1986">
                  <c:v>44518</c:v>
                </c:pt>
                <c:pt idx="1987">
                  <c:v>44519</c:v>
                </c:pt>
                <c:pt idx="1988">
                  <c:v>44522</c:v>
                </c:pt>
                <c:pt idx="1989">
                  <c:v>44523</c:v>
                </c:pt>
                <c:pt idx="1990">
                  <c:v>44524</c:v>
                </c:pt>
                <c:pt idx="1991">
                  <c:v>44526</c:v>
                </c:pt>
                <c:pt idx="1992">
                  <c:v>44529</c:v>
                </c:pt>
                <c:pt idx="1993">
                  <c:v>44530</c:v>
                </c:pt>
                <c:pt idx="1994">
                  <c:v>44531</c:v>
                </c:pt>
                <c:pt idx="1995">
                  <c:v>44532</c:v>
                </c:pt>
                <c:pt idx="1996">
                  <c:v>44533</c:v>
                </c:pt>
                <c:pt idx="1997">
                  <c:v>44536</c:v>
                </c:pt>
                <c:pt idx="1998">
                  <c:v>44537</c:v>
                </c:pt>
                <c:pt idx="1999">
                  <c:v>44538</c:v>
                </c:pt>
                <c:pt idx="2000">
                  <c:v>44539</c:v>
                </c:pt>
                <c:pt idx="2001">
                  <c:v>44540</c:v>
                </c:pt>
                <c:pt idx="2002">
                  <c:v>44543</c:v>
                </c:pt>
                <c:pt idx="2003">
                  <c:v>44544</c:v>
                </c:pt>
                <c:pt idx="2004">
                  <c:v>44545</c:v>
                </c:pt>
                <c:pt idx="2005">
                  <c:v>44546</c:v>
                </c:pt>
                <c:pt idx="2006">
                  <c:v>44547</c:v>
                </c:pt>
                <c:pt idx="2007">
                  <c:v>44550</c:v>
                </c:pt>
                <c:pt idx="2008">
                  <c:v>44551</c:v>
                </c:pt>
                <c:pt idx="2009">
                  <c:v>44552</c:v>
                </c:pt>
                <c:pt idx="2010">
                  <c:v>44553</c:v>
                </c:pt>
                <c:pt idx="2011">
                  <c:v>44557</c:v>
                </c:pt>
                <c:pt idx="2012">
                  <c:v>44558</c:v>
                </c:pt>
                <c:pt idx="2013">
                  <c:v>44559</c:v>
                </c:pt>
                <c:pt idx="2014">
                  <c:v>44560</c:v>
                </c:pt>
                <c:pt idx="2015">
                  <c:v>44561</c:v>
                </c:pt>
                <c:pt idx="2016">
                  <c:v>44564</c:v>
                </c:pt>
                <c:pt idx="2017">
                  <c:v>44565</c:v>
                </c:pt>
                <c:pt idx="2018">
                  <c:v>44566</c:v>
                </c:pt>
                <c:pt idx="2019">
                  <c:v>44567</c:v>
                </c:pt>
                <c:pt idx="2020">
                  <c:v>44568</c:v>
                </c:pt>
                <c:pt idx="2021">
                  <c:v>44571</c:v>
                </c:pt>
                <c:pt idx="2022">
                  <c:v>44572</c:v>
                </c:pt>
                <c:pt idx="2023">
                  <c:v>44573</c:v>
                </c:pt>
                <c:pt idx="2024">
                  <c:v>44574</c:v>
                </c:pt>
                <c:pt idx="2025">
                  <c:v>44575</c:v>
                </c:pt>
                <c:pt idx="2026">
                  <c:v>44579</c:v>
                </c:pt>
                <c:pt idx="2027">
                  <c:v>44580</c:v>
                </c:pt>
                <c:pt idx="2028">
                  <c:v>44581</c:v>
                </c:pt>
                <c:pt idx="2029">
                  <c:v>44582</c:v>
                </c:pt>
                <c:pt idx="2030">
                  <c:v>44585</c:v>
                </c:pt>
                <c:pt idx="2031">
                  <c:v>44586</c:v>
                </c:pt>
                <c:pt idx="2032">
                  <c:v>44587</c:v>
                </c:pt>
                <c:pt idx="2033">
                  <c:v>44588</c:v>
                </c:pt>
                <c:pt idx="2034">
                  <c:v>44589</c:v>
                </c:pt>
                <c:pt idx="2035">
                  <c:v>44592</c:v>
                </c:pt>
                <c:pt idx="2036">
                  <c:v>44593</c:v>
                </c:pt>
                <c:pt idx="2037">
                  <c:v>44594</c:v>
                </c:pt>
                <c:pt idx="2038">
                  <c:v>44595</c:v>
                </c:pt>
                <c:pt idx="2039">
                  <c:v>44596</c:v>
                </c:pt>
                <c:pt idx="2040">
                  <c:v>44599</c:v>
                </c:pt>
                <c:pt idx="2041">
                  <c:v>44600</c:v>
                </c:pt>
                <c:pt idx="2042">
                  <c:v>44601</c:v>
                </c:pt>
                <c:pt idx="2043">
                  <c:v>44602</c:v>
                </c:pt>
                <c:pt idx="2044">
                  <c:v>44603</c:v>
                </c:pt>
                <c:pt idx="2045">
                  <c:v>44606</c:v>
                </c:pt>
                <c:pt idx="2046">
                  <c:v>44607</c:v>
                </c:pt>
                <c:pt idx="2047">
                  <c:v>44608</c:v>
                </c:pt>
                <c:pt idx="2048">
                  <c:v>44609</c:v>
                </c:pt>
                <c:pt idx="2049">
                  <c:v>44610</c:v>
                </c:pt>
                <c:pt idx="2050">
                  <c:v>44614</c:v>
                </c:pt>
                <c:pt idx="2051">
                  <c:v>44615</c:v>
                </c:pt>
                <c:pt idx="2052">
                  <c:v>44616</c:v>
                </c:pt>
                <c:pt idx="2053">
                  <c:v>44617</c:v>
                </c:pt>
                <c:pt idx="2054">
                  <c:v>44620</c:v>
                </c:pt>
                <c:pt idx="2055">
                  <c:v>44621</c:v>
                </c:pt>
                <c:pt idx="2056">
                  <c:v>44622</c:v>
                </c:pt>
                <c:pt idx="2057">
                  <c:v>44623</c:v>
                </c:pt>
                <c:pt idx="2058">
                  <c:v>44624</c:v>
                </c:pt>
                <c:pt idx="2059">
                  <c:v>44627</c:v>
                </c:pt>
                <c:pt idx="2060">
                  <c:v>44628</c:v>
                </c:pt>
                <c:pt idx="2061">
                  <c:v>44629</c:v>
                </c:pt>
                <c:pt idx="2062">
                  <c:v>44630</c:v>
                </c:pt>
                <c:pt idx="2063">
                  <c:v>44631</c:v>
                </c:pt>
                <c:pt idx="2064">
                  <c:v>44634</c:v>
                </c:pt>
                <c:pt idx="2065">
                  <c:v>44635</c:v>
                </c:pt>
                <c:pt idx="2066">
                  <c:v>44636</c:v>
                </c:pt>
                <c:pt idx="2067">
                  <c:v>44637</c:v>
                </c:pt>
                <c:pt idx="2068">
                  <c:v>44638</c:v>
                </c:pt>
                <c:pt idx="2069">
                  <c:v>44641</c:v>
                </c:pt>
                <c:pt idx="2070">
                  <c:v>44642</c:v>
                </c:pt>
                <c:pt idx="2071">
                  <c:v>44643</c:v>
                </c:pt>
                <c:pt idx="2072">
                  <c:v>44644</c:v>
                </c:pt>
                <c:pt idx="2073">
                  <c:v>44645</c:v>
                </c:pt>
                <c:pt idx="2074">
                  <c:v>44648</c:v>
                </c:pt>
                <c:pt idx="2075">
                  <c:v>44649</c:v>
                </c:pt>
                <c:pt idx="2076">
                  <c:v>44650</c:v>
                </c:pt>
                <c:pt idx="2077">
                  <c:v>44651</c:v>
                </c:pt>
                <c:pt idx="2078">
                  <c:v>44652</c:v>
                </c:pt>
                <c:pt idx="2079">
                  <c:v>44655</c:v>
                </c:pt>
                <c:pt idx="2080">
                  <c:v>44656</c:v>
                </c:pt>
                <c:pt idx="2081">
                  <c:v>44657</c:v>
                </c:pt>
                <c:pt idx="2082">
                  <c:v>44658</c:v>
                </c:pt>
                <c:pt idx="2083">
                  <c:v>44659</c:v>
                </c:pt>
                <c:pt idx="2084">
                  <c:v>44662</c:v>
                </c:pt>
                <c:pt idx="2085">
                  <c:v>44663</c:v>
                </c:pt>
                <c:pt idx="2086">
                  <c:v>44664</c:v>
                </c:pt>
                <c:pt idx="2087">
                  <c:v>44665</c:v>
                </c:pt>
                <c:pt idx="2088">
                  <c:v>44669</c:v>
                </c:pt>
                <c:pt idx="2089">
                  <c:v>44670</c:v>
                </c:pt>
                <c:pt idx="2090">
                  <c:v>44671</c:v>
                </c:pt>
                <c:pt idx="2091">
                  <c:v>44672</c:v>
                </c:pt>
                <c:pt idx="2092">
                  <c:v>44673</c:v>
                </c:pt>
                <c:pt idx="2093">
                  <c:v>44676</c:v>
                </c:pt>
                <c:pt idx="2094">
                  <c:v>44677</c:v>
                </c:pt>
                <c:pt idx="2095">
                  <c:v>44678</c:v>
                </c:pt>
                <c:pt idx="2096">
                  <c:v>44679</c:v>
                </c:pt>
                <c:pt idx="2097">
                  <c:v>44680</c:v>
                </c:pt>
                <c:pt idx="2098">
                  <c:v>44683</c:v>
                </c:pt>
                <c:pt idx="2099">
                  <c:v>44684</c:v>
                </c:pt>
                <c:pt idx="2100">
                  <c:v>44685</c:v>
                </c:pt>
                <c:pt idx="2101">
                  <c:v>44686</c:v>
                </c:pt>
                <c:pt idx="2102">
                  <c:v>44687</c:v>
                </c:pt>
                <c:pt idx="2103">
                  <c:v>44690</c:v>
                </c:pt>
                <c:pt idx="2104">
                  <c:v>44691</c:v>
                </c:pt>
                <c:pt idx="2105">
                  <c:v>44692</c:v>
                </c:pt>
                <c:pt idx="2106">
                  <c:v>44693</c:v>
                </c:pt>
                <c:pt idx="2107">
                  <c:v>44694</c:v>
                </c:pt>
                <c:pt idx="2108">
                  <c:v>44697</c:v>
                </c:pt>
                <c:pt idx="2109">
                  <c:v>44698</c:v>
                </c:pt>
                <c:pt idx="2110">
                  <c:v>44699</c:v>
                </c:pt>
                <c:pt idx="2111">
                  <c:v>44700</c:v>
                </c:pt>
                <c:pt idx="2112">
                  <c:v>44701</c:v>
                </c:pt>
                <c:pt idx="2113">
                  <c:v>44704</c:v>
                </c:pt>
                <c:pt idx="2114">
                  <c:v>44705</c:v>
                </c:pt>
                <c:pt idx="2115">
                  <c:v>44706</c:v>
                </c:pt>
                <c:pt idx="2116">
                  <c:v>44707</c:v>
                </c:pt>
                <c:pt idx="2117">
                  <c:v>44708</c:v>
                </c:pt>
                <c:pt idx="2118">
                  <c:v>44712</c:v>
                </c:pt>
                <c:pt idx="2119">
                  <c:v>44713</c:v>
                </c:pt>
                <c:pt idx="2120">
                  <c:v>44714</c:v>
                </c:pt>
                <c:pt idx="2121">
                  <c:v>44715</c:v>
                </c:pt>
                <c:pt idx="2122">
                  <c:v>44718</c:v>
                </c:pt>
                <c:pt idx="2123">
                  <c:v>44719</c:v>
                </c:pt>
                <c:pt idx="2124">
                  <c:v>44720</c:v>
                </c:pt>
                <c:pt idx="2125">
                  <c:v>44721</c:v>
                </c:pt>
                <c:pt idx="2126">
                  <c:v>44722</c:v>
                </c:pt>
                <c:pt idx="2127">
                  <c:v>44725</c:v>
                </c:pt>
                <c:pt idx="2128">
                  <c:v>44726</c:v>
                </c:pt>
                <c:pt idx="2129">
                  <c:v>44727</c:v>
                </c:pt>
                <c:pt idx="2130">
                  <c:v>44728</c:v>
                </c:pt>
                <c:pt idx="2131">
                  <c:v>44729</c:v>
                </c:pt>
                <c:pt idx="2132">
                  <c:v>44733</c:v>
                </c:pt>
                <c:pt idx="2133">
                  <c:v>44734</c:v>
                </c:pt>
                <c:pt idx="2134">
                  <c:v>44735</c:v>
                </c:pt>
                <c:pt idx="2135">
                  <c:v>44736</c:v>
                </c:pt>
                <c:pt idx="2136">
                  <c:v>44739</c:v>
                </c:pt>
                <c:pt idx="2137">
                  <c:v>44740</c:v>
                </c:pt>
                <c:pt idx="2138">
                  <c:v>44741</c:v>
                </c:pt>
                <c:pt idx="2139">
                  <c:v>44742</c:v>
                </c:pt>
                <c:pt idx="2140">
                  <c:v>44743</c:v>
                </c:pt>
                <c:pt idx="2141">
                  <c:v>44747</c:v>
                </c:pt>
                <c:pt idx="2142">
                  <c:v>44748</c:v>
                </c:pt>
                <c:pt idx="2143">
                  <c:v>44749</c:v>
                </c:pt>
                <c:pt idx="2144">
                  <c:v>44750</c:v>
                </c:pt>
                <c:pt idx="2145">
                  <c:v>44753</c:v>
                </c:pt>
                <c:pt idx="2146">
                  <c:v>44754</c:v>
                </c:pt>
                <c:pt idx="2147">
                  <c:v>44755</c:v>
                </c:pt>
                <c:pt idx="2148">
                  <c:v>44756</c:v>
                </c:pt>
                <c:pt idx="2149">
                  <c:v>44757</c:v>
                </c:pt>
                <c:pt idx="2150">
                  <c:v>44760</c:v>
                </c:pt>
                <c:pt idx="2151">
                  <c:v>44761</c:v>
                </c:pt>
                <c:pt idx="2152">
                  <c:v>44762</c:v>
                </c:pt>
                <c:pt idx="2153">
                  <c:v>44763</c:v>
                </c:pt>
                <c:pt idx="2154">
                  <c:v>44764</c:v>
                </c:pt>
                <c:pt idx="2155">
                  <c:v>44767</c:v>
                </c:pt>
                <c:pt idx="2156">
                  <c:v>44768</c:v>
                </c:pt>
                <c:pt idx="2157">
                  <c:v>44769</c:v>
                </c:pt>
                <c:pt idx="2158">
                  <c:v>44770</c:v>
                </c:pt>
                <c:pt idx="2159">
                  <c:v>44771</c:v>
                </c:pt>
                <c:pt idx="2160">
                  <c:v>44774</c:v>
                </c:pt>
                <c:pt idx="2161">
                  <c:v>44775</c:v>
                </c:pt>
                <c:pt idx="2162">
                  <c:v>44776</c:v>
                </c:pt>
                <c:pt idx="2163">
                  <c:v>44777</c:v>
                </c:pt>
                <c:pt idx="2164">
                  <c:v>44778</c:v>
                </c:pt>
                <c:pt idx="2165">
                  <c:v>44781</c:v>
                </c:pt>
                <c:pt idx="2166">
                  <c:v>44782</c:v>
                </c:pt>
                <c:pt idx="2167">
                  <c:v>44783</c:v>
                </c:pt>
                <c:pt idx="2168">
                  <c:v>44784</c:v>
                </c:pt>
                <c:pt idx="2169">
                  <c:v>44785</c:v>
                </c:pt>
                <c:pt idx="2170">
                  <c:v>44788</c:v>
                </c:pt>
                <c:pt idx="2171">
                  <c:v>44789</c:v>
                </c:pt>
                <c:pt idx="2172">
                  <c:v>44790</c:v>
                </c:pt>
                <c:pt idx="2173">
                  <c:v>44791</c:v>
                </c:pt>
                <c:pt idx="2174">
                  <c:v>44792</c:v>
                </c:pt>
                <c:pt idx="2175">
                  <c:v>44795</c:v>
                </c:pt>
                <c:pt idx="2176">
                  <c:v>44796</c:v>
                </c:pt>
                <c:pt idx="2177">
                  <c:v>44797</c:v>
                </c:pt>
                <c:pt idx="2178">
                  <c:v>44798</c:v>
                </c:pt>
                <c:pt idx="2179">
                  <c:v>44799</c:v>
                </c:pt>
                <c:pt idx="2180">
                  <c:v>44802</c:v>
                </c:pt>
                <c:pt idx="2181">
                  <c:v>44803</c:v>
                </c:pt>
                <c:pt idx="2182">
                  <c:v>44804</c:v>
                </c:pt>
                <c:pt idx="2183">
                  <c:v>44805</c:v>
                </c:pt>
                <c:pt idx="2184">
                  <c:v>44806</c:v>
                </c:pt>
                <c:pt idx="2185">
                  <c:v>44810</c:v>
                </c:pt>
                <c:pt idx="2186">
                  <c:v>44811</c:v>
                </c:pt>
                <c:pt idx="2187">
                  <c:v>44812</c:v>
                </c:pt>
                <c:pt idx="2188">
                  <c:v>44813</c:v>
                </c:pt>
                <c:pt idx="2189">
                  <c:v>44816</c:v>
                </c:pt>
                <c:pt idx="2190">
                  <c:v>44817</c:v>
                </c:pt>
                <c:pt idx="2191">
                  <c:v>44818</c:v>
                </c:pt>
                <c:pt idx="2192">
                  <c:v>44819</c:v>
                </c:pt>
                <c:pt idx="2193">
                  <c:v>44820</c:v>
                </c:pt>
                <c:pt idx="2194">
                  <c:v>44823</c:v>
                </c:pt>
                <c:pt idx="2195">
                  <c:v>44824</c:v>
                </c:pt>
                <c:pt idx="2196">
                  <c:v>44825</c:v>
                </c:pt>
                <c:pt idx="2197">
                  <c:v>44826</c:v>
                </c:pt>
                <c:pt idx="2198">
                  <c:v>44827</c:v>
                </c:pt>
                <c:pt idx="2199">
                  <c:v>44830</c:v>
                </c:pt>
                <c:pt idx="2200">
                  <c:v>44831</c:v>
                </c:pt>
                <c:pt idx="2201">
                  <c:v>44832</c:v>
                </c:pt>
                <c:pt idx="2202">
                  <c:v>44833</c:v>
                </c:pt>
                <c:pt idx="2203">
                  <c:v>44834</c:v>
                </c:pt>
                <c:pt idx="2204">
                  <c:v>44837</c:v>
                </c:pt>
                <c:pt idx="2205">
                  <c:v>44838</c:v>
                </c:pt>
                <c:pt idx="2206">
                  <c:v>44839</c:v>
                </c:pt>
                <c:pt idx="2207">
                  <c:v>44840</c:v>
                </c:pt>
                <c:pt idx="2208">
                  <c:v>44841</c:v>
                </c:pt>
                <c:pt idx="2209">
                  <c:v>44844</c:v>
                </c:pt>
                <c:pt idx="2210">
                  <c:v>44845</c:v>
                </c:pt>
                <c:pt idx="2211">
                  <c:v>44846</c:v>
                </c:pt>
                <c:pt idx="2212">
                  <c:v>44847</c:v>
                </c:pt>
                <c:pt idx="2213">
                  <c:v>44848</c:v>
                </c:pt>
                <c:pt idx="2214">
                  <c:v>44851</c:v>
                </c:pt>
                <c:pt idx="2215">
                  <c:v>44852</c:v>
                </c:pt>
                <c:pt idx="2216">
                  <c:v>44853</c:v>
                </c:pt>
                <c:pt idx="2217">
                  <c:v>44854</c:v>
                </c:pt>
                <c:pt idx="2218">
                  <c:v>44855</c:v>
                </c:pt>
                <c:pt idx="2219">
                  <c:v>44858</c:v>
                </c:pt>
                <c:pt idx="2220">
                  <c:v>44859</c:v>
                </c:pt>
                <c:pt idx="2221">
                  <c:v>44860</c:v>
                </c:pt>
                <c:pt idx="2222">
                  <c:v>44861</c:v>
                </c:pt>
                <c:pt idx="2223">
                  <c:v>44862</c:v>
                </c:pt>
                <c:pt idx="2224">
                  <c:v>44865</c:v>
                </c:pt>
                <c:pt idx="2225">
                  <c:v>44866</c:v>
                </c:pt>
                <c:pt idx="2226">
                  <c:v>44867</c:v>
                </c:pt>
                <c:pt idx="2227">
                  <c:v>44868</c:v>
                </c:pt>
                <c:pt idx="2228">
                  <c:v>44869</c:v>
                </c:pt>
                <c:pt idx="2229">
                  <c:v>44872</c:v>
                </c:pt>
                <c:pt idx="2230">
                  <c:v>44873</c:v>
                </c:pt>
                <c:pt idx="2231">
                  <c:v>44874</c:v>
                </c:pt>
                <c:pt idx="2232">
                  <c:v>44875</c:v>
                </c:pt>
                <c:pt idx="2233">
                  <c:v>44876</c:v>
                </c:pt>
                <c:pt idx="2234">
                  <c:v>44879</c:v>
                </c:pt>
                <c:pt idx="2235">
                  <c:v>44880</c:v>
                </c:pt>
                <c:pt idx="2236">
                  <c:v>44881</c:v>
                </c:pt>
                <c:pt idx="2237">
                  <c:v>44882</c:v>
                </c:pt>
                <c:pt idx="2238">
                  <c:v>44883</c:v>
                </c:pt>
                <c:pt idx="2239">
                  <c:v>44886</c:v>
                </c:pt>
                <c:pt idx="2240">
                  <c:v>44887</c:v>
                </c:pt>
                <c:pt idx="2241">
                  <c:v>44888</c:v>
                </c:pt>
                <c:pt idx="2242">
                  <c:v>44890</c:v>
                </c:pt>
                <c:pt idx="2243">
                  <c:v>44893</c:v>
                </c:pt>
                <c:pt idx="2244">
                  <c:v>44894</c:v>
                </c:pt>
                <c:pt idx="2245">
                  <c:v>44895</c:v>
                </c:pt>
                <c:pt idx="2246">
                  <c:v>44896</c:v>
                </c:pt>
                <c:pt idx="2247">
                  <c:v>44897</c:v>
                </c:pt>
                <c:pt idx="2248">
                  <c:v>44900</c:v>
                </c:pt>
                <c:pt idx="2249">
                  <c:v>44901</c:v>
                </c:pt>
                <c:pt idx="2250">
                  <c:v>44902</c:v>
                </c:pt>
                <c:pt idx="2251">
                  <c:v>44903</c:v>
                </c:pt>
                <c:pt idx="2252">
                  <c:v>44904</c:v>
                </c:pt>
                <c:pt idx="2253">
                  <c:v>44907</c:v>
                </c:pt>
                <c:pt idx="2254">
                  <c:v>44908</c:v>
                </c:pt>
                <c:pt idx="2255">
                  <c:v>44909</c:v>
                </c:pt>
                <c:pt idx="2256">
                  <c:v>44910</c:v>
                </c:pt>
                <c:pt idx="2257">
                  <c:v>44911</c:v>
                </c:pt>
                <c:pt idx="2258">
                  <c:v>44914</c:v>
                </c:pt>
                <c:pt idx="2259">
                  <c:v>44915</c:v>
                </c:pt>
                <c:pt idx="2260">
                  <c:v>44916</c:v>
                </c:pt>
                <c:pt idx="2261">
                  <c:v>44917</c:v>
                </c:pt>
                <c:pt idx="2262">
                  <c:v>44918</c:v>
                </c:pt>
                <c:pt idx="2263">
                  <c:v>44922</c:v>
                </c:pt>
                <c:pt idx="2264">
                  <c:v>44923</c:v>
                </c:pt>
                <c:pt idx="2265">
                  <c:v>44924</c:v>
                </c:pt>
                <c:pt idx="2266">
                  <c:v>44925</c:v>
                </c:pt>
                <c:pt idx="2267">
                  <c:v>44929</c:v>
                </c:pt>
                <c:pt idx="2268">
                  <c:v>44930</c:v>
                </c:pt>
                <c:pt idx="2269">
                  <c:v>44931</c:v>
                </c:pt>
                <c:pt idx="2270">
                  <c:v>44932</c:v>
                </c:pt>
                <c:pt idx="2271">
                  <c:v>44935</c:v>
                </c:pt>
                <c:pt idx="2272">
                  <c:v>44936</c:v>
                </c:pt>
                <c:pt idx="2273">
                  <c:v>44937</c:v>
                </c:pt>
                <c:pt idx="2274">
                  <c:v>44938</c:v>
                </c:pt>
                <c:pt idx="2275">
                  <c:v>44939</c:v>
                </c:pt>
                <c:pt idx="2276">
                  <c:v>44943</c:v>
                </c:pt>
                <c:pt idx="2277">
                  <c:v>44944</c:v>
                </c:pt>
                <c:pt idx="2278">
                  <c:v>44945</c:v>
                </c:pt>
                <c:pt idx="2279">
                  <c:v>44946</c:v>
                </c:pt>
                <c:pt idx="2280">
                  <c:v>44949</c:v>
                </c:pt>
                <c:pt idx="2281">
                  <c:v>44950</c:v>
                </c:pt>
                <c:pt idx="2282">
                  <c:v>44951</c:v>
                </c:pt>
                <c:pt idx="2283">
                  <c:v>44952</c:v>
                </c:pt>
                <c:pt idx="2284">
                  <c:v>44953</c:v>
                </c:pt>
                <c:pt idx="2285">
                  <c:v>44956</c:v>
                </c:pt>
                <c:pt idx="2286">
                  <c:v>44957</c:v>
                </c:pt>
                <c:pt idx="2287">
                  <c:v>44958</c:v>
                </c:pt>
                <c:pt idx="2288">
                  <c:v>44959</c:v>
                </c:pt>
                <c:pt idx="2289">
                  <c:v>44960</c:v>
                </c:pt>
                <c:pt idx="2290">
                  <c:v>44963</c:v>
                </c:pt>
                <c:pt idx="2291">
                  <c:v>44964</c:v>
                </c:pt>
                <c:pt idx="2292">
                  <c:v>44965</c:v>
                </c:pt>
                <c:pt idx="2293">
                  <c:v>44966</c:v>
                </c:pt>
                <c:pt idx="2294">
                  <c:v>44967</c:v>
                </c:pt>
                <c:pt idx="2295">
                  <c:v>44970</c:v>
                </c:pt>
                <c:pt idx="2296">
                  <c:v>44971</c:v>
                </c:pt>
                <c:pt idx="2297">
                  <c:v>44972</c:v>
                </c:pt>
                <c:pt idx="2298">
                  <c:v>44973</c:v>
                </c:pt>
                <c:pt idx="2299">
                  <c:v>44974</c:v>
                </c:pt>
                <c:pt idx="2300">
                  <c:v>44978</c:v>
                </c:pt>
                <c:pt idx="2301">
                  <c:v>44979</c:v>
                </c:pt>
                <c:pt idx="2302">
                  <c:v>44980</c:v>
                </c:pt>
                <c:pt idx="2303">
                  <c:v>44981</c:v>
                </c:pt>
                <c:pt idx="2304">
                  <c:v>44984</c:v>
                </c:pt>
                <c:pt idx="2305">
                  <c:v>44985</c:v>
                </c:pt>
                <c:pt idx="2306">
                  <c:v>44986</c:v>
                </c:pt>
                <c:pt idx="2307">
                  <c:v>44987</c:v>
                </c:pt>
                <c:pt idx="2308">
                  <c:v>44988</c:v>
                </c:pt>
                <c:pt idx="2309">
                  <c:v>44991</c:v>
                </c:pt>
                <c:pt idx="2310">
                  <c:v>44992</c:v>
                </c:pt>
                <c:pt idx="2311">
                  <c:v>44993</c:v>
                </c:pt>
                <c:pt idx="2312">
                  <c:v>44994</c:v>
                </c:pt>
                <c:pt idx="2313">
                  <c:v>44995</c:v>
                </c:pt>
                <c:pt idx="2314">
                  <c:v>44998</c:v>
                </c:pt>
                <c:pt idx="2315">
                  <c:v>44999</c:v>
                </c:pt>
                <c:pt idx="2316">
                  <c:v>45000</c:v>
                </c:pt>
                <c:pt idx="2317">
                  <c:v>45001</c:v>
                </c:pt>
                <c:pt idx="2318">
                  <c:v>45002</c:v>
                </c:pt>
                <c:pt idx="2319">
                  <c:v>45005</c:v>
                </c:pt>
                <c:pt idx="2320">
                  <c:v>45006</c:v>
                </c:pt>
                <c:pt idx="2321">
                  <c:v>45007</c:v>
                </c:pt>
                <c:pt idx="2322">
                  <c:v>45008</c:v>
                </c:pt>
                <c:pt idx="2323">
                  <c:v>45009</c:v>
                </c:pt>
                <c:pt idx="2324">
                  <c:v>45012</c:v>
                </c:pt>
                <c:pt idx="2325">
                  <c:v>45013</c:v>
                </c:pt>
                <c:pt idx="2326">
                  <c:v>45014</c:v>
                </c:pt>
                <c:pt idx="2327">
                  <c:v>45015</c:v>
                </c:pt>
                <c:pt idx="2328">
                  <c:v>45016</c:v>
                </c:pt>
                <c:pt idx="2329">
                  <c:v>45019</c:v>
                </c:pt>
                <c:pt idx="2330">
                  <c:v>45020</c:v>
                </c:pt>
                <c:pt idx="2331">
                  <c:v>45021</c:v>
                </c:pt>
                <c:pt idx="2332">
                  <c:v>45022</c:v>
                </c:pt>
                <c:pt idx="2333">
                  <c:v>45026</c:v>
                </c:pt>
                <c:pt idx="2334">
                  <c:v>45027</c:v>
                </c:pt>
                <c:pt idx="2335">
                  <c:v>45028</c:v>
                </c:pt>
                <c:pt idx="2336">
                  <c:v>45029</c:v>
                </c:pt>
                <c:pt idx="2337">
                  <c:v>45030</c:v>
                </c:pt>
                <c:pt idx="2338">
                  <c:v>45033</c:v>
                </c:pt>
                <c:pt idx="2339">
                  <c:v>45034</c:v>
                </c:pt>
                <c:pt idx="2340">
                  <c:v>45035</c:v>
                </c:pt>
                <c:pt idx="2341">
                  <c:v>45036</c:v>
                </c:pt>
                <c:pt idx="2342">
                  <c:v>45037</c:v>
                </c:pt>
                <c:pt idx="2343">
                  <c:v>45040</c:v>
                </c:pt>
                <c:pt idx="2344">
                  <c:v>45041</c:v>
                </c:pt>
                <c:pt idx="2345">
                  <c:v>45042</c:v>
                </c:pt>
                <c:pt idx="2346">
                  <c:v>45043</c:v>
                </c:pt>
                <c:pt idx="2347">
                  <c:v>45044</c:v>
                </c:pt>
                <c:pt idx="2348">
                  <c:v>45047</c:v>
                </c:pt>
                <c:pt idx="2349">
                  <c:v>45048</c:v>
                </c:pt>
                <c:pt idx="2350">
                  <c:v>45049</c:v>
                </c:pt>
                <c:pt idx="2351">
                  <c:v>45050</c:v>
                </c:pt>
                <c:pt idx="2352">
                  <c:v>45051</c:v>
                </c:pt>
                <c:pt idx="2353">
                  <c:v>45054</c:v>
                </c:pt>
                <c:pt idx="2354">
                  <c:v>45055</c:v>
                </c:pt>
                <c:pt idx="2355">
                  <c:v>45056</c:v>
                </c:pt>
                <c:pt idx="2356">
                  <c:v>45057</c:v>
                </c:pt>
                <c:pt idx="2357">
                  <c:v>45058</c:v>
                </c:pt>
                <c:pt idx="2358">
                  <c:v>45061</c:v>
                </c:pt>
                <c:pt idx="2359">
                  <c:v>45062</c:v>
                </c:pt>
                <c:pt idx="2360">
                  <c:v>45063</c:v>
                </c:pt>
                <c:pt idx="2361">
                  <c:v>45064</c:v>
                </c:pt>
                <c:pt idx="2362">
                  <c:v>45065</c:v>
                </c:pt>
                <c:pt idx="2363">
                  <c:v>45068</c:v>
                </c:pt>
                <c:pt idx="2364">
                  <c:v>45069</c:v>
                </c:pt>
                <c:pt idx="2365">
                  <c:v>45070</c:v>
                </c:pt>
                <c:pt idx="2366">
                  <c:v>45071</c:v>
                </c:pt>
                <c:pt idx="2367">
                  <c:v>45072</c:v>
                </c:pt>
                <c:pt idx="2368">
                  <c:v>45076</c:v>
                </c:pt>
                <c:pt idx="2369">
                  <c:v>45077</c:v>
                </c:pt>
                <c:pt idx="2370">
                  <c:v>45078</c:v>
                </c:pt>
                <c:pt idx="2371">
                  <c:v>45079</c:v>
                </c:pt>
                <c:pt idx="2372">
                  <c:v>45082</c:v>
                </c:pt>
                <c:pt idx="2373">
                  <c:v>45083</c:v>
                </c:pt>
                <c:pt idx="2374">
                  <c:v>45084</c:v>
                </c:pt>
                <c:pt idx="2375">
                  <c:v>45085</c:v>
                </c:pt>
                <c:pt idx="2376">
                  <c:v>45086</c:v>
                </c:pt>
                <c:pt idx="2377">
                  <c:v>45089</c:v>
                </c:pt>
                <c:pt idx="2378">
                  <c:v>45090</c:v>
                </c:pt>
                <c:pt idx="2379">
                  <c:v>45091</c:v>
                </c:pt>
                <c:pt idx="2380">
                  <c:v>45092</c:v>
                </c:pt>
                <c:pt idx="2381">
                  <c:v>45093</c:v>
                </c:pt>
                <c:pt idx="2382">
                  <c:v>45097</c:v>
                </c:pt>
                <c:pt idx="2383">
                  <c:v>45098</c:v>
                </c:pt>
                <c:pt idx="2384">
                  <c:v>45099</c:v>
                </c:pt>
                <c:pt idx="2385">
                  <c:v>45100</c:v>
                </c:pt>
                <c:pt idx="2386">
                  <c:v>45103</c:v>
                </c:pt>
                <c:pt idx="2387">
                  <c:v>45104</c:v>
                </c:pt>
                <c:pt idx="2388">
                  <c:v>45105</c:v>
                </c:pt>
                <c:pt idx="2389">
                  <c:v>45106</c:v>
                </c:pt>
                <c:pt idx="2390">
                  <c:v>45107</c:v>
                </c:pt>
                <c:pt idx="2391">
                  <c:v>45110</c:v>
                </c:pt>
                <c:pt idx="2392">
                  <c:v>45112</c:v>
                </c:pt>
                <c:pt idx="2393">
                  <c:v>45113</c:v>
                </c:pt>
                <c:pt idx="2394">
                  <c:v>45114</c:v>
                </c:pt>
                <c:pt idx="2395">
                  <c:v>45117</c:v>
                </c:pt>
                <c:pt idx="2396">
                  <c:v>45118</c:v>
                </c:pt>
                <c:pt idx="2397">
                  <c:v>45119</c:v>
                </c:pt>
                <c:pt idx="2398">
                  <c:v>45120</c:v>
                </c:pt>
                <c:pt idx="2399">
                  <c:v>45121</c:v>
                </c:pt>
                <c:pt idx="2400">
                  <c:v>45124</c:v>
                </c:pt>
                <c:pt idx="2401">
                  <c:v>45125</c:v>
                </c:pt>
                <c:pt idx="2402">
                  <c:v>45126</c:v>
                </c:pt>
                <c:pt idx="2403">
                  <c:v>45127</c:v>
                </c:pt>
                <c:pt idx="2404">
                  <c:v>45128</c:v>
                </c:pt>
                <c:pt idx="2405">
                  <c:v>45131</c:v>
                </c:pt>
                <c:pt idx="2406">
                  <c:v>45132</c:v>
                </c:pt>
                <c:pt idx="2407">
                  <c:v>45133</c:v>
                </c:pt>
                <c:pt idx="2408">
                  <c:v>45134</c:v>
                </c:pt>
                <c:pt idx="2409">
                  <c:v>45135</c:v>
                </c:pt>
                <c:pt idx="2410">
                  <c:v>45138</c:v>
                </c:pt>
                <c:pt idx="2411">
                  <c:v>45139</c:v>
                </c:pt>
                <c:pt idx="2412">
                  <c:v>45140</c:v>
                </c:pt>
                <c:pt idx="2413">
                  <c:v>45141</c:v>
                </c:pt>
                <c:pt idx="2414">
                  <c:v>45142</c:v>
                </c:pt>
                <c:pt idx="2415">
                  <c:v>45145</c:v>
                </c:pt>
                <c:pt idx="2416">
                  <c:v>45146</c:v>
                </c:pt>
                <c:pt idx="2417">
                  <c:v>45147</c:v>
                </c:pt>
                <c:pt idx="2418">
                  <c:v>45148</c:v>
                </c:pt>
                <c:pt idx="2419">
                  <c:v>45149</c:v>
                </c:pt>
                <c:pt idx="2420">
                  <c:v>45152</c:v>
                </c:pt>
                <c:pt idx="2421">
                  <c:v>45153</c:v>
                </c:pt>
                <c:pt idx="2422">
                  <c:v>45154</c:v>
                </c:pt>
                <c:pt idx="2423">
                  <c:v>45155</c:v>
                </c:pt>
                <c:pt idx="2424">
                  <c:v>45156</c:v>
                </c:pt>
                <c:pt idx="2425">
                  <c:v>45159</c:v>
                </c:pt>
                <c:pt idx="2426">
                  <c:v>45160</c:v>
                </c:pt>
                <c:pt idx="2427">
                  <c:v>45161</c:v>
                </c:pt>
                <c:pt idx="2428">
                  <c:v>45162</c:v>
                </c:pt>
                <c:pt idx="2429">
                  <c:v>45163</c:v>
                </c:pt>
                <c:pt idx="2430">
                  <c:v>45166</c:v>
                </c:pt>
                <c:pt idx="2431">
                  <c:v>45167</c:v>
                </c:pt>
                <c:pt idx="2432">
                  <c:v>45168</c:v>
                </c:pt>
                <c:pt idx="2433">
                  <c:v>45169</c:v>
                </c:pt>
                <c:pt idx="2434">
                  <c:v>45170</c:v>
                </c:pt>
                <c:pt idx="2435">
                  <c:v>45174</c:v>
                </c:pt>
                <c:pt idx="2436">
                  <c:v>45175</c:v>
                </c:pt>
                <c:pt idx="2437">
                  <c:v>45176</c:v>
                </c:pt>
                <c:pt idx="2438">
                  <c:v>45177</c:v>
                </c:pt>
                <c:pt idx="2439">
                  <c:v>45180</c:v>
                </c:pt>
                <c:pt idx="2440">
                  <c:v>45181</c:v>
                </c:pt>
                <c:pt idx="2441">
                  <c:v>45182</c:v>
                </c:pt>
                <c:pt idx="2442">
                  <c:v>45183</c:v>
                </c:pt>
                <c:pt idx="2443">
                  <c:v>45184</c:v>
                </c:pt>
                <c:pt idx="2444">
                  <c:v>45187</c:v>
                </c:pt>
                <c:pt idx="2445">
                  <c:v>45188</c:v>
                </c:pt>
                <c:pt idx="2446">
                  <c:v>45189</c:v>
                </c:pt>
                <c:pt idx="2447">
                  <c:v>45190</c:v>
                </c:pt>
                <c:pt idx="2448">
                  <c:v>45191</c:v>
                </c:pt>
                <c:pt idx="2449">
                  <c:v>45194</c:v>
                </c:pt>
                <c:pt idx="2450">
                  <c:v>45195</c:v>
                </c:pt>
                <c:pt idx="2451">
                  <c:v>45196</c:v>
                </c:pt>
                <c:pt idx="2452">
                  <c:v>45197</c:v>
                </c:pt>
                <c:pt idx="2453">
                  <c:v>45198</c:v>
                </c:pt>
                <c:pt idx="2454">
                  <c:v>45201</c:v>
                </c:pt>
                <c:pt idx="2455">
                  <c:v>45202</c:v>
                </c:pt>
                <c:pt idx="2456">
                  <c:v>45203</c:v>
                </c:pt>
                <c:pt idx="2457">
                  <c:v>45204</c:v>
                </c:pt>
                <c:pt idx="2458">
                  <c:v>45205</c:v>
                </c:pt>
                <c:pt idx="2459">
                  <c:v>45208</c:v>
                </c:pt>
                <c:pt idx="2460">
                  <c:v>45209</c:v>
                </c:pt>
                <c:pt idx="2461">
                  <c:v>45210</c:v>
                </c:pt>
                <c:pt idx="2462">
                  <c:v>45211</c:v>
                </c:pt>
                <c:pt idx="2463">
                  <c:v>45212</c:v>
                </c:pt>
                <c:pt idx="2464">
                  <c:v>45215</c:v>
                </c:pt>
                <c:pt idx="2465">
                  <c:v>45216</c:v>
                </c:pt>
                <c:pt idx="2466">
                  <c:v>45217</c:v>
                </c:pt>
                <c:pt idx="2467">
                  <c:v>45218</c:v>
                </c:pt>
                <c:pt idx="2468">
                  <c:v>45219</c:v>
                </c:pt>
                <c:pt idx="2469">
                  <c:v>45222</c:v>
                </c:pt>
                <c:pt idx="2470">
                  <c:v>45223</c:v>
                </c:pt>
                <c:pt idx="2471">
                  <c:v>45224</c:v>
                </c:pt>
                <c:pt idx="2472">
                  <c:v>45225</c:v>
                </c:pt>
                <c:pt idx="2473">
                  <c:v>45226</c:v>
                </c:pt>
                <c:pt idx="2474">
                  <c:v>45229</c:v>
                </c:pt>
                <c:pt idx="2475">
                  <c:v>45230</c:v>
                </c:pt>
                <c:pt idx="2476">
                  <c:v>45231</c:v>
                </c:pt>
                <c:pt idx="2477">
                  <c:v>45232</c:v>
                </c:pt>
                <c:pt idx="2478">
                  <c:v>45233</c:v>
                </c:pt>
                <c:pt idx="2479">
                  <c:v>45236</c:v>
                </c:pt>
                <c:pt idx="2480">
                  <c:v>45237</c:v>
                </c:pt>
                <c:pt idx="2481">
                  <c:v>45238</c:v>
                </c:pt>
                <c:pt idx="2482">
                  <c:v>45239</c:v>
                </c:pt>
                <c:pt idx="2483">
                  <c:v>45240</c:v>
                </c:pt>
                <c:pt idx="2484">
                  <c:v>45243</c:v>
                </c:pt>
                <c:pt idx="2485">
                  <c:v>45244</c:v>
                </c:pt>
                <c:pt idx="2486">
                  <c:v>45245</c:v>
                </c:pt>
                <c:pt idx="2487">
                  <c:v>45246</c:v>
                </c:pt>
                <c:pt idx="2488">
                  <c:v>45247</c:v>
                </c:pt>
                <c:pt idx="2489">
                  <c:v>45250</c:v>
                </c:pt>
                <c:pt idx="2490">
                  <c:v>45251</c:v>
                </c:pt>
                <c:pt idx="2491">
                  <c:v>45252</c:v>
                </c:pt>
                <c:pt idx="2492">
                  <c:v>45254</c:v>
                </c:pt>
                <c:pt idx="2493">
                  <c:v>45257</c:v>
                </c:pt>
                <c:pt idx="2494">
                  <c:v>45258</c:v>
                </c:pt>
                <c:pt idx="2495">
                  <c:v>45259</c:v>
                </c:pt>
                <c:pt idx="2496">
                  <c:v>45260</c:v>
                </c:pt>
                <c:pt idx="2497">
                  <c:v>45261</c:v>
                </c:pt>
                <c:pt idx="2498">
                  <c:v>45264</c:v>
                </c:pt>
                <c:pt idx="2499">
                  <c:v>45265</c:v>
                </c:pt>
                <c:pt idx="2500">
                  <c:v>45266</c:v>
                </c:pt>
                <c:pt idx="2501">
                  <c:v>45267</c:v>
                </c:pt>
                <c:pt idx="2502">
                  <c:v>45268</c:v>
                </c:pt>
                <c:pt idx="2503">
                  <c:v>45271</c:v>
                </c:pt>
                <c:pt idx="2504">
                  <c:v>45272</c:v>
                </c:pt>
                <c:pt idx="2505">
                  <c:v>45273</c:v>
                </c:pt>
                <c:pt idx="2506">
                  <c:v>45274</c:v>
                </c:pt>
                <c:pt idx="2507">
                  <c:v>45275</c:v>
                </c:pt>
                <c:pt idx="2508">
                  <c:v>45278</c:v>
                </c:pt>
                <c:pt idx="2509">
                  <c:v>45279</c:v>
                </c:pt>
                <c:pt idx="2510">
                  <c:v>45280</c:v>
                </c:pt>
                <c:pt idx="2511">
                  <c:v>45281</c:v>
                </c:pt>
                <c:pt idx="2512">
                  <c:v>45282</c:v>
                </c:pt>
                <c:pt idx="2513">
                  <c:v>45286</c:v>
                </c:pt>
                <c:pt idx="2514">
                  <c:v>45287</c:v>
                </c:pt>
                <c:pt idx="2515">
                  <c:v>45288</c:v>
                </c:pt>
                <c:pt idx="2516">
                  <c:v>45289</c:v>
                </c:pt>
                <c:pt idx="2517">
                  <c:v>45293</c:v>
                </c:pt>
                <c:pt idx="2518">
                  <c:v>45294</c:v>
                </c:pt>
                <c:pt idx="2519">
                  <c:v>45295</c:v>
                </c:pt>
                <c:pt idx="2520">
                  <c:v>45296</c:v>
                </c:pt>
                <c:pt idx="2521">
                  <c:v>45299</c:v>
                </c:pt>
                <c:pt idx="2522">
                  <c:v>45300</c:v>
                </c:pt>
                <c:pt idx="2523">
                  <c:v>45301</c:v>
                </c:pt>
                <c:pt idx="2524">
                  <c:v>45302</c:v>
                </c:pt>
                <c:pt idx="2525">
                  <c:v>45303</c:v>
                </c:pt>
                <c:pt idx="2526">
                  <c:v>45307</c:v>
                </c:pt>
                <c:pt idx="2527">
                  <c:v>45308</c:v>
                </c:pt>
                <c:pt idx="2528">
                  <c:v>45309</c:v>
                </c:pt>
                <c:pt idx="2529">
                  <c:v>45310</c:v>
                </c:pt>
                <c:pt idx="2530">
                  <c:v>45313</c:v>
                </c:pt>
              </c:numCache>
            </c:numRef>
          </c:cat>
          <c:val>
            <c:numRef>
              <c:f>'METHOD-2'!$M$2:$M$2532</c:f>
              <c:numCache>
                <c:formatCode>General</c:formatCode>
                <c:ptCount val="2531"/>
                <c:pt idx="20">
                  <c:v>0.23840058140532472</c:v>
                </c:pt>
                <c:pt idx="21">
                  <c:v>0.24598007543600037</c:v>
                </c:pt>
                <c:pt idx="22">
                  <c:v>0.25406220630125376</c:v>
                </c:pt>
                <c:pt idx="23">
                  <c:v>0.25124254183578676</c:v>
                </c:pt>
                <c:pt idx="24">
                  <c:v>0.24791443998812054</c:v>
                </c:pt>
                <c:pt idx="25">
                  <c:v>0.25281835288430921</c:v>
                </c:pt>
                <c:pt idx="26">
                  <c:v>0.25838854894961688</c:v>
                </c:pt>
                <c:pt idx="27">
                  <c:v>0.2585490959044397</c:v>
                </c:pt>
                <c:pt idx="28">
                  <c:v>0.26992339464623516</c:v>
                </c:pt>
                <c:pt idx="29">
                  <c:v>0.26824652750177547</c:v>
                </c:pt>
                <c:pt idx="30">
                  <c:v>0.25965840866663376</c:v>
                </c:pt>
                <c:pt idx="31">
                  <c:v>0.2602386103873523</c:v>
                </c:pt>
                <c:pt idx="32">
                  <c:v>0.25846582703366972</c:v>
                </c:pt>
                <c:pt idx="33">
                  <c:v>0.27069874330009669</c:v>
                </c:pt>
                <c:pt idx="34">
                  <c:v>0.2793634515585956</c:v>
                </c:pt>
                <c:pt idx="35">
                  <c:v>0.27970858967886375</c:v>
                </c:pt>
                <c:pt idx="36">
                  <c:v>0.25885444831243171</c:v>
                </c:pt>
                <c:pt idx="37">
                  <c:v>0.26657317964498273</c:v>
                </c:pt>
                <c:pt idx="38">
                  <c:v>0.25762172374423553</c:v>
                </c:pt>
                <c:pt idx="39">
                  <c:v>0.25308882086953338</c:v>
                </c:pt>
                <c:pt idx="40">
                  <c:v>0.2442874396991736</c:v>
                </c:pt>
                <c:pt idx="41">
                  <c:v>0.25117337761542291</c:v>
                </c:pt>
                <c:pt idx="42">
                  <c:v>0.23820522395805671</c:v>
                </c:pt>
                <c:pt idx="43">
                  <c:v>0.23518233938504771</c:v>
                </c:pt>
                <c:pt idx="44">
                  <c:v>0.24453424286134368</c:v>
                </c:pt>
                <c:pt idx="45">
                  <c:v>0.24026544112011533</c:v>
                </c:pt>
                <c:pt idx="46">
                  <c:v>0.22503085243927926</c:v>
                </c:pt>
                <c:pt idx="47">
                  <c:v>0.21277333327751735</c:v>
                </c:pt>
                <c:pt idx="48">
                  <c:v>0.20416801996736264</c:v>
                </c:pt>
                <c:pt idx="49">
                  <c:v>0.22206418989775231</c:v>
                </c:pt>
                <c:pt idx="50">
                  <c:v>0.22310237858727</c:v>
                </c:pt>
                <c:pt idx="51">
                  <c:v>0.23764936445962842</c:v>
                </c:pt>
                <c:pt idx="52">
                  <c:v>0.24313625929865051</c:v>
                </c:pt>
                <c:pt idx="53">
                  <c:v>0.2351254981569546</c:v>
                </c:pt>
                <c:pt idx="54">
                  <c:v>0.2424368352516669</c:v>
                </c:pt>
                <c:pt idx="55">
                  <c:v>0.24281674604901721</c:v>
                </c:pt>
                <c:pt idx="56">
                  <c:v>0.26374884570917334</c:v>
                </c:pt>
                <c:pt idx="57">
                  <c:v>0.26313925203458327</c:v>
                </c:pt>
                <c:pt idx="58">
                  <c:v>0.27644638716776365</c:v>
                </c:pt>
                <c:pt idx="59">
                  <c:v>0.26541754657957084</c:v>
                </c:pt>
                <c:pt idx="60">
                  <c:v>0.2589255327465807</c:v>
                </c:pt>
                <c:pt idx="61">
                  <c:v>0.25661216964533351</c:v>
                </c:pt>
                <c:pt idx="62">
                  <c:v>0.25181126171068485</c:v>
                </c:pt>
                <c:pt idx="63">
                  <c:v>0.25019202959090286</c:v>
                </c:pt>
                <c:pt idx="64">
                  <c:v>0.25116484023399505</c:v>
                </c:pt>
                <c:pt idx="65">
                  <c:v>0.26274575126821947</c:v>
                </c:pt>
                <c:pt idx="66">
                  <c:v>0.25600972725635301</c:v>
                </c:pt>
                <c:pt idx="67">
                  <c:v>0.26646517280466464</c:v>
                </c:pt>
                <c:pt idx="68">
                  <c:v>0.27370823601725519</c:v>
                </c:pt>
                <c:pt idx="69">
                  <c:v>0.294357965609578</c:v>
                </c:pt>
                <c:pt idx="70">
                  <c:v>0.29952266780292386</c:v>
                </c:pt>
                <c:pt idx="71">
                  <c:v>0.28441614653011105</c:v>
                </c:pt>
                <c:pt idx="72">
                  <c:v>0.2852139198784468</c:v>
                </c:pt>
                <c:pt idx="73">
                  <c:v>0.28826458015053419</c:v>
                </c:pt>
                <c:pt idx="74">
                  <c:v>0.27518586689989627</c:v>
                </c:pt>
                <c:pt idx="75">
                  <c:v>0.27500691658892362</c:v>
                </c:pt>
                <c:pt idx="76">
                  <c:v>0.27982386231748285</c:v>
                </c:pt>
                <c:pt idx="77">
                  <c:v>0.28159669540105042</c:v>
                </c:pt>
                <c:pt idx="78">
                  <c:v>0.29046923082578513</c:v>
                </c:pt>
                <c:pt idx="79">
                  <c:v>0.27975446817906824</c:v>
                </c:pt>
                <c:pt idx="80">
                  <c:v>0.2855932922575703</c:v>
                </c:pt>
                <c:pt idx="81">
                  <c:v>0.28165648175678487</c:v>
                </c:pt>
                <c:pt idx="82">
                  <c:v>0.27885487591782276</c:v>
                </c:pt>
                <c:pt idx="83">
                  <c:v>0.27507580698390244</c:v>
                </c:pt>
                <c:pt idx="84">
                  <c:v>0.27437125348230129</c:v>
                </c:pt>
                <c:pt idx="85">
                  <c:v>0.26695848851821663</c:v>
                </c:pt>
                <c:pt idx="86">
                  <c:v>0.28990834618287897</c:v>
                </c:pt>
                <c:pt idx="87">
                  <c:v>0.30537236817342717</c:v>
                </c:pt>
                <c:pt idx="88">
                  <c:v>0.26093046087251193</c:v>
                </c:pt>
                <c:pt idx="89">
                  <c:v>0.22694180219876567</c:v>
                </c:pt>
                <c:pt idx="90">
                  <c:v>0.2214841105141622</c:v>
                </c:pt>
                <c:pt idx="91">
                  <c:v>0.2276655659548566</c:v>
                </c:pt>
                <c:pt idx="92">
                  <c:v>0.23294560217727894</c:v>
                </c:pt>
                <c:pt idx="93">
                  <c:v>0.24265483144089858</c:v>
                </c:pt>
                <c:pt idx="94">
                  <c:v>0.25519097732054846</c:v>
                </c:pt>
                <c:pt idx="95">
                  <c:v>0.25450793435805225</c:v>
                </c:pt>
                <c:pt idx="96">
                  <c:v>0.25349289292046184</c:v>
                </c:pt>
                <c:pt idx="97">
                  <c:v>0.23894226102002905</c:v>
                </c:pt>
                <c:pt idx="98">
                  <c:v>0.2385405908961164</c:v>
                </c:pt>
                <c:pt idx="99">
                  <c:v>0.23552214240937577</c:v>
                </c:pt>
                <c:pt idx="100">
                  <c:v>0.22985229294697784</c:v>
                </c:pt>
                <c:pt idx="101">
                  <c:v>0.22823485907108554</c:v>
                </c:pt>
                <c:pt idx="102">
                  <c:v>0.21753533955647761</c:v>
                </c:pt>
                <c:pt idx="103">
                  <c:v>0.21807380115419117</c:v>
                </c:pt>
                <c:pt idx="104">
                  <c:v>0.21506509152232134</c:v>
                </c:pt>
                <c:pt idx="105">
                  <c:v>0.2121553660453338</c:v>
                </c:pt>
                <c:pt idx="106">
                  <c:v>0.18796546631878533</c:v>
                </c:pt>
                <c:pt idx="107">
                  <c:v>0.1823812355984159</c:v>
                </c:pt>
                <c:pt idx="108">
                  <c:v>0.21877877197418383</c:v>
                </c:pt>
                <c:pt idx="109">
                  <c:v>0.21939191043352949</c:v>
                </c:pt>
                <c:pt idx="110">
                  <c:v>0.20372781069244092</c:v>
                </c:pt>
                <c:pt idx="111">
                  <c:v>0.20875050490476699</c:v>
                </c:pt>
                <c:pt idx="112">
                  <c:v>0.21648693826184068</c:v>
                </c:pt>
                <c:pt idx="113">
                  <c:v>0.20359453085107856</c:v>
                </c:pt>
                <c:pt idx="114">
                  <c:v>0.20797908764321249</c:v>
                </c:pt>
                <c:pt idx="115">
                  <c:v>0.21215178386782632</c:v>
                </c:pt>
                <c:pt idx="116">
                  <c:v>0.20779721869714851</c:v>
                </c:pt>
                <c:pt idx="117">
                  <c:v>0.21405661287869759</c:v>
                </c:pt>
                <c:pt idx="118">
                  <c:v>0.21887830378249137</c:v>
                </c:pt>
                <c:pt idx="119">
                  <c:v>0.22511955592085212</c:v>
                </c:pt>
                <c:pt idx="120">
                  <c:v>0.15133482855054101</c:v>
                </c:pt>
                <c:pt idx="121">
                  <c:v>0.14833207406865914</c:v>
                </c:pt>
                <c:pt idx="122">
                  <c:v>0.15166867327774833</c:v>
                </c:pt>
                <c:pt idx="123">
                  <c:v>0.15940688044173495</c:v>
                </c:pt>
                <c:pt idx="124">
                  <c:v>0.16439299943910249</c:v>
                </c:pt>
                <c:pt idx="125">
                  <c:v>0.17317378897964897</c:v>
                </c:pt>
                <c:pt idx="126">
                  <c:v>0.17094365218566812</c:v>
                </c:pt>
                <c:pt idx="127">
                  <c:v>0.16849700142577884</c:v>
                </c:pt>
                <c:pt idx="128">
                  <c:v>0.15446761682389865</c:v>
                </c:pt>
                <c:pt idx="129">
                  <c:v>0.16686687331361097</c:v>
                </c:pt>
                <c:pt idx="130">
                  <c:v>0.16818502090332441</c:v>
                </c:pt>
                <c:pt idx="131">
                  <c:v>0.16457892016216713</c:v>
                </c:pt>
                <c:pt idx="132">
                  <c:v>0.1545685715298476</c:v>
                </c:pt>
                <c:pt idx="133">
                  <c:v>0.15710461236616982</c:v>
                </c:pt>
                <c:pt idx="134">
                  <c:v>0.14995189953450258</c:v>
                </c:pt>
                <c:pt idx="135">
                  <c:v>0.14333864785084457</c:v>
                </c:pt>
                <c:pt idx="136">
                  <c:v>0.16096097533201156</c:v>
                </c:pt>
                <c:pt idx="137">
                  <c:v>0.17146923775104081</c:v>
                </c:pt>
                <c:pt idx="138">
                  <c:v>0.17269067582443431</c:v>
                </c:pt>
                <c:pt idx="139">
                  <c:v>0.17309947149489632</c:v>
                </c:pt>
                <c:pt idx="140">
                  <c:v>0.19498138719976743</c:v>
                </c:pt>
                <c:pt idx="141">
                  <c:v>0.20294640823838461</c:v>
                </c:pt>
                <c:pt idx="142">
                  <c:v>0.19937082163153425</c:v>
                </c:pt>
                <c:pt idx="143">
                  <c:v>0.19571336529285852</c:v>
                </c:pt>
                <c:pt idx="144">
                  <c:v>0.19930990966416273</c:v>
                </c:pt>
                <c:pt idx="145">
                  <c:v>0.1929620654442101</c:v>
                </c:pt>
                <c:pt idx="146">
                  <c:v>0.21873843930361028</c:v>
                </c:pt>
                <c:pt idx="147">
                  <c:v>0.21281362319673156</c:v>
                </c:pt>
                <c:pt idx="148">
                  <c:v>0.2034169440830621</c:v>
                </c:pt>
                <c:pt idx="149">
                  <c:v>0.19479793924807845</c:v>
                </c:pt>
                <c:pt idx="150">
                  <c:v>0.19636963831929696</c:v>
                </c:pt>
                <c:pt idx="151">
                  <c:v>0.19792819228503555</c:v>
                </c:pt>
                <c:pt idx="152">
                  <c:v>0.18786663013019075</c:v>
                </c:pt>
                <c:pt idx="153">
                  <c:v>0.18827469800886054</c:v>
                </c:pt>
                <c:pt idx="154">
                  <c:v>0.18854995743354969</c:v>
                </c:pt>
                <c:pt idx="155">
                  <c:v>0.19612316313230627</c:v>
                </c:pt>
                <c:pt idx="156">
                  <c:v>0.18943701629468365</c:v>
                </c:pt>
                <c:pt idx="157">
                  <c:v>0.17809213339917557</c:v>
                </c:pt>
                <c:pt idx="158">
                  <c:v>0.1855036728095367</c:v>
                </c:pt>
                <c:pt idx="159">
                  <c:v>0.18352461787720195</c:v>
                </c:pt>
                <c:pt idx="160">
                  <c:v>0.18453562836711576</c:v>
                </c:pt>
                <c:pt idx="161">
                  <c:v>0.18784533898397637</c:v>
                </c:pt>
                <c:pt idx="162">
                  <c:v>0.18940341651377771</c:v>
                </c:pt>
                <c:pt idx="163">
                  <c:v>0.18793133035763049</c:v>
                </c:pt>
                <c:pt idx="164">
                  <c:v>0.18654966066946721</c:v>
                </c:pt>
                <c:pt idx="165">
                  <c:v>0.18756021723249383</c:v>
                </c:pt>
                <c:pt idx="166">
                  <c:v>0.15943676857863692</c:v>
                </c:pt>
                <c:pt idx="167">
                  <c:v>0.15896132240529856</c:v>
                </c:pt>
                <c:pt idx="168">
                  <c:v>0.15873625812275463</c:v>
                </c:pt>
                <c:pt idx="169">
                  <c:v>0.16202879384596411</c:v>
                </c:pt>
                <c:pt idx="170">
                  <c:v>0.14583807679364008</c:v>
                </c:pt>
                <c:pt idx="171">
                  <c:v>0.13937049134232554</c:v>
                </c:pt>
                <c:pt idx="172">
                  <c:v>0.14163460638156</c:v>
                </c:pt>
                <c:pt idx="173">
                  <c:v>0.15633655907893829</c:v>
                </c:pt>
                <c:pt idx="174">
                  <c:v>0.16546581442169842</c:v>
                </c:pt>
                <c:pt idx="175">
                  <c:v>0.15652183034511799</c:v>
                </c:pt>
                <c:pt idx="176">
                  <c:v>0.15400276431298371</c:v>
                </c:pt>
                <c:pt idx="177">
                  <c:v>0.16201095127954426</c:v>
                </c:pt>
                <c:pt idx="178">
                  <c:v>0.14753034267008353</c:v>
                </c:pt>
                <c:pt idx="179">
                  <c:v>0.14711597047788719</c:v>
                </c:pt>
                <c:pt idx="180">
                  <c:v>0.15002335330021607</c:v>
                </c:pt>
                <c:pt idx="181">
                  <c:v>0.14352061390927703</c:v>
                </c:pt>
                <c:pt idx="182">
                  <c:v>0.13867869927445112</c:v>
                </c:pt>
                <c:pt idx="183">
                  <c:v>0.14666599714763029</c:v>
                </c:pt>
                <c:pt idx="184">
                  <c:v>0.14811511968854971</c:v>
                </c:pt>
                <c:pt idx="185">
                  <c:v>0.18461668029838088</c:v>
                </c:pt>
                <c:pt idx="186">
                  <c:v>0.18937504716197981</c:v>
                </c:pt>
                <c:pt idx="187">
                  <c:v>0.18894972116009237</c:v>
                </c:pt>
                <c:pt idx="188">
                  <c:v>0.17949215585902295</c:v>
                </c:pt>
                <c:pt idx="189">
                  <c:v>0.18511176462210063</c:v>
                </c:pt>
                <c:pt idx="190">
                  <c:v>0.18997184803676062</c:v>
                </c:pt>
                <c:pt idx="191">
                  <c:v>0.20431818045711397</c:v>
                </c:pt>
                <c:pt idx="192">
                  <c:v>0.20809774715370039</c:v>
                </c:pt>
                <c:pt idx="193">
                  <c:v>0.212017491180305</c:v>
                </c:pt>
                <c:pt idx="194">
                  <c:v>0.22743300087237114</c:v>
                </c:pt>
                <c:pt idx="195">
                  <c:v>0.21513148544257851</c:v>
                </c:pt>
                <c:pt idx="196">
                  <c:v>0.22351179493028064</c:v>
                </c:pt>
                <c:pt idx="197">
                  <c:v>0.20480137428009085</c:v>
                </c:pt>
                <c:pt idx="198">
                  <c:v>0.21332908920920549</c:v>
                </c:pt>
                <c:pt idx="199">
                  <c:v>0.19149679436443626</c:v>
                </c:pt>
                <c:pt idx="200">
                  <c:v>0.16733071441043657</c:v>
                </c:pt>
                <c:pt idx="201">
                  <c:v>0.17330775511418464</c:v>
                </c:pt>
                <c:pt idx="202">
                  <c:v>0.17472768266356259</c:v>
                </c:pt>
                <c:pt idx="203">
                  <c:v>0.17774124931854912</c:v>
                </c:pt>
                <c:pt idx="204">
                  <c:v>0.1734626973365852</c:v>
                </c:pt>
                <c:pt idx="205">
                  <c:v>0.1634227273479438</c:v>
                </c:pt>
                <c:pt idx="206">
                  <c:v>0.16449231542811177</c:v>
                </c:pt>
                <c:pt idx="207">
                  <c:v>0.16323967296258096</c:v>
                </c:pt>
                <c:pt idx="208">
                  <c:v>0.15806061158347437</c:v>
                </c:pt>
                <c:pt idx="209">
                  <c:v>0.15407849732956069</c:v>
                </c:pt>
                <c:pt idx="210">
                  <c:v>0.15401276125796151</c:v>
                </c:pt>
                <c:pt idx="211">
                  <c:v>0.15197943957664603</c:v>
                </c:pt>
                <c:pt idx="212">
                  <c:v>0.15099360125414066</c:v>
                </c:pt>
                <c:pt idx="213">
                  <c:v>0.14096384170482656</c:v>
                </c:pt>
                <c:pt idx="214">
                  <c:v>0.13196715701608849</c:v>
                </c:pt>
                <c:pt idx="215">
                  <c:v>0.12521780731103732</c:v>
                </c:pt>
                <c:pt idx="216">
                  <c:v>0.10840917456101005</c:v>
                </c:pt>
                <c:pt idx="217">
                  <c:v>0.10731038876708668</c:v>
                </c:pt>
                <c:pt idx="218">
                  <c:v>0.10950887064649253</c:v>
                </c:pt>
                <c:pt idx="219">
                  <c:v>9.8110550326074131E-2</c:v>
                </c:pt>
                <c:pt idx="220">
                  <c:v>9.8170006698759013E-2</c:v>
                </c:pt>
                <c:pt idx="221">
                  <c:v>9.7014323761667201E-2</c:v>
                </c:pt>
                <c:pt idx="222">
                  <c:v>9.6928544899906072E-2</c:v>
                </c:pt>
                <c:pt idx="223">
                  <c:v>8.4525577757713535E-2</c:v>
                </c:pt>
                <c:pt idx="224">
                  <c:v>8.576742852054145E-2</c:v>
                </c:pt>
                <c:pt idx="225">
                  <c:v>8.1480996694380789E-2</c:v>
                </c:pt>
                <c:pt idx="226">
                  <c:v>7.7770431289172687E-2</c:v>
                </c:pt>
                <c:pt idx="227">
                  <c:v>8.2417659840566829E-2</c:v>
                </c:pt>
                <c:pt idx="228">
                  <c:v>7.8860478909101986E-2</c:v>
                </c:pt>
                <c:pt idx="229">
                  <c:v>7.7943760756015126E-2</c:v>
                </c:pt>
                <c:pt idx="230">
                  <c:v>5.2400741217866191E-2</c:v>
                </c:pt>
                <c:pt idx="231">
                  <c:v>5.2185947495945385E-2</c:v>
                </c:pt>
                <c:pt idx="232">
                  <c:v>5.5570515508017379E-2</c:v>
                </c:pt>
                <c:pt idx="233">
                  <c:v>5.6424555401619531E-2</c:v>
                </c:pt>
                <c:pt idx="234">
                  <c:v>5.5590017838027812E-2</c:v>
                </c:pt>
                <c:pt idx="235">
                  <c:v>5.8509806578825901E-2</c:v>
                </c:pt>
                <c:pt idx="236">
                  <c:v>6.2253607420723819E-2</c:v>
                </c:pt>
                <c:pt idx="237">
                  <c:v>5.8281942909512253E-2</c:v>
                </c:pt>
                <c:pt idx="238">
                  <c:v>6.9291103209639229E-2</c:v>
                </c:pt>
                <c:pt idx="239">
                  <c:v>6.9257287940724263E-2</c:v>
                </c:pt>
                <c:pt idx="240">
                  <c:v>8.3429704851069861E-2</c:v>
                </c:pt>
                <c:pt idx="241">
                  <c:v>8.591541745829856E-2</c:v>
                </c:pt>
                <c:pt idx="242">
                  <c:v>8.7944938047705881E-2</c:v>
                </c:pt>
                <c:pt idx="243">
                  <c:v>9.1981782270767726E-2</c:v>
                </c:pt>
                <c:pt idx="244">
                  <c:v>0.10779469913261322</c:v>
                </c:pt>
                <c:pt idx="245">
                  <c:v>0.10484918537876708</c:v>
                </c:pt>
                <c:pt idx="246">
                  <c:v>0.10697949267667101</c:v>
                </c:pt>
                <c:pt idx="247">
                  <c:v>0.10500727370653974</c:v>
                </c:pt>
                <c:pt idx="248">
                  <c:v>0.10505567025312934</c:v>
                </c:pt>
                <c:pt idx="249">
                  <c:v>0.10492637879962845</c:v>
                </c:pt>
                <c:pt idx="250">
                  <c:v>0.12889671606366679</c:v>
                </c:pt>
                <c:pt idx="251">
                  <c:v>0.12737425654471152</c:v>
                </c:pt>
                <c:pt idx="252">
                  <c:v>0.13006846500824332</c:v>
                </c:pt>
                <c:pt idx="253">
                  <c:v>0.13067626636146851</c:v>
                </c:pt>
                <c:pt idx="254">
                  <c:v>0.13216370408806574</c:v>
                </c:pt>
                <c:pt idx="255">
                  <c:v>0.13386636707829955</c:v>
                </c:pt>
                <c:pt idx="256">
                  <c:v>0.146060095592769</c:v>
                </c:pt>
                <c:pt idx="257">
                  <c:v>0.15807105601694924</c:v>
                </c:pt>
                <c:pt idx="258">
                  <c:v>0.16302058604748093</c:v>
                </c:pt>
                <c:pt idx="259">
                  <c:v>0.15758311940715614</c:v>
                </c:pt>
                <c:pt idx="260">
                  <c:v>0.15137990292063372</c:v>
                </c:pt>
                <c:pt idx="261">
                  <c:v>0.15287049706149394</c:v>
                </c:pt>
                <c:pt idx="262">
                  <c:v>0.15181103761686995</c:v>
                </c:pt>
                <c:pt idx="263">
                  <c:v>0.15924862908109386</c:v>
                </c:pt>
                <c:pt idx="264">
                  <c:v>0.13852033894465965</c:v>
                </c:pt>
                <c:pt idx="265">
                  <c:v>0.1443903716286416</c:v>
                </c:pt>
                <c:pt idx="266">
                  <c:v>0.15809767920308704</c:v>
                </c:pt>
                <c:pt idx="267">
                  <c:v>0.16241750247825612</c:v>
                </c:pt>
                <c:pt idx="268">
                  <c:v>0.16082399092286262</c:v>
                </c:pt>
                <c:pt idx="269">
                  <c:v>0.17078189980833383</c:v>
                </c:pt>
                <c:pt idx="270">
                  <c:v>0.16094426488888386</c:v>
                </c:pt>
                <c:pt idx="271">
                  <c:v>0.16387168232019514</c:v>
                </c:pt>
                <c:pt idx="272">
                  <c:v>0.16323210295265805</c:v>
                </c:pt>
                <c:pt idx="273">
                  <c:v>0.15770376991684526</c:v>
                </c:pt>
                <c:pt idx="274">
                  <c:v>0.16436526355259651</c:v>
                </c:pt>
                <c:pt idx="275">
                  <c:v>0.16225159223148178</c:v>
                </c:pt>
                <c:pt idx="276">
                  <c:v>0.16195326842136762</c:v>
                </c:pt>
                <c:pt idx="277">
                  <c:v>0.15581704017190123</c:v>
                </c:pt>
                <c:pt idx="278">
                  <c:v>0.15387129696487567</c:v>
                </c:pt>
                <c:pt idx="279">
                  <c:v>0.16284094916108277</c:v>
                </c:pt>
                <c:pt idx="280">
                  <c:v>0.16322937773890014</c:v>
                </c:pt>
                <c:pt idx="281">
                  <c:v>0.16296640748364935</c:v>
                </c:pt>
                <c:pt idx="282">
                  <c:v>0.16390124279187043</c:v>
                </c:pt>
                <c:pt idx="283">
                  <c:v>0.16774553748855392</c:v>
                </c:pt>
                <c:pt idx="284">
                  <c:v>0.16599704134788643</c:v>
                </c:pt>
                <c:pt idx="285">
                  <c:v>0.17066429500165087</c:v>
                </c:pt>
                <c:pt idx="286">
                  <c:v>0.15823524752263743</c:v>
                </c:pt>
                <c:pt idx="287">
                  <c:v>0.15460250954650451</c:v>
                </c:pt>
                <c:pt idx="288">
                  <c:v>0.15521378841283734</c:v>
                </c:pt>
                <c:pt idx="289">
                  <c:v>0.12945764303093074</c:v>
                </c:pt>
                <c:pt idx="290">
                  <c:v>0.13703041027476248</c:v>
                </c:pt>
                <c:pt idx="291">
                  <c:v>0.13515623907289831</c:v>
                </c:pt>
                <c:pt idx="292">
                  <c:v>0.11666338988763875</c:v>
                </c:pt>
                <c:pt idx="293">
                  <c:v>0.1325403461516603</c:v>
                </c:pt>
                <c:pt idx="294">
                  <c:v>0.1465575310287992</c:v>
                </c:pt>
                <c:pt idx="295">
                  <c:v>0.15097706805564598</c:v>
                </c:pt>
                <c:pt idx="296">
                  <c:v>0.16330617649537266</c:v>
                </c:pt>
                <c:pt idx="297">
                  <c:v>0.15990398703294365</c:v>
                </c:pt>
                <c:pt idx="298">
                  <c:v>0.19080710528918371</c:v>
                </c:pt>
                <c:pt idx="299">
                  <c:v>0.18466439623493389</c:v>
                </c:pt>
                <c:pt idx="300">
                  <c:v>0.20057649305070238</c:v>
                </c:pt>
                <c:pt idx="301">
                  <c:v>0.20463339597212074</c:v>
                </c:pt>
                <c:pt idx="302">
                  <c:v>0.23494639382798932</c:v>
                </c:pt>
                <c:pt idx="303">
                  <c:v>0.24268653914497973</c:v>
                </c:pt>
                <c:pt idx="304">
                  <c:v>0.19840566087929479</c:v>
                </c:pt>
                <c:pt idx="305">
                  <c:v>0.19318875027843635</c:v>
                </c:pt>
                <c:pt idx="306">
                  <c:v>0.19485896199928085</c:v>
                </c:pt>
                <c:pt idx="307">
                  <c:v>0.19503097407886208</c:v>
                </c:pt>
                <c:pt idx="308">
                  <c:v>0.19367328208939852</c:v>
                </c:pt>
                <c:pt idx="309">
                  <c:v>0.2131100134413681</c:v>
                </c:pt>
                <c:pt idx="310">
                  <c:v>0.21345663079832647</c:v>
                </c:pt>
                <c:pt idx="311">
                  <c:v>0.20957289514935251</c:v>
                </c:pt>
                <c:pt idx="312">
                  <c:v>0.21366949642851144</c:v>
                </c:pt>
                <c:pt idx="313">
                  <c:v>0.19767558970054477</c:v>
                </c:pt>
                <c:pt idx="314">
                  <c:v>0.18969419688851191</c:v>
                </c:pt>
                <c:pt idx="315">
                  <c:v>0.18946713315178873</c:v>
                </c:pt>
                <c:pt idx="316">
                  <c:v>0.18476653408534288</c:v>
                </c:pt>
                <c:pt idx="317">
                  <c:v>0.18635791271175806</c:v>
                </c:pt>
                <c:pt idx="318">
                  <c:v>0.16712860894475526</c:v>
                </c:pt>
                <c:pt idx="319">
                  <c:v>0.16506044397388597</c:v>
                </c:pt>
                <c:pt idx="320">
                  <c:v>0.15484660172979883</c:v>
                </c:pt>
                <c:pt idx="321">
                  <c:v>0.15240353128726769</c:v>
                </c:pt>
                <c:pt idx="322">
                  <c:v>0.14129457630821615</c:v>
                </c:pt>
                <c:pt idx="323">
                  <c:v>0.14045482200199069</c:v>
                </c:pt>
                <c:pt idx="324">
                  <c:v>0.14442624012560706</c:v>
                </c:pt>
                <c:pt idx="325">
                  <c:v>0.15479958113486236</c:v>
                </c:pt>
                <c:pt idx="326">
                  <c:v>0.1533862107773743</c:v>
                </c:pt>
                <c:pt idx="327">
                  <c:v>0.14627132869747764</c:v>
                </c:pt>
                <c:pt idx="328">
                  <c:v>0.14772955116967026</c:v>
                </c:pt>
                <c:pt idx="329">
                  <c:v>0.12419132899003606</c:v>
                </c:pt>
                <c:pt idx="330">
                  <c:v>0.12542432918735369</c:v>
                </c:pt>
                <c:pt idx="331">
                  <c:v>0.12904833319303244</c:v>
                </c:pt>
                <c:pt idx="332">
                  <c:v>0.11811691007463844</c:v>
                </c:pt>
                <c:pt idx="333">
                  <c:v>0.1179806805961798</c:v>
                </c:pt>
                <c:pt idx="334">
                  <c:v>0.13566745073424921</c:v>
                </c:pt>
                <c:pt idx="335">
                  <c:v>0.14091927634307411</c:v>
                </c:pt>
                <c:pt idx="336">
                  <c:v>0.15210506352702488</c:v>
                </c:pt>
                <c:pt idx="337">
                  <c:v>0.15654399771971858</c:v>
                </c:pt>
                <c:pt idx="338">
                  <c:v>0.16770904849679488</c:v>
                </c:pt>
                <c:pt idx="339">
                  <c:v>0.16789289426299528</c:v>
                </c:pt>
                <c:pt idx="340">
                  <c:v>0.17556427835016528</c:v>
                </c:pt>
                <c:pt idx="341">
                  <c:v>0.17458355347597007</c:v>
                </c:pt>
                <c:pt idx="342">
                  <c:v>0.18641155479663202</c:v>
                </c:pt>
                <c:pt idx="343">
                  <c:v>0.20782552494828835</c:v>
                </c:pt>
                <c:pt idx="344">
                  <c:v>0.2143698194169705</c:v>
                </c:pt>
                <c:pt idx="345">
                  <c:v>0.20437979080856455</c:v>
                </c:pt>
                <c:pt idx="346">
                  <c:v>0.20093960863362384</c:v>
                </c:pt>
                <c:pt idx="347">
                  <c:v>0.20260155354964582</c:v>
                </c:pt>
                <c:pt idx="348">
                  <c:v>0.2001688442342123</c:v>
                </c:pt>
                <c:pt idx="349">
                  <c:v>0.1932746795735806</c:v>
                </c:pt>
                <c:pt idx="350">
                  <c:v>0.19133203830614121</c:v>
                </c:pt>
                <c:pt idx="351">
                  <c:v>0.19749541039659355</c:v>
                </c:pt>
                <c:pt idx="352">
                  <c:v>0.2105742828449097</c:v>
                </c:pt>
                <c:pt idx="353">
                  <c:v>0.23137652611615372</c:v>
                </c:pt>
                <c:pt idx="354">
                  <c:v>0.2285270744174</c:v>
                </c:pt>
                <c:pt idx="355">
                  <c:v>0.22248613036156376</c:v>
                </c:pt>
                <c:pt idx="356">
                  <c:v>0.20838410297846974</c:v>
                </c:pt>
                <c:pt idx="357">
                  <c:v>0.2056409938149559</c:v>
                </c:pt>
                <c:pt idx="358">
                  <c:v>0.20583883512894202</c:v>
                </c:pt>
                <c:pt idx="359">
                  <c:v>0.20713076116718851</c:v>
                </c:pt>
                <c:pt idx="360">
                  <c:v>0.20819632495438883</c:v>
                </c:pt>
                <c:pt idx="361">
                  <c:v>0.2103988181070359</c:v>
                </c:pt>
                <c:pt idx="362">
                  <c:v>0.22355921108086671</c:v>
                </c:pt>
                <c:pt idx="363">
                  <c:v>0.22300835674483002</c:v>
                </c:pt>
                <c:pt idx="364">
                  <c:v>0.2140778317593616</c:v>
                </c:pt>
                <c:pt idx="365">
                  <c:v>0.21499021605346655</c:v>
                </c:pt>
                <c:pt idx="366">
                  <c:v>0.21013884855813533</c:v>
                </c:pt>
                <c:pt idx="367">
                  <c:v>0.22346701165693034</c:v>
                </c:pt>
                <c:pt idx="368">
                  <c:v>0.22927096173423092</c:v>
                </c:pt>
                <c:pt idx="369">
                  <c:v>0.25971129189656411</c:v>
                </c:pt>
                <c:pt idx="370">
                  <c:v>0.26975572124193692</c:v>
                </c:pt>
                <c:pt idx="371">
                  <c:v>0.25919469122020383</c:v>
                </c:pt>
                <c:pt idx="372">
                  <c:v>0.23941953885489412</c:v>
                </c:pt>
                <c:pt idx="373">
                  <c:v>0.24238426113603992</c:v>
                </c:pt>
                <c:pt idx="374">
                  <c:v>0.24155882668703124</c:v>
                </c:pt>
                <c:pt idx="375">
                  <c:v>0.24772568679280965</c:v>
                </c:pt>
                <c:pt idx="376">
                  <c:v>0.25921365814850861</c:v>
                </c:pt>
                <c:pt idx="377">
                  <c:v>0.24507637008262459</c:v>
                </c:pt>
                <c:pt idx="378">
                  <c:v>0.24590880751467231</c:v>
                </c:pt>
                <c:pt idx="379">
                  <c:v>0.24204091528540667</c:v>
                </c:pt>
                <c:pt idx="380">
                  <c:v>0.21639440948325392</c:v>
                </c:pt>
                <c:pt idx="381">
                  <c:v>0.21536347947354972</c:v>
                </c:pt>
                <c:pt idx="382">
                  <c:v>0.19892925189090402</c:v>
                </c:pt>
                <c:pt idx="383">
                  <c:v>0.21222702253249337</c:v>
                </c:pt>
                <c:pt idx="384">
                  <c:v>0.21886472262215068</c:v>
                </c:pt>
                <c:pt idx="385">
                  <c:v>0.20361616774135813</c:v>
                </c:pt>
                <c:pt idx="386">
                  <c:v>0.19547676415793738</c:v>
                </c:pt>
                <c:pt idx="387">
                  <c:v>0.20093611672821834</c:v>
                </c:pt>
                <c:pt idx="388">
                  <c:v>0.19934709781697463</c:v>
                </c:pt>
                <c:pt idx="389">
                  <c:v>0.18620453711760185</c:v>
                </c:pt>
                <c:pt idx="390">
                  <c:v>0.18193417548374069</c:v>
                </c:pt>
                <c:pt idx="391">
                  <c:v>0.19328906060209736</c:v>
                </c:pt>
                <c:pt idx="392">
                  <c:v>0.19192991850847538</c:v>
                </c:pt>
                <c:pt idx="393">
                  <c:v>0.19031013103312111</c:v>
                </c:pt>
                <c:pt idx="394">
                  <c:v>0.18896718170295279</c:v>
                </c:pt>
                <c:pt idx="395">
                  <c:v>0.15571349378011587</c:v>
                </c:pt>
                <c:pt idx="396">
                  <c:v>0.15212550499274186</c:v>
                </c:pt>
                <c:pt idx="397">
                  <c:v>0.14970816421997921</c:v>
                </c:pt>
                <c:pt idx="398">
                  <c:v>0.14841561100405976</c:v>
                </c:pt>
                <c:pt idx="399">
                  <c:v>0.14725211807823768</c:v>
                </c:pt>
                <c:pt idx="400">
                  <c:v>0.15463811445650003</c:v>
                </c:pt>
                <c:pt idx="401">
                  <c:v>0.1430919712456333</c:v>
                </c:pt>
                <c:pt idx="402">
                  <c:v>0.13421990579437734</c:v>
                </c:pt>
                <c:pt idx="403">
                  <c:v>0.12414084257466798</c:v>
                </c:pt>
                <c:pt idx="404">
                  <c:v>0.10419345021651041</c:v>
                </c:pt>
                <c:pt idx="405">
                  <c:v>0.11409597772836905</c:v>
                </c:pt>
                <c:pt idx="406">
                  <c:v>0.11569493453614893</c:v>
                </c:pt>
                <c:pt idx="407">
                  <c:v>0.10838767498943409</c:v>
                </c:pt>
                <c:pt idx="408">
                  <c:v>0.10895391260690725</c:v>
                </c:pt>
                <c:pt idx="409">
                  <c:v>0.11254070599365461</c:v>
                </c:pt>
                <c:pt idx="410">
                  <c:v>0.11238233841380683</c:v>
                </c:pt>
                <c:pt idx="411">
                  <c:v>0.10621149455104667</c:v>
                </c:pt>
                <c:pt idx="412">
                  <c:v>0.12380597869787313</c:v>
                </c:pt>
                <c:pt idx="413">
                  <c:v>0.1604530002545731</c:v>
                </c:pt>
                <c:pt idx="414">
                  <c:v>0.18284484719656985</c:v>
                </c:pt>
                <c:pt idx="415">
                  <c:v>0.18861559373662298</c:v>
                </c:pt>
                <c:pt idx="416">
                  <c:v>0.22426068033731009</c:v>
                </c:pt>
                <c:pt idx="417">
                  <c:v>0.21381970008751977</c:v>
                </c:pt>
                <c:pt idx="418">
                  <c:v>0.21105793802194811</c:v>
                </c:pt>
                <c:pt idx="419">
                  <c:v>0.21240541827045395</c:v>
                </c:pt>
                <c:pt idx="420">
                  <c:v>0.21214171679138547</c:v>
                </c:pt>
                <c:pt idx="421">
                  <c:v>0.2163187329284337</c:v>
                </c:pt>
                <c:pt idx="422">
                  <c:v>0.22340383419150139</c:v>
                </c:pt>
                <c:pt idx="423">
                  <c:v>0.22726359741021454</c:v>
                </c:pt>
                <c:pt idx="424">
                  <c:v>0.25418178901418081</c:v>
                </c:pt>
                <c:pt idx="425">
                  <c:v>0.25168112819210742</c:v>
                </c:pt>
                <c:pt idx="426">
                  <c:v>0.25593071060674233</c:v>
                </c:pt>
                <c:pt idx="427">
                  <c:v>0.25797484168626927</c:v>
                </c:pt>
                <c:pt idx="428">
                  <c:v>0.25528608069161041</c:v>
                </c:pt>
                <c:pt idx="429">
                  <c:v>0.2553179976358001</c:v>
                </c:pt>
                <c:pt idx="430">
                  <c:v>0.24419906596176122</c:v>
                </c:pt>
                <c:pt idx="431">
                  <c:v>0.25014642560289918</c:v>
                </c:pt>
                <c:pt idx="432">
                  <c:v>0.24471624080037616</c:v>
                </c:pt>
                <c:pt idx="433">
                  <c:v>0.23796337749806887</c:v>
                </c:pt>
                <c:pt idx="434">
                  <c:v>0.23517660208615951</c:v>
                </c:pt>
                <c:pt idx="435">
                  <c:v>0.22878710405547084</c:v>
                </c:pt>
                <c:pt idx="436">
                  <c:v>0.2031232708226213</c:v>
                </c:pt>
                <c:pt idx="437">
                  <c:v>0.21737551325656687</c:v>
                </c:pt>
                <c:pt idx="438">
                  <c:v>0.2213333831705406</c:v>
                </c:pt>
                <c:pt idx="439">
                  <c:v>0.22776545501476309</c:v>
                </c:pt>
                <c:pt idx="440">
                  <c:v>0.22071065522878022</c:v>
                </c:pt>
                <c:pt idx="441">
                  <c:v>0.2113291518791581</c:v>
                </c:pt>
                <c:pt idx="442">
                  <c:v>0.19063114839773129</c:v>
                </c:pt>
                <c:pt idx="443">
                  <c:v>0.18063252297694699</c:v>
                </c:pt>
                <c:pt idx="444">
                  <c:v>0.15802527853744167</c:v>
                </c:pt>
                <c:pt idx="445">
                  <c:v>0.15707513509310628</c:v>
                </c:pt>
                <c:pt idx="446">
                  <c:v>0.15303964673202575</c:v>
                </c:pt>
                <c:pt idx="447">
                  <c:v>0.15403619178326</c:v>
                </c:pt>
                <c:pt idx="448">
                  <c:v>0.15127206062692286</c:v>
                </c:pt>
                <c:pt idx="449">
                  <c:v>0.14621779048113553</c:v>
                </c:pt>
                <c:pt idx="450">
                  <c:v>0.15254032361959463</c:v>
                </c:pt>
                <c:pt idx="451">
                  <c:v>0.15536378219383193</c:v>
                </c:pt>
                <c:pt idx="452">
                  <c:v>0.15397995521943145</c:v>
                </c:pt>
                <c:pt idx="453">
                  <c:v>0.14559297707295202</c:v>
                </c:pt>
                <c:pt idx="454">
                  <c:v>0.13827631646337266</c:v>
                </c:pt>
                <c:pt idx="455">
                  <c:v>0.14034587722363262</c:v>
                </c:pt>
                <c:pt idx="456">
                  <c:v>0.1479058009833803</c:v>
                </c:pt>
                <c:pt idx="457">
                  <c:v>0.15483219656102257</c:v>
                </c:pt>
                <c:pt idx="458">
                  <c:v>0.14341142628664302</c:v>
                </c:pt>
                <c:pt idx="459">
                  <c:v>0.14090940925194795</c:v>
                </c:pt>
                <c:pt idx="460">
                  <c:v>0.14139483212351336</c:v>
                </c:pt>
                <c:pt idx="461">
                  <c:v>0.14250725075704684</c:v>
                </c:pt>
                <c:pt idx="462">
                  <c:v>0.15879972620864363</c:v>
                </c:pt>
                <c:pt idx="463">
                  <c:v>0.16076088837598465</c:v>
                </c:pt>
                <c:pt idx="464">
                  <c:v>0.16701339710847291</c:v>
                </c:pt>
                <c:pt idx="465">
                  <c:v>0.16705173866816916</c:v>
                </c:pt>
                <c:pt idx="466">
                  <c:v>0.1764532717890567</c:v>
                </c:pt>
                <c:pt idx="467">
                  <c:v>0.1771998530840766</c:v>
                </c:pt>
                <c:pt idx="468">
                  <c:v>0.19260479904402825</c:v>
                </c:pt>
                <c:pt idx="469">
                  <c:v>0.19666338217877966</c:v>
                </c:pt>
                <c:pt idx="470">
                  <c:v>0.17929725239374578</c:v>
                </c:pt>
                <c:pt idx="471">
                  <c:v>0.17896635553116647</c:v>
                </c:pt>
                <c:pt idx="472">
                  <c:v>0.18684436877962285</c:v>
                </c:pt>
                <c:pt idx="473">
                  <c:v>0.18842036469109064</c:v>
                </c:pt>
                <c:pt idx="474">
                  <c:v>0.18602716665700247</c:v>
                </c:pt>
                <c:pt idx="475">
                  <c:v>0.19624721517786461</c:v>
                </c:pt>
                <c:pt idx="476">
                  <c:v>0.18133830447297158</c:v>
                </c:pt>
                <c:pt idx="477">
                  <c:v>0.16356660310702947</c:v>
                </c:pt>
                <c:pt idx="478">
                  <c:v>0.16796249466296889</c:v>
                </c:pt>
                <c:pt idx="479">
                  <c:v>0.16550729011368928</c:v>
                </c:pt>
                <c:pt idx="480">
                  <c:v>0.15736696871308953</c:v>
                </c:pt>
                <c:pt idx="481">
                  <c:v>0.15419586394679718</c:v>
                </c:pt>
                <c:pt idx="482">
                  <c:v>0.14867605778773929</c:v>
                </c:pt>
                <c:pt idx="483">
                  <c:v>0.15036059053613438</c:v>
                </c:pt>
                <c:pt idx="484">
                  <c:v>0.15247198443938939</c:v>
                </c:pt>
                <c:pt idx="485">
                  <c:v>0.16127334189826217</c:v>
                </c:pt>
                <c:pt idx="486">
                  <c:v>0.18384428000390135</c:v>
                </c:pt>
                <c:pt idx="487">
                  <c:v>0.16278105257508529</c:v>
                </c:pt>
                <c:pt idx="488">
                  <c:v>0.16144693395021298</c:v>
                </c:pt>
                <c:pt idx="489">
                  <c:v>0.16487567718670537</c:v>
                </c:pt>
                <c:pt idx="490">
                  <c:v>0.16867760691621814</c:v>
                </c:pt>
                <c:pt idx="491">
                  <c:v>0.17128180778218943</c:v>
                </c:pt>
                <c:pt idx="492">
                  <c:v>0.16539812098273204</c:v>
                </c:pt>
                <c:pt idx="493">
                  <c:v>0.17479112533587737</c:v>
                </c:pt>
                <c:pt idx="494">
                  <c:v>0.18023058102700054</c:v>
                </c:pt>
                <c:pt idx="495">
                  <c:v>0.18207086271187728</c:v>
                </c:pt>
                <c:pt idx="496">
                  <c:v>0.19469921808300955</c:v>
                </c:pt>
                <c:pt idx="497">
                  <c:v>0.19770130934292521</c:v>
                </c:pt>
                <c:pt idx="498">
                  <c:v>0.19860183965327641</c:v>
                </c:pt>
                <c:pt idx="499">
                  <c:v>0.1738271421060241</c:v>
                </c:pt>
                <c:pt idx="500">
                  <c:v>0.17372736260521773</c:v>
                </c:pt>
                <c:pt idx="501">
                  <c:v>0.17130112755675536</c:v>
                </c:pt>
                <c:pt idx="502">
                  <c:v>0.17315837726198191</c:v>
                </c:pt>
                <c:pt idx="503">
                  <c:v>0.1721532312548513</c:v>
                </c:pt>
                <c:pt idx="504">
                  <c:v>0.17397981787445646</c:v>
                </c:pt>
                <c:pt idx="505">
                  <c:v>0.17440788150367151</c:v>
                </c:pt>
                <c:pt idx="506">
                  <c:v>0.15955037392677784</c:v>
                </c:pt>
                <c:pt idx="507">
                  <c:v>0.16193045021601993</c:v>
                </c:pt>
                <c:pt idx="508">
                  <c:v>0.17520626334193395</c:v>
                </c:pt>
                <c:pt idx="509">
                  <c:v>0.17503133334406826</c:v>
                </c:pt>
                <c:pt idx="510">
                  <c:v>0.17506314439266471</c:v>
                </c:pt>
                <c:pt idx="511">
                  <c:v>0.17737588557986905</c:v>
                </c:pt>
                <c:pt idx="512">
                  <c:v>0.1858718264107807</c:v>
                </c:pt>
                <c:pt idx="513">
                  <c:v>0.18122546655261712</c:v>
                </c:pt>
                <c:pt idx="514">
                  <c:v>0.17990758010831751</c:v>
                </c:pt>
                <c:pt idx="515">
                  <c:v>0.17472896902845761</c:v>
                </c:pt>
                <c:pt idx="516">
                  <c:v>0.17020139526627512</c:v>
                </c:pt>
                <c:pt idx="517">
                  <c:v>0.15015428407813461</c:v>
                </c:pt>
                <c:pt idx="518">
                  <c:v>0.15589283359077832</c:v>
                </c:pt>
                <c:pt idx="519">
                  <c:v>0.16205861015754697</c:v>
                </c:pt>
                <c:pt idx="520">
                  <c:v>0.15529149055984567</c:v>
                </c:pt>
                <c:pt idx="521">
                  <c:v>0.15853264142626269</c:v>
                </c:pt>
                <c:pt idx="522">
                  <c:v>0.15353203248770941</c:v>
                </c:pt>
                <c:pt idx="523">
                  <c:v>0.16642478772126099</c:v>
                </c:pt>
                <c:pt idx="524">
                  <c:v>0.16495845475970145</c:v>
                </c:pt>
                <c:pt idx="525">
                  <c:v>0.1654417441400218</c:v>
                </c:pt>
                <c:pt idx="526">
                  <c:v>0.16064768442270641</c:v>
                </c:pt>
                <c:pt idx="527">
                  <c:v>0.16899439579995587</c:v>
                </c:pt>
                <c:pt idx="528">
                  <c:v>0.16296607895732174</c:v>
                </c:pt>
                <c:pt idx="529">
                  <c:v>0.16514687616999671</c:v>
                </c:pt>
                <c:pt idx="530">
                  <c:v>0.1646872640418745</c:v>
                </c:pt>
                <c:pt idx="531">
                  <c:v>0.16289657292839982</c:v>
                </c:pt>
                <c:pt idx="532">
                  <c:v>0.1619796481655873</c:v>
                </c:pt>
                <c:pt idx="533">
                  <c:v>0.17323796373994568</c:v>
                </c:pt>
                <c:pt idx="534">
                  <c:v>0.1715296608631833</c:v>
                </c:pt>
                <c:pt idx="535">
                  <c:v>0.17704619771319219</c:v>
                </c:pt>
                <c:pt idx="536">
                  <c:v>0.17076928183693907</c:v>
                </c:pt>
                <c:pt idx="537">
                  <c:v>0.18147171447149088</c:v>
                </c:pt>
                <c:pt idx="538">
                  <c:v>0.17457231312884339</c:v>
                </c:pt>
                <c:pt idx="539">
                  <c:v>0.18057800424434428</c:v>
                </c:pt>
                <c:pt idx="540">
                  <c:v>0.19049862389289415</c:v>
                </c:pt>
                <c:pt idx="541">
                  <c:v>0.18779339588804514</c:v>
                </c:pt>
                <c:pt idx="542">
                  <c:v>0.18997377831871079</c:v>
                </c:pt>
                <c:pt idx="543">
                  <c:v>0.18499170398972856</c:v>
                </c:pt>
                <c:pt idx="544">
                  <c:v>0.20194446593623383</c:v>
                </c:pt>
                <c:pt idx="545">
                  <c:v>0.18808956908885191</c:v>
                </c:pt>
                <c:pt idx="546">
                  <c:v>0.18622070640895302</c:v>
                </c:pt>
                <c:pt idx="547">
                  <c:v>0.1818228891915134</c:v>
                </c:pt>
                <c:pt idx="548">
                  <c:v>0.17099044500380953</c:v>
                </c:pt>
                <c:pt idx="549">
                  <c:v>0.14791063627575507</c:v>
                </c:pt>
                <c:pt idx="550">
                  <c:v>0.1496875615621571</c:v>
                </c:pt>
                <c:pt idx="551">
                  <c:v>0.15001311813529855</c:v>
                </c:pt>
                <c:pt idx="552">
                  <c:v>0.14598436977706106</c:v>
                </c:pt>
                <c:pt idx="553">
                  <c:v>0.13529538693922041</c:v>
                </c:pt>
                <c:pt idx="554">
                  <c:v>0.13258207805977648</c:v>
                </c:pt>
                <c:pt idx="555">
                  <c:v>0.12978059910388443</c:v>
                </c:pt>
                <c:pt idx="556">
                  <c:v>0.13487437723486534</c:v>
                </c:pt>
                <c:pt idx="557">
                  <c:v>0.1369002559538551</c:v>
                </c:pt>
                <c:pt idx="558">
                  <c:v>0.13691629781946396</c:v>
                </c:pt>
                <c:pt idx="559">
                  <c:v>0.13892728823202838</c:v>
                </c:pt>
                <c:pt idx="560">
                  <c:v>0.13067121160894457</c:v>
                </c:pt>
                <c:pt idx="561">
                  <c:v>0.12876772713508181</c:v>
                </c:pt>
                <c:pt idx="562">
                  <c:v>0.12800801510707935</c:v>
                </c:pt>
                <c:pt idx="563">
                  <c:v>0.12750712935428915</c:v>
                </c:pt>
                <c:pt idx="564">
                  <c:v>9.8191249261690261E-2</c:v>
                </c:pt>
                <c:pt idx="565">
                  <c:v>0.10246675179664247</c:v>
                </c:pt>
                <c:pt idx="566">
                  <c:v>0.10707550863966511</c:v>
                </c:pt>
                <c:pt idx="567">
                  <c:v>0.11206004392522251</c:v>
                </c:pt>
                <c:pt idx="568">
                  <c:v>0.12227973932202357</c:v>
                </c:pt>
                <c:pt idx="569">
                  <c:v>0.144280339737898</c:v>
                </c:pt>
                <c:pt idx="570">
                  <c:v>0.16837617475876471</c:v>
                </c:pt>
                <c:pt idx="571">
                  <c:v>0.1605800375241658</c:v>
                </c:pt>
                <c:pt idx="572">
                  <c:v>0.15270970066139808</c:v>
                </c:pt>
                <c:pt idx="573">
                  <c:v>0.13489862784541343</c:v>
                </c:pt>
                <c:pt idx="574">
                  <c:v>0.14438327005293697</c:v>
                </c:pt>
                <c:pt idx="575">
                  <c:v>0.14657954049084895</c:v>
                </c:pt>
                <c:pt idx="576">
                  <c:v>0.1441412008117931</c:v>
                </c:pt>
                <c:pt idx="577">
                  <c:v>0.14260980395570416</c:v>
                </c:pt>
                <c:pt idx="578">
                  <c:v>0.14378809766481984</c:v>
                </c:pt>
                <c:pt idx="579">
                  <c:v>0.1436917304308479</c:v>
                </c:pt>
                <c:pt idx="580">
                  <c:v>0.16086030466162191</c:v>
                </c:pt>
                <c:pt idx="581">
                  <c:v>0.1655109234943869</c:v>
                </c:pt>
                <c:pt idx="582">
                  <c:v>0.16419234523478018</c:v>
                </c:pt>
                <c:pt idx="583">
                  <c:v>0.15427199398073191</c:v>
                </c:pt>
                <c:pt idx="584">
                  <c:v>0.15090871413631743</c:v>
                </c:pt>
                <c:pt idx="585">
                  <c:v>0.14829539175990814</c:v>
                </c:pt>
                <c:pt idx="586">
                  <c:v>0.14881485354358007</c:v>
                </c:pt>
                <c:pt idx="587">
                  <c:v>0.15327550159379366</c:v>
                </c:pt>
                <c:pt idx="588">
                  <c:v>0.13867928280607411</c:v>
                </c:pt>
                <c:pt idx="589">
                  <c:v>0.13439167549867193</c:v>
                </c:pt>
                <c:pt idx="590">
                  <c:v>0.12312825928883091</c:v>
                </c:pt>
                <c:pt idx="591">
                  <c:v>0.12911256701846813</c:v>
                </c:pt>
                <c:pt idx="592">
                  <c:v>0.12718305352720222</c:v>
                </c:pt>
                <c:pt idx="593">
                  <c:v>0.14623809311192906</c:v>
                </c:pt>
                <c:pt idx="594">
                  <c:v>0.13688786832063321</c:v>
                </c:pt>
                <c:pt idx="595">
                  <c:v>0.13660727239742304</c:v>
                </c:pt>
                <c:pt idx="596">
                  <c:v>0.13959850368239779</c:v>
                </c:pt>
                <c:pt idx="597">
                  <c:v>0.14539689115362267</c:v>
                </c:pt>
                <c:pt idx="598">
                  <c:v>0.14560889615817943</c:v>
                </c:pt>
                <c:pt idx="599">
                  <c:v>0.15117159209674955</c:v>
                </c:pt>
                <c:pt idx="600">
                  <c:v>0.15210839384498145</c:v>
                </c:pt>
                <c:pt idx="601">
                  <c:v>0.15700062591413322</c:v>
                </c:pt>
                <c:pt idx="602">
                  <c:v>0.15819511234154893</c:v>
                </c:pt>
                <c:pt idx="603">
                  <c:v>0.17810624897573116</c:v>
                </c:pt>
                <c:pt idx="604">
                  <c:v>0.17955543891827241</c:v>
                </c:pt>
                <c:pt idx="605">
                  <c:v>0.17998270378616604</c:v>
                </c:pt>
                <c:pt idx="606">
                  <c:v>0.17654675789115973</c:v>
                </c:pt>
                <c:pt idx="607">
                  <c:v>0.17457784517815725</c:v>
                </c:pt>
                <c:pt idx="608">
                  <c:v>0.19212455728191274</c:v>
                </c:pt>
                <c:pt idx="609">
                  <c:v>0.20027827368399675</c:v>
                </c:pt>
                <c:pt idx="610">
                  <c:v>0.20881641766286796</c:v>
                </c:pt>
                <c:pt idx="611">
                  <c:v>0.20326516380710666</c:v>
                </c:pt>
                <c:pt idx="612">
                  <c:v>0.20908869532218474</c:v>
                </c:pt>
                <c:pt idx="613">
                  <c:v>0.21654055014446691</c:v>
                </c:pt>
                <c:pt idx="614">
                  <c:v>0.20894118947762919</c:v>
                </c:pt>
                <c:pt idx="615">
                  <c:v>0.17766242687478212</c:v>
                </c:pt>
                <c:pt idx="616">
                  <c:v>0.18353898007124209</c:v>
                </c:pt>
                <c:pt idx="617">
                  <c:v>0.18587372564219984</c:v>
                </c:pt>
                <c:pt idx="618">
                  <c:v>0.18229875599427023</c:v>
                </c:pt>
                <c:pt idx="619">
                  <c:v>0.16950135966772739</c:v>
                </c:pt>
                <c:pt idx="620">
                  <c:v>0.16096829076396094</c:v>
                </c:pt>
                <c:pt idx="621">
                  <c:v>0.15305562791205088</c:v>
                </c:pt>
                <c:pt idx="622">
                  <c:v>0.15371075536359044</c:v>
                </c:pt>
                <c:pt idx="623">
                  <c:v>0.12838490200751007</c:v>
                </c:pt>
                <c:pt idx="624">
                  <c:v>0.15080207374380949</c:v>
                </c:pt>
                <c:pt idx="625">
                  <c:v>0.21131435786473479</c:v>
                </c:pt>
                <c:pt idx="626">
                  <c:v>0.20238584496190076</c:v>
                </c:pt>
                <c:pt idx="627">
                  <c:v>0.20343156036976526</c:v>
                </c:pt>
                <c:pt idx="628">
                  <c:v>0.20943155188916643</c:v>
                </c:pt>
                <c:pt idx="629">
                  <c:v>0.21300789951358282</c:v>
                </c:pt>
                <c:pt idx="630">
                  <c:v>0.21124342180038763</c:v>
                </c:pt>
                <c:pt idx="631">
                  <c:v>0.20988287321911533</c:v>
                </c:pt>
                <c:pt idx="632">
                  <c:v>0.21475085656335691</c:v>
                </c:pt>
                <c:pt idx="633">
                  <c:v>0.21377560302111903</c:v>
                </c:pt>
                <c:pt idx="634">
                  <c:v>0.21719944402849137</c:v>
                </c:pt>
                <c:pt idx="635">
                  <c:v>0.22849009804809167</c:v>
                </c:pt>
                <c:pt idx="636">
                  <c:v>0.21381327927716534</c:v>
                </c:pt>
                <c:pt idx="637">
                  <c:v>0.20981929454928905</c:v>
                </c:pt>
                <c:pt idx="638">
                  <c:v>0.21011164631509111</c:v>
                </c:pt>
                <c:pt idx="639">
                  <c:v>0.21384140696088455</c:v>
                </c:pt>
                <c:pt idx="640">
                  <c:v>0.21682716464762636</c:v>
                </c:pt>
                <c:pt idx="641">
                  <c:v>0.21855118316503983</c:v>
                </c:pt>
                <c:pt idx="642">
                  <c:v>0.22170491621616845</c:v>
                </c:pt>
                <c:pt idx="643">
                  <c:v>0.22123468523160122</c:v>
                </c:pt>
                <c:pt idx="644">
                  <c:v>0.22010160892312677</c:v>
                </c:pt>
                <c:pt idx="645">
                  <c:v>0.17671914323045526</c:v>
                </c:pt>
                <c:pt idx="646">
                  <c:v>0.16085398379302568</c:v>
                </c:pt>
                <c:pt idx="647">
                  <c:v>0.15807588460161967</c:v>
                </c:pt>
                <c:pt idx="648">
                  <c:v>0.14945285638718242</c:v>
                </c:pt>
                <c:pt idx="649">
                  <c:v>0.13616693461191948</c:v>
                </c:pt>
                <c:pt idx="650">
                  <c:v>0.12613580454689086</c:v>
                </c:pt>
                <c:pt idx="651">
                  <c:v>0.12803475140735632</c:v>
                </c:pt>
                <c:pt idx="652">
                  <c:v>0.11956944208667804</c:v>
                </c:pt>
                <c:pt idx="653">
                  <c:v>0.12159691807043901</c:v>
                </c:pt>
                <c:pt idx="654">
                  <c:v>0.11612406580989602</c:v>
                </c:pt>
                <c:pt idx="655">
                  <c:v>0.11421147965447605</c:v>
                </c:pt>
                <c:pt idx="656">
                  <c:v>0.12188575860026414</c:v>
                </c:pt>
                <c:pt idx="657">
                  <c:v>0.12834212041634921</c:v>
                </c:pt>
                <c:pt idx="658">
                  <c:v>0.12014432299950874</c:v>
                </c:pt>
                <c:pt idx="659">
                  <c:v>0.12057015015868842</c:v>
                </c:pt>
                <c:pt idx="660">
                  <c:v>0.11865239983981007</c:v>
                </c:pt>
                <c:pt idx="661">
                  <c:v>0.12410087638974955</c:v>
                </c:pt>
                <c:pt idx="662">
                  <c:v>0.11656428343345983</c:v>
                </c:pt>
                <c:pt idx="663">
                  <c:v>0.11157938150457275</c:v>
                </c:pt>
                <c:pt idx="664">
                  <c:v>0.10841943267226514</c:v>
                </c:pt>
                <c:pt idx="665">
                  <c:v>0.10955408034757429</c:v>
                </c:pt>
                <c:pt idx="666">
                  <c:v>0.11017145861898309</c:v>
                </c:pt>
                <c:pt idx="667">
                  <c:v>0.11225575603977656</c:v>
                </c:pt>
                <c:pt idx="668">
                  <c:v>0.11231445322508524</c:v>
                </c:pt>
                <c:pt idx="669">
                  <c:v>0.11441287640090411</c:v>
                </c:pt>
                <c:pt idx="670">
                  <c:v>0.13969496839225115</c:v>
                </c:pt>
                <c:pt idx="671">
                  <c:v>0.13112863834829111</c:v>
                </c:pt>
                <c:pt idx="672">
                  <c:v>0.1368518962545561</c:v>
                </c:pt>
                <c:pt idx="673">
                  <c:v>0.13503166591806498</c:v>
                </c:pt>
                <c:pt idx="674">
                  <c:v>0.10990994626186475</c:v>
                </c:pt>
                <c:pt idx="675">
                  <c:v>0.11543407452222337</c:v>
                </c:pt>
                <c:pt idx="676">
                  <c:v>0.11911448889729616</c:v>
                </c:pt>
                <c:pt idx="677">
                  <c:v>0.11608278020586833</c:v>
                </c:pt>
                <c:pt idx="678">
                  <c:v>0.16245059771145934</c:v>
                </c:pt>
                <c:pt idx="679">
                  <c:v>0.17694089970270691</c:v>
                </c:pt>
                <c:pt idx="680">
                  <c:v>0.16955792058912533</c:v>
                </c:pt>
                <c:pt idx="681">
                  <c:v>0.16330235900245169</c:v>
                </c:pt>
                <c:pt idx="682">
                  <c:v>0.16814313754985932</c:v>
                </c:pt>
                <c:pt idx="683">
                  <c:v>0.18076448155838162</c:v>
                </c:pt>
                <c:pt idx="684">
                  <c:v>0.1827379957964618</c:v>
                </c:pt>
                <c:pt idx="685">
                  <c:v>0.18454235121084975</c:v>
                </c:pt>
                <c:pt idx="686">
                  <c:v>0.17651496167932731</c:v>
                </c:pt>
                <c:pt idx="687">
                  <c:v>0.17645189236959116</c:v>
                </c:pt>
                <c:pt idx="688">
                  <c:v>0.17249778041335251</c:v>
                </c:pt>
                <c:pt idx="689">
                  <c:v>0.1800597912833605</c:v>
                </c:pt>
                <c:pt idx="690">
                  <c:v>0.17907557683157563</c:v>
                </c:pt>
                <c:pt idx="691">
                  <c:v>0.14991331412468351</c:v>
                </c:pt>
                <c:pt idx="692">
                  <c:v>0.1560327101109078</c:v>
                </c:pt>
                <c:pt idx="693">
                  <c:v>0.15960371932936726</c:v>
                </c:pt>
                <c:pt idx="694">
                  <c:v>0.160612673111653</c:v>
                </c:pt>
                <c:pt idx="695">
                  <c:v>0.16089145494824783</c:v>
                </c:pt>
                <c:pt idx="696">
                  <c:v>0.16348966126393991</c:v>
                </c:pt>
                <c:pt idx="697">
                  <c:v>0.16593813746545935</c:v>
                </c:pt>
                <c:pt idx="698">
                  <c:v>0.14886984825586044</c:v>
                </c:pt>
                <c:pt idx="699">
                  <c:v>0.13883664314960142</c:v>
                </c:pt>
                <c:pt idx="700">
                  <c:v>0.14866327123787834</c:v>
                </c:pt>
                <c:pt idx="701">
                  <c:v>0.15210508702824918</c:v>
                </c:pt>
                <c:pt idx="702">
                  <c:v>0.14533620346716031</c:v>
                </c:pt>
                <c:pt idx="703">
                  <c:v>0.14285139257511401</c:v>
                </c:pt>
                <c:pt idx="704">
                  <c:v>0.14208334184126242</c:v>
                </c:pt>
                <c:pt idx="705">
                  <c:v>0.14672163118808604</c:v>
                </c:pt>
                <c:pt idx="706">
                  <c:v>0.14856296088398574</c:v>
                </c:pt>
                <c:pt idx="707">
                  <c:v>0.14776207032179531</c:v>
                </c:pt>
                <c:pt idx="708">
                  <c:v>0.15021312834601586</c:v>
                </c:pt>
                <c:pt idx="709">
                  <c:v>0.14535651990976584</c:v>
                </c:pt>
                <c:pt idx="710">
                  <c:v>0.140088792523095</c:v>
                </c:pt>
                <c:pt idx="711">
                  <c:v>0.19953820216246321</c:v>
                </c:pt>
                <c:pt idx="712">
                  <c:v>0.18988875409932915</c:v>
                </c:pt>
                <c:pt idx="713">
                  <c:v>0.18962201167994663</c:v>
                </c:pt>
                <c:pt idx="714">
                  <c:v>0.17826425078198413</c:v>
                </c:pt>
                <c:pt idx="715">
                  <c:v>0.18428599320155409</c:v>
                </c:pt>
                <c:pt idx="716">
                  <c:v>0.19078721985003019</c:v>
                </c:pt>
                <c:pt idx="717">
                  <c:v>0.18991147784480727</c:v>
                </c:pt>
                <c:pt idx="718">
                  <c:v>0.19266150767507195</c:v>
                </c:pt>
                <c:pt idx="719">
                  <c:v>0.24078553690350249</c:v>
                </c:pt>
                <c:pt idx="720">
                  <c:v>0.23441283724804574</c:v>
                </c:pt>
                <c:pt idx="721">
                  <c:v>0.21962332538652352</c:v>
                </c:pt>
                <c:pt idx="722">
                  <c:v>0.23985332336117385</c:v>
                </c:pt>
                <c:pt idx="723">
                  <c:v>0.23847351052513138</c:v>
                </c:pt>
                <c:pt idx="724">
                  <c:v>0.24640321124323891</c:v>
                </c:pt>
                <c:pt idx="725">
                  <c:v>0.22913968269721921</c:v>
                </c:pt>
                <c:pt idx="726">
                  <c:v>0.23820186986632269</c:v>
                </c:pt>
                <c:pt idx="727">
                  <c:v>0.23928805472201781</c:v>
                </c:pt>
                <c:pt idx="728">
                  <c:v>0.23879167302396748</c:v>
                </c:pt>
                <c:pt idx="729">
                  <c:v>0.22138206629329138</c:v>
                </c:pt>
                <c:pt idx="730">
                  <c:v>0.22641080194054675</c:v>
                </c:pt>
                <c:pt idx="731">
                  <c:v>0.22586768170601945</c:v>
                </c:pt>
                <c:pt idx="732">
                  <c:v>0.22297098034408094</c:v>
                </c:pt>
                <c:pt idx="733">
                  <c:v>0.21400418310284561</c:v>
                </c:pt>
                <c:pt idx="734">
                  <c:v>0.21554946365859468</c:v>
                </c:pt>
                <c:pt idx="735">
                  <c:v>0.15117940421026027</c:v>
                </c:pt>
                <c:pt idx="736">
                  <c:v>0.16086510659542155</c:v>
                </c:pt>
                <c:pt idx="737">
                  <c:v>0.16085801042051917</c:v>
                </c:pt>
                <c:pt idx="738">
                  <c:v>0.16291912520867288</c:v>
                </c:pt>
                <c:pt idx="739">
                  <c:v>0.15246582588363844</c:v>
                </c:pt>
                <c:pt idx="740">
                  <c:v>0.15987743821258854</c:v>
                </c:pt>
                <c:pt idx="741">
                  <c:v>0.1537326462820478</c:v>
                </c:pt>
                <c:pt idx="742">
                  <c:v>0.13654994736516626</c:v>
                </c:pt>
                <c:pt idx="743">
                  <c:v>0.14072940356561739</c:v>
                </c:pt>
                <c:pt idx="744">
                  <c:v>0.13017498301661209</c:v>
                </c:pt>
                <c:pt idx="745">
                  <c:v>0.12640648857577352</c:v>
                </c:pt>
                <c:pt idx="746">
                  <c:v>0.12102140858878266</c:v>
                </c:pt>
                <c:pt idx="747">
                  <c:v>0.12308334140839663</c:v>
                </c:pt>
                <c:pt idx="748">
                  <c:v>0.12348202779314957</c:v>
                </c:pt>
                <c:pt idx="749">
                  <c:v>0.12800195694804622</c:v>
                </c:pt>
                <c:pt idx="750">
                  <c:v>0.12867960966959191</c:v>
                </c:pt>
                <c:pt idx="751">
                  <c:v>0.12883082292270281</c:v>
                </c:pt>
                <c:pt idx="752">
                  <c:v>0.1295187726663414</c:v>
                </c:pt>
                <c:pt idx="753">
                  <c:v>0.1307963139837853</c:v>
                </c:pt>
                <c:pt idx="754">
                  <c:v>0.13762800678602563</c:v>
                </c:pt>
                <c:pt idx="755">
                  <c:v>0.28149184311218323</c:v>
                </c:pt>
                <c:pt idx="756">
                  <c:v>0.25307721336159267</c:v>
                </c:pt>
                <c:pt idx="757">
                  <c:v>0.24492745893811088</c:v>
                </c:pt>
                <c:pt idx="758">
                  <c:v>0.24275265696872753</c:v>
                </c:pt>
                <c:pt idx="759">
                  <c:v>0.24694008337387013</c:v>
                </c:pt>
                <c:pt idx="760">
                  <c:v>0.22171558376984202</c:v>
                </c:pt>
                <c:pt idx="761">
                  <c:v>0.20431561199289258</c:v>
                </c:pt>
                <c:pt idx="762">
                  <c:v>0.20155569645583171</c:v>
                </c:pt>
                <c:pt idx="763">
                  <c:v>0.19550936021402623</c:v>
                </c:pt>
                <c:pt idx="764">
                  <c:v>0.19313443688433835</c:v>
                </c:pt>
                <c:pt idx="765">
                  <c:v>0.24334440852726427</c:v>
                </c:pt>
                <c:pt idx="766">
                  <c:v>0.24433051147861312</c:v>
                </c:pt>
                <c:pt idx="767">
                  <c:v>0.23789651872666676</c:v>
                </c:pt>
                <c:pt idx="768">
                  <c:v>0.23475707115341907</c:v>
                </c:pt>
                <c:pt idx="769">
                  <c:v>0.23273150864379552</c:v>
                </c:pt>
                <c:pt idx="770">
                  <c:v>0.22824174026484251</c:v>
                </c:pt>
                <c:pt idx="771">
                  <c:v>0.22335032054718773</c:v>
                </c:pt>
                <c:pt idx="772">
                  <c:v>0.2354451402711234</c:v>
                </c:pt>
                <c:pt idx="773">
                  <c:v>0.23735764996225081</c:v>
                </c:pt>
                <c:pt idx="774">
                  <c:v>0.22069571754713288</c:v>
                </c:pt>
                <c:pt idx="775">
                  <c:v>0.21111191985385294</c:v>
                </c:pt>
                <c:pt idx="776">
                  <c:v>0.20668281530500004</c:v>
                </c:pt>
                <c:pt idx="777">
                  <c:v>0.20975010294368768</c:v>
                </c:pt>
                <c:pt idx="778">
                  <c:v>0.20874169615875077</c:v>
                </c:pt>
                <c:pt idx="779">
                  <c:v>0.20748576588039477</c:v>
                </c:pt>
                <c:pt idx="780">
                  <c:v>0.19932489536880918</c:v>
                </c:pt>
                <c:pt idx="781">
                  <c:v>0.20420646779575619</c:v>
                </c:pt>
                <c:pt idx="782">
                  <c:v>0.20418513476654326</c:v>
                </c:pt>
                <c:pt idx="783">
                  <c:v>0.1979796728715213</c:v>
                </c:pt>
                <c:pt idx="784">
                  <c:v>0.19227944388975673</c:v>
                </c:pt>
                <c:pt idx="785">
                  <c:v>0.19349194031344866</c:v>
                </c:pt>
                <c:pt idx="786">
                  <c:v>0.18565715647589576</c:v>
                </c:pt>
                <c:pt idx="787">
                  <c:v>0.1854913073166429</c:v>
                </c:pt>
                <c:pt idx="788">
                  <c:v>0.1777143238770745</c:v>
                </c:pt>
                <c:pt idx="789">
                  <c:v>0.17730572056810137</c:v>
                </c:pt>
                <c:pt idx="790">
                  <c:v>0.17430128270989956</c:v>
                </c:pt>
                <c:pt idx="791">
                  <c:v>0.16335057903784617</c:v>
                </c:pt>
                <c:pt idx="792">
                  <c:v>0.15366572156011032</c:v>
                </c:pt>
                <c:pt idx="793">
                  <c:v>0.14905956002333726</c:v>
                </c:pt>
                <c:pt idx="794">
                  <c:v>0.14765378689037417</c:v>
                </c:pt>
                <c:pt idx="795">
                  <c:v>0.14520002478460506</c:v>
                </c:pt>
                <c:pt idx="796">
                  <c:v>0.15382582601899775</c:v>
                </c:pt>
                <c:pt idx="797">
                  <c:v>0.15960472720838678</c:v>
                </c:pt>
                <c:pt idx="798">
                  <c:v>0.15769295115118837</c:v>
                </c:pt>
                <c:pt idx="799">
                  <c:v>0.15885703951321817</c:v>
                </c:pt>
                <c:pt idx="800">
                  <c:v>0.15927585293842259</c:v>
                </c:pt>
                <c:pt idx="801">
                  <c:v>0.14397843010016073</c:v>
                </c:pt>
                <c:pt idx="802">
                  <c:v>0.14261240182376114</c:v>
                </c:pt>
                <c:pt idx="803">
                  <c:v>0.14855759757262407</c:v>
                </c:pt>
                <c:pt idx="804">
                  <c:v>0.15004394182216257</c:v>
                </c:pt>
                <c:pt idx="805">
                  <c:v>0.14922012036002452</c:v>
                </c:pt>
                <c:pt idx="806">
                  <c:v>0.1386156006117274</c:v>
                </c:pt>
                <c:pt idx="807">
                  <c:v>0.13721561995808804</c:v>
                </c:pt>
                <c:pt idx="808">
                  <c:v>0.14012938041523229</c:v>
                </c:pt>
                <c:pt idx="809">
                  <c:v>0.14051336369104991</c:v>
                </c:pt>
                <c:pt idx="810">
                  <c:v>0.17011040583468792</c:v>
                </c:pt>
                <c:pt idx="811">
                  <c:v>0.17960798372269157</c:v>
                </c:pt>
                <c:pt idx="812">
                  <c:v>0.18068815848590411</c:v>
                </c:pt>
                <c:pt idx="813">
                  <c:v>0.18312929899653346</c:v>
                </c:pt>
                <c:pt idx="814">
                  <c:v>0.18342487385929868</c:v>
                </c:pt>
                <c:pt idx="815">
                  <c:v>0.1764036656755405</c:v>
                </c:pt>
                <c:pt idx="816">
                  <c:v>0.14951319421174306</c:v>
                </c:pt>
                <c:pt idx="817">
                  <c:v>0.15097762250032543</c:v>
                </c:pt>
                <c:pt idx="818">
                  <c:v>0.14902335762198871</c:v>
                </c:pt>
                <c:pt idx="819">
                  <c:v>0.14875475358607299</c:v>
                </c:pt>
                <c:pt idx="820">
                  <c:v>0.14885719971824918</c:v>
                </c:pt>
                <c:pt idx="821">
                  <c:v>0.16964826116868173</c:v>
                </c:pt>
                <c:pt idx="822">
                  <c:v>0.16834930406053905</c:v>
                </c:pt>
                <c:pt idx="823">
                  <c:v>0.16522771973614325</c:v>
                </c:pt>
                <c:pt idx="824">
                  <c:v>0.16226792908875304</c:v>
                </c:pt>
                <c:pt idx="825">
                  <c:v>0.1670889548238533</c:v>
                </c:pt>
                <c:pt idx="826">
                  <c:v>0.17005341990598777</c:v>
                </c:pt>
                <c:pt idx="827">
                  <c:v>0.16469402684253043</c:v>
                </c:pt>
                <c:pt idx="828">
                  <c:v>0.17952172616964937</c:v>
                </c:pt>
                <c:pt idx="829">
                  <c:v>0.17591548338263177</c:v>
                </c:pt>
                <c:pt idx="830">
                  <c:v>0.13575381405077552</c:v>
                </c:pt>
                <c:pt idx="831">
                  <c:v>0.14748374050307514</c:v>
                </c:pt>
                <c:pt idx="832">
                  <c:v>0.14808769853721662</c:v>
                </c:pt>
                <c:pt idx="833">
                  <c:v>0.16932867820146941</c:v>
                </c:pt>
                <c:pt idx="834">
                  <c:v>0.16666021753271168</c:v>
                </c:pt>
                <c:pt idx="835">
                  <c:v>0.16977152271614301</c:v>
                </c:pt>
                <c:pt idx="836">
                  <c:v>0.17997831724161645</c:v>
                </c:pt>
                <c:pt idx="837">
                  <c:v>0.17917923533905761</c:v>
                </c:pt>
                <c:pt idx="838">
                  <c:v>0.1879427240981745</c:v>
                </c:pt>
                <c:pt idx="839">
                  <c:v>0.18714818843914005</c:v>
                </c:pt>
                <c:pt idx="840">
                  <c:v>0.19501573304280098</c:v>
                </c:pt>
                <c:pt idx="841">
                  <c:v>0.18068551136320002</c:v>
                </c:pt>
                <c:pt idx="842">
                  <c:v>0.15746798441835619</c:v>
                </c:pt>
                <c:pt idx="843">
                  <c:v>0.15429086724788141</c:v>
                </c:pt>
                <c:pt idx="844">
                  <c:v>0.15632685963641629</c:v>
                </c:pt>
                <c:pt idx="845">
                  <c:v>0.14497290307940719</c:v>
                </c:pt>
                <c:pt idx="846">
                  <c:v>0.14446213691536117</c:v>
                </c:pt>
                <c:pt idx="847">
                  <c:v>0.14172007249652685</c:v>
                </c:pt>
                <c:pt idx="848">
                  <c:v>0.13408818289013888</c:v>
                </c:pt>
                <c:pt idx="849">
                  <c:v>0.13297102327356972</c:v>
                </c:pt>
                <c:pt idx="850">
                  <c:v>0.22102514300138168</c:v>
                </c:pt>
                <c:pt idx="851">
                  <c:v>0.21493650794155764</c:v>
                </c:pt>
                <c:pt idx="852">
                  <c:v>0.20566782222403593</c:v>
                </c:pt>
                <c:pt idx="853">
                  <c:v>0.19305949673495357</c:v>
                </c:pt>
                <c:pt idx="854">
                  <c:v>0.19843319051088357</c:v>
                </c:pt>
                <c:pt idx="855">
                  <c:v>0.1965494959533223</c:v>
                </c:pt>
                <c:pt idx="856">
                  <c:v>0.19214215452084121</c:v>
                </c:pt>
                <c:pt idx="857">
                  <c:v>0.19054503407144627</c:v>
                </c:pt>
                <c:pt idx="858">
                  <c:v>0.18073630486889927</c:v>
                </c:pt>
                <c:pt idx="859">
                  <c:v>0.18160405129472593</c:v>
                </c:pt>
                <c:pt idx="860">
                  <c:v>0.18038846832114225</c:v>
                </c:pt>
                <c:pt idx="861">
                  <c:v>0.1904728637694148</c:v>
                </c:pt>
                <c:pt idx="862">
                  <c:v>0.22020728908282494</c:v>
                </c:pt>
                <c:pt idx="863">
                  <c:v>0.20993714363922811</c:v>
                </c:pt>
                <c:pt idx="864">
                  <c:v>0.19120195904455534</c:v>
                </c:pt>
                <c:pt idx="865">
                  <c:v>0.20501807214707843</c:v>
                </c:pt>
                <c:pt idx="866">
                  <c:v>0.20697931023717633</c:v>
                </c:pt>
                <c:pt idx="867">
                  <c:v>0.20597390883180061</c:v>
                </c:pt>
                <c:pt idx="868">
                  <c:v>0.19824624486646308</c:v>
                </c:pt>
                <c:pt idx="869">
                  <c:v>0.18404616334133092</c:v>
                </c:pt>
                <c:pt idx="870">
                  <c:v>0.13749094584526647</c:v>
                </c:pt>
                <c:pt idx="871">
                  <c:v>0.13623567253027519</c:v>
                </c:pt>
                <c:pt idx="872">
                  <c:v>0.14681260551243835</c:v>
                </c:pt>
                <c:pt idx="873">
                  <c:v>0.15108993186591249</c:v>
                </c:pt>
                <c:pt idx="874">
                  <c:v>0.14919970630132909</c:v>
                </c:pt>
                <c:pt idx="875">
                  <c:v>0.15010160972595707</c:v>
                </c:pt>
                <c:pt idx="876">
                  <c:v>0.14654131686885105</c:v>
                </c:pt>
                <c:pt idx="877">
                  <c:v>0.14771527634530179</c:v>
                </c:pt>
                <c:pt idx="878">
                  <c:v>0.1551749950436988</c:v>
                </c:pt>
                <c:pt idx="879">
                  <c:v>0.16089538211875731</c:v>
                </c:pt>
                <c:pt idx="880">
                  <c:v>0.163382671594857</c:v>
                </c:pt>
                <c:pt idx="881">
                  <c:v>0.16290884405037293</c:v>
                </c:pt>
                <c:pt idx="882">
                  <c:v>0.16414987696831213</c:v>
                </c:pt>
                <c:pt idx="883">
                  <c:v>0.16159264803485909</c:v>
                </c:pt>
                <c:pt idx="884">
                  <c:v>0.17325163838312879</c:v>
                </c:pt>
                <c:pt idx="885">
                  <c:v>0.17422720452147833</c:v>
                </c:pt>
                <c:pt idx="886">
                  <c:v>0.16713010854587038</c:v>
                </c:pt>
                <c:pt idx="887">
                  <c:v>0.17018102969923388</c:v>
                </c:pt>
                <c:pt idx="888">
                  <c:v>0.17943115201737869</c:v>
                </c:pt>
                <c:pt idx="889">
                  <c:v>0.20011436709694597</c:v>
                </c:pt>
                <c:pt idx="890">
                  <c:v>0.20949999878822506</c:v>
                </c:pt>
                <c:pt idx="891">
                  <c:v>0.21136739036139152</c:v>
                </c:pt>
                <c:pt idx="892">
                  <c:v>0.20152983505901995</c:v>
                </c:pt>
                <c:pt idx="893">
                  <c:v>0.18051970955824106</c:v>
                </c:pt>
                <c:pt idx="894">
                  <c:v>0.18653252574999088</c:v>
                </c:pt>
                <c:pt idx="895">
                  <c:v>0.18047215605834546</c:v>
                </c:pt>
                <c:pt idx="896">
                  <c:v>0.18757980185853829</c:v>
                </c:pt>
                <c:pt idx="897">
                  <c:v>0.17896258583233801</c:v>
                </c:pt>
                <c:pt idx="898">
                  <c:v>0.17338897573355266</c:v>
                </c:pt>
                <c:pt idx="899">
                  <c:v>0.16339585042825616</c:v>
                </c:pt>
                <c:pt idx="900">
                  <c:v>0.14763753376883329</c:v>
                </c:pt>
                <c:pt idx="901">
                  <c:v>0.15026395531753697</c:v>
                </c:pt>
                <c:pt idx="902">
                  <c:v>0.14379510365285583</c:v>
                </c:pt>
                <c:pt idx="903">
                  <c:v>0.15074802847923346</c:v>
                </c:pt>
                <c:pt idx="904">
                  <c:v>0.13226668214340134</c:v>
                </c:pt>
                <c:pt idx="905">
                  <c:v>0.12103705818774251</c:v>
                </c:pt>
                <c:pt idx="906">
                  <c:v>0.11975743361945181</c:v>
                </c:pt>
                <c:pt idx="907">
                  <c:v>0.1180194362242436</c:v>
                </c:pt>
                <c:pt idx="908">
                  <c:v>0.10633218351105887</c:v>
                </c:pt>
                <c:pt idx="909">
                  <c:v>0.1477797729928513</c:v>
                </c:pt>
                <c:pt idx="910">
                  <c:v>0.14716091577588797</c:v>
                </c:pt>
                <c:pt idx="911">
                  <c:v>0.16364226635957141</c:v>
                </c:pt>
                <c:pt idx="912">
                  <c:v>0.16401740044395319</c:v>
                </c:pt>
                <c:pt idx="913">
                  <c:v>0.18556683835304669</c:v>
                </c:pt>
                <c:pt idx="914">
                  <c:v>0.21334561788313572</c:v>
                </c:pt>
                <c:pt idx="915">
                  <c:v>0.20937816101403889</c:v>
                </c:pt>
                <c:pt idx="916">
                  <c:v>0.20718348359304189</c:v>
                </c:pt>
                <c:pt idx="917">
                  <c:v>0.23886079763817228</c:v>
                </c:pt>
                <c:pt idx="918">
                  <c:v>0.2322407135028903</c:v>
                </c:pt>
                <c:pt idx="919">
                  <c:v>0.2352355691430684</c:v>
                </c:pt>
                <c:pt idx="920">
                  <c:v>0.23437129500301948</c:v>
                </c:pt>
                <c:pt idx="921">
                  <c:v>0.23317768617245943</c:v>
                </c:pt>
                <c:pt idx="922">
                  <c:v>0.2301591759190971</c:v>
                </c:pt>
                <c:pt idx="923">
                  <c:v>0.23758713143570728</c:v>
                </c:pt>
                <c:pt idx="924">
                  <c:v>0.26108047714557908</c:v>
                </c:pt>
                <c:pt idx="925">
                  <c:v>0.2736073162655851</c:v>
                </c:pt>
                <c:pt idx="926">
                  <c:v>0.30362510747269905</c:v>
                </c:pt>
                <c:pt idx="927">
                  <c:v>0.29005114245980634</c:v>
                </c:pt>
                <c:pt idx="928">
                  <c:v>0.29657865196616662</c:v>
                </c:pt>
                <c:pt idx="929">
                  <c:v>0.25659229120935534</c:v>
                </c:pt>
                <c:pt idx="930">
                  <c:v>0.26767366019179417</c:v>
                </c:pt>
                <c:pt idx="931">
                  <c:v>0.24653426086624355</c:v>
                </c:pt>
                <c:pt idx="932">
                  <c:v>0.23066181007824732</c:v>
                </c:pt>
                <c:pt idx="933">
                  <c:v>0.23840575706110756</c:v>
                </c:pt>
                <c:pt idx="934">
                  <c:v>0.21765689951707828</c:v>
                </c:pt>
                <c:pt idx="935">
                  <c:v>0.22083704614992897</c:v>
                </c:pt>
                <c:pt idx="936">
                  <c:v>0.23013222115972926</c:v>
                </c:pt>
                <c:pt idx="937">
                  <c:v>0.20862456900501974</c:v>
                </c:pt>
                <c:pt idx="938">
                  <c:v>0.21094302471645165</c:v>
                </c:pt>
                <c:pt idx="939">
                  <c:v>0.2109836710576817</c:v>
                </c:pt>
                <c:pt idx="940">
                  <c:v>0.21137407328085836</c:v>
                </c:pt>
                <c:pt idx="941">
                  <c:v>0.214618111717572</c:v>
                </c:pt>
                <c:pt idx="942">
                  <c:v>0.22354053361794135</c:v>
                </c:pt>
                <c:pt idx="943">
                  <c:v>0.21717513336774533</c:v>
                </c:pt>
                <c:pt idx="944">
                  <c:v>0.21858570768844315</c:v>
                </c:pt>
                <c:pt idx="945">
                  <c:v>0.22124693957341665</c:v>
                </c:pt>
                <c:pt idx="946">
                  <c:v>0.20094043078910151</c:v>
                </c:pt>
                <c:pt idx="947">
                  <c:v>0.20337502108916039</c:v>
                </c:pt>
                <c:pt idx="948">
                  <c:v>0.19055523648387371</c:v>
                </c:pt>
                <c:pt idx="949">
                  <c:v>0.19469520024583792</c:v>
                </c:pt>
                <c:pt idx="950">
                  <c:v>0.17688886696631204</c:v>
                </c:pt>
                <c:pt idx="951">
                  <c:v>0.17833654520685385</c:v>
                </c:pt>
                <c:pt idx="952">
                  <c:v>0.19965907199401361</c:v>
                </c:pt>
                <c:pt idx="953">
                  <c:v>0.20108582819607812</c:v>
                </c:pt>
                <c:pt idx="954">
                  <c:v>0.20165561673451765</c:v>
                </c:pt>
                <c:pt idx="955">
                  <c:v>0.19854326821546905</c:v>
                </c:pt>
                <c:pt idx="956">
                  <c:v>0.19946919496599336</c:v>
                </c:pt>
                <c:pt idx="957">
                  <c:v>0.20754745418972487</c:v>
                </c:pt>
                <c:pt idx="958">
                  <c:v>0.20247594809994124</c:v>
                </c:pt>
                <c:pt idx="959">
                  <c:v>0.20994200624586212</c:v>
                </c:pt>
                <c:pt idx="960">
                  <c:v>0.20696433061702799</c:v>
                </c:pt>
                <c:pt idx="961">
                  <c:v>0.20926596210545276</c:v>
                </c:pt>
                <c:pt idx="962">
                  <c:v>0.20996271923434592</c:v>
                </c:pt>
                <c:pt idx="963">
                  <c:v>0.20796703740250208</c:v>
                </c:pt>
                <c:pt idx="964">
                  <c:v>0.21442175154423215</c:v>
                </c:pt>
                <c:pt idx="965">
                  <c:v>0.2093325761454318</c:v>
                </c:pt>
                <c:pt idx="966">
                  <c:v>0.20195688516193669</c:v>
                </c:pt>
                <c:pt idx="967">
                  <c:v>0.18021796557470943</c:v>
                </c:pt>
                <c:pt idx="968">
                  <c:v>0.17475552875901812</c:v>
                </c:pt>
                <c:pt idx="969">
                  <c:v>0.18726100213152902</c:v>
                </c:pt>
                <c:pt idx="970">
                  <c:v>0.15927591387327472</c:v>
                </c:pt>
                <c:pt idx="971">
                  <c:v>0.16943468104743709</c:v>
                </c:pt>
                <c:pt idx="972">
                  <c:v>0.16567293494315088</c:v>
                </c:pt>
                <c:pt idx="973">
                  <c:v>0.16704193114085891</c:v>
                </c:pt>
                <c:pt idx="974">
                  <c:v>0.16705877521520016</c:v>
                </c:pt>
                <c:pt idx="975">
                  <c:v>0.15972326317434837</c:v>
                </c:pt>
                <c:pt idx="976">
                  <c:v>0.14428960615931144</c:v>
                </c:pt>
                <c:pt idx="977">
                  <c:v>0.14476730896945231</c:v>
                </c:pt>
                <c:pt idx="978">
                  <c:v>0.1481191998997724</c:v>
                </c:pt>
                <c:pt idx="979">
                  <c:v>0.13653369042779545</c:v>
                </c:pt>
                <c:pt idx="980">
                  <c:v>0.14194522180705532</c:v>
                </c:pt>
                <c:pt idx="981">
                  <c:v>0.13966678827991336</c:v>
                </c:pt>
                <c:pt idx="982">
                  <c:v>0.13797465805654394</c:v>
                </c:pt>
                <c:pt idx="983">
                  <c:v>0.13434218764933162</c:v>
                </c:pt>
                <c:pt idx="984">
                  <c:v>0.11742299914972178</c:v>
                </c:pt>
                <c:pt idx="985">
                  <c:v>0.14479182549497185</c:v>
                </c:pt>
                <c:pt idx="986">
                  <c:v>0.17610300838774129</c:v>
                </c:pt>
                <c:pt idx="987">
                  <c:v>0.18208730277612001</c:v>
                </c:pt>
                <c:pt idx="988">
                  <c:v>0.17967999431587753</c:v>
                </c:pt>
                <c:pt idx="989">
                  <c:v>0.18822039219897796</c:v>
                </c:pt>
                <c:pt idx="990">
                  <c:v>0.2129089776591051</c:v>
                </c:pt>
                <c:pt idx="991">
                  <c:v>0.19539174191876124</c:v>
                </c:pt>
                <c:pt idx="992">
                  <c:v>0.19468319909770326</c:v>
                </c:pt>
                <c:pt idx="993">
                  <c:v>0.19230631791831804</c:v>
                </c:pt>
                <c:pt idx="994">
                  <c:v>0.19140602905898524</c:v>
                </c:pt>
                <c:pt idx="995">
                  <c:v>0.19316832797490704</c:v>
                </c:pt>
                <c:pt idx="996">
                  <c:v>0.21815314702680241</c:v>
                </c:pt>
                <c:pt idx="997">
                  <c:v>0.22001742869856164</c:v>
                </c:pt>
                <c:pt idx="998">
                  <c:v>0.21722872356610043</c:v>
                </c:pt>
                <c:pt idx="999">
                  <c:v>0.21795760363179267</c:v>
                </c:pt>
                <c:pt idx="1000">
                  <c:v>0.22387723895165898</c:v>
                </c:pt>
                <c:pt idx="1001">
                  <c:v>0.21146320771543511</c:v>
                </c:pt>
                <c:pt idx="1002">
                  <c:v>0.20386729295421943</c:v>
                </c:pt>
                <c:pt idx="1003">
                  <c:v>0.20359064536019106</c:v>
                </c:pt>
                <c:pt idx="1004">
                  <c:v>0.21324920824454291</c:v>
                </c:pt>
                <c:pt idx="1005">
                  <c:v>0.1953560218887834</c:v>
                </c:pt>
                <c:pt idx="1006">
                  <c:v>0.16916545318019666</c:v>
                </c:pt>
                <c:pt idx="1007">
                  <c:v>0.17268396244279061</c:v>
                </c:pt>
                <c:pt idx="1008">
                  <c:v>0.17220310332085045</c:v>
                </c:pt>
                <c:pt idx="1009">
                  <c:v>0.15452611855773765</c:v>
                </c:pt>
                <c:pt idx="1010">
                  <c:v>0.15826496595931475</c:v>
                </c:pt>
                <c:pt idx="1011">
                  <c:v>0.17848241656008454</c:v>
                </c:pt>
                <c:pt idx="1012">
                  <c:v>0.1780711003065483</c:v>
                </c:pt>
                <c:pt idx="1013">
                  <c:v>0.18087662791711204</c:v>
                </c:pt>
                <c:pt idx="1014">
                  <c:v>0.18054239249668477</c:v>
                </c:pt>
                <c:pt idx="1015">
                  <c:v>0.17890704291126891</c:v>
                </c:pt>
                <c:pt idx="1016">
                  <c:v>0.17613113742075104</c:v>
                </c:pt>
                <c:pt idx="1017">
                  <c:v>0.16735148941243261</c:v>
                </c:pt>
                <c:pt idx="1018">
                  <c:v>0.17502729563013381</c:v>
                </c:pt>
                <c:pt idx="1019">
                  <c:v>0.16811809750581647</c:v>
                </c:pt>
                <c:pt idx="1020">
                  <c:v>0.16169939474571488</c:v>
                </c:pt>
                <c:pt idx="1021">
                  <c:v>0.16378416298739237</c:v>
                </c:pt>
                <c:pt idx="1022">
                  <c:v>0.17077964173275761</c:v>
                </c:pt>
                <c:pt idx="1023">
                  <c:v>0.17184538128179253</c:v>
                </c:pt>
                <c:pt idx="1024">
                  <c:v>0.1647933311368672</c:v>
                </c:pt>
                <c:pt idx="1025">
                  <c:v>0.1731856661707746</c:v>
                </c:pt>
                <c:pt idx="1026">
                  <c:v>0.17503348273282543</c:v>
                </c:pt>
                <c:pt idx="1027">
                  <c:v>0.17061352390547008</c:v>
                </c:pt>
                <c:pt idx="1028">
                  <c:v>0.18170794438642676</c:v>
                </c:pt>
                <c:pt idx="1029">
                  <c:v>0.18459075361789218</c:v>
                </c:pt>
                <c:pt idx="1030">
                  <c:v>0.2095714767196418</c:v>
                </c:pt>
                <c:pt idx="1031">
                  <c:v>0.27810504639458461</c:v>
                </c:pt>
                <c:pt idx="1032">
                  <c:v>0.29035575962205412</c:v>
                </c:pt>
                <c:pt idx="1033">
                  <c:v>0.28123433345483234</c:v>
                </c:pt>
                <c:pt idx="1034">
                  <c:v>0.30040209152222097</c:v>
                </c:pt>
                <c:pt idx="1035">
                  <c:v>0.32394655638477321</c:v>
                </c:pt>
                <c:pt idx="1036">
                  <c:v>0.31423627672118037</c:v>
                </c:pt>
                <c:pt idx="1037">
                  <c:v>0.31549248680814995</c:v>
                </c:pt>
                <c:pt idx="1038">
                  <c:v>0.29888343269947287</c:v>
                </c:pt>
                <c:pt idx="1039">
                  <c:v>0.30123415571110285</c:v>
                </c:pt>
                <c:pt idx="1040">
                  <c:v>0.30079142202055958</c:v>
                </c:pt>
                <c:pt idx="1041">
                  <c:v>0.31105082108941484</c:v>
                </c:pt>
                <c:pt idx="1042">
                  <c:v>0.31004469313704192</c:v>
                </c:pt>
                <c:pt idx="1043">
                  <c:v>0.29939611911549369</c:v>
                </c:pt>
                <c:pt idx="1044">
                  <c:v>0.29479798217148051</c:v>
                </c:pt>
                <c:pt idx="1045">
                  <c:v>0.29608503343866749</c:v>
                </c:pt>
                <c:pt idx="1046">
                  <c:v>0.29540641158752889</c:v>
                </c:pt>
                <c:pt idx="1047">
                  <c:v>0.29931527552395476</c:v>
                </c:pt>
                <c:pt idx="1048">
                  <c:v>0.30005241736620963</c:v>
                </c:pt>
                <c:pt idx="1049">
                  <c:v>0.29402115884470037</c:v>
                </c:pt>
                <c:pt idx="1050">
                  <c:v>0.29912490335623099</c:v>
                </c:pt>
                <c:pt idx="1051">
                  <c:v>0.27067981970756244</c:v>
                </c:pt>
                <c:pt idx="1052">
                  <c:v>0.26251034264574846</c:v>
                </c:pt>
                <c:pt idx="1053">
                  <c:v>0.27147333609492702</c:v>
                </c:pt>
                <c:pt idx="1054">
                  <c:v>0.23824304786194161</c:v>
                </c:pt>
                <c:pt idx="1055">
                  <c:v>0.22890120269519501</c:v>
                </c:pt>
                <c:pt idx="1056">
                  <c:v>0.2383112305071364</c:v>
                </c:pt>
                <c:pt idx="1057">
                  <c:v>0.2447053960268942</c:v>
                </c:pt>
                <c:pt idx="1058">
                  <c:v>0.24911006925469883</c:v>
                </c:pt>
                <c:pt idx="1059">
                  <c:v>0.23943728440966053</c:v>
                </c:pt>
                <c:pt idx="1060">
                  <c:v>0.24016514913227244</c:v>
                </c:pt>
                <c:pt idx="1061">
                  <c:v>0.23676413257077938</c:v>
                </c:pt>
                <c:pt idx="1062">
                  <c:v>0.22441116504112774</c:v>
                </c:pt>
                <c:pt idx="1063">
                  <c:v>0.25332455459670389</c:v>
                </c:pt>
                <c:pt idx="1064">
                  <c:v>0.2706897593836724</c:v>
                </c:pt>
                <c:pt idx="1065">
                  <c:v>0.29475766947388415</c:v>
                </c:pt>
                <c:pt idx="1066">
                  <c:v>0.30573987296072092</c:v>
                </c:pt>
                <c:pt idx="1067">
                  <c:v>0.31723867331387823</c:v>
                </c:pt>
                <c:pt idx="1068">
                  <c:v>0.30950017457786211</c:v>
                </c:pt>
                <c:pt idx="1069">
                  <c:v>0.30433684007439854</c:v>
                </c:pt>
                <c:pt idx="1070">
                  <c:v>0.30471881558472447</c:v>
                </c:pt>
                <c:pt idx="1071">
                  <c:v>0.30942977372004243</c:v>
                </c:pt>
                <c:pt idx="1072">
                  <c:v>0.30173809216608016</c:v>
                </c:pt>
                <c:pt idx="1073">
                  <c:v>0.29882858221454039</c:v>
                </c:pt>
                <c:pt idx="1074">
                  <c:v>0.29488584094172465</c:v>
                </c:pt>
                <c:pt idx="1075">
                  <c:v>0.28480384245140394</c:v>
                </c:pt>
                <c:pt idx="1076">
                  <c:v>0.28254560569249426</c:v>
                </c:pt>
                <c:pt idx="1077">
                  <c:v>0.28702570967621094</c:v>
                </c:pt>
                <c:pt idx="1078">
                  <c:v>0.29007420560474995</c:v>
                </c:pt>
                <c:pt idx="1079">
                  <c:v>0.29159171152812413</c:v>
                </c:pt>
                <c:pt idx="1080">
                  <c:v>0.30194739056824765</c:v>
                </c:pt>
                <c:pt idx="1081">
                  <c:v>0.29600024168617972</c:v>
                </c:pt>
                <c:pt idx="1082">
                  <c:v>0.31370663266878257</c:v>
                </c:pt>
                <c:pt idx="1083">
                  <c:v>0.3060263765207385</c:v>
                </c:pt>
                <c:pt idx="1084">
                  <c:v>0.2890918448337248</c:v>
                </c:pt>
                <c:pt idx="1085">
                  <c:v>0.26395811152641402</c:v>
                </c:pt>
                <c:pt idx="1086">
                  <c:v>0.25824179293408117</c:v>
                </c:pt>
                <c:pt idx="1087">
                  <c:v>0.26302474341978538</c:v>
                </c:pt>
                <c:pt idx="1088">
                  <c:v>0.25408497018098258</c:v>
                </c:pt>
                <c:pt idx="1089">
                  <c:v>0.26357830246791292</c:v>
                </c:pt>
                <c:pt idx="1090">
                  <c:v>0.25957426820979906</c:v>
                </c:pt>
                <c:pt idx="1091">
                  <c:v>0.25797816349294617</c:v>
                </c:pt>
                <c:pt idx="1092">
                  <c:v>0.25731104807965877</c:v>
                </c:pt>
                <c:pt idx="1093">
                  <c:v>0.25967951494631614</c:v>
                </c:pt>
                <c:pt idx="1094">
                  <c:v>0.26060612605545452</c:v>
                </c:pt>
                <c:pt idx="1095">
                  <c:v>0.27384970730600783</c:v>
                </c:pt>
                <c:pt idx="1096">
                  <c:v>0.27684391318563856</c:v>
                </c:pt>
                <c:pt idx="1097">
                  <c:v>0.27101934039065534</c:v>
                </c:pt>
                <c:pt idx="1098">
                  <c:v>0.2575889461994828</c:v>
                </c:pt>
                <c:pt idx="1099">
                  <c:v>0.25542625312177497</c:v>
                </c:pt>
                <c:pt idx="1100">
                  <c:v>0.25254755831217618</c:v>
                </c:pt>
                <c:pt idx="1101">
                  <c:v>0.27425665382532999</c:v>
                </c:pt>
                <c:pt idx="1102">
                  <c:v>0.23978380053024168</c:v>
                </c:pt>
                <c:pt idx="1103">
                  <c:v>0.23618839339377043</c:v>
                </c:pt>
                <c:pt idx="1104">
                  <c:v>0.22938846922405712</c:v>
                </c:pt>
                <c:pt idx="1105">
                  <c:v>0.20345588220523841</c:v>
                </c:pt>
                <c:pt idx="1106">
                  <c:v>0.20460119775150779</c:v>
                </c:pt>
                <c:pt idx="1107">
                  <c:v>0.19605157173194959</c:v>
                </c:pt>
                <c:pt idx="1108">
                  <c:v>0.18457301258239986</c:v>
                </c:pt>
                <c:pt idx="1109">
                  <c:v>0.20816997511981572</c:v>
                </c:pt>
                <c:pt idx="1110">
                  <c:v>0.19441387108079733</c:v>
                </c:pt>
                <c:pt idx="1111">
                  <c:v>0.19198952794731036</c:v>
                </c:pt>
                <c:pt idx="1112">
                  <c:v>0.20613505257672679</c:v>
                </c:pt>
                <c:pt idx="1113">
                  <c:v>0.18808611557298124</c:v>
                </c:pt>
                <c:pt idx="1114">
                  <c:v>0.18701688754196966</c:v>
                </c:pt>
                <c:pt idx="1115">
                  <c:v>0.19563751579637942</c:v>
                </c:pt>
                <c:pt idx="1116">
                  <c:v>0.19001815433490621</c:v>
                </c:pt>
                <c:pt idx="1117">
                  <c:v>0.18262980607982654</c:v>
                </c:pt>
                <c:pt idx="1118">
                  <c:v>0.18266613767346535</c:v>
                </c:pt>
                <c:pt idx="1119">
                  <c:v>0.18454175571421519</c:v>
                </c:pt>
                <c:pt idx="1120">
                  <c:v>0.1800744196907258</c:v>
                </c:pt>
                <c:pt idx="1121">
                  <c:v>0.18125449608496172</c:v>
                </c:pt>
                <c:pt idx="1122">
                  <c:v>0.18404339493882682</c:v>
                </c:pt>
                <c:pt idx="1123">
                  <c:v>0.17442006391741147</c:v>
                </c:pt>
                <c:pt idx="1124">
                  <c:v>0.18099360411232415</c:v>
                </c:pt>
                <c:pt idx="1125">
                  <c:v>0.1824833273067096</c:v>
                </c:pt>
                <c:pt idx="1126">
                  <c:v>0.17794343956915515</c:v>
                </c:pt>
                <c:pt idx="1127">
                  <c:v>0.16919607429846231</c:v>
                </c:pt>
                <c:pt idx="1128">
                  <c:v>0.1941683406531734</c:v>
                </c:pt>
                <c:pt idx="1129">
                  <c:v>0.16685384253232688</c:v>
                </c:pt>
                <c:pt idx="1130">
                  <c:v>0.17362044580419228</c:v>
                </c:pt>
                <c:pt idx="1131">
                  <c:v>0.18010012720282934</c:v>
                </c:pt>
                <c:pt idx="1132">
                  <c:v>0.1663518146427149</c:v>
                </c:pt>
                <c:pt idx="1133">
                  <c:v>0.16976060616526342</c:v>
                </c:pt>
                <c:pt idx="1134">
                  <c:v>0.17355433979146587</c:v>
                </c:pt>
                <c:pt idx="1135">
                  <c:v>0.15498452320081524</c:v>
                </c:pt>
                <c:pt idx="1136">
                  <c:v>0.16137868037953759</c:v>
                </c:pt>
                <c:pt idx="1137">
                  <c:v>0.18762247777878485</c:v>
                </c:pt>
                <c:pt idx="1138">
                  <c:v>0.18786670024738644</c:v>
                </c:pt>
                <c:pt idx="1139">
                  <c:v>0.17939993032708135</c:v>
                </c:pt>
                <c:pt idx="1140">
                  <c:v>0.1835375675288323</c:v>
                </c:pt>
                <c:pt idx="1141">
                  <c:v>0.18237791246848362</c:v>
                </c:pt>
                <c:pt idx="1142">
                  <c:v>0.19865767721063865</c:v>
                </c:pt>
                <c:pt idx="1143">
                  <c:v>0.20444664124699721</c:v>
                </c:pt>
                <c:pt idx="1144">
                  <c:v>0.21078535123496955</c:v>
                </c:pt>
                <c:pt idx="1145">
                  <c:v>0.22041130564084566</c:v>
                </c:pt>
                <c:pt idx="1146">
                  <c:v>0.22964781340638382</c:v>
                </c:pt>
                <c:pt idx="1147">
                  <c:v>0.25153490683361684</c:v>
                </c:pt>
                <c:pt idx="1148">
                  <c:v>0.24630316319922063</c:v>
                </c:pt>
                <c:pt idx="1149">
                  <c:v>0.26345727257205376</c:v>
                </c:pt>
                <c:pt idx="1150">
                  <c:v>0.26546117753473913</c:v>
                </c:pt>
                <c:pt idx="1151">
                  <c:v>0.26104375193541374</c:v>
                </c:pt>
                <c:pt idx="1152">
                  <c:v>0.25914958082555478</c:v>
                </c:pt>
                <c:pt idx="1153">
                  <c:v>0.27157755656781718</c:v>
                </c:pt>
                <c:pt idx="1154">
                  <c:v>0.25998506144919542</c:v>
                </c:pt>
                <c:pt idx="1155">
                  <c:v>0.25890404297156566</c:v>
                </c:pt>
                <c:pt idx="1156">
                  <c:v>0.264401796448545</c:v>
                </c:pt>
                <c:pt idx="1157">
                  <c:v>0.27241262488769918</c:v>
                </c:pt>
                <c:pt idx="1158">
                  <c:v>0.27057067292672005</c:v>
                </c:pt>
                <c:pt idx="1159">
                  <c:v>0.28590774261661672</c:v>
                </c:pt>
                <c:pt idx="1160">
                  <c:v>0.27984464212629429</c:v>
                </c:pt>
                <c:pt idx="1161">
                  <c:v>0.28255871936856369</c:v>
                </c:pt>
                <c:pt idx="1162">
                  <c:v>0.26650916520595802</c:v>
                </c:pt>
                <c:pt idx="1163">
                  <c:v>0.26549153732082681</c:v>
                </c:pt>
                <c:pt idx="1164">
                  <c:v>0.20826249220736193</c:v>
                </c:pt>
                <c:pt idx="1165">
                  <c:v>0.20320675304628799</c:v>
                </c:pt>
                <c:pt idx="1166">
                  <c:v>0.20168810820236854</c:v>
                </c:pt>
                <c:pt idx="1167">
                  <c:v>0.18959549037663512</c:v>
                </c:pt>
                <c:pt idx="1168">
                  <c:v>0.1843504389344893</c:v>
                </c:pt>
                <c:pt idx="1169">
                  <c:v>0.17575751272365589</c:v>
                </c:pt>
                <c:pt idx="1170">
                  <c:v>0.17089775418965561</c:v>
                </c:pt>
                <c:pt idx="1171">
                  <c:v>0.16488950279327597</c:v>
                </c:pt>
                <c:pt idx="1172">
                  <c:v>0.16067008569004299</c:v>
                </c:pt>
                <c:pt idx="1173">
                  <c:v>0.15842651842822006</c:v>
                </c:pt>
                <c:pt idx="1174">
                  <c:v>0.15929283180278569</c:v>
                </c:pt>
                <c:pt idx="1175">
                  <c:v>0.15594654394570334</c:v>
                </c:pt>
                <c:pt idx="1176">
                  <c:v>0.15633364204884853</c:v>
                </c:pt>
                <c:pt idx="1177">
                  <c:v>0.15644186878924268</c:v>
                </c:pt>
                <c:pt idx="1178">
                  <c:v>0.1670348903515938</c:v>
                </c:pt>
                <c:pt idx="1179">
                  <c:v>0.16279275794406212</c:v>
                </c:pt>
                <c:pt idx="1180">
                  <c:v>0.1619509271338464</c:v>
                </c:pt>
                <c:pt idx="1181">
                  <c:v>0.15509921187856546</c:v>
                </c:pt>
                <c:pt idx="1182">
                  <c:v>0.15489171966595594</c:v>
                </c:pt>
                <c:pt idx="1183">
                  <c:v>0.15447724371528743</c:v>
                </c:pt>
                <c:pt idx="1184">
                  <c:v>0.19140646129739644</c:v>
                </c:pt>
                <c:pt idx="1185">
                  <c:v>0.18349049910842299</c:v>
                </c:pt>
                <c:pt idx="1186">
                  <c:v>0.19191751314754954</c:v>
                </c:pt>
                <c:pt idx="1187">
                  <c:v>0.19242703794636548</c:v>
                </c:pt>
                <c:pt idx="1188">
                  <c:v>0.21661740385999728</c:v>
                </c:pt>
                <c:pt idx="1189">
                  <c:v>0.23495124276465562</c:v>
                </c:pt>
                <c:pt idx="1190">
                  <c:v>0.23358246103773447</c:v>
                </c:pt>
                <c:pt idx="1191">
                  <c:v>0.23010735196298709</c:v>
                </c:pt>
                <c:pt idx="1192">
                  <c:v>0.21850708901470867</c:v>
                </c:pt>
                <c:pt idx="1193">
                  <c:v>0.2171455236859729</c:v>
                </c:pt>
                <c:pt idx="1194">
                  <c:v>0.21727020262314597</c:v>
                </c:pt>
                <c:pt idx="1195">
                  <c:v>0.21997087368095145</c:v>
                </c:pt>
                <c:pt idx="1196">
                  <c:v>0.22147221155268706</c:v>
                </c:pt>
                <c:pt idx="1197">
                  <c:v>0.22281099261186052</c:v>
                </c:pt>
                <c:pt idx="1198">
                  <c:v>0.20737353799009617</c:v>
                </c:pt>
                <c:pt idx="1199">
                  <c:v>0.24473237706894951</c:v>
                </c:pt>
                <c:pt idx="1200">
                  <c:v>0.25752096681837494</c:v>
                </c:pt>
                <c:pt idx="1201">
                  <c:v>0.25970126035950386</c:v>
                </c:pt>
                <c:pt idx="1202">
                  <c:v>0.26363390522305041</c:v>
                </c:pt>
                <c:pt idx="1203">
                  <c:v>0.27437267099776419</c:v>
                </c:pt>
                <c:pt idx="1204">
                  <c:v>0.27035210533877335</c:v>
                </c:pt>
                <c:pt idx="1205">
                  <c:v>0.28095981312370644</c:v>
                </c:pt>
                <c:pt idx="1206">
                  <c:v>0.28183652379008817</c:v>
                </c:pt>
                <c:pt idx="1207">
                  <c:v>0.29626770856551982</c:v>
                </c:pt>
                <c:pt idx="1208">
                  <c:v>0.28881129858953403</c:v>
                </c:pt>
                <c:pt idx="1209">
                  <c:v>0.28647379583411203</c:v>
                </c:pt>
                <c:pt idx="1210">
                  <c:v>0.28867224780425543</c:v>
                </c:pt>
                <c:pt idx="1211">
                  <c:v>0.30227938939624127</c:v>
                </c:pt>
                <c:pt idx="1212">
                  <c:v>0.28908595129556636</c:v>
                </c:pt>
                <c:pt idx="1213">
                  <c:v>0.27067352804743944</c:v>
                </c:pt>
                <c:pt idx="1214">
                  <c:v>0.27948917097039772</c:v>
                </c:pt>
                <c:pt idx="1215">
                  <c:v>0.28253656119284021</c:v>
                </c:pt>
                <c:pt idx="1216">
                  <c:v>0.28132109677632472</c:v>
                </c:pt>
                <c:pt idx="1217">
                  <c:v>0.27825800078942525</c:v>
                </c:pt>
                <c:pt idx="1218">
                  <c:v>0.28575221072429052</c:v>
                </c:pt>
                <c:pt idx="1219">
                  <c:v>0.27776126890888853</c:v>
                </c:pt>
                <c:pt idx="1220">
                  <c:v>0.27812572777482358</c:v>
                </c:pt>
                <c:pt idx="1221">
                  <c:v>0.26990023773356608</c:v>
                </c:pt>
                <c:pt idx="1222">
                  <c:v>0.27424775921317818</c:v>
                </c:pt>
                <c:pt idx="1223">
                  <c:v>0.26288305648302041</c:v>
                </c:pt>
                <c:pt idx="1224">
                  <c:v>0.2446051648003027</c:v>
                </c:pt>
                <c:pt idx="1225">
                  <c:v>0.2461676710708133</c:v>
                </c:pt>
                <c:pt idx="1226">
                  <c:v>0.25133023191912574</c:v>
                </c:pt>
                <c:pt idx="1227">
                  <c:v>0.24626734823075386</c:v>
                </c:pt>
                <c:pt idx="1228">
                  <c:v>0.2478836280038928</c:v>
                </c:pt>
                <c:pt idx="1229">
                  <c:v>0.24574391206801768</c:v>
                </c:pt>
                <c:pt idx="1230">
                  <c:v>0.24551467342038522</c:v>
                </c:pt>
                <c:pt idx="1231">
                  <c:v>0.24224598893773452</c:v>
                </c:pt>
                <c:pt idx="1232">
                  <c:v>0.24494993268798165</c:v>
                </c:pt>
                <c:pt idx="1233">
                  <c:v>0.2434559098080544</c:v>
                </c:pt>
                <c:pt idx="1234">
                  <c:v>0.23092125611282946</c:v>
                </c:pt>
                <c:pt idx="1235">
                  <c:v>0.23161646363253954</c:v>
                </c:pt>
                <c:pt idx="1236">
                  <c:v>0.23783044764987715</c:v>
                </c:pt>
                <c:pt idx="1237">
                  <c:v>0.24675418998392387</c:v>
                </c:pt>
                <c:pt idx="1238">
                  <c:v>0.24788509768506972</c:v>
                </c:pt>
                <c:pt idx="1239">
                  <c:v>0.25265294570895458</c:v>
                </c:pt>
                <c:pt idx="1240">
                  <c:v>0.242618042922917</c:v>
                </c:pt>
                <c:pt idx="1241">
                  <c:v>0.27778859048928678</c:v>
                </c:pt>
                <c:pt idx="1242">
                  <c:v>0.27295176995075343</c:v>
                </c:pt>
                <c:pt idx="1243">
                  <c:v>0.28365497905893139</c:v>
                </c:pt>
                <c:pt idx="1244">
                  <c:v>0.28825073576722621</c:v>
                </c:pt>
                <c:pt idx="1245">
                  <c:v>0.28775123832921889</c:v>
                </c:pt>
                <c:pt idx="1246">
                  <c:v>0.28687430276450238</c:v>
                </c:pt>
                <c:pt idx="1247">
                  <c:v>0.28774480331038671</c:v>
                </c:pt>
                <c:pt idx="1248">
                  <c:v>0.27441422381147307</c:v>
                </c:pt>
                <c:pt idx="1249">
                  <c:v>0.26871900786997355</c:v>
                </c:pt>
                <c:pt idx="1250">
                  <c:v>0.26657860129802824</c:v>
                </c:pt>
                <c:pt idx="1251">
                  <c:v>0.26218132031736974</c:v>
                </c:pt>
                <c:pt idx="1252">
                  <c:v>0.26373257659263838</c:v>
                </c:pt>
                <c:pt idx="1253">
                  <c:v>0.28294198125109005</c:v>
                </c:pt>
                <c:pt idx="1254">
                  <c:v>0.28016983337892232</c:v>
                </c:pt>
                <c:pt idx="1255">
                  <c:v>0.23257442153669108</c:v>
                </c:pt>
                <c:pt idx="1256">
                  <c:v>0.23446865715044909</c:v>
                </c:pt>
                <c:pt idx="1257">
                  <c:v>0.22652574476735565</c:v>
                </c:pt>
                <c:pt idx="1258">
                  <c:v>0.22921544270384336</c:v>
                </c:pt>
                <c:pt idx="1259">
                  <c:v>0.22368088383218859</c:v>
                </c:pt>
                <c:pt idx="1260">
                  <c:v>0.2357270791632079</c:v>
                </c:pt>
                <c:pt idx="1261">
                  <c:v>0.22621314120342176</c:v>
                </c:pt>
                <c:pt idx="1262">
                  <c:v>0.22304799546838819</c:v>
                </c:pt>
                <c:pt idx="1263">
                  <c:v>0.21727400844858422</c:v>
                </c:pt>
                <c:pt idx="1264">
                  <c:v>0.21748593485101589</c:v>
                </c:pt>
                <c:pt idx="1265">
                  <c:v>0.21660548650392686</c:v>
                </c:pt>
                <c:pt idx="1266">
                  <c:v>0.21574977880598853</c:v>
                </c:pt>
                <c:pt idx="1267">
                  <c:v>0.2158518255934119</c:v>
                </c:pt>
                <c:pt idx="1268">
                  <c:v>0.2216489495838426</c:v>
                </c:pt>
                <c:pt idx="1269">
                  <c:v>0.2265616439485047</c:v>
                </c:pt>
                <c:pt idx="1270">
                  <c:v>0.23094272553437128</c:v>
                </c:pt>
                <c:pt idx="1271">
                  <c:v>0.2300323491940125</c:v>
                </c:pt>
                <c:pt idx="1272">
                  <c:v>0.22903915561504906</c:v>
                </c:pt>
                <c:pt idx="1273">
                  <c:v>0.2202069842806619</c:v>
                </c:pt>
                <c:pt idx="1274">
                  <c:v>0.22295844746097113</c:v>
                </c:pt>
                <c:pt idx="1275">
                  <c:v>0.24955871595104201</c:v>
                </c:pt>
                <c:pt idx="1276">
                  <c:v>0.24547275292749321</c:v>
                </c:pt>
                <c:pt idx="1277">
                  <c:v>0.25195528554833585</c:v>
                </c:pt>
                <c:pt idx="1278">
                  <c:v>0.25065662216184392</c:v>
                </c:pt>
                <c:pt idx="1279">
                  <c:v>0.25118068150370554</c:v>
                </c:pt>
                <c:pt idx="1280">
                  <c:v>0.21426222704689207</c:v>
                </c:pt>
                <c:pt idx="1281">
                  <c:v>0.19929557109043147</c:v>
                </c:pt>
                <c:pt idx="1282">
                  <c:v>0.21168116774406384</c:v>
                </c:pt>
                <c:pt idx="1283">
                  <c:v>0.21072407363057266</c:v>
                </c:pt>
                <c:pt idx="1284">
                  <c:v>0.20440554059086455</c:v>
                </c:pt>
                <c:pt idx="1285">
                  <c:v>0.20602903369073602</c:v>
                </c:pt>
                <c:pt idx="1286">
                  <c:v>0.20210140871104662</c:v>
                </c:pt>
                <c:pt idx="1287">
                  <c:v>0.20345394622453714</c:v>
                </c:pt>
                <c:pt idx="1288">
                  <c:v>0.19668310567725353</c:v>
                </c:pt>
                <c:pt idx="1289">
                  <c:v>0.18762049839041881</c:v>
                </c:pt>
                <c:pt idx="1290">
                  <c:v>0.1940906258904547</c:v>
                </c:pt>
                <c:pt idx="1291">
                  <c:v>0.18788014995457872</c:v>
                </c:pt>
                <c:pt idx="1292">
                  <c:v>0.19446385843403913</c:v>
                </c:pt>
                <c:pt idx="1293">
                  <c:v>0.19050038040749903</c:v>
                </c:pt>
                <c:pt idx="1294">
                  <c:v>0.19130770974039465</c:v>
                </c:pt>
                <c:pt idx="1295">
                  <c:v>0.19178414906344785</c:v>
                </c:pt>
                <c:pt idx="1296">
                  <c:v>0.1871863501100883</c:v>
                </c:pt>
                <c:pt idx="1297">
                  <c:v>0.18231800974374421</c:v>
                </c:pt>
                <c:pt idx="1298">
                  <c:v>0.16869131308502441</c:v>
                </c:pt>
                <c:pt idx="1299">
                  <c:v>0.16517741875442804</c:v>
                </c:pt>
                <c:pt idx="1300">
                  <c:v>0.16837403072107596</c:v>
                </c:pt>
                <c:pt idx="1301">
                  <c:v>0.1612243993249583</c:v>
                </c:pt>
                <c:pt idx="1302">
                  <c:v>0.15632221015502976</c:v>
                </c:pt>
                <c:pt idx="1303">
                  <c:v>0.16382019757997685</c:v>
                </c:pt>
                <c:pt idx="1304">
                  <c:v>0.15597894795189562</c:v>
                </c:pt>
                <c:pt idx="1305">
                  <c:v>0.1727636362022682</c:v>
                </c:pt>
                <c:pt idx="1306">
                  <c:v>0.1687964261876034</c:v>
                </c:pt>
                <c:pt idx="1307">
                  <c:v>0.15806279005318263</c:v>
                </c:pt>
                <c:pt idx="1308">
                  <c:v>0.16227014050909422</c:v>
                </c:pt>
                <c:pt idx="1309">
                  <c:v>0.16196490864576601</c:v>
                </c:pt>
                <c:pt idx="1310">
                  <c:v>0.14921220068485705</c:v>
                </c:pt>
                <c:pt idx="1311">
                  <c:v>0.15203036499867104</c:v>
                </c:pt>
                <c:pt idx="1312">
                  <c:v>0.16048423052808114</c:v>
                </c:pt>
                <c:pt idx="1313">
                  <c:v>0.18011042180841208</c:v>
                </c:pt>
                <c:pt idx="1314">
                  <c:v>0.19132166597617745</c:v>
                </c:pt>
                <c:pt idx="1315">
                  <c:v>0.19110595094050922</c:v>
                </c:pt>
                <c:pt idx="1316">
                  <c:v>0.19389047963340628</c:v>
                </c:pt>
                <c:pt idx="1317">
                  <c:v>0.1941393338602789</c:v>
                </c:pt>
                <c:pt idx="1318">
                  <c:v>0.1977281188198691</c:v>
                </c:pt>
                <c:pt idx="1319">
                  <c:v>0.20114077253381421</c:v>
                </c:pt>
                <c:pt idx="1320">
                  <c:v>0.21221943545712632</c:v>
                </c:pt>
                <c:pt idx="1321">
                  <c:v>0.2109871388620668</c:v>
                </c:pt>
                <c:pt idx="1322">
                  <c:v>0.21269338688080233</c:v>
                </c:pt>
                <c:pt idx="1323">
                  <c:v>0.20863101144093987</c:v>
                </c:pt>
                <c:pt idx="1324">
                  <c:v>0.21500428851824738</c:v>
                </c:pt>
                <c:pt idx="1325">
                  <c:v>0.20894926888603582</c:v>
                </c:pt>
                <c:pt idx="1326">
                  <c:v>0.20960510454211939</c:v>
                </c:pt>
                <c:pt idx="1327">
                  <c:v>0.21127802728305409</c:v>
                </c:pt>
                <c:pt idx="1328">
                  <c:v>0.2089850805432886</c:v>
                </c:pt>
                <c:pt idx="1329">
                  <c:v>0.20343613305195019</c:v>
                </c:pt>
                <c:pt idx="1330">
                  <c:v>0.20486211847886551</c:v>
                </c:pt>
                <c:pt idx="1331">
                  <c:v>0.20811808100172249</c:v>
                </c:pt>
                <c:pt idx="1332">
                  <c:v>0.20647560477516819</c:v>
                </c:pt>
                <c:pt idx="1333">
                  <c:v>0.19090021029821932</c:v>
                </c:pt>
                <c:pt idx="1334">
                  <c:v>0.15297458202932548</c:v>
                </c:pt>
                <c:pt idx="1335">
                  <c:v>0.15104219175194186</c:v>
                </c:pt>
                <c:pt idx="1336">
                  <c:v>0.14807583512841171</c:v>
                </c:pt>
                <c:pt idx="1337">
                  <c:v>0.13835648334954306</c:v>
                </c:pt>
                <c:pt idx="1338">
                  <c:v>0.14030289961252951</c:v>
                </c:pt>
                <c:pt idx="1339">
                  <c:v>0.13836826344319458</c:v>
                </c:pt>
                <c:pt idx="1340">
                  <c:v>0.11962585907503127</c:v>
                </c:pt>
                <c:pt idx="1341">
                  <c:v>0.11767432745059488</c:v>
                </c:pt>
                <c:pt idx="1342">
                  <c:v>0.11515995119117881</c:v>
                </c:pt>
                <c:pt idx="1343">
                  <c:v>0.11657587405550696</c:v>
                </c:pt>
                <c:pt idx="1344">
                  <c:v>0.13403326330396517</c:v>
                </c:pt>
                <c:pt idx="1345">
                  <c:v>0.16738320113418717</c:v>
                </c:pt>
                <c:pt idx="1346">
                  <c:v>0.16555417296201022</c:v>
                </c:pt>
                <c:pt idx="1347">
                  <c:v>0.16902294851250318</c:v>
                </c:pt>
                <c:pt idx="1348">
                  <c:v>0.17015320729256839</c:v>
                </c:pt>
                <c:pt idx="1349">
                  <c:v>0.22312428930864459</c:v>
                </c:pt>
                <c:pt idx="1350">
                  <c:v>0.21845327303112869</c:v>
                </c:pt>
                <c:pt idx="1351">
                  <c:v>0.21223798632987195</c:v>
                </c:pt>
                <c:pt idx="1352">
                  <c:v>0.21379269935362147</c:v>
                </c:pt>
                <c:pt idx="1353">
                  <c:v>0.21130202150369493</c:v>
                </c:pt>
                <c:pt idx="1354">
                  <c:v>0.23598008619189184</c:v>
                </c:pt>
                <c:pt idx="1355">
                  <c:v>0.22856882411557455</c:v>
                </c:pt>
                <c:pt idx="1356">
                  <c:v>0.2186760554079045</c:v>
                </c:pt>
                <c:pt idx="1357">
                  <c:v>0.20160076658877238</c:v>
                </c:pt>
                <c:pt idx="1358">
                  <c:v>0.2013312755807288</c:v>
                </c:pt>
                <c:pt idx="1359">
                  <c:v>0.19970913878517302</c:v>
                </c:pt>
                <c:pt idx="1360">
                  <c:v>0.19789656487295215</c:v>
                </c:pt>
                <c:pt idx="1361">
                  <c:v>0.20060072194682221</c:v>
                </c:pt>
                <c:pt idx="1362">
                  <c:v>0.20934881203945543</c:v>
                </c:pt>
                <c:pt idx="1363">
                  <c:v>0.21281014639589152</c:v>
                </c:pt>
                <c:pt idx="1364">
                  <c:v>0.23602826476332392</c:v>
                </c:pt>
                <c:pt idx="1365">
                  <c:v>0.22484087076255446</c:v>
                </c:pt>
                <c:pt idx="1366">
                  <c:v>0.22685004640384318</c:v>
                </c:pt>
                <c:pt idx="1367">
                  <c:v>0.22860342850767354</c:v>
                </c:pt>
                <c:pt idx="1368">
                  <c:v>0.23085649848563164</c:v>
                </c:pt>
                <c:pt idx="1369">
                  <c:v>0.20565156722857966</c:v>
                </c:pt>
                <c:pt idx="1370">
                  <c:v>0.20782632693125838</c:v>
                </c:pt>
                <c:pt idx="1371">
                  <c:v>0.20230432442130386</c:v>
                </c:pt>
                <c:pt idx="1372">
                  <c:v>0.20232488177596072</c:v>
                </c:pt>
                <c:pt idx="1373">
                  <c:v>0.19914797524973862</c:v>
                </c:pt>
                <c:pt idx="1374">
                  <c:v>0.19411992765361119</c:v>
                </c:pt>
                <c:pt idx="1375">
                  <c:v>0.19665222307780522</c:v>
                </c:pt>
                <c:pt idx="1376">
                  <c:v>0.19573734472952414</c:v>
                </c:pt>
                <c:pt idx="1377">
                  <c:v>0.21323162389036754</c:v>
                </c:pt>
                <c:pt idx="1378">
                  <c:v>0.21069417016663997</c:v>
                </c:pt>
                <c:pt idx="1379">
                  <c:v>0.21177317096024281</c:v>
                </c:pt>
                <c:pt idx="1380">
                  <c:v>0.20088697330870339</c:v>
                </c:pt>
                <c:pt idx="1381">
                  <c:v>0.2085822332957078</c:v>
                </c:pt>
                <c:pt idx="1382">
                  <c:v>0.20196348073006187</c:v>
                </c:pt>
                <c:pt idx="1383">
                  <c:v>0.19921383100241341</c:v>
                </c:pt>
                <c:pt idx="1384">
                  <c:v>0.16058751397243243</c:v>
                </c:pt>
                <c:pt idx="1385">
                  <c:v>0.17175413513418555</c:v>
                </c:pt>
                <c:pt idx="1386">
                  <c:v>0.1704289598166748</c:v>
                </c:pt>
                <c:pt idx="1387">
                  <c:v>0.16758175041716269</c:v>
                </c:pt>
                <c:pt idx="1388">
                  <c:v>0.16490986616232248</c:v>
                </c:pt>
                <c:pt idx="1389">
                  <c:v>0.16307286992932671</c:v>
                </c:pt>
                <c:pt idx="1390">
                  <c:v>0.16816650120887722</c:v>
                </c:pt>
                <c:pt idx="1391">
                  <c:v>0.17393848542665857</c:v>
                </c:pt>
                <c:pt idx="1392">
                  <c:v>0.16881431390117851</c:v>
                </c:pt>
                <c:pt idx="1393">
                  <c:v>0.16527153861251914</c:v>
                </c:pt>
                <c:pt idx="1394">
                  <c:v>0.15745489752724171</c:v>
                </c:pt>
                <c:pt idx="1395">
                  <c:v>0.15911032756931792</c:v>
                </c:pt>
                <c:pt idx="1396">
                  <c:v>0.16616970443533305</c:v>
                </c:pt>
                <c:pt idx="1397">
                  <c:v>0.16705654984062457</c:v>
                </c:pt>
                <c:pt idx="1398">
                  <c:v>0.16863196779133352</c:v>
                </c:pt>
                <c:pt idx="1399">
                  <c:v>0.15639767683968775</c:v>
                </c:pt>
                <c:pt idx="1400">
                  <c:v>0.16527334657896675</c:v>
                </c:pt>
                <c:pt idx="1401">
                  <c:v>0.16570896103058488</c:v>
                </c:pt>
                <c:pt idx="1402">
                  <c:v>0.16917175157359118</c:v>
                </c:pt>
                <c:pt idx="1403">
                  <c:v>0.13048686741629459</c:v>
                </c:pt>
                <c:pt idx="1404">
                  <c:v>0.14892171391088213</c:v>
                </c:pt>
                <c:pt idx="1405">
                  <c:v>0.13735863217756514</c:v>
                </c:pt>
                <c:pt idx="1406">
                  <c:v>0.14658478304360822</c:v>
                </c:pt>
                <c:pt idx="1407">
                  <c:v>0.18861224037104726</c:v>
                </c:pt>
                <c:pt idx="1408">
                  <c:v>0.19836650159249525</c:v>
                </c:pt>
                <c:pt idx="1409">
                  <c:v>0.20648238633042035</c:v>
                </c:pt>
                <c:pt idx="1410">
                  <c:v>0.20902069233916104</c:v>
                </c:pt>
                <c:pt idx="1411">
                  <c:v>0.20994412622779879</c:v>
                </c:pt>
                <c:pt idx="1412">
                  <c:v>0.21688990550432605</c:v>
                </c:pt>
                <c:pt idx="1413">
                  <c:v>0.22583258064066736</c:v>
                </c:pt>
                <c:pt idx="1414">
                  <c:v>0.23702380678591309</c:v>
                </c:pt>
                <c:pt idx="1415">
                  <c:v>0.23573299482968918</c:v>
                </c:pt>
                <c:pt idx="1416">
                  <c:v>0.23571724294228538</c:v>
                </c:pt>
                <c:pt idx="1417">
                  <c:v>0.22524865585137702</c:v>
                </c:pt>
                <c:pt idx="1418">
                  <c:v>0.22581055986498297</c:v>
                </c:pt>
                <c:pt idx="1419">
                  <c:v>0.22553746421640297</c:v>
                </c:pt>
                <c:pt idx="1420">
                  <c:v>0.22929434174003654</c:v>
                </c:pt>
                <c:pt idx="1421">
                  <c:v>0.22861598841499287</c:v>
                </c:pt>
                <c:pt idx="1422">
                  <c:v>0.2324577860793039</c:v>
                </c:pt>
                <c:pt idx="1423">
                  <c:v>0.25291708982248889</c:v>
                </c:pt>
                <c:pt idx="1424">
                  <c:v>0.24350343360844415</c:v>
                </c:pt>
                <c:pt idx="1425">
                  <c:v>0.25579207715256114</c:v>
                </c:pt>
                <c:pt idx="1426">
                  <c:v>0.25315016927670642</c:v>
                </c:pt>
                <c:pt idx="1427">
                  <c:v>0.24038029165757954</c:v>
                </c:pt>
                <c:pt idx="1428">
                  <c:v>0.2345927887814506</c:v>
                </c:pt>
                <c:pt idx="1429">
                  <c:v>0.2348716505226969</c:v>
                </c:pt>
                <c:pt idx="1430">
                  <c:v>0.23303261018064844</c:v>
                </c:pt>
                <c:pt idx="1431">
                  <c:v>0.21621678605850378</c:v>
                </c:pt>
                <c:pt idx="1432">
                  <c:v>0.21203407809116773</c:v>
                </c:pt>
                <c:pt idx="1433">
                  <c:v>0.20698315272988327</c:v>
                </c:pt>
                <c:pt idx="1434">
                  <c:v>0.18818970216104458</c:v>
                </c:pt>
                <c:pt idx="1435">
                  <c:v>0.19062121883212499</c:v>
                </c:pt>
                <c:pt idx="1436">
                  <c:v>0.14683219289902508</c:v>
                </c:pt>
                <c:pt idx="1437">
                  <c:v>0.13761743320435582</c:v>
                </c:pt>
                <c:pt idx="1438">
                  <c:v>0.13228925762118249</c:v>
                </c:pt>
                <c:pt idx="1439">
                  <c:v>0.13097922332422107</c:v>
                </c:pt>
                <c:pt idx="1440">
                  <c:v>0.13392405607310978</c:v>
                </c:pt>
                <c:pt idx="1441">
                  <c:v>0.11196388988040532</c:v>
                </c:pt>
                <c:pt idx="1442">
                  <c:v>0.11221854944232952</c:v>
                </c:pt>
                <c:pt idx="1443">
                  <c:v>0.11300568906028033</c:v>
                </c:pt>
                <c:pt idx="1444">
                  <c:v>0.11388386425408524</c:v>
                </c:pt>
                <c:pt idx="1445">
                  <c:v>0.11176270959122828</c:v>
                </c:pt>
                <c:pt idx="1446">
                  <c:v>0.11432339517332403</c:v>
                </c:pt>
                <c:pt idx="1447">
                  <c:v>0.11876123933669332</c:v>
                </c:pt>
                <c:pt idx="1448">
                  <c:v>0.12543194221325391</c:v>
                </c:pt>
                <c:pt idx="1449">
                  <c:v>0.11551541278997629</c:v>
                </c:pt>
                <c:pt idx="1450">
                  <c:v>0.12572575876566108</c:v>
                </c:pt>
                <c:pt idx="1451">
                  <c:v>0.13111118815930853</c:v>
                </c:pt>
                <c:pt idx="1452">
                  <c:v>0.13980390980209154</c:v>
                </c:pt>
                <c:pt idx="1453">
                  <c:v>0.1420999440583354</c:v>
                </c:pt>
                <c:pt idx="1454">
                  <c:v>0.14365553738767711</c:v>
                </c:pt>
                <c:pt idx="1455">
                  <c:v>0.14480069086430233</c:v>
                </c:pt>
                <c:pt idx="1456">
                  <c:v>0.22430569943211193</c:v>
                </c:pt>
                <c:pt idx="1457">
                  <c:v>0.25938258364904143</c:v>
                </c:pt>
                <c:pt idx="1458">
                  <c:v>0.26156297208189339</c:v>
                </c:pt>
                <c:pt idx="1459">
                  <c:v>0.26230616328656581</c:v>
                </c:pt>
                <c:pt idx="1460">
                  <c:v>0.26153254692981909</c:v>
                </c:pt>
                <c:pt idx="1461">
                  <c:v>0.2631617161040038</c:v>
                </c:pt>
                <c:pt idx="1462">
                  <c:v>0.26336953343444885</c:v>
                </c:pt>
                <c:pt idx="1463">
                  <c:v>0.25074117645257615</c:v>
                </c:pt>
                <c:pt idx="1464">
                  <c:v>0.25849369491408397</c:v>
                </c:pt>
                <c:pt idx="1465">
                  <c:v>0.24794626456658286</c:v>
                </c:pt>
                <c:pt idx="1466">
                  <c:v>0.24864110797040848</c:v>
                </c:pt>
                <c:pt idx="1467">
                  <c:v>0.25467232186320682</c:v>
                </c:pt>
                <c:pt idx="1468">
                  <c:v>0.21939034150839931</c:v>
                </c:pt>
                <c:pt idx="1469">
                  <c:v>0.22360270692310666</c:v>
                </c:pt>
                <c:pt idx="1470">
                  <c:v>0.20158894625556442</c:v>
                </c:pt>
                <c:pt idx="1471">
                  <c:v>0.17997775948812425</c:v>
                </c:pt>
                <c:pt idx="1472">
                  <c:v>0.15873724085736654</c:v>
                </c:pt>
                <c:pt idx="1473">
                  <c:v>0.14495555794208009</c:v>
                </c:pt>
                <c:pt idx="1474">
                  <c:v>0.14215780765283845</c:v>
                </c:pt>
                <c:pt idx="1475">
                  <c:v>0.14039482035757536</c:v>
                </c:pt>
                <c:pt idx="1476">
                  <c:v>0.13947327720564492</c:v>
                </c:pt>
                <c:pt idx="1477">
                  <c:v>0.13076233859099787</c:v>
                </c:pt>
                <c:pt idx="1478">
                  <c:v>0.13082052207095343</c:v>
                </c:pt>
                <c:pt idx="1479">
                  <c:v>0.12959428597529593</c:v>
                </c:pt>
                <c:pt idx="1480">
                  <c:v>0.128680369225568</c:v>
                </c:pt>
                <c:pt idx="1481">
                  <c:v>0.11348306835647361</c:v>
                </c:pt>
                <c:pt idx="1482">
                  <c:v>0.10035253296720507</c:v>
                </c:pt>
                <c:pt idx="1483">
                  <c:v>0.1073653955132131</c:v>
                </c:pt>
                <c:pt idx="1484">
                  <c:v>0.10443767337030319</c:v>
                </c:pt>
                <c:pt idx="1485">
                  <c:v>0.10512192828728986</c:v>
                </c:pt>
                <c:pt idx="1486">
                  <c:v>0.10673801371263904</c:v>
                </c:pt>
                <c:pt idx="1487">
                  <c:v>0.10127160190787786</c:v>
                </c:pt>
                <c:pt idx="1488">
                  <c:v>0.10659785565714899</c:v>
                </c:pt>
                <c:pt idx="1489">
                  <c:v>0.103250256740772</c:v>
                </c:pt>
                <c:pt idx="1490">
                  <c:v>0.11067228238780372</c:v>
                </c:pt>
                <c:pt idx="1491">
                  <c:v>0.14757067415367672</c:v>
                </c:pt>
                <c:pt idx="1492">
                  <c:v>0.13862202303022941</c:v>
                </c:pt>
                <c:pt idx="1493">
                  <c:v>0.1450150891507262</c:v>
                </c:pt>
                <c:pt idx="1494">
                  <c:v>0.14295890034465228</c:v>
                </c:pt>
                <c:pt idx="1495">
                  <c:v>0.14392499801718192</c:v>
                </c:pt>
                <c:pt idx="1496">
                  <c:v>0.14616495238584754</c:v>
                </c:pt>
                <c:pt idx="1497">
                  <c:v>0.14743658115994726</c:v>
                </c:pt>
                <c:pt idx="1498">
                  <c:v>0.14994808373975974</c:v>
                </c:pt>
                <c:pt idx="1499">
                  <c:v>0.14903877770899049</c:v>
                </c:pt>
                <c:pt idx="1500">
                  <c:v>0.14484834308827738</c:v>
                </c:pt>
                <c:pt idx="1501">
                  <c:v>0.14949612789956737</c:v>
                </c:pt>
                <c:pt idx="1502">
                  <c:v>0.16278019571570504</c:v>
                </c:pt>
                <c:pt idx="1503">
                  <c:v>0.16021153099631416</c:v>
                </c:pt>
                <c:pt idx="1504">
                  <c:v>0.15839315259518466</c:v>
                </c:pt>
                <c:pt idx="1505">
                  <c:v>0.15512121213759331</c:v>
                </c:pt>
                <c:pt idx="1506">
                  <c:v>0.14853069870641977</c:v>
                </c:pt>
                <c:pt idx="1507">
                  <c:v>0.15952263678573886</c:v>
                </c:pt>
                <c:pt idx="1508">
                  <c:v>0.15397232144415124</c:v>
                </c:pt>
                <c:pt idx="1509">
                  <c:v>0.16465923572238678</c:v>
                </c:pt>
                <c:pt idx="1510">
                  <c:v>0.14891133972881554</c:v>
                </c:pt>
                <c:pt idx="1511">
                  <c:v>0.15162956374019831</c:v>
                </c:pt>
                <c:pt idx="1512">
                  <c:v>0.17265198050513283</c:v>
                </c:pt>
                <c:pt idx="1513">
                  <c:v>0.17653781599518931</c:v>
                </c:pt>
                <c:pt idx="1514">
                  <c:v>0.18315035175626873</c:v>
                </c:pt>
                <c:pt idx="1515">
                  <c:v>0.15534255389471988</c:v>
                </c:pt>
                <c:pt idx="1516">
                  <c:v>0.15718124821190069</c:v>
                </c:pt>
                <c:pt idx="1517">
                  <c:v>0.15992023047696916</c:v>
                </c:pt>
                <c:pt idx="1518">
                  <c:v>0.15560728391045692</c:v>
                </c:pt>
                <c:pt idx="1519">
                  <c:v>0.16250005728517439</c:v>
                </c:pt>
                <c:pt idx="1520">
                  <c:v>0.17048844836099111</c:v>
                </c:pt>
                <c:pt idx="1521">
                  <c:v>0.18868876632776332</c:v>
                </c:pt>
                <c:pt idx="1522">
                  <c:v>0.18350450335823265</c:v>
                </c:pt>
                <c:pt idx="1523">
                  <c:v>0.17600523939673623</c:v>
                </c:pt>
                <c:pt idx="1524">
                  <c:v>0.17121472857511971</c:v>
                </c:pt>
                <c:pt idx="1525">
                  <c:v>0.18096043217598515</c:v>
                </c:pt>
                <c:pt idx="1526">
                  <c:v>0.18959166970350128</c:v>
                </c:pt>
                <c:pt idx="1527">
                  <c:v>0.20388983875622663</c:v>
                </c:pt>
                <c:pt idx="1528">
                  <c:v>0.20938375491347894</c:v>
                </c:pt>
                <c:pt idx="1529">
                  <c:v>0.20613425731450558</c:v>
                </c:pt>
                <c:pt idx="1530">
                  <c:v>0.21847600184204152</c:v>
                </c:pt>
                <c:pt idx="1531">
                  <c:v>0.23595954843054631</c:v>
                </c:pt>
                <c:pt idx="1532">
                  <c:v>0.24757567763931063</c:v>
                </c:pt>
                <c:pt idx="1533">
                  <c:v>0.26103191524179536</c:v>
                </c:pt>
                <c:pt idx="1534">
                  <c:v>0.21520325455906428</c:v>
                </c:pt>
                <c:pt idx="1535">
                  <c:v>0.22214530589016859</c:v>
                </c:pt>
                <c:pt idx="1536">
                  <c:v>0.2221803178649483</c:v>
                </c:pt>
                <c:pt idx="1537">
                  <c:v>0.21935109483997461</c:v>
                </c:pt>
                <c:pt idx="1538">
                  <c:v>0.21587001583239535</c:v>
                </c:pt>
                <c:pt idx="1539">
                  <c:v>0.21464052068472633</c:v>
                </c:pt>
                <c:pt idx="1540">
                  <c:v>0.2140322377863213</c:v>
                </c:pt>
                <c:pt idx="1541">
                  <c:v>0.21122284298657223</c:v>
                </c:pt>
                <c:pt idx="1542">
                  <c:v>0.21377225431747299</c:v>
                </c:pt>
                <c:pt idx="1543">
                  <c:v>0.20699242107206201</c:v>
                </c:pt>
                <c:pt idx="1544">
                  <c:v>0.21077628590073616</c:v>
                </c:pt>
                <c:pt idx="1545">
                  <c:v>0.21736845392636095</c:v>
                </c:pt>
                <c:pt idx="1546">
                  <c:v>0.22388902474899605</c:v>
                </c:pt>
                <c:pt idx="1547">
                  <c:v>0.23133152215015418</c:v>
                </c:pt>
                <c:pt idx="1548">
                  <c:v>0.21874973066964346</c:v>
                </c:pt>
                <c:pt idx="1549">
                  <c:v>0.23461458124426152</c:v>
                </c:pt>
                <c:pt idx="1550">
                  <c:v>0.22473957056704344</c:v>
                </c:pt>
                <c:pt idx="1551">
                  <c:v>0.26094877438462449</c:v>
                </c:pt>
                <c:pt idx="1552">
                  <c:v>0.26868793458764983</c:v>
                </c:pt>
                <c:pt idx="1553">
                  <c:v>0.28017155168784658</c:v>
                </c:pt>
                <c:pt idx="1554">
                  <c:v>0.31163741816446566</c:v>
                </c:pt>
                <c:pt idx="1555">
                  <c:v>0.28018155716105703</c:v>
                </c:pt>
                <c:pt idx="1556">
                  <c:v>0.1601780443581606</c:v>
                </c:pt>
                <c:pt idx="1557">
                  <c:v>0.15028840562394347</c:v>
                </c:pt>
                <c:pt idx="1558">
                  <c:v>0.15396040926065396</c:v>
                </c:pt>
                <c:pt idx="1559">
                  <c:v>0.16900394017670572</c:v>
                </c:pt>
                <c:pt idx="1560">
                  <c:v>0.19114718952283105</c:v>
                </c:pt>
                <c:pt idx="1561">
                  <c:v>0.21036668354637458</c:v>
                </c:pt>
                <c:pt idx="1562">
                  <c:v>0.21749253151750766</c:v>
                </c:pt>
                <c:pt idx="1563">
                  <c:v>0.21978063046910304</c:v>
                </c:pt>
                <c:pt idx="1564">
                  <c:v>0.21763973710523687</c:v>
                </c:pt>
                <c:pt idx="1565">
                  <c:v>0.21799175611767843</c:v>
                </c:pt>
                <c:pt idx="1566">
                  <c:v>0.21779078128681048</c:v>
                </c:pt>
                <c:pt idx="1567">
                  <c:v>0.22625152332278065</c:v>
                </c:pt>
                <c:pt idx="1568">
                  <c:v>0.22670393828083421</c:v>
                </c:pt>
                <c:pt idx="1569">
                  <c:v>0.22982505016003524</c:v>
                </c:pt>
                <c:pt idx="1570">
                  <c:v>0.23118716451911669</c:v>
                </c:pt>
                <c:pt idx="1571">
                  <c:v>0.22920425077851717</c:v>
                </c:pt>
                <c:pt idx="1572">
                  <c:v>0.22771839769269928</c:v>
                </c:pt>
                <c:pt idx="1573">
                  <c:v>0.22737989182142149</c:v>
                </c:pt>
                <c:pt idx="1574">
                  <c:v>0.22421780525842383</c:v>
                </c:pt>
                <c:pt idx="1575">
                  <c:v>0.22518283688687349</c:v>
                </c:pt>
                <c:pt idx="1576">
                  <c:v>0.28577674081873028</c:v>
                </c:pt>
                <c:pt idx="1577">
                  <c:v>0.31997252521854908</c:v>
                </c:pt>
                <c:pt idx="1578">
                  <c:v>0.31508550726160572</c:v>
                </c:pt>
                <c:pt idx="1579">
                  <c:v>0.31930846034478055</c:v>
                </c:pt>
                <c:pt idx="1580">
                  <c:v>0.32492530188485885</c:v>
                </c:pt>
                <c:pt idx="1581">
                  <c:v>0.29794868717260709</c:v>
                </c:pt>
                <c:pt idx="1582">
                  <c:v>0.29274975833227901</c:v>
                </c:pt>
                <c:pt idx="1583">
                  <c:v>0.29420430811366521</c:v>
                </c:pt>
                <c:pt idx="1584">
                  <c:v>0.28707925235502785</c:v>
                </c:pt>
                <c:pt idx="1585">
                  <c:v>0.2819412364656631</c:v>
                </c:pt>
                <c:pt idx="1586">
                  <c:v>0.29941735878525305</c:v>
                </c:pt>
                <c:pt idx="1587">
                  <c:v>0.29083115154540928</c:v>
                </c:pt>
                <c:pt idx="1588">
                  <c:v>0.28887126051529138</c:v>
                </c:pt>
                <c:pt idx="1589">
                  <c:v>0.27568611833348283</c:v>
                </c:pt>
                <c:pt idx="1590">
                  <c:v>0.2908637503679708</c:v>
                </c:pt>
                <c:pt idx="1591">
                  <c:v>0.28909251249503898</c:v>
                </c:pt>
                <c:pt idx="1592">
                  <c:v>0.26960842624428766</c:v>
                </c:pt>
                <c:pt idx="1593">
                  <c:v>0.27212718006697661</c:v>
                </c:pt>
                <c:pt idx="1594">
                  <c:v>0.25731668348655945</c:v>
                </c:pt>
                <c:pt idx="1595">
                  <c:v>0.2533399062427848</c:v>
                </c:pt>
                <c:pt idx="1596">
                  <c:v>0.21912320636026272</c:v>
                </c:pt>
                <c:pt idx="1597">
                  <c:v>0.21406533396782615</c:v>
                </c:pt>
                <c:pt idx="1598">
                  <c:v>0.22199408380689958</c:v>
                </c:pt>
                <c:pt idx="1599">
                  <c:v>0.21124882635991693</c:v>
                </c:pt>
                <c:pt idx="1600">
                  <c:v>0.20603509293948405</c:v>
                </c:pt>
                <c:pt idx="1601">
                  <c:v>0.20286174289616649</c:v>
                </c:pt>
                <c:pt idx="1602">
                  <c:v>0.19065339903637851</c:v>
                </c:pt>
                <c:pt idx="1603">
                  <c:v>0.19705769342745252</c:v>
                </c:pt>
                <c:pt idx="1604">
                  <c:v>0.2043329152525829</c:v>
                </c:pt>
                <c:pt idx="1605">
                  <c:v>0.19452239957959885</c:v>
                </c:pt>
                <c:pt idx="1606">
                  <c:v>0.17792870850350703</c:v>
                </c:pt>
                <c:pt idx="1607">
                  <c:v>0.17260833016993643</c:v>
                </c:pt>
                <c:pt idx="1608">
                  <c:v>0.17540304690159125</c:v>
                </c:pt>
                <c:pt idx="1609">
                  <c:v>0.17294522781249574</c:v>
                </c:pt>
                <c:pt idx="1610">
                  <c:v>0.17501135027697604</c:v>
                </c:pt>
                <c:pt idx="1611">
                  <c:v>0.17551310905930959</c:v>
                </c:pt>
                <c:pt idx="1612">
                  <c:v>0.17608476992796815</c:v>
                </c:pt>
                <c:pt idx="1613">
                  <c:v>0.17530984121725376</c:v>
                </c:pt>
                <c:pt idx="1614">
                  <c:v>0.17155623982927384</c:v>
                </c:pt>
                <c:pt idx="1615">
                  <c:v>0.17356074491532619</c:v>
                </c:pt>
                <c:pt idx="1616">
                  <c:v>0.17422231129157451</c:v>
                </c:pt>
                <c:pt idx="1617">
                  <c:v>0.17992080619588463</c:v>
                </c:pt>
                <c:pt idx="1618">
                  <c:v>0.16179648171068139</c:v>
                </c:pt>
                <c:pt idx="1619">
                  <c:v>0.14427456431962504</c:v>
                </c:pt>
                <c:pt idx="1620">
                  <c:v>0.1371600847388009</c:v>
                </c:pt>
                <c:pt idx="1621">
                  <c:v>0.1256412281992898</c:v>
                </c:pt>
                <c:pt idx="1622">
                  <c:v>0.1625364575507918</c:v>
                </c:pt>
                <c:pt idx="1623">
                  <c:v>0.16232896901612306</c:v>
                </c:pt>
                <c:pt idx="1624">
                  <c:v>0.16245337993012007</c:v>
                </c:pt>
                <c:pt idx="1625">
                  <c:v>0.16857217388169873</c:v>
                </c:pt>
                <c:pt idx="1626">
                  <c:v>0.16582388617811875</c:v>
                </c:pt>
                <c:pt idx="1627">
                  <c:v>0.16372333342682704</c:v>
                </c:pt>
                <c:pt idx="1628">
                  <c:v>0.16126842522752161</c:v>
                </c:pt>
                <c:pt idx="1629">
                  <c:v>0.16302745655261716</c:v>
                </c:pt>
                <c:pt idx="1630">
                  <c:v>0.1611168415348623</c:v>
                </c:pt>
                <c:pt idx="1631">
                  <c:v>0.15951605071790304</c:v>
                </c:pt>
                <c:pt idx="1632">
                  <c:v>0.16223336308009742</c:v>
                </c:pt>
                <c:pt idx="1633">
                  <c:v>0.16538365599653307</c:v>
                </c:pt>
                <c:pt idx="1634">
                  <c:v>0.16622871973991271</c:v>
                </c:pt>
                <c:pt idx="1635">
                  <c:v>0.16807855043189374</c:v>
                </c:pt>
                <c:pt idx="1636">
                  <c:v>0.16532470598079163</c:v>
                </c:pt>
                <c:pt idx="1637">
                  <c:v>0.16290840774485596</c:v>
                </c:pt>
                <c:pt idx="1638">
                  <c:v>0.17727607885845639</c:v>
                </c:pt>
                <c:pt idx="1639">
                  <c:v>0.21498774210567606</c:v>
                </c:pt>
                <c:pt idx="1640">
                  <c:v>0.22545563830489018</c:v>
                </c:pt>
                <c:pt idx="1641">
                  <c:v>0.22858961122914906</c:v>
                </c:pt>
                <c:pt idx="1642">
                  <c:v>0.19104658007371436</c:v>
                </c:pt>
                <c:pt idx="1643">
                  <c:v>0.20318009483297392</c:v>
                </c:pt>
                <c:pt idx="1644">
                  <c:v>0.19387094951335887</c:v>
                </c:pt>
                <c:pt idx="1645">
                  <c:v>0.18942072580728253</c:v>
                </c:pt>
                <c:pt idx="1646">
                  <c:v>0.19799620489520281</c:v>
                </c:pt>
                <c:pt idx="1647">
                  <c:v>0.19754445236647336</c:v>
                </c:pt>
                <c:pt idx="1648">
                  <c:v>0.20492415972336148</c:v>
                </c:pt>
                <c:pt idx="1649">
                  <c:v>0.18647028778040212</c:v>
                </c:pt>
                <c:pt idx="1650">
                  <c:v>0.18626841721849549</c:v>
                </c:pt>
                <c:pt idx="1651">
                  <c:v>0.20032807012164625</c:v>
                </c:pt>
                <c:pt idx="1652">
                  <c:v>0.19875737408855731</c:v>
                </c:pt>
                <c:pt idx="1653">
                  <c:v>0.18923929681729912</c:v>
                </c:pt>
                <c:pt idx="1654">
                  <c:v>0.19052434927865891</c:v>
                </c:pt>
                <c:pt idx="1655">
                  <c:v>0.18944415653181973</c:v>
                </c:pt>
                <c:pt idx="1656">
                  <c:v>0.1934317035642957</c:v>
                </c:pt>
                <c:pt idx="1657">
                  <c:v>0.20162628958528908</c:v>
                </c:pt>
                <c:pt idx="1658">
                  <c:v>0.20032589482253896</c:v>
                </c:pt>
                <c:pt idx="1659">
                  <c:v>0.19835908596466686</c:v>
                </c:pt>
                <c:pt idx="1660">
                  <c:v>0.19606264032390269</c:v>
                </c:pt>
                <c:pt idx="1661">
                  <c:v>0.2051862422134883</c:v>
                </c:pt>
                <c:pt idx="1662">
                  <c:v>0.20095097274488546</c:v>
                </c:pt>
                <c:pt idx="1663">
                  <c:v>0.19624888015758465</c:v>
                </c:pt>
                <c:pt idx="1664">
                  <c:v>0.20597841599357664</c:v>
                </c:pt>
                <c:pt idx="1665">
                  <c:v>0.20633515881835499</c:v>
                </c:pt>
                <c:pt idx="1666">
                  <c:v>0.20151029101485543</c:v>
                </c:pt>
                <c:pt idx="1667">
                  <c:v>0.20162558576675643</c:v>
                </c:pt>
                <c:pt idx="1668">
                  <c:v>0.20526163034387321</c:v>
                </c:pt>
                <c:pt idx="1669">
                  <c:v>0.23356637121258822</c:v>
                </c:pt>
                <c:pt idx="1670">
                  <c:v>0.23439464128406259</c:v>
                </c:pt>
                <c:pt idx="1671">
                  <c:v>0.21519858617388749</c:v>
                </c:pt>
                <c:pt idx="1672">
                  <c:v>0.2102983162496018</c:v>
                </c:pt>
                <c:pt idx="1673">
                  <c:v>0.21223338224431185</c:v>
                </c:pt>
                <c:pt idx="1674">
                  <c:v>0.20958187278675652</c:v>
                </c:pt>
                <c:pt idx="1675">
                  <c:v>0.20643440507041866</c:v>
                </c:pt>
                <c:pt idx="1676">
                  <c:v>0.20940417468357619</c:v>
                </c:pt>
                <c:pt idx="1677">
                  <c:v>0.20230538738209841</c:v>
                </c:pt>
                <c:pt idx="1678">
                  <c:v>0.19143599660457786</c:v>
                </c:pt>
                <c:pt idx="1679">
                  <c:v>0.1980715794928346</c:v>
                </c:pt>
                <c:pt idx="1680">
                  <c:v>0.19844598076183598</c:v>
                </c:pt>
                <c:pt idx="1681">
                  <c:v>0.24430231396782928</c:v>
                </c:pt>
                <c:pt idx="1682">
                  <c:v>0.24033327596272797</c:v>
                </c:pt>
                <c:pt idx="1683">
                  <c:v>0.25873392776633147</c:v>
                </c:pt>
                <c:pt idx="1684">
                  <c:v>0.25768557645194728</c:v>
                </c:pt>
                <c:pt idx="1685">
                  <c:v>0.2480040642199281</c:v>
                </c:pt>
                <c:pt idx="1686">
                  <c:v>0.2484039388535878</c:v>
                </c:pt>
                <c:pt idx="1687">
                  <c:v>0.25600591183505333</c:v>
                </c:pt>
                <c:pt idx="1688">
                  <c:v>0.25427044565030166</c:v>
                </c:pt>
                <c:pt idx="1689">
                  <c:v>0.23214170512972848</c:v>
                </c:pt>
                <c:pt idx="1690">
                  <c:v>0.2340343746993043</c:v>
                </c:pt>
                <c:pt idx="1691">
                  <c:v>0.23776421984250573</c:v>
                </c:pt>
                <c:pt idx="1692">
                  <c:v>0.24081544003120098</c:v>
                </c:pt>
                <c:pt idx="1693">
                  <c:v>0.24162504746308763</c:v>
                </c:pt>
                <c:pt idx="1694">
                  <c:v>0.23901409464810139</c:v>
                </c:pt>
                <c:pt idx="1695">
                  <c:v>0.23917138663451695</c:v>
                </c:pt>
                <c:pt idx="1696">
                  <c:v>0.24013807576906979</c:v>
                </c:pt>
                <c:pt idx="1697">
                  <c:v>0.24383195460496693</c:v>
                </c:pt>
                <c:pt idx="1698">
                  <c:v>0.24372314829907168</c:v>
                </c:pt>
                <c:pt idx="1699">
                  <c:v>0.24566238618939909</c:v>
                </c:pt>
                <c:pt idx="1700">
                  <c:v>0.24058787222184785</c:v>
                </c:pt>
                <c:pt idx="1701">
                  <c:v>0.22424021953038109</c:v>
                </c:pt>
                <c:pt idx="1702">
                  <c:v>0.21578452938701789</c:v>
                </c:pt>
                <c:pt idx="1703">
                  <c:v>0.21165704853837827</c:v>
                </c:pt>
                <c:pt idx="1704">
                  <c:v>0.20587949794292576</c:v>
                </c:pt>
                <c:pt idx="1705">
                  <c:v>0.20720138629091167</c:v>
                </c:pt>
                <c:pt idx="1706">
                  <c:v>0.205772266798704</c:v>
                </c:pt>
                <c:pt idx="1707">
                  <c:v>0.20838250005305359</c:v>
                </c:pt>
                <c:pt idx="1708">
                  <c:v>0.20839213831551559</c:v>
                </c:pt>
                <c:pt idx="1709">
                  <c:v>0.22028595141880464</c:v>
                </c:pt>
                <c:pt idx="1710">
                  <c:v>0.21578176317199091</c:v>
                </c:pt>
                <c:pt idx="1711">
                  <c:v>0.20778728651612294</c:v>
                </c:pt>
                <c:pt idx="1712">
                  <c:v>0.21107612320273306</c:v>
                </c:pt>
                <c:pt idx="1713">
                  <c:v>0.20614495026048107</c:v>
                </c:pt>
                <c:pt idx="1714">
                  <c:v>0.20094852293386761</c:v>
                </c:pt>
                <c:pt idx="1715">
                  <c:v>0.19115388412440518</c:v>
                </c:pt>
                <c:pt idx="1716">
                  <c:v>0.18762839434772566</c:v>
                </c:pt>
                <c:pt idx="1717">
                  <c:v>0.1826267521639969</c:v>
                </c:pt>
                <c:pt idx="1718">
                  <c:v>0.18836243513471912</c:v>
                </c:pt>
                <c:pt idx="1719">
                  <c:v>0.19396367343970869</c:v>
                </c:pt>
                <c:pt idx="1720">
                  <c:v>0.19729955672328608</c:v>
                </c:pt>
                <c:pt idx="1721">
                  <c:v>0.1980232173972741</c:v>
                </c:pt>
                <c:pt idx="1722">
                  <c:v>0.19746257082778923</c:v>
                </c:pt>
                <c:pt idx="1723">
                  <c:v>0.20503996877062555</c:v>
                </c:pt>
                <c:pt idx="1724">
                  <c:v>0.21572002680237354</c:v>
                </c:pt>
                <c:pt idx="1725">
                  <c:v>0.23707768421285627</c:v>
                </c:pt>
                <c:pt idx="1726">
                  <c:v>0.23311614386508578</c:v>
                </c:pt>
                <c:pt idx="1727">
                  <c:v>0.18187092130027482</c:v>
                </c:pt>
                <c:pt idx="1728">
                  <c:v>0.18224225191916732</c:v>
                </c:pt>
                <c:pt idx="1729">
                  <c:v>0.18499883395242253</c:v>
                </c:pt>
                <c:pt idx="1730">
                  <c:v>0.18371722230617826</c:v>
                </c:pt>
                <c:pt idx="1731">
                  <c:v>0.18268563252623451</c:v>
                </c:pt>
                <c:pt idx="1732">
                  <c:v>0.1783076691027432</c:v>
                </c:pt>
                <c:pt idx="1733">
                  <c:v>0.17883772092752548</c:v>
                </c:pt>
                <c:pt idx="1734">
                  <c:v>0.18014182717045693</c:v>
                </c:pt>
                <c:pt idx="1735">
                  <c:v>0.18222656356817138</c:v>
                </c:pt>
                <c:pt idx="1736">
                  <c:v>0.18292375548573567</c:v>
                </c:pt>
                <c:pt idx="1737">
                  <c:v>0.17532152162747319</c:v>
                </c:pt>
                <c:pt idx="1738">
                  <c:v>0.17592159506175239</c:v>
                </c:pt>
                <c:pt idx="1739">
                  <c:v>0.1656272052991444</c:v>
                </c:pt>
                <c:pt idx="1740">
                  <c:v>0.16299845191833756</c:v>
                </c:pt>
                <c:pt idx="1741">
                  <c:v>0.14924047180128194</c:v>
                </c:pt>
                <c:pt idx="1742">
                  <c:v>0.14974208028702241</c:v>
                </c:pt>
                <c:pt idx="1743">
                  <c:v>0.14857104056670281</c:v>
                </c:pt>
                <c:pt idx="1744">
                  <c:v>0.1344434939645</c:v>
                </c:pt>
                <c:pt idx="1745">
                  <c:v>0.11751461623735533</c:v>
                </c:pt>
                <c:pt idx="1746">
                  <c:v>0.11717978491763036</c:v>
                </c:pt>
                <c:pt idx="1747">
                  <c:v>0.12389567508148648</c:v>
                </c:pt>
                <c:pt idx="1748">
                  <c:v>0.12501296296586759</c:v>
                </c:pt>
                <c:pt idx="1749">
                  <c:v>0.11352579150411249</c:v>
                </c:pt>
                <c:pt idx="1750">
                  <c:v>0.11315151801334163</c:v>
                </c:pt>
                <c:pt idx="1751">
                  <c:v>0.11032961804128209</c:v>
                </c:pt>
                <c:pt idx="1752">
                  <c:v>0.11602271315465029</c:v>
                </c:pt>
                <c:pt idx="1753">
                  <c:v>0.11445638540545056</c:v>
                </c:pt>
                <c:pt idx="1754">
                  <c:v>0.11137359006821436</c:v>
                </c:pt>
                <c:pt idx="1755">
                  <c:v>0.11225098202697992</c:v>
                </c:pt>
                <c:pt idx="1756">
                  <c:v>0.10729908230233433</c:v>
                </c:pt>
                <c:pt idx="1757">
                  <c:v>0.11953107691311483</c:v>
                </c:pt>
                <c:pt idx="1758">
                  <c:v>0.11381452274495281</c:v>
                </c:pt>
                <c:pt idx="1759">
                  <c:v>0.11402270714647308</c:v>
                </c:pt>
                <c:pt idx="1760">
                  <c:v>0.11520755909153677</c:v>
                </c:pt>
                <c:pt idx="1761">
                  <c:v>0.12166670131632178</c:v>
                </c:pt>
                <c:pt idx="1762">
                  <c:v>0.11460997318483071</c:v>
                </c:pt>
                <c:pt idx="1763">
                  <c:v>0.11592349612161497</c:v>
                </c:pt>
                <c:pt idx="1764">
                  <c:v>0.12651696254848799</c:v>
                </c:pt>
                <c:pt idx="1765">
                  <c:v>0.13302347822792041</c:v>
                </c:pt>
                <c:pt idx="1766">
                  <c:v>0.16080357255410338</c:v>
                </c:pt>
                <c:pt idx="1767">
                  <c:v>0.17425198833956604</c:v>
                </c:pt>
                <c:pt idx="1768">
                  <c:v>0.16452755237403494</c:v>
                </c:pt>
                <c:pt idx="1769">
                  <c:v>0.17820675370146125</c:v>
                </c:pt>
                <c:pt idx="1770">
                  <c:v>0.1673338185183646</c:v>
                </c:pt>
                <c:pt idx="1771">
                  <c:v>0.1726149299667776</c:v>
                </c:pt>
                <c:pt idx="1772">
                  <c:v>0.16645693511187393</c:v>
                </c:pt>
                <c:pt idx="1773">
                  <c:v>0.16652745356026025</c:v>
                </c:pt>
                <c:pt idx="1774">
                  <c:v>0.1682817958368048</c:v>
                </c:pt>
                <c:pt idx="1775">
                  <c:v>0.17397032839281881</c:v>
                </c:pt>
                <c:pt idx="1776">
                  <c:v>0.17217443969251542</c:v>
                </c:pt>
                <c:pt idx="1777">
                  <c:v>0.17406812390673351</c:v>
                </c:pt>
                <c:pt idx="1778">
                  <c:v>0.17821856191646668</c:v>
                </c:pt>
                <c:pt idx="1779">
                  <c:v>0.17604530981835895</c:v>
                </c:pt>
                <c:pt idx="1780">
                  <c:v>0.19196169953467299</c:v>
                </c:pt>
                <c:pt idx="1781">
                  <c:v>0.19531747226721694</c:v>
                </c:pt>
                <c:pt idx="1782">
                  <c:v>0.20085693357801671</c:v>
                </c:pt>
                <c:pt idx="1783">
                  <c:v>0.20889391506272428</c:v>
                </c:pt>
                <c:pt idx="1784">
                  <c:v>0.20955049828261035</c:v>
                </c:pt>
                <c:pt idx="1785">
                  <c:v>0.21530454571821656</c:v>
                </c:pt>
                <c:pt idx="1786">
                  <c:v>0.20705885206358124</c:v>
                </c:pt>
                <c:pt idx="1787">
                  <c:v>0.19965454093665744</c:v>
                </c:pt>
                <c:pt idx="1788">
                  <c:v>0.18566331610361309</c:v>
                </c:pt>
                <c:pt idx="1789">
                  <c:v>0.18289806637280526</c:v>
                </c:pt>
                <c:pt idx="1790">
                  <c:v>0.19275904171495395</c:v>
                </c:pt>
                <c:pt idx="1791">
                  <c:v>0.19347271683000999</c:v>
                </c:pt>
                <c:pt idx="1792">
                  <c:v>0.19394603344154882</c:v>
                </c:pt>
                <c:pt idx="1793">
                  <c:v>0.19501204219796744</c:v>
                </c:pt>
                <c:pt idx="1794">
                  <c:v>0.19670022942713114</c:v>
                </c:pt>
                <c:pt idx="1795">
                  <c:v>0.18104082219544093</c:v>
                </c:pt>
                <c:pt idx="1796">
                  <c:v>0.18383116416372414</c:v>
                </c:pt>
                <c:pt idx="1797">
                  <c:v>0.18788618026697168</c:v>
                </c:pt>
                <c:pt idx="1798">
                  <c:v>0.18565303244927023</c:v>
                </c:pt>
                <c:pt idx="1799">
                  <c:v>0.19232144655177622</c:v>
                </c:pt>
                <c:pt idx="1800">
                  <c:v>0.18431898213325271</c:v>
                </c:pt>
                <c:pt idx="1801">
                  <c:v>0.1860376440866561</c:v>
                </c:pt>
                <c:pt idx="1802">
                  <c:v>0.19869883480561876</c:v>
                </c:pt>
                <c:pt idx="1803">
                  <c:v>0.19540589998258673</c:v>
                </c:pt>
                <c:pt idx="1804">
                  <c:v>0.19413404296797165</c:v>
                </c:pt>
                <c:pt idx="1805">
                  <c:v>0.20854009277278363</c:v>
                </c:pt>
                <c:pt idx="1806">
                  <c:v>0.20422511599807752</c:v>
                </c:pt>
                <c:pt idx="1807">
                  <c:v>0.20439667571038114</c:v>
                </c:pt>
                <c:pt idx="1808">
                  <c:v>0.22217227350253976</c:v>
                </c:pt>
                <c:pt idx="1809">
                  <c:v>0.22556214263003757</c:v>
                </c:pt>
                <c:pt idx="1810">
                  <c:v>0.22947125405677099</c:v>
                </c:pt>
                <c:pt idx="1811">
                  <c:v>0.2315517775969978</c:v>
                </c:pt>
                <c:pt idx="1812">
                  <c:v>0.23411686210466887</c:v>
                </c:pt>
                <c:pt idx="1813">
                  <c:v>0.23010119375764357</c:v>
                </c:pt>
                <c:pt idx="1814">
                  <c:v>0.230122948067814</c:v>
                </c:pt>
                <c:pt idx="1815">
                  <c:v>0.21588128424744968</c:v>
                </c:pt>
                <c:pt idx="1816">
                  <c:v>0.21790865309468202</c:v>
                </c:pt>
                <c:pt idx="1817">
                  <c:v>0.22277827364600464</c:v>
                </c:pt>
                <c:pt idx="1818">
                  <c:v>0.21617266182980338</c:v>
                </c:pt>
                <c:pt idx="1819">
                  <c:v>0.21792735610776204</c:v>
                </c:pt>
                <c:pt idx="1820">
                  <c:v>0.21309640999431081</c:v>
                </c:pt>
                <c:pt idx="1821">
                  <c:v>0.21014997843807021</c:v>
                </c:pt>
                <c:pt idx="1822">
                  <c:v>0.19296950199990315</c:v>
                </c:pt>
                <c:pt idx="1823">
                  <c:v>0.19246842588765481</c:v>
                </c:pt>
                <c:pt idx="1824">
                  <c:v>0.19271348354587151</c:v>
                </c:pt>
                <c:pt idx="1825">
                  <c:v>0.18286562018707359</c:v>
                </c:pt>
                <c:pt idx="1826">
                  <c:v>0.17702935261387021</c:v>
                </c:pt>
                <c:pt idx="1827">
                  <c:v>0.17057491575357464</c:v>
                </c:pt>
                <c:pt idx="1828">
                  <c:v>0.16469249172561279</c:v>
                </c:pt>
                <c:pt idx="1829">
                  <c:v>0.16248383500446245</c:v>
                </c:pt>
                <c:pt idx="1830">
                  <c:v>0.16315820158484223</c:v>
                </c:pt>
                <c:pt idx="1831">
                  <c:v>0.16000510596666387</c:v>
                </c:pt>
                <c:pt idx="1832">
                  <c:v>0.16080766750382189</c:v>
                </c:pt>
                <c:pt idx="1833">
                  <c:v>0.15343169065949519</c:v>
                </c:pt>
                <c:pt idx="1834">
                  <c:v>0.15397909631604839</c:v>
                </c:pt>
                <c:pt idx="1835">
                  <c:v>0.16197672413032452</c:v>
                </c:pt>
                <c:pt idx="1836">
                  <c:v>0.16354212868020881</c:v>
                </c:pt>
                <c:pt idx="1837">
                  <c:v>0.16003754915483659</c:v>
                </c:pt>
                <c:pt idx="1838">
                  <c:v>0.16347648703703765</c:v>
                </c:pt>
                <c:pt idx="1839">
                  <c:v>0.1688412914521126</c:v>
                </c:pt>
                <c:pt idx="1840">
                  <c:v>0.17159875258217991</c:v>
                </c:pt>
                <c:pt idx="1841">
                  <c:v>0.1643047179390385</c:v>
                </c:pt>
                <c:pt idx="1842">
                  <c:v>0.16349181271119831</c:v>
                </c:pt>
                <c:pt idx="1843">
                  <c:v>0.15406711148684643</c:v>
                </c:pt>
                <c:pt idx="1844">
                  <c:v>0.15486574518309335</c:v>
                </c:pt>
                <c:pt idx="1845">
                  <c:v>0.16538026862809141</c:v>
                </c:pt>
                <c:pt idx="1846">
                  <c:v>0.16459011218549444</c:v>
                </c:pt>
                <c:pt idx="1847">
                  <c:v>0.17023971494174467</c:v>
                </c:pt>
                <c:pt idx="1848">
                  <c:v>0.16652869770509876</c:v>
                </c:pt>
                <c:pt idx="1849">
                  <c:v>0.17006389890421761</c:v>
                </c:pt>
                <c:pt idx="1850">
                  <c:v>0.17001650361060991</c:v>
                </c:pt>
                <c:pt idx="1851">
                  <c:v>0.18292780307030423</c:v>
                </c:pt>
                <c:pt idx="1852">
                  <c:v>0.18438497357830144</c:v>
                </c:pt>
                <c:pt idx="1853">
                  <c:v>0.2061971208206369</c:v>
                </c:pt>
                <c:pt idx="1854">
                  <c:v>0.20058786002785739</c:v>
                </c:pt>
                <c:pt idx="1855">
                  <c:v>0.19306387547135384</c:v>
                </c:pt>
                <c:pt idx="1856">
                  <c:v>0.1867731155584158</c:v>
                </c:pt>
                <c:pt idx="1857">
                  <c:v>0.19737567785413998</c:v>
                </c:pt>
                <c:pt idx="1858">
                  <c:v>0.19109362925861909</c:v>
                </c:pt>
                <c:pt idx="1859">
                  <c:v>0.19158841777634109</c:v>
                </c:pt>
                <c:pt idx="1860">
                  <c:v>0.18528002152987008</c:v>
                </c:pt>
                <c:pt idx="1861">
                  <c:v>0.19047204363367759</c:v>
                </c:pt>
                <c:pt idx="1862">
                  <c:v>0.18831702158806604</c:v>
                </c:pt>
                <c:pt idx="1863">
                  <c:v>0.19370156894073279</c:v>
                </c:pt>
                <c:pt idx="1864">
                  <c:v>0.1895258583106792</c:v>
                </c:pt>
                <c:pt idx="1865">
                  <c:v>0.19305676932161686</c:v>
                </c:pt>
                <c:pt idx="1866">
                  <c:v>0.17682688640308739</c:v>
                </c:pt>
                <c:pt idx="1867">
                  <c:v>0.17357145057838153</c:v>
                </c:pt>
                <c:pt idx="1868">
                  <c:v>0.17532789204110927</c:v>
                </c:pt>
                <c:pt idx="1869">
                  <c:v>0.17364360544342775</c:v>
                </c:pt>
                <c:pt idx="1870">
                  <c:v>0.17598550638567054</c:v>
                </c:pt>
                <c:pt idx="1871">
                  <c:v>0.17167380013466865</c:v>
                </c:pt>
                <c:pt idx="1872">
                  <c:v>0.16625789422392717</c:v>
                </c:pt>
                <c:pt idx="1873">
                  <c:v>0.15397275459779575</c:v>
                </c:pt>
                <c:pt idx="1874">
                  <c:v>0.15588130333275382</c:v>
                </c:pt>
                <c:pt idx="1875">
                  <c:v>0.16096860897551893</c:v>
                </c:pt>
                <c:pt idx="1876">
                  <c:v>0.16895865498814802</c:v>
                </c:pt>
                <c:pt idx="1877">
                  <c:v>0.16383719082992962</c:v>
                </c:pt>
                <c:pt idx="1878">
                  <c:v>0.17272450310065887</c:v>
                </c:pt>
                <c:pt idx="1879">
                  <c:v>0.17281625576978446</c:v>
                </c:pt>
                <c:pt idx="1880">
                  <c:v>0.16444246455868552</c:v>
                </c:pt>
                <c:pt idx="1881">
                  <c:v>0.15813896607669364</c:v>
                </c:pt>
                <c:pt idx="1882">
                  <c:v>0.16402168165356229</c:v>
                </c:pt>
                <c:pt idx="1883">
                  <c:v>0.16852289712207669</c:v>
                </c:pt>
                <c:pt idx="1884">
                  <c:v>0.16726160757572228</c:v>
                </c:pt>
                <c:pt idx="1885">
                  <c:v>0.1557182106461884</c:v>
                </c:pt>
                <c:pt idx="1886">
                  <c:v>0.17834706356532481</c:v>
                </c:pt>
                <c:pt idx="1887">
                  <c:v>0.17816254734984777</c:v>
                </c:pt>
                <c:pt idx="1888">
                  <c:v>0.16802748631784106</c:v>
                </c:pt>
                <c:pt idx="1889">
                  <c:v>0.15774169968580062</c:v>
                </c:pt>
                <c:pt idx="1890">
                  <c:v>0.14886973700897413</c:v>
                </c:pt>
                <c:pt idx="1891">
                  <c:v>0.14681791464793048</c:v>
                </c:pt>
                <c:pt idx="1892">
                  <c:v>0.15634688545319791</c:v>
                </c:pt>
                <c:pt idx="1893">
                  <c:v>0.15856958344068206</c:v>
                </c:pt>
                <c:pt idx="1894">
                  <c:v>0.15906899895375926</c:v>
                </c:pt>
                <c:pt idx="1895">
                  <c:v>0.15664260142488723</c:v>
                </c:pt>
                <c:pt idx="1896">
                  <c:v>0.14485074326753677</c:v>
                </c:pt>
                <c:pt idx="1897">
                  <c:v>0.14685812900406572</c:v>
                </c:pt>
                <c:pt idx="1898">
                  <c:v>0.14913452145472431</c:v>
                </c:pt>
                <c:pt idx="1899">
                  <c:v>0.15107198724905754</c:v>
                </c:pt>
                <c:pt idx="1900">
                  <c:v>0.16719302842060021</c:v>
                </c:pt>
                <c:pt idx="1901">
                  <c:v>0.1549731028863377</c:v>
                </c:pt>
                <c:pt idx="1902">
                  <c:v>0.15663957877604873</c:v>
                </c:pt>
                <c:pt idx="1903">
                  <c:v>0.15964396390520158</c:v>
                </c:pt>
                <c:pt idx="1904">
                  <c:v>0.15386448108276771</c:v>
                </c:pt>
                <c:pt idx="1905">
                  <c:v>0.15957055358371972</c:v>
                </c:pt>
                <c:pt idx="1906">
                  <c:v>0.15529639854476759</c:v>
                </c:pt>
                <c:pt idx="1907">
                  <c:v>0.15856278268072108</c:v>
                </c:pt>
                <c:pt idx="1908">
                  <c:v>0.16324658092209265</c:v>
                </c:pt>
                <c:pt idx="1909">
                  <c:v>0.15924156168345552</c:v>
                </c:pt>
                <c:pt idx="1910">
                  <c:v>0.160934348282983</c:v>
                </c:pt>
                <c:pt idx="1911">
                  <c:v>0.15513280455060249</c:v>
                </c:pt>
                <c:pt idx="1912">
                  <c:v>0.14579257176004698</c:v>
                </c:pt>
                <c:pt idx="1913">
                  <c:v>0.14392385137583824</c:v>
                </c:pt>
                <c:pt idx="1914">
                  <c:v>0.14370561006235699</c:v>
                </c:pt>
                <c:pt idx="1915">
                  <c:v>0.1407476198063127</c:v>
                </c:pt>
                <c:pt idx="1916">
                  <c:v>0.14754258875847343</c:v>
                </c:pt>
                <c:pt idx="1917">
                  <c:v>0.14731006141330741</c:v>
                </c:pt>
                <c:pt idx="1918">
                  <c:v>0.14369378135212396</c:v>
                </c:pt>
                <c:pt idx="1919">
                  <c:v>0.12719879417974991</c:v>
                </c:pt>
                <c:pt idx="1920">
                  <c:v>0.12275886981165693</c:v>
                </c:pt>
                <c:pt idx="1921">
                  <c:v>0.1401086101091282</c:v>
                </c:pt>
                <c:pt idx="1922">
                  <c:v>0.13837661549394492</c:v>
                </c:pt>
                <c:pt idx="1923">
                  <c:v>0.14093534589800275</c:v>
                </c:pt>
                <c:pt idx="1924">
                  <c:v>0.1370119242740824</c:v>
                </c:pt>
                <c:pt idx="1925">
                  <c:v>0.13197287496037058</c:v>
                </c:pt>
                <c:pt idx="1926">
                  <c:v>0.13373302842479165</c:v>
                </c:pt>
                <c:pt idx="1927">
                  <c:v>0.13415997441488725</c:v>
                </c:pt>
                <c:pt idx="1928">
                  <c:v>0.12510821018961069</c:v>
                </c:pt>
                <c:pt idx="1929">
                  <c:v>0.13104597195121398</c:v>
                </c:pt>
                <c:pt idx="1930">
                  <c:v>0.13243769912464942</c:v>
                </c:pt>
                <c:pt idx="1931">
                  <c:v>0.14052384291617795</c:v>
                </c:pt>
                <c:pt idx="1932">
                  <c:v>0.1366258420056029</c:v>
                </c:pt>
                <c:pt idx="1933">
                  <c:v>0.131233600793663</c:v>
                </c:pt>
                <c:pt idx="1934">
                  <c:v>0.13269079098370926</c:v>
                </c:pt>
                <c:pt idx="1935">
                  <c:v>0.13120314438119826</c:v>
                </c:pt>
                <c:pt idx="1936">
                  <c:v>0.12814766225941043</c:v>
                </c:pt>
                <c:pt idx="1937">
                  <c:v>0.13114426615726629</c:v>
                </c:pt>
                <c:pt idx="1938">
                  <c:v>0.13268049253182396</c:v>
                </c:pt>
                <c:pt idx="1939">
                  <c:v>0.13675513547089219</c:v>
                </c:pt>
                <c:pt idx="1940">
                  <c:v>0.12681431611912466</c:v>
                </c:pt>
                <c:pt idx="1941">
                  <c:v>0.12051814474240563</c:v>
                </c:pt>
                <c:pt idx="1942">
                  <c:v>0.13135073988285081</c:v>
                </c:pt>
                <c:pt idx="1943">
                  <c:v>0.1352944558479994</c:v>
                </c:pt>
                <c:pt idx="1944">
                  <c:v>0.13619942479333455</c:v>
                </c:pt>
                <c:pt idx="1945">
                  <c:v>0.14508290877073021</c:v>
                </c:pt>
                <c:pt idx="1946">
                  <c:v>0.15069339290269548</c:v>
                </c:pt>
                <c:pt idx="1947">
                  <c:v>0.15248324973161068</c:v>
                </c:pt>
                <c:pt idx="1948">
                  <c:v>0.14362393341462276</c:v>
                </c:pt>
                <c:pt idx="1949">
                  <c:v>0.15801875651698535</c:v>
                </c:pt>
                <c:pt idx="1950">
                  <c:v>0.15732130931204852</c:v>
                </c:pt>
                <c:pt idx="1951">
                  <c:v>0.16047616794975628</c:v>
                </c:pt>
                <c:pt idx="1952">
                  <c:v>0.17005299533548079</c:v>
                </c:pt>
                <c:pt idx="1953">
                  <c:v>0.17540492679319608</c:v>
                </c:pt>
                <c:pt idx="1954">
                  <c:v>0.18354316180541713</c:v>
                </c:pt>
                <c:pt idx="1955">
                  <c:v>0.1816972975175675</c:v>
                </c:pt>
                <c:pt idx="1956">
                  <c:v>0.1820890946271583</c:v>
                </c:pt>
                <c:pt idx="1957">
                  <c:v>0.18132101969547293</c:v>
                </c:pt>
                <c:pt idx="1958">
                  <c:v>0.18520070621125248</c:v>
                </c:pt>
                <c:pt idx="1959">
                  <c:v>0.18844595098117961</c:v>
                </c:pt>
                <c:pt idx="1960">
                  <c:v>0.200675331793503</c:v>
                </c:pt>
                <c:pt idx="1961">
                  <c:v>0.21324819739627177</c:v>
                </c:pt>
                <c:pt idx="1962">
                  <c:v>0.21357052118633557</c:v>
                </c:pt>
                <c:pt idx="1963">
                  <c:v>0.21735635806565165</c:v>
                </c:pt>
                <c:pt idx="1964">
                  <c:v>0.2188270559989981</c:v>
                </c:pt>
                <c:pt idx="1965">
                  <c:v>0.22108380981918804</c:v>
                </c:pt>
                <c:pt idx="1966">
                  <c:v>0.2143686688858987</c:v>
                </c:pt>
                <c:pt idx="1967">
                  <c:v>0.21585152731893922</c:v>
                </c:pt>
                <c:pt idx="1968">
                  <c:v>0.26365823067561145</c:v>
                </c:pt>
                <c:pt idx="1969">
                  <c:v>0.24179454110246676</c:v>
                </c:pt>
                <c:pt idx="1970">
                  <c:v>0.21483036497779318</c:v>
                </c:pt>
                <c:pt idx="1971">
                  <c:v>0.20837485073003187</c:v>
                </c:pt>
                <c:pt idx="1972">
                  <c:v>0.20691877811747009</c:v>
                </c:pt>
                <c:pt idx="1973">
                  <c:v>0.17903944640445993</c:v>
                </c:pt>
                <c:pt idx="1974">
                  <c:v>0.16789630579014353</c:v>
                </c:pt>
                <c:pt idx="1975">
                  <c:v>0.17307611044342425</c:v>
                </c:pt>
                <c:pt idx="1976">
                  <c:v>0.18836146777332316</c:v>
                </c:pt>
                <c:pt idx="1977">
                  <c:v>0.18362778523971326</c:v>
                </c:pt>
                <c:pt idx="1978">
                  <c:v>0.17411699130664499</c:v>
                </c:pt>
                <c:pt idx="1979">
                  <c:v>0.17380934721020644</c:v>
                </c:pt>
                <c:pt idx="1980">
                  <c:v>0.16705518621345078</c:v>
                </c:pt>
                <c:pt idx="1981">
                  <c:v>0.15038073572090424</c:v>
                </c:pt>
                <c:pt idx="1982">
                  <c:v>0.14774829286065</c:v>
                </c:pt>
                <c:pt idx="1983">
                  <c:v>0.1473905509792488</c:v>
                </c:pt>
                <c:pt idx="1984">
                  <c:v>0.14520855288243098</c:v>
                </c:pt>
                <c:pt idx="1985">
                  <c:v>0.13990712612233214</c:v>
                </c:pt>
                <c:pt idx="1986">
                  <c:v>0.14415581881827744</c:v>
                </c:pt>
                <c:pt idx="1987">
                  <c:v>0.12785573085292512</c:v>
                </c:pt>
                <c:pt idx="1988">
                  <c:v>0.14474219836403854</c:v>
                </c:pt>
                <c:pt idx="1989">
                  <c:v>0.14130637323406217</c:v>
                </c:pt>
                <c:pt idx="1990">
                  <c:v>0.14317108454799349</c:v>
                </c:pt>
                <c:pt idx="1991">
                  <c:v>0.15537158942457407</c:v>
                </c:pt>
                <c:pt idx="1992">
                  <c:v>0.16250861218011778</c:v>
                </c:pt>
                <c:pt idx="1993">
                  <c:v>0.17448895243677934</c:v>
                </c:pt>
                <c:pt idx="1994">
                  <c:v>0.1720859594642703</c:v>
                </c:pt>
                <c:pt idx="1995">
                  <c:v>0.17806452258283836</c:v>
                </c:pt>
                <c:pt idx="1996">
                  <c:v>0.17939987993806275</c:v>
                </c:pt>
                <c:pt idx="1997">
                  <c:v>0.18200819505517973</c:v>
                </c:pt>
                <c:pt idx="1998">
                  <c:v>0.191332112127436</c:v>
                </c:pt>
                <c:pt idx="1999">
                  <c:v>0.19096220923992216</c:v>
                </c:pt>
                <c:pt idx="2000">
                  <c:v>0.19663511570241055</c:v>
                </c:pt>
                <c:pt idx="2001">
                  <c:v>0.20008219782821998</c:v>
                </c:pt>
                <c:pt idx="2002">
                  <c:v>0.19485234246322547</c:v>
                </c:pt>
                <c:pt idx="2003">
                  <c:v>0.19796726856668931</c:v>
                </c:pt>
                <c:pt idx="2004">
                  <c:v>0.20210032585561535</c:v>
                </c:pt>
                <c:pt idx="2005">
                  <c:v>0.21270032486032325</c:v>
                </c:pt>
                <c:pt idx="2006">
                  <c:v>0.21649564832568652</c:v>
                </c:pt>
                <c:pt idx="2007">
                  <c:v>0.22787433328178933</c:v>
                </c:pt>
                <c:pt idx="2008">
                  <c:v>0.22268764258122442</c:v>
                </c:pt>
                <c:pt idx="2009">
                  <c:v>0.23038555185721976</c:v>
                </c:pt>
                <c:pt idx="2010">
                  <c:v>0.23228821486864826</c:v>
                </c:pt>
                <c:pt idx="2011">
                  <c:v>0.2335794539479423</c:v>
                </c:pt>
                <c:pt idx="2012">
                  <c:v>0.23105775526746006</c:v>
                </c:pt>
                <c:pt idx="2013">
                  <c:v>0.22697429309015099</c:v>
                </c:pt>
                <c:pt idx="2014">
                  <c:v>0.23265451441198398</c:v>
                </c:pt>
                <c:pt idx="2015">
                  <c:v>0.22680119388284492</c:v>
                </c:pt>
                <c:pt idx="2016">
                  <c:v>0.20739639107269042</c:v>
                </c:pt>
                <c:pt idx="2017">
                  <c:v>0.21061405126184146</c:v>
                </c:pt>
                <c:pt idx="2018">
                  <c:v>0.2106594336853109</c:v>
                </c:pt>
                <c:pt idx="2019">
                  <c:v>0.20717852239361523</c:v>
                </c:pt>
                <c:pt idx="2020">
                  <c:v>0.21044154589225078</c:v>
                </c:pt>
                <c:pt idx="2021">
                  <c:v>0.20769289562791013</c:v>
                </c:pt>
                <c:pt idx="2022">
                  <c:v>0.21013829092144753</c:v>
                </c:pt>
                <c:pt idx="2023">
                  <c:v>0.21245518902671079</c:v>
                </c:pt>
                <c:pt idx="2024">
                  <c:v>0.20722578304836323</c:v>
                </c:pt>
                <c:pt idx="2025">
                  <c:v>0.20103496478362112</c:v>
                </c:pt>
                <c:pt idx="2026">
                  <c:v>0.20441808957017329</c:v>
                </c:pt>
                <c:pt idx="2027">
                  <c:v>0.2071850412975493</c:v>
                </c:pt>
                <c:pt idx="2028">
                  <c:v>0.19570034256450092</c:v>
                </c:pt>
                <c:pt idx="2029">
                  <c:v>0.191994833428829</c:v>
                </c:pt>
                <c:pt idx="2030">
                  <c:v>0.19071669720768289</c:v>
                </c:pt>
                <c:pt idx="2031">
                  <c:v>0.18464044576064034</c:v>
                </c:pt>
                <c:pt idx="2032">
                  <c:v>0.18612132521307811</c:v>
                </c:pt>
                <c:pt idx="2033">
                  <c:v>0.18651643748112526</c:v>
                </c:pt>
                <c:pt idx="2034">
                  <c:v>0.21364586364248353</c:v>
                </c:pt>
                <c:pt idx="2035">
                  <c:v>0.22040148680831168</c:v>
                </c:pt>
                <c:pt idx="2036">
                  <c:v>0.22294210181113056</c:v>
                </c:pt>
                <c:pt idx="2037">
                  <c:v>0.22155479530564379</c:v>
                </c:pt>
                <c:pt idx="2038">
                  <c:v>0.22732013602411694</c:v>
                </c:pt>
                <c:pt idx="2039">
                  <c:v>0.23383398111100112</c:v>
                </c:pt>
                <c:pt idx="2040">
                  <c:v>0.22977133983882425</c:v>
                </c:pt>
                <c:pt idx="2041">
                  <c:v>0.22655787514201625</c:v>
                </c:pt>
                <c:pt idx="2042">
                  <c:v>0.23985467040706362</c:v>
                </c:pt>
                <c:pt idx="2043">
                  <c:v>0.24483065255349606</c:v>
                </c:pt>
                <c:pt idx="2044">
                  <c:v>0.2432218750476953</c:v>
                </c:pt>
                <c:pt idx="2045">
                  <c:v>0.24487237819055338</c:v>
                </c:pt>
                <c:pt idx="2046">
                  <c:v>0.24204731717486896</c:v>
                </c:pt>
                <c:pt idx="2047">
                  <c:v>0.23467671288984712</c:v>
                </c:pt>
                <c:pt idx="2048">
                  <c:v>0.26422487287110613</c:v>
                </c:pt>
                <c:pt idx="2049">
                  <c:v>0.26825575703576154</c:v>
                </c:pt>
                <c:pt idx="2050">
                  <c:v>0.26540698381018735</c:v>
                </c:pt>
                <c:pt idx="2051">
                  <c:v>0.28806115157407408</c:v>
                </c:pt>
                <c:pt idx="2052">
                  <c:v>0.29567782778226009</c:v>
                </c:pt>
                <c:pt idx="2053">
                  <c:v>0.31410773067205505</c:v>
                </c:pt>
                <c:pt idx="2054">
                  <c:v>0.27573875641737783</c:v>
                </c:pt>
                <c:pt idx="2055">
                  <c:v>0.28566590322962498</c:v>
                </c:pt>
                <c:pt idx="2056">
                  <c:v>0.3090458126447439</c:v>
                </c:pt>
                <c:pt idx="2057">
                  <c:v>0.30536694650515345</c:v>
                </c:pt>
                <c:pt idx="2058">
                  <c:v>0.29488982255107521</c:v>
                </c:pt>
                <c:pt idx="2059">
                  <c:v>0.30801698035389619</c:v>
                </c:pt>
                <c:pt idx="2060">
                  <c:v>0.30911548211947421</c:v>
                </c:pt>
                <c:pt idx="2061">
                  <c:v>0.34661108626203457</c:v>
                </c:pt>
                <c:pt idx="2062">
                  <c:v>0.34292132518144347</c:v>
                </c:pt>
                <c:pt idx="2063">
                  <c:v>0.33418438737951811</c:v>
                </c:pt>
                <c:pt idx="2064">
                  <c:v>0.31609655674346709</c:v>
                </c:pt>
                <c:pt idx="2065">
                  <c:v>0.32902080500239156</c:v>
                </c:pt>
                <c:pt idx="2066">
                  <c:v>0.33817138152352033</c:v>
                </c:pt>
                <c:pt idx="2067">
                  <c:v>0.31724001089848164</c:v>
                </c:pt>
                <c:pt idx="2068">
                  <c:v>0.31105765564289928</c:v>
                </c:pt>
                <c:pt idx="2069">
                  <c:v>0.30760145124719973</c:v>
                </c:pt>
                <c:pt idx="2070">
                  <c:v>0.31549937480494394</c:v>
                </c:pt>
                <c:pt idx="2071">
                  <c:v>0.31280802884657199</c:v>
                </c:pt>
                <c:pt idx="2072">
                  <c:v>0.30987307108663409</c:v>
                </c:pt>
                <c:pt idx="2073">
                  <c:v>0.29115503125040149</c:v>
                </c:pt>
                <c:pt idx="2074">
                  <c:v>0.29541199622992148</c:v>
                </c:pt>
                <c:pt idx="2075">
                  <c:v>0.28225226762824573</c:v>
                </c:pt>
                <c:pt idx="2076">
                  <c:v>0.27879683216480461</c:v>
                </c:pt>
                <c:pt idx="2077">
                  <c:v>0.28361543897348934</c:v>
                </c:pt>
                <c:pt idx="2078">
                  <c:v>0.28316712885090617</c:v>
                </c:pt>
                <c:pt idx="2079">
                  <c:v>0.25765368552569617</c:v>
                </c:pt>
                <c:pt idx="2080">
                  <c:v>0.2548570646297143</c:v>
                </c:pt>
                <c:pt idx="2081">
                  <c:v>0.23550972343938589</c:v>
                </c:pt>
                <c:pt idx="2082">
                  <c:v>0.23364138721982608</c:v>
                </c:pt>
                <c:pt idx="2083">
                  <c:v>0.23336235911418154</c:v>
                </c:pt>
                <c:pt idx="2084">
                  <c:v>0.2482642099037258</c:v>
                </c:pt>
                <c:pt idx="2085">
                  <c:v>0.2475553000035714</c:v>
                </c:pt>
                <c:pt idx="2086">
                  <c:v>0.22050838003321174</c:v>
                </c:pt>
                <c:pt idx="2087">
                  <c:v>0.24089058157497892</c:v>
                </c:pt>
                <c:pt idx="2088">
                  <c:v>0.23871971171308423</c:v>
                </c:pt>
                <c:pt idx="2089">
                  <c:v>0.25175873056564935</c:v>
                </c:pt>
                <c:pt idx="2090">
                  <c:v>0.24377367559727187</c:v>
                </c:pt>
                <c:pt idx="2091">
                  <c:v>0.21832424702113076</c:v>
                </c:pt>
                <c:pt idx="2092">
                  <c:v>0.21678320051527572</c:v>
                </c:pt>
                <c:pt idx="2093">
                  <c:v>0.23129944725592411</c:v>
                </c:pt>
                <c:pt idx="2094">
                  <c:v>0.25021371007963195</c:v>
                </c:pt>
                <c:pt idx="2095">
                  <c:v>0.24455867058978245</c:v>
                </c:pt>
                <c:pt idx="2096">
                  <c:v>0.25216613330570004</c:v>
                </c:pt>
                <c:pt idx="2097">
                  <c:v>0.26373350892871539</c:v>
                </c:pt>
                <c:pt idx="2098">
                  <c:v>0.27533281235102219</c:v>
                </c:pt>
                <c:pt idx="2099">
                  <c:v>0.25665806397666235</c:v>
                </c:pt>
                <c:pt idx="2100">
                  <c:v>0.27003685423128398</c:v>
                </c:pt>
                <c:pt idx="2101">
                  <c:v>0.27737189290807363</c:v>
                </c:pt>
                <c:pt idx="2102">
                  <c:v>0.27684496846570877</c:v>
                </c:pt>
                <c:pt idx="2103">
                  <c:v>0.22909373755029006</c:v>
                </c:pt>
                <c:pt idx="2104">
                  <c:v>0.2299544880471403</c:v>
                </c:pt>
                <c:pt idx="2105">
                  <c:v>0.23268107254258547</c:v>
                </c:pt>
                <c:pt idx="2106">
                  <c:v>0.23490687319221215</c:v>
                </c:pt>
                <c:pt idx="2107">
                  <c:v>0.23279142544443227</c:v>
                </c:pt>
                <c:pt idx="2108">
                  <c:v>0.23106740575791587</c:v>
                </c:pt>
                <c:pt idx="2109">
                  <c:v>0.235502214339355</c:v>
                </c:pt>
                <c:pt idx="2110">
                  <c:v>0.23933014693203689</c:v>
                </c:pt>
                <c:pt idx="2111">
                  <c:v>0.24488469935715801</c:v>
                </c:pt>
                <c:pt idx="2112">
                  <c:v>0.24567245242374189</c:v>
                </c:pt>
                <c:pt idx="2113">
                  <c:v>0.25348357967999458</c:v>
                </c:pt>
                <c:pt idx="2114">
                  <c:v>0.24776349147318572</c:v>
                </c:pt>
                <c:pt idx="2115">
                  <c:v>0.24384878424090328</c:v>
                </c:pt>
                <c:pt idx="2116">
                  <c:v>0.24533335856979152</c:v>
                </c:pt>
                <c:pt idx="2117">
                  <c:v>0.23747923323443276</c:v>
                </c:pt>
                <c:pt idx="2118">
                  <c:v>0.23505849806332182</c:v>
                </c:pt>
                <c:pt idx="2119">
                  <c:v>0.23963682886907542</c:v>
                </c:pt>
                <c:pt idx="2120">
                  <c:v>0.23560357257049411</c:v>
                </c:pt>
                <c:pt idx="2121">
                  <c:v>0.22878105570672166</c:v>
                </c:pt>
                <c:pt idx="2122">
                  <c:v>0.22822640429674126</c:v>
                </c:pt>
                <c:pt idx="2123">
                  <c:v>0.30273482429460552</c:v>
                </c:pt>
                <c:pt idx="2124">
                  <c:v>0.30090049836225574</c:v>
                </c:pt>
                <c:pt idx="2125">
                  <c:v>0.29901982681837613</c:v>
                </c:pt>
                <c:pt idx="2126">
                  <c:v>0.31102008395373482</c:v>
                </c:pt>
                <c:pt idx="2127">
                  <c:v>0.28256704153274681</c:v>
                </c:pt>
                <c:pt idx="2128">
                  <c:v>0.28345349557876359</c:v>
                </c:pt>
                <c:pt idx="2129">
                  <c:v>0.27773679283541441</c:v>
                </c:pt>
                <c:pt idx="2130">
                  <c:v>0.25560327358211404</c:v>
                </c:pt>
                <c:pt idx="2131">
                  <c:v>0.23122270934235423</c:v>
                </c:pt>
                <c:pt idx="2132">
                  <c:v>0.23096497099097207</c:v>
                </c:pt>
                <c:pt idx="2133">
                  <c:v>0.21441879786568294</c:v>
                </c:pt>
                <c:pt idx="2134">
                  <c:v>0.21033143435153431</c:v>
                </c:pt>
                <c:pt idx="2135">
                  <c:v>0.23178767951854246</c:v>
                </c:pt>
                <c:pt idx="2136">
                  <c:v>0.21852224485327168</c:v>
                </c:pt>
                <c:pt idx="2137">
                  <c:v>0.21689315881061733</c:v>
                </c:pt>
                <c:pt idx="2138">
                  <c:v>0.21104483709328012</c:v>
                </c:pt>
                <c:pt idx="2139">
                  <c:v>0.2146601795513835</c:v>
                </c:pt>
                <c:pt idx="2140">
                  <c:v>0.21039543528613555</c:v>
                </c:pt>
                <c:pt idx="2141">
                  <c:v>0.20657223344990755</c:v>
                </c:pt>
                <c:pt idx="2142">
                  <c:v>0.20863131259107937</c:v>
                </c:pt>
                <c:pt idx="2143">
                  <c:v>0.20425033723572028</c:v>
                </c:pt>
                <c:pt idx="2144">
                  <c:v>0.20223284547710302</c:v>
                </c:pt>
                <c:pt idx="2145">
                  <c:v>0.19681934072727714</c:v>
                </c:pt>
                <c:pt idx="2146">
                  <c:v>0.18154156859802509</c:v>
                </c:pt>
                <c:pt idx="2147">
                  <c:v>0.16911278677810021</c:v>
                </c:pt>
                <c:pt idx="2148">
                  <c:v>0.17256702787608919</c:v>
                </c:pt>
                <c:pt idx="2149">
                  <c:v>0.17811819758014266</c:v>
                </c:pt>
                <c:pt idx="2150">
                  <c:v>0.16570397735883255</c:v>
                </c:pt>
                <c:pt idx="2151">
                  <c:v>0.18466990129885918</c:v>
                </c:pt>
                <c:pt idx="2152">
                  <c:v>0.1827678924853868</c:v>
                </c:pt>
                <c:pt idx="2153">
                  <c:v>0.19206600118584144</c:v>
                </c:pt>
                <c:pt idx="2154">
                  <c:v>0.19918033346116673</c:v>
                </c:pt>
                <c:pt idx="2155">
                  <c:v>0.16953777588566402</c:v>
                </c:pt>
                <c:pt idx="2156">
                  <c:v>0.17982089954934613</c:v>
                </c:pt>
                <c:pt idx="2157">
                  <c:v>0.18200661664553497</c:v>
                </c:pt>
                <c:pt idx="2158">
                  <c:v>0.19395360689906377</c:v>
                </c:pt>
                <c:pt idx="2159">
                  <c:v>0.19622405375750471</c:v>
                </c:pt>
                <c:pt idx="2160">
                  <c:v>0.19349478768235481</c:v>
                </c:pt>
                <c:pt idx="2161">
                  <c:v>0.21517893434222779</c:v>
                </c:pt>
                <c:pt idx="2162">
                  <c:v>0.21712387791720578</c:v>
                </c:pt>
                <c:pt idx="2163">
                  <c:v>0.2136581246855202</c:v>
                </c:pt>
                <c:pt idx="2164">
                  <c:v>0.21025304364969138</c:v>
                </c:pt>
                <c:pt idx="2165">
                  <c:v>0.20925391038804686</c:v>
                </c:pt>
                <c:pt idx="2166">
                  <c:v>0.21208050493739311</c:v>
                </c:pt>
                <c:pt idx="2167">
                  <c:v>0.21619453079432044</c:v>
                </c:pt>
                <c:pt idx="2168">
                  <c:v>0.20672716901255231</c:v>
                </c:pt>
                <c:pt idx="2169">
                  <c:v>0.1968750701115797</c:v>
                </c:pt>
                <c:pt idx="2170">
                  <c:v>0.19036461294707785</c:v>
                </c:pt>
                <c:pt idx="2171">
                  <c:v>0.17962048153300586</c:v>
                </c:pt>
                <c:pt idx="2172">
                  <c:v>0.1845494791337268</c:v>
                </c:pt>
                <c:pt idx="2173">
                  <c:v>0.18300489114793397</c:v>
                </c:pt>
                <c:pt idx="2174">
                  <c:v>0.19643937231553055</c:v>
                </c:pt>
                <c:pt idx="2175">
                  <c:v>0.22793416438763492</c:v>
                </c:pt>
                <c:pt idx="2176">
                  <c:v>0.22141343976392175</c:v>
                </c:pt>
                <c:pt idx="2177">
                  <c:v>0.21187743905176198</c:v>
                </c:pt>
                <c:pt idx="2178">
                  <c:v>0.21501361532506352</c:v>
                </c:pt>
                <c:pt idx="2179">
                  <c:v>0.24610294651862094</c:v>
                </c:pt>
                <c:pt idx="2180">
                  <c:v>0.25324443929307228</c:v>
                </c:pt>
                <c:pt idx="2181">
                  <c:v>0.22717135884884465</c:v>
                </c:pt>
                <c:pt idx="2182">
                  <c:v>0.22437459224873971</c:v>
                </c:pt>
                <c:pt idx="2183">
                  <c:v>0.22957952173663043</c:v>
                </c:pt>
                <c:pt idx="2184">
                  <c:v>0.23251907403225569</c:v>
                </c:pt>
                <c:pt idx="2185">
                  <c:v>0.22933760835121891</c:v>
                </c:pt>
                <c:pt idx="2186">
                  <c:v>0.23472894187226784</c:v>
                </c:pt>
                <c:pt idx="2187">
                  <c:v>0.22472154071134376</c:v>
                </c:pt>
                <c:pt idx="2188">
                  <c:v>0.23727907844919335</c:v>
                </c:pt>
                <c:pt idx="2189">
                  <c:v>0.23209714879980506</c:v>
                </c:pt>
                <c:pt idx="2190">
                  <c:v>0.26404334769440496</c:v>
                </c:pt>
                <c:pt idx="2191">
                  <c:v>0.25407899081204283</c:v>
                </c:pt>
                <c:pt idx="2192">
                  <c:v>0.24624239436703163</c:v>
                </c:pt>
                <c:pt idx="2193">
                  <c:v>0.25508609906980312</c:v>
                </c:pt>
                <c:pt idx="2194">
                  <c:v>0.25582671548891556</c:v>
                </c:pt>
                <c:pt idx="2195">
                  <c:v>0.24909622356001518</c:v>
                </c:pt>
                <c:pt idx="2196">
                  <c:v>0.25716177486131708</c:v>
                </c:pt>
                <c:pt idx="2197">
                  <c:v>0.26294453273665541</c:v>
                </c:pt>
                <c:pt idx="2198">
                  <c:v>0.22124294653067517</c:v>
                </c:pt>
                <c:pt idx="2199">
                  <c:v>0.20427001550272914</c:v>
                </c:pt>
                <c:pt idx="2200">
                  <c:v>0.19998670258707518</c:v>
                </c:pt>
                <c:pt idx="2201">
                  <c:v>0.1913409698951751</c:v>
                </c:pt>
                <c:pt idx="2202">
                  <c:v>0.19601248415958025</c:v>
                </c:pt>
                <c:pt idx="2203">
                  <c:v>0.20145434343475171</c:v>
                </c:pt>
                <c:pt idx="2204">
                  <c:v>0.20205467887156592</c:v>
                </c:pt>
                <c:pt idx="2205">
                  <c:v>0.21081069880576089</c:v>
                </c:pt>
                <c:pt idx="2206">
                  <c:v>0.20716287444339021</c:v>
                </c:pt>
                <c:pt idx="2207">
                  <c:v>0.20503651230464795</c:v>
                </c:pt>
                <c:pt idx="2208">
                  <c:v>0.21156585509804213</c:v>
                </c:pt>
                <c:pt idx="2209">
                  <c:v>0.20790063855984109</c:v>
                </c:pt>
                <c:pt idx="2210">
                  <c:v>0.19118057431245863</c:v>
                </c:pt>
                <c:pt idx="2211">
                  <c:v>0.194373255501331</c:v>
                </c:pt>
                <c:pt idx="2212">
                  <c:v>0.21359503107057809</c:v>
                </c:pt>
                <c:pt idx="2213">
                  <c:v>0.21170337433681488</c:v>
                </c:pt>
                <c:pt idx="2214">
                  <c:v>0.21876646076059925</c:v>
                </c:pt>
                <c:pt idx="2215">
                  <c:v>0.22089292370049152</c:v>
                </c:pt>
                <c:pt idx="2216">
                  <c:v>0.21992520299352325</c:v>
                </c:pt>
                <c:pt idx="2217">
                  <c:v>0.22031471623889234</c:v>
                </c:pt>
                <c:pt idx="2218">
                  <c:v>0.26033662210307762</c:v>
                </c:pt>
                <c:pt idx="2219">
                  <c:v>0.27008029218144591</c:v>
                </c:pt>
                <c:pt idx="2220">
                  <c:v>0.27259922226820116</c:v>
                </c:pt>
                <c:pt idx="2221">
                  <c:v>0.29501881790614271</c:v>
                </c:pt>
                <c:pt idx="2222">
                  <c:v>0.28978403635815453</c:v>
                </c:pt>
                <c:pt idx="2223">
                  <c:v>0.29574786609252945</c:v>
                </c:pt>
                <c:pt idx="2224">
                  <c:v>0.3214429409157516</c:v>
                </c:pt>
                <c:pt idx="2225">
                  <c:v>0.33445084607605918</c:v>
                </c:pt>
                <c:pt idx="2226">
                  <c:v>0.33162776462207699</c:v>
                </c:pt>
                <c:pt idx="2227">
                  <c:v>0.33015702135469444</c:v>
                </c:pt>
                <c:pt idx="2228">
                  <c:v>0.31905277662202103</c:v>
                </c:pt>
                <c:pt idx="2229">
                  <c:v>0.31742509020612131</c:v>
                </c:pt>
                <c:pt idx="2230">
                  <c:v>0.31515797501078363</c:v>
                </c:pt>
                <c:pt idx="2231">
                  <c:v>0.27359799919730882</c:v>
                </c:pt>
                <c:pt idx="2232">
                  <c:v>0.29844572796786806</c:v>
                </c:pt>
                <c:pt idx="2233">
                  <c:v>0.31089992908854491</c:v>
                </c:pt>
                <c:pt idx="2234">
                  <c:v>0.30913659202502275</c:v>
                </c:pt>
                <c:pt idx="2235">
                  <c:v>0.30499702426612912</c:v>
                </c:pt>
                <c:pt idx="2236">
                  <c:v>0.2951093551640227</c:v>
                </c:pt>
                <c:pt idx="2237">
                  <c:v>0.29243001270136454</c:v>
                </c:pt>
                <c:pt idx="2238">
                  <c:v>0.28466140809533025</c:v>
                </c:pt>
                <c:pt idx="2239">
                  <c:v>0.28001830651501775</c:v>
                </c:pt>
                <c:pt idx="2240">
                  <c:v>0.26853135873853201</c:v>
                </c:pt>
                <c:pt idx="2241">
                  <c:v>0.26585247410871615</c:v>
                </c:pt>
                <c:pt idx="2242">
                  <c:v>0.2659457115740933</c:v>
                </c:pt>
                <c:pt idx="2243">
                  <c:v>0.25244039739883434</c:v>
                </c:pt>
                <c:pt idx="2244">
                  <c:v>0.25168139629601932</c:v>
                </c:pt>
                <c:pt idx="2245">
                  <c:v>0.26065846843671342</c:v>
                </c:pt>
                <c:pt idx="2246">
                  <c:v>0.25624670519174642</c:v>
                </c:pt>
                <c:pt idx="2247">
                  <c:v>0.25445370973335213</c:v>
                </c:pt>
                <c:pt idx="2248">
                  <c:v>0.25341150806520607</c:v>
                </c:pt>
                <c:pt idx="2249">
                  <c:v>0.26055494788903505</c:v>
                </c:pt>
                <c:pt idx="2250">
                  <c:v>0.26051445439268933</c:v>
                </c:pt>
                <c:pt idx="2251">
                  <c:v>0.27897426975195155</c:v>
                </c:pt>
                <c:pt idx="2252">
                  <c:v>0.21857233388248828</c:v>
                </c:pt>
                <c:pt idx="2253">
                  <c:v>0.2182532835648805</c:v>
                </c:pt>
                <c:pt idx="2254">
                  <c:v>0.20915449917365161</c:v>
                </c:pt>
                <c:pt idx="2255">
                  <c:v>0.22061586794208102</c:v>
                </c:pt>
                <c:pt idx="2256">
                  <c:v>0.23862505259791861</c:v>
                </c:pt>
                <c:pt idx="2257">
                  <c:v>0.23886950973085544</c:v>
                </c:pt>
                <c:pt idx="2258">
                  <c:v>0.23596753034965895</c:v>
                </c:pt>
                <c:pt idx="2259">
                  <c:v>0.23487472893845887</c:v>
                </c:pt>
                <c:pt idx="2260">
                  <c:v>0.25048485904967133</c:v>
                </c:pt>
                <c:pt idx="2261">
                  <c:v>0.24649932263239022</c:v>
                </c:pt>
                <c:pt idx="2262">
                  <c:v>0.22949574724534633</c:v>
                </c:pt>
                <c:pt idx="2263">
                  <c:v>0.23082854972127689</c:v>
                </c:pt>
                <c:pt idx="2264">
                  <c:v>0.21888301345914693</c:v>
                </c:pt>
                <c:pt idx="2265">
                  <c:v>0.20225815561910554</c:v>
                </c:pt>
                <c:pt idx="2266">
                  <c:v>0.20283040872520711</c:v>
                </c:pt>
                <c:pt idx="2267">
                  <c:v>0.18801379790987618</c:v>
                </c:pt>
                <c:pt idx="2268">
                  <c:v>0.18945969377111849</c:v>
                </c:pt>
                <c:pt idx="2269">
                  <c:v>0.1920488544186508</c:v>
                </c:pt>
                <c:pt idx="2270">
                  <c:v>0.20589638059841706</c:v>
                </c:pt>
                <c:pt idx="2271">
                  <c:v>0.2084131315992932</c:v>
                </c:pt>
                <c:pt idx="2272">
                  <c:v>0.21139769921460891</c:v>
                </c:pt>
                <c:pt idx="2273">
                  <c:v>0.21846932424954577</c:v>
                </c:pt>
                <c:pt idx="2274">
                  <c:v>0.21362684466257295</c:v>
                </c:pt>
                <c:pt idx="2275">
                  <c:v>0.20899773513913272</c:v>
                </c:pt>
                <c:pt idx="2276">
                  <c:v>0.18846181324450056</c:v>
                </c:pt>
                <c:pt idx="2277">
                  <c:v>0.19774643819597876</c:v>
                </c:pt>
                <c:pt idx="2278">
                  <c:v>0.20182349006613032</c:v>
                </c:pt>
                <c:pt idx="2279">
                  <c:v>0.21016271329274791</c:v>
                </c:pt>
                <c:pt idx="2280">
                  <c:v>0.21250030815248894</c:v>
                </c:pt>
                <c:pt idx="2281">
                  <c:v>0.21183142061792259</c:v>
                </c:pt>
                <c:pt idx="2282">
                  <c:v>0.22444189541219139</c:v>
                </c:pt>
                <c:pt idx="2283">
                  <c:v>0.21918861424719654</c:v>
                </c:pt>
                <c:pt idx="2284">
                  <c:v>0.23636614567331291</c:v>
                </c:pt>
                <c:pt idx="2285">
                  <c:v>0.22531242016506534</c:v>
                </c:pt>
                <c:pt idx="2286">
                  <c:v>0.22607659382805464</c:v>
                </c:pt>
                <c:pt idx="2287">
                  <c:v>0.26754737317511817</c:v>
                </c:pt>
                <c:pt idx="2288">
                  <c:v>0.25970063898198587</c:v>
                </c:pt>
                <c:pt idx="2289">
                  <c:v>0.25186379733085684</c:v>
                </c:pt>
                <c:pt idx="2290">
                  <c:v>0.2347807501299938</c:v>
                </c:pt>
                <c:pt idx="2291">
                  <c:v>0.21948108392535973</c:v>
                </c:pt>
                <c:pt idx="2292">
                  <c:v>0.22176318096907335</c:v>
                </c:pt>
                <c:pt idx="2293">
                  <c:v>0.22241812602035213</c:v>
                </c:pt>
                <c:pt idx="2294">
                  <c:v>0.20466628623259697</c:v>
                </c:pt>
                <c:pt idx="2295">
                  <c:v>0.20761498249299296</c:v>
                </c:pt>
                <c:pt idx="2296">
                  <c:v>0.2069685712146439</c:v>
                </c:pt>
                <c:pt idx="2297">
                  <c:v>0.19076745468461886</c:v>
                </c:pt>
                <c:pt idx="2298">
                  <c:v>0.19215101604319043</c:v>
                </c:pt>
                <c:pt idx="2299">
                  <c:v>0.17126146003318796</c:v>
                </c:pt>
                <c:pt idx="2300">
                  <c:v>0.1889163676838525</c:v>
                </c:pt>
                <c:pt idx="2301">
                  <c:v>0.18908488411265972</c:v>
                </c:pt>
                <c:pt idx="2302">
                  <c:v>0.17966892967725753</c:v>
                </c:pt>
                <c:pt idx="2303">
                  <c:v>0.18207974576504535</c:v>
                </c:pt>
                <c:pt idx="2304">
                  <c:v>0.18229921531831836</c:v>
                </c:pt>
                <c:pt idx="2305">
                  <c:v>0.18511285526008189</c:v>
                </c:pt>
                <c:pt idx="2306">
                  <c:v>0.17306168765391997</c:v>
                </c:pt>
                <c:pt idx="2307">
                  <c:v>0.17334845667080997</c:v>
                </c:pt>
                <c:pt idx="2308">
                  <c:v>0.18126236669303844</c:v>
                </c:pt>
                <c:pt idx="2309">
                  <c:v>0.17816023544125698</c:v>
                </c:pt>
                <c:pt idx="2310">
                  <c:v>0.19685202507461913</c:v>
                </c:pt>
                <c:pt idx="2311">
                  <c:v>0.19704940373342383</c:v>
                </c:pt>
                <c:pt idx="2312">
                  <c:v>0.22051696720816663</c:v>
                </c:pt>
                <c:pt idx="2313">
                  <c:v>0.22433798222173193</c:v>
                </c:pt>
                <c:pt idx="2314">
                  <c:v>0.26447341605118418</c:v>
                </c:pt>
                <c:pt idx="2315">
                  <c:v>0.27026770839678693</c:v>
                </c:pt>
                <c:pt idx="2316">
                  <c:v>0.24138415360048093</c:v>
                </c:pt>
                <c:pt idx="2317">
                  <c:v>0.24638158625595966</c:v>
                </c:pt>
                <c:pt idx="2318">
                  <c:v>0.24575286231527479</c:v>
                </c:pt>
                <c:pt idx="2319">
                  <c:v>0.25005906311318132</c:v>
                </c:pt>
                <c:pt idx="2320">
                  <c:v>0.23519735897969229</c:v>
                </c:pt>
                <c:pt idx="2321">
                  <c:v>0.23456991572847344</c:v>
                </c:pt>
                <c:pt idx="2322">
                  <c:v>0.24152187773560083</c:v>
                </c:pt>
                <c:pt idx="2323">
                  <c:v>0.23468208928194997</c:v>
                </c:pt>
                <c:pt idx="2324">
                  <c:v>0.23162441392501223</c:v>
                </c:pt>
                <c:pt idx="2325">
                  <c:v>0.23117012219535268</c:v>
                </c:pt>
                <c:pt idx="2326">
                  <c:v>0.2391464452178538</c:v>
                </c:pt>
                <c:pt idx="2327">
                  <c:v>0.24109249125561275</c:v>
                </c:pt>
                <c:pt idx="2328">
                  <c:v>0.2406552293917523</c:v>
                </c:pt>
                <c:pt idx="2329">
                  <c:v>0.22460155916101962</c:v>
                </c:pt>
                <c:pt idx="2330">
                  <c:v>0.21831144752197362</c:v>
                </c:pt>
                <c:pt idx="2331">
                  <c:v>0.22245782113398524</c:v>
                </c:pt>
                <c:pt idx="2332">
                  <c:v>0.21298958344965266</c:v>
                </c:pt>
                <c:pt idx="2333">
                  <c:v>0.20329012688187326</c:v>
                </c:pt>
                <c:pt idx="2334">
                  <c:v>0.20405670216099239</c:v>
                </c:pt>
                <c:pt idx="2335">
                  <c:v>0.19444900114841751</c:v>
                </c:pt>
                <c:pt idx="2336">
                  <c:v>0.23077244206905467</c:v>
                </c:pt>
                <c:pt idx="2337">
                  <c:v>0.21950376089582871</c:v>
                </c:pt>
                <c:pt idx="2338">
                  <c:v>0.20445804525564387</c:v>
                </c:pt>
                <c:pt idx="2339">
                  <c:v>0.20585352785968725</c:v>
                </c:pt>
                <c:pt idx="2340">
                  <c:v>0.20216697627186594</c:v>
                </c:pt>
                <c:pt idx="2341">
                  <c:v>0.18384750439112096</c:v>
                </c:pt>
                <c:pt idx="2342">
                  <c:v>0.17981283077034574</c:v>
                </c:pt>
                <c:pt idx="2343">
                  <c:v>0.17903160370343726</c:v>
                </c:pt>
                <c:pt idx="2344">
                  <c:v>0.19086394168627505</c:v>
                </c:pt>
                <c:pt idx="2345">
                  <c:v>0.19670411237729468</c:v>
                </c:pt>
                <c:pt idx="2346">
                  <c:v>0.19923946497756989</c:v>
                </c:pt>
                <c:pt idx="2347">
                  <c:v>0.19384301127443954</c:v>
                </c:pt>
                <c:pt idx="2348">
                  <c:v>0.18974239998728856</c:v>
                </c:pt>
                <c:pt idx="2349">
                  <c:v>0.21628189078314214</c:v>
                </c:pt>
                <c:pt idx="2350">
                  <c:v>0.21956999061829616</c:v>
                </c:pt>
                <c:pt idx="2351">
                  <c:v>0.22298823017276487</c:v>
                </c:pt>
                <c:pt idx="2352">
                  <c:v>0.22618261029013825</c:v>
                </c:pt>
                <c:pt idx="2353">
                  <c:v>0.23345193455709898</c:v>
                </c:pt>
                <c:pt idx="2354">
                  <c:v>0.23660008747910771</c:v>
                </c:pt>
                <c:pt idx="2355">
                  <c:v>0.23831046358355093</c:v>
                </c:pt>
                <c:pt idx="2356">
                  <c:v>0.23342843690062495</c:v>
                </c:pt>
                <c:pt idx="2357">
                  <c:v>0.22801487518711513</c:v>
                </c:pt>
                <c:pt idx="2358">
                  <c:v>0.22246523247009881</c:v>
                </c:pt>
                <c:pt idx="2359">
                  <c:v>0.21650764914315399</c:v>
                </c:pt>
                <c:pt idx="2360">
                  <c:v>0.21938823781163475</c:v>
                </c:pt>
                <c:pt idx="2361">
                  <c:v>0.22091261129658982</c:v>
                </c:pt>
                <c:pt idx="2362">
                  <c:v>0.22090502902430895</c:v>
                </c:pt>
                <c:pt idx="2363">
                  <c:v>0.22038752848193605</c:v>
                </c:pt>
                <c:pt idx="2364">
                  <c:v>0.22385978164491407</c:v>
                </c:pt>
                <c:pt idx="2365">
                  <c:v>0.22834176413388499</c:v>
                </c:pt>
                <c:pt idx="2366">
                  <c:v>0.22944959805934773</c:v>
                </c:pt>
                <c:pt idx="2367">
                  <c:v>0.24295556073053501</c:v>
                </c:pt>
                <c:pt idx="2368">
                  <c:v>0.23925128081915689</c:v>
                </c:pt>
                <c:pt idx="2369">
                  <c:v>0.25510738714829295</c:v>
                </c:pt>
                <c:pt idx="2370">
                  <c:v>0.25852950523489721</c:v>
                </c:pt>
                <c:pt idx="2371">
                  <c:v>0.24369308738788245</c:v>
                </c:pt>
                <c:pt idx="2372">
                  <c:v>0.239445432143679</c:v>
                </c:pt>
                <c:pt idx="2373">
                  <c:v>0.23843196394112684</c:v>
                </c:pt>
                <c:pt idx="2374">
                  <c:v>0.22638353954786067</c:v>
                </c:pt>
                <c:pt idx="2375">
                  <c:v>0.22510593524723962</c:v>
                </c:pt>
                <c:pt idx="2376">
                  <c:v>0.22497899310449737</c:v>
                </c:pt>
                <c:pt idx="2377">
                  <c:v>0.22220834047968047</c:v>
                </c:pt>
                <c:pt idx="2378">
                  <c:v>0.22391243923887055</c:v>
                </c:pt>
                <c:pt idx="2379">
                  <c:v>0.22972351759939388</c:v>
                </c:pt>
                <c:pt idx="2380">
                  <c:v>0.2240138832068681</c:v>
                </c:pt>
                <c:pt idx="2381">
                  <c:v>0.22705040430761173</c:v>
                </c:pt>
                <c:pt idx="2382">
                  <c:v>0.22104402584556759</c:v>
                </c:pt>
                <c:pt idx="2383">
                  <c:v>0.22665615492380944</c:v>
                </c:pt>
                <c:pt idx="2384">
                  <c:v>0.21649085784958216</c:v>
                </c:pt>
                <c:pt idx="2385">
                  <c:v>0.21042200807368971</c:v>
                </c:pt>
                <c:pt idx="2386">
                  <c:v>0.20528630321936847</c:v>
                </c:pt>
                <c:pt idx="2387">
                  <c:v>0.20000062791161627</c:v>
                </c:pt>
                <c:pt idx="2388">
                  <c:v>0.20505698876477252</c:v>
                </c:pt>
                <c:pt idx="2389">
                  <c:v>0.2072765090499693</c:v>
                </c:pt>
                <c:pt idx="2390">
                  <c:v>0.20837987778035769</c:v>
                </c:pt>
                <c:pt idx="2391">
                  <c:v>0.21421725750460227</c:v>
                </c:pt>
                <c:pt idx="2392">
                  <c:v>0.21643744538999443</c:v>
                </c:pt>
                <c:pt idx="2393">
                  <c:v>0.20830015808983027</c:v>
                </c:pt>
                <c:pt idx="2394">
                  <c:v>0.21355212307594759</c:v>
                </c:pt>
                <c:pt idx="2395">
                  <c:v>0.21229556333214541</c:v>
                </c:pt>
                <c:pt idx="2396">
                  <c:v>0.21017823904246419</c:v>
                </c:pt>
                <c:pt idx="2397">
                  <c:v>0.2118596631518968</c:v>
                </c:pt>
                <c:pt idx="2398">
                  <c:v>0.2144183832236525</c:v>
                </c:pt>
                <c:pt idx="2399">
                  <c:v>0.19538137373948453</c:v>
                </c:pt>
                <c:pt idx="2400">
                  <c:v>0.19693873250676086</c:v>
                </c:pt>
                <c:pt idx="2401">
                  <c:v>0.19061485759369165</c:v>
                </c:pt>
                <c:pt idx="2402">
                  <c:v>0.19566003342447591</c:v>
                </c:pt>
                <c:pt idx="2403">
                  <c:v>0.19947131217187933</c:v>
                </c:pt>
                <c:pt idx="2404">
                  <c:v>0.20378268586520457</c:v>
                </c:pt>
                <c:pt idx="2405">
                  <c:v>0.20060952446327635</c:v>
                </c:pt>
                <c:pt idx="2406">
                  <c:v>0.20523985614733348</c:v>
                </c:pt>
                <c:pt idx="2407">
                  <c:v>0.20344369513186289</c:v>
                </c:pt>
                <c:pt idx="2408">
                  <c:v>0.21179107866030356</c:v>
                </c:pt>
                <c:pt idx="2409">
                  <c:v>0.20539659963364773</c:v>
                </c:pt>
                <c:pt idx="2410">
                  <c:v>0.19774384419875887</c:v>
                </c:pt>
                <c:pt idx="2411">
                  <c:v>0.19619505209502822</c:v>
                </c:pt>
                <c:pt idx="2412">
                  <c:v>0.20635539455646779</c:v>
                </c:pt>
                <c:pt idx="2413">
                  <c:v>0.21304701184015398</c:v>
                </c:pt>
                <c:pt idx="2414">
                  <c:v>0.22746842936696529</c:v>
                </c:pt>
                <c:pt idx="2415">
                  <c:v>0.23500566706339049</c:v>
                </c:pt>
                <c:pt idx="2416">
                  <c:v>0.24557442517997005</c:v>
                </c:pt>
                <c:pt idx="2417">
                  <c:v>0.24586597749832351</c:v>
                </c:pt>
                <c:pt idx="2418">
                  <c:v>0.23743343053122351</c:v>
                </c:pt>
                <c:pt idx="2419">
                  <c:v>0.29131523646358581</c:v>
                </c:pt>
                <c:pt idx="2420">
                  <c:v>0.28058686339729355</c:v>
                </c:pt>
                <c:pt idx="2421">
                  <c:v>0.28502305794646959</c:v>
                </c:pt>
                <c:pt idx="2422">
                  <c:v>0.28122093566715878</c:v>
                </c:pt>
                <c:pt idx="2423">
                  <c:v>0.27050842827570898</c:v>
                </c:pt>
                <c:pt idx="2424">
                  <c:v>0.26937892998216684</c:v>
                </c:pt>
                <c:pt idx="2425">
                  <c:v>0.27557247872884105</c:v>
                </c:pt>
                <c:pt idx="2426">
                  <c:v>0.26741026965116521</c:v>
                </c:pt>
                <c:pt idx="2427">
                  <c:v>0.2710164037722062</c:v>
                </c:pt>
                <c:pt idx="2428">
                  <c:v>0.27086524527589917</c:v>
                </c:pt>
                <c:pt idx="2429">
                  <c:v>0.2792835745520606</c:v>
                </c:pt>
                <c:pt idx="2430">
                  <c:v>0.28859405937771743</c:v>
                </c:pt>
                <c:pt idx="2431">
                  <c:v>0.30149771061445813</c:v>
                </c:pt>
                <c:pt idx="2432">
                  <c:v>0.30715440325390081</c:v>
                </c:pt>
                <c:pt idx="2433">
                  <c:v>0.32667473899715105</c:v>
                </c:pt>
                <c:pt idx="2434">
                  <c:v>0.30252949217261343</c:v>
                </c:pt>
                <c:pt idx="2435">
                  <c:v>0.29164017534229758</c:v>
                </c:pt>
                <c:pt idx="2436">
                  <c:v>0.29076285880966651</c:v>
                </c:pt>
                <c:pt idx="2437">
                  <c:v>0.2953432419082857</c:v>
                </c:pt>
                <c:pt idx="2438">
                  <c:v>0.29597646794085475</c:v>
                </c:pt>
                <c:pt idx="2439">
                  <c:v>0.28142761067264876</c:v>
                </c:pt>
                <c:pt idx="2440">
                  <c:v>0.26938869583980396</c:v>
                </c:pt>
                <c:pt idx="2441">
                  <c:v>0.24927420832738181</c:v>
                </c:pt>
                <c:pt idx="2442">
                  <c:v>0.25593975818945919</c:v>
                </c:pt>
                <c:pt idx="2443">
                  <c:v>0.25151036585804293</c:v>
                </c:pt>
                <c:pt idx="2444">
                  <c:v>0.25456493678742287</c:v>
                </c:pt>
                <c:pt idx="2445">
                  <c:v>0.24642709710468927</c:v>
                </c:pt>
                <c:pt idx="2446">
                  <c:v>0.24041989605655747</c:v>
                </c:pt>
                <c:pt idx="2447">
                  <c:v>0.25592273507467272</c:v>
                </c:pt>
                <c:pt idx="2448">
                  <c:v>0.25362921541646932</c:v>
                </c:pt>
                <c:pt idx="2449">
                  <c:v>0.24563654685722094</c:v>
                </c:pt>
                <c:pt idx="2450">
                  <c:v>0.25624217556443857</c:v>
                </c:pt>
                <c:pt idx="2451">
                  <c:v>0.22014901103413759</c:v>
                </c:pt>
                <c:pt idx="2452">
                  <c:v>0.22403610503644311</c:v>
                </c:pt>
                <c:pt idx="2453">
                  <c:v>0.2195122253066466</c:v>
                </c:pt>
                <c:pt idx="2454">
                  <c:v>0.21189947147830943</c:v>
                </c:pt>
                <c:pt idx="2455">
                  <c:v>0.22013795826230753</c:v>
                </c:pt>
                <c:pt idx="2456">
                  <c:v>0.20668835505971059</c:v>
                </c:pt>
                <c:pt idx="2457">
                  <c:v>0.20624706511911695</c:v>
                </c:pt>
                <c:pt idx="2458">
                  <c:v>0.21201485365017686</c:v>
                </c:pt>
                <c:pt idx="2459">
                  <c:v>0.19137664477587063</c:v>
                </c:pt>
                <c:pt idx="2460">
                  <c:v>0.19441051050479347</c:v>
                </c:pt>
                <c:pt idx="2461">
                  <c:v>0.19683626034818388</c:v>
                </c:pt>
                <c:pt idx="2462">
                  <c:v>0.19249673925741323</c:v>
                </c:pt>
                <c:pt idx="2463">
                  <c:v>0.18798754117317332</c:v>
                </c:pt>
                <c:pt idx="2464">
                  <c:v>0.19263157022888353</c:v>
                </c:pt>
                <c:pt idx="2465">
                  <c:v>0.19457960431692303</c:v>
                </c:pt>
                <c:pt idx="2466">
                  <c:v>0.20151619803316861</c:v>
                </c:pt>
                <c:pt idx="2467">
                  <c:v>0.19731792929338401</c:v>
                </c:pt>
                <c:pt idx="2468">
                  <c:v>0.20276334143080835</c:v>
                </c:pt>
                <c:pt idx="2469">
                  <c:v>0.20258120167184041</c:v>
                </c:pt>
                <c:pt idx="2470">
                  <c:v>0.19524583025865863</c:v>
                </c:pt>
                <c:pt idx="2471">
                  <c:v>0.20883511696028811</c:v>
                </c:pt>
                <c:pt idx="2472">
                  <c:v>0.21209563397768383</c:v>
                </c:pt>
                <c:pt idx="2473">
                  <c:v>0.21986587461486135</c:v>
                </c:pt>
                <c:pt idx="2474">
                  <c:v>0.2453854117632453</c:v>
                </c:pt>
                <c:pt idx="2475">
                  <c:v>0.23642508390423009</c:v>
                </c:pt>
                <c:pt idx="2476">
                  <c:v>0.27813976412654901</c:v>
                </c:pt>
                <c:pt idx="2477">
                  <c:v>0.28238858787722321</c:v>
                </c:pt>
                <c:pt idx="2478">
                  <c:v>0.28204940418480889</c:v>
                </c:pt>
                <c:pt idx="2479">
                  <c:v>0.30754134178095782</c:v>
                </c:pt>
                <c:pt idx="2480">
                  <c:v>0.28726730177786342</c:v>
                </c:pt>
                <c:pt idx="2481">
                  <c:v>0.27731303015596581</c:v>
                </c:pt>
                <c:pt idx="2482">
                  <c:v>0.27751533728749866</c:v>
                </c:pt>
                <c:pt idx="2483">
                  <c:v>0.29561135466628596</c:v>
                </c:pt>
                <c:pt idx="2484">
                  <c:v>0.2958390363771492</c:v>
                </c:pt>
                <c:pt idx="2485">
                  <c:v>0.3013747679944429</c:v>
                </c:pt>
                <c:pt idx="2486">
                  <c:v>0.29382816688481389</c:v>
                </c:pt>
                <c:pt idx="2487">
                  <c:v>0.27208943429354876</c:v>
                </c:pt>
                <c:pt idx="2488">
                  <c:v>0.24409798654952608</c:v>
                </c:pt>
                <c:pt idx="2489">
                  <c:v>0.24411791357919035</c:v>
                </c:pt>
                <c:pt idx="2490">
                  <c:v>0.24787381406794604</c:v>
                </c:pt>
                <c:pt idx="2491">
                  <c:v>0.24017564356880722</c:v>
                </c:pt>
                <c:pt idx="2492">
                  <c:v>0.22465180955724673</c:v>
                </c:pt>
                <c:pt idx="2493">
                  <c:v>0.21244561880122778</c:v>
                </c:pt>
                <c:pt idx="2494">
                  <c:v>0.20754685373580128</c:v>
                </c:pt>
                <c:pt idx="2495">
                  <c:v>0.21065430610212363</c:v>
                </c:pt>
                <c:pt idx="2496">
                  <c:v>0.20725755510852806</c:v>
                </c:pt>
                <c:pt idx="2497">
                  <c:v>0.1988008575078612</c:v>
                </c:pt>
                <c:pt idx="2498">
                  <c:v>0.19767541349625198</c:v>
                </c:pt>
                <c:pt idx="2499">
                  <c:v>0.20377689745869795</c:v>
                </c:pt>
                <c:pt idx="2500">
                  <c:v>0.20965231694911798</c:v>
                </c:pt>
                <c:pt idx="2501">
                  <c:v>0.21946691615602074</c:v>
                </c:pt>
                <c:pt idx="2502">
                  <c:v>0.21072745328825462</c:v>
                </c:pt>
                <c:pt idx="2503">
                  <c:v>0.1989610773885179</c:v>
                </c:pt>
                <c:pt idx="2504">
                  <c:v>0.19064586195023117</c:v>
                </c:pt>
                <c:pt idx="2505">
                  <c:v>0.16928752248553042</c:v>
                </c:pt>
                <c:pt idx="2506">
                  <c:v>0.15290755786575588</c:v>
                </c:pt>
                <c:pt idx="2507">
                  <c:v>0.16931873878015155</c:v>
                </c:pt>
                <c:pt idx="2508">
                  <c:v>0.17366589450889774</c:v>
                </c:pt>
                <c:pt idx="2509">
                  <c:v>0.166157765439121</c:v>
                </c:pt>
                <c:pt idx="2510">
                  <c:v>0.190223482984719</c:v>
                </c:pt>
                <c:pt idx="2511">
                  <c:v>0.19295097521844129</c:v>
                </c:pt>
                <c:pt idx="2512">
                  <c:v>0.19257827533161984</c:v>
                </c:pt>
                <c:pt idx="2513">
                  <c:v>0.18903363726927003</c:v>
                </c:pt>
                <c:pt idx="2514">
                  <c:v>0.18854559735758758</c:v>
                </c:pt>
                <c:pt idx="2515">
                  <c:v>0.183504312094598</c:v>
                </c:pt>
                <c:pt idx="2516">
                  <c:v>0.18253559578813447</c:v>
                </c:pt>
                <c:pt idx="2517">
                  <c:v>0.20157678286780278</c:v>
                </c:pt>
                <c:pt idx="2518">
                  <c:v>0.20645424761373368</c:v>
                </c:pt>
                <c:pt idx="2519">
                  <c:v>0.2045841835710783</c:v>
                </c:pt>
                <c:pt idx="2520">
                  <c:v>0.21502093478162598</c:v>
                </c:pt>
                <c:pt idx="2521">
                  <c:v>0.22215646157442509</c:v>
                </c:pt>
                <c:pt idx="2522">
                  <c:v>0.22330653698142847</c:v>
                </c:pt>
                <c:pt idx="2523">
                  <c:v>0.21901658583363842</c:v>
                </c:pt>
                <c:pt idx="2524">
                  <c:v>0.2287891536510118</c:v>
                </c:pt>
                <c:pt idx="2525">
                  <c:v>0.22577743949794338</c:v>
                </c:pt>
                <c:pt idx="2526">
                  <c:v>0.23272970149231645</c:v>
                </c:pt>
                <c:pt idx="2527">
                  <c:v>0.22884527986601649</c:v>
                </c:pt>
                <c:pt idx="2528">
                  <c:v>0.24052981434011361</c:v>
                </c:pt>
                <c:pt idx="2529">
                  <c:v>0.26653869148655512</c:v>
                </c:pt>
                <c:pt idx="2530">
                  <c:v>0.23905071864796545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8DE-4503-9652-DEDB1F927D98}"/>
            </c:ext>
          </c:extLst>
        </c:ser>
        <c:ser>
          <c:idx val="2"/>
          <c:order val="2"/>
          <c:tx>
            <c:strRef>
              <c:f>'METHOD-2'!$N$1</c:f>
              <c:strCache>
                <c:ptCount val="1"/>
                <c:pt idx="0">
                  <c:v>W_XLK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'METHOD-2'!$A$2:$A$2532</c:f>
              <c:numCache>
                <c:formatCode>m/d/yyyy</c:formatCode>
                <c:ptCount val="2531"/>
                <c:pt idx="0">
                  <c:v>41639</c:v>
                </c:pt>
                <c:pt idx="1">
                  <c:v>41641</c:v>
                </c:pt>
                <c:pt idx="2">
                  <c:v>41642</c:v>
                </c:pt>
                <c:pt idx="3">
                  <c:v>41645</c:v>
                </c:pt>
                <c:pt idx="4">
                  <c:v>41646</c:v>
                </c:pt>
                <c:pt idx="5">
                  <c:v>41647</c:v>
                </c:pt>
                <c:pt idx="6">
                  <c:v>41648</c:v>
                </c:pt>
                <c:pt idx="7">
                  <c:v>41649</c:v>
                </c:pt>
                <c:pt idx="8">
                  <c:v>41652</c:v>
                </c:pt>
                <c:pt idx="9">
                  <c:v>41653</c:v>
                </c:pt>
                <c:pt idx="10">
                  <c:v>41654</c:v>
                </c:pt>
                <c:pt idx="11">
                  <c:v>41655</c:v>
                </c:pt>
                <c:pt idx="12">
                  <c:v>41656</c:v>
                </c:pt>
                <c:pt idx="13">
                  <c:v>41660</c:v>
                </c:pt>
                <c:pt idx="14">
                  <c:v>41661</c:v>
                </c:pt>
                <c:pt idx="15">
                  <c:v>41662</c:v>
                </c:pt>
                <c:pt idx="16">
                  <c:v>41663</c:v>
                </c:pt>
                <c:pt idx="17">
                  <c:v>41666</c:v>
                </c:pt>
                <c:pt idx="18">
                  <c:v>41667</c:v>
                </c:pt>
                <c:pt idx="19">
                  <c:v>41668</c:v>
                </c:pt>
                <c:pt idx="20">
                  <c:v>41669</c:v>
                </c:pt>
                <c:pt idx="21">
                  <c:v>41670</c:v>
                </c:pt>
                <c:pt idx="22">
                  <c:v>41673</c:v>
                </c:pt>
                <c:pt idx="23">
                  <c:v>41674</c:v>
                </c:pt>
                <c:pt idx="24">
                  <c:v>41675</c:v>
                </c:pt>
                <c:pt idx="25">
                  <c:v>41676</c:v>
                </c:pt>
                <c:pt idx="26">
                  <c:v>41677</c:v>
                </c:pt>
                <c:pt idx="27">
                  <c:v>41680</c:v>
                </c:pt>
                <c:pt idx="28">
                  <c:v>41681</c:v>
                </c:pt>
                <c:pt idx="29">
                  <c:v>41682</c:v>
                </c:pt>
                <c:pt idx="30">
                  <c:v>41683</c:v>
                </c:pt>
                <c:pt idx="31">
                  <c:v>41684</c:v>
                </c:pt>
                <c:pt idx="32">
                  <c:v>41688</c:v>
                </c:pt>
                <c:pt idx="33">
                  <c:v>41689</c:v>
                </c:pt>
                <c:pt idx="34">
                  <c:v>41690</c:v>
                </c:pt>
                <c:pt idx="35">
                  <c:v>41691</c:v>
                </c:pt>
                <c:pt idx="36">
                  <c:v>41694</c:v>
                </c:pt>
                <c:pt idx="37">
                  <c:v>41695</c:v>
                </c:pt>
                <c:pt idx="38">
                  <c:v>41696</c:v>
                </c:pt>
                <c:pt idx="39">
                  <c:v>41697</c:v>
                </c:pt>
                <c:pt idx="40">
                  <c:v>41698</c:v>
                </c:pt>
                <c:pt idx="41">
                  <c:v>41701</c:v>
                </c:pt>
                <c:pt idx="42">
                  <c:v>41702</c:v>
                </c:pt>
                <c:pt idx="43">
                  <c:v>41703</c:v>
                </c:pt>
                <c:pt idx="44">
                  <c:v>41704</c:v>
                </c:pt>
                <c:pt idx="45">
                  <c:v>41705</c:v>
                </c:pt>
                <c:pt idx="46">
                  <c:v>41708</c:v>
                </c:pt>
                <c:pt idx="47">
                  <c:v>41709</c:v>
                </c:pt>
                <c:pt idx="48">
                  <c:v>41710</c:v>
                </c:pt>
                <c:pt idx="49">
                  <c:v>41711</c:v>
                </c:pt>
                <c:pt idx="50">
                  <c:v>41712</c:v>
                </c:pt>
                <c:pt idx="51">
                  <c:v>41715</c:v>
                </c:pt>
                <c:pt idx="52">
                  <c:v>41716</c:v>
                </c:pt>
                <c:pt idx="53">
                  <c:v>41717</c:v>
                </c:pt>
                <c:pt idx="54">
                  <c:v>41718</c:v>
                </c:pt>
                <c:pt idx="55">
                  <c:v>41719</c:v>
                </c:pt>
                <c:pt idx="56">
                  <c:v>41722</c:v>
                </c:pt>
                <c:pt idx="57">
                  <c:v>41723</c:v>
                </c:pt>
                <c:pt idx="58">
                  <c:v>41724</c:v>
                </c:pt>
                <c:pt idx="59">
                  <c:v>41725</c:v>
                </c:pt>
                <c:pt idx="60">
                  <c:v>41726</c:v>
                </c:pt>
                <c:pt idx="61">
                  <c:v>41729</c:v>
                </c:pt>
                <c:pt idx="62">
                  <c:v>41730</c:v>
                </c:pt>
                <c:pt idx="63">
                  <c:v>41731</c:v>
                </c:pt>
                <c:pt idx="64">
                  <c:v>41732</c:v>
                </c:pt>
                <c:pt idx="65">
                  <c:v>41733</c:v>
                </c:pt>
                <c:pt idx="66">
                  <c:v>41736</c:v>
                </c:pt>
                <c:pt idx="67">
                  <c:v>41737</c:v>
                </c:pt>
                <c:pt idx="68">
                  <c:v>41738</c:v>
                </c:pt>
                <c:pt idx="69">
                  <c:v>41739</c:v>
                </c:pt>
                <c:pt idx="70">
                  <c:v>41740</c:v>
                </c:pt>
                <c:pt idx="71">
                  <c:v>41743</c:v>
                </c:pt>
                <c:pt idx="72">
                  <c:v>41744</c:v>
                </c:pt>
                <c:pt idx="73">
                  <c:v>41745</c:v>
                </c:pt>
                <c:pt idx="74">
                  <c:v>41746</c:v>
                </c:pt>
                <c:pt idx="75">
                  <c:v>41750</c:v>
                </c:pt>
                <c:pt idx="76">
                  <c:v>41751</c:v>
                </c:pt>
                <c:pt idx="77">
                  <c:v>41752</c:v>
                </c:pt>
                <c:pt idx="78">
                  <c:v>41753</c:v>
                </c:pt>
                <c:pt idx="79">
                  <c:v>41754</c:v>
                </c:pt>
                <c:pt idx="80">
                  <c:v>41757</c:v>
                </c:pt>
                <c:pt idx="81">
                  <c:v>41758</c:v>
                </c:pt>
                <c:pt idx="82">
                  <c:v>41759</c:v>
                </c:pt>
                <c:pt idx="83">
                  <c:v>41760</c:v>
                </c:pt>
                <c:pt idx="84">
                  <c:v>41761</c:v>
                </c:pt>
                <c:pt idx="85">
                  <c:v>41764</c:v>
                </c:pt>
                <c:pt idx="86">
                  <c:v>41765</c:v>
                </c:pt>
                <c:pt idx="87">
                  <c:v>41766</c:v>
                </c:pt>
                <c:pt idx="88">
                  <c:v>41767</c:v>
                </c:pt>
                <c:pt idx="89">
                  <c:v>41768</c:v>
                </c:pt>
                <c:pt idx="90">
                  <c:v>41771</c:v>
                </c:pt>
                <c:pt idx="91">
                  <c:v>41772</c:v>
                </c:pt>
                <c:pt idx="92">
                  <c:v>41773</c:v>
                </c:pt>
                <c:pt idx="93">
                  <c:v>41774</c:v>
                </c:pt>
                <c:pt idx="94">
                  <c:v>41775</c:v>
                </c:pt>
                <c:pt idx="95">
                  <c:v>41778</c:v>
                </c:pt>
                <c:pt idx="96">
                  <c:v>41779</c:v>
                </c:pt>
                <c:pt idx="97">
                  <c:v>41780</c:v>
                </c:pt>
                <c:pt idx="98">
                  <c:v>41781</c:v>
                </c:pt>
                <c:pt idx="99">
                  <c:v>41782</c:v>
                </c:pt>
                <c:pt idx="100">
                  <c:v>41786</c:v>
                </c:pt>
                <c:pt idx="101">
                  <c:v>41787</c:v>
                </c:pt>
                <c:pt idx="102">
                  <c:v>41788</c:v>
                </c:pt>
                <c:pt idx="103">
                  <c:v>41789</c:v>
                </c:pt>
                <c:pt idx="104">
                  <c:v>41792</c:v>
                </c:pt>
                <c:pt idx="105">
                  <c:v>41793</c:v>
                </c:pt>
                <c:pt idx="106">
                  <c:v>41794</c:v>
                </c:pt>
                <c:pt idx="107">
                  <c:v>41795</c:v>
                </c:pt>
                <c:pt idx="108">
                  <c:v>41796</c:v>
                </c:pt>
                <c:pt idx="109">
                  <c:v>41799</c:v>
                </c:pt>
                <c:pt idx="110">
                  <c:v>41800</c:v>
                </c:pt>
                <c:pt idx="111">
                  <c:v>41801</c:v>
                </c:pt>
                <c:pt idx="112">
                  <c:v>41802</c:v>
                </c:pt>
                <c:pt idx="113">
                  <c:v>41803</c:v>
                </c:pt>
                <c:pt idx="114">
                  <c:v>41806</c:v>
                </c:pt>
                <c:pt idx="115">
                  <c:v>41807</c:v>
                </c:pt>
                <c:pt idx="116">
                  <c:v>41808</c:v>
                </c:pt>
                <c:pt idx="117">
                  <c:v>41809</c:v>
                </c:pt>
                <c:pt idx="118">
                  <c:v>41810</c:v>
                </c:pt>
                <c:pt idx="119">
                  <c:v>41813</c:v>
                </c:pt>
                <c:pt idx="120">
                  <c:v>41814</c:v>
                </c:pt>
                <c:pt idx="121">
                  <c:v>41815</c:v>
                </c:pt>
                <c:pt idx="122">
                  <c:v>41816</c:v>
                </c:pt>
                <c:pt idx="123">
                  <c:v>41817</c:v>
                </c:pt>
                <c:pt idx="124">
                  <c:v>41820</c:v>
                </c:pt>
                <c:pt idx="125">
                  <c:v>41821</c:v>
                </c:pt>
                <c:pt idx="126">
                  <c:v>41822</c:v>
                </c:pt>
                <c:pt idx="127">
                  <c:v>41823</c:v>
                </c:pt>
                <c:pt idx="128">
                  <c:v>41827</c:v>
                </c:pt>
                <c:pt idx="129">
                  <c:v>41828</c:v>
                </c:pt>
                <c:pt idx="130">
                  <c:v>41829</c:v>
                </c:pt>
                <c:pt idx="131">
                  <c:v>41830</c:v>
                </c:pt>
                <c:pt idx="132">
                  <c:v>41831</c:v>
                </c:pt>
                <c:pt idx="133">
                  <c:v>41834</c:v>
                </c:pt>
                <c:pt idx="134">
                  <c:v>41835</c:v>
                </c:pt>
                <c:pt idx="135">
                  <c:v>41836</c:v>
                </c:pt>
                <c:pt idx="136">
                  <c:v>41837</c:v>
                </c:pt>
                <c:pt idx="137">
                  <c:v>41838</c:v>
                </c:pt>
                <c:pt idx="138">
                  <c:v>41841</c:v>
                </c:pt>
                <c:pt idx="139">
                  <c:v>41842</c:v>
                </c:pt>
                <c:pt idx="140">
                  <c:v>41843</c:v>
                </c:pt>
                <c:pt idx="141">
                  <c:v>41844</c:v>
                </c:pt>
                <c:pt idx="142">
                  <c:v>41845</c:v>
                </c:pt>
                <c:pt idx="143">
                  <c:v>41848</c:v>
                </c:pt>
                <c:pt idx="144">
                  <c:v>41849</c:v>
                </c:pt>
                <c:pt idx="145">
                  <c:v>41850</c:v>
                </c:pt>
                <c:pt idx="146">
                  <c:v>41851</c:v>
                </c:pt>
                <c:pt idx="147">
                  <c:v>41852</c:v>
                </c:pt>
                <c:pt idx="148">
                  <c:v>41855</c:v>
                </c:pt>
                <c:pt idx="149">
                  <c:v>41856</c:v>
                </c:pt>
                <c:pt idx="150">
                  <c:v>41857</c:v>
                </c:pt>
                <c:pt idx="151">
                  <c:v>41858</c:v>
                </c:pt>
                <c:pt idx="152">
                  <c:v>41859</c:v>
                </c:pt>
                <c:pt idx="153">
                  <c:v>41862</c:v>
                </c:pt>
                <c:pt idx="154">
                  <c:v>41863</c:v>
                </c:pt>
                <c:pt idx="155">
                  <c:v>41864</c:v>
                </c:pt>
                <c:pt idx="156">
                  <c:v>41865</c:v>
                </c:pt>
                <c:pt idx="157">
                  <c:v>41866</c:v>
                </c:pt>
                <c:pt idx="158">
                  <c:v>41869</c:v>
                </c:pt>
                <c:pt idx="159">
                  <c:v>41870</c:v>
                </c:pt>
                <c:pt idx="160">
                  <c:v>41871</c:v>
                </c:pt>
                <c:pt idx="161">
                  <c:v>41872</c:v>
                </c:pt>
                <c:pt idx="162">
                  <c:v>41873</c:v>
                </c:pt>
                <c:pt idx="163">
                  <c:v>41876</c:v>
                </c:pt>
                <c:pt idx="164">
                  <c:v>41877</c:v>
                </c:pt>
                <c:pt idx="165">
                  <c:v>41878</c:v>
                </c:pt>
                <c:pt idx="166">
                  <c:v>41879</c:v>
                </c:pt>
                <c:pt idx="167">
                  <c:v>41880</c:v>
                </c:pt>
                <c:pt idx="168">
                  <c:v>41884</c:v>
                </c:pt>
                <c:pt idx="169">
                  <c:v>41885</c:v>
                </c:pt>
                <c:pt idx="170">
                  <c:v>41886</c:v>
                </c:pt>
                <c:pt idx="171">
                  <c:v>41887</c:v>
                </c:pt>
                <c:pt idx="172">
                  <c:v>41890</c:v>
                </c:pt>
                <c:pt idx="173">
                  <c:v>41891</c:v>
                </c:pt>
                <c:pt idx="174">
                  <c:v>41892</c:v>
                </c:pt>
                <c:pt idx="175">
                  <c:v>41893</c:v>
                </c:pt>
                <c:pt idx="176">
                  <c:v>41894</c:v>
                </c:pt>
                <c:pt idx="177">
                  <c:v>41897</c:v>
                </c:pt>
                <c:pt idx="178">
                  <c:v>41898</c:v>
                </c:pt>
                <c:pt idx="179">
                  <c:v>41899</c:v>
                </c:pt>
                <c:pt idx="180">
                  <c:v>41900</c:v>
                </c:pt>
                <c:pt idx="181">
                  <c:v>41901</c:v>
                </c:pt>
                <c:pt idx="182">
                  <c:v>41904</c:v>
                </c:pt>
                <c:pt idx="183">
                  <c:v>41905</c:v>
                </c:pt>
                <c:pt idx="184">
                  <c:v>41906</c:v>
                </c:pt>
                <c:pt idx="185">
                  <c:v>41907</c:v>
                </c:pt>
                <c:pt idx="186">
                  <c:v>41908</c:v>
                </c:pt>
                <c:pt idx="187">
                  <c:v>41911</c:v>
                </c:pt>
                <c:pt idx="188">
                  <c:v>41912</c:v>
                </c:pt>
                <c:pt idx="189">
                  <c:v>41913</c:v>
                </c:pt>
                <c:pt idx="190">
                  <c:v>41914</c:v>
                </c:pt>
                <c:pt idx="191">
                  <c:v>41915</c:v>
                </c:pt>
                <c:pt idx="192">
                  <c:v>41918</c:v>
                </c:pt>
                <c:pt idx="193">
                  <c:v>41919</c:v>
                </c:pt>
                <c:pt idx="194">
                  <c:v>41920</c:v>
                </c:pt>
                <c:pt idx="195">
                  <c:v>41921</c:v>
                </c:pt>
                <c:pt idx="196">
                  <c:v>41922</c:v>
                </c:pt>
                <c:pt idx="197">
                  <c:v>41925</c:v>
                </c:pt>
                <c:pt idx="198">
                  <c:v>41926</c:v>
                </c:pt>
                <c:pt idx="199">
                  <c:v>41927</c:v>
                </c:pt>
                <c:pt idx="200">
                  <c:v>41928</c:v>
                </c:pt>
                <c:pt idx="201">
                  <c:v>41929</c:v>
                </c:pt>
                <c:pt idx="202">
                  <c:v>41932</c:v>
                </c:pt>
                <c:pt idx="203">
                  <c:v>41933</c:v>
                </c:pt>
                <c:pt idx="204">
                  <c:v>41934</c:v>
                </c:pt>
                <c:pt idx="205">
                  <c:v>41935</c:v>
                </c:pt>
                <c:pt idx="206">
                  <c:v>41936</c:v>
                </c:pt>
                <c:pt idx="207">
                  <c:v>41939</c:v>
                </c:pt>
                <c:pt idx="208">
                  <c:v>41940</c:v>
                </c:pt>
                <c:pt idx="209">
                  <c:v>41941</c:v>
                </c:pt>
                <c:pt idx="210">
                  <c:v>41942</c:v>
                </c:pt>
                <c:pt idx="211">
                  <c:v>41943</c:v>
                </c:pt>
                <c:pt idx="212">
                  <c:v>41946</c:v>
                </c:pt>
                <c:pt idx="213">
                  <c:v>41947</c:v>
                </c:pt>
                <c:pt idx="214">
                  <c:v>41948</c:v>
                </c:pt>
                <c:pt idx="215">
                  <c:v>41949</c:v>
                </c:pt>
                <c:pt idx="216">
                  <c:v>41950</c:v>
                </c:pt>
                <c:pt idx="217">
                  <c:v>41953</c:v>
                </c:pt>
                <c:pt idx="218">
                  <c:v>41954</c:v>
                </c:pt>
                <c:pt idx="219">
                  <c:v>41955</c:v>
                </c:pt>
                <c:pt idx="220">
                  <c:v>41956</c:v>
                </c:pt>
                <c:pt idx="221">
                  <c:v>41957</c:v>
                </c:pt>
                <c:pt idx="222">
                  <c:v>41960</c:v>
                </c:pt>
                <c:pt idx="223">
                  <c:v>41961</c:v>
                </c:pt>
                <c:pt idx="224">
                  <c:v>41962</c:v>
                </c:pt>
                <c:pt idx="225">
                  <c:v>41963</c:v>
                </c:pt>
                <c:pt idx="226">
                  <c:v>41964</c:v>
                </c:pt>
                <c:pt idx="227">
                  <c:v>41967</c:v>
                </c:pt>
                <c:pt idx="228">
                  <c:v>41968</c:v>
                </c:pt>
                <c:pt idx="229">
                  <c:v>41969</c:v>
                </c:pt>
                <c:pt idx="230">
                  <c:v>41971</c:v>
                </c:pt>
                <c:pt idx="231">
                  <c:v>41974</c:v>
                </c:pt>
                <c:pt idx="232">
                  <c:v>41975</c:v>
                </c:pt>
                <c:pt idx="233">
                  <c:v>41976</c:v>
                </c:pt>
                <c:pt idx="234">
                  <c:v>41977</c:v>
                </c:pt>
                <c:pt idx="235">
                  <c:v>41978</c:v>
                </c:pt>
                <c:pt idx="236">
                  <c:v>41981</c:v>
                </c:pt>
                <c:pt idx="237">
                  <c:v>41982</c:v>
                </c:pt>
                <c:pt idx="238">
                  <c:v>41983</c:v>
                </c:pt>
                <c:pt idx="239">
                  <c:v>41984</c:v>
                </c:pt>
                <c:pt idx="240">
                  <c:v>41985</c:v>
                </c:pt>
                <c:pt idx="241">
                  <c:v>41988</c:v>
                </c:pt>
                <c:pt idx="242">
                  <c:v>41989</c:v>
                </c:pt>
                <c:pt idx="243">
                  <c:v>41990</c:v>
                </c:pt>
                <c:pt idx="244">
                  <c:v>41991</c:v>
                </c:pt>
                <c:pt idx="245">
                  <c:v>41992</c:v>
                </c:pt>
                <c:pt idx="246">
                  <c:v>41995</c:v>
                </c:pt>
                <c:pt idx="247">
                  <c:v>41996</c:v>
                </c:pt>
                <c:pt idx="248">
                  <c:v>41997</c:v>
                </c:pt>
                <c:pt idx="249">
                  <c:v>41999</c:v>
                </c:pt>
                <c:pt idx="250">
                  <c:v>42002</c:v>
                </c:pt>
                <c:pt idx="251">
                  <c:v>42003</c:v>
                </c:pt>
                <c:pt idx="252">
                  <c:v>42004</c:v>
                </c:pt>
                <c:pt idx="253">
                  <c:v>42006</c:v>
                </c:pt>
                <c:pt idx="254">
                  <c:v>42009</c:v>
                </c:pt>
                <c:pt idx="255">
                  <c:v>42010</c:v>
                </c:pt>
                <c:pt idx="256">
                  <c:v>42011</c:v>
                </c:pt>
                <c:pt idx="257">
                  <c:v>42012</c:v>
                </c:pt>
                <c:pt idx="258">
                  <c:v>42013</c:v>
                </c:pt>
                <c:pt idx="259">
                  <c:v>42016</c:v>
                </c:pt>
                <c:pt idx="260">
                  <c:v>42017</c:v>
                </c:pt>
                <c:pt idx="261">
                  <c:v>42018</c:v>
                </c:pt>
                <c:pt idx="262">
                  <c:v>42019</c:v>
                </c:pt>
                <c:pt idx="263">
                  <c:v>42020</c:v>
                </c:pt>
                <c:pt idx="264">
                  <c:v>42024</c:v>
                </c:pt>
                <c:pt idx="265">
                  <c:v>42025</c:v>
                </c:pt>
                <c:pt idx="266">
                  <c:v>42026</c:v>
                </c:pt>
                <c:pt idx="267">
                  <c:v>42027</c:v>
                </c:pt>
                <c:pt idx="268">
                  <c:v>42030</c:v>
                </c:pt>
                <c:pt idx="269">
                  <c:v>42031</c:v>
                </c:pt>
                <c:pt idx="270">
                  <c:v>42032</c:v>
                </c:pt>
                <c:pt idx="271">
                  <c:v>42033</c:v>
                </c:pt>
                <c:pt idx="272">
                  <c:v>42034</c:v>
                </c:pt>
                <c:pt idx="273">
                  <c:v>42037</c:v>
                </c:pt>
                <c:pt idx="274">
                  <c:v>42038</c:v>
                </c:pt>
                <c:pt idx="275">
                  <c:v>42039</c:v>
                </c:pt>
                <c:pt idx="276">
                  <c:v>42040</c:v>
                </c:pt>
                <c:pt idx="277">
                  <c:v>42041</c:v>
                </c:pt>
                <c:pt idx="278">
                  <c:v>42044</c:v>
                </c:pt>
                <c:pt idx="279">
                  <c:v>42045</c:v>
                </c:pt>
                <c:pt idx="280">
                  <c:v>42046</c:v>
                </c:pt>
                <c:pt idx="281">
                  <c:v>42047</c:v>
                </c:pt>
                <c:pt idx="282">
                  <c:v>42048</c:v>
                </c:pt>
                <c:pt idx="283">
                  <c:v>42052</c:v>
                </c:pt>
                <c:pt idx="284">
                  <c:v>42053</c:v>
                </c:pt>
                <c:pt idx="285">
                  <c:v>42054</c:v>
                </c:pt>
                <c:pt idx="286">
                  <c:v>42055</c:v>
                </c:pt>
                <c:pt idx="287">
                  <c:v>42058</c:v>
                </c:pt>
                <c:pt idx="288">
                  <c:v>42059</c:v>
                </c:pt>
                <c:pt idx="289">
                  <c:v>42060</c:v>
                </c:pt>
                <c:pt idx="290">
                  <c:v>42061</c:v>
                </c:pt>
                <c:pt idx="291">
                  <c:v>42062</c:v>
                </c:pt>
                <c:pt idx="292">
                  <c:v>42065</c:v>
                </c:pt>
                <c:pt idx="293">
                  <c:v>42066</c:v>
                </c:pt>
                <c:pt idx="294">
                  <c:v>42067</c:v>
                </c:pt>
                <c:pt idx="295">
                  <c:v>42068</c:v>
                </c:pt>
                <c:pt idx="296">
                  <c:v>42069</c:v>
                </c:pt>
                <c:pt idx="297">
                  <c:v>42072</c:v>
                </c:pt>
                <c:pt idx="298">
                  <c:v>42073</c:v>
                </c:pt>
                <c:pt idx="299">
                  <c:v>42074</c:v>
                </c:pt>
                <c:pt idx="300">
                  <c:v>42075</c:v>
                </c:pt>
                <c:pt idx="301">
                  <c:v>42076</c:v>
                </c:pt>
                <c:pt idx="302">
                  <c:v>42079</c:v>
                </c:pt>
                <c:pt idx="303">
                  <c:v>42080</c:v>
                </c:pt>
                <c:pt idx="304">
                  <c:v>42081</c:v>
                </c:pt>
                <c:pt idx="305">
                  <c:v>42082</c:v>
                </c:pt>
                <c:pt idx="306">
                  <c:v>42083</c:v>
                </c:pt>
                <c:pt idx="307">
                  <c:v>42086</c:v>
                </c:pt>
                <c:pt idx="308">
                  <c:v>42087</c:v>
                </c:pt>
                <c:pt idx="309">
                  <c:v>42088</c:v>
                </c:pt>
                <c:pt idx="310">
                  <c:v>42089</c:v>
                </c:pt>
                <c:pt idx="311">
                  <c:v>42090</c:v>
                </c:pt>
                <c:pt idx="312">
                  <c:v>42093</c:v>
                </c:pt>
                <c:pt idx="313">
                  <c:v>42094</c:v>
                </c:pt>
                <c:pt idx="314">
                  <c:v>42095</c:v>
                </c:pt>
                <c:pt idx="315">
                  <c:v>42096</c:v>
                </c:pt>
                <c:pt idx="316">
                  <c:v>42100</c:v>
                </c:pt>
                <c:pt idx="317">
                  <c:v>42101</c:v>
                </c:pt>
                <c:pt idx="318">
                  <c:v>42102</c:v>
                </c:pt>
                <c:pt idx="319">
                  <c:v>42103</c:v>
                </c:pt>
                <c:pt idx="320">
                  <c:v>42104</c:v>
                </c:pt>
                <c:pt idx="321">
                  <c:v>42107</c:v>
                </c:pt>
                <c:pt idx="322">
                  <c:v>42108</c:v>
                </c:pt>
                <c:pt idx="323">
                  <c:v>42109</c:v>
                </c:pt>
                <c:pt idx="324">
                  <c:v>42110</c:v>
                </c:pt>
                <c:pt idx="325">
                  <c:v>42111</c:v>
                </c:pt>
                <c:pt idx="326">
                  <c:v>42114</c:v>
                </c:pt>
                <c:pt idx="327">
                  <c:v>42115</c:v>
                </c:pt>
                <c:pt idx="328">
                  <c:v>42116</c:v>
                </c:pt>
                <c:pt idx="329">
                  <c:v>42117</c:v>
                </c:pt>
                <c:pt idx="330">
                  <c:v>42118</c:v>
                </c:pt>
                <c:pt idx="331">
                  <c:v>42121</c:v>
                </c:pt>
                <c:pt idx="332">
                  <c:v>42122</c:v>
                </c:pt>
                <c:pt idx="333">
                  <c:v>42123</c:v>
                </c:pt>
                <c:pt idx="334">
                  <c:v>42124</c:v>
                </c:pt>
                <c:pt idx="335">
                  <c:v>42125</c:v>
                </c:pt>
                <c:pt idx="336">
                  <c:v>42128</c:v>
                </c:pt>
                <c:pt idx="337">
                  <c:v>42129</c:v>
                </c:pt>
                <c:pt idx="338">
                  <c:v>42130</c:v>
                </c:pt>
                <c:pt idx="339">
                  <c:v>42131</c:v>
                </c:pt>
                <c:pt idx="340">
                  <c:v>42132</c:v>
                </c:pt>
                <c:pt idx="341">
                  <c:v>42135</c:v>
                </c:pt>
                <c:pt idx="342">
                  <c:v>42136</c:v>
                </c:pt>
                <c:pt idx="343">
                  <c:v>42137</c:v>
                </c:pt>
                <c:pt idx="344">
                  <c:v>42138</c:v>
                </c:pt>
                <c:pt idx="345">
                  <c:v>42139</c:v>
                </c:pt>
                <c:pt idx="346">
                  <c:v>42142</c:v>
                </c:pt>
                <c:pt idx="347">
                  <c:v>42143</c:v>
                </c:pt>
                <c:pt idx="348">
                  <c:v>42144</c:v>
                </c:pt>
                <c:pt idx="349">
                  <c:v>42145</c:v>
                </c:pt>
                <c:pt idx="350">
                  <c:v>42146</c:v>
                </c:pt>
                <c:pt idx="351">
                  <c:v>42150</c:v>
                </c:pt>
                <c:pt idx="352">
                  <c:v>42151</c:v>
                </c:pt>
                <c:pt idx="353">
                  <c:v>42152</c:v>
                </c:pt>
                <c:pt idx="354">
                  <c:v>42153</c:v>
                </c:pt>
                <c:pt idx="355">
                  <c:v>42156</c:v>
                </c:pt>
                <c:pt idx="356">
                  <c:v>42157</c:v>
                </c:pt>
                <c:pt idx="357">
                  <c:v>42158</c:v>
                </c:pt>
                <c:pt idx="358">
                  <c:v>42159</c:v>
                </c:pt>
                <c:pt idx="359">
                  <c:v>42160</c:v>
                </c:pt>
                <c:pt idx="360">
                  <c:v>42163</c:v>
                </c:pt>
                <c:pt idx="361">
                  <c:v>42164</c:v>
                </c:pt>
                <c:pt idx="362">
                  <c:v>42165</c:v>
                </c:pt>
                <c:pt idx="363">
                  <c:v>42166</c:v>
                </c:pt>
                <c:pt idx="364">
                  <c:v>42167</c:v>
                </c:pt>
                <c:pt idx="365">
                  <c:v>42170</c:v>
                </c:pt>
                <c:pt idx="366">
                  <c:v>42171</c:v>
                </c:pt>
                <c:pt idx="367">
                  <c:v>42172</c:v>
                </c:pt>
                <c:pt idx="368">
                  <c:v>42173</c:v>
                </c:pt>
                <c:pt idx="369">
                  <c:v>42174</c:v>
                </c:pt>
                <c:pt idx="370">
                  <c:v>42177</c:v>
                </c:pt>
                <c:pt idx="371">
                  <c:v>42178</c:v>
                </c:pt>
                <c:pt idx="372">
                  <c:v>42179</c:v>
                </c:pt>
                <c:pt idx="373">
                  <c:v>42180</c:v>
                </c:pt>
                <c:pt idx="374">
                  <c:v>42181</c:v>
                </c:pt>
                <c:pt idx="375">
                  <c:v>42184</c:v>
                </c:pt>
                <c:pt idx="376">
                  <c:v>42185</c:v>
                </c:pt>
                <c:pt idx="377">
                  <c:v>42186</c:v>
                </c:pt>
                <c:pt idx="378">
                  <c:v>42187</c:v>
                </c:pt>
                <c:pt idx="379">
                  <c:v>42191</c:v>
                </c:pt>
                <c:pt idx="380">
                  <c:v>42192</c:v>
                </c:pt>
                <c:pt idx="381">
                  <c:v>42193</c:v>
                </c:pt>
                <c:pt idx="382">
                  <c:v>42194</c:v>
                </c:pt>
                <c:pt idx="383">
                  <c:v>42195</c:v>
                </c:pt>
                <c:pt idx="384">
                  <c:v>42198</c:v>
                </c:pt>
                <c:pt idx="385">
                  <c:v>42199</c:v>
                </c:pt>
                <c:pt idx="386">
                  <c:v>42200</c:v>
                </c:pt>
                <c:pt idx="387">
                  <c:v>42201</c:v>
                </c:pt>
                <c:pt idx="388">
                  <c:v>42202</c:v>
                </c:pt>
                <c:pt idx="389">
                  <c:v>42205</c:v>
                </c:pt>
                <c:pt idx="390">
                  <c:v>42206</c:v>
                </c:pt>
                <c:pt idx="391">
                  <c:v>42207</c:v>
                </c:pt>
                <c:pt idx="392">
                  <c:v>42208</c:v>
                </c:pt>
                <c:pt idx="393">
                  <c:v>42209</c:v>
                </c:pt>
                <c:pt idx="394">
                  <c:v>42212</c:v>
                </c:pt>
                <c:pt idx="395">
                  <c:v>42213</c:v>
                </c:pt>
                <c:pt idx="396">
                  <c:v>42214</c:v>
                </c:pt>
                <c:pt idx="397">
                  <c:v>42215</c:v>
                </c:pt>
                <c:pt idx="398">
                  <c:v>42216</c:v>
                </c:pt>
                <c:pt idx="399">
                  <c:v>42219</c:v>
                </c:pt>
                <c:pt idx="400">
                  <c:v>42220</c:v>
                </c:pt>
                <c:pt idx="401">
                  <c:v>42221</c:v>
                </c:pt>
                <c:pt idx="402">
                  <c:v>42222</c:v>
                </c:pt>
                <c:pt idx="403">
                  <c:v>42223</c:v>
                </c:pt>
                <c:pt idx="404">
                  <c:v>42226</c:v>
                </c:pt>
                <c:pt idx="405">
                  <c:v>42227</c:v>
                </c:pt>
                <c:pt idx="406">
                  <c:v>42228</c:v>
                </c:pt>
                <c:pt idx="407">
                  <c:v>42229</c:v>
                </c:pt>
                <c:pt idx="408">
                  <c:v>42230</c:v>
                </c:pt>
                <c:pt idx="409">
                  <c:v>42233</c:v>
                </c:pt>
                <c:pt idx="410">
                  <c:v>42234</c:v>
                </c:pt>
                <c:pt idx="411">
                  <c:v>42235</c:v>
                </c:pt>
                <c:pt idx="412">
                  <c:v>42236</c:v>
                </c:pt>
                <c:pt idx="413">
                  <c:v>42237</c:v>
                </c:pt>
                <c:pt idx="414">
                  <c:v>42240</c:v>
                </c:pt>
                <c:pt idx="415">
                  <c:v>42241</c:v>
                </c:pt>
                <c:pt idx="416">
                  <c:v>42242</c:v>
                </c:pt>
                <c:pt idx="417">
                  <c:v>42243</c:v>
                </c:pt>
                <c:pt idx="418">
                  <c:v>42244</c:v>
                </c:pt>
                <c:pt idx="419">
                  <c:v>42247</c:v>
                </c:pt>
                <c:pt idx="420">
                  <c:v>42248</c:v>
                </c:pt>
                <c:pt idx="421">
                  <c:v>42249</c:v>
                </c:pt>
                <c:pt idx="422">
                  <c:v>42250</c:v>
                </c:pt>
                <c:pt idx="423">
                  <c:v>42251</c:v>
                </c:pt>
                <c:pt idx="424">
                  <c:v>42255</c:v>
                </c:pt>
                <c:pt idx="425">
                  <c:v>42256</c:v>
                </c:pt>
                <c:pt idx="426">
                  <c:v>42257</c:v>
                </c:pt>
                <c:pt idx="427">
                  <c:v>42258</c:v>
                </c:pt>
                <c:pt idx="428">
                  <c:v>42261</c:v>
                </c:pt>
                <c:pt idx="429">
                  <c:v>42262</c:v>
                </c:pt>
                <c:pt idx="430">
                  <c:v>42263</c:v>
                </c:pt>
                <c:pt idx="431">
                  <c:v>42264</c:v>
                </c:pt>
                <c:pt idx="432">
                  <c:v>42265</c:v>
                </c:pt>
                <c:pt idx="433">
                  <c:v>42268</c:v>
                </c:pt>
                <c:pt idx="434">
                  <c:v>42269</c:v>
                </c:pt>
                <c:pt idx="435">
                  <c:v>42270</c:v>
                </c:pt>
                <c:pt idx="436">
                  <c:v>42271</c:v>
                </c:pt>
                <c:pt idx="437">
                  <c:v>42272</c:v>
                </c:pt>
                <c:pt idx="438">
                  <c:v>42275</c:v>
                </c:pt>
                <c:pt idx="439">
                  <c:v>42276</c:v>
                </c:pt>
                <c:pt idx="440">
                  <c:v>42277</c:v>
                </c:pt>
                <c:pt idx="441">
                  <c:v>42278</c:v>
                </c:pt>
                <c:pt idx="442">
                  <c:v>42279</c:v>
                </c:pt>
                <c:pt idx="443">
                  <c:v>42282</c:v>
                </c:pt>
                <c:pt idx="444">
                  <c:v>42283</c:v>
                </c:pt>
                <c:pt idx="445">
                  <c:v>42284</c:v>
                </c:pt>
                <c:pt idx="446">
                  <c:v>42285</c:v>
                </c:pt>
                <c:pt idx="447">
                  <c:v>42286</c:v>
                </c:pt>
                <c:pt idx="448">
                  <c:v>42289</c:v>
                </c:pt>
                <c:pt idx="449">
                  <c:v>42290</c:v>
                </c:pt>
                <c:pt idx="450">
                  <c:v>42291</c:v>
                </c:pt>
                <c:pt idx="451">
                  <c:v>42292</c:v>
                </c:pt>
                <c:pt idx="452">
                  <c:v>42293</c:v>
                </c:pt>
                <c:pt idx="453">
                  <c:v>42296</c:v>
                </c:pt>
                <c:pt idx="454">
                  <c:v>42297</c:v>
                </c:pt>
                <c:pt idx="455">
                  <c:v>42298</c:v>
                </c:pt>
                <c:pt idx="456">
                  <c:v>42299</c:v>
                </c:pt>
                <c:pt idx="457">
                  <c:v>42300</c:v>
                </c:pt>
                <c:pt idx="458">
                  <c:v>42303</c:v>
                </c:pt>
                <c:pt idx="459">
                  <c:v>42304</c:v>
                </c:pt>
                <c:pt idx="460">
                  <c:v>42305</c:v>
                </c:pt>
                <c:pt idx="461">
                  <c:v>42306</c:v>
                </c:pt>
                <c:pt idx="462">
                  <c:v>42307</c:v>
                </c:pt>
                <c:pt idx="463">
                  <c:v>42310</c:v>
                </c:pt>
                <c:pt idx="464">
                  <c:v>42311</c:v>
                </c:pt>
                <c:pt idx="465">
                  <c:v>42312</c:v>
                </c:pt>
                <c:pt idx="466">
                  <c:v>42313</c:v>
                </c:pt>
                <c:pt idx="467">
                  <c:v>42314</c:v>
                </c:pt>
                <c:pt idx="468">
                  <c:v>42317</c:v>
                </c:pt>
                <c:pt idx="469">
                  <c:v>42318</c:v>
                </c:pt>
                <c:pt idx="470">
                  <c:v>42319</c:v>
                </c:pt>
                <c:pt idx="471">
                  <c:v>42320</c:v>
                </c:pt>
                <c:pt idx="472">
                  <c:v>42321</c:v>
                </c:pt>
                <c:pt idx="473">
                  <c:v>42324</c:v>
                </c:pt>
                <c:pt idx="474">
                  <c:v>42325</c:v>
                </c:pt>
                <c:pt idx="475">
                  <c:v>42326</c:v>
                </c:pt>
                <c:pt idx="476">
                  <c:v>42327</c:v>
                </c:pt>
                <c:pt idx="477">
                  <c:v>42328</c:v>
                </c:pt>
                <c:pt idx="478">
                  <c:v>42331</c:v>
                </c:pt>
                <c:pt idx="479">
                  <c:v>42332</c:v>
                </c:pt>
                <c:pt idx="480">
                  <c:v>42333</c:v>
                </c:pt>
                <c:pt idx="481">
                  <c:v>42335</c:v>
                </c:pt>
                <c:pt idx="482">
                  <c:v>42338</c:v>
                </c:pt>
                <c:pt idx="483">
                  <c:v>42339</c:v>
                </c:pt>
                <c:pt idx="484">
                  <c:v>42340</c:v>
                </c:pt>
                <c:pt idx="485">
                  <c:v>42341</c:v>
                </c:pt>
                <c:pt idx="486">
                  <c:v>42342</c:v>
                </c:pt>
                <c:pt idx="487">
                  <c:v>42345</c:v>
                </c:pt>
                <c:pt idx="488">
                  <c:v>42346</c:v>
                </c:pt>
                <c:pt idx="489">
                  <c:v>42347</c:v>
                </c:pt>
                <c:pt idx="490">
                  <c:v>42348</c:v>
                </c:pt>
                <c:pt idx="491">
                  <c:v>42349</c:v>
                </c:pt>
                <c:pt idx="492">
                  <c:v>42352</c:v>
                </c:pt>
                <c:pt idx="493">
                  <c:v>42353</c:v>
                </c:pt>
                <c:pt idx="494">
                  <c:v>42354</c:v>
                </c:pt>
                <c:pt idx="495">
                  <c:v>42355</c:v>
                </c:pt>
                <c:pt idx="496">
                  <c:v>42356</c:v>
                </c:pt>
                <c:pt idx="497">
                  <c:v>42359</c:v>
                </c:pt>
                <c:pt idx="498">
                  <c:v>42360</c:v>
                </c:pt>
                <c:pt idx="499">
                  <c:v>42361</c:v>
                </c:pt>
                <c:pt idx="500">
                  <c:v>42362</c:v>
                </c:pt>
                <c:pt idx="501">
                  <c:v>42366</c:v>
                </c:pt>
                <c:pt idx="502">
                  <c:v>42367</c:v>
                </c:pt>
                <c:pt idx="503">
                  <c:v>42368</c:v>
                </c:pt>
                <c:pt idx="504">
                  <c:v>42369</c:v>
                </c:pt>
                <c:pt idx="505">
                  <c:v>42373</c:v>
                </c:pt>
                <c:pt idx="506">
                  <c:v>42374</c:v>
                </c:pt>
                <c:pt idx="507">
                  <c:v>42375</c:v>
                </c:pt>
                <c:pt idx="508">
                  <c:v>42376</c:v>
                </c:pt>
                <c:pt idx="509">
                  <c:v>42377</c:v>
                </c:pt>
                <c:pt idx="510">
                  <c:v>42380</c:v>
                </c:pt>
                <c:pt idx="511">
                  <c:v>42381</c:v>
                </c:pt>
                <c:pt idx="512">
                  <c:v>42382</c:v>
                </c:pt>
                <c:pt idx="513">
                  <c:v>42383</c:v>
                </c:pt>
                <c:pt idx="514">
                  <c:v>42384</c:v>
                </c:pt>
                <c:pt idx="515">
                  <c:v>42388</c:v>
                </c:pt>
                <c:pt idx="516">
                  <c:v>42389</c:v>
                </c:pt>
                <c:pt idx="517">
                  <c:v>42390</c:v>
                </c:pt>
                <c:pt idx="518">
                  <c:v>42391</c:v>
                </c:pt>
                <c:pt idx="519">
                  <c:v>42394</c:v>
                </c:pt>
                <c:pt idx="520">
                  <c:v>42395</c:v>
                </c:pt>
                <c:pt idx="521">
                  <c:v>42396</c:v>
                </c:pt>
                <c:pt idx="522">
                  <c:v>42397</c:v>
                </c:pt>
                <c:pt idx="523">
                  <c:v>42398</c:v>
                </c:pt>
                <c:pt idx="524">
                  <c:v>42401</c:v>
                </c:pt>
                <c:pt idx="525">
                  <c:v>42402</c:v>
                </c:pt>
                <c:pt idx="526">
                  <c:v>42403</c:v>
                </c:pt>
                <c:pt idx="527">
                  <c:v>42404</c:v>
                </c:pt>
                <c:pt idx="528">
                  <c:v>42405</c:v>
                </c:pt>
                <c:pt idx="529">
                  <c:v>42408</c:v>
                </c:pt>
                <c:pt idx="530">
                  <c:v>42409</c:v>
                </c:pt>
                <c:pt idx="531">
                  <c:v>42410</c:v>
                </c:pt>
                <c:pt idx="532">
                  <c:v>42411</c:v>
                </c:pt>
                <c:pt idx="533">
                  <c:v>42412</c:v>
                </c:pt>
                <c:pt idx="534">
                  <c:v>42416</c:v>
                </c:pt>
                <c:pt idx="535">
                  <c:v>42417</c:v>
                </c:pt>
                <c:pt idx="536">
                  <c:v>42418</c:v>
                </c:pt>
                <c:pt idx="537">
                  <c:v>42419</c:v>
                </c:pt>
                <c:pt idx="538">
                  <c:v>42422</c:v>
                </c:pt>
                <c:pt idx="539">
                  <c:v>42423</c:v>
                </c:pt>
                <c:pt idx="540">
                  <c:v>42424</c:v>
                </c:pt>
                <c:pt idx="541">
                  <c:v>42425</c:v>
                </c:pt>
                <c:pt idx="542">
                  <c:v>42426</c:v>
                </c:pt>
                <c:pt idx="543">
                  <c:v>42429</c:v>
                </c:pt>
                <c:pt idx="544">
                  <c:v>42430</c:v>
                </c:pt>
                <c:pt idx="545">
                  <c:v>42431</c:v>
                </c:pt>
                <c:pt idx="546">
                  <c:v>42432</c:v>
                </c:pt>
                <c:pt idx="547">
                  <c:v>42433</c:v>
                </c:pt>
                <c:pt idx="548">
                  <c:v>42436</c:v>
                </c:pt>
                <c:pt idx="549">
                  <c:v>42437</c:v>
                </c:pt>
                <c:pt idx="550">
                  <c:v>42438</c:v>
                </c:pt>
                <c:pt idx="551">
                  <c:v>42439</c:v>
                </c:pt>
                <c:pt idx="552">
                  <c:v>42440</c:v>
                </c:pt>
                <c:pt idx="553">
                  <c:v>42443</c:v>
                </c:pt>
                <c:pt idx="554">
                  <c:v>42444</c:v>
                </c:pt>
                <c:pt idx="555">
                  <c:v>42445</c:v>
                </c:pt>
                <c:pt idx="556">
                  <c:v>42446</c:v>
                </c:pt>
                <c:pt idx="557">
                  <c:v>42447</c:v>
                </c:pt>
                <c:pt idx="558">
                  <c:v>42450</c:v>
                </c:pt>
                <c:pt idx="559">
                  <c:v>42451</c:v>
                </c:pt>
                <c:pt idx="560">
                  <c:v>42452</c:v>
                </c:pt>
                <c:pt idx="561">
                  <c:v>42453</c:v>
                </c:pt>
                <c:pt idx="562">
                  <c:v>42457</c:v>
                </c:pt>
                <c:pt idx="563">
                  <c:v>42458</c:v>
                </c:pt>
                <c:pt idx="564">
                  <c:v>42459</c:v>
                </c:pt>
                <c:pt idx="565">
                  <c:v>42460</c:v>
                </c:pt>
                <c:pt idx="566">
                  <c:v>42461</c:v>
                </c:pt>
                <c:pt idx="567">
                  <c:v>42464</c:v>
                </c:pt>
                <c:pt idx="568">
                  <c:v>42465</c:v>
                </c:pt>
                <c:pt idx="569">
                  <c:v>42466</c:v>
                </c:pt>
                <c:pt idx="570">
                  <c:v>42467</c:v>
                </c:pt>
                <c:pt idx="571">
                  <c:v>42468</c:v>
                </c:pt>
                <c:pt idx="572">
                  <c:v>42471</c:v>
                </c:pt>
                <c:pt idx="573">
                  <c:v>42472</c:v>
                </c:pt>
                <c:pt idx="574">
                  <c:v>42473</c:v>
                </c:pt>
                <c:pt idx="575">
                  <c:v>42474</c:v>
                </c:pt>
                <c:pt idx="576">
                  <c:v>42475</c:v>
                </c:pt>
                <c:pt idx="577">
                  <c:v>42478</c:v>
                </c:pt>
                <c:pt idx="578">
                  <c:v>42479</c:v>
                </c:pt>
                <c:pt idx="579">
                  <c:v>42480</c:v>
                </c:pt>
                <c:pt idx="580">
                  <c:v>42481</c:v>
                </c:pt>
                <c:pt idx="581">
                  <c:v>42482</c:v>
                </c:pt>
                <c:pt idx="582">
                  <c:v>42485</c:v>
                </c:pt>
                <c:pt idx="583">
                  <c:v>42486</c:v>
                </c:pt>
                <c:pt idx="584">
                  <c:v>42487</c:v>
                </c:pt>
                <c:pt idx="585">
                  <c:v>42488</c:v>
                </c:pt>
                <c:pt idx="586">
                  <c:v>42489</c:v>
                </c:pt>
                <c:pt idx="587">
                  <c:v>42492</c:v>
                </c:pt>
                <c:pt idx="588">
                  <c:v>42493</c:v>
                </c:pt>
                <c:pt idx="589">
                  <c:v>42494</c:v>
                </c:pt>
                <c:pt idx="590">
                  <c:v>42495</c:v>
                </c:pt>
                <c:pt idx="591">
                  <c:v>42496</c:v>
                </c:pt>
                <c:pt idx="592">
                  <c:v>42499</c:v>
                </c:pt>
                <c:pt idx="593">
                  <c:v>42500</c:v>
                </c:pt>
                <c:pt idx="594">
                  <c:v>42501</c:v>
                </c:pt>
                <c:pt idx="595">
                  <c:v>42502</c:v>
                </c:pt>
                <c:pt idx="596">
                  <c:v>42503</c:v>
                </c:pt>
                <c:pt idx="597">
                  <c:v>42506</c:v>
                </c:pt>
                <c:pt idx="598">
                  <c:v>42507</c:v>
                </c:pt>
                <c:pt idx="599">
                  <c:v>42508</c:v>
                </c:pt>
                <c:pt idx="600">
                  <c:v>42509</c:v>
                </c:pt>
                <c:pt idx="601">
                  <c:v>42510</c:v>
                </c:pt>
                <c:pt idx="602">
                  <c:v>42513</c:v>
                </c:pt>
                <c:pt idx="603">
                  <c:v>42514</c:v>
                </c:pt>
                <c:pt idx="604">
                  <c:v>42515</c:v>
                </c:pt>
                <c:pt idx="605">
                  <c:v>42516</c:v>
                </c:pt>
                <c:pt idx="606">
                  <c:v>42517</c:v>
                </c:pt>
                <c:pt idx="607">
                  <c:v>42521</c:v>
                </c:pt>
                <c:pt idx="608">
                  <c:v>42522</c:v>
                </c:pt>
                <c:pt idx="609">
                  <c:v>42523</c:v>
                </c:pt>
                <c:pt idx="610">
                  <c:v>42524</c:v>
                </c:pt>
                <c:pt idx="611">
                  <c:v>42527</c:v>
                </c:pt>
                <c:pt idx="612">
                  <c:v>42528</c:v>
                </c:pt>
                <c:pt idx="613">
                  <c:v>42529</c:v>
                </c:pt>
                <c:pt idx="614">
                  <c:v>42530</c:v>
                </c:pt>
                <c:pt idx="615">
                  <c:v>42531</c:v>
                </c:pt>
                <c:pt idx="616">
                  <c:v>42534</c:v>
                </c:pt>
                <c:pt idx="617">
                  <c:v>42535</c:v>
                </c:pt>
                <c:pt idx="618">
                  <c:v>42536</c:v>
                </c:pt>
                <c:pt idx="619">
                  <c:v>42537</c:v>
                </c:pt>
                <c:pt idx="620">
                  <c:v>42538</c:v>
                </c:pt>
                <c:pt idx="621">
                  <c:v>42541</c:v>
                </c:pt>
                <c:pt idx="622">
                  <c:v>42542</c:v>
                </c:pt>
                <c:pt idx="623">
                  <c:v>42543</c:v>
                </c:pt>
                <c:pt idx="624">
                  <c:v>42544</c:v>
                </c:pt>
                <c:pt idx="625">
                  <c:v>42545</c:v>
                </c:pt>
                <c:pt idx="626">
                  <c:v>42548</c:v>
                </c:pt>
                <c:pt idx="627">
                  <c:v>42549</c:v>
                </c:pt>
                <c:pt idx="628">
                  <c:v>42550</c:v>
                </c:pt>
                <c:pt idx="629">
                  <c:v>42551</c:v>
                </c:pt>
                <c:pt idx="630">
                  <c:v>42552</c:v>
                </c:pt>
                <c:pt idx="631">
                  <c:v>42556</c:v>
                </c:pt>
                <c:pt idx="632">
                  <c:v>42557</c:v>
                </c:pt>
                <c:pt idx="633">
                  <c:v>42558</c:v>
                </c:pt>
                <c:pt idx="634">
                  <c:v>42559</c:v>
                </c:pt>
                <c:pt idx="635">
                  <c:v>42562</c:v>
                </c:pt>
                <c:pt idx="636">
                  <c:v>42563</c:v>
                </c:pt>
                <c:pt idx="637">
                  <c:v>42564</c:v>
                </c:pt>
                <c:pt idx="638">
                  <c:v>42565</c:v>
                </c:pt>
                <c:pt idx="639">
                  <c:v>42566</c:v>
                </c:pt>
                <c:pt idx="640">
                  <c:v>42569</c:v>
                </c:pt>
                <c:pt idx="641">
                  <c:v>42570</c:v>
                </c:pt>
                <c:pt idx="642">
                  <c:v>42571</c:v>
                </c:pt>
                <c:pt idx="643">
                  <c:v>42572</c:v>
                </c:pt>
                <c:pt idx="644">
                  <c:v>42573</c:v>
                </c:pt>
                <c:pt idx="645">
                  <c:v>42576</c:v>
                </c:pt>
                <c:pt idx="646">
                  <c:v>42577</c:v>
                </c:pt>
                <c:pt idx="647">
                  <c:v>42578</c:v>
                </c:pt>
                <c:pt idx="648">
                  <c:v>42579</c:v>
                </c:pt>
                <c:pt idx="649">
                  <c:v>42580</c:v>
                </c:pt>
                <c:pt idx="650">
                  <c:v>42583</c:v>
                </c:pt>
                <c:pt idx="651">
                  <c:v>42584</c:v>
                </c:pt>
                <c:pt idx="652">
                  <c:v>42585</c:v>
                </c:pt>
                <c:pt idx="653">
                  <c:v>42586</c:v>
                </c:pt>
                <c:pt idx="654">
                  <c:v>42587</c:v>
                </c:pt>
                <c:pt idx="655">
                  <c:v>42590</c:v>
                </c:pt>
                <c:pt idx="656">
                  <c:v>42591</c:v>
                </c:pt>
                <c:pt idx="657">
                  <c:v>42592</c:v>
                </c:pt>
                <c:pt idx="658">
                  <c:v>42593</c:v>
                </c:pt>
                <c:pt idx="659">
                  <c:v>42594</c:v>
                </c:pt>
                <c:pt idx="660">
                  <c:v>42597</c:v>
                </c:pt>
                <c:pt idx="661">
                  <c:v>42598</c:v>
                </c:pt>
                <c:pt idx="662">
                  <c:v>42599</c:v>
                </c:pt>
                <c:pt idx="663">
                  <c:v>42600</c:v>
                </c:pt>
                <c:pt idx="664">
                  <c:v>42601</c:v>
                </c:pt>
                <c:pt idx="665">
                  <c:v>42604</c:v>
                </c:pt>
                <c:pt idx="666">
                  <c:v>42605</c:v>
                </c:pt>
                <c:pt idx="667">
                  <c:v>42606</c:v>
                </c:pt>
                <c:pt idx="668">
                  <c:v>42607</c:v>
                </c:pt>
                <c:pt idx="669">
                  <c:v>42608</c:v>
                </c:pt>
                <c:pt idx="670">
                  <c:v>42611</c:v>
                </c:pt>
                <c:pt idx="671">
                  <c:v>42612</c:v>
                </c:pt>
                <c:pt idx="672">
                  <c:v>42613</c:v>
                </c:pt>
                <c:pt idx="673">
                  <c:v>42614</c:v>
                </c:pt>
                <c:pt idx="674">
                  <c:v>42615</c:v>
                </c:pt>
                <c:pt idx="675">
                  <c:v>42619</c:v>
                </c:pt>
                <c:pt idx="676">
                  <c:v>42620</c:v>
                </c:pt>
                <c:pt idx="677">
                  <c:v>42621</c:v>
                </c:pt>
                <c:pt idx="678">
                  <c:v>42622</c:v>
                </c:pt>
                <c:pt idx="679">
                  <c:v>42625</c:v>
                </c:pt>
                <c:pt idx="680">
                  <c:v>42626</c:v>
                </c:pt>
                <c:pt idx="681">
                  <c:v>42627</c:v>
                </c:pt>
                <c:pt idx="682">
                  <c:v>42628</c:v>
                </c:pt>
                <c:pt idx="683">
                  <c:v>42629</c:v>
                </c:pt>
                <c:pt idx="684">
                  <c:v>42632</c:v>
                </c:pt>
                <c:pt idx="685">
                  <c:v>42633</c:v>
                </c:pt>
                <c:pt idx="686">
                  <c:v>42634</c:v>
                </c:pt>
                <c:pt idx="687">
                  <c:v>42635</c:v>
                </c:pt>
                <c:pt idx="688">
                  <c:v>42636</c:v>
                </c:pt>
                <c:pt idx="689">
                  <c:v>42639</c:v>
                </c:pt>
                <c:pt idx="690">
                  <c:v>42640</c:v>
                </c:pt>
                <c:pt idx="691">
                  <c:v>42641</c:v>
                </c:pt>
                <c:pt idx="692">
                  <c:v>42642</c:v>
                </c:pt>
                <c:pt idx="693">
                  <c:v>42643</c:v>
                </c:pt>
                <c:pt idx="694">
                  <c:v>42646</c:v>
                </c:pt>
                <c:pt idx="695">
                  <c:v>42647</c:v>
                </c:pt>
                <c:pt idx="696">
                  <c:v>42648</c:v>
                </c:pt>
                <c:pt idx="697">
                  <c:v>42649</c:v>
                </c:pt>
                <c:pt idx="698">
                  <c:v>42650</c:v>
                </c:pt>
                <c:pt idx="699">
                  <c:v>42653</c:v>
                </c:pt>
                <c:pt idx="700">
                  <c:v>42654</c:v>
                </c:pt>
                <c:pt idx="701">
                  <c:v>42655</c:v>
                </c:pt>
                <c:pt idx="702">
                  <c:v>42656</c:v>
                </c:pt>
                <c:pt idx="703">
                  <c:v>42657</c:v>
                </c:pt>
                <c:pt idx="704">
                  <c:v>42660</c:v>
                </c:pt>
                <c:pt idx="705">
                  <c:v>42661</c:v>
                </c:pt>
                <c:pt idx="706">
                  <c:v>42662</c:v>
                </c:pt>
                <c:pt idx="707">
                  <c:v>42663</c:v>
                </c:pt>
                <c:pt idx="708">
                  <c:v>42664</c:v>
                </c:pt>
                <c:pt idx="709">
                  <c:v>42667</c:v>
                </c:pt>
                <c:pt idx="710">
                  <c:v>42668</c:v>
                </c:pt>
                <c:pt idx="711">
                  <c:v>42669</c:v>
                </c:pt>
                <c:pt idx="712">
                  <c:v>42670</c:v>
                </c:pt>
                <c:pt idx="713">
                  <c:v>42671</c:v>
                </c:pt>
                <c:pt idx="714">
                  <c:v>42674</c:v>
                </c:pt>
                <c:pt idx="715">
                  <c:v>42675</c:v>
                </c:pt>
                <c:pt idx="716">
                  <c:v>42676</c:v>
                </c:pt>
                <c:pt idx="717">
                  <c:v>42677</c:v>
                </c:pt>
                <c:pt idx="718">
                  <c:v>42678</c:v>
                </c:pt>
                <c:pt idx="719">
                  <c:v>42681</c:v>
                </c:pt>
                <c:pt idx="720">
                  <c:v>42682</c:v>
                </c:pt>
                <c:pt idx="721">
                  <c:v>42683</c:v>
                </c:pt>
                <c:pt idx="722">
                  <c:v>42684</c:v>
                </c:pt>
                <c:pt idx="723">
                  <c:v>42685</c:v>
                </c:pt>
                <c:pt idx="724">
                  <c:v>42688</c:v>
                </c:pt>
                <c:pt idx="725">
                  <c:v>42689</c:v>
                </c:pt>
                <c:pt idx="726">
                  <c:v>42690</c:v>
                </c:pt>
                <c:pt idx="727">
                  <c:v>42691</c:v>
                </c:pt>
                <c:pt idx="728">
                  <c:v>42692</c:v>
                </c:pt>
                <c:pt idx="729">
                  <c:v>42695</c:v>
                </c:pt>
                <c:pt idx="730">
                  <c:v>42696</c:v>
                </c:pt>
                <c:pt idx="731">
                  <c:v>42697</c:v>
                </c:pt>
                <c:pt idx="732">
                  <c:v>42699</c:v>
                </c:pt>
                <c:pt idx="733">
                  <c:v>42702</c:v>
                </c:pt>
                <c:pt idx="734">
                  <c:v>42703</c:v>
                </c:pt>
                <c:pt idx="735">
                  <c:v>42704</c:v>
                </c:pt>
                <c:pt idx="736">
                  <c:v>42705</c:v>
                </c:pt>
                <c:pt idx="737">
                  <c:v>42706</c:v>
                </c:pt>
                <c:pt idx="738">
                  <c:v>42709</c:v>
                </c:pt>
                <c:pt idx="739">
                  <c:v>42710</c:v>
                </c:pt>
                <c:pt idx="740">
                  <c:v>42711</c:v>
                </c:pt>
                <c:pt idx="741">
                  <c:v>42712</c:v>
                </c:pt>
                <c:pt idx="742">
                  <c:v>42713</c:v>
                </c:pt>
                <c:pt idx="743">
                  <c:v>42716</c:v>
                </c:pt>
                <c:pt idx="744">
                  <c:v>42717</c:v>
                </c:pt>
                <c:pt idx="745">
                  <c:v>42718</c:v>
                </c:pt>
                <c:pt idx="746">
                  <c:v>42719</c:v>
                </c:pt>
                <c:pt idx="747">
                  <c:v>42720</c:v>
                </c:pt>
                <c:pt idx="748">
                  <c:v>42723</c:v>
                </c:pt>
                <c:pt idx="749">
                  <c:v>42724</c:v>
                </c:pt>
                <c:pt idx="750">
                  <c:v>42725</c:v>
                </c:pt>
                <c:pt idx="751">
                  <c:v>42726</c:v>
                </c:pt>
                <c:pt idx="752">
                  <c:v>42727</c:v>
                </c:pt>
                <c:pt idx="753">
                  <c:v>42731</c:v>
                </c:pt>
                <c:pt idx="754">
                  <c:v>42732</c:v>
                </c:pt>
                <c:pt idx="755">
                  <c:v>42733</c:v>
                </c:pt>
                <c:pt idx="756">
                  <c:v>42734</c:v>
                </c:pt>
                <c:pt idx="757">
                  <c:v>42738</c:v>
                </c:pt>
                <c:pt idx="758">
                  <c:v>42739</c:v>
                </c:pt>
                <c:pt idx="759">
                  <c:v>42740</c:v>
                </c:pt>
                <c:pt idx="760">
                  <c:v>42741</c:v>
                </c:pt>
                <c:pt idx="761">
                  <c:v>42744</c:v>
                </c:pt>
                <c:pt idx="762">
                  <c:v>42745</c:v>
                </c:pt>
                <c:pt idx="763">
                  <c:v>42746</c:v>
                </c:pt>
                <c:pt idx="764">
                  <c:v>42747</c:v>
                </c:pt>
                <c:pt idx="765">
                  <c:v>42748</c:v>
                </c:pt>
                <c:pt idx="766">
                  <c:v>42752</c:v>
                </c:pt>
                <c:pt idx="767">
                  <c:v>42753</c:v>
                </c:pt>
                <c:pt idx="768">
                  <c:v>42754</c:v>
                </c:pt>
                <c:pt idx="769">
                  <c:v>42755</c:v>
                </c:pt>
                <c:pt idx="770">
                  <c:v>42758</c:v>
                </c:pt>
                <c:pt idx="771">
                  <c:v>42759</c:v>
                </c:pt>
                <c:pt idx="772">
                  <c:v>42760</c:v>
                </c:pt>
                <c:pt idx="773">
                  <c:v>42761</c:v>
                </c:pt>
                <c:pt idx="774">
                  <c:v>42762</c:v>
                </c:pt>
                <c:pt idx="775">
                  <c:v>42765</c:v>
                </c:pt>
                <c:pt idx="776">
                  <c:v>42766</c:v>
                </c:pt>
                <c:pt idx="777">
                  <c:v>42767</c:v>
                </c:pt>
                <c:pt idx="778">
                  <c:v>42768</c:v>
                </c:pt>
                <c:pt idx="779">
                  <c:v>42769</c:v>
                </c:pt>
                <c:pt idx="780">
                  <c:v>42772</c:v>
                </c:pt>
                <c:pt idx="781">
                  <c:v>42773</c:v>
                </c:pt>
                <c:pt idx="782">
                  <c:v>42774</c:v>
                </c:pt>
                <c:pt idx="783">
                  <c:v>42775</c:v>
                </c:pt>
                <c:pt idx="784">
                  <c:v>42776</c:v>
                </c:pt>
                <c:pt idx="785">
                  <c:v>42779</c:v>
                </c:pt>
                <c:pt idx="786">
                  <c:v>42780</c:v>
                </c:pt>
                <c:pt idx="787">
                  <c:v>42781</c:v>
                </c:pt>
                <c:pt idx="788">
                  <c:v>42782</c:v>
                </c:pt>
                <c:pt idx="789">
                  <c:v>42783</c:v>
                </c:pt>
                <c:pt idx="790">
                  <c:v>42787</c:v>
                </c:pt>
                <c:pt idx="791">
                  <c:v>42788</c:v>
                </c:pt>
                <c:pt idx="792">
                  <c:v>42789</c:v>
                </c:pt>
                <c:pt idx="793">
                  <c:v>42790</c:v>
                </c:pt>
                <c:pt idx="794">
                  <c:v>42793</c:v>
                </c:pt>
                <c:pt idx="795">
                  <c:v>42794</c:v>
                </c:pt>
                <c:pt idx="796">
                  <c:v>42795</c:v>
                </c:pt>
                <c:pt idx="797">
                  <c:v>42796</c:v>
                </c:pt>
                <c:pt idx="798">
                  <c:v>42797</c:v>
                </c:pt>
                <c:pt idx="799">
                  <c:v>42800</c:v>
                </c:pt>
                <c:pt idx="800">
                  <c:v>42801</c:v>
                </c:pt>
                <c:pt idx="801">
                  <c:v>42802</c:v>
                </c:pt>
                <c:pt idx="802">
                  <c:v>42803</c:v>
                </c:pt>
                <c:pt idx="803">
                  <c:v>42804</c:v>
                </c:pt>
                <c:pt idx="804">
                  <c:v>42807</c:v>
                </c:pt>
                <c:pt idx="805">
                  <c:v>42808</c:v>
                </c:pt>
                <c:pt idx="806">
                  <c:v>42809</c:v>
                </c:pt>
                <c:pt idx="807">
                  <c:v>42810</c:v>
                </c:pt>
                <c:pt idx="808">
                  <c:v>42811</c:v>
                </c:pt>
                <c:pt idx="809">
                  <c:v>42814</c:v>
                </c:pt>
                <c:pt idx="810">
                  <c:v>42815</c:v>
                </c:pt>
                <c:pt idx="811">
                  <c:v>42816</c:v>
                </c:pt>
                <c:pt idx="812">
                  <c:v>42817</c:v>
                </c:pt>
                <c:pt idx="813">
                  <c:v>42818</c:v>
                </c:pt>
                <c:pt idx="814">
                  <c:v>42821</c:v>
                </c:pt>
                <c:pt idx="815">
                  <c:v>42822</c:v>
                </c:pt>
                <c:pt idx="816">
                  <c:v>42823</c:v>
                </c:pt>
                <c:pt idx="817">
                  <c:v>42824</c:v>
                </c:pt>
                <c:pt idx="818">
                  <c:v>42825</c:v>
                </c:pt>
                <c:pt idx="819">
                  <c:v>42828</c:v>
                </c:pt>
                <c:pt idx="820">
                  <c:v>42829</c:v>
                </c:pt>
                <c:pt idx="821">
                  <c:v>42830</c:v>
                </c:pt>
                <c:pt idx="822">
                  <c:v>42831</c:v>
                </c:pt>
                <c:pt idx="823">
                  <c:v>42832</c:v>
                </c:pt>
                <c:pt idx="824">
                  <c:v>42835</c:v>
                </c:pt>
                <c:pt idx="825">
                  <c:v>42836</c:v>
                </c:pt>
                <c:pt idx="826">
                  <c:v>42837</c:v>
                </c:pt>
                <c:pt idx="827">
                  <c:v>42838</c:v>
                </c:pt>
                <c:pt idx="828">
                  <c:v>42842</c:v>
                </c:pt>
                <c:pt idx="829">
                  <c:v>42843</c:v>
                </c:pt>
                <c:pt idx="830">
                  <c:v>42844</c:v>
                </c:pt>
                <c:pt idx="831">
                  <c:v>42845</c:v>
                </c:pt>
                <c:pt idx="832">
                  <c:v>42846</c:v>
                </c:pt>
                <c:pt idx="833">
                  <c:v>42849</c:v>
                </c:pt>
                <c:pt idx="834">
                  <c:v>42850</c:v>
                </c:pt>
                <c:pt idx="835">
                  <c:v>42851</c:v>
                </c:pt>
                <c:pt idx="836">
                  <c:v>42852</c:v>
                </c:pt>
                <c:pt idx="837">
                  <c:v>42853</c:v>
                </c:pt>
                <c:pt idx="838">
                  <c:v>42856</c:v>
                </c:pt>
                <c:pt idx="839">
                  <c:v>42857</c:v>
                </c:pt>
                <c:pt idx="840">
                  <c:v>42858</c:v>
                </c:pt>
                <c:pt idx="841">
                  <c:v>42859</c:v>
                </c:pt>
                <c:pt idx="842">
                  <c:v>42860</c:v>
                </c:pt>
                <c:pt idx="843">
                  <c:v>42863</c:v>
                </c:pt>
                <c:pt idx="844">
                  <c:v>42864</c:v>
                </c:pt>
                <c:pt idx="845">
                  <c:v>42865</c:v>
                </c:pt>
                <c:pt idx="846">
                  <c:v>42866</c:v>
                </c:pt>
                <c:pt idx="847">
                  <c:v>42867</c:v>
                </c:pt>
                <c:pt idx="848">
                  <c:v>42870</c:v>
                </c:pt>
                <c:pt idx="849">
                  <c:v>42871</c:v>
                </c:pt>
                <c:pt idx="850">
                  <c:v>42872</c:v>
                </c:pt>
                <c:pt idx="851">
                  <c:v>42873</c:v>
                </c:pt>
                <c:pt idx="852">
                  <c:v>42874</c:v>
                </c:pt>
                <c:pt idx="853">
                  <c:v>42877</c:v>
                </c:pt>
                <c:pt idx="854">
                  <c:v>42878</c:v>
                </c:pt>
                <c:pt idx="855">
                  <c:v>42879</c:v>
                </c:pt>
                <c:pt idx="856">
                  <c:v>42880</c:v>
                </c:pt>
                <c:pt idx="857">
                  <c:v>42881</c:v>
                </c:pt>
                <c:pt idx="858">
                  <c:v>42885</c:v>
                </c:pt>
                <c:pt idx="859">
                  <c:v>42886</c:v>
                </c:pt>
                <c:pt idx="860">
                  <c:v>42887</c:v>
                </c:pt>
                <c:pt idx="861">
                  <c:v>42888</c:v>
                </c:pt>
                <c:pt idx="862">
                  <c:v>42891</c:v>
                </c:pt>
                <c:pt idx="863">
                  <c:v>42892</c:v>
                </c:pt>
                <c:pt idx="864">
                  <c:v>42893</c:v>
                </c:pt>
                <c:pt idx="865">
                  <c:v>42894</c:v>
                </c:pt>
                <c:pt idx="866">
                  <c:v>42895</c:v>
                </c:pt>
                <c:pt idx="867">
                  <c:v>42898</c:v>
                </c:pt>
                <c:pt idx="868">
                  <c:v>42899</c:v>
                </c:pt>
                <c:pt idx="869">
                  <c:v>42900</c:v>
                </c:pt>
                <c:pt idx="870">
                  <c:v>42901</c:v>
                </c:pt>
                <c:pt idx="871">
                  <c:v>42902</c:v>
                </c:pt>
                <c:pt idx="872">
                  <c:v>42905</c:v>
                </c:pt>
                <c:pt idx="873">
                  <c:v>42906</c:v>
                </c:pt>
                <c:pt idx="874">
                  <c:v>42907</c:v>
                </c:pt>
                <c:pt idx="875">
                  <c:v>42908</c:v>
                </c:pt>
                <c:pt idx="876">
                  <c:v>42909</c:v>
                </c:pt>
                <c:pt idx="877">
                  <c:v>42912</c:v>
                </c:pt>
                <c:pt idx="878">
                  <c:v>42913</c:v>
                </c:pt>
                <c:pt idx="879">
                  <c:v>42914</c:v>
                </c:pt>
                <c:pt idx="880">
                  <c:v>42915</c:v>
                </c:pt>
                <c:pt idx="881">
                  <c:v>42916</c:v>
                </c:pt>
                <c:pt idx="882">
                  <c:v>42919</c:v>
                </c:pt>
                <c:pt idx="883">
                  <c:v>42921</c:v>
                </c:pt>
                <c:pt idx="884">
                  <c:v>42922</c:v>
                </c:pt>
                <c:pt idx="885">
                  <c:v>42923</c:v>
                </c:pt>
                <c:pt idx="886">
                  <c:v>42926</c:v>
                </c:pt>
                <c:pt idx="887">
                  <c:v>42927</c:v>
                </c:pt>
                <c:pt idx="888">
                  <c:v>42928</c:v>
                </c:pt>
                <c:pt idx="889">
                  <c:v>42929</c:v>
                </c:pt>
                <c:pt idx="890">
                  <c:v>42930</c:v>
                </c:pt>
                <c:pt idx="891">
                  <c:v>42933</c:v>
                </c:pt>
                <c:pt idx="892">
                  <c:v>42934</c:v>
                </c:pt>
                <c:pt idx="893">
                  <c:v>42935</c:v>
                </c:pt>
                <c:pt idx="894">
                  <c:v>42936</c:v>
                </c:pt>
                <c:pt idx="895">
                  <c:v>42937</c:v>
                </c:pt>
                <c:pt idx="896">
                  <c:v>42940</c:v>
                </c:pt>
                <c:pt idx="897">
                  <c:v>42941</c:v>
                </c:pt>
                <c:pt idx="898">
                  <c:v>42942</c:v>
                </c:pt>
                <c:pt idx="899">
                  <c:v>42943</c:v>
                </c:pt>
                <c:pt idx="900">
                  <c:v>42944</c:v>
                </c:pt>
                <c:pt idx="901">
                  <c:v>42947</c:v>
                </c:pt>
                <c:pt idx="902">
                  <c:v>42948</c:v>
                </c:pt>
                <c:pt idx="903">
                  <c:v>42949</c:v>
                </c:pt>
                <c:pt idx="904">
                  <c:v>42950</c:v>
                </c:pt>
                <c:pt idx="905">
                  <c:v>42951</c:v>
                </c:pt>
                <c:pt idx="906">
                  <c:v>42954</c:v>
                </c:pt>
                <c:pt idx="907">
                  <c:v>42955</c:v>
                </c:pt>
                <c:pt idx="908">
                  <c:v>42956</c:v>
                </c:pt>
                <c:pt idx="909">
                  <c:v>42957</c:v>
                </c:pt>
                <c:pt idx="910">
                  <c:v>42958</c:v>
                </c:pt>
                <c:pt idx="911">
                  <c:v>42961</c:v>
                </c:pt>
                <c:pt idx="912">
                  <c:v>42962</c:v>
                </c:pt>
                <c:pt idx="913">
                  <c:v>42963</c:v>
                </c:pt>
                <c:pt idx="914">
                  <c:v>42964</c:v>
                </c:pt>
                <c:pt idx="915">
                  <c:v>42965</c:v>
                </c:pt>
                <c:pt idx="916">
                  <c:v>42968</c:v>
                </c:pt>
                <c:pt idx="917">
                  <c:v>42969</c:v>
                </c:pt>
                <c:pt idx="918">
                  <c:v>42970</c:v>
                </c:pt>
                <c:pt idx="919">
                  <c:v>42971</c:v>
                </c:pt>
                <c:pt idx="920">
                  <c:v>42972</c:v>
                </c:pt>
                <c:pt idx="921">
                  <c:v>42975</c:v>
                </c:pt>
                <c:pt idx="922">
                  <c:v>42976</c:v>
                </c:pt>
                <c:pt idx="923">
                  <c:v>42977</c:v>
                </c:pt>
                <c:pt idx="924">
                  <c:v>42978</c:v>
                </c:pt>
                <c:pt idx="925">
                  <c:v>42979</c:v>
                </c:pt>
                <c:pt idx="926">
                  <c:v>42983</c:v>
                </c:pt>
                <c:pt idx="927">
                  <c:v>42984</c:v>
                </c:pt>
                <c:pt idx="928">
                  <c:v>42985</c:v>
                </c:pt>
                <c:pt idx="929">
                  <c:v>42986</c:v>
                </c:pt>
                <c:pt idx="930">
                  <c:v>42989</c:v>
                </c:pt>
                <c:pt idx="931">
                  <c:v>42990</c:v>
                </c:pt>
                <c:pt idx="932">
                  <c:v>42991</c:v>
                </c:pt>
                <c:pt idx="933">
                  <c:v>42992</c:v>
                </c:pt>
                <c:pt idx="934">
                  <c:v>42993</c:v>
                </c:pt>
                <c:pt idx="935">
                  <c:v>42996</c:v>
                </c:pt>
                <c:pt idx="936">
                  <c:v>42997</c:v>
                </c:pt>
                <c:pt idx="937">
                  <c:v>42998</c:v>
                </c:pt>
                <c:pt idx="938">
                  <c:v>42999</c:v>
                </c:pt>
                <c:pt idx="939">
                  <c:v>43000</c:v>
                </c:pt>
                <c:pt idx="940">
                  <c:v>43003</c:v>
                </c:pt>
                <c:pt idx="941">
                  <c:v>43004</c:v>
                </c:pt>
                <c:pt idx="942">
                  <c:v>43005</c:v>
                </c:pt>
                <c:pt idx="943">
                  <c:v>43006</c:v>
                </c:pt>
                <c:pt idx="944">
                  <c:v>43007</c:v>
                </c:pt>
                <c:pt idx="945">
                  <c:v>43010</c:v>
                </c:pt>
                <c:pt idx="946">
                  <c:v>43011</c:v>
                </c:pt>
                <c:pt idx="947">
                  <c:v>43012</c:v>
                </c:pt>
                <c:pt idx="948">
                  <c:v>43013</c:v>
                </c:pt>
                <c:pt idx="949">
                  <c:v>43014</c:v>
                </c:pt>
                <c:pt idx="950">
                  <c:v>43017</c:v>
                </c:pt>
                <c:pt idx="951">
                  <c:v>43018</c:v>
                </c:pt>
                <c:pt idx="952">
                  <c:v>43019</c:v>
                </c:pt>
                <c:pt idx="953">
                  <c:v>43020</c:v>
                </c:pt>
                <c:pt idx="954">
                  <c:v>43021</c:v>
                </c:pt>
                <c:pt idx="955">
                  <c:v>43024</c:v>
                </c:pt>
                <c:pt idx="956">
                  <c:v>43025</c:v>
                </c:pt>
                <c:pt idx="957">
                  <c:v>43026</c:v>
                </c:pt>
                <c:pt idx="958">
                  <c:v>43027</c:v>
                </c:pt>
                <c:pt idx="959">
                  <c:v>43028</c:v>
                </c:pt>
                <c:pt idx="960">
                  <c:v>43031</c:v>
                </c:pt>
                <c:pt idx="961">
                  <c:v>43032</c:v>
                </c:pt>
                <c:pt idx="962">
                  <c:v>43033</c:v>
                </c:pt>
                <c:pt idx="963">
                  <c:v>43034</c:v>
                </c:pt>
                <c:pt idx="964">
                  <c:v>43035</c:v>
                </c:pt>
                <c:pt idx="965">
                  <c:v>43038</c:v>
                </c:pt>
                <c:pt idx="966">
                  <c:v>43039</c:v>
                </c:pt>
                <c:pt idx="967">
                  <c:v>43040</c:v>
                </c:pt>
                <c:pt idx="968">
                  <c:v>43041</c:v>
                </c:pt>
                <c:pt idx="969">
                  <c:v>43042</c:v>
                </c:pt>
                <c:pt idx="970">
                  <c:v>43045</c:v>
                </c:pt>
                <c:pt idx="971">
                  <c:v>43046</c:v>
                </c:pt>
                <c:pt idx="972">
                  <c:v>43047</c:v>
                </c:pt>
                <c:pt idx="973">
                  <c:v>43048</c:v>
                </c:pt>
                <c:pt idx="974">
                  <c:v>43049</c:v>
                </c:pt>
                <c:pt idx="975">
                  <c:v>43052</c:v>
                </c:pt>
                <c:pt idx="976">
                  <c:v>43053</c:v>
                </c:pt>
                <c:pt idx="977">
                  <c:v>43054</c:v>
                </c:pt>
                <c:pt idx="978">
                  <c:v>43055</c:v>
                </c:pt>
                <c:pt idx="979">
                  <c:v>43056</c:v>
                </c:pt>
                <c:pt idx="980">
                  <c:v>43059</c:v>
                </c:pt>
                <c:pt idx="981">
                  <c:v>43060</c:v>
                </c:pt>
                <c:pt idx="982">
                  <c:v>43061</c:v>
                </c:pt>
                <c:pt idx="983">
                  <c:v>43063</c:v>
                </c:pt>
                <c:pt idx="984">
                  <c:v>43066</c:v>
                </c:pt>
                <c:pt idx="985">
                  <c:v>43067</c:v>
                </c:pt>
                <c:pt idx="986">
                  <c:v>43068</c:v>
                </c:pt>
                <c:pt idx="987">
                  <c:v>43069</c:v>
                </c:pt>
                <c:pt idx="988">
                  <c:v>43070</c:v>
                </c:pt>
                <c:pt idx="989">
                  <c:v>43073</c:v>
                </c:pt>
                <c:pt idx="990">
                  <c:v>43074</c:v>
                </c:pt>
                <c:pt idx="991">
                  <c:v>43075</c:v>
                </c:pt>
                <c:pt idx="992">
                  <c:v>43076</c:v>
                </c:pt>
                <c:pt idx="993">
                  <c:v>43077</c:v>
                </c:pt>
                <c:pt idx="994">
                  <c:v>43080</c:v>
                </c:pt>
                <c:pt idx="995">
                  <c:v>43081</c:v>
                </c:pt>
                <c:pt idx="996">
                  <c:v>43082</c:v>
                </c:pt>
                <c:pt idx="997">
                  <c:v>43083</c:v>
                </c:pt>
                <c:pt idx="998">
                  <c:v>43084</c:v>
                </c:pt>
                <c:pt idx="999">
                  <c:v>43087</c:v>
                </c:pt>
                <c:pt idx="1000">
                  <c:v>43088</c:v>
                </c:pt>
                <c:pt idx="1001">
                  <c:v>43089</c:v>
                </c:pt>
                <c:pt idx="1002">
                  <c:v>43090</c:v>
                </c:pt>
                <c:pt idx="1003">
                  <c:v>43091</c:v>
                </c:pt>
                <c:pt idx="1004">
                  <c:v>43095</c:v>
                </c:pt>
                <c:pt idx="1005">
                  <c:v>43096</c:v>
                </c:pt>
                <c:pt idx="1006">
                  <c:v>43097</c:v>
                </c:pt>
                <c:pt idx="1007">
                  <c:v>43098</c:v>
                </c:pt>
                <c:pt idx="1008">
                  <c:v>43102</c:v>
                </c:pt>
                <c:pt idx="1009">
                  <c:v>43103</c:v>
                </c:pt>
                <c:pt idx="1010">
                  <c:v>43104</c:v>
                </c:pt>
                <c:pt idx="1011">
                  <c:v>43105</c:v>
                </c:pt>
                <c:pt idx="1012">
                  <c:v>43108</c:v>
                </c:pt>
                <c:pt idx="1013">
                  <c:v>43109</c:v>
                </c:pt>
                <c:pt idx="1014">
                  <c:v>43110</c:v>
                </c:pt>
                <c:pt idx="1015">
                  <c:v>43111</c:v>
                </c:pt>
                <c:pt idx="1016">
                  <c:v>43112</c:v>
                </c:pt>
                <c:pt idx="1017">
                  <c:v>43116</c:v>
                </c:pt>
                <c:pt idx="1018">
                  <c:v>43117</c:v>
                </c:pt>
                <c:pt idx="1019">
                  <c:v>43118</c:v>
                </c:pt>
                <c:pt idx="1020">
                  <c:v>43119</c:v>
                </c:pt>
                <c:pt idx="1021">
                  <c:v>43122</c:v>
                </c:pt>
                <c:pt idx="1022">
                  <c:v>43123</c:v>
                </c:pt>
                <c:pt idx="1023">
                  <c:v>43124</c:v>
                </c:pt>
                <c:pt idx="1024">
                  <c:v>43125</c:v>
                </c:pt>
                <c:pt idx="1025">
                  <c:v>43126</c:v>
                </c:pt>
                <c:pt idx="1026">
                  <c:v>43129</c:v>
                </c:pt>
                <c:pt idx="1027">
                  <c:v>43130</c:v>
                </c:pt>
                <c:pt idx="1028">
                  <c:v>43131</c:v>
                </c:pt>
                <c:pt idx="1029">
                  <c:v>43132</c:v>
                </c:pt>
                <c:pt idx="1030">
                  <c:v>43133</c:v>
                </c:pt>
                <c:pt idx="1031">
                  <c:v>43136</c:v>
                </c:pt>
                <c:pt idx="1032">
                  <c:v>43137</c:v>
                </c:pt>
                <c:pt idx="1033">
                  <c:v>43138</c:v>
                </c:pt>
                <c:pt idx="1034">
                  <c:v>43139</c:v>
                </c:pt>
                <c:pt idx="1035">
                  <c:v>43140</c:v>
                </c:pt>
                <c:pt idx="1036">
                  <c:v>43143</c:v>
                </c:pt>
                <c:pt idx="1037">
                  <c:v>43144</c:v>
                </c:pt>
                <c:pt idx="1038">
                  <c:v>43145</c:v>
                </c:pt>
                <c:pt idx="1039">
                  <c:v>43146</c:v>
                </c:pt>
                <c:pt idx="1040">
                  <c:v>43147</c:v>
                </c:pt>
                <c:pt idx="1041">
                  <c:v>43151</c:v>
                </c:pt>
                <c:pt idx="1042">
                  <c:v>43152</c:v>
                </c:pt>
                <c:pt idx="1043">
                  <c:v>43153</c:v>
                </c:pt>
                <c:pt idx="1044">
                  <c:v>43154</c:v>
                </c:pt>
                <c:pt idx="1045">
                  <c:v>43157</c:v>
                </c:pt>
                <c:pt idx="1046">
                  <c:v>43158</c:v>
                </c:pt>
                <c:pt idx="1047">
                  <c:v>43159</c:v>
                </c:pt>
                <c:pt idx="1048">
                  <c:v>43160</c:v>
                </c:pt>
                <c:pt idx="1049">
                  <c:v>43161</c:v>
                </c:pt>
                <c:pt idx="1050">
                  <c:v>43164</c:v>
                </c:pt>
                <c:pt idx="1051">
                  <c:v>43165</c:v>
                </c:pt>
                <c:pt idx="1052">
                  <c:v>43166</c:v>
                </c:pt>
                <c:pt idx="1053">
                  <c:v>43167</c:v>
                </c:pt>
                <c:pt idx="1054">
                  <c:v>43168</c:v>
                </c:pt>
                <c:pt idx="1055">
                  <c:v>43171</c:v>
                </c:pt>
                <c:pt idx="1056">
                  <c:v>43172</c:v>
                </c:pt>
                <c:pt idx="1057">
                  <c:v>43173</c:v>
                </c:pt>
                <c:pt idx="1058">
                  <c:v>43174</c:v>
                </c:pt>
                <c:pt idx="1059">
                  <c:v>43175</c:v>
                </c:pt>
                <c:pt idx="1060">
                  <c:v>43178</c:v>
                </c:pt>
                <c:pt idx="1061">
                  <c:v>43179</c:v>
                </c:pt>
                <c:pt idx="1062">
                  <c:v>43180</c:v>
                </c:pt>
                <c:pt idx="1063">
                  <c:v>43181</c:v>
                </c:pt>
                <c:pt idx="1064">
                  <c:v>43182</c:v>
                </c:pt>
                <c:pt idx="1065">
                  <c:v>43185</c:v>
                </c:pt>
                <c:pt idx="1066">
                  <c:v>43186</c:v>
                </c:pt>
                <c:pt idx="1067">
                  <c:v>43187</c:v>
                </c:pt>
                <c:pt idx="1068">
                  <c:v>43188</c:v>
                </c:pt>
                <c:pt idx="1069">
                  <c:v>43192</c:v>
                </c:pt>
                <c:pt idx="1070">
                  <c:v>43193</c:v>
                </c:pt>
                <c:pt idx="1071">
                  <c:v>43194</c:v>
                </c:pt>
                <c:pt idx="1072">
                  <c:v>43195</c:v>
                </c:pt>
                <c:pt idx="1073">
                  <c:v>43196</c:v>
                </c:pt>
                <c:pt idx="1074">
                  <c:v>43199</c:v>
                </c:pt>
                <c:pt idx="1075">
                  <c:v>43200</c:v>
                </c:pt>
                <c:pt idx="1076">
                  <c:v>43201</c:v>
                </c:pt>
                <c:pt idx="1077">
                  <c:v>43202</c:v>
                </c:pt>
                <c:pt idx="1078">
                  <c:v>43203</c:v>
                </c:pt>
                <c:pt idx="1079">
                  <c:v>43206</c:v>
                </c:pt>
                <c:pt idx="1080">
                  <c:v>43207</c:v>
                </c:pt>
                <c:pt idx="1081">
                  <c:v>43208</c:v>
                </c:pt>
                <c:pt idx="1082">
                  <c:v>43209</c:v>
                </c:pt>
                <c:pt idx="1083">
                  <c:v>43210</c:v>
                </c:pt>
                <c:pt idx="1084">
                  <c:v>43213</c:v>
                </c:pt>
                <c:pt idx="1085">
                  <c:v>43214</c:v>
                </c:pt>
                <c:pt idx="1086">
                  <c:v>43215</c:v>
                </c:pt>
                <c:pt idx="1087">
                  <c:v>43216</c:v>
                </c:pt>
                <c:pt idx="1088">
                  <c:v>43217</c:v>
                </c:pt>
                <c:pt idx="1089">
                  <c:v>43220</c:v>
                </c:pt>
                <c:pt idx="1090">
                  <c:v>43221</c:v>
                </c:pt>
                <c:pt idx="1091">
                  <c:v>43222</c:v>
                </c:pt>
                <c:pt idx="1092">
                  <c:v>43223</c:v>
                </c:pt>
                <c:pt idx="1093">
                  <c:v>43224</c:v>
                </c:pt>
                <c:pt idx="1094">
                  <c:v>43227</c:v>
                </c:pt>
                <c:pt idx="1095">
                  <c:v>43228</c:v>
                </c:pt>
                <c:pt idx="1096">
                  <c:v>43229</c:v>
                </c:pt>
                <c:pt idx="1097">
                  <c:v>43230</c:v>
                </c:pt>
                <c:pt idx="1098">
                  <c:v>43231</c:v>
                </c:pt>
                <c:pt idx="1099">
                  <c:v>43234</c:v>
                </c:pt>
                <c:pt idx="1100">
                  <c:v>43235</c:v>
                </c:pt>
                <c:pt idx="1101">
                  <c:v>43236</c:v>
                </c:pt>
                <c:pt idx="1102">
                  <c:v>43237</c:v>
                </c:pt>
                <c:pt idx="1103">
                  <c:v>43238</c:v>
                </c:pt>
                <c:pt idx="1104">
                  <c:v>43241</c:v>
                </c:pt>
                <c:pt idx="1105">
                  <c:v>43242</c:v>
                </c:pt>
                <c:pt idx="1106">
                  <c:v>43243</c:v>
                </c:pt>
                <c:pt idx="1107">
                  <c:v>43244</c:v>
                </c:pt>
                <c:pt idx="1108">
                  <c:v>43245</c:v>
                </c:pt>
                <c:pt idx="1109">
                  <c:v>43249</c:v>
                </c:pt>
                <c:pt idx="1110">
                  <c:v>43250</c:v>
                </c:pt>
                <c:pt idx="1111">
                  <c:v>43251</c:v>
                </c:pt>
                <c:pt idx="1112">
                  <c:v>43252</c:v>
                </c:pt>
                <c:pt idx="1113">
                  <c:v>43255</c:v>
                </c:pt>
                <c:pt idx="1114">
                  <c:v>43256</c:v>
                </c:pt>
                <c:pt idx="1115">
                  <c:v>43257</c:v>
                </c:pt>
                <c:pt idx="1116">
                  <c:v>43258</c:v>
                </c:pt>
                <c:pt idx="1117">
                  <c:v>43259</c:v>
                </c:pt>
                <c:pt idx="1118">
                  <c:v>43262</c:v>
                </c:pt>
                <c:pt idx="1119">
                  <c:v>43263</c:v>
                </c:pt>
                <c:pt idx="1120">
                  <c:v>43264</c:v>
                </c:pt>
                <c:pt idx="1121">
                  <c:v>43265</c:v>
                </c:pt>
                <c:pt idx="1122">
                  <c:v>43266</c:v>
                </c:pt>
                <c:pt idx="1123">
                  <c:v>43269</c:v>
                </c:pt>
                <c:pt idx="1124">
                  <c:v>43270</c:v>
                </c:pt>
                <c:pt idx="1125">
                  <c:v>43271</c:v>
                </c:pt>
                <c:pt idx="1126">
                  <c:v>43272</c:v>
                </c:pt>
                <c:pt idx="1127">
                  <c:v>43273</c:v>
                </c:pt>
                <c:pt idx="1128">
                  <c:v>43276</c:v>
                </c:pt>
                <c:pt idx="1129">
                  <c:v>43277</c:v>
                </c:pt>
                <c:pt idx="1130">
                  <c:v>43278</c:v>
                </c:pt>
                <c:pt idx="1131">
                  <c:v>43279</c:v>
                </c:pt>
                <c:pt idx="1132">
                  <c:v>43280</c:v>
                </c:pt>
                <c:pt idx="1133">
                  <c:v>43283</c:v>
                </c:pt>
                <c:pt idx="1134">
                  <c:v>43284</c:v>
                </c:pt>
                <c:pt idx="1135">
                  <c:v>43286</c:v>
                </c:pt>
                <c:pt idx="1136">
                  <c:v>43287</c:v>
                </c:pt>
                <c:pt idx="1137">
                  <c:v>43290</c:v>
                </c:pt>
                <c:pt idx="1138">
                  <c:v>43291</c:v>
                </c:pt>
                <c:pt idx="1139">
                  <c:v>43292</c:v>
                </c:pt>
                <c:pt idx="1140">
                  <c:v>43293</c:v>
                </c:pt>
                <c:pt idx="1141">
                  <c:v>43294</c:v>
                </c:pt>
                <c:pt idx="1142">
                  <c:v>43297</c:v>
                </c:pt>
                <c:pt idx="1143">
                  <c:v>43298</c:v>
                </c:pt>
                <c:pt idx="1144">
                  <c:v>43299</c:v>
                </c:pt>
                <c:pt idx="1145">
                  <c:v>43300</c:v>
                </c:pt>
                <c:pt idx="1146">
                  <c:v>43301</c:v>
                </c:pt>
                <c:pt idx="1147">
                  <c:v>43304</c:v>
                </c:pt>
                <c:pt idx="1148">
                  <c:v>43305</c:v>
                </c:pt>
                <c:pt idx="1149">
                  <c:v>43306</c:v>
                </c:pt>
                <c:pt idx="1150">
                  <c:v>43307</c:v>
                </c:pt>
                <c:pt idx="1151">
                  <c:v>43308</c:v>
                </c:pt>
                <c:pt idx="1152">
                  <c:v>43311</c:v>
                </c:pt>
                <c:pt idx="1153">
                  <c:v>43312</c:v>
                </c:pt>
                <c:pt idx="1154">
                  <c:v>43313</c:v>
                </c:pt>
                <c:pt idx="1155">
                  <c:v>43314</c:v>
                </c:pt>
                <c:pt idx="1156">
                  <c:v>43315</c:v>
                </c:pt>
                <c:pt idx="1157">
                  <c:v>43318</c:v>
                </c:pt>
                <c:pt idx="1158">
                  <c:v>43319</c:v>
                </c:pt>
                <c:pt idx="1159">
                  <c:v>43320</c:v>
                </c:pt>
                <c:pt idx="1160">
                  <c:v>43321</c:v>
                </c:pt>
                <c:pt idx="1161">
                  <c:v>43322</c:v>
                </c:pt>
                <c:pt idx="1162">
                  <c:v>43325</c:v>
                </c:pt>
                <c:pt idx="1163">
                  <c:v>43326</c:v>
                </c:pt>
                <c:pt idx="1164">
                  <c:v>43327</c:v>
                </c:pt>
                <c:pt idx="1165">
                  <c:v>43328</c:v>
                </c:pt>
                <c:pt idx="1166">
                  <c:v>43329</c:v>
                </c:pt>
                <c:pt idx="1167">
                  <c:v>43332</c:v>
                </c:pt>
                <c:pt idx="1168">
                  <c:v>43333</c:v>
                </c:pt>
                <c:pt idx="1169">
                  <c:v>43334</c:v>
                </c:pt>
                <c:pt idx="1170">
                  <c:v>43335</c:v>
                </c:pt>
                <c:pt idx="1171">
                  <c:v>43336</c:v>
                </c:pt>
                <c:pt idx="1172">
                  <c:v>43339</c:v>
                </c:pt>
                <c:pt idx="1173">
                  <c:v>43340</c:v>
                </c:pt>
                <c:pt idx="1174">
                  <c:v>43341</c:v>
                </c:pt>
                <c:pt idx="1175">
                  <c:v>43342</c:v>
                </c:pt>
                <c:pt idx="1176">
                  <c:v>43343</c:v>
                </c:pt>
                <c:pt idx="1177">
                  <c:v>43347</c:v>
                </c:pt>
                <c:pt idx="1178">
                  <c:v>43348</c:v>
                </c:pt>
                <c:pt idx="1179">
                  <c:v>43349</c:v>
                </c:pt>
                <c:pt idx="1180">
                  <c:v>43350</c:v>
                </c:pt>
                <c:pt idx="1181">
                  <c:v>43353</c:v>
                </c:pt>
                <c:pt idx="1182">
                  <c:v>43354</c:v>
                </c:pt>
                <c:pt idx="1183">
                  <c:v>43355</c:v>
                </c:pt>
                <c:pt idx="1184">
                  <c:v>43356</c:v>
                </c:pt>
                <c:pt idx="1185">
                  <c:v>43357</c:v>
                </c:pt>
                <c:pt idx="1186">
                  <c:v>43360</c:v>
                </c:pt>
                <c:pt idx="1187">
                  <c:v>43361</c:v>
                </c:pt>
                <c:pt idx="1188">
                  <c:v>43362</c:v>
                </c:pt>
                <c:pt idx="1189">
                  <c:v>43363</c:v>
                </c:pt>
                <c:pt idx="1190">
                  <c:v>43364</c:v>
                </c:pt>
                <c:pt idx="1191">
                  <c:v>43367</c:v>
                </c:pt>
                <c:pt idx="1192">
                  <c:v>43368</c:v>
                </c:pt>
                <c:pt idx="1193">
                  <c:v>43369</c:v>
                </c:pt>
                <c:pt idx="1194">
                  <c:v>43370</c:v>
                </c:pt>
                <c:pt idx="1195">
                  <c:v>43371</c:v>
                </c:pt>
                <c:pt idx="1196">
                  <c:v>43374</c:v>
                </c:pt>
                <c:pt idx="1197">
                  <c:v>43375</c:v>
                </c:pt>
                <c:pt idx="1198">
                  <c:v>43376</c:v>
                </c:pt>
                <c:pt idx="1199">
                  <c:v>43377</c:v>
                </c:pt>
                <c:pt idx="1200">
                  <c:v>43378</c:v>
                </c:pt>
                <c:pt idx="1201">
                  <c:v>43381</c:v>
                </c:pt>
                <c:pt idx="1202">
                  <c:v>43382</c:v>
                </c:pt>
                <c:pt idx="1203">
                  <c:v>43383</c:v>
                </c:pt>
                <c:pt idx="1204">
                  <c:v>43384</c:v>
                </c:pt>
                <c:pt idx="1205">
                  <c:v>43385</c:v>
                </c:pt>
                <c:pt idx="1206">
                  <c:v>43388</c:v>
                </c:pt>
                <c:pt idx="1207">
                  <c:v>43389</c:v>
                </c:pt>
                <c:pt idx="1208">
                  <c:v>43390</c:v>
                </c:pt>
                <c:pt idx="1209">
                  <c:v>43391</c:v>
                </c:pt>
                <c:pt idx="1210">
                  <c:v>43392</c:v>
                </c:pt>
                <c:pt idx="1211">
                  <c:v>43395</c:v>
                </c:pt>
                <c:pt idx="1212">
                  <c:v>43396</c:v>
                </c:pt>
                <c:pt idx="1213">
                  <c:v>43397</c:v>
                </c:pt>
                <c:pt idx="1214">
                  <c:v>43398</c:v>
                </c:pt>
                <c:pt idx="1215">
                  <c:v>43399</c:v>
                </c:pt>
                <c:pt idx="1216">
                  <c:v>43402</c:v>
                </c:pt>
                <c:pt idx="1217">
                  <c:v>43403</c:v>
                </c:pt>
                <c:pt idx="1218">
                  <c:v>43404</c:v>
                </c:pt>
                <c:pt idx="1219">
                  <c:v>43405</c:v>
                </c:pt>
                <c:pt idx="1220">
                  <c:v>43406</c:v>
                </c:pt>
                <c:pt idx="1221">
                  <c:v>43409</c:v>
                </c:pt>
                <c:pt idx="1222">
                  <c:v>43410</c:v>
                </c:pt>
                <c:pt idx="1223">
                  <c:v>43411</c:v>
                </c:pt>
                <c:pt idx="1224">
                  <c:v>43412</c:v>
                </c:pt>
                <c:pt idx="1225">
                  <c:v>43413</c:v>
                </c:pt>
                <c:pt idx="1226">
                  <c:v>43416</c:v>
                </c:pt>
                <c:pt idx="1227">
                  <c:v>43417</c:v>
                </c:pt>
                <c:pt idx="1228">
                  <c:v>43418</c:v>
                </c:pt>
                <c:pt idx="1229">
                  <c:v>43419</c:v>
                </c:pt>
                <c:pt idx="1230">
                  <c:v>43420</c:v>
                </c:pt>
                <c:pt idx="1231">
                  <c:v>43423</c:v>
                </c:pt>
                <c:pt idx="1232">
                  <c:v>43424</c:v>
                </c:pt>
                <c:pt idx="1233">
                  <c:v>43425</c:v>
                </c:pt>
                <c:pt idx="1234">
                  <c:v>43427</c:v>
                </c:pt>
                <c:pt idx="1235">
                  <c:v>43430</c:v>
                </c:pt>
                <c:pt idx="1236">
                  <c:v>43431</c:v>
                </c:pt>
                <c:pt idx="1237">
                  <c:v>43432</c:v>
                </c:pt>
                <c:pt idx="1238">
                  <c:v>43433</c:v>
                </c:pt>
                <c:pt idx="1239">
                  <c:v>43434</c:v>
                </c:pt>
                <c:pt idx="1240">
                  <c:v>43437</c:v>
                </c:pt>
                <c:pt idx="1241">
                  <c:v>43438</c:v>
                </c:pt>
                <c:pt idx="1242">
                  <c:v>43440</c:v>
                </c:pt>
                <c:pt idx="1243">
                  <c:v>43441</c:v>
                </c:pt>
                <c:pt idx="1244">
                  <c:v>43444</c:v>
                </c:pt>
                <c:pt idx="1245">
                  <c:v>43445</c:v>
                </c:pt>
                <c:pt idx="1246">
                  <c:v>43446</c:v>
                </c:pt>
                <c:pt idx="1247">
                  <c:v>43447</c:v>
                </c:pt>
                <c:pt idx="1248">
                  <c:v>43448</c:v>
                </c:pt>
                <c:pt idx="1249">
                  <c:v>43451</c:v>
                </c:pt>
                <c:pt idx="1250">
                  <c:v>43452</c:v>
                </c:pt>
                <c:pt idx="1251">
                  <c:v>43453</c:v>
                </c:pt>
                <c:pt idx="1252">
                  <c:v>43454</c:v>
                </c:pt>
                <c:pt idx="1253">
                  <c:v>43455</c:v>
                </c:pt>
                <c:pt idx="1254">
                  <c:v>43458</c:v>
                </c:pt>
                <c:pt idx="1255">
                  <c:v>43460</c:v>
                </c:pt>
                <c:pt idx="1256">
                  <c:v>43461</c:v>
                </c:pt>
                <c:pt idx="1257">
                  <c:v>43462</c:v>
                </c:pt>
                <c:pt idx="1258">
                  <c:v>43465</c:v>
                </c:pt>
                <c:pt idx="1259">
                  <c:v>43467</c:v>
                </c:pt>
                <c:pt idx="1260">
                  <c:v>43468</c:v>
                </c:pt>
                <c:pt idx="1261">
                  <c:v>43469</c:v>
                </c:pt>
                <c:pt idx="1262">
                  <c:v>43472</c:v>
                </c:pt>
                <c:pt idx="1263">
                  <c:v>43473</c:v>
                </c:pt>
                <c:pt idx="1264">
                  <c:v>43474</c:v>
                </c:pt>
                <c:pt idx="1265">
                  <c:v>43475</c:v>
                </c:pt>
                <c:pt idx="1266">
                  <c:v>43476</c:v>
                </c:pt>
                <c:pt idx="1267">
                  <c:v>43479</c:v>
                </c:pt>
                <c:pt idx="1268">
                  <c:v>43480</c:v>
                </c:pt>
                <c:pt idx="1269">
                  <c:v>43481</c:v>
                </c:pt>
                <c:pt idx="1270">
                  <c:v>43482</c:v>
                </c:pt>
                <c:pt idx="1271">
                  <c:v>43483</c:v>
                </c:pt>
                <c:pt idx="1272">
                  <c:v>43487</c:v>
                </c:pt>
                <c:pt idx="1273">
                  <c:v>43488</c:v>
                </c:pt>
                <c:pt idx="1274">
                  <c:v>43489</c:v>
                </c:pt>
                <c:pt idx="1275">
                  <c:v>43490</c:v>
                </c:pt>
                <c:pt idx="1276">
                  <c:v>43493</c:v>
                </c:pt>
                <c:pt idx="1277">
                  <c:v>43494</c:v>
                </c:pt>
                <c:pt idx="1278">
                  <c:v>43495</c:v>
                </c:pt>
                <c:pt idx="1279">
                  <c:v>43496</c:v>
                </c:pt>
                <c:pt idx="1280">
                  <c:v>43497</c:v>
                </c:pt>
                <c:pt idx="1281">
                  <c:v>43500</c:v>
                </c:pt>
                <c:pt idx="1282">
                  <c:v>43501</c:v>
                </c:pt>
                <c:pt idx="1283">
                  <c:v>43502</c:v>
                </c:pt>
                <c:pt idx="1284">
                  <c:v>43503</c:v>
                </c:pt>
                <c:pt idx="1285">
                  <c:v>43504</c:v>
                </c:pt>
                <c:pt idx="1286">
                  <c:v>43507</c:v>
                </c:pt>
                <c:pt idx="1287">
                  <c:v>43508</c:v>
                </c:pt>
                <c:pt idx="1288">
                  <c:v>43509</c:v>
                </c:pt>
                <c:pt idx="1289">
                  <c:v>43510</c:v>
                </c:pt>
                <c:pt idx="1290">
                  <c:v>43511</c:v>
                </c:pt>
                <c:pt idx="1291">
                  <c:v>43515</c:v>
                </c:pt>
                <c:pt idx="1292">
                  <c:v>43516</c:v>
                </c:pt>
                <c:pt idx="1293">
                  <c:v>43517</c:v>
                </c:pt>
                <c:pt idx="1294">
                  <c:v>43518</c:v>
                </c:pt>
                <c:pt idx="1295">
                  <c:v>43521</c:v>
                </c:pt>
                <c:pt idx="1296">
                  <c:v>43522</c:v>
                </c:pt>
                <c:pt idx="1297">
                  <c:v>43523</c:v>
                </c:pt>
                <c:pt idx="1298">
                  <c:v>43524</c:v>
                </c:pt>
                <c:pt idx="1299">
                  <c:v>43525</c:v>
                </c:pt>
                <c:pt idx="1300">
                  <c:v>43528</c:v>
                </c:pt>
                <c:pt idx="1301">
                  <c:v>43529</c:v>
                </c:pt>
                <c:pt idx="1302">
                  <c:v>43530</c:v>
                </c:pt>
                <c:pt idx="1303">
                  <c:v>43531</c:v>
                </c:pt>
                <c:pt idx="1304">
                  <c:v>43532</c:v>
                </c:pt>
                <c:pt idx="1305">
                  <c:v>43535</c:v>
                </c:pt>
                <c:pt idx="1306">
                  <c:v>43536</c:v>
                </c:pt>
                <c:pt idx="1307">
                  <c:v>43537</c:v>
                </c:pt>
                <c:pt idx="1308">
                  <c:v>43538</c:v>
                </c:pt>
                <c:pt idx="1309">
                  <c:v>43539</c:v>
                </c:pt>
                <c:pt idx="1310">
                  <c:v>43542</c:v>
                </c:pt>
                <c:pt idx="1311">
                  <c:v>43543</c:v>
                </c:pt>
                <c:pt idx="1312">
                  <c:v>43544</c:v>
                </c:pt>
                <c:pt idx="1313">
                  <c:v>43545</c:v>
                </c:pt>
                <c:pt idx="1314">
                  <c:v>43546</c:v>
                </c:pt>
                <c:pt idx="1315">
                  <c:v>43549</c:v>
                </c:pt>
                <c:pt idx="1316">
                  <c:v>43550</c:v>
                </c:pt>
                <c:pt idx="1317">
                  <c:v>43551</c:v>
                </c:pt>
                <c:pt idx="1318">
                  <c:v>43552</c:v>
                </c:pt>
                <c:pt idx="1319">
                  <c:v>43553</c:v>
                </c:pt>
                <c:pt idx="1320">
                  <c:v>43556</c:v>
                </c:pt>
                <c:pt idx="1321">
                  <c:v>43557</c:v>
                </c:pt>
                <c:pt idx="1322">
                  <c:v>43558</c:v>
                </c:pt>
                <c:pt idx="1323">
                  <c:v>43559</c:v>
                </c:pt>
                <c:pt idx="1324">
                  <c:v>43560</c:v>
                </c:pt>
                <c:pt idx="1325">
                  <c:v>43563</c:v>
                </c:pt>
                <c:pt idx="1326">
                  <c:v>43564</c:v>
                </c:pt>
                <c:pt idx="1327">
                  <c:v>43565</c:v>
                </c:pt>
                <c:pt idx="1328">
                  <c:v>43566</c:v>
                </c:pt>
                <c:pt idx="1329">
                  <c:v>43567</c:v>
                </c:pt>
                <c:pt idx="1330">
                  <c:v>43570</c:v>
                </c:pt>
                <c:pt idx="1331">
                  <c:v>43571</c:v>
                </c:pt>
                <c:pt idx="1332">
                  <c:v>43572</c:v>
                </c:pt>
                <c:pt idx="1333">
                  <c:v>43573</c:v>
                </c:pt>
                <c:pt idx="1334">
                  <c:v>43577</c:v>
                </c:pt>
                <c:pt idx="1335">
                  <c:v>43578</c:v>
                </c:pt>
                <c:pt idx="1336">
                  <c:v>43579</c:v>
                </c:pt>
                <c:pt idx="1337">
                  <c:v>43580</c:v>
                </c:pt>
                <c:pt idx="1338">
                  <c:v>43581</c:v>
                </c:pt>
                <c:pt idx="1339">
                  <c:v>43584</c:v>
                </c:pt>
                <c:pt idx="1340">
                  <c:v>43585</c:v>
                </c:pt>
                <c:pt idx="1341">
                  <c:v>43586</c:v>
                </c:pt>
                <c:pt idx="1342">
                  <c:v>43587</c:v>
                </c:pt>
                <c:pt idx="1343">
                  <c:v>43588</c:v>
                </c:pt>
                <c:pt idx="1344">
                  <c:v>43591</c:v>
                </c:pt>
                <c:pt idx="1345">
                  <c:v>43592</c:v>
                </c:pt>
                <c:pt idx="1346">
                  <c:v>43593</c:v>
                </c:pt>
                <c:pt idx="1347">
                  <c:v>43594</c:v>
                </c:pt>
                <c:pt idx="1348">
                  <c:v>43595</c:v>
                </c:pt>
                <c:pt idx="1349">
                  <c:v>43598</c:v>
                </c:pt>
                <c:pt idx="1350">
                  <c:v>43599</c:v>
                </c:pt>
                <c:pt idx="1351">
                  <c:v>43600</c:v>
                </c:pt>
                <c:pt idx="1352">
                  <c:v>43601</c:v>
                </c:pt>
                <c:pt idx="1353">
                  <c:v>43602</c:v>
                </c:pt>
                <c:pt idx="1354">
                  <c:v>43605</c:v>
                </c:pt>
                <c:pt idx="1355">
                  <c:v>43606</c:v>
                </c:pt>
                <c:pt idx="1356">
                  <c:v>43607</c:v>
                </c:pt>
                <c:pt idx="1357">
                  <c:v>43608</c:v>
                </c:pt>
                <c:pt idx="1358">
                  <c:v>43609</c:v>
                </c:pt>
                <c:pt idx="1359">
                  <c:v>43613</c:v>
                </c:pt>
                <c:pt idx="1360">
                  <c:v>43614</c:v>
                </c:pt>
                <c:pt idx="1361">
                  <c:v>43615</c:v>
                </c:pt>
                <c:pt idx="1362">
                  <c:v>43616</c:v>
                </c:pt>
                <c:pt idx="1363">
                  <c:v>43619</c:v>
                </c:pt>
                <c:pt idx="1364">
                  <c:v>43620</c:v>
                </c:pt>
                <c:pt idx="1365">
                  <c:v>43621</c:v>
                </c:pt>
                <c:pt idx="1366">
                  <c:v>43622</c:v>
                </c:pt>
                <c:pt idx="1367">
                  <c:v>43623</c:v>
                </c:pt>
                <c:pt idx="1368">
                  <c:v>43626</c:v>
                </c:pt>
                <c:pt idx="1369">
                  <c:v>43627</c:v>
                </c:pt>
                <c:pt idx="1370">
                  <c:v>43628</c:v>
                </c:pt>
                <c:pt idx="1371">
                  <c:v>43629</c:v>
                </c:pt>
                <c:pt idx="1372">
                  <c:v>43630</c:v>
                </c:pt>
                <c:pt idx="1373">
                  <c:v>43633</c:v>
                </c:pt>
                <c:pt idx="1374">
                  <c:v>43634</c:v>
                </c:pt>
                <c:pt idx="1375">
                  <c:v>43635</c:v>
                </c:pt>
                <c:pt idx="1376">
                  <c:v>43636</c:v>
                </c:pt>
                <c:pt idx="1377">
                  <c:v>43637</c:v>
                </c:pt>
                <c:pt idx="1378">
                  <c:v>43640</c:v>
                </c:pt>
                <c:pt idx="1379">
                  <c:v>43641</c:v>
                </c:pt>
                <c:pt idx="1380">
                  <c:v>43642</c:v>
                </c:pt>
                <c:pt idx="1381">
                  <c:v>43643</c:v>
                </c:pt>
                <c:pt idx="1382">
                  <c:v>43644</c:v>
                </c:pt>
                <c:pt idx="1383">
                  <c:v>43647</c:v>
                </c:pt>
                <c:pt idx="1384">
                  <c:v>43648</c:v>
                </c:pt>
                <c:pt idx="1385">
                  <c:v>43649</c:v>
                </c:pt>
                <c:pt idx="1386">
                  <c:v>43651</c:v>
                </c:pt>
                <c:pt idx="1387">
                  <c:v>43654</c:v>
                </c:pt>
                <c:pt idx="1388">
                  <c:v>43655</c:v>
                </c:pt>
                <c:pt idx="1389">
                  <c:v>43656</c:v>
                </c:pt>
                <c:pt idx="1390">
                  <c:v>43657</c:v>
                </c:pt>
                <c:pt idx="1391">
                  <c:v>43658</c:v>
                </c:pt>
                <c:pt idx="1392">
                  <c:v>43661</c:v>
                </c:pt>
                <c:pt idx="1393">
                  <c:v>43662</c:v>
                </c:pt>
                <c:pt idx="1394">
                  <c:v>43663</c:v>
                </c:pt>
                <c:pt idx="1395">
                  <c:v>43664</c:v>
                </c:pt>
                <c:pt idx="1396">
                  <c:v>43665</c:v>
                </c:pt>
                <c:pt idx="1397">
                  <c:v>43668</c:v>
                </c:pt>
                <c:pt idx="1398">
                  <c:v>43669</c:v>
                </c:pt>
                <c:pt idx="1399">
                  <c:v>43670</c:v>
                </c:pt>
                <c:pt idx="1400">
                  <c:v>43671</c:v>
                </c:pt>
                <c:pt idx="1401">
                  <c:v>43672</c:v>
                </c:pt>
                <c:pt idx="1402">
                  <c:v>43675</c:v>
                </c:pt>
                <c:pt idx="1403">
                  <c:v>43676</c:v>
                </c:pt>
                <c:pt idx="1404">
                  <c:v>43677</c:v>
                </c:pt>
                <c:pt idx="1405">
                  <c:v>43678</c:v>
                </c:pt>
                <c:pt idx="1406">
                  <c:v>43679</c:v>
                </c:pt>
                <c:pt idx="1407">
                  <c:v>43682</c:v>
                </c:pt>
                <c:pt idx="1408">
                  <c:v>43683</c:v>
                </c:pt>
                <c:pt idx="1409">
                  <c:v>43684</c:v>
                </c:pt>
                <c:pt idx="1410">
                  <c:v>43685</c:v>
                </c:pt>
                <c:pt idx="1411">
                  <c:v>43686</c:v>
                </c:pt>
                <c:pt idx="1412">
                  <c:v>43689</c:v>
                </c:pt>
                <c:pt idx="1413">
                  <c:v>43690</c:v>
                </c:pt>
                <c:pt idx="1414">
                  <c:v>43691</c:v>
                </c:pt>
                <c:pt idx="1415">
                  <c:v>43692</c:v>
                </c:pt>
                <c:pt idx="1416">
                  <c:v>43693</c:v>
                </c:pt>
                <c:pt idx="1417">
                  <c:v>43696</c:v>
                </c:pt>
                <c:pt idx="1418">
                  <c:v>43697</c:v>
                </c:pt>
                <c:pt idx="1419">
                  <c:v>43698</c:v>
                </c:pt>
                <c:pt idx="1420">
                  <c:v>43699</c:v>
                </c:pt>
                <c:pt idx="1421">
                  <c:v>43700</c:v>
                </c:pt>
                <c:pt idx="1422">
                  <c:v>43703</c:v>
                </c:pt>
                <c:pt idx="1423">
                  <c:v>43704</c:v>
                </c:pt>
                <c:pt idx="1424">
                  <c:v>43705</c:v>
                </c:pt>
                <c:pt idx="1425">
                  <c:v>43706</c:v>
                </c:pt>
                <c:pt idx="1426">
                  <c:v>43707</c:v>
                </c:pt>
                <c:pt idx="1427">
                  <c:v>43711</c:v>
                </c:pt>
                <c:pt idx="1428">
                  <c:v>43712</c:v>
                </c:pt>
                <c:pt idx="1429">
                  <c:v>43713</c:v>
                </c:pt>
                <c:pt idx="1430">
                  <c:v>43714</c:v>
                </c:pt>
                <c:pt idx="1431">
                  <c:v>43717</c:v>
                </c:pt>
                <c:pt idx="1432">
                  <c:v>43718</c:v>
                </c:pt>
                <c:pt idx="1433">
                  <c:v>43719</c:v>
                </c:pt>
                <c:pt idx="1434">
                  <c:v>43720</c:v>
                </c:pt>
                <c:pt idx="1435">
                  <c:v>43721</c:v>
                </c:pt>
                <c:pt idx="1436">
                  <c:v>43724</c:v>
                </c:pt>
                <c:pt idx="1437">
                  <c:v>43725</c:v>
                </c:pt>
                <c:pt idx="1438">
                  <c:v>43726</c:v>
                </c:pt>
                <c:pt idx="1439">
                  <c:v>43727</c:v>
                </c:pt>
                <c:pt idx="1440">
                  <c:v>43728</c:v>
                </c:pt>
                <c:pt idx="1441">
                  <c:v>43731</c:v>
                </c:pt>
                <c:pt idx="1442">
                  <c:v>43732</c:v>
                </c:pt>
                <c:pt idx="1443">
                  <c:v>43733</c:v>
                </c:pt>
                <c:pt idx="1444">
                  <c:v>43734</c:v>
                </c:pt>
                <c:pt idx="1445">
                  <c:v>43735</c:v>
                </c:pt>
                <c:pt idx="1446">
                  <c:v>43738</c:v>
                </c:pt>
                <c:pt idx="1447">
                  <c:v>43739</c:v>
                </c:pt>
                <c:pt idx="1448">
                  <c:v>43740</c:v>
                </c:pt>
                <c:pt idx="1449">
                  <c:v>43741</c:v>
                </c:pt>
                <c:pt idx="1450">
                  <c:v>43742</c:v>
                </c:pt>
                <c:pt idx="1451">
                  <c:v>43745</c:v>
                </c:pt>
                <c:pt idx="1452">
                  <c:v>43746</c:v>
                </c:pt>
                <c:pt idx="1453">
                  <c:v>43747</c:v>
                </c:pt>
                <c:pt idx="1454">
                  <c:v>43748</c:v>
                </c:pt>
                <c:pt idx="1455">
                  <c:v>43749</c:v>
                </c:pt>
                <c:pt idx="1456">
                  <c:v>43752</c:v>
                </c:pt>
                <c:pt idx="1457">
                  <c:v>43753</c:v>
                </c:pt>
                <c:pt idx="1458">
                  <c:v>43754</c:v>
                </c:pt>
                <c:pt idx="1459">
                  <c:v>43755</c:v>
                </c:pt>
                <c:pt idx="1460">
                  <c:v>43756</c:v>
                </c:pt>
                <c:pt idx="1461">
                  <c:v>43759</c:v>
                </c:pt>
                <c:pt idx="1462">
                  <c:v>43760</c:v>
                </c:pt>
                <c:pt idx="1463">
                  <c:v>43761</c:v>
                </c:pt>
                <c:pt idx="1464">
                  <c:v>43762</c:v>
                </c:pt>
                <c:pt idx="1465">
                  <c:v>43763</c:v>
                </c:pt>
                <c:pt idx="1466">
                  <c:v>43766</c:v>
                </c:pt>
                <c:pt idx="1467">
                  <c:v>43767</c:v>
                </c:pt>
                <c:pt idx="1468">
                  <c:v>43768</c:v>
                </c:pt>
                <c:pt idx="1469">
                  <c:v>43769</c:v>
                </c:pt>
                <c:pt idx="1470">
                  <c:v>43770</c:v>
                </c:pt>
                <c:pt idx="1471">
                  <c:v>43773</c:v>
                </c:pt>
                <c:pt idx="1472">
                  <c:v>43774</c:v>
                </c:pt>
                <c:pt idx="1473">
                  <c:v>43775</c:v>
                </c:pt>
                <c:pt idx="1474">
                  <c:v>43776</c:v>
                </c:pt>
                <c:pt idx="1475">
                  <c:v>43777</c:v>
                </c:pt>
                <c:pt idx="1476">
                  <c:v>43780</c:v>
                </c:pt>
                <c:pt idx="1477">
                  <c:v>43781</c:v>
                </c:pt>
                <c:pt idx="1478">
                  <c:v>43782</c:v>
                </c:pt>
                <c:pt idx="1479">
                  <c:v>43783</c:v>
                </c:pt>
                <c:pt idx="1480">
                  <c:v>43784</c:v>
                </c:pt>
                <c:pt idx="1481">
                  <c:v>43787</c:v>
                </c:pt>
                <c:pt idx="1482">
                  <c:v>43788</c:v>
                </c:pt>
                <c:pt idx="1483">
                  <c:v>43789</c:v>
                </c:pt>
                <c:pt idx="1484">
                  <c:v>43790</c:v>
                </c:pt>
                <c:pt idx="1485">
                  <c:v>43791</c:v>
                </c:pt>
                <c:pt idx="1486">
                  <c:v>43794</c:v>
                </c:pt>
                <c:pt idx="1487">
                  <c:v>43795</c:v>
                </c:pt>
                <c:pt idx="1488">
                  <c:v>43796</c:v>
                </c:pt>
                <c:pt idx="1489">
                  <c:v>43798</c:v>
                </c:pt>
                <c:pt idx="1490">
                  <c:v>43801</c:v>
                </c:pt>
                <c:pt idx="1491">
                  <c:v>43802</c:v>
                </c:pt>
                <c:pt idx="1492">
                  <c:v>43803</c:v>
                </c:pt>
                <c:pt idx="1493">
                  <c:v>43804</c:v>
                </c:pt>
                <c:pt idx="1494">
                  <c:v>43805</c:v>
                </c:pt>
                <c:pt idx="1495">
                  <c:v>43808</c:v>
                </c:pt>
                <c:pt idx="1496">
                  <c:v>43809</c:v>
                </c:pt>
                <c:pt idx="1497">
                  <c:v>43810</c:v>
                </c:pt>
                <c:pt idx="1498">
                  <c:v>43811</c:v>
                </c:pt>
                <c:pt idx="1499">
                  <c:v>43812</c:v>
                </c:pt>
                <c:pt idx="1500">
                  <c:v>43815</c:v>
                </c:pt>
                <c:pt idx="1501">
                  <c:v>43816</c:v>
                </c:pt>
                <c:pt idx="1502">
                  <c:v>43817</c:v>
                </c:pt>
                <c:pt idx="1503">
                  <c:v>43818</c:v>
                </c:pt>
                <c:pt idx="1504">
                  <c:v>43819</c:v>
                </c:pt>
                <c:pt idx="1505">
                  <c:v>43822</c:v>
                </c:pt>
                <c:pt idx="1506">
                  <c:v>43823</c:v>
                </c:pt>
                <c:pt idx="1507">
                  <c:v>43825</c:v>
                </c:pt>
                <c:pt idx="1508">
                  <c:v>43826</c:v>
                </c:pt>
                <c:pt idx="1509">
                  <c:v>43829</c:v>
                </c:pt>
                <c:pt idx="1510">
                  <c:v>43830</c:v>
                </c:pt>
                <c:pt idx="1511">
                  <c:v>43832</c:v>
                </c:pt>
                <c:pt idx="1512">
                  <c:v>43833</c:v>
                </c:pt>
                <c:pt idx="1513">
                  <c:v>43836</c:v>
                </c:pt>
                <c:pt idx="1514">
                  <c:v>43837</c:v>
                </c:pt>
                <c:pt idx="1515">
                  <c:v>43838</c:v>
                </c:pt>
                <c:pt idx="1516">
                  <c:v>43839</c:v>
                </c:pt>
                <c:pt idx="1517">
                  <c:v>43840</c:v>
                </c:pt>
                <c:pt idx="1518">
                  <c:v>43843</c:v>
                </c:pt>
                <c:pt idx="1519">
                  <c:v>43844</c:v>
                </c:pt>
                <c:pt idx="1520">
                  <c:v>43845</c:v>
                </c:pt>
                <c:pt idx="1521">
                  <c:v>43846</c:v>
                </c:pt>
                <c:pt idx="1522">
                  <c:v>43847</c:v>
                </c:pt>
                <c:pt idx="1523">
                  <c:v>43851</c:v>
                </c:pt>
                <c:pt idx="1524">
                  <c:v>43852</c:v>
                </c:pt>
                <c:pt idx="1525">
                  <c:v>43853</c:v>
                </c:pt>
                <c:pt idx="1526">
                  <c:v>43854</c:v>
                </c:pt>
                <c:pt idx="1527">
                  <c:v>43857</c:v>
                </c:pt>
                <c:pt idx="1528">
                  <c:v>43858</c:v>
                </c:pt>
                <c:pt idx="1529">
                  <c:v>43859</c:v>
                </c:pt>
                <c:pt idx="1530">
                  <c:v>43860</c:v>
                </c:pt>
                <c:pt idx="1531">
                  <c:v>43861</c:v>
                </c:pt>
                <c:pt idx="1532">
                  <c:v>43864</c:v>
                </c:pt>
                <c:pt idx="1533">
                  <c:v>43865</c:v>
                </c:pt>
                <c:pt idx="1534">
                  <c:v>43866</c:v>
                </c:pt>
                <c:pt idx="1535">
                  <c:v>43867</c:v>
                </c:pt>
                <c:pt idx="1536">
                  <c:v>43868</c:v>
                </c:pt>
                <c:pt idx="1537">
                  <c:v>43871</c:v>
                </c:pt>
                <c:pt idx="1538">
                  <c:v>43872</c:v>
                </c:pt>
                <c:pt idx="1539">
                  <c:v>43873</c:v>
                </c:pt>
                <c:pt idx="1540">
                  <c:v>43874</c:v>
                </c:pt>
                <c:pt idx="1541">
                  <c:v>43875</c:v>
                </c:pt>
                <c:pt idx="1542">
                  <c:v>43879</c:v>
                </c:pt>
                <c:pt idx="1543">
                  <c:v>43880</c:v>
                </c:pt>
                <c:pt idx="1544">
                  <c:v>43881</c:v>
                </c:pt>
                <c:pt idx="1545">
                  <c:v>43882</c:v>
                </c:pt>
                <c:pt idx="1546">
                  <c:v>43885</c:v>
                </c:pt>
                <c:pt idx="1547">
                  <c:v>43886</c:v>
                </c:pt>
                <c:pt idx="1548">
                  <c:v>43887</c:v>
                </c:pt>
                <c:pt idx="1549">
                  <c:v>43888</c:v>
                </c:pt>
                <c:pt idx="1550">
                  <c:v>43889</c:v>
                </c:pt>
                <c:pt idx="1551">
                  <c:v>43892</c:v>
                </c:pt>
                <c:pt idx="1552">
                  <c:v>43893</c:v>
                </c:pt>
                <c:pt idx="1553">
                  <c:v>43894</c:v>
                </c:pt>
                <c:pt idx="1554">
                  <c:v>43895</c:v>
                </c:pt>
                <c:pt idx="1555">
                  <c:v>43896</c:v>
                </c:pt>
                <c:pt idx="1556">
                  <c:v>43899</c:v>
                </c:pt>
                <c:pt idx="1557">
                  <c:v>43900</c:v>
                </c:pt>
                <c:pt idx="1558">
                  <c:v>43901</c:v>
                </c:pt>
                <c:pt idx="1559">
                  <c:v>43902</c:v>
                </c:pt>
                <c:pt idx="1560">
                  <c:v>43903</c:v>
                </c:pt>
                <c:pt idx="1561">
                  <c:v>43906</c:v>
                </c:pt>
                <c:pt idx="1562">
                  <c:v>43907</c:v>
                </c:pt>
                <c:pt idx="1563">
                  <c:v>43908</c:v>
                </c:pt>
                <c:pt idx="1564">
                  <c:v>43909</c:v>
                </c:pt>
                <c:pt idx="1565">
                  <c:v>43910</c:v>
                </c:pt>
                <c:pt idx="1566">
                  <c:v>43913</c:v>
                </c:pt>
                <c:pt idx="1567">
                  <c:v>43914</c:v>
                </c:pt>
                <c:pt idx="1568">
                  <c:v>43915</c:v>
                </c:pt>
                <c:pt idx="1569">
                  <c:v>43916</c:v>
                </c:pt>
                <c:pt idx="1570">
                  <c:v>43917</c:v>
                </c:pt>
                <c:pt idx="1571">
                  <c:v>43920</c:v>
                </c:pt>
                <c:pt idx="1572">
                  <c:v>43921</c:v>
                </c:pt>
                <c:pt idx="1573">
                  <c:v>43922</c:v>
                </c:pt>
                <c:pt idx="1574">
                  <c:v>43923</c:v>
                </c:pt>
                <c:pt idx="1575">
                  <c:v>43924</c:v>
                </c:pt>
                <c:pt idx="1576">
                  <c:v>43927</c:v>
                </c:pt>
                <c:pt idx="1577">
                  <c:v>43928</c:v>
                </c:pt>
                <c:pt idx="1578">
                  <c:v>43929</c:v>
                </c:pt>
                <c:pt idx="1579">
                  <c:v>43930</c:v>
                </c:pt>
                <c:pt idx="1580">
                  <c:v>43934</c:v>
                </c:pt>
                <c:pt idx="1581">
                  <c:v>43935</c:v>
                </c:pt>
                <c:pt idx="1582">
                  <c:v>43936</c:v>
                </c:pt>
                <c:pt idx="1583">
                  <c:v>43937</c:v>
                </c:pt>
                <c:pt idx="1584">
                  <c:v>43938</c:v>
                </c:pt>
                <c:pt idx="1585">
                  <c:v>43941</c:v>
                </c:pt>
                <c:pt idx="1586">
                  <c:v>43942</c:v>
                </c:pt>
                <c:pt idx="1587">
                  <c:v>43943</c:v>
                </c:pt>
                <c:pt idx="1588">
                  <c:v>43944</c:v>
                </c:pt>
                <c:pt idx="1589">
                  <c:v>43945</c:v>
                </c:pt>
                <c:pt idx="1590">
                  <c:v>43948</c:v>
                </c:pt>
                <c:pt idx="1591">
                  <c:v>43949</c:v>
                </c:pt>
                <c:pt idx="1592">
                  <c:v>43950</c:v>
                </c:pt>
                <c:pt idx="1593">
                  <c:v>43951</c:v>
                </c:pt>
                <c:pt idx="1594">
                  <c:v>43952</c:v>
                </c:pt>
                <c:pt idx="1595">
                  <c:v>43955</c:v>
                </c:pt>
                <c:pt idx="1596">
                  <c:v>43956</c:v>
                </c:pt>
                <c:pt idx="1597">
                  <c:v>43957</c:v>
                </c:pt>
                <c:pt idx="1598">
                  <c:v>43958</c:v>
                </c:pt>
                <c:pt idx="1599">
                  <c:v>43959</c:v>
                </c:pt>
                <c:pt idx="1600">
                  <c:v>43962</c:v>
                </c:pt>
                <c:pt idx="1601">
                  <c:v>43963</c:v>
                </c:pt>
                <c:pt idx="1602">
                  <c:v>43964</c:v>
                </c:pt>
                <c:pt idx="1603">
                  <c:v>43965</c:v>
                </c:pt>
                <c:pt idx="1604">
                  <c:v>43966</c:v>
                </c:pt>
                <c:pt idx="1605">
                  <c:v>43969</c:v>
                </c:pt>
                <c:pt idx="1606">
                  <c:v>43970</c:v>
                </c:pt>
                <c:pt idx="1607">
                  <c:v>43971</c:v>
                </c:pt>
                <c:pt idx="1608">
                  <c:v>43972</c:v>
                </c:pt>
                <c:pt idx="1609">
                  <c:v>43973</c:v>
                </c:pt>
                <c:pt idx="1610">
                  <c:v>43977</c:v>
                </c:pt>
                <c:pt idx="1611">
                  <c:v>43978</c:v>
                </c:pt>
                <c:pt idx="1612">
                  <c:v>43979</c:v>
                </c:pt>
                <c:pt idx="1613">
                  <c:v>43980</c:v>
                </c:pt>
                <c:pt idx="1614">
                  <c:v>43983</c:v>
                </c:pt>
                <c:pt idx="1615">
                  <c:v>43984</c:v>
                </c:pt>
                <c:pt idx="1616">
                  <c:v>43985</c:v>
                </c:pt>
                <c:pt idx="1617">
                  <c:v>43986</c:v>
                </c:pt>
                <c:pt idx="1618">
                  <c:v>43987</c:v>
                </c:pt>
                <c:pt idx="1619">
                  <c:v>43990</c:v>
                </c:pt>
                <c:pt idx="1620">
                  <c:v>43991</c:v>
                </c:pt>
                <c:pt idx="1621">
                  <c:v>43992</c:v>
                </c:pt>
                <c:pt idx="1622">
                  <c:v>43993</c:v>
                </c:pt>
                <c:pt idx="1623">
                  <c:v>43994</c:v>
                </c:pt>
                <c:pt idx="1624">
                  <c:v>43997</c:v>
                </c:pt>
                <c:pt idx="1625">
                  <c:v>43998</c:v>
                </c:pt>
                <c:pt idx="1626">
                  <c:v>43999</c:v>
                </c:pt>
                <c:pt idx="1627">
                  <c:v>44000</c:v>
                </c:pt>
                <c:pt idx="1628">
                  <c:v>44001</c:v>
                </c:pt>
                <c:pt idx="1629">
                  <c:v>44004</c:v>
                </c:pt>
                <c:pt idx="1630">
                  <c:v>44005</c:v>
                </c:pt>
                <c:pt idx="1631">
                  <c:v>44006</c:v>
                </c:pt>
                <c:pt idx="1632">
                  <c:v>44007</c:v>
                </c:pt>
                <c:pt idx="1633">
                  <c:v>44008</c:v>
                </c:pt>
                <c:pt idx="1634">
                  <c:v>44011</c:v>
                </c:pt>
                <c:pt idx="1635">
                  <c:v>44012</c:v>
                </c:pt>
                <c:pt idx="1636">
                  <c:v>44013</c:v>
                </c:pt>
                <c:pt idx="1637">
                  <c:v>44014</c:v>
                </c:pt>
                <c:pt idx="1638">
                  <c:v>44018</c:v>
                </c:pt>
                <c:pt idx="1639">
                  <c:v>44019</c:v>
                </c:pt>
                <c:pt idx="1640">
                  <c:v>44020</c:v>
                </c:pt>
                <c:pt idx="1641">
                  <c:v>44021</c:v>
                </c:pt>
                <c:pt idx="1642">
                  <c:v>44022</c:v>
                </c:pt>
                <c:pt idx="1643">
                  <c:v>44025</c:v>
                </c:pt>
                <c:pt idx="1644">
                  <c:v>44026</c:v>
                </c:pt>
                <c:pt idx="1645">
                  <c:v>44027</c:v>
                </c:pt>
                <c:pt idx="1646">
                  <c:v>44028</c:v>
                </c:pt>
                <c:pt idx="1647">
                  <c:v>44029</c:v>
                </c:pt>
                <c:pt idx="1648">
                  <c:v>44032</c:v>
                </c:pt>
                <c:pt idx="1649">
                  <c:v>44033</c:v>
                </c:pt>
                <c:pt idx="1650">
                  <c:v>44034</c:v>
                </c:pt>
                <c:pt idx="1651">
                  <c:v>44035</c:v>
                </c:pt>
                <c:pt idx="1652">
                  <c:v>44036</c:v>
                </c:pt>
                <c:pt idx="1653">
                  <c:v>44039</c:v>
                </c:pt>
                <c:pt idx="1654">
                  <c:v>44040</c:v>
                </c:pt>
                <c:pt idx="1655">
                  <c:v>44041</c:v>
                </c:pt>
                <c:pt idx="1656">
                  <c:v>44042</c:v>
                </c:pt>
                <c:pt idx="1657">
                  <c:v>44043</c:v>
                </c:pt>
                <c:pt idx="1658">
                  <c:v>44046</c:v>
                </c:pt>
                <c:pt idx="1659">
                  <c:v>44047</c:v>
                </c:pt>
                <c:pt idx="1660">
                  <c:v>44048</c:v>
                </c:pt>
                <c:pt idx="1661">
                  <c:v>44049</c:v>
                </c:pt>
                <c:pt idx="1662">
                  <c:v>44050</c:v>
                </c:pt>
                <c:pt idx="1663">
                  <c:v>44053</c:v>
                </c:pt>
                <c:pt idx="1664">
                  <c:v>44054</c:v>
                </c:pt>
                <c:pt idx="1665">
                  <c:v>44055</c:v>
                </c:pt>
                <c:pt idx="1666">
                  <c:v>44056</c:v>
                </c:pt>
                <c:pt idx="1667">
                  <c:v>44057</c:v>
                </c:pt>
                <c:pt idx="1668">
                  <c:v>44060</c:v>
                </c:pt>
                <c:pt idx="1669">
                  <c:v>44061</c:v>
                </c:pt>
                <c:pt idx="1670">
                  <c:v>44062</c:v>
                </c:pt>
                <c:pt idx="1671">
                  <c:v>44063</c:v>
                </c:pt>
                <c:pt idx="1672">
                  <c:v>44064</c:v>
                </c:pt>
                <c:pt idx="1673">
                  <c:v>44067</c:v>
                </c:pt>
                <c:pt idx="1674">
                  <c:v>44068</c:v>
                </c:pt>
                <c:pt idx="1675">
                  <c:v>44069</c:v>
                </c:pt>
                <c:pt idx="1676">
                  <c:v>44070</c:v>
                </c:pt>
                <c:pt idx="1677">
                  <c:v>44071</c:v>
                </c:pt>
                <c:pt idx="1678">
                  <c:v>44074</c:v>
                </c:pt>
                <c:pt idx="1679">
                  <c:v>44075</c:v>
                </c:pt>
                <c:pt idx="1680">
                  <c:v>44076</c:v>
                </c:pt>
                <c:pt idx="1681">
                  <c:v>44077</c:v>
                </c:pt>
                <c:pt idx="1682">
                  <c:v>44078</c:v>
                </c:pt>
                <c:pt idx="1683">
                  <c:v>44082</c:v>
                </c:pt>
                <c:pt idx="1684">
                  <c:v>44083</c:v>
                </c:pt>
                <c:pt idx="1685">
                  <c:v>44084</c:v>
                </c:pt>
                <c:pt idx="1686">
                  <c:v>44085</c:v>
                </c:pt>
                <c:pt idx="1687">
                  <c:v>44088</c:v>
                </c:pt>
                <c:pt idx="1688">
                  <c:v>44089</c:v>
                </c:pt>
                <c:pt idx="1689">
                  <c:v>44090</c:v>
                </c:pt>
                <c:pt idx="1690">
                  <c:v>44091</c:v>
                </c:pt>
                <c:pt idx="1691">
                  <c:v>44092</c:v>
                </c:pt>
                <c:pt idx="1692">
                  <c:v>44095</c:v>
                </c:pt>
                <c:pt idx="1693">
                  <c:v>44096</c:v>
                </c:pt>
                <c:pt idx="1694">
                  <c:v>44097</c:v>
                </c:pt>
                <c:pt idx="1695">
                  <c:v>44098</c:v>
                </c:pt>
                <c:pt idx="1696">
                  <c:v>44099</c:v>
                </c:pt>
                <c:pt idx="1697">
                  <c:v>44102</c:v>
                </c:pt>
                <c:pt idx="1698">
                  <c:v>44103</c:v>
                </c:pt>
                <c:pt idx="1699">
                  <c:v>44104</c:v>
                </c:pt>
                <c:pt idx="1700">
                  <c:v>44105</c:v>
                </c:pt>
                <c:pt idx="1701">
                  <c:v>44106</c:v>
                </c:pt>
                <c:pt idx="1702">
                  <c:v>44109</c:v>
                </c:pt>
                <c:pt idx="1703">
                  <c:v>44110</c:v>
                </c:pt>
                <c:pt idx="1704">
                  <c:v>44111</c:v>
                </c:pt>
                <c:pt idx="1705">
                  <c:v>44112</c:v>
                </c:pt>
                <c:pt idx="1706">
                  <c:v>44113</c:v>
                </c:pt>
                <c:pt idx="1707">
                  <c:v>44116</c:v>
                </c:pt>
                <c:pt idx="1708">
                  <c:v>44117</c:v>
                </c:pt>
                <c:pt idx="1709">
                  <c:v>44118</c:v>
                </c:pt>
                <c:pt idx="1710">
                  <c:v>44119</c:v>
                </c:pt>
                <c:pt idx="1711">
                  <c:v>44120</c:v>
                </c:pt>
                <c:pt idx="1712">
                  <c:v>44123</c:v>
                </c:pt>
                <c:pt idx="1713">
                  <c:v>44124</c:v>
                </c:pt>
                <c:pt idx="1714">
                  <c:v>44125</c:v>
                </c:pt>
                <c:pt idx="1715">
                  <c:v>44126</c:v>
                </c:pt>
                <c:pt idx="1716">
                  <c:v>44127</c:v>
                </c:pt>
                <c:pt idx="1717">
                  <c:v>44130</c:v>
                </c:pt>
                <c:pt idx="1718">
                  <c:v>44131</c:v>
                </c:pt>
                <c:pt idx="1719">
                  <c:v>44132</c:v>
                </c:pt>
                <c:pt idx="1720">
                  <c:v>44133</c:v>
                </c:pt>
                <c:pt idx="1721">
                  <c:v>44134</c:v>
                </c:pt>
                <c:pt idx="1722">
                  <c:v>44137</c:v>
                </c:pt>
                <c:pt idx="1723">
                  <c:v>44138</c:v>
                </c:pt>
                <c:pt idx="1724">
                  <c:v>44139</c:v>
                </c:pt>
                <c:pt idx="1725">
                  <c:v>44140</c:v>
                </c:pt>
                <c:pt idx="1726">
                  <c:v>44141</c:v>
                </c:pt>
                <c:pt idx="1727">
                  <c:v>44144</c:v>
                </c:pt>
                <c:pt idx="1728">
                  <c:v>44145</c:v>
                </c:pt>
                <c:pt idx="1729">
                  <c:v>44146</c:v>
                </c:pt>
                <c:pt idx="1730">
                  <c:v>44147</c:v>
                </c:pt>
                <c:pt idx="1731">
                  <c:v>44148</c:v>
                </c:pt>
                <c:pt idx="1732">
                  <c:v>44151</c:v>
                </c:pt>
                <c:pt idx="1733">
                  <c:v>44152</c:v>
                </c:pt>
                <c:pt idx="1734">
                  <c:v>44153</c:v>
                </c:pt>
                <c:pt idx="1735">
                  <c:v>44154</c:v>
                </c:pt>
                <c:pt idx="1736">
                  <c:v>44155</c:v>
                </c:pt>
                <c:pt idx="1737">
                  <c:v>44158</c:v>
                </c:pt>
                <c:pt idx="1738">
                  <c:v>44159</c:v>
                </c:pt>
                <c:pt idx="1739">
                  <c:v>44160</c:v>
                </c:pt>
                <c:pt idx="1740">
                  <c:v>44162</c:v>
                </c:pt>
                <c:pt idx="1741">
                  <c:v>44165</c:v>
                </c:pt>
                <c:pt idx="1742">
                  <c:v>44166</c:v>
                </c:pt>
                <c:pt idx="1743">
                  <c:v>44167</c:v>
                </c:pt>
                <c:pt idx="1744">
                  <c:v>44168</c:v>
                </c:pt>
                <c:pt idx="1745">
                  <c:v>44169</c:v>
                </c:pt>
                <c:pt idx="1746">
                  <c:v>44172</c:v>
                </c:pt>
                <c:pt idx="1747">
                  <c:v>44173</c:v>
                </c:pt>
                <c:pt idx="1748">
                  <c:v>44174</c:v>
                </c:pt>
                <c:pt idx="1749">
                  <c:v>44175</c:v>
                </c:pt>
                <c:pt idx="1750">
                  <c:v>44176</c:v>
                </c:pt>
                <c:pt idx="1751">
                  <c:v>44179</c:v>
                </c:pt>
                <c:pt idx="1752">
                  <c:v>44180</c:v>
                </c:pt>
                <c:pt idx="1753">
                  <c:v>44181</c:v>
                </c:pt>
                <c:pt idx="1754">
                  <c:v>44182</c:v>
                </c:pt>
                <c:pt idx="1755">
                  <c:v>44183</c:v>
                </c:pt>
                <c:pt idx="1756">
                  <c:v>44186</c:v>
                </c:pt>
                <c:pt idx="1757">
                  <c:v>44187</c:v>
                </c:pt>
                <c:pt idx="1758">
                  <c:v>44188</c:v>
                </c:pt>
                <c:pt idx="1759">
                  <c:v>44189</c:v>
                </c:pt>
                <c:pt idx="1760">
                  <c:v>44193</c:v>
                </c:pt>
                <c:pt idx="1761">
                  <c:v>44194</c:v>
                </c:pt>
                <c:pt idx="1762">
                  <c:v>44195</c:v>
                </c:pt>
                <c:pt idx="1763">
                  <c:v>44196</c:v>
                </c:pt>
                <c:pt idx="1764">
                  <c:v>44200</c:v>
                </c:pt>
                <c:pt idx="1765">
                  <c:v>44201</c:v>
                </c:pt>
                <c:pt idx="1766">
                  <c:v>44202</c:v>
                </c:pt>
                <c:pt idx="1767">
                  <c:v>44203</c:v>
                </c:pt>
                <c:pt idx="1768">
                  <c:v>44204</c:v>
                </c:pt>
                <c:pt idx="1769">
                  <c:v>44207</c:v>
                </c:pt>
                <c:pt idx="1770">
                  <c:v>44208</c:v>
                </c:pt>
                <c:pt idx="1771">
                  <c:v>44209</c:v>
                </c:pt>
                <c:pt idx="1772">
                  <c:v>44210</c:v>
                </c:pt>
                <c:pt idx="1773">
                  <c:v>44211</c:v>
                </c:pt>
                <c:pt idx="1774">
                  <c:v>44215</c:v>
                </c:pt>
                <c:pt idx="1775">
                  <c:v>44216</c:v>
                </c:pt>
                <c:pt idx="1776">
                  <c:v>44217</c:v>
                </c:pt>
                <c:pt idx="1777">
                  <c:v>44218</c:v>
                </c:pt>
                <c:pt idx="1778">
                  <c:v>44221</c:v>
                </c:pt>
                <c:pt idx="1779">
                  <c:v>44222</c:v>
                </c:pt>
                <c:pt idx="1780">
                  <c:v>44223</c:v>
                </c:pt>
                <c:pt idx="1781">
                  <c:v>44224</c:v>
                </c:pt>
                <c:pt idx="1782">
                  <c:v>44225</c:v>
                </c:pt>
                <c:pt idx="1783">
                  <c:v>44228</c:v>
                </c:pt>
                <c:pt idx="1784">
                  <c:v>44229</c:v>
                </c:pt>
                <c:pt idx="1785">
                  <c:v>44230</c:v>
                </c:pt>
                <c:pt idx="1786">
                  <c:v>44231</c:v>
                </c:pt>
                <c:pt idx="1787">
                  <c:v>44232</c:v>
                </c:pt>
                <c:pt idx="1788">
                  <c:v>44235</c:v>
                </c:pt>
                <c:pt idx="1789">
                  <c:v>44236</c:v>
                </c:pt>
                <c:pt idx="1790">
                  <c:v>44237</c:v>
                </c:pt>
                <c:pt idx="1791">
                  <c:v>44238</c:v>
                </c:pt>
                <c:pt idx="1792">
                  <c:v>44239</c:v>
                </c:pt>
                <c:pt idx="1793">
                  <c:v>44243</c:v>
                </c:pt>
                <c:pt idx="1794">
                  <c:v>44244</c:v>
                </c:pt>
                <c:pt idx="1795">
                  <c:v>44245</c:v>
                </c:pt>
                <c:pt idx="1796">
                  <c:v>44246</c:v>
                </c:pt>
                <c:pt idx="1797">
                  <c:v>44249</c:v>
                </c:pt>
                <c:pt idx="1798">
                  <c:v>44250</c:v>
                </c:pt>
                <c:pt idx="1799">
                  <c:v>44251</c:v>
                </c:pt>
                <c:pt idx="1800">
                  <c:v>44252</c:v>
                </c:pt>
                <c:pt idx="1801">
                  <c:v>44253</c:v>
                </c:pt>
                <c:pt idx="1802">
                  <c:v>44256</c:v>
                </c:pt>
                <c:pt idx="1803">
                  <c:v>44257</c:v>
                </c:pt>
                <c:pt idx="1804">
                  <c:v>44258</c:v>
                </c:pt>
                <c:pt idx="1805">
                  <c:v>44259</c:v>
                </c:pt>
                <c:pt idx="1806">
                  <c:v>44260</c:v>
                </c:pt>
                <c:pt idx="1807">
                  <c:v>44263</c:v>
                </c:pt>
                <c:pt idx="1808">
                  <c:v>44264</c:v>
                </c:pt>
                <c:pt idx="1809">
                  <c:v>44265</c:v>
                </c:pt>
                <c:pt idx="1810">
                  <c:v>44266</c:v>
                </c:pt>
                <c:pt idx="1811">
                  <c:v>44267</c:v>
                </c:pt>
                <c:pt idx="1812">
                  <c:v>44270</c:v>
                </c:pt>
                <c:pt idx="1813">
                  <c:v>44271</c:v>
                </c:pt>
                <c:pt idx="1814">
                  <c:v>44272</c:v>
                </c:pt>
                <c:pt idx="1815">
                  <c:v>44273</c:v>
                </c:pt>
                <c:pt idx="1816">
                  <c:v>44274</c:v>
                </c:pt>
                <c:pt idx="1817">
                  <c:v>44277</c:v>
                </c:pt>
                <c:pt idx="1818">
                  <c:v>44278</c:v>
                </c:pt>
                <c:pt idx="1819">
                  <c:v>44279</c:v>
                </c:pt>
                <c:pt idx="1820">
                  <c:v>44280</c:v>
                </c:pt>
                <c:pt idx="1821">
                  <c:v>44281</c:v>
                </c:pt>
                <c:pt idx="1822">
                  <c:v>44284</c:v>
                </c:pt>
                <c:pt idx="1823">
                  <c:v>44285</c:v>
                </c:pt>
                <c:pt idx="1824">
                  <c:v>44286</c:v>
                </c:pt>
                <c:pt idx="1825">
                  <c:v>44287</c:v>
                </c:pt>
                <c:pt idx="1826">
                  <c:v>44291</c:v>
                </c:pt>
                <c:pt idx="1827">
                  <c:v>44292</c:v>
                </c:pt>
                <c:pt idx="1828">
                  <c:v>44293</c:v>
                </c:pt>
                <c:pt idx="1829">
                  <c:v>44294</c:v>
                </c:pt>
                <c:pt idx="1830">
                  <c:v>44295</c:v>
                </c:pt>
                <c:pt idx="1831">
                  <c:v>44298</c:v>
                </c:pt>
                <c:pt idx="1832">
                  <c:v>44299</c:v>
                </c:pt>
                <c:pt idx="1833">
                  <c:v>44300</c:v>
                </c:pt>
                <c:pt idx="1834">
                  <c:v>44301</c:v>
                </c:pt>
                <c:pt idx="1835">
                  <c:v>44302</c:v>
                </c:pt>
                <c:pt idx="1836">
                  <c:v>44305</c:v>
                </c:pt>
                <c:pt idx="1837">
                  <c:v>44306</c:v>
                </c:pt>
                <c:pt idx="1838">
                  <c:v>44307</c:v>
                </c:pt>
                <c:pt idx="1839">
                  <c:v>44308</c:v>
                </c:pt>
                <c:pt idx="1840">
                  <c:v>44309</c:v>
                </c:pt>
                <c:pt idx="1841">
                  <c:v>44312</c:v>
                </c:pt>
                <c:pt idx="1842">
                  <c:v>44313</c:v>
                </c:pt>
                <c:pt idx="1843">
                  <c:v>44314</c:v>
                </c:pt>
                <c:pt idx="1844">
                  <c:v>44315</c:v>
                </c:pt>
                <c:pt idx="1845">
                  <c:v>44316</c:v>
                </c:pt>
                <c:pt idx="1846">
                  <c:v>44319</c:v>
                </c:pt>
                <c:pt idx="1847">
                  <c:v>44320</c:v>
                </c:pt>
                <c:pt idx="1848">
                  <c:v>44321</c:v>
                </c:pt>
                <c:pt idx="1849">
                  <c:v>44322</c:v>
                </c:pt>
                <c:pt idx="1850">
                  <c:v>44323</c:v>
                </c:pt>
                <c:pt idx="1851">
                  <c:v>44326</c:v>
                </c:pt>
                <c:pt idx="1852">
                  <c:v>44327</c:v>
                </c:pt>
                <c:pt idx="1853">
                  <c:v>44328</c:v>
                </c:pt>
                <c:pt idx="1854">
                  <c:v>44329</c:v>
                </c:pt>
                <c:pt idx="1855">
                  <c:v>44330</c:v>
                </c:pt>
                <c:pt idx="1856">
                  <c:v>44333</c:v>
                </c:pt>
                <c:pt idx="1857">
                  <c:v>44334</c:v>
                </c:pt>
                <c:pt idx="1858">
                  <c:v>44335</c:v>
                </c:pt>
                <c:pt idx="1859">
                  <c:v>44336</c:v>
                </c:pt>
                <c:pt idx="1860">
                  <c:v>44337</c:v>
                </c:pt>
                <c:pt idx="1861">
                  <c:v>44340</c:v>
                </c:pt>
                <c:pt idx="1862">
                  <c:v>44341</c:v>
                </c:pt>
                <c:pt idx="1863">
                  <c:v>44342</c:v>
                </c:pt>
                <c:pt idx="1864">
                  <c:v>44343</c:v>
                </c:pt>
                <c:pt idx="1865">
                  <c:v>44344</c:v>
                </c:pt>
                <c:pt idx="1866">
                  <c:v>44348</c:v>
                </c:pt>
                <c:pt idx="1867">
                  <c:v>44349</c:v>
                </c:pt>
                <c:pt idx="1868">
                  <c:v>44350</c:v>
                </c:pt>
                <c:pt idx="1869">
                  <c:v>44351</c:v>
                </c:pt>
                <c:pt idx="1870">
                  <c:v>44354</c:v>
                </c:pt>
                <c:pt idx="1871">
                  <c:v>44355</c:v>
                </c:pt>
                <c:pt idx="1872">
                  <c:v>44356</c:v>
                </c:pt>
                <c:pt idx="1873">
                  <c:v>44357</c:v>
                </c:pt>
                <c:pt idx="1874">
                  <c:v>44358</c:v>
                </c:pt>
                <c:pt idx="1875">
                  <c:v>44361</c:v>
                </c:pt>
                <c:pt idx="1876">
                  <c:v>44362</c:v>
                </c:pt>
                <c:pt idx="1877">
                  <c:v>44363</c:v>
                </c:pt>
                <c:pt idx="1878">
                  <c:v>44364</c:v>
                </c:pt>
                <c:pt idx="1879">
                  <c:v>44365</c:v>
                </c:pt>
                <c:pt idx="1880">
                  <c:v>44368</c:v>
                </c:pt>
                <c:pt idx="1881">
                  <c:v>44369</c:v>
                </c:pt>
                <c:pt idx="1882">
                  <c:v>44370</c:v>
                </c:pt>
                <c:pt idx="1883">
                  <c:v>44371</c:v>
                </c:pt>
                <c:pt idx="1884">
                  <c:v>44372</c:v>
                </c:pt>
                <c:pt idx="1885">
                  <c:v>44375</c:v>
                </c:pt>
                <c:pt idx="1886">
                  <c:v>44376</c:v>
                </c:pt>
                <c:pt idx="1887">
                  <c:v>44377</c:v>
                </c:pt>
                <c:pt idx="1888">
                  <c:v>44378</c:v>
                </c:pt>
                <c:pt idx="1889">
                  <c:v>44379</c:v>
                </c:pt>
                <c:pt idx="1890">
                  <c:v>44383</c:v>
                </c:pt>
                <c:pt idx="1891">
                  <c:v>44384</c:v>
                </c:pt>
                <c:pt idx="1892">
                  <c:v>44385</c:v>
                </c:pt>
                <c:pt idx="1893">
                  <c:v>44386</c:v>
                </c:pt>
                <c:pt idx="1894">
                  <c:v>44389</c:v>
                </c:pt>
                <c:pt idx="1895">
                  <c:v>44390</c:v>
                </c:pt>
                <c:pt idx="1896">
                  <c:v>44391</c:v>
                </c:pt>
                <c:pt idx="1897">
                  <c:v>44392</c:v>
                </c:pt>
                <c:pt idx="1898">
                  <c:v>44393</c:v>
                </c:pt>
                <c:pt idx="1899">
                  <c:v>44396</c:v>
                </c:pt>
                <c:pt idx="1900">
                  <c:v>44397</c:v>
                </c:pt>
                <c:pt idx="1901">
                  <c:v>44398</c:v>
                </c:pt>
                <c:pt idx="1902">
                  <c:v>44399</c:v>
                </c:pt>
                <c:pt idx="1903">
                  <c:v>44400</c:v>
                </c:pt>
                <c:pt idx="1904">
                  <c:v>44403</c:v>
                </c:pt>
                <c:pt idx="1905">
                  <c:v>44404</c:v>
                </c:pt>
                <c:pt idx="1906">
                  <c:v>44405</c:v>
                </c:pt>
                <c:pt idx="1907">
                  <c:v>44406</c:v>
                </c:pt>
                <c:pt idx="1908">
                  <c:v>44407</c:v>
                </c:pt>
                <c:pt idx="1909">
                  <c:v>44410</c:v>
                </c:pt>
                <c:pt idx="1910">
                  <c:v>44411</c:v>
                </c:pt>
                <c:pt idx="1911">
                  <c:v>44412</c:v>
                </c:pt>
                <c:pt idx="1912">
                  <c:v>44413</c:v>
                </c:pt>
                <c:pt idx="1913">
                  <c:v>44414</c:v>
                </c:pt>
                <c:pt idx="1914">
                  <c:v>44417</c:v>
                </c:pt>
                <c:pt idx="1915">
                  <c:v>44418</c:v>
                </c:pt>
                <c:pt idx="1916">
                  <c:v>44419</c:v>
                </c:pt>
                <c:pt idx="1917">
                  <c:v>44420</c:v>
                </c:pt>
                <c:pt idx="1918">
                  <c:v>44421</c:v>
                </c:pt>
                <c:pt idx="1919">
                  <c:v>44424</c:v>
                </c:pt>
                <c:pt idx="1920">
                  <c:v>44425</c:v>
                </c:pt>
                <c:pt idx="1921">
                  <c:v>44426</c:v>
                </c:pt>
                <c:pt idx="1922">
                  <c:v>44427</c:v>
                </c:pt>
                <c:pt idx="1923">
                  <c:v>44428</c:v>
                </c:pt>
                <c:pt idx="1924">
                  <c:v>44431</c:v>
                </c:pt>
                <c:pt idx="1925">
                  <c:v>44432</c:v>
                </c:pt>
                <c:pt idx="1926">
                  <c:v>44433</c:v>
                </c:pt>
                <c:pt idx="1927">
                  <c:v>44434</c:v>
                </c:pt>
                <c:pt idx="1928">
                  <c:v>44435</c:v>
                </c:pt>
                <c:pt idx="1929">
                  <c:v>44438</c:v>
                </c:pt>
                <c:pt idx="1930">
                  <c:v>44439</c:v>
                </c:pt>
                <c:pt idx="1931">
                  <c:v>44440</c:v>
                </c:pt>
                <c:pt idx="1932">
                  <c:v>44441</c:v>
                </c:pt>
                <c:pt idx="1933">
                  <c:v>44442</c:v>
                </c:pt>
                <c:pt idx="1934">
                  <c:v>44446</c:v>
                </c:pt>
                <c:pt idx="1935">
                  <c:v>44447</c:v>
                </c:pt>
                <c:pt idx="1936">
                  <c:v>44448</c:v>
                </c:pt>
                <c:pt idx="1937">
                  <c:v>44449</c:v>
                </c:pt>
                <c:pt idx="1938">
                  <c:v>44452</c:v>
                </c:pt>
                <c:pt idx="1939">
                  <c:v>44453</c:v>
                </c:pt>
                <c:pt idx="1940">
                  <c:v>44454</c:v>
                </c:pt>
                <c:pt idx="1941">
                  <c:v>44455</c:v>
                </c:pt>
                <c:pt idx="1942">
                  <c:v>44456</c:v>
                </c:pt>
                <c:pt idx="1943">
                  <c:v>44459</c:v>
                </c:pt>
                <c:pt idx="1944">
                  <c:v>44460</c:v>
                </c:pt>
                <c:pt idx="1945">
                  <c:v>44461</c:v>
                </c:pt>
                <c:pt idx="1946">
                  <c:v>44462</c:v>
                </c:pt>
                <c:pt idx="1947">
                  <c:v>44463</c:v>
                </c:pt>
                <c:pt idx="1948">
                  <c:v>44466</c:v>
                </c:pt>
                <c:pt idx="1949">
                  <c:v>44467</c:v>
                </c:pt>
                <c:pt idx="1950">
                  <c:v>44468</c:v>
                </c:pt>
                <c:pt idx="1951">
                  <c:v>44469</c:v>
                </c:pt>
                <c:pt idx="1952">
                  <c:v>44470</c:v>
                </c:pt>
                <c:pt idx="1953">
                  <c:v>44473</c:v>
                </c:pt>
                <c:pt idx="1954">
                  <c:v>44474</c:v>
                </c:pt>
                <c:pt idx="1955">
                  <c:v>44475</c:v>
                </c:pt>
                <c:pt idx="1956">
                  <c:v>44476</c:v>
                </c:pt>
                <c:pt idx="1957">
                  <c:v>44477</c:v>
                </c:pt>
                <c:pt idx="1958">
                  <c:v>44480</c:v>
                </c:pt>
                <c:pt idx="1959">
                  <c:v>44481</c:v>
                </c:pt>
                <c:pt idx="1960">
                  <c:v>44482</c:v>
                </c:pt>
                <c:pt idx="1961">
                  <c:v>44483</c:v>
                </c:pt>
                <c:pt idx="1962">
                  <c:v>44484</c:v>
                </c:pt>
                <c:pt idx="1963">
                  <c:v>44487</c:v>
                </c:pt>
                <c:pt idx="1964">
                  <c:v>44488</c:v>
                </c:pt>
                <c:pt idx="1965">
                  <c:v>44489</c:v>
                </c:pt>
                <c:pt idx="1966">
                  <c:v>44490</c:v>
                </c:pt>
                <c:pt idx="1967">
                  <c:v>44491</c:v>
                </c:pt>
                <c:pt idx="1968">
                  <c:v>44494</c:v>
                </c:pt>
                <c:pt idx="1969">
                  <c:v>44495</c:v>
                </c:pt>
                <c:pt idx="1970">
                  <c:v>44496</c:v>
                </c:pt>
                <c:pt idx="1971">
                  <c:v>44497</c:v>
                </c:pt>
                <c:pt idx="1972">
                  <c:v>44498</c:v>
                </c:pt>
                <c:pt idx="1973">
                  <c:v>44501</c:v>
                </c:pt>
                <c:pt idx="1974">
                  <c:v>44502</c:v>
                </c:pt>
                <c:pt idx="1975">
                  <c:v>44503</c:v>
                </c:pt>
                <c:pt idx="1976">
                  <c:v>44504</c:v>
                </c:pt>
                <c:pt idx="1977">
                  <c:v>44505</c:v>
                </c:pt>
                <c:pt idx="1978">
                  <c:v>44508</c:v>
                </c:pt>
                <c:pt idx="1979">
                  <c:v>44509</c:v>
                </c:pt>
                <c:pt idx="1980">
                  <c:v>44510</c:v>
                </c:pt>
                <c:pt idx="1981">
                  <c:v>44511</c:v>
                </c:pt>
                <c:pt idx="1982">
                  <c:v>44512</c:v>
                </c:pt>
                <c:pt idx="1983">
                  <c:v>44515</c:v>
                </c:pt>
                <c:pt idx="1984">
                  <c:v>44516</c:v>
                </c:pt>
                <c:pt idx="1985">
                  <c:v>44517</c:v>
                </c:pt>
                <c:pt idx="1986">
                  <c:v>44518</c:v>
                </c:pt>
                <c:pt idx="1987">
                  <c:v>44519</c:v>
                </c:pt>
                <c:pt idx="1988">
                  <c:v>44522</c:v>
                </c:pt>
                <c:pt idx="1989">
                  <c:v>44523</c:v>
                </c:pt>
                <c:pt idx="1990">
                  <c:v>44524</c:v>
                </c:pt>
                <c:pt idx="1991">
                  <c:v>44526</c:v>
                </c:pt>
                <c:pt idx="1992">
                  <c:v>44529</c:v>
                </c:pt>
                <c:pt idx="1993">
                  <c:v>44530</c:v>
                </c:pt>
                <c:pt idx="1994">
                  <c:v>44531</c:v>
                </c:pt>
                <c:pt idx="1995">
                  <c:v>44532</c:v>
                </c:pt>
                <c:pt idx="1996">
                  <c:v>44533</c:v>
                </c:pt>
                <c:pt idx="1997">
                  <c:v>44536</c:v>
                </c:pt>
                <c:pt idx="1998">
                  <c:v>44537</c:v>
                </c:pt>
                <c:pt idx="1999">
                  <c:v>44538</c:v>
                </c:pt>
                <c:pt idx="2000">
                  <c:v>44539</c:v>
                </c:pt>
                <c:pt idx="2001">
                  <c:v>44540</c:v>
                </c:pt>
                <c:pt idx="2002">
                  <c:v>44543</c:v>
                </c:pt>
                <c:pt idx="2003">
                  <c:v>44544</c:v>
                </c:pt>
                <c:pt idx="2004">
                  <c:v>44545</c:v>
                </c:pt>
                <c:pt idx="2005">
                  <c:v>44546</c:v>
                </c:pt>
                <c:pt idx="2006">
                  <c:v>44547</c:v>
                </c:pt>
                <c:pt idx="2007">
                  <c:v>44550</c:v>
                </c:pt>
                <c:pt idx="2008">
                  <c:v>44551</c:v>
                </c:pt>
                <c:pt idx="2009">
                  <c:v>44552</c:v>
                </c:pt>
                <c:pt idx="2010">
                  <c:v>44553</c:v>
                </c:pt>
                <c:pt idx="2011">
                  <c:v>44557</c:v>
                </c:pt>
                <c:pt idx="2012">
                  <c:v>44558</c:v>
                </c:pt>
                <c:pt idx="2013">
                  <c:v>44559</c:v>
                </c:pt>
                <c:pt idx="2014">
                  <c:v>44560</c:v>
                </c:pt>
                <c:pt idx="2015">
                  <c:v>44561</c:v>
                </c:pt>
                <c:pt idx="2016">
                  <c:v>44564</c:v>
                </c:pt>
                <c:pt idx="2017">
                  <c:v>44565</c:v>
                </c:pt>
                <c:pt idx="2018">
                  <c:v>44566</c:v>
                </c:pt>
                <c:pt idx="2019">
                  <c:v>44567</c:v>
                </c:pt>
                <c:pt idx="2020">
                  <c:v>44568</c:v>
                </c:pt>
                <c:pt idx="2021">
                  <c:v>44571</c:v>
                </c:pt>
                <c:pt idx="2022">
                  <c:v>44572</c:v>
                </c:pt>
                <c:pt idx="2023">
                  <c:v>44573</c:v>
                </c:pt>
                <c:pt idx="2024">
                  <c:v>44574</c:v>
                </c:pt>
                <c:pt idx="2025">
                  <c:v>44575</c:v>
                </c:pt>
                <c:pt idx="2026">
                  <c:v>44579</c:v>
                </c:pt>
                <c:pt idx="2027">
                  <c:v>44580</c:v>
                </c:pt>
                <c:pt idx="2028">
                  <c:v>44581</c:v>
                </c:pt>
                <c:pt idx="2029">
                  <c:v>44582</c:v>
                </c:pt>
                <c:pt idx="2030">
                  <c:v>44585</c:v>
                </c:pt>
                <c:pt idx="2031">
                  <c:v>44586</c:v>
                </c:pt>
                <c:pt idx="2032">
                  <c:v>44587</c:v>
                </c:pt>
                <c:pt idx="2033">
                  <c:v>44588</c:v>
                </c:pt>
                <c:pt idx="2034">
                  <c:v>44589</c:v>
                </c:pt>
                <c:pt idx="2035">
                  <c:v>44592</c:v>
                </c:pt>
                <c:pt idx="2036">
                  <c:v>44593</c:v>
                </c:pt>
                <c:pt idx="2037">
                  <c:v>44594</c:v>
                </c:pt>
                <c:pt idx="2038">
                  <c:v>44595</c:v>
                </c:pt>
                <c:pt idx="2039">
                  <c:v>44596</c:v>
                </c:pt>
                <c:pt idx="2040">
                  <c:v>44599</c:v>
                </c:pt>
                <c:pt idx="2041">
                  <c:v>44600</c:v>
                </c:pt>
                <c:pt idx="2042">
                  <c:v>44601</c:v>
                </c:pt>
                <c:pt idx="2043">
                  <c:v>44602</c:v>
                </c:pt>
                <c:pt idx="2044">
                  <c:v>44603</c:v>
                </c:pt>
                <c:pt idx="2045">
                  <c:v>44606</c:v>
                </c:pt>
                <c:pt idx="2046">
                  <c:v>44607</c:v>
                </c:pt>
                <c:pt idx="2047">
                  <c:v>44608</c:v>
                </c:pt>
                <c:pt idx="2048">
                  <c:v>44609</c:v>
                </c:pt>
                <c:pt idx="2049">
                  <c:v>44610</c:v>
                </c:pt>
                <c:pt idx="2050">
                  <c:v>44614</c:v>
                </c:pt>
                <c:pt idx="2051">
                  <c:v>44615</c:v>
                </c:pt>
                <c:pt idx="2052">
                  <c:v>44616</c:v>
                </c:pt>
                <c:pt idx="2053">
                  <c:v>44617</c:v>
                </c:pt>
                <c:pt idx="2054">
                  <c:v>44620</c:v>
                </c:pt>
                <c:pt idx="2055">
                  <c:v>44621</c:v>
                </c:pt>
                <c:pt idx="2056">
                  <c:v>44622</c:v>
                </c:pt>
                <c:pt idx="2057">
                  <c:v>44623</c:v>
                </c:pt>
                <c:pt idx="2058">
                  <c:v>44624</c:v>
                </c:pt>
                <c:pt idx="2059">
                  <c:v>44627</c:v>
                </c:pt>
                <c:pt idx="2060">
                  <c:v>44628</c:v>
                </c:pt>
                <c:pt idx="2061">
                  <c:v>44629</c:v>
                </c:pt>
                <c:pt idx="2062">
                  <c:v>44630</c:v>
                </c:pt>
                <c:pt idx="2063">
                  <c:v>44631</c:v>
                </c:pt>
                <c:pt idx="2064">
                  <c:v>44634</c:v>
                </c:pt>
                <c:pt idx="2065">
                  <c:v>44635</c:v>
                </c:pt>
                <c:pt idx="2066">
                  <c:v>44636</c:v>
                </c:pt>
                <c:pt idx="2067">
                  <c:v>44637</c:v>
                </c:pt>
                <c:pt idx="2068">
                  <c:v>44638</c:v>
                </c:pt>
                <c:pt idx="2069">
                  <c:v>44641</c:v>
                </c:pt>
                <c:pt idx="2070">
                  <c:v>44642</c:v>
                </c:pt>
                <c:pt idx="2071">
                  <c:v>44643</c:v>
                </c:pt>
                <c:pt idx="2072">
                  <c:v>44644</c:v>
                </c:pt>
                <c:pt idx="2073">
                  <c:v>44645</c:v>
                </c:pt>
                <c:pt idx="2074">
                  <c:v>44648</c:v>
                </c:pt>
                <c:pt idx="2075">
                  <c:v>44649</c:v>
                </c:pt>
                <c:pt idx="2076">
                  <c:v>44650</c:v>
                </c:pt>
                <c:pt idx="2077">
                  <c:v>44651</c:v>
                </c:pt>
                <c:pt idx="2078">
                  <c:v>44652</c:v>
                </c:pt>
                <c:pt idx="2079">
                  <c:v>44655</c:v>
                </c:pt>
                <c:pt idx="2080">
                  <c:v>44656</c:v>
                </c:pt>
                <c:pt idx="2081">
                  <c:v>44657</c:v>
                </c:pt>
                <c:pt idx="2082">
                  <c:v>44658</c:v>
                </c:pt>
                <c:pt idx="2083">
                  <c:v>44659</c:v>
                </c:pt>
                <c:pt idx="2084">
                  <c:v>44662</c:v>
                </c:pt>
                <c:pt idx="2085">
                  <c:v>44663</c:v>
                </c:pt>
                <c:pt idx="2086">
                  <c:v>44664</c:v>
                </c:pt>
                <c:pt idx="2087">
                  <c:v>44665</c:v>
                </c:pt>
                <c:pt idx="2088">
                  <c:v>44669</c:v>
                </c:pt>
                <c:pt idx="2089">
                  <c:v>44670</c:v>
                </c:pt>
                <c:pt idx="2090">
                  <c:v>44671</c:v>
                </c:pt>
                <c:pt idx="2091">
                  <c:v>44672</c:v>
                </c:pt>
                <c:pt idx="2092">
                  <c:v>44673</c:v>
                </c:pt>
                <c:pt idx="2093">
                  <c:v>44676</c:v>
                </c:pt>
                <c:pt idx="2094">
                  <c:v>44677</c:v>
                </c:pt>
                <c:pt idx="2095">
                  <c:v>44678</c:v>
                </c:pt>
                <c:pt idx="2096">
                  <c:v>44679</c:v>
                </c:pt>
                <c:pt idx="2097">
                  <c:v>44680</c:v>
                </c:pt>
                <c:pt idx="2098">
                  <c:v>44683</c:v>
                </c:pt>
                <c:pt idx="2099">
                  <c:v>44684</c:v>
                </c:pt>
                <c:pt idx="2100">
                  <c:v>44685</c:v>
                </c:pt>
                <c:pt idx="2101">
                  <c:v>44686</c:v>
                </c:pt>
                <c:pt idx="2102">
                  <c:v>44687</c:v>
                </c:pt>
                <c:pt idx="2103">
                  <c:v>44690</c:v>
                </c:pt>
                <c:pt idx="2104">
                  <c:v>44691</c:v>
                </c:pt>
                <c:pt idx="2105">
                  <c:v>44692</c:v>
                </c:pt>
                <c:pt idx="2106">
                  <c:v>44693</c:v>
                </c:pt>
                <c:pt idx="2107">
                  <c:v>44694</c:v>
                </c:pt>
                <c:pt idx="2108">
                  <c:v>44697</c:v>
                </c:pt>
                <c:pt idx="2109">
                  <c:v>44698</c:v>
                </c:pt>
                <c:pt idx="2110">
                  <c:v>44699</c:v>
                </c:pt>
                <c:pt idx="2111">
                  <c:v>44700</c:v>
                </c:pt>
                <c:pt idx="2112">
                  <c:v>44701</c:v>
                </c:pt>
                <c:pt idx="2113">
                  <c:v>44704</c:v>
                </c:pt>
                <c:pt idx="2114">
                  <c:v>44705</c:v>
                </c:pt>
                <c:pt idx="2115">
                  <c:v>44706</c:v>
                </c:pt>
                <c:pt idx="2116">
                  <c:v>44707</c:v>
                </c:pt>
                <c:pt idx="2117">
                  <c:v>44708</c:v>
                </c:pt>
                <c:pt idx="2118">
                  <c:v>44712</c:v>
                </c:pt>
                <c:pt idx="2119">
                  <c:v>44713</c:v>
                </c:pt>
                <c:pt idx="2120">
                  <c:v>44714</c:v>
                </c:pt>
                <c:pt idx="2121">
                  <c:v>44715</c:v>
                </c:pt>
                <c:pt idx="2122">
                  <c:v>44718</c:v>
                </c:pt>
                <c:pt idx="2123">
                  <c:v>44719</c:v>
                </c:pt>
                <c:pt idx="2124">
                  <c:v>44720</c:v>
                </c:pt>
                <c:pt idx="2125">
                  <c:v>44721</c:v>
                </c:pt>
                <c:pt idx="2126">
                  <c:v>44722</c:v>
                </c:pt>
                <c:pt idx="2127">
                  <c:v>44725</c:v>
                </c:pt>
                <c:pt idx="2128">
                  <c:v>44726</c:v>
                </c:pt>
                <c:pt idx="2129">
                  <c:v>44727</c:v>
                </c:pt>
                <c:pt idx="2130">
                  <c:v>44728</c:v>
                </c:pt>
                <c:pt idx="2131">
                  <c:v>44729</c:v>
                </c:pt>
                <c:pt idx="2132">
                  <c:v>44733</c:v>
                </c:pt>
                <c:pt idx="2133">
                  <c:v>44734</c:v>
                </c:pt>
                <c:pt idx="2134">
                  <c:v>44735</c:v>
                </c:pt>
                <c:pt idx="2135">
                  <c:v>44736</c:v>
                </c:pt>
                <c:pt idx="2136">
                  <c:v>44739</c:v>
                </c:pt>
                <c:pt idx="2137">
                  <c:v>44740</c:v>
                </c:pt>
                <c:pt idx="2138">
                  <c:v>44741</c:v>
                </c:pt>
                <c:pt idx="2139">
                  <c:v>44742</c:v>
                </c:pt>
                <c:pt idx="2140">
                  <c:v>44743</c:v>
                </c:pt>
                <c:pt idx="2141">
                  <c:v>44747</c:v>
                </c:pt>
                <c:pt idx="2142">
                  <c:v>44748</c:v>
                </c:pt>
                <c:pt idx="2143">
                  <c:v>44749</c:v>
                </c:pt>
                <c:pt idx="2144">
                  <c:v>44750</c:v>
                </c:pt>
                <c:pt idx="2145">
                  <c:v>44753</c:v>
                </c:pt>
                <c:pt idx="2146">
                  <c:v>44754</c:v>
                </c:pt>
                <c:pt idx="2147">
                  <c:v>44755</c:v>
                </c:pt>
                <c:pt idx="2148">
                  <c:v>44756</c:v>
                </c:pt>
                <c:pt idx="2149">
                  <c:v>44757</c:v>
                </c:pt>
                <c:pt idx="2150">
                  <c:v>44760</c:v>
                </c:pt>
                <c:pt idx="2151">
                  <c:v>44761</c:v>
                </c:pt>
                <c:pt idx="2152">
                  <c:v>44762</c:v>
                </c:pt>
                <c:pt idx="2153">
                  <c:v>44763</c:v>
                </c:pt>
                <c:pt idx="2154">
                  <c:v>44764</c:v>
                </c:pt>
                <c:pt idx="2155">
                  <c:v>44767</c:v>
                </c:pt>
                <c:pt idx="2156">
                  <c:v>44768</c:v>
                </c:pt>
                <c:pt idx="2157">
                  <c:v>44769</c:v>
                </c:pt>
                <c:pt idx="2158">
                  <c:v>44770</c:v>
                </c:pt>
                <c:pt idx="2159">
                  <c:v>44771</c:v>
                </c:pt>
                <c:pt idx="2160">
                  <c:v>44774</c:v>
                </c:pt>
                <c:pt idx="2161">
                  <c:v>44775</c:v>
                </c:pt>
                <c:pt idx="2162">
                  <c:v>44776</c:v>
                </c:pt>
                <c:pt idx="2163">
                  <c:v>44777</c:v>
                </c:pt>
                <c:pt idx="2164">
                  <c:v>44778</c:v>
                </c:pt>
                <c:pt idx="2165">
                  <c:v>44781</c:v>
                </c:pt>
                <c:pt idx="2166">
                  <c:v>44782</c:v>
                </c:pt>
                <c:pt idx="2167">
                  <c:v>44783</c:v>
                </c:pt>
                <c:pt idx="2168">
                  <c:v>44784</c:v>
                </c:pt>
                <c:pt idx="2169">
                  <c:v>44785</c:v>
                </c:pt>
                <c:pt idx="2170">
                  <c:v>44788</c:v>
                </c:pt>
                <c:pt idx="2171">
                  <c:v>44789</c:v>
                </c:pt>
                <c:pt idx="2172">
                  <c:v>44790</c:v>
                </c:pt>
                <c:pt idx="2173">
                  <c:v>44791</c:v>
                </c:pt>
                <c:pt idx="2174">
                  <c:v>44792</c:v>
                </c:pt>
                <c:pt idx="2175">
                  <c:v>44795</c:v>
                </c:pt>
                <c:pt idx="2176">
                  <c:v>44796</c:v>
                </c:pt>
                <c:pt idx="2177">
                  <c:v>44797</c:v>
                </c:pt>
                <c:pt idx="2178">
                  <c:v>44798</c:v>
                </c:pt>
                <c:pt idx="2179">
                  <c:v>44799</c:v>
                </c:pt>
                <c:pt idx="2180">
                  <c:v>44802</c:v>
                </c:pt>
                <c:pt idx="2181">
                  <c:v>44803</c:v>
                </c:pt>
                <c:pt idx="2182">
                  <c:v>44804</c:v>
                </c:pt>
                <c:pt idx="2183">
                  <c:v>44805</c:v>
                </c:pt>
                <c:pt idx="2184">
                  <c:v>44806</c:v>
                </c:pt>
                <c:pt idx="2185">
                  <c:v>44810</c:v>
                </c:pt>
                <c:pt idx="2186">
                  <c:v>44811</c:v>
                </c:pt>
                <c:pt idx="2187">
                  <c:v>44812</c:v>
                </c:pt>
                <c:pt idx="2188">
                  <c:v>44813</c:v>
                </c:pt>
                <c:pt idx="2189">
                  <c:v>44816</c:v>
                </c:pt>
                <c:pt idx="2190">
                  <c:v>44817</c:v>
                </c:pt>
                <c:pt idx="2191">
                  <c:v>44818</c:v>
                </c:pt>
                <c:pt idx="2192">
                  <c:v>44819</c:v>
                </c:pt>
                <c:pt idx="2193">
                  <c:v>44820</c:v>
                </c:pt>
                <c:pt idx="2194">
                  <c:v>44823</c:v>
                </c:pt>
                <c:pt idx="2195">
                  <c:v>44824</c:v>
                </c:pt>
                <c:pt idx="2196">
                  <c:v>44825</c:v>
                </c:pt>
                <c:pt idx="2197">
                  <c:v>44826</c:v>
                </c:pt>
                <c:pt idx="2198">
                  <c:v>44827</c:v>
                </c:pt>
                <c:pt idx="2199">
                  <c:v>44830</c:v>
                </c:pt>
                <c:pt idx="2200">
                  <c:v>44831</c:v>
                </c:pt>
                <c:pt idx="2201">
                  <c:v>44832</c:v>
                </c:pt>
                <c:pt idx="2202">
                  <c:v>44833</c:v>
                </c:pt>
                <c:pt idx="2203">
                  <c:v>44834</c:v>
                </c:pt>
                <c:pt idx="2204">
                  <c:v>44837</c:v>
                </c:pt>
                <c:pt idx="2205">
                  <c:v>44838</c:v>
                </c:pt>
                <c:pt idx="2206">
                  <c:v>44839</c:v>
                </c:pt>
                <c:pt idx="2207">
                  <c:v>44840</c:v>
                </c:pt>
                <c:pt idx="2208">
                  <c:v>44841</c:v>
                </c:pt>
                <c:pt idx="2209">
                  <c:v>44844</c:v>
                </c:pt>
                <c:pt idx="2210">
                  <c:v>44845</c:v>
                </c:pt>
                <c:pt idx="2211">
                  <c:v>44846</c:v>
                </c:pt>
                <c:pt idx="2212">
                  <c:v>44847</c:v>
                </c:pt>
                <c:pt idx="2213">
                  <c:v>44848</c:v>
                </c:pt>
                <c:pt idx="2214">
                  <c:v>44851</c:v>
                </c:pt>
                <c:pt idx="2215">
                  <c:v>44852</c:v>
                </c:pt>
                <c:pt idx="2216">
                  <c:v>44853</c:v>
                </c:pt>
                <c:pt idx="2217">
                  <c:v>44854</c:v>
                </c:pt>
                <c:pt idx="2218">
                  <c:v>44855</c:v>
                </c:pt>
                <c:pt idx="2219">
                  <c:v>44858</c:v>
                </c:pt>
                <c:pt idx="2220">
                  <c:v>44859</c:v>
                </c:pt>
                <c:pt idx="2221">
                  <c:v>44860</c:v>
                </c:pt>
                <c:pt idx="2222">
                  <c:v>44861</c:v>
                </c:pt>
                <c:pt idx="2223">
                  <c:v>44862</c:v>
                </c:pt>
                <c:pt idx="2224">
                  <c:v>44865</c:v>
                </c:pt>
                <c:pt idx="2225">
                  <c:v>44866</c:v>
                </c:pt>
                <c:pt idx="2226">
                  <c:v>44867</c:v>
                </c:pt>
                <c:pt idx="2227">
                  <c:v>44868</c:v>
                </c:pt>
                <c:pt idx="2228">
                  <c:v>44869</c:v>
                </c:pt>
                <c:pt idx="2229">
                  <c:v>44872</c:v>
                </c:pt>
                <c:pt idx="2230">
                  <c:v>44873</c:v>
                </c:pt>
                <c:pt idx="2231">
                  <c:v>44874</c:v>
                </c:pt>
                <c:pt idx="2232">
                  <c:v>44875</c:v>
                </c:pt>
                <c:pt idx="2233">
                  <c:v>44876</c:v>
                </c:pt>
                <c:pt idx="2234">
                  <c:v>44879</c:v>
                </c:pt>
                <c:pt idx="2235">
                  <c:v>44880</c:v>
                </c:pt>
                <c:pt idx="2236">
                  <c:v>44881</c:v>
                </c:pt>
                <c:pt idx="2237">
                  <c:v>44882</c:v>
                </c:pt>
                <c:pt idx="2238">
                  <c:v>44883</c:v>
                </c:pt>
                <c:pt idx="2239">
                  <c:v>44886</c:v>
                </c:pt>
                <c:pt idx="2240">
                  <c:v>44887</c:v>
                </c:pt>
                <c:pt idx="2241">
                  <c:v>44888</c:v>
                </c:pt>
                <c:pt idx="2242">
                  <c:v>44890</c:v>
                </c:pt>
                <c:pt idx="2243">
                  <c:v>44893</c:v>
                </c:pt>
                <c:pt idx="2244">
                  <c:v>44894</c:v>
                </c:pt>
                <c:pt idx="2245">
                  <c:v>44895</c:v>
                </c:pt>
                <c:pt idx="2246">
                  <c:v>44896</c:v>
                </c:pt>
                <c:pt idx="2247">
                  <c:v>44897</c:v>
                </c:pt>
                <c:pt idx="2248">
                  <c:v>44900</c:v>
                </c:pt>
                <c:pt idx="2249">
                  <c:v>44901</c:v>
                </c:pt>
                <c:pt idx="2250">
                  <c:v>44902</c:v>
                </c:pt>
                <c:pt idx="2251">
                  <c:v>44903</c:v>
                </c:pt>
                <c:pt idx="2252">
                  <c:v>44904</c:v>
                </c:pt>
                <c:pt idx="2253">
                  <c:v>44907</c:v>
                </c:pt>
                <c:pt idx="2254">
                  <c:v>44908</c:v>
                </c:pt>
                <c:pt idx="2255">
                  <c:v>44909</c:v>
                </c:pt>
                <c:pt idx="2256">
                  <c:v>44910</c:v>
                </c:pt>
                <c:pt idx="2257">
                  <c:v>44911</c:v>
                </c:pt>
                <c:pt idx="2258">
                  <c:v>44914</c:v>
                </c:pt>
                <c:pt idx="2259">
                  <c:v>44915</c:v>
                </c:pt>
                <c:pt idx="2260">
                  <c:v>44916</c:v>
                </c:pt>
                <c:pt idx="2261">
                  <c:v>44917</c:v>
                </c:pt>
                <c:pt idx="2262">
                  <c:v>44918</c:v>
                </c:pt>
                <c:pt idx="2263">
                  <c:v>44922</c:v>
                </c:pt>
                <c:pt idx="2264">
                  <c:v>44923</c:v>
                </c:pt>
                <c:pt idx="2265">
                  <c:v>44924</c:v>
                </c:pt>
                <c:pt idx="2266">
                  <c:v>44925</c:v>
                </c:pt>
                <c:pt idx="2267">
                  <c:v>44929</c:v>
                </c:pt>
                <c:pt idx="2268">
                  <c:v>44930</c:v>
                </c:pt>
                <c:pt idx="2269">
                  <c:v>44931</c:v>
                </c:pt>
                <c:pt idx="2270">
                  <c:v>44932</c:v>
                </c:pt>
                <c:pt idx="2271">
                  <c:v>44935</c:v>
                </c:pt>
                <c:pt idx="2272">
                  <c:v>44936</c:v>
                </c:pt>
                <c:pt idx="2273">
                  <c:v>44937</c:v>
                </c:pt>
                <c:pt idx="2274">
                  <c:v>44938</c:v>
                </c:pt>
                <c:pt idx="2275">
                  <c:v>44939</c:v>
                </c:pt>
                <c:pt idx="2276">
                  <c:v>44943</c:v>
                </c:pt>
                <c:pt idx="2277">
                  <c:v>44944</c:v>
                </c:pt>
                <c:pt idx="2278">
                  <c:v>44945</c:v>
                </c:pt>
                <c:pt idx="2279">
                  <c:v>44946</c:v>
                </c:pt>
                <c:pt idx="2280">
                  <c:v>44949</c:v>
                </c:pt>
                <c:pt idx="2281">
                  <c:v>44950</c:v>
                </c:pt>
                <c:pt idx="2282">
                  <c:v>44951</c:v>
                </c:pt>
                <c:pt idx="2283">
                  <c:v>44952</c:v>
                </c:pt>
                <c:pt idx="2284">
                  <c:v>44953</c:v>
                </c:pt>
                <c:pt idx="2285">
                  <c:v>44956</c:v>
                </c:pt>
                <c:pt idx="2286">
                  <c:v>44957</c:v>
                </c:pt>
                <c:pt idx="2287">
                  <c:v>44958</c:v>
                </c:pt>
                <c:pt idx="2288">
                  <c:v>44959</c:v>
                </c:pt>
                <c:pt idx="2289">
                  <c:v>44960</c:v>
                </c:pt>
                <c:pt idx="2290">
                  <c:v>44963</c:v>
                </c:pt>
                <c:pt idx="2291">
                  <c:v>44964</c:v>
                </c:pt>
                <c:pt idx="2292">
                  <c:v>44965</c:v>
                </c:pt>
                <c:pt idx="2293">
                  <c:v>44966</c:v>
                </c:pt>
                <c:pt idx="2294">
                  <c:v>44967</c:v>
                </c:pt>
                <c:pt idx="2295">
                  <c:v>44970</c:v>
                </c:pt>
                <c:pt idx="2296">
                  <c:v>44971</c:v>
                </c:pt>
                <c:pt idx="2297">
                  <c:v>44972</c:v>
                </c:pt>
                <c:pt idx="2298">
                  <c:v>44973</c:v>
                </c:pt>
                <c:pt idx="2299">
                  <c:v>44974</c:v>
                </c:pt>
                <c:pt idx="2300">
                  <c:v>44978</c:v>
                </c:pt>
                <c:pt idx="2301">
                  <c:v>44979</c:v>
                </c:pt>
                <c:pt idx="2302">
                  <c:v>44980</c:v>
                </c:pt>
                <c:pt idx="2303">
                  <c:v>44981</c:v>
                </c:pt>
                <c:pt idx="2304">
                  <c:v>44984</c:v>
                </c:pt>
                <c:pt idx="2305">
                  <c:v>44985</c:v>
                </c:pt>
                <c:pt idx="2306">
                  <c:v>44986</c:v>
                </c:pt>
                <c:pt idx="2307">
                  <c:v>44987</c:v>
                </c:pt>
                <c:pt idx="2308">
                  <c:v>44988</c:v>
                </c:pt>
                <c:pt idx="2309">
                  <c:v>44991</c:v>
                </c:pt>
                <c:pt idx="2310">
                  <c:v>44992</c:v>
                </c:pt>
                <c:pt idx="2311">
                  <c:v>44993</c:v>
                </c:pt>
                <c:pt idx="2312">
                  <c:v>44994</c:v>
                </c:pt>
                <c:pt idx="2313">
                  <c:v>44995</c:v>
                </c:pt>
                <c:pt idx="2314">
                  <c:v>44998</c:v>
                </c:pt>
                <c:pt idx="2315">
                  <c:v>44999</c:v>
                </c:pt>
                <c:pt idx="2316">
                  <c:v>45000</c:v>
                </c:pt>
                <c:pt idx="2317">
                  <c:v>45001</c:v>
                </c:pt>
                <c:pt idx="2318">
                  <c:v>45002</c:v>
                </c:pt>
                <c:pt idx="2319">
                  <c:v>45005</c:v>
                </c:pt>
                <c:pt idx="2320">
                  <c:v>45006</c:v>
                </c:pt>
                <c:pt idx="2321">
                  <c:v>45007</c:v>
                </c:pt>
                <c:pt idx="2322">
                  <c:v>45008</c:v>
                </c:pt>
                <c:pt idx="2323">
                  <c:v>45009</c:v>
                </c:pt>
                <c:pt idx="2324">
                  <c:v>45012</c:v>
                </c:pt>
                <c:pt idx="2325">
                  <c:v>45013</c:v>
                </c:pt>
                <c:pt idx="2326">
                  <c:v>45014</c:v>
                </c:pt>
                <c:pt idx="2327">
                  <c:v>45015</c:v>
                </c:pt>
                <c:pt idx="2328">
                  <c:v>45016</c:v>
                </c:pt>
                <c:pt idx="2329">
                  <c:v>45019</c:v>
                </c:pt>
                <c:pt idx="2330">
                  <c:v>45020</c:v>
                </c:pt>
                <c:pt idx="2331">
                  <c:v>45021</c:v>
                </c:pt>
                <c:pt idx="2332">
                  <c:v>45022</c:v>
                </c:pt>
                <c:pt idx="2333">
                  <c:v>45026</c:v>
                </c:pt>
                <c:pt idx="2334">
                  <c:v>45027</c:v>
                </c:pt>
                <c:pt idx="2335">
                  <c:v>45028</c:v>
                </c:pt>
                <c:pt idx="2336">
                  <c:v>45029</c:v>
                </c:pt>
                <c:pt idx="2337">
                  <c:v>45030</c:v>
                </c:pt>
                <c:pt idx="2338">
                  <c:v>45033</c:v>
                </c:pt>
                <c:pt idx="2339">
                  <c:v>45034</c:v>
                </c:pt>
                <c:pt idx="2340">
                  <c:v>45035</c:v>
                </c:pt>
                <c:pt idx="2341">
                  <c:v>45036</c:v>
                </c:pt>
                <c:pt idx="2342">
                  <c:v>45037</c:v>
                </c:pt>
                <c:pt idx="2343">
                  <c:v>45040</c:v>
                </c:pt>
                <c:pt idx="2344">
                  <c:v>45041</c:v>
                </c:pt>
                <c:pt idx="2345">
                  <c:v>45042</c:v>
                </c:pt>
                <c:pt idx="2346">
                  <c:v>45043</c:v>
                </c:pt>
                <c:pt idx="2347">
                  <c:v>45044</c:v>
                </c:pt>
                <c:pt idx="2348">
                  <c:v>45047</c:v>
                </c:pt>
                <c:pt idx="2349">
                  <c:v>45048</c:v>
                </c:pt>
                <c:pt idx="2350">
                  <c:v>45049</c:v>
                </c:pt>
                <c:pt idx="2351">
                  <c:v>45050</c:v>
                </c:pt>
                <c:pt idx="2352">
                  <c:v>45051</c:v>
                </c:pt>
                <c:pt idx="2353">
                  <c:v>45054</c:v>
                </c:pt>
                <c:pt idx="2354">
                  <c:v>45055</c:v>
                </c:pt>
                <c:pt idx="2355">
                  <c:v>45056</c:v>
                </c:pt>
                <c:pt idx="2356">
                  <c:v>45057</c:v>
                </c:pt>
                <c:pt idx="2357">
                  <c:v>45058</c:v>
                </c:pt>
                <c:pt idx="2358">
                  <c:v>45061</c:v>
                </c:pt>
                <c:pt idx="2359">
                  <c:v>45062</c:v>
                </c:pt>
                <c:pt idx="2360">
                  <c:v>45063</c:v>
                </c:pt>
                <c:pt idx="2361">
                  <c:v>45064</c:v>
                </c:pt>
                <c:pt idx="2362">
                  <c:v>45065</c:v>
                </c:pt>
                <c:pt idx="2363">
                  <c:v>45068</c:v>
                </c:pt>
                <c:pt idx="2364">
                  <c:v>45069</c:v>
                </c:pt>
                <c:pt idx="2365">
                  <c:v>45070</c:v>
                </c:pt>
                <c:pt idx="2366">
                  <c:v>45071</c:v>
                </c:pt>
                <c:pt idx="2367">
                  <c:v>45072</c:v>
                </c:pt>
                <c:pt idx="2368">
                  <c:v>45076</c:v>
                </c:pt>
                <c:pt idx="2369">
                  <c:v>45077</c:v>
                </c:pt>
                <c:pt idx="2370">
                  <c:v>45078</c:v>
                </c:pt>
                <c:pt idx="2371">
                  <c:v>45079</c:v>
                </c:pt>
                <c:pt idx="2372">
                  <c:v>45082</c:v>
                </c:pt>
                <c:pt idx="2373">
                  <c:v>45083</c:v>
                </c:pt>
                <c:pt idx="2374">
                  <c:v>45084</c:v>
                </c:pt>
                <c:pt idx="2375">
                  <c:v>45085</c:v>
                </c:pt>
                <c:pt idx="2376">
                  <c:v>45086</c:v>
                </c:pt>
                <c:pt idx="2377">
                  <c:v>45089</c:v>
                </c:pt>
                <c:pt idx="2378">
                  <c:v>45090</c:v>
                </c:pt>
                <c:pt idx="2379">
                  <c:v>45091</c:v>
                </c:pt>
                <c:pt idx="2380">
                  <c:v>45092</c:v>
                </c:pt>
                <c:pt idx="2381">
                  <c:v>45093</c:v>
                </c:pt>
                <c:pt idx="2382">
                  <c:v>45097</c:v>
                </c:pt>
                <c:pt idx="2383">
                  <c:v>45098</c:v>
                </c:pt>
                <c:pt idx="2384">
                  <c:v>45099</c:v>
                </c:pt>
                <c:pt idx="2385">
                  <c:v>45100</c:v>
                </c:pt>
                <c:pt idx="2386">
                  <c:v>45103</c:v>
                </c:pt>
                <c:pt idx="2387">
                  <c:v>45104</c:v>
                </c:pt>
                <c:pt idx="2388">
                  <c:v>45105</c:v>
                </c:pt>
                <c:pt idx="2389">
                  <c:v>45106</c:v>
                </c:pt>
                <c:pt idx="2390">
                  <c:v>45107</c:v>
                </c:pt>
                <c:pt idx="2391">
                  <c:v>45110</c:v>
                </c:pt>
                <c:pt idx="2392">
                  <c:v>45112</c:v>
                </c:pt>
                <c:pt idx="2393">
                  <c:v>45113</c:v>
                </c:pt>
                <c:pt idx="2394">
                  <c:v>45114</c:v>
                </c:pt>
                <c:pt idx="2395">
                  <c:v>45117</c:v>
                </c:pt>
                <c:pt idx="2396">
                  <c:v>45118</c:v>
                </c:pt>
                <c:pt idx="2397">
                  <c:v>45119</c:v>
                </c:pt>
                <c:pt idx="2398">
                  <c:v>45120</c:v>
                </c:pt>
                <c:pt idx="2399">
                  <c:v>45121</c:v>
                </c:pt>
                <c:pt idx="2400">
                  <c:v>45124</c:v>
                </c:pt>
                <c:pt idx="2401">
                  <c:v>45125</c:v>
                </c:pt>
                <c:pt idx="2402">
                  <c:v>45126</c:v>
                </c:pt>
                <c:pt idx="2403">
                  <c:v>45127</c:v>
                </c:pt>
                <c:pt idx="2404">
                  <c:v>45128</c:v>
                </c:pt>
                <c:pt idx="2405">
                  <c:v>45131</c:v>
                </c:pt>
                <c:pt idx="2406">
                  <c:v>45132</c:v>
                </c:pt>
                <c:pt idx="2407">
                  <c:v>45133</c:v>
                </c:pt>
                <c:pt idx="2408">
                  <c:v>45134</c:v>
                </c:pt>
                <c:pt idx="2409">
                  <c:v>45135</c:v>
                </c:pt>
                <c:pt idx="2410">
                  <c:v>45138</c:v>
                </c:pt>
                <c:pt idx="2411">
                  <c:v>45139</c:v>
                </c:pt>
                <c:pt idx="2412">
                  <c:v>45140</c:v>
                </c:pt>
                <c:pt idx="2413">
                  <c:v>45141</c:v>
                </c:pt>
                <c:pt idx="2414">
                  <c:v>45142</c:v>
                </c:pt>
                <c:pt idx="2415">
                  <c:v>45145</c:v>
                </c:pt>
                <c:pt idx="2416">
                  <c:v>45146</c:v>
                </c:pt>
                <c:pt idx="2417">
                  <c:v>45147</c:v>
                </c:pt>
                <c:pt idx="2418">
                  <c:v>45148</c:v>
                </c:pt>
                <c:pt idx="2419">
                  <c:v>45149</c:v>
                </c:pt>
                <c:pt idx="2420">
                  <c:v>45152</c:v>
                </c:pt>
                <c:pt idx="2421">
                  <c:v>45153</c:v>
                </c:pt>
                <c:pt idx="2422">
                  <c:v>45154</c:v>
                </c:pt>
                <c:pt idx="2423">
                  <c:v>45155</c:v>
                </c:pt>
                <c:pt idx="2424">
                  <c:v>45156</c:v>
                </c:pt>
                <c:pt idx="2425">
                  <c:v>45159</c:v>
                </c:pt>
                <c:pt idx="2426">
                  <c:v>45160</c:v>
                </c:pt>
                <c:pt idx="2427">
                  <c:v>45161</c:v>
                </c:pt>
                <c:pt idx="2428">
                  <c:v>45162</c:v>
                </c:pt>
                <c:pt idx="2429">
                  <c:v>45163</c:v>
                </c:pt>
                <c:pt idx="2430">
                  <c:v>45166</c:v>
                </c:pt>
                <c:pt idx="2431">
                  <c:v>45167</c:v>
                </c:pt>
                <c:pt idx="2432">
                  <c:v>45168</c:v>
                </c:pt>
                <c:pt idx="2433">
                  <c:v>45169</c:v>
                </c:pt>
                <c:pt idx="2434">
                  <c:v>45170</c:v>
                </c:pt>
                <c:pt idx="2435">
                  <c:v>45174</c:v>
                </c:pt>
                <c:pt idx="2436">
                  <c:v>45175</c:v>
                </c:pt>
                <c:pt idx="2437">
                  <c:v>45176</c:v>
                </c:pt>
                <c:pt idx="2438">
                  <c:v>45177</c:v>
                </c:pt>
                <c:pt idx="2439">
                  <c:v>45180</c:v>
                </c:pt>
                <c:pt idx="2440">
                  <c:v>45181</c:v>
                </c:pt>
                <c:pt idx="2441">
                  <c:v>45182</c:v>
                </c:pt>
                <c:pt idx="2442">
                  <c:v>45183</c:v>
                </c:pt>
                <c:pt idx="2443">
                  <c:v>45184</c:v>
                </c:pt>
                <c:pt idx="2444">
                  <c:v>45187</c:v>
                </c:pt>
                <c:pt idx="2445">
                  <c:v>45188</c:v>
                </c:pt>
                <c:pt idx="2446">
                  <c:v>45189</c:v>
                </c:pt>
                <c:pt idx="2447">
                  <c:v>45190</c:v>
                </c:pt>
                <c:pt idx="2448">
                  <c:v>45191</c:v>
                </c:pt>
                <c:pt idx="2449">
                  <c:v>45194</c:v>
                </c:pt>
                <c:pt idx="2450">
                  <c:v>45195</c:v>
                </c:pt>
                <c:pt idx="2451">
                  <c:v>45196</c:v>
                </c:pt>
                <c:pt idx="2452">
                  <c:v>45197</c:v>
                </c:pt>
                <c:pt idx="2453">
                  <c:v>45198</c:v>
                </c:pt>
                <c:pt idx="2454">
                  <c:v>45201</c:v>
                </c:pt>
                <c:pt idx="2455">
                  <c:v>45202</c:v>
                </c:pt>
                <c:pt idx="2456">
                  <c:v>45203</c:v>
                </c:pt>
                <c:pt idx="2457">
                  <c:v>45204</c:v>
                </c:pt>
                <c:pt idx="2458">
                  <c:v>45205</c:v>
                </c:pt>
                <c:pt idx="2459">
                  <c:v>45208</c:v>
                </c:pt>
                <c:pt idx="2460">
                  <c:v>45209</c:v>
                </c:pt>
                <c:pt idx="2461">
                  <c:v>45210</c:v>
                </c:pt>
                <c:pt idx="2462">
                  <c:v>45211</c:v>
                </c:pt>
                <c:pt idx="2463">
                  <c:v>45212</c:v>
                </c:pt>
                <c:pt idx="2464">
                  <c:v>45215</c:v>
                </c:pt>
                <c:pt idx="2465">
                  <c:v>45216</c:v>
                </c:pt>
                <c:pt idx="2466">
                  <c:v>45217</c:v>
                </c:pt>
                <c:pt idx="2467">
                  <c:v>45218</c:v>
                </c:pt>
                <c:pt idx="2468">
                  <c:v>45219</c:v>
                </c:pt>
                <c:pt idx="2469">
                  <c:v>45222</c:v>
                </c:pt>
                <c:pt idx="2470">
                  <c:v>45223</c:v>
                </c:pt>
                <c:pt idx="2471">
                  <c:v>45224</c:v>
                </c:pt>
                <c:pt idx="2472">
                  <c:v>45225</c:v>
                </c:pt>
                <c:pt idx="2473">
                  <c:v>45226</c:v>
                </c:pt>
                <c:pt idx="2474">
                  <c:v>45229</c:v>
                </c:pt>
                <c:pt idx="2475">
                  <c:v>45230</c:v>
                </c:pt>
                <c:pt idx="2476">
                  <c:v>45231</c:v>
                </c:pt>
                <c:pt idx="2477">
                  <c:v>45232</c:v>
                </c:pt>
                <c:pt idx="2478">
                  <c:v>45233</c:v>
                </c:pt>
                <c:pt idx="2479">
                  <c:v>45236</c:v>
                </c:pt>
                <c:pt idx="2480">
                  <c:v>45237</c:v>
                </c:pt>
                <c:pt idx="2481">
                  <c:v>45238</c:v>
                </c:pt>
                <c:pt idx="2482">
                  <c:v>45239</c:v>
                </c:pt>
                <c:pt idx="2483">
                  <c:v>45240</c:v>
                </c:pt>
                <c:pt idx="2484">
                  <c:v>45243</c:v>
                </c:pt>
                <c:pt idx="2485">
                  <c:v>45244</c:v>
                </c:pt>
                <c:pt idx="2486">
                  <c:v>45245</c:v>
                </c:pt>
                <c:pt idx="2487">
                  <c:v>45246</c:v>
                </c:pt>
                <c:pt idx="2488">
                  <c:v>45247</c:v>
                </c:pt>
                <c:pt idx="2489">
                  <c:v>45250</c:v>
                </c:pt>
                <c:pt idx="2490">
                  <c:v>45251</c:v>
                </c:pt>
                <c:pt idx="2491">
                  <c:v>45252</c:v>
                </c:pt>
                <c:pt idx="2492">
                  <c:v>45254</c:v>
                </c:pt>
                <c:pt idx="2493">
                  <c:v>45257</c:v>
                </c:pt>
                <c:pt idx="2494">
                  <c:v>45258</c:v>
                </c:pt>
                <c:pt idx="2495">
                  <c:v>45259</c:v>
                </c:pt>
                <c:pt idx="2496">
                  <c:v>45260</c:v>
                </c:pt>
                <c:pt idx="2497">
                  <c:v>45261</c:v>
                </c:pt>
                <c:pt idx="2498">
                  <c:v>45264</c:v>
                </c:pt>
                <c:pt idx="2499">
                  <c:v>45265</c:v>
                </c:pt>
                <c:pt idx="2500">
                  <c:v>45266</c:v>
                </c:pt>
                <c:pt idx="2501">
                  <c:v>45267</c:v>
                </c:pt>
                <c:pt idx="2502">
                  <c:v>45268</c:v>
                </c:pt>
                <c:pt idx="2503">
                  <c:v>45271</c:v>
                </c:pt>
                <c:pt idx="2504">
                  <c:v>45272</c:v>
                </c:pt>
                <c:pt idx="2505">
                  <c:v>45273</c:v>
                </c:pt>
                <c:pt idx="2506">
                  <c:v>45274</c:v>
                </c:pt>
                <c:pt idx="2507">
                  <c:v>45275</c:v>
                </c:pt>
                <c:pt idx="2508">
                  <c:v>45278</c:v>
                </c:pt>
                <c:pt idx="2509">
                  <c:v>45279</c:v>
                </c:pt>
                <c:pt idx="2510">
                  <c:v>45280</c:v>
                </c:pt>
                <c:pt idx="2511">
                  <c:v>45281</c:v>
                </c:pt>
                <c:pt idx="2512">
                  <c:v>45282</c:v>
                </c:pt>
                <c:pt idx="2513">
                  <c:v>45286</c:v>
                </c:pt>
                <c:pt idx="2514">
                  <c:v>45287</c:v>
                </c:pt>
                <c:pt idx="2515">
                  <c:v>45288</c:v>
                </c:pt>
                <c:pt idx="2516">
                  <c:v>45289</c:v>
                </c:pt>
                <c:pt idx="2517">
                  <c:v>45293</c:v>
                </c:pt>
                <c:pt idx="2518">
                  <c:v>45294</c:v>
                </c:pt>
                <c:pt idx="2519">
                  <c:v>45295</c:v>
                </c:pt>
                <c:pt idx="2520">
                  <c:v>45296</c:v>
                </c:pt>
                <c:pt idx="2521">
                  <c:v>45299</c:v>
                </c:pt>
                <c:pt idx="2522">
                  <c:v>45300</c:v>
                </c:pt>
                <c:pt idx="2523">
                  <c:v>45301</c:v>
                </c:pt>
                <c:pt idx="2524">
                  <c:v>45302</c:v>
                </c:pt>
                <c:pt idx="2525">
                  <c:v>45303</c:v>
                </c:pt>
                <c:pt idx="2526">
                  <c:v>45307</c:v>
                </c:pt>
                <c:pt idx="2527">
                  <c:v>45308</c:v>
                </c:pt>
                <c:pt idx="2528">
                  <c:v>45309</c:v>
                </c:pt>
                <c:pt idx="2529">
                  <c:v>45310</c:v>
                </c:pt>
                <c:pt idx="2530">
                  <c:v>45313</c:v>
                </c:pt>
              </c:numCache>
            </c:numRef>
          </c:cat>
          <c:val>
            <c:numRef>
              <c:f>'METHOD-2'!$N$2:$N$2532</c:f>
              <c:numCache>
                <c:formatCode>General</c:formatCode>
                <c:ptCount val="2531"/>
                <c:pt idx="20">
                  <c:v>0.40166608203950543</c:v>
                </c:pt>
                <c:pt idx="21">
                  <c:v>0.40606712984916016</c:v>
                </c:pt>
                <c:pt idx="22">
                  <c:v>0.39872445536624901</c:v>
                </c:pt>
                <c:pt idx="23">
                  <c:v>0.40426811143692498</c:v>
                </c:pt>
                <c:pt idx="24">
                  <c:v>0.41130605872397269</c:v>
                </c:pt>
                <c:pt idx="25">
                  <c:v>0.41068947686698637</c:v>
                </c:pt>
                <c:pt idx="26">
                  <c:v>0.40529584536858532</c:v>
                </c:pt>
                <c:pt idx="27">
                  <c:v>0.40540938561809975</c:v>
                </c:pt>
                <c:pt idx="28">
                  <c:v>0.3964529692890742</c:v>
                </c:pt>
                <c:pt idx="29">
                  <c:v>0.40656024098199139</c:v>
                </c:pt>
                <c:pt idx="30">
                  <c:v>0.41133729358807852</c:v>
                </c:pt>
                <c:pt idx="31">
                  <c:v>0.41007616262444085</c:v>
                </c:pt>
                <c:pt idx="32">
                  <c:v>0.41289069856576377</c:v>
                </c:pt>
                <c:pt idx="33">
                  <c:v>0.41183855794289709</c:v>
                </c:pt>
                <c:pt idx="34">
                  <c:v>0.40693749711412469</c:v>
                </c:pt>
                <c:pt idx="35">
                  <c:v>0.39841474940528454</c:v>
                </c:pt>
                <c:pt idx="36">
                  <c:v>0.41473517413972694</c:v>
                </c:pt>
                <c:pt idx="37">
                  <c:v>0.41737830765509215</c:v>
                </c:pt>
                <c:pt idx="38">
                  <c:v>0.420631418042552</c:v>
                </c:pt>
                <c:pt idx="39">
                  <c:v>0.42227078243062982</c:v>
                </c:pt>
                <c:pt idx="40">
                  <c:v>0.42714800026160615</c:v>
                </c:pt>
                <c:pt idx="41">
                  <c:v>0.40495556148357581</c:v>
                </c:pt>
                <c:pt idx="42">
                  <c:v>0.4275344899831624</c:v>
                </c:pt>
                <c:pt idx="43">
                  <c:v>0.42955575705132953</c:v>
                </c:pt>
                <c:pt idx="44">
                  <c:v>0.42299637878351554</c:v>
                </c:pt>
                <c:pt idx="45">
                  <c:v>0.41754374572789288</c:v>
                </c:pt>
                <c:pt idx="46">
                  <c:v>0.43493009429621915</c:v>
                </c:pt>
                <c:pt idx="47">
                  <c:v>0.44706240184273027</c:v>
                </c:pt>
                <c:pt idx="48">
                  <c:v>0.46759577000920588</c:v>
                </c:pt>
                <c:pt idx="49">
                  <c:v>0.43999771117873038</c:v>
                </c:pt>
                <c:pt idx="50">
                  <c:v>0.44562588933465014</c:v>
                </c:pt>
                <c:pt idx="51">
                  <c:v>0.42645702018876058</c:v>
                </c:pt>
                <c:pt idx="52">
                  <c:v>0.40710115000339481</c:v>
                </c:pt>
                <c:pt idx="53">
                  <c:v>0.39218198774392166</c:v>
                </c:pt>
                <c:pt idx="54">
                  <c:v>0.39974498672510606</c:v>
                </c:pt>
                <c:pt idx="55">
                  <c:v>0.39879327232933465</c:v>
                </c:pt>
                <c:pt idx="56">
                  <c:v>0.38694541747857525</c:v>
                </c:pt>
                <c:pt idx="57">
                  <c:v>0.38151634855215288</c:v>
                </c:pt>
                <c:pt idx="58">
                  <c:v>0.37148604960445047</c:v>
                </c:pt>
                <c:pt idx="59">
                  <c:v>0.38357083204876846</c:v>
                </c:pt>
                <c:pt idx="60">
                  <c:v>0.38526216495184468</c:v>
                </c:pt>
                <c:pt idx="61">
                  <c:v>0.39118146332331316</c:v>
                </c:pt>
                <c:pt idx="62">
                  <c:v>0.36739468111486989</c:v>
                </c:pt>
                <c:pt idx="63">
                  <c:v>0.35928672895171132</c:v>
                </c:pt>
                <c:pt idx="64">
                  <c:v>0.35623139999568215</c:v>
                </c:pt>
                <c:pt idx="65">
                  <c:v>0.33256771312610528</c:v>
                </c:pt>
                <c:pt idx="66">
                  <c:v>0.35089413755529991</c:v>
                </c:pt>
                <c:pt idx="67">
                  <c:v>0.3385046474715605</c:v>
                </c:pt>
                <c:pt idx="68">
                  <c:v>0.33178646148004487</c:v>
                </c:pt>
                <c:pt idx="69">
                  <c:v>0.33075385468934065</c:v>
                </c:pt>
                <c:pt idx="70">
                  <c:v>0.32976581626795887</c:v>
                </c:pt>
                <c:pt idx="71">
                  <c:v>0.33582152922461928</c:v>
                </c:pt>
                <c:pt idx="72">
                  <c:v>0.34578632437416451</c:v>
                </c:pt>
                <c:pt idx="73">
                  <c:v>0.34390052522147335</c:v>
                </c:pt>
                <c:pt idx="74">
                  <c:v>0.33853688108108371</c:v>
                </c:pt>
                <c:pt idx="75">
                  <c:v>0.33868017678663337</c:v>
                </c:pt>
                <c:pt idx="76">
                  <c:v>0.33922312157043383</c:v>
                </c:pt>
                <c:pt idx="77">
                  <c:v>0.33595980040541346</c:v>
                </c:pt>
                <c:pt idx="78">
                  <c:v>0.32960552435702045</c:v>
                </c:pt>
                <c:pt idx="79">
                  <c:v>0.3303101641721643</c:v>
                </c:pt>
                <c:pt idx="80">
                  <c:v>0.32496801788125784</c:v>
                </c:pt>
                <c:pt idx="81">
                  <c:v>0.32632638488526189</c:v>
                </c:pt>
                <c:pt idx="82">
                  <c:v>0.33300245148476842</c:v>
                </c:pt>
                <c:pt idx="83">
                  <c:v>0.33454888064986127</c:v>
                </c:pt>
                <c:pt idx="84">
                  <c:v>0.33548682052799766</c:v>
                </c:pt>
                <c:pt idx="85">
                  <c:v>0.35158446005785099</c:v>
                </c:pt>
                <c:pt idx="86">
                  <c:v>0.33499603345967555</c:v>
                </c:pt>
                <c:pt idx="87">
                  <c:v>0.34157169413139488</c:v>
                </c:pt>
                <c:pt idx="88">
                  <c:v>0.36886480104100028</c:v>
                </c:pt>
                <c:pt idx="89">
                  <c:v>0.38548203689346316</c:v>
                </c:pt>
                <c:pt idx="90">
                  <c:v>0.37944612902588026</c:v>
                </c:pt>
                <c:pt idx="91">
                  <c:v>0.37909919252583413</c:v>
                </c:pt>
                <c:pt idx="92">
                  <c:v>0.37431380199854569</c:v>
                </c:pt>
                <c:pt idx="93">
                  <c:v>0.38085889056327921</c:v>
                </c:pt>
                <c:pt idx="94">
                  <c:v>0.37173751753803402</c:v>
                </c:pt>
                <c:pt idx="95">
                  <c:v>0.37240286457309846</c:v>
                </c:pt>
                <c:pt idx="96">
                  <c:v>0.36821372620447157</c:v>
                </c:pt>
                <c:pt idx="97">
                  <c:v>0.38972654344706736</c:v>
                </c:pt>
                <c:pt idx="98">
                  <c:v>0.39665616898161665</c:v>
                </c:pt>
                <c:pt idx="99">
                  <c:v>0.41224072051613542</c:v>
                </c:pt>
                <c:pt idx="100">
                  <c:v>0.41858044142765244</c:v>
                </c:pt>
                <c:pt idx="101">
                  <c:v>0.41292275616628499</c:v>
                </c:pt>
                <c:pt idx="102">
                  <c:v>0.41670405131632715</c:v>
                </c:pt>
                <c:pt idx="103">
                  <c:v>0.41653542342479177</c:v>
                </c:pt>
                <c:pt idx="104">
                  <c:v>0.41969123631174399</c:v>
                </c:pt>
                <c:pt idx="105">
                  <c:v>0.41867727753793688</c:v>
                </c:pt>
                <c:pt idx="106">
                  <c:v>0.42759570667254027</c:v>
                </c:pt>
                <c:pt idx="107">
                  <c:v>0.4142047120025571</c:v>
                </c:pt>
                <c:pt idx="108">
                  <c:v>0.39886829741422763</c:v>
                </c:pt>
                <c:pt idx="109">
                  <c:v>0.39877285485942898</c:v>
                </c:pt>
                <c:pt idx="110">
                  <c:v>0.42153673513231649</c:v>
                </c:pt>
                <c:pt idx="111">
                  <c:v>0.42565516644507273</c:v>
                </c:pt>
                <c:pt idx="112">
                  <c:v>0.40414642190618316</c:v>
                </c:pt>
                <c:pt idx="113">
                  <c:v>0.38513714683475297</c:v>
                </c:pt>
                <c:pt idx="114">
                  <c:v>0.39682894784928485</c:v>
                </c:pt>
                <c:pt idx="115">
                  <c:v>0.41255533493075364</c:v>
                </c:pt>
                <c:pt idx="116">
                  <c:v>0.41570922815510891</c:v>
                </c:pt>
                <c:pt idx="117">
                  <c:v>0.41369594234344509</c:v>
                </c:pt>
                <c:pt idx="118">
                  <c:v>0.40635700145646408</c:v>
                </c:pt>
                <c:pt idx="119">
                  <c:v>0.41545904860981253</c:v>
                </c:pt>
                <c:pt idx="120">
                  <c:v>0.46571728226038833</c:v>
                </c:pt>
                <c:pt idx="121">
                  <c:v>0.46597374527825358</c:v>
                </c:pt>
                <c:pt idx="122">
                  <c:v>0.47704312975043223</c:v>
                </c:pt>
                <c:pt idx="123">
                  <c:v>0.46452584514680029</c:v>
                </c:pt>
                <c:pt idx="124">
                  <c:v>0.46420370091711366</c:v>
                </c:pt>
                <c:pt idx="125">
                  <c:v>0.44318197894752065</c:v>
                </c:pt>
                <c:pt idx="126">
                  <c:v>0.44478992442439869</c:v>
                </c:pt>
                <c:pt idx="127">
                  <c:v>0.44645765064387199</c:v>
                </c:pt>
                <c:pt idx="128">
                  <c:v>0.45514437084569587</c:v>
                </c:pt>
                <c:pt idx="129">
                  <c:v>0.43625783756047037</c:v>
                </c:pt>
                <c:pt idx="130">
                  <c:v>0.43301161744799521</c:v>
                </c:pt>
                <c:pt idx="131">
                  <c:v>0.43419132959185186</c:v>
                </c:pt>
                <c:pt idx="132">
                  <c:v>0.45209896642420777</c:v>
                </c:pt>
                <c:pt idx="133">
                  <c:v>0.45343393586181546</c:v>
                </c:pt>
                <c:pt idx="134">
                  <c:v>0.45530663030348062</c:v>
                </c:pt>
                <c:pt idx="135">
                  <c:v>0.4281741895009209</c:v>
                </c:pt>
                <c:pt idx="136">
                  <c:v>0.4119321494067586</c:v>
                </c:pt>
                <c:pt idx="137">
                  <c:v>0.41112111632036891</c:v>
                </c:pt>
                <c:pt idx="138">
                  <c:v>0.41056685953799665</c:v>
                </c:pt>
                <c:pt idx="139">
                  <c:v>0.40541075550071448</c:v>
                </c:pt>
                <c:pt idx="140">
                  <c:v>0.39565000924146165</c:v>
                </c:pt>
                <c:pt idx="141">
                  <c:v>0.39130617687367492</c:v>
                </c:pt>
                <c:pt idx="142">
                  <c:v>0.39600733371699587</c:v>
                </c:pt>
                <c:pt idx="143">
                  <c:v>0.39825320781122681</c:v>
                </c:pt>
                <c:pt idx="144">
                  <c:v>0.39881119015984123</c:v>
                </c:pt>
                <c:pt idx="145">
                  <c:v>0.41008861309281941</c:v>
                </c:pt>
                <c:pt idx="146">
                  <c:v>0.39606983957296105</c:v>
                </c:pt>
                <c:pt idx="147">
                  <c:v>0.39488841166085298</c:v>
                </c:pt>
                <c:pt idx="148">
                  <c:v>0.40233519026201997</c:v>
                </c:pt>
                <c:pt idx="149">
                  <c:v>0.40806451340965672</c:v>
                </c:pt>
                <c:pt idx="150">
                  <c:v>0.40980812130458127</c:v>
                </c:pt>
                <c:pt idx="151">
                  <c:v>0.40670760325627464</c:v>
                </c:pt>
                <c:pt idx="152">
                  <c:v>0.41931989474364068</c:v>
                </c:pt>
                <c:pt idx="153">
                  <c:v>0.41811234879274672</c:v>
                </c:pt>
                <c:pt idx="154">
                  <c:v>0.41364646952175238</c:v>
                </c:pt>
                <c:pt idx="155">
                  <c:v>0.41118366624390729</c:v>
                </c:pt>
                <c:pt idx="156">
                  <c:v>0.4205574028129665</c:v>
                </c:pt>
                <c:pt idx="157">
                  <c:v>0.4315703574179115</c:v>
                </c:pt>
                <c:pt idx="158">
                  <c:v>0.42964770731804502</c:v>
                </c:pt>
                <c:pt idx="159">
                  <c:v>0.43349172521188695</c:v>
                </c:pt>
                <c:pt idx="160">
                  <c:v>0.43343884541153949</c:v>
                </c:pt>
                <c:pt idx="161">
                  <c:v>0.44076481545616281</c:v>
                </c:pt>
                <c:pt idx="162">
                  <c:v>0.43844086007720118</c:v>
                </c:pt>
                <c:pt idx="163">
                  <c:v>0.44446184342464928</c:v>
                </c:pt>
                <c:pt idx="164">
                  <c:v>0.44279720070306999</c:v>
                </c:pt>
                <c:pt idx="165">
                  <c:v>0.44221545869755846</c:v>
                </c:pt>
                <c:pt idx="166">
                  <c:v>0.47038185003278449</c:v>
                </c:pt>
                <c:pt idx="167">
                  <c:v>0.46451608910029568</c:v>
                </c:pt>
                <c:pt idx="168">
                  <c:v>0.46668925625329638</c:v>
                </c:pt>
                <c:pt idx="169">
                  <c:v>0.45824429757086033</c:v>
                </c:pt>
                <c:pt idx="170">
                  <c:v>0.47346120412792775</c:v>
                </c:pt>
                <c:pt idx="171">
                  <c:v>0.47418798872057782</c:v>
                </c:pt>
                <c:pt idx="172">
                  <c:v>0.46708775668793134</c:v>
                </c:pt>
                <c:pt idx="173">
                  <c:v>0.46881985988745056</c:v>
                </c:pt>
                <c:pt idx="174">
                  <c:v>0.46176165778104461</c:v>
                </c:pt>
                <c:pt idx="175">
                  <c:v>0.48638093485935635</c:v>
                </c:pt>
                <c:pt idx="176">
                  <c:v>0.47502721709899348</c:v>
                </c:pt>
                <c:pt idx="177">
                  <c:v>0.4486642029968006</c:v>
                </c:pt>
                <c:pt idx="178">
                  <c:v>0.44567771099309222</c:v>
                </c:pt>
                <c:pt idx="179">
                  <c:v>0.45751291351521689</c:v>
                </c:pt>
                <c:pt idx="180">
                  <c:v>0.46219654772714069</c:v>
                </c:pt>
                <c:pt idx="181">
                  <c:v>0.44720426401710972</c:v>
                </c:pt>
                <c:pt idx="182">
                  <c:v>0.44539751408651429</c:v>
                </c:pt>
                <c:pt idx="183">
                  <c:v>0.43773796576609342</c:v>
                </c:pt>
                <c:pt idx="184">
                  <c:v>0.43234520427040374</c:v>
                </c:pt>
                <c:pt idx="185">
                  <c:v>0.38643018900320963</c:v>
                </c:pt>
                <c:pt idx="186">
                  <c:v>0.38142207470149941</c:v>
                </c:pt>
                <c:pt idx="187">
                  <c:v>0.38277067407252741</c:v>
                </c:pt>
                <c:pt idx="188">
                  <c:v>0.3842692632905787</c:v>
                </c:pt>
                <c:pt idx="189">
                  <c:v>0.37874615655552935</c:v>
                </c:pt>
                <c:pt idx="190">
                  <c:v>0.37748958188245274</c:v>
                </c:pt>
                <c:pt idx="191">
                  <c:v>0.38908342121649714</c:v>
                </c:pt>
                <c:pt idx="192">
                  <c:v>0.38816379796517791</c:v>
                </c:pt>
                <c:pt idx="193">
                  <c:v>0.38674893161399387</c:v>
                </c:pt>
                <c:pt idx="194">
                  <c:v>0.38010433285167267</c:v>
                </c:pt>
                <c:pt idx="195">
                  <c:v>0.39562612023457094</c:v>
                </c:pt>
                <c:pt idx="196">
                  <c:v>0.36969485091873244</c:v>
                </c:pt>
                <c:pt idx="197">
                  <c:v>0.37860813299577867</c:v>
                </c:pt>
                <c:pt idx="198">
                  <c:v>0.37776215868532154</c:v>
                </c:pt>
                <c:pt idx="199">
                  <c:v>0.39905294377274236</c:v>
                </c:pt>
                <c:pt idx="200">
                  <c:v>0.40754258837717405</c:v>
                </c:pt>
                <c:pt idx="201">
                  <c:v>0.40600186280518791</c:v>
                </c:pt>
                <c:pt idx="202">
                  <c:v>0.40396743078528097</c:v>
                </c:pt>
                <c:pt idx="203">
                  <c:v>0.40081796959538424</c:v>
                </c:pt>
                <c:pt idx="204">
                  <c:v>0.40546051592918098</c:v>
                </c:pt>
                <c:pt idx="205">
                  <c:v>0.41484239571168302</c:v>
                </c:pt>
                <c:pt idx="206">
                  <c:v>0.41602301977983308</c:v>
                </c:pt>
                <c:pt idx="207">
                  <c:v>0.41625720000192495</c:v>
                </c:pt>
                <c:pt idx="208">
                  <c:v>0.41620222540214641</c:v>
                </c:pt>
                <c:pt idx="209">
                  <c:v>0.42106989232356018</c:v>
                </c:pt>
                <c:pt idx="210">
                  <c:v>0.42156022821796096</c:v>
                </c:pt>
                <c:pt idx="211">
                  <c:v>0.41407195875902791</c:v>
                </c:pt>
                <c:pt idx="212">
                  <c:v>0.41375270465191821</c:v>
                </c:pt>
                <c:pt idx="213">
                  <c:v>0.41506162893114779</c:v>
                </c:pt>
                <c:pt idx="214">
                  <c:v>0.41933159458201297</c:v>
                </c:pt>
                <c:pt idx="215">
                  <c:v>0.40535520851223505</c:v>
                </c:pt>
                <c:pt idx="216">
                  <c:v>0.4611322443111503</c:v>
                </c:pt>
                <c:pt idx="217">
                  <c:v>0.47092606435491907</c:v>
                </c:pt>
                <c:pt idx="218">
                  <c:v>0.4735600734825875</c:v>
                </c:pt>
                <c:pt idx="219">
                  <c:v>0.43911970354854374</c:v>
                </c:pt>
                <c:pt idx="220">
                  <c:v>0.45602280853247917</c:v>
                </c:pt>
                <c:pt idx="221">
                  <c:v>0.46053460504615623</c:v>
                </c:pt>
                <c:pt idx="222">
                  <c:v>0.45570196403263002</c:v>
                </c:pt>
                <c:pt idx="223">
                  <c:v>0.46198800992763145</c:v>
                </c:pt>
                <c:pt idx="224">
                  <c:v>0.42504348872418896</c:v>
                </c:pt>
                <c:pt idx="225">
                  <c:v>0.42797821622009236</c:v>
                </c:pt>
                <c:pt idx="226">
                  <c:v>0.42186253244824745</c:v>
                </c:pt>
                <c:pt idx="227">
                  <c:v>0.42485753154725242</c:v>
                </c:pt>
                <c:pt idx="228">
                  <c:v>0.43538467589436058</c:v>
                </c:pt>
                <c:pt idx="229">
                  <c:v>0.42828305137538469</c:v>
                </c:pt>
                <c:pt idx="230">
                  <c:v>0.43408368397367603</c:v>
                </c:pt>
                <c:pt idx="231">
                  <c:v>0.41241293924033307</c:v>
                </c:pt>
                <c:pt idx="232">
                  <c:v>0.44019167849202667</c:v>
                </c:pt>
                <c:pt idx="233">
                  <c:v>0.44373964599089566</c:v>
                </c:pt>
                <c:pt idx="234">
                  <c:v>0.43160783259881835</c:v>
                </c:pt>
                <c:pt idx="235">
                  <c:v>0.45157615787853861</c:v>
                </c:pt>
                <c:pt idx="236">
                  <c:v>0.41989175311402704</c:v>
                </c:pt>
                <c:pt idx="237">
                  <c:v>0.42166759967117007</c:v>
                </c:pt>
                <c:pt idx="238">
                  <c:v>0.41964036454170756</c:v>
                </c:pt>
                <c:pt idx="239">
                  <c:v>0.41702053766349617</c:v>
                </c:pt>
                <c:pt idx="240">
                  <c:v>0.4525659338548112</c:v>
                </c:pt>
                <c:pt idx="241">
                  <c:v>0.46487461021140958</c:v>
                </c:pt>
                <c:pt idx="242">
                  <c:v>0.45749182917282816</c:v>
                </c:pt>
                <c:pt idx="243">
                  <c:v>0.46425935822037045</c:v>
                </c:pt>
                <c:pt idx="244">
                  <c:v>0.43684537523577888</c:v>
                </c:pt>
                <c:pt idx="245">
                  <c:v>0.43928078174721158</c:v>
                </c:pt>
                <c:pt idx="246">
                  <c:v>0.43275920827824982</c:v>
                </c:pt>
                <c:pt idx="247">
                  <c:v>0.43405455332048704</c:v>
                </c:pt>
                <c:pt idx="248">
                  <c:v>0.43414450093085849</c:v>
                </c:pt>
                <c:pt idx="249">
                  <c:v>0.43718448725353071</c:v>
                </c:pt>
                <c:pt idx="250">
                  <c:v>0.42546619150588277</c:v>
                </c:pt>
                <c:pt idx="251">
                  <c:v>0.42634873569652953</c:v>
                </c:pt>
                <c:pt idx="252">
                  <c:v>0.42431016521902931</c:v>
                </c:pt>
                <c:pt idx="253">
                  <c:v>0.42405761724809682</c:v>
                </c:pt>
                <c:pt idx="254">
                  <c:v>0.43520231997290393</c:v>
                </c:pt>
                <c:pt idx="255">
                  <c:v>0.43413647616085593</c:v>
                </c:pt>
                <c:pt idx="256">
                  <c:v>0.43103251752009797</c:v>
                </c:pt>
                <c:pt idx="257">
                  <c:v>0.41568737654119059</c:v>
                </c:pt>
                <c:pt idx="258">
                  <c:v>0.42153399870477576</c:v>
                </c:pt>
                <c:pt idx="259">
                  <c:v>0.42153830930747593</c:v>
                </c:pt>
                <c:pt idx="260">
                  <c:v>0.41993228972849184</c:v>
                </c:pt>
                <c:pt idx="261">
                  <c:v>0.42385605058170517</c:v>
                </c:pt>
                <c:pt idx="262">
                  <c:v>0.42702670542007271</c:v>
                </c:pt>
                <c:pt idx="263">
                  <c:v>0.41780445020893431</c:v>
                </c:pt>
                <c:pt idx="264">
                  <c:v>0.43546904865268188</c:v>
                </c:pt>
                <c:pt idx="265">
                  <c:v>0.43323675963981945</c:v>
                </c:pt>
                <c:pt idx="266">
                  <c:v>0.44935598311955849</c:v>
                </c:pt>
                <c:pt idx="267">
                  <c:v>0.44841740468839891</c:v>
                </c:pt>
                <c:pt idx="268">
                  <c:v>0.45086763673511693</c:v>
                </c:pt>
                <c:pt idx="269">
                  <c:v>0.41640751212058869</c:v>
                </c:pt>
                <c:pt idx="270">
                  <c:v>0.42835529992959742</c:v>
                </c:pt>
                <c:pt idx="271">
                  <c:v>0.42735350004680406</c:v>
                </c:pt>
                <c:pt idx="272">
                  <c:v>0.4302276171655694</c:v>
                </c:pt>
                <c:pt idx="273">
                  <c:v>0.43956651367022243</c:v>
                </c:pt>
                <c:pt idx="274">
                  <c:v>0.43808331246752791</c:v>
                </c:pt>
                <c:pt idx="275">
                  <c:v>0.43845911509410873</c:v>
                </c:pt>
                <c:pt idx="276">
                  <c:v>0.43784506066972839</c:v>
                </c:pt>
                <c:pt idx="277">
                  <c:v>0.45515556460975198</c:v>
                </c:pt>
                <c:pt idx="278">
                  <c:v>0.45112948627566979</c:v>
                </c:pt>
                <c:pt idx="279">
                  <c:v>0.44295801298310189</c:v>
                </c:pt>
                <c:pt idx="280">
                  <c:v>0.44202623359744486</c:v>
                </c:pt>
                <c:pt idx="281">
                  <c:v>0.43176520847933159</c:v>
                </c:pt>
                <c:pt idx="282">
                  <c:v>0.43374800865847868</c:v>
                </c:pt>
                <c:pt idx="283">
                  <c:v>0.42967130824557626</c:v>
                </c:pt>
                <c:pt idx="284">
                  <c:v>0.43331497702999566</c:v>
                </c:pt>
                <c:pt idx="285">
                  <c:v>0.43240815954548778</c:v>
                </c:pt>
                <c:pt idx="286">
                  <c:v>0.42449123255816512</c:v>
                </c:pt>
                <c:pt idx="287">
                  <c:v>0.41913987458275859</c:v>
                </c:pt>
                <c:pt idx="288">
                  <c:v>0.42102149813995626</c:v>
                </c:pt>
                <c:pt idx="289">
                  <c:v>0.50112449560742678</c:v>
                </c:pt>
                <c:pt idx="290">
                  <c:v>0.47016259022462747</c:v>
                </c:pt>
                <c:pt idx="291">
                  <c:v>0.46957824791452579</c:v>
                </c:pt>
                <c:pt idx="292">
                  <c:v>0.48074868882964567</c:v>
                </c:pt>
                <c:pt idx="293">
                  <c:v>0.44209754081548047</c:v>
                </c:pt>
                <c:pt idx="294">
                  <c:v>0.41276219401022812</c:v>
                </c:pt>
                <c:pt idx="295">
                  <c:v>0.40735219643757054</c:v>
                </c:pt>
                <c:pt idx="296">
                  <c:v>0.37907514286428923</c:v>
                </c:pt>
                <c:pt idx="297">
                  <c:v>0.37505291380902628</c:v>
                </c:pt>
                <c:pt idx="298">
                  <c:v>0.37551253067803159</c:v>
                </c:pt>
                <c:pt idx="299">
                  <c:v>0.38958258935185458</c:v>
                </c:pt>
                <c:pt idx="300">
                  <c:v>0.4193925928416799</c:v>
                </c:pt>
                <c:pt idx="301">
                  <c:v>0.43044379814000944</c:v>
                </c:pt>
                <c:pt idx="302">
                  <c:v>0.41389842279253353</c:v>
                </c:pt>
                <c:pt idx="303">
                  <c:v>0.40965979246116957</c:v>
                </c:pt>
                <c:pt idx="304">
                  <c:v>0.41628538272727617</c:v>
                </c:pt>
                <c:pt idx="305">
                  <c:v>0.42458928926465139</c:v>
                </c:pt>
                <c:pt idx="306">
                  <c:v>0.4298430509076856</c:v>
                </c:pt>
                <c:pt idx="307">
                  <c:v>0.43160971467689352</c:v>
                </c:pt>
                <c:pt idx="308">
                  <c:v>0.43559775560744779</c:v>
                </c:pt>
                <c:pt idx="309">
                  <c:v>0.40156174429319241</c:v>
                </c:pt>
                <c:pt idx="310">
                  <c:v>0.40443701710687813</c:v>
                </c:pt>
                <c:pt idx="311">
                  <c:v>0.40577602479751634</c:v>
                </c:pt>
                <c:pt idx="312">
                  <c:v>0.40626437264212351</c:v>
                </c:pt>
                <c:pt idx="313">
                  <c:v>0.41371350259243478</c:v>
                </c:pt>
                <c:pt idx="314">
                  <c:v>0.41656100364244619</c:v>
                </c:pt>
                <c:pt idx="315">
                  <c:v>0.41697083760757675</c:v>
                </c:pt>
                <c:pt idx="316">
                  <c:v>0.41762125158363805</c:v>
                </c:pt>
                <c:pt idx="317">
                  <c:v>0.41862413196806364</c:v>
                </c:pt>
                <c:pt idx="318">
                  <c:v>0.42740741797492715</c:v>
                </c:pt>
                <c:pt idx="319">
                  <c:v>0.42987282638903873</c:v>
                </c:pt>
                <c:pt idx="320">
                  <c:v>0.40268603471444975</c:v>
                </c:pt>
                <c:pt idx="321">
                  <c:v>0.40276352230640644</c:v>
                </c:pt>
                <c:pt idx="322">
                  <c:v>0.40208922890074578</c:v>
                </c:pt>
                <c:pt idx="323">
                  <c:v>0.39774104309501751</c:v>
                </c:pt>
                <c:pt idx="324">
                  <c:v>0.40656091846602443</c:v>
                </c:pt>
                <c:pt idx="325">
                  <c:v>0.39727845712583187</c:v>
                </c:pt>
                <c:pt idx="326">
                  <c:v>0.3604838884335651</c:v>
                </c:pt>
                <c:pt idx="327">
                  <c:v>0.36280123767135469</c:v>
                </c:pt>
                <c:pt idx="328">
                  <c:v>0.3563340109544883</c:v>
                </c:pt>
                <c:pt idx="329">
                  <c:v>0.38468891417141121</c:v>
                </c:pt>
                <c:pt idx="330">
                  <c:v>0.3802567352052254</c:v>
                </c:pt>
                <c:pt idx="331">
                  <c:v>0.3813855020575983</c:v>
                </c:pt>
                <c:pt idx="332">
                  <c:v>0.36316507185291264</c:v>
                </c:pt>
                <c:pt idx="333">
                  <c:v>0.36272913817010072</c:v>
                </c:pt>
                <c:pt idx="334">
                  <c:v>0.34523221790665282</c:v>
                </c:pt>
                <c:pt idx="335">
                  <c:v>0.34372556193411147</c:v>
                </c:pt>
                <c:pt idx="336">
                  <c:v>0.35972386228858094</c:v>
                </c:pt>
                <c:pt idx="337">
                  <c:v>0.34490178845026015</c:v>
                </c:pt>
                <c:pt idx="338">
                  <c:v>0.33723602562896532</c:v>
                </c:pt>
                <c:pt idx="339">
                  <c:v>0.34053335005040219</c:v>
                </c:pt>
                <c:pt idx="340">
                  <c:v>0.34897619324566187</c:v>
                </c:pt>
                <c:pt idx="341">
                  <c:v>0.34942159477946416</c:v>
                </c:pt>
                <c:pt idx="342">
                  <c:v>0.34494240791940278</c:v>
                </c:pt>
                <c:pt idx="343">
                  <c:v>0.33773108046522343</c:v>
                </c:pt>
                <c:pt idx="344">
                  <c:v>0.33109077205611254</c:v>
                </c:pt>
                <c:pt idx="345">
                  <c:v>0.32832678589146913</c:v>
                </c:pt>
                <c:pt idx="346">
                  <c:v>0.34479847180434653</c:v>
                </c:pt>
                <c:pt idx="347">
                  <c:v>0.34030615956884536</c:v>
                </c:pt>
                <c:pt idx="348">
                  <c:v>0.34538594220506774</c:v>
                </c:pt>
                <c:pt idx="349">
                  <c:v>0.34974856239669183</c:v>
                </c:pt>
                <c:pt idx="350">
                  <c:v>0.35399608667141613</c:v>
                </c:pt>
                <c:pt idx="351">
                  <c:v>0.35166698472684649</c:v>
                </c:pt>
                <c:pt idx="352">
                  <c:v>0.33429159437279959</c:v>
                </c:pt>
                <c:pt idx="353">
                  <c:v>0.32687013506269302</c:v>
                </c:pt>
                <c:pt idx="354">
                  <c:v>0.33778621251127683</c:v>
                </c:pt>
                <c:pt idx="355">
                  <c:v>0.34190060460124005</c:v>
                </c:pt>
                <c:pt idx="356">
                  <c:v>0.33859535490369552</c:v>
                </c:pt>
                <c:pt idx="357">
                  <c:v>0.35416564378368903</c:v>
                </c:pt>
                <c:pt idx="358">
                  <c:v>0.35977389497259621</c:v>
                </c:pt>
                <c:pt idx="359">
                  <c:v>0.35938629211137252</c:v>
                </c:pt>
                <c:pt idx="360">
                  <c:v>0.34653851112584283</c:v>
                </c:pt>
                <c:pt idx="361">
                  <c:v>0.34612403542754838</c:v>
                </c:pt>
                <c:pt idx="362">
                  <c:v>0.34457627682025371</c:v>
                </c:pt>
                <c:pt idx="363">
                  <c:v>0.34662061871736399</c:v>
                </c:pt>
                <c:pt idx="364">
                  <c:v>0.36071742363590176</c:v>
                </c:pt>
                <c:pt idx="365">
                  <c:v>0.35858071321030782</c:v>
                </c:pt>
                <c:pt idx="366">
                  <c:v>0.35891443216170271</c:v>
                </c:pt>
                <c:pt idx="367">
                  <c:v>0.35005768857448782</c:v>
                </c:pt>
                <c:pt idx="368">
                  <c:v>0.34812310127304785</c:v>
                </c:pt>
                <c:pt idx="369">
                  <c:v>0.35686364352153449</c:v>
                </c:pt>
                <c:pt idx="370">
                  <c:v>0.36236674295988547</c:v>
                </c:pt>
                <c:pt idx="371">
                  <c:v>0.37089250285920944</c:v>
                </c:pt>
                <c:pt idx="372">
                  <c:v>0.41045085348397525</c:v>
                </c:pt>
                <c:pt idx="373">
                  <c:v>0.41156532765479209</c:v>
                </c:pt>
                <c:pt idx="374">
                  <c:v>0.40439765476218864</c:v>
                </c:pt>
                <c:pt idx="375">
                  <c:v>0.40711745679911865</c:v>
                </c:pt>
                <c:pt idx="376">
                  <c:v>0.4008430439106172</c:v>
                </c:pt>
                <c:pt idx="377">
                  <c:v>0.41215846570298154</c:v>
                </c:pt>
                <c:pt idx="378">
                  <c:v>0.41221190836045019</c:v>
                </c:pt>
                <c:pt idx="379">
                  <c:v>0.41328611318359421</c:v>
                </c:pt>
                <c:pt idx="380">
                  <c:v>0.43292382491581938</c:v>
                </c:pt>
                <c:pt idx="381">
                  <c:v>0.43061727345607426</c:v>
                </c:pt>
                <c:pt idx="382">
                  <c:v>0.45535269245420229</c:v>
                </c:pt>
                <c:pt idx="383">
                  <c:v>0.43093800379015457</c:v>
                </c:pt>
                <c:pt idx="384">
                  <c:v>0.4209244724045561</c:v>
                </c:pt>
                <c:pt idx="385">
                  <c:v>0.4295265214752636</c:v>
                </c:pt>
                <c:pt idx="386">
                  <c:v>0.43823006373530132</c:v>
                </c:pt>
                <c:pt idx="387">
                  <c:v>0.42907903470462821</c:v>
                </c:pt>
                <c:pt idx="388">
                  <c:v>0.41932608297269347</c:v>
                </c:pt>
                <c:pt idx="389">
                  <c:v>0.41534930031102751</c:v>
                </c:pt>
                <c:pt idx="390">
                  <c:v>0.40647937798871719</c:v>
                </c:pt>
                <c:pt idx="391">
                  <c:v>0.38981050998226863</c:v>
                </c:pt>
                <c:pt idx="392">
                  <c:v>0.39150614449091392</c:v>
                </c:pt>
                <c:pt idx="393">
                  <c:v>0.39434059904058555</c:v>
                </c:pt>
                <c:pt idx="394">
                  <c:v>0.39714162951599108</c:v>
                </c:pt>
                <c:pt idx="395">
                  <c:v>0.39610903450763396</c:v>
                </c:pt>
                <c:pt idx="396">
                  <c:v>0.4010331605207515</c:v>
                </c:pt>
                <c:pt idx="397">
                  <c:v>0.38923260396800891</c:v>
                </c:pt>
                <c:pt idx="398">
                  <c:v>0.38756516635023286</c:v>
                </c:pt>
                <c:pt idx="399">
                  <c:v>0.38526408835531678</c:v>
                </c:pt>
                <c:pt idx="400">
                  <c:v>0.37997997748785345</c:v>
                </c:pt>
                <c:pt idx="401">
                  <c:v>0.3627013074302709</c:v>
                </c:pt>
                <c:pt idx="402">
                  <c:v>0.3591773177582267</c:v>
                </c:pt>
                <c:pt idx="403">
                  <c:v>0.36310824504473604</c:v>
                </c:pt>
                <c:pt idx="404">
                  <c:v>0.36252326236503096</c:v>
                </c:pt>
                <c:pt idx="405">
                  <c:v>0.35699259238443237</c:v>
                </c:pt>
                <c:pt idx="406">
                  <c:v>0.35683238903102316</c:v>
                </c:pt>
                <c:pt idx="407">
                  <c:v>0.3570133546585405</c:v>
                </c:pt>
                <c:pt idx="408">
                  <c:v>0.3820802301009677</c:v>
                </c:pt>
                <c:pt idx="409">
                  <c:v>0.38057067815064516</c:v>
                </c:pt>
                <c:pt idx="410">
                  <c:v>0.38171022487546258</c:v>
                </c:pt>
                <c:pt idx="411">
                  <c:v>0.4033612126914512</c:v>
                </c:pt>
                <c:pt idx="412">
                  <c:v>0.39287243599455135</c:v>
                </c:pt>
                <c:pt idx="413">
                  <c:v>0.38867924559962092</c:v>
                </c:pt>
                <c:pt idx="414">
                  <c:v>0.39608214873107589</c:v>
                </c:pt>
                <c:pt idx="415">
                  <c:v>0.39771404739058991</c:v>
                </c:pt>
                <c:pt idx="416">
                  <c:v>0.36192759269970859</c:v>
                </c:pt>
                <c:pt idx="417">
                  <c:v>0.37137812134548137</c:v>
                </c:pt>
                <c:pt idx="418">
                  <c:v>0.37249480965287501</c:v>
                </c:pt>
                <c:pt idx="419">
                  <c:v>0.37174887898492937</c:v>
                </c:pt>
                <c:pt idx="420">
                  <c:v>0.37364632013204874</c:v>
                </c:pt>
                <c:pt idx="421">
                  <c:v>0.36879875012899338</c:v>
                </c:pt>
                <c:pt idx="422">
                  <c:v>0.36721788761790031</c:v>
                </c:pt>
                <c:pt idx="423">
                  <c:v>0.36639723534824864</c:v>
                </c:pt>
                <c:pt idx="424">
                  <c:v>0.35620524614152216</c:v>
                </c:pt>
                <c:pt idx="425">
                  <c:v>0.35856161203651193</c:v>
                </c:pt>
                <c:pt idx="426">
                  <c:v>0.35615452138962855</c:v>
                </c:pt>
                <c:pt idx="427">
                  <c:v>0.35487795483834417</c:v>
                </c:pt>
                <c:pt idx="428">
                  <c:v>0.35523724021858089</c:v>
                </c:pt>
                <c:pt idx="429">
                  <c:v>0.35703517652872729</c:v>
                </c:pt>
                <c:pt idx="430">
                  <c:v>0.36317550314253322</c:v>
                </c:pt>
                <c:pt idx="431">
                  <c:v>0.3611671998624269</c:v>
                </c:pt>
                <c:pt idx="432">
                  <c:v>0.3670035721517555</c:v>
                </c:pt>
                <c:pt idx="433">
                  <c:v>0.37417070295236399</c:v>
                </c:pt>
                <c:pt idx="434">
                  <c:v>0.36977723409691055</c:v>
                </c:pt>
                <c:pt idx="435">
                  <c:v>0.37132550982506907</c:v>
                </c:pt>
                <c:pt idx="436">
                  <c:v>0.39969989776408354</c:v>
                </c:pt>
                <c:pt idx="437">
                  <c:v>0.3956253261158047</c:v>
                </c:pt>
                <c:pt idx="438">
                  <c:v>0.3927265423510295</c:v>
                </c:pt>
                <c:pt idx="439">
                  <c:v>0.39012177363973616</c:v>
                </c:pt>
                <c:pt idx="440">
                  <c:v>0.39090499113664312</c:v>
                </c:pt>
                <c:pt idx="441">
                  <c:v>0.40710915492432659</c:v>
                </c:pt>
                <c:pt idx="442">
                  <c:v>0.41050560553685272</c:v>
                </c:pt>
                <c:pt idx="443">
                  <c:v>0.41416889152592701</c:v>
                </c:pt>
                <c:pt idx="444">
                  <c:v>0.43082760599567571</c:v>
                </c:pt>
                <c:pt idx="445">
                  <c:v>0.43399512172642851</c:v>
                </c:pt>
                <c:pt idx="446">
                  <c:v>0.4392086206213584</c:v>
                </c:pt>
                <c:pt idx="447">
                  <c:v>0.44034590319961481</c:v>
                </c:pt>
                <c:pt idx="448">
                  <c:v>0.44223589852619299</c:v>
                </c:pt>
                <c:pt idx="449">
                  <c:v>0.44511995663135112</c:v>
                </c:pt>
                <c:pt idx="450">
                  <c:v>0.44219922535798095</c:v>
                </c:pt>
                <c:pt idx="451">
                  <c:v>0.44994485251522537</c:v>
                </c:pt>
                <c:pt idx="452">
                  <c:v>0.44601877998466782</c:v>
                </c:pt>
                <c:pt idx="453">
                  <c:v>0.44967248258589421</c:v>
                </c:pt>
                <c:pt idx="454">
                  <c:v>0.46514752733231612</c:v>
                </c:pt>
                <c:pt idx="455">
                  <c:v>0.46142057189354285</c:v>
                </c:pt>
                <c:pt idx="456">
                  <c:v>0.44067510820711986</c:v>
                </c:pt>
                <c:pt idx="457">
                  <c:v>0.41033212297938004</c:v>
                </c:pt>
                <c:pt idx="458">
                  <c:v>0.41473315509949465</c:v>
                </c:pt>
                <c:pt idx="459">
                  <c:v>0.41961617352168684</c:v>
                </c:pt>
                <c:pt idx="460">
                  <c:v>0.44015962439423423</c:v>
                </c:pt>
                <c:pt idx="461">
                  <c:v>0.43791002955597336</c:v>
                </c:pt>
                <c:pt idx="462">
                  <c:v>0.44184247792014697</c:v>
                </c:pt>
                <c:pt idx="463">
                  <c:v>0.44343945088368669</c:v>
                </c:pt>
                <c:pt idx="464">
                  <c:v>0.43775172370340854</c:v>
                </c:pt>
                <c:pt idx="465">
                  <c:v>0.43753964903763037</c:v>
                </c:pt>
                <c:pt idx="466">
                  <c:v>0.42963273894560267</c:v>
                </c:pt>
                <c:pt idx="467">
                  <c:v>0.42790965832725841</c:v>
                </c:pt>
                <c:pt idx="468">
                  <c:v>0.41979482349832209</c:v>
                </c:pt>
                <c:pt idx="469">
                  <c:v>0.40943920144993584</c:v>
                </c:pt>
                <c:pt idx="470">
                  <c:v>0.4144845540410606</c:v>
                </c:pt>
                <c:pt idx="471">
                  <c:v>0.40934530733072522</c:v>
                </c:pt>
                <c:pt idx="472">
                  <c:v>0.38891316315941798</c:v>
                </c:pt>
                <c:pt idx="473">
                  <c:v>0.38567214215202139</c:v>
                </c:pt>
                <c:pt idx="474">
                  <c:v>0.38682879854849983</c:v>
                </c:pt>
                <c:pt idx="475">
                  <c:v>0.38678456854537485</c:v>
                </c:pt>
                <c:pt idx="476">
                  <c:v>0.40188516542335978</c:v>
                </c:pt>
                <c:pt idx="477">
                  <c:v>0.4435592340758534</c:v>
                </c:pt>
                <c:pt idx="478">
                  <c:v>0.439803666446135</c:v>
                </c:pt>
                <c:pt idx="479">
                  <c:v>0.44192823118080243</c:v>
                </c:pt>
                <c:pt idx="480">
                  <c:v>0.42951738327029776</c:v>
                </c:pt>
                <c:pt idx="481">
                  <c:v>0.43139711801845426</c:v>
                </c:pt>
                <c:pt idx="482">
                  <c:v>0.42036243972498799</c:v>
                </c:pt>
                <c:pt idx="483">
                  <c:v>0.41423933188213424</c:v>
                </c:pt>
                <c:pt idx="484">
                  <c:v>0.42447523200874621</c:v>
                </c:pt>
                <c:pt idx="485">
                  <c:v>0.42705011059396997</c:v>
                </c:pt>
                <c:pt idx="486">
                  <c:v>0.4167851167143744</c:v>
                </c:pt>
                <c:pt idx="487">
                  <c:v>0.4261584359204425</c:v>
                </c:pt>
                <c:pt idx="488">
                  <c:v>0.43328075770753144</c:v>
                </c:pt>
                <c:pt idx="489">
                  <c:v>0.42667418573545013</c:v>
                </c:pt>
                <c:pt idx="490">
                  <c:v>0.42437190229285388</c:v>
                </c:pt>
                <c:pt idx="491">
                  <c:v>0.41761437725643435</c:v>
                </c:pt>
                <c:pt idx="492">
                  <c:v>0.43390635605588485</c:v>
                </c:pt>
                <c:pt idx="493">
                  <c:v>0.454004501055431</c:v>
                </c:pt>
                <c:pt idx="494">
                  <c:v>0.4511141730906208</c:v>
                </c:pt>
                <c:pt idx="495">
                  <c:v>0.44454897637769081</c:v>
                </c:pt>
                <c:pt idx="496">
                  <c:v>0.44280196327084276</c:v>
                </c:pt>
                <c:pt idx="497">
                  <c:v>0.44219975202346201</c:v>
                </c:pt>
                <c:pt idx="498">
                  <c:v>0.44267920169499914</c:v>
                </c:pt>
                <c:pt idx="499">
                  <c:v>0.45720578223119684</c:v>
                </c:pt>
                <c:pt idx="500">
                  <c:v>0.45750805771323261</c:v>
                </c:pt>
                <c:pt idx="501">
                  <c:v>0.45887490692217253</c:v>
                </c:pt>
                <c:pt idx="502">
                  <c:v>0.45381094719424447</c:v>
                </c:pt>
                <c:pt idx="503">
                  <c:v>0.45262798268482396</c:v>
                </c:pt>
                <c:pt idx="504">
                  <c:v>0.44580233276196146</c:v>
                </c:pt>
                <c:pt idx="505">
                  <c:v>0.44791142862051758</c:v>
                </c:pt>
                <c:pt idx="506">
                  <c:v>0.46248624621266232</c:v>
                </c:pt>
                <c:pt idx="507">
                  <c:v>0.46079070014398216</c:v>
                </c:pt>
                <c:pt idx="508">
                  <c:v>0.44243498171015333</c:v>
                </c:pt>
                <c:pt idx="509">
                  <c:v>0.44786821269600247</c:v>
                </c:pt>
                <c:pt idx="510">
                  <c:v>0.44584373751993589</c:v>
                </c:pt>
                <c:pt idx="511">
                  <c:v>0.44168630575570778</c:v>
                </c:pt>
                <c:pt idx="512">
                  <c:v>0.434616494445283</c:v>
                </c:pt>
                <c:pt idx="513">
                  <c:v>0.41043737795626872</c:v>
                </c:pt>
                <c:pt idx="514">
                  <c:v>0.39977919937888851</c:v>
                </c:pt>
                <c:pt idx="515">
                  <c:v>0.40333084331499425</c:v>
                </c:pt>
                <c:pt idx="516">
                  <c:v>0.40398672494160226</c:v>
                </c:pt>
                <c:pt idx="517">
                  <c:v>0.40925310117575986</c:v>
                </c:pt>
                <c:pt idx="518">
                  <c:v>0.3952420484324522</c:v>
                </c:pt>
                <c:pt idx="519">
                  <c:v>0.39020261025680353</c:v>
                </c:pt>
                <c:pt idx="520">
                  <c:v>0.40419279156663196</c:v>
                </c:pt>
                <c:pt idx="521">
                  <c:v>0.39613623954916477</c:v>
                </c:pt>
                <c:pt idx="522">
                  <c:v>0.39239504493559629</c:v>
                </c:pt>
                <c:pt idx="523">
                  <c:v>0.39191547601785004</c:v>
                </c:pt>
                <c:pt idx="524">
                  <c:v>0.39400115180929474</c:v>
                </c:pt>
                <c:pt idx="525">
                  <c:v>0.39812586774844866</c:v>
                </c:pt>
                <c:pt idx="526">
                  <c:v>0.39950613702014298</c:v>
                </c:pt>
                <c:pt idx="527">
                  <c:v>0.39874475988225389</c:v>
                </c:pt>
                <c:pt idx="528">
                  <c:v>0.39215114211756075</c:v>
                </c:pt>
                <c:pt idx="529">
                  <c:v>0.39602707142991644</c:v>
                </c:pt>
                <c:pt idx="530">
                  <c:v>0.39675703669925882</c:v>
                </c:pt>
                <c:pt idx="531">
                  <c:v>0.39777937008939873</c:v>
                </c:pt>
                <c:pt idx="532">
                  <c:v>0.4149641058607425</c:v>
                </c:pt>
                <c:pt idx="533">
                  <c:v>0.44745694206050263</c:v>
                </c:pt>
                <c:pt idx="534">
                  <c:v>0.45710821720978634</c:v>
                </c:pt>
                <c:pt idx="535">
                  <c:v>0.44917252003533825</c:v>
                </c:pt>
                <c:pt idx="536">
                  <c:v>0.44874334756611661</c:v>
                </c:pt>
                <c:pt idx="537">
                  <c:v>0.44289353599588377</c:v>
                </c:pt>
                <c:pt idx="538">
                  <c:v>0.45776172637872364</c:v>
                </c:pt>
                <c:pt idx="539">
                  <c:v>0.45017289664907384</c:v>
                </c:pt>
                <c:pt idx="540">
                  <c:v>0.44108180216026061</c:v>
                </c:pt>
                <c:pt idx="541">
                  <c:v>0.45452217058919614</c:v>
                </c:pt>
                <c:pt idx="542">
                  <c:v>0.45640270870834859</c:v>
                </c:pt>
                <c:pt idx="543">
                  <c:v>0.47383675896130883</c:v>
                </c:pt>
                <c:pt idx="544">
                  <c:v>0.45720871227713777</c:v>
                </c:pt>
                <c:pt idx="545">
                  <c:v>0.46371876249606503</c:v>
                </c:pt>
                <c:pt idx="546">
                  <c:v>0.46521165313856688</c:v>
                </c:pt>
                <c:pt idx="547">
                  <c:v>0.4672339667023408</c:v>
                </c:pt>
                <c:pt idx="548">
                  <c:v>0.49835577686607269</c:v>
                </c:pt>
                <c:pt idx="549">
                  <c:v>0.5136960994043166</c:v>
                </c:pt>
                <c:pt idx="550">
                  <c:v>0.5146197093716115</c:v>
                </c:pt>
                <c:pt idx="551">
                  <c:v>0.51234983612918106</c:v>
                </c:pt>
                <c:pt idx="552">
                  <c:v>0.49348210081717592</c:v>
                </c:pt>
                <c:pt idx="553">
                  <c:v>0.4680331523070434</c:v>
                </c:pt>
                <c:pt idx="554">
                  <c:v>0.47438699707981546</c:v>
                </c:pt>
                <c:pt idx="555">
                  <c:v>0.48523889862680014</c:v>
                </c:pt>
                <c:pt idx="556">
                  <c:v>0.48525244617058555</c:v>
                </c:pt>
                <c:pt idx="557">
                  <c:v>0.48458767833748101</c:v>
                </c:pt>
                <c:pt idx="558">
                  <c:v>0.48627715564200363</c:v>
                </c:pt>
                <c:pt idx="559">
                  <c:v>0.49342886159941407</c:v>
                </c:pt>
                <c:pt idx="560">
                  <c:v>0.49645885031037446</c:v>
                </c:pt>
                <c:pt idx="561">
                  <c:v>0.50328339511959697</c:v>
                </c:pt>
                <c:pt idx="562">
                  <c:v>0.50309375060698802</c:v>
                </c:pt>
                <c:pt idx="563">
                  <c:v>0.49253629564357126</c:v>
                </c:pt>
                <c:pt idx="564">
                  <c:v>0.52555365827089995</c:v>
                </c:pt>
                <c:pt idx="565">
                  <c:v>0.51400082567226602</c:v>
                </c:pt>
                <c:pt idx="566">
                  <c:v>0.51132714201150775</c:v>
                </c:pt>
                <c:pt idx="567">
                  <c:v>0.5045858999478553</c:v>
                </c:pt>
                <c:pt idx="568">
                  <c:v>0.50474570107360783</c:v>
                </c:pt>
                <c:pt idx="569">
                  <c:v>0.47777034475088348</c:v>
                </c:pt>
                <c:pt idx="570">
                  <c:v>0.4625713191840613</c:v>
                </c:pt>
                <c:pt idx="571">
                  <c:v>0.46786816332686654</c:v>
                </c:pt>
                <c:pt idx="572">
                  <c:v>0.44003515669714777</c:v>
                </c:pt>
                <c:pt idx="573">
                  <c:v>0.46013526922375264</c:v>
                </c:pt>
                <c:pt idx="574">
                  <c:v>0.48207977669250512</c:v>
                </c:pt>
                <c:pt idx="575">
                  <c:v>0.49011577347505358</c:v>
                </c:pt>
                <c:pt idx="576">
                  <c:v>0.48358298870505939</c:v>
                </c:pt>
                <c:pt idx="577">
                  <c:v>0.48194673026862778</c:v>
                </c:pt>
                <c:pt idx="578">
                  <c:v>0.4852426893310457</c:v>
                </c:pt>
                <c:pt idx="579">
                  <c:v>0.48583669642815824</c:v>
                </c:pt>
                <c:pt idx="580">
                  <c:v>0.48013033570303582</c:v>
                </c:pt>
                <c:pt idx="581">
                  <c:v>0.44811665913749987</c:v>
                </c:pt>
                <c:pt idx="582">
                  <c:v>0.45059489507191297</c:v>
                </c:pt>
                <c:pt idx="583">
                  <c:v>0.47850170530415942</c:v>
                </c:pt>
                <c:pt idx="584">
                  <c:v>0.48400761665864522</c:v>
                </c:pt>
                <c:pt idx="585">
                  <c:v>0.48248225827728713</c:v>
                </c:pt>
                <c:pt idx="586">
                  <c:v>0.48854364557850144</c:v>
                </c:pt>
                <c:pt idx="587">
                  <c:v>0.47725920145144385</c:v>
                </c:pt>
                <c:pt idx="588">
                  <c:v>0.48365618600812943</c:v>
                </c:pt>
                <c:pt idx="589">
                  <c:v>0.50558964355701519</c:v>
                </c:pt>
                <c:pt idx="590">
                  <c:v>0.5010486254685701</c:v>
                </c:pt>
                <c:pt idx="591">
                  <c:v>0.48778478360347127</c:v>
                </c:pt>
                <c:pt idx="592">
                  <c:v>0.48999556314700465</c:v>
                </c:pt>
                <c:pt idx="593">
                  <c:v>0.46719699583147517</c:v>
                </c:pt>
                <c:pt idx="594">
                  <c:v>0.46110971123990829</c:v>
                </c:pt>
                <c:pt idx="595">
                  <c:v>0.46149761963932584</c:v>
                </c:pt>
                <c:pt idx="596">
                  <c:v>0.47075074261547484</c:v>
                </c:pt>
                <c:pt idx="597">
                  <c:v>0.44393128439399043</c:v>
                </c:pt>
                <c:pt idx="598">
                  <c:v>0.42750064076023053</c:v>
                </c:pt>
                <c:pt idx="599">
                  <c:v>0.44496510385260785</c:v>
                </c:pt>
                <c:pt idx="600">
                  <c:v>0.44441353553464874</c:v>
                </c:pt>
                <c:pt idx="601">
                  <c:v>0.44455165197192514</c:v>
                </c:pt>
                <c:pt idx="602">
                  <c:v>0.44378184831073669</c:v>
                </c:pt>
                <c:pt idx="603">
                  <c:v>0.41992838279252137</c:v>
                </c:pt>
                <c:pt idx="604">
                  <c:v>0.42480726996712087</c:v>
                </c:pt>
                <c:pt idx="605">
                  <c:v>0.43304309555881337</c:v>
                </c:pt>
                <c:pt idx="606">
                  <c:v>0.44294260162748467</c:v>
                </c:pt>
                <c:pt idx="607">
                  <c:v>0.44277112827968435</c:v>
                </c:pt>
                <c:pt idx="608">
                  <c:v>0.43060657183640083</c:v>
                </c:pt>
                <c:pt idx="609">
                  <c:v>0.42196700711670571</c:v>
                </c:pt>
                <c:pt idx="610">
                  <c:v>0.43186421651906792</c:v>
                </c:pt>
                <c:pt idx="611">
                  <c:v>0.43806926250029055</c:v>
                </c:pt>
                <c:pt idx="612">
                  <c:v>0.43476561460115137</c:v>
                </c:pt>
                <c:pt idx="613">
                  <c:v>0.43061872849429561</c:v>
                </c:pt>
                <c:pt idx="614">
                  <c:v>0.4387485870470535</c:v>
                </c:pt>
                <c:pt idx="615">
                  <c:v>0.45966503028688477</c:v>
                </c:pt>
                <c:pt idx="616">
                  <c:v>0.43620128126925273</c:v>
                </c:pt>
                <c:pt idx="617">
                  <c:v>0.46320991843711301</c:v>
                </c:pt>
                <c:pt idx="618">
                  <c:v>0.47656255164489092</c:v>
                </c:pt>
                <c:pt idx="619">
                  <c:v>0.46114570548413608</c:v>
                </c:pt>
                <c:pt idx="620">
                  <c:v>0.45742111014154646</c:v>
                </c:pt>
                <c:pt idx="621">
                  <c:v>0.47532247334401651</c:v>
                </c:pt>
                <c:pt idx="622">
                  <c:v>0.47469427795204988</c:v>
                </c:pt>
                <c:pt idx="623">
                  <c:v>0.5204549561289632</c:v>
                </c:pt>
                <c:pt idx="624">
                  <c:v>0.51152208845509373</c:v>
                </c:pt>
                <c:pt idx="625">
                  <c:v>0.4615656868728687</c:v>
                </c:pt>
                <c:pt idx="626">
                  <c:v>0.46567908472534092</c:v>
                </c:pt>
                <c:pt idx="627">
                  <c:v>0.46424932850067091</c:v>
                </c:pt>
                <c:pt idx="628">
                  <c:v>0.46202061117054133</c:v>
                </c:pt>
                <c:pt idx="629">
                  <c:v>0.46050723858802345</c:v>
                </c:pt>
                <c:pt idx="630">
                  <c:v>0.45914217450217121</c:v>
                </c:pt>
                <c:pt idx="631">
                  <c:v>0.46041826459093144</c:v>
                </c:pt>
                <c:pt idx="632">
                  <c:v>0.45690103886557326</c:v>
                </c:pt>
                <c:pt idx="633">
                  <c:v>0.45770739489422785</c:v>
                </c:pt>
                <c:pt idx="634">
                  <c:v>0.45423193789538718</c:v>
                </c:pt>
                <c:pt idx="635">
                  <c:v>0.44710122457467649</c:v>
                </c:pt>
                <c:pt idx="636">
                  <c:v>0.4598774028649269</c:v>
                </c:pt>
                <c:pt idx="637">
                  <c:v>0.45825901361374299</c:v>
                </c:pt>
                <c:pt idx="638">
                  <c:v>0.45884464263463887</c:v>
                </c:pt>
                <c:pt idx="639">
                  <c:v>0.45665470964765925</c:v>
                </c:pt>
                <c:pt idx="640">
                  <c:v>0.45657247742633039</c:v>
                </c:pt>
                <c:pt idx="641">
                  <c:v>0.45487319408474808</c:v>
                </c:pt>
                <c:pt idx="642">
                  <c:v>0.45023484418745086</c:v>
                </c:pt>
                <c:pt idx="643">
                  <c:v>0.45039972861306793</c:v>
                </c:pt>
                <c:pt idx="644">
                  <c:v>0.44874559055326962</c:v>
                </c:pt>
                <c:pt idx="645">
                  <c:v>0.47502336742744955</c:v>
                </c:pt>
                <c:pt idx="646">
                  <c:v>0.48748602879526082</c:v>
                </c:pt>
                <c:pt idx="647">
                  <c:v>0.48728440494341863</c:v>
                </c:pt>
                <c:pt idx="648">
                  <c:v>0.47752669529816688</c:v>
                </c:pt>
                <c:pt idx="649">
                  <c:v>0.47539150095802651</c:v>
                </c:pt>
                <c:pt idx="650">
                  <c:v>0.47714181622071478</c:v>
                </c:pt>
                <c:pt idx="651">
                  <c:v>0.45195119709731529</c:v>
                </c:pt>
                <c:pt idx="652">
                  <c:v>0.46755008787506119</c:v>
                </c:pt>
                <c:pt idx="653">
                  <c:v>0.47100917857732993</c:v>
                </c:pt>
                <c:pt idx="654">
                  <c:v>0.49574008113402146</c:v>
                </c:pt>
                <c:pt idx="655">
                  <c:v>0.49477625470108094</c:v>
                </c:pt>
                <c:pt idx="656">
                  <c:v>0.48019392288071422</c:v>
                </c:pt>
                <c:pt idx="657">
                  <c:v>0.48294894638248054</c:v>
                </c:pt>
                <c:pt idx="658">
                  <c:v>0.48056353215150993</c:v>
                </c:pt>
                <c:pt idx="659">
                  <c:v>0.48123716072085565</c:v>
                </c:pt>
                <c:pt idx="660">
                  <c:v>0.48930847963202334</c:v>
                </c:pt>
                <c:pt idx="661">
                  <c:v>0.47274232083247808</c:v>
                </c:pt>
                <c:pt idx="662">
                  <c:v>0.50628034893621621</c:v>
                </c:pt>
                <c:pt idx="663">
                  <c:v>0.51606702008506478</c:v>
                </c:pt>
                <c:pt idx="664">
                  <c:v>0.51934744917204101</c:v>
                </c:pt>
                <c:pt idx="665">
                  <c:v>0.51906526829187016</c:v>
                </c:pt>
                <c:pt idx="666">
                  <c:v>0.51742042584745074</c:v>
                </c:pt>
                <c:pt idx="667">
                  <c:v>0.5187635248012924</c:v>
                </c:pt>
                <c:pt idx="668">
                  <c:v>0.51815544566461136</c:v>
                </c:pt>
                <c:pt idx="669">
                  <c:v>0.518548044267505</c:v>
                </c:pt>
                <c:pt idx="670">
                  <c:v>0.50734272194554852</c:v>
                </c:pt>
                <c:pt idx="671">
                  <c:v>0.52026449718159196</c:v>
                </c:pt>
                <c:pt idx="672">
                  <c:v>0.50662361248920307</c:v>
                </c:pt>
                <c:pt idx="673">
                  <c:v>0.51622744348602556</c:v>
                </c:pt>
                <c:pt idx="674">
                  <c:v>0.48916820763546248</c:v>
                </c:pt>
                <c:pt idx="675">
                  <c:v>0.47838224066131441</c:v>
                </c:pt>
                <c:pt idx="676">
                  <c:v>0.47638177865927211</c:v>
                </c:pt>
                <c:pt idx="677">
                  <c:v>0.42259143875732286</c:v>
                </c:pt>
                <c:pt idx="678">
                  <c:v>0.38550404446534536</c:v>
                </c:pt>
                <c:pt idx="679">
                  <c:v>0.36374152129810716</c:v>
                </c:pt>
                <c:pt idx="680">
                  <c:v>0.39943435840471203</c:v>
                </c:pt>
                <c:pt idx="681">
                  <c:v>0.40433070275338628</c:v>
                </c:pt>
                <c:pt idx="682">
                  <c:v>0.38338168103732173</c:v>
                </c:pt>
                <c:pt idx="683">
                  <c:v>0.38410735568595067</c:v>
                </c:pt>
                <c:pt idx="684">
                  <c:v>0.38689340146195944</c:v>
                </c:pt>
                <c:pt idx="685">
                  <c:v>0.38602410770681805</c:v>
                </c:pt>
                <c:pt idx="686">
                  <c:v>0.38584785500684382</c:v>
                </c:pt>
                <c:pt idx="687">
                  <c:v>0.38725624565506889</c:v>
                </c:pt>
                <c:pt idx="688">
                  <c:v>0.38481983421221638</c:v>
                </c:pt>
                <c:pt idx="689">
                  <c:v>0.39639604713593035</c:v>
                </c:pt>
                <c:pt idx="690">
                  <c:v>0.38991824745936732</c:v>
                </c:pt>
                <c:pt idx="691">
                  <c:v>0.39954037430895745</c:v>
                </c:pt>
                <c:pt idx="692">
                  <c:v>0.4046878115763875</c:v>
                </c:pt>
                <c:pt idx="693">
                  <c:v>0.41676238367554136</c:v>
                </c:pt>
                <c:pt idx="694">
                  <c:v>0.41482205944505302</c:v>
                </c:pt>
                <c:pt idx="695">
                  <c:v>0.41701538126014603</c:v>
                </c:pt>
                <c:pt idx="696">
                  <c:v>0.43126396534021993</c:v>
                </c:pt>
                <c:pt idx="697">
                  <c:v>0.43435262587178236</c:v>
                </c:pt>
                <c:pt idx="698">
                  <c:v>0.47255777087765038</c:v>
                </c:pt>
                <c:pt idx="699">
                  <c:v>0.49347552793547927</c:v>
                </c:pt>
                <c:pt idx="700">
                  <c:v>0.46155511509274483</c:v>
                </c:pt>
                <c:pt idx="701">
                  <c:v>0.460566483953956</c:v>
                </c:pt>
                <c:pt idx="702">
                  <c:v>0.49598455134913694</c:v>
                </c:pt>
                <c:pt idx="703">
                  <c:v>0.49154089397609335</c:v>
                </c:pt>
                <c:pt idx="704">
                  <c:v>0.49097761366654219</c:v>
                </c:pt>
                <c:pt idx="705">
                  <c:v>0.48965110562139774</c:v>
                </c:pt>
                <c:pt idx="706">
                  <c:v>0.50828359152973557</c:v>
                </c:pt>
                <c:pt idx="707">
                  <c:v>0.5119746763979639</c:v>
                </c:pt>
                <c:pt idx="708">
                  <c:v>0.51902667856921947</c:v>
                </c:pt>
                <c:pt idx="709">
                  <c:v>0.49007006603193021</c:v>
                </c:pt>
                <c:pt idx="710">
                  <c:v>0.50730582292963811</c:v>
                </c:pt>
                <c:pt idx="711">
                  <c:v>0.46834872735946842</c:v>
                </c:pt>
                <c:pt idx="712">
                  <c:v>0.4549333915478242</c:v>
                </c:pt>
                <c:pt idx="713">
                  <c:v>0.44757740684008002</c:v>
                </c:pt>
                <c:pt idx="714">
                  <c:v>0.451447401863871</c:v>
                </c:pt>
                <c:pt idx="715">
                  <c:v>0.43903213248886686</c:v>
                </c:pt>
                <c:pt idx="716">
                  <c:v>0.40130540514315438</c:v>
                </c:pt>
                <c:pt idx="717">
                  <c:v>0.39144774746494254</c:v>
                </c:pt>
                <c:pt idx="718">
                  <c:v>0.39182621150953095</c:v>
                </c:pt>
                <c:pt idx="719">
                  <c:v>0.38625624309959078</c:v>
                </c:pt>
                <c:pt idx="720">
                  <c:v>0.38918025537837753</c:v>
                </c:pt>
                <c:pt idx="721">
                  <c:v>0.48631402085948783</c:v>
                </c:pt>
                <c:pt idx="722">
                  <c:v>0.48094095405527337</c:v>
                </c:pt>
                <c:pt idx="723">
                  <c:v>0.48248789350593352</c:v>
                </c:pt>
                <c:pt idx="724">
                  <c:v>0.46865464736494017</c:v>
                </c:pt>
                <c:pt idx="725">
                  <c:v>0.46907506450459158</c:v>
                </c:pt>
                <c:pt idx="726">
                  <c:v>0.46774682771646736</c:v>
                </c:pt>
                <c:pt idx="727">
                  <c:v>0.46640861254627297</c:v>
                </c:pt>
                <c:pt idx="728">
                  <c:v>0.46695963820600722</c:v>
                </c:pt>
                <c:pt idx="729">
                  <c:v>0.47706476482224253</c:v>
                </c:pt>
                <c:pt idx="730">
                  <c:v>0.4737551124886904</c:v>
                </c:pt>
                <c:pt idx="731">
                  <c:v>0.47503185468615972</c:v>
                </c:pt>
                <c:pt idx="732">
                  <c:v>0.47641495419791524</c:v>
                </c:pt>
                <c:pt idx="733">
                  <c:v>0.48637173819468138</c:v>
                </c:pt>
                <c:pt idx="734">
                  <c:v>0.48453205528791427</c:v>
                </c:pt>
                <c:pt idx="735">
                  <c:v>0.51873726586895696</c:v>
                </c:pt>
                <c:pt idx="736">
                  <c:v>0.48988623089783945</c:v>
                </c:pt>
                <c:pt idx="737">
                  <c:v>0.50111953716705149</c:v>
                </c:pt>
                <c:pt idx="738">
                  <c:v>0.49404914154668728</c:v>
                </c:pt>
                <c:pt idx="739">
                  <c:v>0.51660790084449748</c:v>
                </c:pt>
                <c:pt idx="740">
                  <c:v>0.4944190852026123</c:v>
                </c:pt>
                <c:pt idx="741">
                  <c:v>0.46093995285419481</c:v>
                </c:pt>
                <c:pt idx="742">
                  <c:v>0.44219546868569465</c:v>
                </c:pt>
                <c:pt idx="743">
                  <c:v>0.44911977475075826</c:v>
                </c:pt>
                <c:pt idx="744">
                  <c:v>0.44382139163274303</c:v>
                </c:pt>
                <c:pt idx="745">
                  <c:v>0.45497539226804495</c:v>
                </c:pt>
                <c:pt idx="746">
                  <c:v>0.44027650086019177</c:v>
                </c:pt>
                <c:pt idx="747">
                  <c:v>0.43761805861164255</c:v>
                </c:pt>
                <c:pt idx="748">
                  <c:v>0.4354663441843768</c:v>
                </c:pt>
                <c:pt idx="749">
                  <c:v>0.44452394833855025</c:v>
                </c:pt>
                <c:pt idx="750">
                  <c:v>0.4452925516979972</c:v>
                </c:pt>
                <c:pt idx="751">
                  <c:v>0.44808330300633026</c:v>
                </c:pt>
                <c:pt idx="752">
                  <c:v>0.44828722352795919</c:v>
                </c:pt>
                <c:pt idx="753">
                  <c:v>0.43124612446217836</c:v>
                </c:pt>
                <c:pt idx="754">
                  <c:v>0.43342893974506741</c:v>
                </c:pt>
                <c:pt idx="755">
                  <c:v>0.36987894372446772</c:v>
                </c:pt>
                <c:pt idx="756">
                  <c:v>0.40171154044797996</c:v>
                </c:pt>
                <c:pt idx="757">
                  <c:v>0.39708758154977841</c:v>
                </c:pt>
                <c:pt idx="758">
                  <c:v>0.39851635880771413</c:v>
                </c:pt>
                <c:pt idx="759">
                  <c:v>0.40289944902315045</c:v>
                </c:pt>
                <c:pt idx="760">
                  <c:v>0.4309167528896084</c:v>
                </c:pt>
                <c:pt idx="761">
                  <c:v>0.43603948272517706</c:v>
                </c:pt>
                <c:pt idx="762">
                  <c:v>0.44319111299092695</c:v>
                </c:pt>
                <c:pt idx="763">
                  <c:v>0.44199987444595923</c:v>
                </c:pt>
                <c:pt idx="764">
                  <c:v>0.47270836655143889</c:v>
                </c:pt>
                <c:pt idx="765">
                  <c:v>0.44653405209208041</c:v>
                </c:pt>
                <c:pt idx="766">
                  <c:v>0.47949236446222082</c:v>
                </c:pt>
                <c:pt idx="767">
                  <c:v>0.49692761575720296</c:v>
                </c:pt>
                <c:pt idx="768">
                  <c:v>0.5074610108205303</c:v>
                </c:pt>
                <c:pt idx="769">
                  <c:v>0.49679291074536952</c:v>
                </c:pt>
                <c:pt idx="770">
                  <c:v>0.50299194569547534</c:v>
                </c:pt>
                <c:pt idx="771">
                  <c:v>0.51340023614337138</c:v>
                </c:pt>
                <c:pt idx="772">
                  <c:v>0.50710584452474761</c:v>
                </c:pt>
                <c:pt idx="773">
                  <c:v>0.50382059068320983</c:v>
                </c:pt>
                <c:pt idx="774">
                  <c:v>0.53218649241918514</c:v>
                </c:pt>
                <c:pt idx="775">
                  <c:v>0.5194920653210614</c:v>
                </c:pt>
                <c:pt idx="776">
                  <c:v>0.53361867691766884</c:v>
                </c:pt>
                <c:pt idx="777">
                  <c:v>0.52880224643784868</c:v>
                </c:pt>
                <c:pt idx="778">
                  <c:v>0.52405078866390731</c:v>
                </c:pt>
                <c:pt idx="779">
                  <c:v>0.53558821184320915</c:v>
                </c:pt>
                <c:pt idx="780">
                  <c:v>0.54870419804303705</c:v>
                </c:pt>
                <c:pt idx="781">
                  <c:v>0.54268080782258743</c:v>
                </c:pt>
                <c:pt idx="782">
                  <c:v>0.54511392637497846</c:v>
                </c:pt>
                <c:pt idx="783">
                  <c:v>0.55704382507311201</c:v>
                </c:pt>
                <c:pt idx="784">
                  <c:v>0.56104955921003474</c:v>
                </c:pt>
                <c:pt idx="785">
                  <c:v>0.56258376518987052</c:v>
                </c:pt>
                <c:pt idx="786">
                  <c:v>0.54716249118582272</c:v>
                </c:pt>
                <c:pt idx="787">
                  <c:v>0.54675437079367128</c:v>
                </c:pt>
                <c:pt idx="788">
                  <c:v>0.55418179508390741</c:v>
                </c:pt>
                <c:pt idx="789">
                  <c:v>0.55679550702087577</c:v>
                </c:pt>
                <c:pt idx="790">
                  <c:v>0.55131462295717026</c:v>
                </c:pt>
                <c:pt idx="791">
                  <c:v>0.55629950145863183</c:v>
                </c:pt>
                <c:pt idx="792">
                  <c:v>0.5630251836883049</c:v>
                </c:pt>
                <c:pt idx="793">
                  <c:v>0.58084233164289412</c:v>
                </c:pt>
                <c:pt idx="794">
                  <c:v>0.57977199076240782</c:v>
                </c:pt>
                <c:pt idx="795">
                  <c:v>0.59558203885848593</c:v>
                </c:pt>
                <c:pt idx="796">
                  <c:v>0.59651182969858518</c:v>
                </c:pt>
                <c:pt idx="797">
                  <c:v>0.59338664576503564</c:v>
                </c:pt>
                <c:pt idx="798">
                  <c:v>0.59731347425820003</c:v>
                </c:pt>
                <c:pt idx="799">
                  <c:v>0.58881132023716942</c:v>
                </c:pt>
                <c:pt idx="800">
                  <c:v>0.58685089083852882</c:v>
                </c:pt>
                <c:pt idx="801">
                  <c:v>0.59741649765492433</c:v>
                </c:pt>
                <c:pt idx="802">
                  <c:v>0.59231499434762414</c:v>
                </c:pt>
                <c:pt idx="803">
                  <c:v>0.57881613720385228</c:v>
                </c:pt>
                <c:pt idx="804">
                  <c:v>0.57790471151952083</c:v>
                </c:pt>
                <c:pt idx="805">
                  <c:v>0.57236589077386602</c:v>
                </c:pt>
                <c:pt idx="806">
                  <c:v>0.5658120324589766</c:v>
                </c:pt>
                <c:pt idx="807">
                  <c:v>0.56361293736602447</c:v>
                </c:pt>
                <c:pt idx="808">
                  <c:v>0.56870764749000258</c:v>
                </c:pt>
                <c:pt idx="809">
                  <c:v>0.57401157719862383</c:v>
                </c:pt>
                <c:pt idx="810">
                  <c:v>0.54606939190079784</c:v>
                </c:pt>
                <c:pt idx="811">
                  <c:v>0.53432260340133642</c:v>
                </c:pt>
                <c:pt idx="812">
                  <c:v>0.53272734077054595</c:v>
                </c:pt>
                <c:pt idx="813">
                  <c:v>0.53009505842297366</c:v>
                </c:pt>
                <c:pt idx="814">
                  <c:v>0.52791728290709006</c:v>
                </c:pt>
                <c:pt idx="815">
                  <c:v>0.54075743131675535</c:v>
                </c:pt>
                <c:pt idx="816">
                  <c:v>0.54063523838365779</c:v>
                </c:pt>
                <c:pt idx="817">
                  <c:v>0.55609885018639749</c:v>
                </c:pt>
                <c:pt idx="818">
                  <c:v>0.55591084991446738</c:v>
                </c:pt>
                <c:pt idx="819">
                  <c:v>0.55460488940750308</c:v>
                </c:pt>
                <c:pt idx="820">
                  <c:v>0.55463964089475204</c:v>
                </c:pt>
                <c:pt idx="821">
                  <c:v>0.53764950817726254</c:v>
                </c:pt>
                <c:pt idx="822">
                  <c:v>0.54120300623973772</c:v>
                </c:pt>
                <c:pt idx="823">
                  <c:v>0.54889771302233425</c:v>
                </c:pt>
                <c:pt idx="824">
                  <c:v>0.54850597441233573</c:v>
                </c:pt>
                <c:pt idx="825">
                  <c:v>0.54324222839527081</c:v>
                </c:pt>
                <c:pt idx="826">
                  <c:v>0.55278961002019833</c:v>
                </c:pt>
                <c:pt idx="827">
                  <c:v>0.55816110484273518</c:v>
                </c:pt>
                <c:pt idx="828">
                  <c:v>0.54908931023688778</c:v>
                </c:pt>
                <c:pt idx="829">
                  <c:v>0.55264683073024989</c:v>
                </c:pt>
                <c:pt idx="830">
                  <c:v>0.59405427236560038</c:v>
                </c:pt>
                <c:pt idx="831">
                  <c:v>0.59249661403729126</c:v>
                </c:pt>
                <c:pt idx="832">
                  <c:v>0.59795592180587065</c:v>
                </c:pt>
                <c:pt idx="833">
                  <c:v>0.57588990957027242</c:v>
                </c:pt>
                <c:pt idx="834">
                  <c:v>0.57630140570594723</c:v>
                </c:pt>
                <c:pt idx="835">
                  <c:v>0.57440607168642444</c:v>
                </c:pt>
                <c:pt idx="836">
                  <c:v>0.56437748946016952</c:v>
                </c:pt>
                <c:pt idx="837">
                  <c:v>0.56053065740630592</c:v>
                </c:pt>
                <c:pt idx="838">
                  <c:v>0.54723628862726303</c:v>
                </c:pt>
                <c:pt idx="839">
                  <c:v>0.54869035036144409</c:v>
                </c:pt>
                <c:pt idx="840">
                  <c:v>0.54402652641080573</c:v>
                </c:pt>
                <c:pt idx="841">
                  <c:v>0.55601343057132691</c:v>
                </c:pt>
                <c:pt idx="842">
                  <c:v>0.5700893643580266</c:v>
                </c:pt>
                <c:pt idx="843">
                  <c:v>0.5711252766631052</c:v>
                </c:pt>
                <c:pt idx="844">
                  <c:v>0.57352275887507542</c:v>
                </c:pt>
                <c:pt idx="845">
                  <c:v>0.58916152009737366</c:v>
                </c:pt>
                <c:pt idx="846">
                  <c:v>0.59331268794834169</c:v>
                </c:pt>
                <c:pt idx="847">
                  <c:v>0.59888562469277773</c:v>
                </c:pt>
                <c:pt idx="848">
                  <c:v>0.60098876238819599</c:v>
                </c:pt>
                <c:pt idx="849">
                  <c:v>0.59639486077022763</c:v>
                </c:pt>
                <c:pt idx="850">
                  <c:v>0.45914050489052427</c:v>
                </c:pt>
                <c:pt idx="851">
                  <c:v>0.45400374734983279</c:v>
                </c:pt>
                <c:pt idx="852">
                  <c:v>0.45775133837049808</c:v>
                </c:pt>
                <c:pt idx="853">
                  <c:v>0.44297172772715565</c:v>
                </c:pt>
                <c:pt idx="854">
                  <c:v>0.43987365740525325</c:v>
                </c:pt>
                <c:pt idx="855">
                  <c:v>0.44110647329216995</c:v>
                </c:pt>
                <c:pt idx="856">
                  <c:v>0.44046908863436346</c:v>
                </c:pt>
                <c:pt idx="857">
                  <c:v>0.43440512279444443</c:v>
                </c:pt>
                <c:pt idx="858">
                  <c:v>0.44248125457336795</c:v>
                </c:pt>
                <c:pt idx="859">
                  <c:v>0.44541264787834767</c:v>
                </c:pt>
                <c:pt idx="860">
                  <c:v>0.45361229367164835</c:v>
                </c:pt>
                <c:pt idx="861">
                  <c:v>0.44395377090035376</c:v>
                </c:pt>
                <c:pt idx="862">
                  <c:v>0.42804768390013692</c:v>
                </c:pt>
                <c:pt idx="863">
                  <c:v>0.43365585974954107</c:v>
                </c:pt>
                <c:pt idx="864">
                  <c:v>0.44738248351929549</c:v>
                </c:pt>
                <c:pt idx="865">
                  <c:v>0.44702715096857365</c:v>
                </c:pt>
                <c:pt idx="866">
                  <c:v>0.41298998566697631</c:v>
                </c:pt>
                <c:pt idx="867">
                  <c:v>0.40996958821119917</c:v>
                </c:pt>
                <c:pt idx="868">
                  <c:v>0.41173401316350522</c:v>
                </c:pt>
                <c:pt idx="869">
                  <c:v>0.41883322836538606</c:v>
                </c:pt>
                <c:pt idx="870">
                  <c:v>0.41415089323039206</c:v>
                </c:pt>
                <c:pt idx="871">
                  <c:v>0.41845322445487682</c:v>
                </c:pt>
                <c:pt idx="872">
                  <c:v>0.39952421262300553</c:v>
                </c:pt>
                <c:pt idx="873">
                  <c:v>0.40862652665804583</c:v>
                </c:pt>
                <c:pt idx="874">
                  <c:v>0.4135744875608488</c:v>
                </c:pt>
                <c:pt idx="875">
                  <c:v>0.4192415414638595</c:v>
                </c:pt>
                <c:pt idx="876">
                  <c:v>0.42391332744764432</c:v>
                </c:pt>
                <c:pt idx="877">
                  <c:v>0.42253917768741711</c:v>
                </c:pt>
                <c:pt idx="878">
                  <c:v>0.39667342076955203</c:v>
                </c:pt>
                <c:pt idx="879">
                  <c:v>0.38788147130733908</c:v>
                </c:pt>
                <c:pt idx="880">
                  <c:v>0.3640611797365676</c:v>
                </c:pt>
                <c:pt idx="881">
                  <c:v>0.36799439430667186</c:v>
                </c:pt>
                <c:pt idx="882">
                  <c:v>0.37806694946432828</c:v>
                </c:pt>
                <c:pt idx="883">
                  <c:v>0.36656573470536785</c:v>
                </c:pt>
                <c:pt idx="884">
                  <c:v>0.36847602431983717</c:v>
                </c:pt>
                <c:pt idx="885">
                  <c:v>0.35509321957177414</c:v>
                </c:pt>
                <c:pt idx="886">
                  <c:v>0.3593084773222161</c:v>
                </c:pt>
                <c:pt idx="887">
                  <c:v>0.37016451678054491</c:v>
                </c:pt>
                <c:pt idx="888">
                  <c:v>0.35802529167686659</c:v>
                </c:pt>
                <c:pt idx="889">
                  <c:v>0.35267505493560586</c:v>
                </c:pt>
                <c:pt idx="890">
                  <c:v>0.34716297212621244</c:v>
                </c:pt>
                <c:pt idx="891">
                  <c:v>0.3480726761615367</c:v>
                </c:pt>
                <c:pt idx="892">
                  <c:v>0.35492121391044501</c:v>
                </c:pt>
                <c:pt idx="893">
                  <c:v>0.35996217831044913</c:v>
                </c:pt>
                <c:pt idx="894">
                  <c:v>0.34865943264008509</c:v>
                </c:pt>
                <c:pt idx="895">
                  <c:v>0.34374975327765961</c:v>
                </c:pt>
                <c:pt idx="896">
                  <c:v>0.33903571506274305</c:v>
                </c:pt>
                <c:pt idx="897">
                  <c:v>0.35654946816177158</c:v>
                </c:pt>
                <c:pt idx="898">
                  <c:v>0.39380177347863193</c:v>
                </c:pt>
                <c:pt idx="899">
                  <c:v>0.3864169869306821</c:v>
                </c:pt>
                <c:pt idx="900">
                  <c:v>0.43776928818944966</c:v>
                </c:pt>
                <c:pt idx="901">
                  <c:v>0.43573312432231304</c:v>
                </c:pt>
                <c:pt idx="902">
                  <c:v>0.42909959395405473</c:v>
                </c:pt>
                <c:pt idx="903">
                  <c:v>0.43536157186259344</c:v>
                </c:pt>
                <c:pt idx="904">
                  <c:v>0.46053811453259558</c:v>
                </c:pt>
                <c:pt idx="905">
                  <c:v>0.48850485058859383</c:v>
                </c:pt>
                <c:pt idx="906">
                  <c:v>0.49272187853354177</c:v>
                </c:pt>
                <c:pt idx="907">
                  <c:v>0.47326454766014459</c:v>
                </c:pt>
                <c:pt idx="908">
                  <c:v>0.52302507614431648</c:v>
                </c:pt>
                <c:pt idx="909">
                  <c:v>0.44219586237051084</c:v>
                </c:pt>
                <c:pt idx="910">
                  <c:v>0.44710039898469617</c:v>
                </c:pt>
                <c:pt idx="911">
                  <c:v>0.42717826253038899</c:v>
                </c:pt>
                <c:pt idx="912">
                  <c:v>0.42803424014109076</c:v>
                </c:pt>
                <c:pt idx="913">
                  <c:v>0.41933785591823103</c:v>
                </c:pt>
                <c:pt idx="914">
                  <c:v>0.39457257739615781</c:v>
                </c:pt>
                <c:pt idx="915">
                  <c:v>0.39661952327145023</c:v>
                </c:pt>
                <c:pt idx="916">
                  <c:v>0.39683497776710536</c:v>
                </c:pt>
                <c:pt idx="917">
                  <c:v>0.36241659220556127</c:v>
                </c:pt>
                <c:pt idx="918">
                  <c:v>0.36350032970061441</c:v>
                </c:pt>
                <c:pt idx="919">
                  <c:v>0.36088439475443113</c:v>
                </c:pt>
                <c:pt idx="920">
                  <c:v>0.36217771222693773</c:v>
                </c:pt>
                <c:pt idx="921">
                  <c:v>0.36242171918214827</c:v>
                </c:pt>
                <c:pt idx="922">
                  <c:v>0.35860509280017794</c:v>
                </c:pt>
                <c:pt idx="923">
                  <c:v>0.35437749180643002</c:v>
                </c:pt>
                <c:pt idx="924">
                  <c:v>0.34250485525110963</c:v>
                </c:pt>
                <c:pt idx="925">
                  <c:v>0.33257987442535641</c:v>
                </c:pt>
                <c:pt idx="926">
                  <c:v>0.3429937355377583</c:v>
                </c:pt>
                <c:pt idx="927">
                  <c:v>0.35109696795713952</c:v>
                </c:pt>
                <c:pt idx="928">
                  <c:v>0.3597898502848994</c:v>
                </c:pt>
                <c:pt idx="929">
                  <c:v>0.39724765888855751</c:v>
                </c:pt>
                <c:pt idx="930">
                  <c:v>0.39907683417197543</c:v>
                </c:pt>
                <c:pt idx="931">
                  <c:v>0.42491993588678284</c:v>
                </c:pt>
                <c:pt idx="932">
                  <c:v>0.43366031796688476</c:v>
                </c:pt>
                <c:pt idx="933">
                  <c:v>0.42843485815755061</c:v>
                </c:pt>
                <c:pt idx="934">
                  <c:v>0.46857094877616251</c:v>
                </c:pt>
                <c:pt idx="935">
                  <c:v>0.47448822373218746</c:v>
                </c:pt>
                <c:pt idx="936">
                  <c:v>0.46964861949268699</c:v>
                </c:pt>
                <c:pt idx="937">
                  <c:v>0.50205282652132177</c:v>
                </c:pt>
                <c:pt idx="938">
                  <c:v>0.4943683336906417</c:v>
                </c:pt>
                <c:pt idx="939">
                  <c:v>0.49512369677497658</c:v>
                </c:pt>
                <c:pt idx="940">
                  <c:v>0.47248206974352941</c:v>
                </c:pt>
                <c:pt idx="941">
                  <c:v>0.465745553413625</c:v>
                </c:pt>
                <c:pt idx="942">
                  <c:v>0.45512867051733313</c:v>
                </c:pt>
                <c:pt idx="943">
                  <c:v>0.46419371185009245</c:v>
                </c:pt>
                <c:pt idx="944">
                  <c:v>0.46231168986168703</c:v>
                </c:pt>
                <c:pt idx="945">
                  <c:v>0.46279604558597481</c:v>
                </c:pt>
                <c:pt idx="946">
                  <c:v>0.44085703650644736</c:v>
                </c:pt>
                <c:pt idx="947">
                  <c:v>0.44563904953968658</c:v>
                </c:pt>
                <c:pt idx="948">
                  <c:v>0.3915552797599488</c:v>
                </c:pt>
                <c:pt idx="949">
                  <c:v>0.40284281872953248</c:v>
                </c:pt>
                <c:pt idx="950">
                  <c:v>0.42099760458493024</c:v>
                </c:pt>
                <c:pt idx="951">
                  <c:v>0.40627357568494804</c:v>
                </c:pt>
                <c:pt idx="952">
                  <c:v>0.40125910984052121</c:v>
                </c:pt>
                <c:pt idx="953">
                  <c:v>0.41862154727388629</c:v>
                </c:pt>
                <c:pt idx="954">
                  <c:v>0.41837650659144909</c:v>
                </c:pt>
                <c:pt idx="955">
                  <c:v>0.40665549990998018</c:v>
                </c:pt>
                <c:pt idx="956">
                  <c:v>0.41131853496236181</c:v>
                </c:pt>
                <c:pt idx="957">
                  <c:v>0.4129896278257687</c:v>
                </c:pt>
                <c:pt idx="958">
                  <c:v>0.42265503782155128</c:v>
                </c:pt>
                <c:pt idx="959">
                  <c:v>0.42872417568267146</c:v>
                </c:pt>
                <c:pt idx="960">
                  <c:v>0.47098822658768069</c:v>
                </c:pt>
                <c:pt idx="961">
                  <c:v>0.47193741297445851</c:v>
                </c:pt>
                <c:pt idx="962">
                  <c:v>0.46978448960327629</c:v>
                </c:pt>
                <c:pt idx="963">
                  <c:v>0.47135056685715759</c:v>
                </c:pt>
                <c:pt idx="964">
                  <c:v>0.35755790560786038</c:v>
                </c:pt>
                <c:pt idx="965">
                  <c:v>0.35690638789293394</c:v>
                </c:pt>
                <c:pt idx="966">
                  <c:v>0.36122213573364392</c:v>
                </c:pt>
                <c:pt idx="967">
                  <c:v>0.36628170956817629</c:v>
                </c:pt>
                <c:pt idx="968">
                  <c:v>0.37053991377416773</c:v>
                </c:pt>
                <c:pt idx="969">
                  <c:v>0.36642907421096443</c:v>
                </c:pt>
                <c:pt idx="970">
                  <c:v>0.37567451804567054</c:v>
                </c:pt>
                <c:pt idx="971">
                  <c:v>0.40132305852774042</c:v>
                </c:pt>
                <c:pt idx="972">
                  <c:v>0.40518313026565755</c:v>
                </c:pt>
                <c:pt idx="973">
                  <c:v>0.38779942292548536</c:v>
                </c:pt>
                <c:pt idx="974">
                  <c:v>0.38896098685667219</c:v>
                </c:pt>
                <c:pt idx="975">
                  <c:v>0.38553350026034161</c:v>
                </c:pt>
                <c:pt idx="976">
                  <c:v>0.3876027050279427</c:v>
                </c:pt>
                <c:pt idx="977">
                  <c:v>0.37463319973369968</c:v>
                </c:pt>
                <c:pt idx="978">
                  <c:v>0.36201479552443333</c:v>
                </c:pt>
                <c:pt idx="979">
                  <c:v>0.33383382032300168</c:v>
                </c:pt>
                <c:pt idx="980">
                  <c:v>0.3413270378368089</c:v>
                </c:pt>
                <c:pt idx="981">
                  <c:v>0.32672088399449489</c:v>
                </c:pt>
                <c:pt idx="982">
                  <c:v>0.32901702153698281</c:v>
                </c:pt>
                <c:pt idx="983">
                  <c:v>0.31987222286738271</c:v>
                </c:pt>
                <c:pt idx="984">
                  <c:v>0.40099868483821721</c:v>
                </c:pt>
                <c:pt idx="985">
                  <c:v>0.49146183349660544</c:v>
                </c:pt>
                <c:pt idx="986">
                  <c:v>0.43063404552783269</c:v>
                </c:pt>
                <c:pt idx="987">
                  <c:v>0.42326937287275634</c:v>
                </c:pt>
                <c:pt idx="988">
                  <c:v>0.41692975621836564</c:v>
                </c:pt>
                <c:pt idx="989">
                  <c:v>0.40888622844996242</c:v>
                </c:pt>
                <c:pt idx="990">
                  <c:v>0.40005683687310462</c:v>
                </c:pt>
                <c:pt idx="991">
                  <c:v>0.38902121721498595</c:v>
                </c:pt>
                <c:pt idx="992">
                  <c:v>0.3839526024610882</c:v>
                </c:pt>
                <c:pt idx="993">
                  <c:v>0.38457493549706978</c:v>
                </c:pt>
                <c:pt idx="994">
                  <c:v>0.37961794260474496</c:v>
                </c:pt>
                <c:pt idx="995">
                  <c:v>0.38179756584786101</c:v>
                </c:pt>
                <c:pt idx="996">
                  <c:v>0.3882246885223789</c:v>
                </c:pt>
                <c:pt idx="997">
                  <c:v>0.39752050401527239</c:v>
                </c:pt>
                <c:pt idx="998">
                  <c:v>0.40501743179402105</c:v>
                </c:pt>
                <c:pt idx="999">
                  <c:v>0.40519373998090263</c:v>
                </c:pt>
                <c:pt idx="1000">
                  <c:v>0.40225676254446457</c:v>
                </c:pt>
                <c:pt idx="1001">
                  <c:v>0.41689308437189981</c:v>
                </c:pt>
                <c:pt idx="1002">
                  <c:v>0.41822300063156925</c:v>
                </c:pt>
                <c:pt idx="1003">
                  <c:v>0.4219580320080511</c:v>
                </c:pt>
                <c:pt idx="1004">
                  <c:v>0.41478498219434734</c:v>
                </c:pt>
                <c:pt idx="1005">
                  <c:v>0.38659736288151125</c:v>
                </c:pt>
                <c:pt idx="1006">
                  <c:v>0.42593156382653641</c:v>
                </c:pt>
                <c:pt idx="1007">
                  <c:v>0.43302434754106506</c:v>
                </c:pt>
                <c:pt idx="1008">
                  <c:v>0.42075273745569991</c:v>
                </c:pt>
                <c:pt idx="1009">
                  <c:v>0.4451723575539121</c:v>
                </c:pt>
                <c:pt idx="1010">
                  <c:v>0.4476977881842199</c:v>
                </c:pt>
                <c:pt idx="1011">
                  <c:v>0.42660667272154484</c:v>
                </c:pt>
                <c:pt idx="1012">
                  <c:v>0.42898459798295335</c:v>
                </c:pt>
                <c:pt idx="1013">
                  <c:v>0.42672994958283306</c:v>
                </c:pt>
                <c:pt idx="1014">
                  <c:v>0.43278879412108801</c:v>
                </c:pt>
                <c:pt idx="1015">
                  <c:v>0.42596191510086673</c:v>
                </c:pt>
                <c:pt idx="1016">
                  <c:v>0.40107614004456643</c:v>
                </c:pt>
                <c:pt idx="1017">
                  <c:v>0.39170159424383311</c:v>
                </c:pt>
                <c:pt idx="1018">
                  <c:v>0.37393477367037015</c:v>
                </c:pt>
                <c:pt idx="1019">
                  <c:v>0.3777811153265232</c:v>
                </c:pt>
                <c:pt idx="1020">
                  <c:v>0.38575560750412452</c:v>
                </c:pt>
                <c:pt idx="1021">
                  <c:v>0.3788214533121238</c:v>
                </c:pt>
                <c:pt idx="1022">
                  <c:v>0.37344104407816109</c:v>
                </c:pt>
                <c:pt idx="1023">
                  <c:v>0.35349223765915128</c:v>
                </c:pt>
                <c:pt idx="1024">
                  <c:v>0.36371980798922632</c:v>
                </c:pt>
                <c:pt idx="1025">
                  <c:v>0.34267498991840123</c:v>
                </c:pt>
                <c:pt idx="1026">
                  <c:v>0.33758008305225168</c:v>
                </c:pt>
                <c:pt idx="1027">
                  <c:v>0.35990687463425097</c:v>
                </c:pt>
                <c:pt idx="1028">
                  <c:v>0.36035159330667599</c:v>
                </c:pt>
                <c:pt idx="1029">
                  <c:v>0.36715091379993681</c:v>
                </c:pt>
                <c:pt idx="1030">
                  <c:v>0.34936423933522975</c:v>
                </c:pt>
                <c:pt idx="1031">
                  <c:v>0.36781230826672107</c:v>
                </c:pt>
                <c:pt idx="1032">
                  <c:v>0.34966176454900622</c:v>
                </c:pt>
                <c:pt idx="1033">
                  <c:v>0.35006306467335646</c:v>
                </c:pt>
                <c:pt idx="1034">
                  <c:v>0.34560295213603459</c:v>
                </c:pt>
                <c:pt idx="1035">
                  <c:v>0.33073614485164898</c:v>
                </c:pt>
                <c:pt idx="1036">
                  <c:v>0.33330272067877353</c:v>
                </c:pt>
                <c:pt idx="1037">
                  <c:v>0.33306511197318539</c:v>
                </c:pt>
                <c:pt idx="1038">
                  <c:v>0.3468559555240302</c:v>
                </c:pt>
                <c:pt idx="1039">
                  <c:v>0.34168441930202786</c:v>
                </c:pt>
                <c:pt idx="1040">
                  <c:v>0.34118927644540381</c:v>
                </c:pt>
                <c:pt idx="1041">
                  <c:v>0.33634657892760772</c:v>
                </c:pt>
                <c:pt idx="1042">
                  <c:v>0.33685498190512342</c:v>
                </c:pt>
                <c:pt idx="1043">
                  <c:v>0.34216962331785733</c:v>
                </c:pt>
                <c:pt idx="1044">
                  <c:v>0.34282014045742792</c:v>
                </c:pt>
                <c:pt idx="1045">
                  <c:v>0.34459028216816995</c:v>
                </c:pt>
                <c:pt idx="1046">
                  <c:v>0.34546691420028164</c:v>
                </c:pt>
                <c:pt idx="1047">
                  <c:v>0.34420672930724955</c:v>
                </c:pt>
                <c:pt idx="1048">
                  <c:v>0.34422561994120437</c:v>
                </c:pt>
                <c:pt idx="1049">
                  <c:v>0.34475151655415698</c:v>
                </c:pt>
                <c:pt idx="1050">
                  <c:v>0.34948501192811859</c:v>
                </c:pt>
                <c:pt idx="1051">
                  <c:v>0.35212315699960645</c:v>
                </c:pt>
                <c:pt idx="1052">
                  <c:v>0.36233417119296274</c:v>
                </c:pt>
                <c:pt idx="1053">
                  <c:v>0.36293431261639075</c:v>
                </c:pt>
                <c:pt idx="1054">
                  <c:v>0.38650791974201731</c:v>
                </c:pt>
                <c:pt idx="1055">
                  <c:v>0.39837456903097107</c:v>
                </c:pt>
                <c:pt idx="1056">
                  <c:v>0.3923768256721441</c:v>
                </c:pt>
                <c:pt idx="1057">
                  <c:v>0.39402286837435291</c:v>
                </c:pt>
                <c:pt idx="1058">
                  <c:v>0.38104460977263077</c:v>
                </c:pt>
                <c:pt idx="1059">
                  <c:v>0.39757551702768562</c:v>
                </c:pt>
                <c:pt idx="1060">
                  <c:v>0.37871915463028816</c:v>
                </c:pt>
                <c:pt idx="1061">
                  <c:v>0.38026099861298979</c:v>
                </c:pt>
                <c:pt idx="1062">
                  <c:v>0.38655845222682755</c:v>
                </c:pt>
                <c:pt idx="1063">
                  <c:v>0.38891573796230788</c:v>
                </c:pt>
                <c:pt idx="1064">
                  <c:v>0.38735232665849517</c:v>
                </c:pt>
                <c:pt idx="1065">
                  <c:v>0.36247982216774166</c:v>
                </c:pt>
                <c:pt idx="1066">
                  <c:v>0.34568593993067198</c:v>
                </c:pt>
                <c:pt idx="1067">
                  <c:v>0.33841471731709544</c:v>
                </c:pt>
                <c:pt idx="1068">
                  <c:v>0.3382179125649426</c:v>
                </c:pt>
                <c:pt idx="1069">
                  <c:v>0.34182145489127247</c:v>
                </c:pt>
                <c:pt idx="1070">
                  <c:v>0.34158096444285679</c:v>
                </c:pt>
                <c:pt idx="1071">
                  <c:v>0.33765350718373821</c:v>
                </c:pt>
                <c:pt idx="1072">
                  <c:v>0.34318996405602259</c:v>
                </c:pt>
                <c:pt idx="1073">
                  <c:v>0.34543002653984456</c:v>
                </c:pt>
                <c:pt idx="1074">
                  <c:v>0.34233280355136625</c:v>
                </c:pt>
                <c:pt idx="1075">
                  <c:v>0.34223866520793517</c:v>
                </c:pt>
                <c:pt idx="1076">
                  <c:v>0.34437026566195567</c:v>
                </c:pt>
                <c:pt idx="1077">
                  <c:v>0.34420842038677368</c:v>
                </c:pt>
                <c:pt idx="1078">
                  <c:v>0.34524190354410023</c:v>
                </c:pt>
                <c:pt idx="1079">
                  <c:v>0.34379021359302325</c:v>
                </c:pt>
                <c:pt idx="1080">
                  <c:v>0.33816926475778447</c:v>
                </c:pt>
                <c:pt idx="1081">
                  <c:v>0.34080275870196913</c:v>
                </c:pt>
                <c:pt idx="1082">
                  <c:v>0.3350969249277545</c:v>
                </c:pt>
                <c:pt idx="1083">
                  <c:v>0.32497423347407567</c:v>
                </c:pt>
                <c:pt idx="1084">
                  <c:v>0.32439180927396527</c:v>
                </c:pt>
                <c:pt idx="1085">
                  <c:v>0.33214259421332348</c:v>
                </c:pt>
                <c:pt idx="1086">
                  <c:v>0.34401823792202796</c:v>
                </c:pt>
                <c:pt idx="1087">
                  <c:v>0.33615919328660754</c:v>
                </c:pt>
                <c:pt idx="1088">
                  <c:v>0.34286134697569703</c:v>
                </c:pt>
                <c:pt idx="1089">
                  <c:v>0.33762010589682379</c:v>
                </c:pt>
                <c:pt idx="1090">
                  <c:v>0.3307049785412477</c:v>
                </c:pt>
                <c:pt idx="1091">
                  <c:v>0.33631952090430872</c:v>
                </c:pt>
                <c:pt idx="1092">
                  <c:v>0.335505070621612</c:v>
                </c:pt>
                <c:pt idx="1093">
                  <c:v>0.32947482647039555</c:v>
                </c:pt>
                <c:pt idx="1094">
                  <c:v>0.3300067995298091</c:v>
                </c:pt>
                <c:pt idx="1095">
                  <c:v>0.3334306404053502</c:v>
                </c:pt>
                <c:pt idx="1096">
                  <c:v>0.33316927340873653</c:v>
                </c:pt>
                <c:pt idx="1097">
                  <c:v>0.32146150629361714</c:v>
                </c:pt>
                <c:pt idx="1098">
                  <c:v>0.30911560520946335</c:v>
                </c:pt>
                <c:pt idx="1099">
                  <c:v>0.31045486106739589</c:v>
                </c:pt>
                <c:pt idx="1100">
                  <c:v>0.31958408422713064</c:v>
                </c:pt>
                <c:pt idx="1101">
                  <c:v>0.30748793749336306</c:v>
                </c:pt>
                <c:pt idx="1102">
                  <c:v>0.30899761809649512</c:v>
                </c:pt>
                <c:pt idx="1103">
                  <c:v>0.32878399707537553</c:v>
                </c:pt>
                <c:pt idx="1104">
                  <c:v>0.33569302635521353</c:v>
                </c:pt>
                <c:pt idx="1105">
                  <c:v>0.37186120339701728</c:v>
                </c:pt>
                <c:pt idx="1106">
                  <c:v>0.37630279199158473</c:v>
                </c:pt>
                <c:pt idx="1107">
                  <c:v>0.40453816965425482</c:v>
                </c:pt>
                <c:pt idx="1108">
                  <c:v>0.41229718267897175</c:v>
                </c:pt>
                <c:pt idx="1109">
                  <c:v>0.46570778247490213</c:v>
                </c:pt>
                <c:pt idx="1110">
                  <c:v>0.49546553762412637</c:v>
                </c:pt>
                <c:pt idx="1111">
                  <c:v>0.49554032572607815</c:v>
                </c:pt>
                <c:pt idx="1112">
                  <c:v>0.47055522604168049</c:v>
                </c:pt>
                <c:pt idx="1113">
                  <c:v>0.49659648753594482</c:v>
                </c:pt>
                <c:pt idx="1114">
                  <c:v>0.49824432073459163</c:v>
                </c:pt>
                <c:pt idx="1115">
                  <c:v>0.50241754311934783</c:v>
                </c:pt>
                <c:pt idx="1116">
                  <c:v>0.49678450559291343</c:v>
                </c:pt>
                <c:pt idx="1117">
                  <c:v>0.51173437350062034</c:v>
                </c:pt>
                <c:pt idx="1118">
                  <c:v>0.51270093766406077</c:v>
                </c:pt>
                <c:pt idx="1119">
                  <c:v>0.51065346442637161</c:v>
                </c:pt>
                <c:pt idx="1120">
                  <c:v>0.52324096961956024</c:v>
                </c:pt>
                <c:pt idx="1121">
                  <c:v>0.5225530119294729</c:v>
                </c:pt>
                <c:pt idx="1122">
                  <c:v>0.52296076467201824</c:v>
                </c:pt>
                <c:pt idx="1123">
                  <c:v>0.53211085108246037</c:v>
                </c:pt>
                <c:pt idx="1124">
                  <c:v>0.52473959958391314</c:v>
                </c:pt>
                <c:pt idx="1125">
                  <c:v>0.52230577519619548</c:v>
                </c:pt>
                <c:pt idx="1126">
                  <c:v>0.51814457499166933</c:v>
                </c:pt>
                <c:pt idx="1127">
                  <c:v>0.52062782888124071</c:v>
                </c:pt>
                <c:pt idx="1128">
                  <c:v>0.4640678879797307</c:v>
                </c:pt>
                <c:pt idx="1129">
                  <c:v>0.41556357201412752</c:v>
                </c:pt>
                <c:pt idx="1130">
                  <c:v>0.37882687596427211</c:v>
                </c:pt>
                <c:pt idx="1131">
                  <c:v>0.36953139075551056</c:v>
                </c:pt>
                <c:pt idx="1132">
                  <c:v>0.38333633082085855</c:v>
                </c:pt>
                <c:pt idx="1133">
                  <c:v>0.38239503787141343</c:v>
                </c:pt>
                <c:pt idx="1134">
                  <c:v>0.37883383826012101</c:v>
                </c:pt>
                <c:pt idx="1135">
                  <c:v>0.31700912540791476</c:v>
                </c:pt>
                <c:pt idx="1136">
                  <c:v>0.31180120112049048</c:v>
                </c:pt>
                <c:pt idx="1137">
                  <c:v>0.37103601425422111</c:v>
                </c:pt>
                <c:pt idx="1138">
                  <c:v>0.37112883271902602</c:v>
                </c:pt>
                <c:pt idx="1139">
                  <c:v>0.37646498765085878</c:v>
                </c:pt>
                <c:pt idx="1140">
                  <c:v>0.36251576707045902</c:v>
                </c:pt>
                <c:pt idx="1141">
                  <c:v>0.36007091992082846</c:v>
                </c:pt>
                <c:pt idx="1142">
                  <c:v>0.37960758455277127</c:v>
                </c:pt>
                <c:pt idx="1143">
                  <c:v>0.37413461927379199</c:v>
                </c:pt>
                <c:pt idx="1144">
                  <c:v>0.38724892361029717</c:v>
                </c:pt>
                <c:pt idx="1145">
                  <c:v>0.39466528428004155</c:v>
                </c:pt>
                <c:pt idx="1146">
                  <c:v>0.39342875169250963</c:v>
                </c:pt>
                <c:pt idx="1147">
                  <c:v>0.38853470366760667</c:v>
                </c:pt>
                <c:pt idx="1148">
                  <c:v>0.4166914060829538</c:v>
                </c:pt>
                <c:pt idx="1149">
                  <c:v>0.39903975905212669</c:v>
                </c:pt>
                <c:pt idx="1150">
                  <c:v>0.38187548716741149</c:v>
                </c:pt>
                <c:pt idx="1151">
                  <c:v>0.36471328370170086</c:v>
                </c:pt>
                <c:pt idx="1152">
                  <c:v>0.35076614723016875</c:v>
                </c:pt>
                <c:pt idx="1153">
                  <c:v>0.35290841441456011</c:v>
                </c:pt>
                <c:pt idx="1154">
                  <c:v>0.35664290629542933</c:v>
                </c:pt>
                <c:pt idx="1155">
                  <c:v>0.35944425256603652</c:v>
                </c:pt>
                <c:pt idx="1156">
                  <c:v>0.36257974828317557</c:v>
                </c:pt>
                <c:pt idx="1157">
                  <c:v>0.33128821357133709</c:v>
                </c:pt>
                <c:pt idx="1158">
                  <c:v>0.32970104709698439</c:v>
                </c:pt>
                <c:pt idx="1159">
                  <c:v>0.31988749838682556</c:v>
                </c:pt>
                <c:pt idx="1160">
                  <c:v>0.34154603872249217</c:v>
                </c:pt>
                <c:pt idx="1161">
                  <c:v>0.34677538212270986</c:v>
                </c:pt>
                <c:pt idx="1162">
                  <c:v>0.34231578745592089</c:v>
                </c:pt>
                <c:pt idx="1163">
                  <c:v>0.34998728634238652</c:v>
                </c:pt>
                <c:pt idx="1164">
                  <c:v>0.35526722514576342</c:v>
                </c:pt>
                <c:pt idx="1165">
                  <c:v>0.35002699209231192</c:v>
                </c:pt>
                <c:pt idx="1166">
                  <c:v>0.35067648413924996</c:v>
                </c:pt>
                <c:pt idx="1167">
                  <c:v>0.33811750292919768</c:v>
                </c:pt>
                <c:pt idx="1168">
                  <c:v>0.34289276111308692</c:v>
                </c:pt>
                <c:pt idx="1169">
                  <c:v>0.35962105759663104</c:v>
                </c:pt>
                <c:pt idx="1170">
                  <c:v>0.38450828840028584</c:v>
                </c:pt>
                <c:pt idx="1171">
                  <c:v>0.41548490729963672</c:v>
                </c:pt>
                <c:pt idx="1172">
                  <c:v>0.47917462743131761</c:v>
                </c:pt>
                <c:pt idx="1173">
                  <c:v>0.47346935732246187</c:v>
                </c:pt>
                <c:pt idx="1174">
                  <c:v>0.47301400938168842</c:v>
                </c:pt>
                <c:pt idx="1175">
                  <c:v>0.49719807408173045</c:v>
                </c:pt>
                <c:pt idx="1176">
                  <c:v>0.49465798998199695</c:v>
                </c:pt>
                <c:pt idx="1177">
                  <c:v>0.49048464125336283</c:v>
                </c:pt>
                <c:pt idx="1178">
                  <c:v>0.45120519799600456</c:v>
                </c:pt>
                <c:pt idx="1179">
                  <c:v>0.44712699238756498</c:v>
                </c:pt>
                <c:pt idx="1180">
                  <c:v>0.44209183713256905</c:v>
                </c:pt>
                <c:pt idx="1181">
                  <c:v>0.43706447471296128</c:v>
                </c:pt>
                <c:pt idx="1182">
                  <c:v>0.41275679694015749</c:v>
                </c:pt>
                <c:pt idx="1183">
                  <c:v>0.41691476391136451</c:v>
                </c:pt>
                <c:pt idx="1184">
                  <c:v>0.38692720240995793</c:v>
                </c:pt>
                <c:pt idx="1185">
                  <c:v>0.36917997174048434</c:v>
                </c:pt>
                <c:pt idx="1186">
                  <c:v>0.34629453212505357</c:v>
                </c:pt>
                <c:pt idx="1187">
                  <c:v>0.34614999270956959</c:v>
                </c:pt>
                <c:pt idx="1188">
                  <c:v>0.37377419440567067</c:v>
                </c:pt>
                <c:pt idx="1189">
                  <c:v>0.35900516808174099</c:v>
                </c:pt>
                <c:pt idx="1190">
                  <c:v>0.35662927359744162</c:v>
                </c:pt>
                <c:pt idx="1191">
                  <c:v>0.37928630255769008</c:v>
                </c:pt>
                <c:pt idx="1192">
                  <c:v>0.37448675498457035</c:v>
                </c:pt>
                <c:pt idx="1193">
                  <c:v>0.38866040100878912</c:v>
                </c:pt>
                <c:pt idx="1194">
                  <c:v>0.39433997131072973</c:v>
                </c:pt>
                <c:pt idx="1195">
                  <c:v>0.39667047598122429</c:v>
                </c:pt>
                <c:pt idx="1196">
                  <c:v>0.39615965856304519</c:v>
                </c:pt>
                <c:pt idx="1197">
                  <c:v>0.39392997608794</c:v>
                </c:pt>
                <c:pt idx="1198">
                  <c:v>0.4320815749782202</c:v>
                </c:pt>
                <c:pt idx="1199">
                  <c:v>0.3837585912508033</c:v>
                </c:pt>
                <c:pt idx="1200">
                  <c:v>0.36616818460492151</c:v>
                </c:pt>
                <c:pt idx="1201">
                  <c:v>0.36050212539318677</c:v>
                </c:pt>
                <c:pt idx="1202">
                  <c:v>0.36437297932594437</c:v>
                </c:pt>
                <c:pt idx="1203">
                  <c:v>0.31640716178415268</c:v>
                </c:pt>
                <c:pt idx="1204">
                  <c:v>0.35125715539142277</c:v>
                </c:pt>
                <c:pt idx="1205">
                  <c:v>0.31458695577061524</c:v>
                </c:pt>
                <c:pt idx="1206">
                  <c:v>0.31247175033031865</c:v>
                </c:pt>
                <c:pt idx="1207">
                  <c:v>0.29923073190316368</c:v>
                </c:pt>
                <c:pt idx="1208">
                  <c:v>0.29570560647772354</c:v>
                </c:pt>
                <c:pt idx="1209">
                  <c:v>0.29615529247868977</c:v>
                </c:pt>
                <c:pt idx="1210">
                  <c:v>0.29687827346529527</c:v>
                </c:pt>
                <c:pt idx="1211">
                  <c:v>0.29732528877515829</c:v>
                </c:pt>
                <c:pt idx="1212">
                  <c:v>0.30336638298371432</c:v>
                </c:pt>
                <c:pt idx="1213">
                  <c:v>0.29825173494010071</c:v>
                </c:pt>
                <c:pt idx="1214">
                  <c:v>0.28892807968885809</c:v>
                </c:pt>
                <c:pt idx="1215">
                  <c:v>0.28734312073590895</c:v>
                </c:pt>
                <c:pt idx="1216">
                  <c:v>0.28965093090732452</c:v>
                </c:pt>
                <c:pt idx="1217">
                  <c:v>0.29703959901440047</c:v>
                </c:pt>
                <c:pt idx="1218">
                  <c:v>0.28966443400526953</c:v>
                </c:pt>
                <c:pt idx="1219">
                  <c:v>0.29197941279582817</c:v>
                </c:pt>
                <c:pt idx="1220">
                  <c:v>0.29029310966670918</c:v>
                </c:pt>
                <c:pt idx="1221">
                  <c:v>0.29890584714992913</c:v>
                </c:pt>
                <c:pt idx="1222">
                  <c:v>0.29770332022644763</c:v>
                </c:pt>
                <c:pt idx="1223">
                  <c:v>0.30149348485126476</c:v>
                </c:pt>
                <c:pt idx="1224">
                  <c:v>0.28806342774660332</c:v>
                </c:pt>
                <c:pt idx="1225">
                  <c:v>0.29767726924672194</c:v>
                </c:pt>
                <c:pt idx="1226">
                  <c:v>0.29582311448977727</c:v>
                </c:pt>
                <c:pt idx="1227">
                  <c:v>0.30306664990177706</c:v>
                </c:pt>
                <c:pt idx="1228">
                  <c:v>0.30289952528155695</c:v>
                </c:pt>
                <c:pt idx="1229">
                  <c:v>0.29798504667734838</c:v>
                </c:pt>
                <c:pt idx="1230">
                  <c:v>0.29780084964161702</c:v>
                </c:pt>
                <c:pt idx="1231">
                  <c:v>0.27412526058641551</c:v>
                </c:pt>
                <c:pt idx="1232">
                  <c:v>0.28233175417866491</c:v>
                </c:pt>
                <c:pt idx="1233">
                  <c:v>0.27944047537501626</c:v>
                </c:pt>
                <c:pt idx="1234">
                  <c:v>0.2965797643252881</c:v>
                </c:pt>
                <c:pt idx="1235">
                  <c:v>0.29482199357483746</c:v>
                </c:pt>
                <c:pt idx="1236">
                  <c:v>0.29416469643038218</c:v>
                </c:pt>
                <c:pt idx="1237">
                  <c:v>0.27962520529373613</c:v>
                </c:pt>
                <c:pt idx="1238">
                  <c:v>0.28337507486468533</c:v>
                </c:pt>
                <c:pt idx="1239">
                  <c:v>0.28233665724881857</c:v>
                </c:pt>
                <c:pt idx="1240">
                  <c:v>0.28521696011344999</c:v>
                </c:pt>
                <c:pt idx="1241">
                  <c:v>0.29704239994224629</c:v>
                </c:pt>
                <c:pt idx="1242">
                  <c:v>0.30123569635302444</c:v>
                </c:pt>
                <c:pt idx="1243">
                  <c:v>0.29663403633960977</c:v>
                </c:pt>
                <c:pt idx="1244">
                  <c:v>0.29247305729035217</c:v>
                </c:pt>
                <c:pt idx="1245">
                  <c:v>0.29438120065391205</c:v>
                </c:pt>
                <c:pt idx="1246">
                  <c:v>0.30216907127338916</c:v>
                </c:pt>
                <c:pt idx="1247">
                  <c:v>0.30017042452019138</c:v>
                </c:pt>
                <c:pt idx="1248">
                  <c:v>0.30015742088763847</c:v>
                </c:pt>
                <c:pt idx="1249">
                  <c:v>0.2992229824713436</c:v>
                </c:pt>
                <c:pt idx="1250">
                  <c:v>0.29783670800967288</c:v>
                </c:pt>
                <c:pt idx="1251">
                  <c:v>0.31094525154841746</c:v>
                </c:pt>
                <c:pt idx="1252">
                  <c:v>0.30582440311926262</c:v>
                </c:pt>
                <c:pt idx="1253">
                  <c:v>0.29394208786952575</c:v>
                </c:pt>
                <c:pt idx="1254">
                  <c:v>0.29445371207327781</c:v>
                </c:pt>
                <c:pt idx="1255">
                  <c:v>0.31901356935981373</c:v>
                </c:pt>
                <c:pt idx="1256">
                  <c:v>0.32176555737719809</c:v>
                </c:pt>
                <c:pt idx="1257">
                  <c:v>0.3282654864213706</c:v>
                </c:pt>
                <c:pt idx="1258">
                  <c:v>0.32967167858129709</c:v>
                </c:pt>
                <c:pt idx="1259">
                  <c:v>0.33473262371393475</c:v>
                </c:pt>
                <c:pt idx="1260">
                  <c:v>0.32108384698505782</c:v>
                </c:pt>
                <c:pt idx="1261">
                  <c:v>0.31324525546067861</c:v>
                </c:pt>
                <c:pt idx="1262">
                  <c:v>0.3118765569577886</c:v>
                </c:pt>
                <c:pt idx="1263">
                  <c:v>0.31662550149228197</c:v>
                </c:pt>
                <c:pt idx="1264">
                  <c:v>0.31428326868848255</c:v>
                </c:pt>
                <c:pt idx="1265">
                  <c:v>0.31280716887877624</c:v>
                </c:pt>
                <c:pt idx="1266">
                  <c:v>0.3133274469660583</c:v>
                </c:pt>
                <c:pt idx="1267">
                  <c:v>0.31260181587043795</c:v>
                </c:pt>
                <c:pt idx="1268">
                  <c:v>0.3114199153959567</c:v>
                </c:pt>
                <c:pt idx="1269">
                  <c:v>0.31668150524866301</c:v>
                </c:pt>
                <c:pt idx="1270">
                  <c:v>0.31418920543071277</c:v>
                </c:pt>
                <c:pt idx="1271">
                  <c:v>0.31471301299413695</c:v>
                </c:pt>
                <c:pt idx="1272">
                  <c:v>0.31692707158415584</c:v>
                </c:pt>
                <c:pt idx="1273">
                  <c:v>0.31909886152566813</c:v>
                </c:pt>
                <c:pt idx="1274">
                  <c:v>0.31188489609783238</c:v>
                </c:pt>
                <c:pt idx="1275">
                  <c:v>0.29528063290147621</c:v>
                </c:pt>
                <c:pt idx="1276">
                  <c:v>0.29359703624740691</c:v>
                </c:pt>
                <c:pt idx="1277">
                  <c:v>0.29026074244498995</c:v>
                </c:pt>
                <c:pt idx="1278">
                  <c:v>0.27992942299851437</c:v>
                </c:pt>
                <c:pt idx="1279">
                  <c:v>0.28008619058926537</c:v>
                </c:pt>
                <c:pt idx="1280">
                  <c:v>0.31519038760778378</c:v>
                </c:pt>
                <c:pt idx="1281">
                  <c:v>0.30303397907115315</c:v>
                </c:pt>
                <c:pt idx="1282">
                  <c:v>0.30181207542770566</c:v>
                </c:pt>
                <c:pt idx="1283">
                  <c:v>0.30396726610505104</c:v>
                </c:pt>
                <c:pt idx="1284">
                  <c:v>0.3129021541499159</c:v>
                </c:pt>
                <c:pt idx="1285">
                  <c:v>0.31637402575589013</c:v>
                </c:pt>
                <c:pt idx="1286">
                  <c:v>0.3184215505194431</c:v>
                </c:pt>
                <c:pt idx="1287">
                  <c:v>0.33059523316903799</c:v>
                </c:pt>
                <c:pt idx="1288">
                  <c:v>0.33469872033288628</c:v>
                </c:pt>
                <c:pt idx="1289">
                  <c:v>0.3236371165595876</c:v>
                </c:pt>
                <c:pt idx="1290">
                  <c:v>0.3491030235235934</c:v>
                </c:pt>
                <c:pt idx="1291">
                  <c:v>0.33845359873969638</c:v>
                </c:pt>
                <c:pt idx="1292">
                  <c:v>0.34213759278255473</c:v>
                </c:pt>
                <c:pt idx="1293">
                  <c:v>0.34735349801958298</c:v>
                </c:pt>
                <c:pt idx="1294">
                  <c:v>0.3449639226345394</c:v>
                </c:pt>
                <c:pt idx="1295">
                  <c:v>0.3463079142135177</c:v>
                </c:pt>
                <c:pt idx="1296">
                  <c:v>0.36451301862153679</c:v>
                </c:pt>
                <c:pt idx="1297">
                  <c:v>0.37837732522681211</c:v>
                </c:pt>
                <c:pt idx="1298">
                  <c:v>0.44643464305479336</c:v>
                </c:pt>
                <c:pt idx="1299">
                  <c:v>0.45135982714290279</c:v>
                </c:pt>
                <c:pt idx="1300">
                  <c:v>0.44815615614209592</c:v>
                </c:pt>
                <c:pt idx="1301">
                  <c:v>0.47182938104718275</c:v>
                </c:pt>
                <c:pt idx="1302">
                  <c:v>0.4765131450038399</c:v>
                </c:pt>
                <c:pt idx="1303">
                  <c:v>0.46611999841011909</c:v>
                </c:pt>
                <c:pt idx="1304">
                  <c:v>0.49434667732478199</c:v>
                </c:pt>
                <c:pt idx="1305">
                  <c:v>0.44172383407450877</c:v>
                </c:pt>
                <c:pt idx="1306">
                  <c:v>0.44342085268045994</c:v>
                </c:pt>
                <c:pt idx="1307">
                  <c:v>0.44652314103724533</c:v>
                </c:pt>
                <c:pt idx="1308">
                  <c:v>0.44493340096035761</c:v>
                </c:pt>
                <c:pt idx="1309">
                  <c:v>0.42049607295668778</c:v>
                </c:pt>
                <c:pt idx="1310">
                  <c:v>0.38815522420353882</c:v>
                </c:pt>
                <c:pt idx="1311">
                  <c:v>0.39891710805820357</c:v>
                </c:pt>
                <c:pt idx="1312">
                  <c:v>0.43576407518333454</c:v>
                </c:pt>
                <c:pt idx="1313">
                  <c:v>0.38357692458883796</c:v>
                </c:pt>
                <c:pt idx="1314">
                  <c:v>0.39186400908502173</c:v>
                </c:pt>
                <c:pt idx="1315">
                  <c:v>0.38860655147238504</c:v>
                </c:pt>
                <c:pt idx="1316">
                  <c:v>0.39680531615348291</c:v>
                </c:pt>
                <c:pt idx="1317">
                  <c:v>0.39318159588022006</c:v>
                </c:pt>
                <c:pt idx="1318">
                  <c:v>0.39744616312124126</c:v>
                </c:pt>
                <c:pt idx="1319">
                  <c:v>0.39175616048643219</c:v>
                </c:pt>
                <c:pt idx="1320">
                  <c:v>0.408677595732862</c:v>
                </c:pt>
                <c:pt idx="1321">
                  <c:v>0.41039245532833296</c:v>
                </c:pt>
                <c:pt idx="1322">
                  <c:v>0.41057395488742054</c:v>
                </c:pt>
                <c:pt idx="1323">
                  <c:v>0.4141011544808833</c:v>
                </c:pt>
                <c:pt idx="1324">
                  <c:v>0.41156986687827585</c:v>
                </c:pt>
                <c:pt idx="1325">
                  <c:v>0.42759497408254471</c:v>
                </c:pt>
                <c:pt idx="1326">
                  <c:v>0.42727208472106948</c:v>
                </c:pt>
                <c:pt idx="1327">
                  <c:v>0.42479908919448484</c:v>
                </c:pt>
                <c:pt idx="1328">
                  <c:v>0.42590776083121212</c:v>
                </c:pt>
                <c:pt idx="1329">
                  <c:v>0.44332431248463927</c:v>
                </c:pt>
                <c:pt idx="1330">
                  <c:v>0.44063990160403649</c:v>
                </c:pt>
                <c:pt idx="1331">
                  <c:v>0.442232698543576</c:v>
                </c:pt>
                <c:pt idx="1332">
                  <c:v>0.42457077654987274</c:v>
                </c:pt>
                <c:pt idx="1333">
                  <c:v>0.46882724890119504</c:v>
                </c:pt>
                <c:pt idx="1334">
                  <c:v>0.52434068888898278</c:v>
                </c:pt>
                <c:pt idx="1335">
                  <c:v>0.52206527553609527</c:v>
                </c:pt>
                <c:pt idx="1336">
                  <c:v>0.51912668036442022</c:v>
                </c:pt>
                <c:pt idx="1337">
                  <c:v>0.53575708573365666</c:v>
                </c:pt>
                <c:pt idx="1338">
                  <c:v>0.52272210843760436</c:v>
                </c:pt>
                <c:pt idx="1339">
                  <c:v>0.53407917533762483</c:v>
                </c:pt>
                <c:pt idx="1340">
                  <c:v>0.53184108462837054</c:v>
                </c:pt>
                <c:pt idx="1341">
                  <c:v>0.54017856969797873</c:v>
                </c:pt>
                <c:pt idx="1342">
                  <c:v>0.53939313907472197</c:v>
                </c:pt>
                <c:pt idx="1343">
                  <c:v>0.53548570257787953</c:v>
                </c:pt>
                <c:pt idx="1344">
                  <c:v>0.51435875505326589</c:v>
                </c:pt>
                <c:pt idx="1345">
                  <c:v>0.45177042474121204</c:v>
                </c:pt>
                <c:pt idx="1346">
                  <c:v>0.44874752705795251</c:v>
                </c:pt>
                <c:pt idx="1347">
                  <c:v>0.44797036076428659</c:v>
                </c:pt>
                <c:pt idx="1348">
                  <c:v>0.44673524433961115</c:v>
                </c:pt>
                <c:pt idx="1349">
                  <c:v>0.37036802297347099</c:v>
                </c:pt>
                <c:pt idx="1350">
                  <c:v>0.36136162331272464</c:v>
                </c:pt>
                <c:pt idx="1351">
                  <c:v>0.3489956859047737</c:v>
                </c:pt>
                <c:pt idx="1352">
                  <c:v>0.35212147235216984</c:v>
                </c:pt>
                <c:pt idx="1353">
                  <c:v>0.35384067573362599</c:v>
                </c:pt>
                <c:pt idx="1354">
                  <c:v>0.33549239747091575</c:v>
                </c:pt>
                <c:pt idx="1355">
                  <c:v>0.34127719768054066</c:v>
                </c:pt>
                <c:pt idx="1356">
                  <c:v>0.34715969232969984</c:v>
                </c:pt>
                <c:pt idx="1357">
                  <c:v>0.35638193988278999</c:v>
                </c:pt>
                <c:pt idx="1358">
                  <c:v>0.35490554610936514</c:v>
                </c:pt>
                <c:pt idx="1359">
                  <c:v>0.3532710045500545</c:v>
                </c:pt>
                <c:pt idx="1360">
                  <c:v>0.35402465291747143</c:v>
                </c:pt>
                <c:pt idx="1361">
                  <c:v>0.34834871347060326</c:v>
                </c:pt>
                <c:pt idx="1362">
                  <c:v>0.34621852812773474</c:v>
                </c:pt>
                <c:pt idx="1363">
                  <c:v>0.34320193393600906</c:v>
                </c:pt>
                <c:pt idx="1364">
                  <c:v>0.33367807826320905</c:v>
                </c:pt>
                <c:pt idx="1365">
                  <c:v>0.33490131501084747</c:v>
                </c:pt>
                <c:pt idx="1366">
                  <c:v>0.33120869407354192</c:v>
                </c:pt>
                <c:pt idx="1367">
                  <c:v>0.32443686785077197</c:v>
                </c:pt>
                <c:pt idx="1368">
                  <c:v>0.3229068385474913</c:v>
                </c:pt>
                <c:pt idx="1369">
                  <c:v>0.32970088106315626</c:v>
                </c:pt>
                <c:pt idx="1370">
                  <c:v>0.33587521061875303</c:v>
                </c:pt>
                <c:pt idx="1371">
                  <c:v>0.34012082655655002</c:v>
                </c:pt>
                <c:pt idx="1372">
                  <c:v>0.33519902843379101</c:v>
                </c:pt>
                <c:pt idx="1373">
                  <c:v>0.34069914858722594</c:v>
                </c:pt>
                <c:pt idx="1374">
                  <c:v>0.35335328926981557</c:v>
                </c:pt>
                <c:pt idx="1375">
                  <c:v>0.35073480442195137</c:v>
                </c:pt>
                <c:pt idx="1376">
                  <c:v>0.34710992684513969</c:v>
                </c:pt>
                <c:pt idx="1377">
                  <c:v>0.3393007547008452</c:v>
                </c:pt>
                <c:pt idx="1378">
                  <c:v>0.33949674294273596</c:v>
                </c:pt>
                <c:pt idx="1379">
                  <c:v>0.31792924644126919</c:v>
                </c:pt>
                <c:pt idx="1380">
                  <c:v>0.32311600905232818</c:v>
                </c:pt>
                <c:pt idx="1381">
                  <c:v>0.32206079894764916</c:v>
                </c:pt>
                <c:pt idx="1382">
                  <c:v>0.32612310636717784</c:v>
                </c:pt>
                <c:pt idx="1383">
                  <c:v>0.34579285873557919</c:v>
                </c:pt>
                <c:pt idx="1384">
                  <c:v>0.35077846089686171</c:v>
                </c:pt>
                <c:pt idx="1385">
                  <c:v>0.35156274133691534</c:v>
                </c:pt>
                <c:pt idx="1386">
                  <c:v>0.35350927590273323</c:v>
                </c:pt>
                <c:pt idx="1387">
                  <c:v>0.36726522142337059</c:v>
                </c:pt>
                <c:pt idx="1388">
                  <c:v>0.3678666881122804</c:v>
                </c:pt>
                <c:pt idx="1389">
                  <c:v>0.36933811180843062</c:v>
                </c:pt>
                <c:pt idx="1390">
                  <c:v>0.35762479366391614</c:v>
                </c:pt>
                <c:pt idx="1391">
                  <c:v>0.35610352477745866</c:v>
                </c:pt>
                <c:pt idx="1392">
                  <c:v>0.37609605519899508</c:v>
                </c:pt>
                <c:pt idx="1393">
                  <c:v>0.3534581491143623</c:v>
                </c:pt>
                <c:pt idx="1394">
                  <c:v>0.36920555894178808</c:v>
                </c:pt>
                <c:pt idx="1395">
                  <c:v>0.36994591691230988</c:v>
                </c:pt>
                <c:pt idx="1396">
                  <c:v>0.38081594728617119</c:v>
                </c:pt>
                <c:pt idx="1397">
                  <c:v>0.3740492272546056</c:v>
                </c:pt>
                <c:pt idx="1398">
                  <c:v>0.37732673133731809</c:v>
                </c:pt>
                <c:pt idx="1399">
                  <c:v>0.43118178348588659</c:v>
                </c:pt>
                <c:pt idx="1400">
                  <c:v>0.4354483783672789</c:v>
                </c:pt>
                <c:pt idx="1401">
                  <c:v>0.43837803923540469</c:v>
                </c:pt>
                <c:pt idx="1402">
                  <c:v>0.43034035910540236</c:v>
                </c:pt>
                <c:pt idx="1403">
                  <c:v>0.45408909745211751</c:v>
                </c:pt>
                <c:pt idx="1404">
                  <c:v>0.4123468158447911</c:v>
                </c:pt>
                <c:pt idx="1405">
                  <c:v>0.46620407422809484</c:v>
                </c:pt>
                <c:pt idx="1406">
                  <c:v>0.43416995812571008</c:v>
                </c:pt>
                <c:pt idx="1407">
                  <c:v>0.38504169003067323</c:v>
                </c:pt>
                <c:pt idx="1408">
                  <c:v>0.38269906635351242</c:v>
                </c:pt>
                <c:pt idx="1409">
                  <c:v>0.38449894456249389</c:v>
                </c:pt>
                <c:pt idx="1410">
                  <c:v>0.37762414391853649</c:v>
                </c:pt>
                <c:pt idx="1411">
                  <c:v>0.37403311792638683</c:v>
                </c:pt>
                <c:pt idx="1412">
                  <c:v>0.37667538756360913</c:v>
                </c:pt>
                <c:pt idx="1413">
                  <c:v>0.36347040187516716</c:v>
                </c:pt>
                <c:pt idx="1414">
                  <c:v>0.36848745674364608</c:v>
                </c:pt>
                <c:pt idx="1415">
                  <c:v>0.3698150306240508</c:v>
                </c:pt>
                <c:pt idx="1416">
                  <c:v>0.3705692142152831</c:v>
                </c:pt>
                <c:pt idx="1417">
                  <c:v>0.37636550050498258</c:v>
                </c:pt>
                <c:pt idx="1418">
                  <c:v>0.37575173559299579</c:v>
                </c:pt>
                <c:pt idx="1419">
                  <c:v>0.37218510202123006</c:v>
                </c:pt>
                <c:pt idx="1420">
                  <c:v>0.37205843513833259</c:v>
                </c:pt>
                <c:pt idx="1421">
                  <c:v>0.36298429497162599</c:v>
                </c:pt>
                <c:pt idx="1422">
                  <c:v>0.36047308983553822</c:v>
                </c:pt>
                <c:pt idx="1423">
                  <c:v>0.35114284747988278</c:v>
                </c:pt>
                <c:pt idx="1424">
                  <c:v>0.3605515877914664</c:v>
                </c:pt>
                <c:pt idx="1425">
                  <c:v>0.34859118868624156</c:v>
                </c:pt>
                <c:pt idx="1426">
                  <c:v>0.35371828205875677</c:v>
                </c:pt>
                <c:pt idx="1427">
                  <c:v>0.36772367585159971</c:v>
                </c:pt>
                <c:pt idx="1428">
                  <c:v>0.36677916488045592</c:v>
                </c:pt>
                <c:pt idx="1429">
                  <c:v>0.3651068591512146</c:v>
                </c:pt>
                <c:pt idx="1430">
                  <c:v>0.36789347432834124</c:v>
                </c:pt>
                <c:pt idx="1431">
                  <c:v>0.38182453554737644</c:v>
                </c:pt>
                <c:pt idx="1432">
                  <c:v>0.37723184878697069</c:v>
                </c:pt>
                <c:pt idx="1433">
                  <c:v>0.38762258238689046</c:v>
                </c:pt>
                <c:pt idx="1434">
                  <c:v>0.37249638387442624</c:v>
                </c:pt>
                <c:pt idx="1435">
                  <c:v>0.36932759564058987</c:v>
                </c:pt>
                <c:pt idx="1436">
                  <c:v>0.39159432519674059</c:v>
                </c:pt>
                <c:pt idx="1437">
                  <c:v>0.40012898988487422</c:v>
                </c:pt>
                <c:pt idx="1438">
                  <c:v>0.389178553816933</c:v>
                </c:pt>
                <c:pt idx="1439">
                  <c:v>0.39759196376107814</c:v>
                </c:pt>
                <c:pt idx="1440">
                  <c:v>0.39424619302754832</c:v>
                </c:pt>
                <c:pt idx="1441">
                  <c:v>0.40466074059633905</c:v>
                </c:pt>
                <c:pt idx="1442">
                  <c:v>0.41753538792855371</c:v>
                </c:pt>
                <c:pt idx="1443">
                  <c:v>0.40518262735622579</c:v>
                </c:pt>
                <c:pt idx="1444">
                  <c:v>0.40758893967829607</c:v>
                </c:pt>
                <c:pt idx="1445">
                  <c:v>0.39874224882886261</c:v>
                </c:pt>
                <c:pt idx="1446">
                  <c:v>0.39369206772725002</c:v>
                </c:pt>
                <c:pt idx="1447">
                  <c:v>0.42632411333618037</c:v>
                </c:pt>
                <c:pt idx="1448">
                  <c:v>0.44290278585644949</c:v>
                </c:pt>
                <c:pt idx="1449">
                  <c:v>0.44178064942255779</c:v>
                </c:pt>
                <c:pt idx="1450">
                  <c:v>0.43957918014689307</c:v>
                </c:pt>
                <c:pt idx="1451">
                  <c:v>0.42580045356591029</c:v>
                </c:pt>
                <c:pt idx="1452">
                  <c:v>0.42405227493457537</c:v>
                </c:pt>
                <c:pt idx="1453">
                  <c:v>0.42058380734928402</c:v>
                </c:pt>
                <c:pt idx="1454">
                  <c:v>0.42368471368479893</c:v>
                </c:pt>
                <c:pt idx="1455">
                  <c:v>0.42185238715292733</c:v>
                </c:pt>
                <c:pt idx="1456">
                  <c:v>0.38295778197309571</c:v>
                </c:pt>
                <c:pt idx="1457">
                  <c:v>0.37077247748703324</c:v>
                </c:pt>
                <c:pt idx="1458">
                  <c:v>0.36711624762222189</c:v>
                </c:pt>
                <c:pt idx="1459">
                  <c:v>0.36605581889996003</c:v>
                </c:pt>
                <c:pt idx="1460">
                  <c:v>0.36714684676184034</c:v>
                </c:pt>
                <c:pt idx="1461">
                  <c:v>0.36941938282131959</c:v>
                </c:pt>
                <c:pt idx="1462">
                  <c:v>0.36257223593019849</c:v>
                </c:pt>
                <c:pt idx="1463">
                  <c:v>0.37196966494903638</c:v>
                </c:pt>
                <c:pt idx="1464">
                  <c:v>0.36009336460403557</c:v>
                </c:pt>
                <c:pt idx="1465">
                  <c:v>0.36915470115668897</c:v>
                </c:pt>
                <c:pt idx="1466">
                  <c:v>0.36744981184723541</c:v>
                </c:pt>
                <c:pt idx="1467">
                  <c:v>0.34178112140903838</c:v>
                </c:pt>
                <c:pt idx="1468">
                  <c:v>0.34394691010562112</c:v>
                </c:pt>
                <c:pt idx="1469">
                  <c:v>0.3498226206702823</c:v>
                </c:pt>
                <c:pt idx="1470">
                  <c:v>0.35721430103812912</c:v>
                </c:pt>
                <c:pt idx="1471">
                  <c:v>0.36573530083879796</c:v>
                </c:pt>
                <c:pt idx="1472">
                  <c:v>0.3407515592515416</c:v>
                </c:pt>
                <c:pt idx="1473">
                  <c:v>0.35116491757039897</c:v>
                </c:pt>
                <c:pt idx="1474">
                  <c:v>0.3477840357770754</c:v>
                </c:pt>
                <c:pt idx="1475">
                  <c:v>0.34895314475515093</c:v>
                </c:pt>
                <c:pt idx="1476">
                  <c:v>0.35572143686620539</c:v>
                </c:pt>
                <c:pt idx="1477">
                  <c:v>0.34368177419812074</c:v>
                </c:pt>
                <c:pt idx="1478">
                  <c:v>0.36234189466971578</c:v>
                </c:pt>
                <c:pt idx="1479">
                  <c:v>0.36282761557417886</c:v>
                </c:pt>
                <c:pt idx="1480">
                  <c:v>0.37757341146132922</c:v>
                </c:pt>
                <c:pt idx="1481">
                  <c:v>0.36306108557682043</c:v>
                </c:pt>
                <c:pt idx="1482">
                  <c:v>0.40273638028432918</c:v>
                </c:pt>
                <c:pt idx="1483">
                  <c:v>0.39612146293589418</c:v>
                </c:pt>
                <c:pt idx="1484">
                  <c:v>0.40559324627658666</c:v>
                </c:pt>
                <c:pt idx="1485">
                  <c:v>0.42319582182226417</c:v>
                </c:pt>
                <c:pt idx="1486">
                  <c:v>0.41663768782275945</c:v>
                </c:pt>
                <c:pt idx="1487">
                  <c:v>0.44664055078474768</c:v>
                </c:pt>
                <c:pt idx="1488">
                  <c:v>0.4435878101518857</c:v>
                </c:pt>
                <c:pt idx="1489">
                  <c:v>0.432459456286368</c:v>
                </c:pt>
                <c:pt idx="1490">
                  <c:v>0.37516819311762706</c:v>
                </c:pt>
                <c:pt idx="1491">
                  <c:v>0.38617593895508845</c:v>
                </c:pt>
                <c:pt idx="1492">
                  <c:v>0.40247847003818343</c:v>
                </c:pt>
                <c:pt idx="1493">
                  <c:v>0.39818544676259188</c:v>
                </c:pt>
                <c:pt idx="1494">
                  <c:v>0.41084312045069138</c:v>
                </c:pt>
                <c:pt idx="1495">
                  <c:v>0.40948129850945619</c:v>
                </c:pt>
                <c:pt idx="1496">
                  <c:v>0.40662092716293968</c:v>
                </c:pt>
                <c:pt idx="1497">
                  <c:v>0.40394210669298353</c:v>
                </c:pt>
                <c:pt idx="1498">
                  <c:v>0.42598430887800115</c:v>
                </c:pt>
                <c:pt idx="1499">
                  <c:v>0.42752545193108593</c:v>
                </c:pt>
                <c:pt idx="1500">
                  <c:v>0.42865906756111538</c:v>
                </c:pt>
                <c:pt idx="1501">
                  <c:v>0.42534285386851767</c:v>
                </c:pt>
                <c:pt idx="1502">
                  <c:v>0.42199766004882322</c:v>
                </c:pt>
                <c:pt idx="1503">
                  <c:v>0.42270078761184177</c:v>
                </c:pt>
                <c:pt idx="1504">
                  <c:v>0.42732991386150365</c:v>
                </c:pt>
                <c:pt idx="1505">
                  <c:v>0.42890212470923922</c:v>
                </c:pt>
                <c:pt idx="1506">
                  <c:v>0.44702975872067791</c:v>
                </c:pt>
                <c:pt idx="1507">
                  <c:v>0.43923009075848152</c:v>
                </c:pt>
                <c:pt idx="1508">
                  <c:v>0.44376366914112497</c:v>
                </c:pt>
                <c:pt idx="1509">
                  <c:v>0.43457716837710209</c:v>
                </c:pt>
                <c:pt idx="1510">
                  <c:v>0.47828675476041349</c:v>
                </c:pt>
                <c:pt idx="1511">
                  <c:v>0.43763035613542972</c:v>
                </c:pt>
                <c:pt idx="1512">
                  <c:v>0.41093150538590612</c:v>
                </c:pt>
                <c:pt idx="1513">
                  <c:v>0.4084406791693313</c:v>
                </c:pt>
                <c:pt idx="1514">
                  <c:v>0.39927118580770787</c:v>
                </c:pt>
                <c:pt idx="1515">
                  <c:v>0.41814460013077787</c:v>
                </c:pt>
                <c:pt idx="1516">
                  <c:v>0.4147487431870705</c:v>
                </c:pt>
                <c:pt idx="1517">
                  <c:v>0.41740720669230436</c:v>
                </c:pt>
                <c:pt idx="1518">
                  <c:v>0.36912686000252592</c:v>
                </c:pt>
                <c:pt idx="1519">
                  <c:v>0.35795646517781465</c:v>
                </c:pt>
                <c:pt idx="1520">
                  <c:v>0.36189012102217566</c:v>
                </c:pt>
                <c:pt idx="1521">
                  <c:v>0.35665053834896526</c:v>
                </c:pt>
                <c:pt idx="1522">
                  <c:v>0.35706370777974783</c:v>
                </c:pt>
                <c:pt idx="1523">
                  <c:v>0.37177372258434777</c:v>
                </c:pt>
                <c:pt idx="1524">
                  <c:v>0.37537894452167686</c:v>
                </c:pt>
                <c:pt idx="1525">
                  <c:v>0.37111163943885533</c:v>
                </c:pt>
                <c:pt idx="1526">
                  <c:v>0.38167255980996556</c:v>
                </c:pt>
                <c:pt idx="1527">
                  <c:v>0.34489562497249998</c:v>
                </c:pt>
                <c:pt idx="1528">
                  <c:v>0.34244474443062495</c:v>
                </c:pt>
                <c:pt idx="1529">
                  <c:v>0.34722956490153456</c:v>
                </c:pt>
                <c:pt idx="1530">
                  <c:v>0.35245059417604502</c:v>
                </c:pt>
                <c:pt idx="1531">
                  <c:v>0.33718554515200261</c:v>
                </c:pt>
                <c:pt idx="1532">
                  <c:v>0.33240727392901093</c:v>
                </c:pt>
                <c:pt idx="1533">
                  <c:v>0.31479306988784528</c:v>
                </c:pt>
                <c:pt idx="1534">
                  <c:v>0.35247051674386393</c:v>
                </c:pt>
                <c:pt idx="1535">
                  <c:v>0.34854840150927147</c:v>
                </c:pt>
                <c:pt idx="1536">
                  <c:v>0.34487410359187104</c:v>
                </c:pt>
                <c:pt idx="1537">
                  <c:v>0.34114732560564909</c:v>
                </c:pt>
                <c:pt idx="1538">
                  <c:v>0.34250728116374163</c:v>
                </c:pt>
                <c:pt idx="1539">
                  <c:v>0.34279994375281281</c:v>
                </c:pt>
                <c:pt idx="1540">
                  <c:v>0.34021348373463883</c:v>
                </c:pt>
                <c:pt idx="1541">
                  <c:v>0.34115883677273873</c:v>
                </c:pt>
                <c:pt idx="1542">
                  <c:v>0.34300287753531183</c:v>
                </c:pt>
                <c:pt idx="1543">
                  <c:v>0.34244198970612993</c:v>
                </c:pt>
                <c:pt idx="1544">
                  <c:v>0.33587776762577198</c:v>
                </c:pt>
                <c:pt idx="1545">
                  <c:v>0.32282239612835983</c:v>
                </c:pt>
                <c:pt idx="1546">
                  <c:v>0.32172315894382275</c:v>
                </c:pt>
                <c:pt idx="1547">
                  <c:v>0.33659589829961462</c:v>
                </c:pt>
                <c:pt idx="1548">
                  <c:v>0.34396259321896683</c:v>
                </c:pt>
                <c:pt idx="1549">
                  <c:v>0.33613521624105841</c:v>
                </c:pt>
                <c:pt idx="1550">
                  <c:v>0.34283381809196983</c:v>
                </c:pt>
                <c:pt idx="1551">
                  <c:v>0.33868977579324655</c:v>
                </c:pt>
                <c:pt idx="1552">
                  <c:v>0.33728199966418682</c:v>
                </c:pt>
                <c:pt idx="1553">
                  <c:v>0.33479148713716678</c:v>
                </c:pt>
                <c:pt idx="1554">
                  <c:v>0.3245314115904202</c:v>
                </c:pt>
                <c:pt idx="1555">
                  <c:v>0.34359727644184385</c:v>
                </c:pt>
                <c:pt idx="1556">
                  <c:v>0.43018097301804725</c:v>
                </c:pt>
                <c:pt idx="1557">
                  <c:v>0.4323783562580325</c:v>
                </c:pt>
                <c:pt idx="1558">
                  <c:v>0.42948427857468707</c:v>
                </c:pt>
                <c:pt idx="1559">
                  <c:v>0.42344831046679571</c:v>
                </c:pt>
                <c:pt idx="1560">
                  <c:v>0.41955166319819476</c:v>
                </c:pt>
                <c:pt idx="1561">
                  <c:v>0.40394028832529083</c:v>
                </c:pt>
                <c:pt idx="1562">
                  <c:v>0.39784039679953087</c:v>
                </c:pt>
                <c:pt idx="1563">
                  <c:v>0.40109310797154674</c:v>
                </c:pt>
                <c:pt idx="1564">
                  <c:v>0.40360257315141129</c:v>
                </c:pt>
                <c:pt idx="1565">
                  <c:v>0.40222724476519939</c:v>
                </c:pt>
                <c:pt idx="1566">
                  <c:v>0.40471946013760202</c:v>
                </c:pt>
                <c:pt idx="1567">
                  <c:v>0.4066271656058954</c:v>
                </c:pt>
                <c:pt idx="1568">
                  <c:v>0.4080672353063966</c:v>
                </c:pt>
                <c:pt idx="1569">
                  <c:v>0.40840305553229073</c:v>
                </c:pt>
                <c:pt idx="1570">
                  <c:v>0.4058444292522152</c:v>
                </c:pt>
                <c:pt idx="1571">
                  <c:v>0.40622191235430449</c:v>
                </c:pt>
                <c:pt idx="1572">
                  <c:v>0.40766812208639575</c:v>
                </c:pt>
                <c:pt idx="1573">
                  <c:v>0.40882326989459844</c:v>
                </c:pt>
                <c:pt idx="1574">
                  <c:v>0.41033525702576629</c:v>
                </c:pt>
                <c:pt idx="1575">
                  <c:v>0.40957387318520927</c:v>
                </c:pt>
                <c:pt idx="1576">
                  <c:v>0.37197013541980356</c:v>
                </c:pt>
                <c:pt idx="1577">
                  <c:v>0.35531887557701697</c:v>
                </c:pt>
                <c:pt idx="1578">
                  <c:v>0.35896335409905678</c:v>
                </c:pt>
                <c:pt idx="1579">
                  <c:v>0.35906221205918232</c:v>
                </c:pt>
                <c:pt idx="1580">
                  <c:v>0.35777539466615677</c:v>
                </c:pt>
                <c:pt idx="1581">
                  <c:v>0.38104931529018282</c:v>
                </c:pt>
                <c:pt idx="1582">
                  <c:v>0.39010611070840018</c:v>
                </c:pt>
                <c:pt idx="1583">
                  <c:v>0.38106113067946584</c:v>
                </c:pt>
                <c:pt idx="1584">
                  <c:v>0.38853406049265793</c:v>
                </c:pt>
                <c:pt idx="1585">
                  <c:v>0.3959069921906534</c:v>
                </c:pt>
                <c:pt idx="1586">
                  <c:v>0.37400441966574344</c:v>
                </c:pt>
                <c:pt idx="1587">
                  <c:v>0.36957092651026824</c:v>
                </c:pt>
                <c:pt idx="1588">
                  <c:v>0.36869865490704629</c:v>
                </c:pt>
                <c:pt idx="1589">
                  <c:v>0.37513082205935089</c:v>
                </c:pt>
                <c:pt idx="1590">
                  <c:v>0.37824498517354727</c:v>
                </c:pt>
                <c:pt idx="1591">
                  <c:v>0.38323735254277064</c:v>
                </c:pt>
                <c:pt idx="1592">
                  <c:v>0.38865630947711011</c:v>
                </c:pt>
                <c:pt idx="1593">
                  <c:v>0.3883093867482672</c:v>
                </c:pt>
                <c:pt idx="1594">
                  <c:v>0.39550032309121352</c:v>
                </c:pt>
                <c:pt idx="1595">
                  <c:v>0.39849712229718881</c:v>
                </c:pt>
                <c:pt idx="1596">
                  <c:v>0.43990461722417523</c:v>
                </c:pt>
                <c:pt idx="1597">
                  <c:v>0.44716771814097167</c:v>
                </c:pt>
                <c:pt idx="1598">
                  <c:v>0.43845816400632875</c:v>
                </c:pt>
                <c:pt idx="1599">
                  <c:v>0.42705137919782749</c:v>
                </c:pt>
                <c:pt idx="1600">
                  <c:v>0.42309541844843807</c:v>
                </c:pt>
                <c:pt idx="1601">
                  <c:v>0.43774630384589369</c:v>
                </c:pt>
                <c:pt idx="1602">
                  <c:v>0.43929036222236789</c:v>
                </c:pt>
                <c:pt idx="1603">
                  <c:v>0.43922800530624118</c:v>
                </c:pt>
                <c:pt idx="1604">
                  <c:v>0.41020203581796472</c:v>
                </c:pt>
                <c:pt idx="1605">
                  <c:v>0.43785507797016016</c:v>
                </c:pt>
                <c:pt idx="1606">
                  <c:v>0.47285659424401455</c:v>
                </c:pt>
                <c:pt idx="1607">
                  <c:v>0.49260219116643061</c:v>
                </c:pt>
                <c:pt idx="1608">
                  <c:v>0.48685716312776656</c:v>
                </c:pt>
                <c:pt idx="1609">
                  <c:v>0.49177323636634063</c:v>
                </c:pt>
                <c:pt idx="1610">
                  <c:v>0.50235412810424529</c:v>
                </c:pt>
                <c:pt idx="1611">
                  <c:v>0.5189247974788046</c:v>
                </c:pt>
                <c:pt idx="1612">
                  <c:v>0.54478281177422117</c:v>
                </c:pt>
                <c:pt idx="1613">
                  <c:v>0.54095556342523032</c:v>
                </c:pt>
                <c:pt idx="1614">
                  <c:v>0.56297235634574438</c:v>
                </c:pt>
                <c:pt idx="1615">
                  <c:v>0.56205828999587248</c:v>
                </c:pt>
                <c:pt idx="1616">
                  <c:v>0.57026558390610427</c:v>
                </c:pt>
                <c:pt idx="1617">
                  <c:v>0.55749421637101249</c:v>
                </c:pt>
                <c:pt idx="1618">
                  <c:v>0.56237140686903542</c:v>
                </c:pt>
                <c:pt idx="1619">
                  <c:v>0.57712764792501869</c:v>
                </c:pt>
                <c:pt idx="1620">
                  <c:v>0.58301281685217432</c:v>
                </c:pt>
                <c:pt idx="1621">
                  <c:v>0.61306510500385225</c:v>
                </c:pt>
                <c:pt idx="1622">
                  <c:v>0.54625286728691802</c:v>
                </c:pt>
                <c:pt idx="1623">
                  <c:v>0.54722709173358308</c:v>
                </c:pt>
                <c:pt idx="1624">
                  <c:v>0.54598898534324058</c:v>
                </c:pt>
                <c:pt idx="1625">
                  <c:v>0.53489474546695015</c:v>
                </c:pt>
                <c:pt idx="1626">
                  <c:v>0.53486901964250544</c:v>
                </c:pt>
                <c:pt idx="1627">
                  <c:v>0.54084437660687579</c:v>
                </c:pt>
                <c:pt idx="1628">
                  <c:v>0.54613873739577412</c:v>
                </c:pt>
                <c:pt idx="1629">
                  <c:v>0.54103115665242829</c:v>
                </c:pt>
                <c:pt idx="1630">
                  <c:v>0.52946345907266379</c:v>
                </c:pt>
                <c:pt idx="1631">
                  <c:v>0.51535543600622447</c:v>
                </c:pt>
                <c:pt idx="1632">
                  <c:v>0.51583831260633839</c:v>
                </c:pt>
                <c:pt idx="1633">
                  <c:v>0.51738186010540532</c:v>
                </c:pt>
                <c:pt idx="1634">
                  <c:v>0.51583089979826013</c:v>
                </c:pt>
                <c:pt idx="1635">
                  <c:v>0.51276181500314855</c:v>
                </c:pt>
                <c:pt idx="1636">
                  <c:v>0.50614260570348502</c:v>
                </c:pt>
                <c:pt idx="1637">
                  <c:v>0.50552786210969358</c:v>
                </c:pt>
                <c:pt idx="1638">
                  <c:v>0.49411226722229573</c:v>
                </c:pt>
                <c:pt idx="1639">
                  <c:v>0.46633669310281384</c:v>
                </c:pt>
                <c:pt idx="1640">
                  <c:v>0.45786337602375088</c:v>
                </c:pt>
                <c:pt idx="1641">
                  <c:v>0.45344430872615354</c:v>
                </c:pt>
                <c:pt idx="1642">
                  <c:v>0.50838636156846972</c:v>
                </c:pt>
                <c:pt idx="1643">
                  <c:v>0.47414343280683241</c:v>
                </c:pt>
                <c:pt idx="1644">
                  <c:v>0.47668026366756278</c:v>
                </c:pt>
                <c:pt idx="1645">
                  <c:v>0.49091359483032349</c:v>
                </c:pt>
                <c:pt idx="1646">
                  <c:v>0.47650695605958399</c:v>
                </c:pt>
                <c:pt idx="1647">
                  <c:v>0.47766153610132139</c:v>
                </c:pt>
                <c:pt idx="1648">
                  <c:v>0.46169110553297715</c:v>
                </c:pt>
                <c:pt idx="1649">
                  <c:v>0.4788814631958811</c:v>
                </c:pt>
                <c:pt idx="1650">
                  <c:v>0.47865270044253982</c:v>
                </c:pt>
                <c:pt idx="1651">
                  <c:v>0.44582632490900476</c:v>
                </c:pt>
                <c:pt idx="1652">
                  <c:v>0.43574183222485091</c:v>
                </c:pt>
                <c:pt idx="1653">
                  <c:v>0.40527064075158126</c:v>
                </c:pt>
                <c:pt idx="1654">
                  <c:v>0.40061113312311353</c:v>
                </c:pt>
                <c:pt idx="1655">
                  <c:v>0.4076676048438661</c:v>
                </c:pt>
                <c:pt idx="1656">
                  <c:v>0.41283347914863111</c:v>
                </c:pt>
                <c:pt idx="1657">
                  <c:v>0.39582522052557773</c:v>
                </c:pt>
                <c:pt idx="1658">
                  <c:v>0.38296491455510695</c:v>
                </c:pt>
                <c:pt idx="1659">
                  <c:v>0.37499191549998145</c:v>
                </c:pt>
                <c:pt idx="1660">
                  <c:v>0.38204510478851289</c:v>
                </c:pt>
                <c:pt idx="1661">
                  <c:v>0.35660224513712879</c:v>
                </c:pt>
                <c:pt idx="1662">
                  <c:v>0.32633650613982679</c:v>
                </c:pt>
                <c:pt idx="1663">
                  <c:v>0.34113365335434559</c:v>
                </c:pt>
                <c:pt idx="1664">
                  <c:v>0.33166865049064886</c:v>
                </c:pt>
                <c:pt idx="1665">
                  <c:v>0.31155782849149238</c:v>
                </c:pt>
                <c:pt idx="1666">
                  <c:v>0.32143700363071082</c:v>
                </c:pt>
                <c:pt idx="1667">
                  <c:v>0.31593600042052888</c:v>
                </c:pt>
                <c:pt idx="1668">
                  <c:v>0.33989562952198371</c:v>
                </c:pt>
                <c:pt idx="1669">
                  <c:v>0.3193211388576811</c:v>
                </c:pt>
                <c:pt idx="1670">
                  <c:v>0.31926081787155186</c:v>
                </c:pt>
                <c:pt idx="1671">
                  <c:v>0.35323610078930051</c:v>
                </c:pt>
                <c:pt idx="1672">
                  <c:v>0.36329263685995034</c:v>
                </c:pt>
                <c:pt idx="1673">
                  <c:v>0.38452957955827949</c:v>
                </c:pt>
                <c:pt idx="1674">
                  <c:v>0.39671885109848193</c:v>
                </c:pt>
                <c:pt idx="1675">
                  <c:v>0.38235579151401394</c:v>
                </c:pt>
                <c:pt idx="1676">
                  <c:v>0.37263681213628402</c:v>
                </c:pt>
                <c:pt idx="1677">
                  <c:v>0.39024341187254702</c:v>
                </c:pt>
                <c:pt idx="1678">
                  <c:v>0.42349290729191341</c:v>
                </c:pt>
                <c:pt idx="1679">
                  <c:v>0.40832225722023618</c:v>
                </c:pt>
                <c:pt idx="1680">
                  <c:v>0.40828635236158745</c:v>
                </c:pt>
                <c:pt idx="1681">
                  <c:v>0.3033034521635487</c:v>
                </c:pt>
                <c:pt idx="1682">
                  <c:v>0.29147647893837397</c:v>
                </c:pt>
                <c:pt idx="1683">
                  <c:v>0.27827753758360241</c:v>
                </c:pt>
                <c:pt idx="1684">
                  <c:v>0.27097180598259296</c:v>
                </c:pt>
                <c:pt idx="1685">
                  <c:v>0.27842848371557166</c:v>
                </c:pt>
                <c:pt idx="1686">
                  <c:v>0.27870368120673522</c:v>
                </c:pt>
                <c:pt idx="1687">
                  <c:v>0.27681994933513893</c:v>
                </c:pt>
                <c:pt idx="1688">
                  <c:v>0.27440116117157526</c:v>
                </c:pt>
                <c:pt idx="1689">
                  <c:v>0.28221509545687473</c:v>
                </c:pt>
                <c:pt idx="1690">
                  <c:v>0.28425390320794319</c:v>
                </c:pt>
                <c:pt idx="1691">
                  <c:v>0.27981633082699525</c:v>
                </c:pt>
                <c:pt idx="1692">
                  <c:v>0.29597380832748171</c:v>
                </c:pt>
                <c:pt idx="1693">
                  <c:v>0.27898329054017723</c:v>
                </c:pt>
                <c:pt idx="1694">
                  <c:v>0.28246712982052058</c:v>
                </c:pt>
                <c:pt idx="1695">
                  <c:v>0.2874383248511031</c:v>
                </c:pt>
                <c:pt idx="1696">
                  <c:v>0.27501728838299372</c:v>
                </c:pt>
                <c:pt idx="1697">
                  <c:v>0.28660585460636462</c:v>
                </c:pt>
                <c:pt idx="1698">
                  <c:v>0.28720788597056351</c:v>
                </c:pt>
                <c:pt idx="1699">
                  <c:v>0.29417589179170234</c:v>
                </c:pt>
                <c:pt idx="1700">
                  <c:v>0.2902360799531391</c:v>
                </c:pt>
                <c:pt idx="1701">
                  <c:v>0.31905863646116839</c:v>
                </c:pt>
                <c:pt idx="1702">
                  <c:v>0.32396736251100083</c:v>
                </c:pt>
                <c:pt idx="1703">
                  <c:v>0.33608322640053911</c:v>
                </c:pt>
                <c:pt idx="1704">
                  <c:v>0.35416021002440429</c:v>
                </c:pt>
                <c:pt idx="1705">
                  <c:v>0.36184215020351501</c:v>
                </c:pt>
                <c:pt idx="1706">
                  <c:v>0.36083724002996687</c:v>
                </c:pt>
                <c:pt idx="1707">
                  <c:v>0.35340146388910676</c:v>
                </c:pt>
                <c:pt idx="1708">
                  <c:v>0.35771757385266345</c:v>
                </c:pt>
                <c:pt idx="1709">
                  <c:v>0.35673084241524899</c:v>
                </c:pt>
                <c:pt idx="1710">
                  <c:v>0.35850706755233935</c:v>
                </c:pt>
                <c:pt idx="1711">
                  <c:v>0.36968779180706723</c:v>
                </c:pt>
                <c:pt idx="1712">
                  <c:v>0.34773882160892505</c:v>
                </c:pt>
                <c:pt idx="1713">
                  <c:v>0.35117063715882618</c:v>
                </c:pt>
                <c:pt idx="1714">
                  <c:v>0.35947425759712148</c:v>
                </c:pt>
                <c:pt idx="1715">
                  <c:v>0.37161535412949692</c:v>
                </c:pt>
                <c:pt idx="1716">
                  <c:v>0.38324943354482599</c:v>
                </c:pt>
                <c:pt idx="1717">
                  <c:v>0.38650177003648861</c:v>
                </c:pt>
                <c:pt idx="1718">
                  <c:v>0.38958600403198734</c:v>
                </c:pt>
                <c:pt idx="1719">
                  <c:v>0.36502026511725683</c:v>
                </c:pt>
                <c:pt idx="1720">
                  <c:v>0.36177881803292755</c:v>
                </c:pt>
                <c:pt idx="1721">
                  <c:v>0.36237727670104358</c:v>
                </c:pt>
                <c:pt idx="1722">
                  <c:v>0.37551439095029615</c:v>
                </c:pt>
                <c:pt idx="1723">
                  <c:v>0.3776540076114161</c:v>
                </c:pt>
                <c:pt idx="1724">
                  <c:v>0.34921306280258196</c:v>
                </c:pt>
                <c:pt idx="1725">
                  <c:v>0.33630080270545115</c:v>
                </c:pt>
                <c:pt idx="1726">
                  <c:v>0.34185052098626634</c:v>
                </c:pt>
                <c:pt idx="1727">
                  <c:v>0.46455225902225905</c:v>
                </c:pt>
                <c:pt idx="1728">
                  <c:v>0.45517588922560542</c:v>
                </c:pt>
                <c:pt idx="1729">
                  <c:v>0.44393863602386197</c:v>
                </c:pt>
                <c:pt idx="1730">
                  <c:v>0.44780382971139443</c:v>
                </c:pt>
                <c:pt idx="1731">
                  <c:v>0.44889929525821554</c:v>
                </c:pt>
                <c:pt idx="1732">
                  <c:v>0.45430372321785611</c:v>
                </c:pt>
                <c:pt idx="1733">
                  <c:v>0.45382655525740473</c:v>
                </c:pt>
                <c:pt idx="1734">
                  <c:v>0.45227924253479834</c:v>
                </c:pt>
                <c:pt idx="1735">
                  <c:v>0.44885510439114085</c:v>
                </c:pt>
                <c:pt idx="1736">
                  <c:v>0.44830876333047454</c:v>
                </c:pt>
                <c:pt idx="1737">
                  <c:v>0.45463486409861581</c:v>
                </c:pt>
                <c:pt idx="1738">
                  <c:v>0.45348604107148766</c:v>
                </c:pt>
                <c:pt idx="1739">
                  <c:v>0.48514974370876635</c:v>
                </c:pt>
                <c:pt idx="1740">
                  <c:v>0.49156723750835385</c:v>
                </c:pt>
                <c:pt idx="1741">
                  <c:v>0.52503786772384275</c:v>
                </c:pt>
                <c:pt idx="1742">
                  <c:v>0.52314005144431386</c:v>
                </c:pt>
                <c:pt idx="1743">
                  <c:v>0.52430815615758086</c:v>
                </c:pt>
                <c:pt idx="1744">
                  <c:v>0.56588992219431844</c:v>
                </c:pt>
                <c:pt idx="1745">
                  <c:v>0.60573488660057273</c:v>
                </c:pt>
                <c:pt idx="1746">
                  <c:v>0.60573453091816631</c:v>
                </c:pt>
                <c:pt idx="1747">
                  <c:v>0.50859218017341623</c:v>
                </c:pt>
                <c:pt idx="1748">
                  <c:v>0.50744906458651529</c:v>
                </c:pt>
                <c:pt idx="1749">
                  <c:v>0.54291688899632062</c:v>
                </c:pt>
                <c:pt idx="1750">
                  <c:v>0.54380521503041213</c:v>
                </c:pt>
                <c:pt idx="1751">
                  <c:v>0.54950361834172212</c:v>
                </c:pt>
                <c:pt idx="1752">
                  <c:v>0.52796531502749289</c:v>
                </c:pt>
                <c:pt idx="1753">
                  <c:v>0.53128884533609533</c:v>
                </c:pt>
                <c:pt idx="1754">
                  <c:v>0.5410852555350868</c:v>
                </c:pt>
                <c:pt idx="1755">
                  <c:v>0.543041785185578</c:v>
                </c:pt>
                <c:pt idx="1756">
                  <c:v>0.56107397188703367</c:v>
                </c:pt>
                <c:pt idx="1757">
                  <c:v>0.54840406130104458</c:v>
                </c:pt>
                <c:pt idx="1758">
                  <c:v>0.51436603184336338</c:v>
                </c:pt>
                <c:pt idx="1759">
                  <c:v>0.5119952582009607</c:v>
                </c:pt>
                <c:pt idx="1760">
                  <c:v>0.50529323754182209</c:v>
                </c:pt>
                <c:pt idx="1761">
                  <c:v>0.46999623559735193</c:v>
                </c:pt>
                <c:pt idx="1762">
                  <c:v>0.47079101095244136</c:v>
                </c:pt>
                <c:pt idx="1763">
                  <c:v>0.47335409936855366</c:v>
                </c:pt>
                <c:pt idx="1764">
                  <c:v>0.45570611236361752</c:v>
                </c:pt>
                <c:pt idx="1765">
                  <c:v>0.4485705307750642</c:v>
                </c:pt>
                <c:pt idx="1766">
                  <c:v>0.48746923422254801</c:v>
                </c:pt>
                <c:pt idx="1767">
                  <c:v>0.44911583165242053</c:v>
                </c:pt>
                <c:pt idx="1768">
                  <c:v>0.47404428979299018</c:v>
                </c:pt>
                <c:pt idx="1769">
                  <c:v>0.46051780112523727</c:v>
                </c:pt>
                <c:pt idx="1770">
                  <c:v>0.45937714841229865</c:v>
                </c:pt>
                <c:pt idx="1771">
                  <c:v>0.44728698172206111</c:v>
                </c:pt>
                <c:pt idx="1772">
                  <c:v>0.45187273023753177</c:v>
                </c:pt>
                <c:pt idx="1773">
                  <c:v>0.46294770914985633</c:v>
                </c:pt>
                <c:pt idx="1774">
                  <c:v>0.45694887984541621</c:v>
                </c:pt>
                <c:pt idx="1775">
                  <c:v>0.43601677226208896</c:v>
                </c:pt>
                <c:pt idx="1776">
                  <c:v>0.43576991235532125</c:v>
                </c:pt>
                <c:pt idx="1777">
                  <c:v>0.43351445046139564</c:v>
                </c:pt>
                <c:pt idx="1778">
                  <c:v>0.43023618278600595</c:v>
                </c:pt>
                <c:pt idx="1779">
                  <c:v>0.43523582588402537</c:v>
                </c:pt>
                <c:pt idx="1780">
                  <c:v>0.44039624218257561</c:v>
                </c:pt>
                <c:pt idx="1781">
                  <c:v>0.44644439766172328</c:v>
                </c:pt>
                <c:pt idx="1782">
                  <c:v>0.43396500387112924</c:v>
                </c:pt>
                <c:pt idx="1783">
                  <c:v>0.41388957511801538</c:v>
                </c:pt>
                <c:pt idx="1784">
                  <c:v>0.42473904435668686</c:v>
                </c:pt>
                <c:pt idx="1785">
                  <c:v>0.42147568094970733</c:v>
                </c:pt>
                <c:pt idx="1786">
                  <c:v>0.40082073654347966</c:v>
                </c:pt>
                <c:pt idx="1787">
                  <c:v>0.41576319332912842</c:v>
                </c:pt>
                <c:pt idx="1788">
                  <c:v>0.42572914671200623</c:v>
                </c:pt>
                <c:pt idx="1789">
                  <c:v>0.43036212195592105</c:v>
                </c:pt>
                <c:pt idx="1790">
                  <c:v>0.42374297558581636</c:v>
                </c:pt>
                <c:pt idx="1791">
                  <c:v>0.4218652709418107</c:v>
                </c:pt>
                <c:pt idx="1792">
                  <c:v>0.42881970025882415</c:v>
                </c:pt>
                <c:pt idx="1793">
                  <c:v>0.43223262708703808</c:v>
                </c:pt>
                <c:pt idx="1794">
                  <c:v>0.42926257656546984</c:v>
                </c:pt>
                <c:pt idx="1795">
                  <c:v>0.44773223153631414</c:v>
                </c:pt>
                <c:pt idx="1796">
                  <c:v>0.44886570807437581</c:v>
                </c:pt>
                <c:pt idx="1797">
                  <c:v>0.42586633276583508</c:v>
                </c:pt>
                <c:pt idx="1798">
                  <c:v>0.42562099799761888</c:v>
                </c:pt>
                <c:pt idx="1799">
                  <c:v>0.41507439553308756</c:v>
                </c:pt>
                <c:pt idx="1800">
                  <c:v>0.37226711335747925</c:v>
                </c:pt>
                <c:pt idx="1801">
                  <c:v>0.38579258268904898</c:v>
                </c:pt>
                <c:pt idx="1802">
                  <c:v>0.37019521140596079</c:v>
                </c:pt>
                <c:pt idx="1803">
                  <c:v>0.38001569898272691</c:v>
                </c:pt>
                <c:pt idx="1804">
                  <c:v>0.36062527985883186</c:v>
                </c:pt>
                <c:pt idx="1805">
                  <c:v>0.35439301946524504</c:v>
                </c:pt>
                <c:pt idx="1806">
                  <c:v>0.35089452891099909</c:v>
                </c:pt>
                <c:pt idx="1807">
                  <c:v>0.34374733901332399</c:v>
                </c:pt>
                <c:pt idx="1808">
                  <c:v>0.32085298987879807</c:v>
                </c:pt>
                <c:pt idx="1809">
                  <c:v>0.32597014990504064</c:v>
                </c:pt>
                <c:pt idx="1810">
                  <c:v>0.3179782598930686</c:v>
                </c:pt>
                <c:pt idx="1811">
                  <c:v>0.31767078003955296</c:v>
                </c:pt>
                <c:pt idx="1812">
                  <c:v>0.31757584364932878</c:v>
                </c:pt>
                <c:pt idx="1813">
                  <c:v>0.31912840733709141</c:v>
                </c:pt>
                <c:pt idx="1814">
                  <c:v>0.32008980401300163</c:v>
                </c:pt>
                <c:pt idx="1815">
                  <c:v>0.31515383326010143</c:v>
                </c:pt>
                <c:pt idx="1816">
                  <c:v>0.31828316872144452</c:v>
                </c:pt>
                <c:pt idx="1817">
                  <c:v>0.32078053796835493</c:v>
                </c:pt>
                <c:pt idx="1818">
                  <c:v>0.32807878192707074</c:v>
                </c:pt>
                <c:pt idx="1819">
                  <c:v>0.32043908131025634</c:v>
                </c:pt>
                <c:pt idx="1820">
                  <c:v>0.33535001581943202</c:v>
                </c:pt>
                <c:pt idx="1821">
                  <c:v>0.32011352064100851</c:v>
                </c:pt>
                <c:pt idx="1822">
                  <c:v>0.31850101327757496</c:v>
                </c:pt>
                <c:pt idx="1823">
                  <c:v>0.32116877760852475</c:v>
                </c:pt>
                <c:pt idx="1824">
                  <c:v>0.329725632800979</c:v>
                </c:pt>
                <c:pt idx="1825">
                  <c:v>0.33700191185382</c:v>
                </c:pt>
                <c:pt idx="1826">
                  <c:v>0.32814837343886144</c:v>
                </c:pt>
                <c:pt idx="1827">
                  <c:v>0.34040676686249821</c:v>
                </c:pt>
                <c:pt idx="1828">
                  <c:v>0.36028485043121922</c:v>
                </c:pt>
                <c:pt idx="1829">
                  <c:v>0.34067757759572898</c:v>
                </c:pt>
                <c:pt idx="1830">
                  <c:v>0.35035584778499412</c:v>
                </c:pt>
                <c:pt idx="1831">
                  <c:v>0.34893728675808494</c:v>
                </c:pt>
                <c:pt idx="1832">
                  <c:v>0.3525661759848891</c:v>
                </c:pt>
                <c:pt idx="1833">
                  <c:v>0.34397694906583426</c:v>
                </c:pt>
                <c:pt idx="1834">
                  <c:v>0.33753193474287513</c:v>
                </c:pt>
                <c:pt idx="1835">
                  <c:v>0.36701042592557459</c:v>
                </c:pt>
                <c:pt idx="1836">
                  <c:v>0.35252601238872039</c:v>
                </c:pt>
                <c:pt idx="1837">
                  <c:v>0.36947637046273712</c:v>
                </c:pt>
                <c:pt idx="1838">
                  <c:v>0.36239221701185009</c:v>
                </c:pt>
                <c:pt idx="1839">
                  <c:v>0.37167344685622117</c:v>
                </c:pt>
                <c:pt idx="1840">
                  <c:v>0.37079945821216476</c:v>
                </c:pt>
                <c:pt idx="1841">
                  <c:v>0.38075451453375087</c:v>
                </c:pt>
                <c:pt idx="1842">
                  <c:v>0.37768967298003303</c:v>
                </c:pt>
                <c:pt idx="1843">
                  <c:v>0.38089526499946913</c:v>
                </c:pt>
                <c:pt idx="1844">
                  <c:v>0.39340486454222717</c:v>
                </c:pt>
                <c:pt idx="1845">
                  <c:v>0.39446629398178956</c:v>
                </c:pt>
                <c:pt idx="1846">
                  <c:v>0.4132344086637047</c:v>
                </c:pt>
                <c:pt idx="1847">
                  <c:v>0.39441002746507553</c:v>
                </c:pt>
                <c:pt idx="1848">
                  <c:v>0.39902804969550659</c:v>
                </c:pt>
                <c:pt idx="1849">
                  <c:v>0.41016578728531256</c:v>
                </c:pt>
                <c:pt idx="1850">
                  <c:v>0.41012868155927457</c:v>
                </c:pt>
                <c:pt idx="1851">
                  <c:v>0.37893179842356761</c:v>
                </c:pt>
                <c:pt idx="1852">
                  <c:v>0.39833408212034788</c:v>
                </c:pt>
                <c:pt idx="1853">
                  <c:v>0.37287574036445248</c:v>
                </c:pt>
                <c:pt idx="1854">
                  <c:v>0.38779736591275399</c:v>
                </c:pt>
                <c:pt idx="1855">
                  <c:v>0.37676783570903083</c:v>
                </c:pt>
                <c:pt idx="1856">
                  <c:v>0.37852092786738328</c:v>
                </c:pt>
                <c:pt idx="1857">
                  <c:v>0.36619602119215006</c:v>
                </c:pt>
                <c:pt idx="1858">
                  <c:v>0.37208101863639176</c:v>
                </c:pt>
                <c:pt idx="1859">
                  <c:v>0.35282944579547576</c:v>
                </c:pt>
                <c:pt idx="1860">
                  <c:v>0.3537989996360873</c:v>
                </c:pt>
                <c:pt idx="1861">
                  <c:v>0.34207930781872992</c:v>
                </c:pt>
                <c:pt idx="1862">
                  <c:v>0.34949054945479802</c:v>
                </c:pt>
                <c:pt idx="1863">
                  <c:v>0.34877805814830543</c:v>
                </c:pt>
                <c:pt idx="1864">
                  <c:v>0.3422579424233323</c:v>
                </c:pt>
                <c:pt idx="1865">
                  <c:v>0.33861720026153996</c:v>
                </c:pt>
                <c:pt idx="1866">
                  <c:v>0.34538273309650713</c:v>
                </c:pt>
                <c:pt idx="1867">
                  <c:v>0.35342301352715755</c:v>
                </c:pt>
                <c:pt idx="1868">
                  <c:v>0.34776456403079453</c:v>
                </c:pt>
                <c:pt idx="1869">
                  <c:v>0.33042635521218849</c:v>
                </c:pt>
                <c:pt idx="1870">
                  <c:v>0.33342109835195594</c:v>
                </c:pt>
                <c:pt idx="1871">
                  <c:v>0.357818397056893</c:v>
                </c:pt>
                <c:pt idx="1872">
                  <c:v>0.34486717617072798</c:v>
                </c:pt>
                <c:pt idx="1873">
                  <c:v>0.39482347672227014</c:v>
                </c:pt>
                <c:pt idx="1874">
                  <c:v>0.38279700269394379</c:v>
                </c:pt>
                <c:pt idx="1875">
                  <c:v>0.38631245110038803</c:v>
                </c:pt>
                <c:pt idx="1876">
                  <c:v>0.38430168743827503</c:v>
                </c:pt>
                <c:pt idx="1877">
                  <c:v>0.37122653546530404</c:v>
                </c:pt>
                <c:pt idx="1878">
                  <c:v>0.42835708976669029</c:v>
                </c:pt>
                <c:pt idx="1879">
                  <c:v>0.46416121365707708</c:v>
                </c:pt>
                <c:pt idx="1880">
                  <c:v>0.48964157075733661</c:v>
                </c:pt>
                <c:pt idx="1881">
                  <c:v>0.50773753920777653</c:v>
                </c:pt>
                <c:pt idx="1882">
                  <c:v>0.50151973377378245</c:v>
                </c:pt>
                <c:pt idx="1883">
                  <c:v>0.50441197825617357</c:v>
                </c:pt>
                <c:pt idx="1884">
                  <c:v>0.50988975291416971</c:v>
                </c:pt>
                <c:pt idx="1885">
                  <c:v>0.51287907551847856</c:v>
                </c:pt>
                <c:pt idx="1886">
                  <c:v>0.50163647070052109</c:v>
                </c:pt>
                <c:pt idx="1887">
                  <c:v>0.50195005312231122</c:v>
                </c:pt>
                <c:pt idx="1888">
                  <c:v>0.52598905962126974</c:v>
                </c:pt>
                <c:pt idx="1889">
                  <c:v>0.54845419872660417</c:v>
                </c:pt>
                <c:pt idx="1890">
                  <c:v>0.56152786037490621</c:v>
                </c:pt>
                <c:pt idx="1891">
                  <c:v>0.56468079286949946</c:v>
                </c:pt>
                <c:pt idx="1892">
                  <c:v>0.54824515174143984</c:v>
                </c:pt>
                <c:pt idx="1893">
                  <c:v>0.5662034585240826</c:v>
                </c:pt>
                <c:pt idx="1894">
                  <c:v>0.56709906444965608</c:v>
                </c:pt>
                <c:pt idx="1895">
                  <c:v>0.57360294894116337</c:v>
                </c:pt>
                <c:pt idx="1896">
                  <c:v>0.5895804085035139</c:v>
                </c:pt>
                <c:pt idx="1897">
                  <c:v>0.58232013910162572</c:v>
                </c:pt>
                <c:pt idx="1898">
                  <c:v>0.55464701000122019</c:v>
                </c:pt>
                <c:pt idx="1899">
                  <c:v>0.54714608396088438</c:v>
                </c:pt>
                <c:pt idx="1900">
                  <c:v>0.5314584591626671</c:v>
                </c:pt>
                <c:pt idx="1901">
                  <c:v>0.54549674175660101</c:v>
                </c:pt>
                <c:pt idx="1902">
                  <c:v>0.54692138404026414</c:v>
                </c:pt>
                <c:pt idx="1903">
                  <c:v>0.53852092195249956</c:v>
                </c:pt>
                <c:pt idx="1904">
                  <c:v>0.53975455308162801</c:v>
                </c:pt>
                <c:pt idx="1905">
                  <c:v>0.52860204691428014</c:v>
                </c:pt>
                <c:pt idx="1906">
                  <c:v>0.53244700558270341</c:v>
                </c:pt>
                <c:pt idx="1907">
                  <c:v>0.53294570777605965</c:v>
                </c:pt>
                <c:pt idx="1908">
                  <c:v>0.5293865598430888</c:v>
                </c:pt>
                <c:pt idx="1909">
                  <c:v>0.54052988295069826</c:v>
                </c:pt>
                <c:pt idx="1910">
                  <c:v>0.53449671998285453</c:v>
                </c:pt>
                <c:pt idx="1911">
                  <c:v>0.5416982689590164</c:v>
                </c:pt>
                <c:pt idx="1912">
                  <c:v>0.54784668891851729</c:v>
                </c:pt>
                <c:pt idx="1913">
                  <c:v>0.54248186314551516</c:v>
                </c:pt>
                <c:pt idx="1914">
                  <c:v>0.53871102729373166</c:v>
                </c:pt>
                <c:pt idx="1915">
                  <c:v>0.53320229041020917</c:v>
                </c:pt>
                <c:pt idx="1916">
                  <c:v>0.53423973397307412</c:v>
                </c:pt>
                <c:pt idx="1917">
                  <c:v>0.5388631346252164</c:v>
                </c:pt>
                <c:pt idx="1918">
                  <c:v>0.54593726608592252</c:v>
                </c:pt>
                <c:pt idx="1919">
                  <c:v>0.54509279422392776</c:v>
                </c:pt>
                <c:pt idx="1920">
                  <c:v>0.53894373116236449</c:v>
                </c:pt>
                <c:pt idx="1921">
                  <c:v>0.50807586741602395</c:v>
                </c:pt>
                <c:pt idx="1922">
                  <c:v>0.49852993344880775</c:v>
                </c:pt>
                <c:pt idx="1923">
                  <c:v>0.49009365647799946</c:v>
                </c:pt>
                <c:pt idx="1924">
                  <c:v>0.47741623924592985</c:v>
                </c:pt>
                <c:pt idx="1925">
                  <c:v>0.49302396345957933</c:v>
                </c:pt>
                <c:pt idx="1926">
                  <c:v>0.49672307825312101</c:v>
                </c:pt>
                <c:pt idx="1927">
                  <c:v>0.49046825545439671</c:v>
                </c:pt>
                <c:pt idx="1928">
                  <c:v>0.48787853149747157</c:v>
                </c:pt>
                <c:pt idx="1929">
                  <c:v>0.49686547015820492</c:v>
                </c:pt>
                <c:pt idx="1930">
                  <c:v>0.48911860197295959</c:v>
                </c:pt>
                <c:pt idx="1931">
                  <c:v>0.48154911712819665</c:v>
                </c:pt>
                <c:pt idx="1932">
                  <c:v>0.47711473599740217</c:v>
                </c:pt>
                <c:pt idx="1933">
                  <c:v>0.45681529369208107</c:v>
                </c:pt>
                <c:pt idx="1934">
                  <c:v>0.46067001971748622</c:v>
                </c:pt>
                <c:pt idx="1935">
                  <c:v>0.45682964524100783</c:v>
                </c:pt>
                <c:pt idx="1936">
                  <c:v>0.44256816889237377</c:v>
                </c:pt>
                <c:pt idx="1937">
                  <c:v>0.43332211389411424</c:v>
                </c:pt>
                <c:pt idx="1938">
                  <c:v>0.4456209972145857</c:v>
                </c:pt>
                <c:pt idx="1939">
                  <c:v>0.45719675880705213</c:v>
                </c:pt>
                <c:pt idx="1940">
                  <c:v>0.46939170084058157</c:v>
                </c:pt>
                <c:pt idx="1941">
                  <c:v>0.48810364128490058</c:v>
                </c:pt>
                <c:pt idx="1942">
                  <c:v>0.45574944960632863</c:v>
                </c:pt>
                <c:pt idx="1943">
                  <c:v>0.47228894266182403</c:v>
                </c:pt>
                <c:pt idx="1944">
                  <c:v>0.48484536239843218</c:v>
                </c:pt>
                <c:pt idx="1945">
                  <c:v>0.47505961175609279</c:v>
                </c:pt>
                <c:pt idx="1946">
                  <c:v>0.48014029311254458</c:v>
                </c:pt>
                <c:pt idx="1947">
                  <c:v>0.48244346759393031</c:v>
                </c:pt>
                <c:pt idx="1948">
                  <c:v>0.48866982675083392</c:v>
                </c:pt>
                <c:pt idx="1949">
                  <c:v>0.44518288589995197</c:v>
                </c:pt>
                <c:pt idx="1950">
                  <c:v>0.44576608966976683</c:v>
                </c:pt>
                <c:pt idx="1951">
                  <c:v>0.45184082945569704</c:v>
                </c:pt>
                <c:pt idx="1952">
                  <c:v>0.44160922938013386</c:v>
                </c:pt>
                <c:pt idx="1953">
                  <c:v>0.42490662907827881</c:v>
                </c:pt>
                <c:pt idx="1954">
                  <c:v>0.42028386150104363</c:v>
                </c:pt>
                <c:pt idx="1955">
                  <c:v>0.41808084769725956</c:v>
                </c:pt>
                <c:pt idx="1956">
                  <c:v>0.41449674425269906</c:v>
                </c:pt>
                <c:pt idx="1957">
                  <c:v>0.41462884601496219</c:v>
                </c:pt>
                <c:pt idx="1958">
                  <c:v>0.41345717913676777</c:v>
                </c:pt>
                <c:pt idx="1959">
                  <c:v>0.40518575692999376</c:v>
                </c:pt>
                <c:pt idx="1960">
                  <c:v>0.39996711881971364</c:v>
                </c:pt>
                <c:pt idx="1961">
                  <c:v>0.38371746146608421</c:v>
                </c:pt>
                <c:pt idx="1962">
                  <c:v>0.39134563541390344</c:v>
                </c:pt>
                <c:pt idx="1963">
                  <c:v>0.37639925828269616</c:v>
                </c:pt>
                <c:pt idx="1964">
                  <c:v>0.37379183365165702</c:v>
                </c:pt>
                <c:pt idx="1965">
                  <c:v>0.37139122517240852</c:v>
                </c:pt>
                <c:pt idx="1966">
                  <c:v>0.36334707720105192</c:v>
                </c:pt>
                <c:pt idx="1967">
                  <c:v>0.36714814150562008</c:v>
                </c:pt>
                <c:pt idx="1968">
                  <c:v>0.34398762342490263</c:v>
                </c:pt>
                <c:pt idx="1969">
                  <c:v>0.37748590050454439</c:v>
                </c:pt>
                <c:pt idx="1970">
                  <c:v>0.40887155022676169</c:v>
                </c:pt>
                <c:pt idx="1971">
                  <c:v>0.40299017150375277</c:v>
                </c:pt>
                <c:pt idx="1972">
                  <c:v>0.40477968491281169</c:v>
                </c:pt>
                <c:pt idx="1973">
                  <c:v>0.46614941466169829</c:v>
                </c:pt>
                <c:pt idx="1974">
                  <c:v>0.46257374724937106</c:v>
                </c:pt>
                <c:pt idx="1975">
                  <c:v>0.46001641206187954</c:v>
                </c:pt>
                <c:pt idx="1976">
                  <c:v>0.45422249355604194</c:v>
                </c:pt>
                <c:pt idx="1977">
                  <c:v>0.46322753068294964</c:v>
                </c:pt>
                <c:pt idx="1978">
                  <c:v>0.47349153097295432</c:v>
                </c:pt>
                <c:pt idx="1979">
                  <c:v>0.47825780848744393</c:v>
                </c:pt>
                <c:pt idx="1980">
                  <c:v>0.43317553888978289</c:v>
                </c:pt>
                <c:pt idx="1981">
                  <c:v>0.45923299940387968</c:v>
                </c:pt>
                <c:pt idx="1982">
                  <c:v>0.43722245117744396</c:v>
                </c:pt>
                <c:pt idx="1983">
                  <c:v>0.43829044300664188</c:v>
                </c:pt>
                <c:pt idx="1984">
                  <c:v>0.42965358540536769</c:v>
                </c:pt>
                <c:pt idx="1985">
                  <c:v>0.43823497625984137</c:v>
                </c:pt>
                <c:pt idx="1986">
                  <c:v>0.43188029888641416</c:v>
                </c:pt>
                <c:pt idx="1987">
                  <c:v>0.42814280210872829</c:v>
                </c:pt>
                <c:pt idx="1988">
                  <c:v>0.42405865815993826</c:v>
                </c:pt>
                <c:pt idx="1989">
                  <c:v>0.4457779482277241</c:v>
                </c:pt>
                <c:pt idx="1990">
                  <c:v>0.42278638615023634</c:v>
                </c:pt>
                <c:pt idx="1991">
                  <c:v>0.42811097905667439</c:v>
                </c:pt>
                <c:pt idx="1992">
                  <c:v>0.40051594361406589</c:v>
                </c:pt>
                <c:pt idx="1993">
                  <c:v>0.4114763123403658</c:v>
                </c:pt>
                <c:pt idx="1994">
                  <c:v>0.40641626704550327</c:v>
                </c:pt>
                <c:pt idx="1995">
                  <c:v>0.43688364196336077</c:v>
                </c:pt>
                <c:pt idx="1996">
                  <c:v>0.43583864285943402</c:v>
                </c:pt>
                <c:pt idx="1997">
                  <c:v>0.44002831492425026</c:v>
                </c:pt>
                <c:pt idx="1998">
                  <c:v>0.40936499362541495</c:v>
                </c:pt>
                <c:pt idx="1999">
                  <c:v>0.41014258671362858</c:v>
                </c:pt>
                <c:pt idx="2000">
                  <c:v>0.41183399146885324</c:v>
                </c:pt>
                <c:pt idx="2001">
                  <c:v>0.40225916865802236</c:v>
                </c:pt>
                <c:pt idx="2002">
                  <c:v>0.4019626651483133</c:v>
                </c:pt>
                <c:pt idx="2003">
                  <c:v>0.39487702952932291</c:v>
                </c:pt>
                <c:pt idx="2004">
                  <c:v>0.38206063811015228</c:v>
                </c:pt>
                <c:pt idx="2005">
                  <c:v>0.36362927093139757</c:v>
                </c:pt>
                <c:pt idx="2006">
                  <c:v>0.37203132049657078</c:v>
                </c:pt>
                <c:pt idx="2007">
                  <c:v>0.37038886859828629</c:v>
                </c:pt>
                <c:pt idx="2008">
                  <c:v>0.36889072507327791</c:v>
                </c:pt>
                <c:pt idx="2009">
                  <c:v>0.35856784806210829</c:v>
                </c:pt>
                <c:pt idx="2010">
                  <c:v>0.35873840754252845</c:v>
                </c:pt>
                <c:pt idx="2011">
                  <c:v>0.34352479106656636</c:v>
                </c:pt>
                <c:pt idx="2012">
                  <c:v>0.35137870973518814</c:v>
                </c:pt>
                <c:pt idx="2013">
                  <c:v>0.33936898423015871</c:v>
                </c:pt>
                <c:pt idx="2014">
                  <c:v>0.33551237566101882</c:v>
                </c:pt>
                <c:pt idx="2015">
                  <c:v>0.31320846747937203</c:v>
                </c:pt>
                <c:pt idx="2016">
                  <c:v>0.31912845953910901</c:v>
                </c:pt>
                <c:pt idx="2017">
                  <c:v>0.33025908099442536</c:v>
                </c:pt>
                <c:pt idx="2018">
                  <c:v>0.3314356304035167</c:v>
                </c:pt>
                <c:pt idx="2019">
                  <c:v>0.33722102945921101</c:v>
                </c:pt>
                <c:pt idx="2020">
                  <c:v>0.33837932000575288</c:v>
                </c:pt>
                <c:pt idx="2021">
                  <c:v>0.35014778258978274</c:v>
                </c:pt>
                <c:pt idx="2022">
                  <c:v>0.3431117838168346</c:v>
                </c:pt>
                <c:pt idx="2023">
                  <c:v>0.34693259755526246</c:v>
                </c:pt>
                <c:pt idx="2024">
                  <c:v>0.35475695706259941</c:v>
                </c:pt>
                <c:pt idx="2025">
                  <c:v>0.37484046788703251</c:v>
                </c:pt>
                <c:pt idx="2026">
                  <c:v>0.36147516826117382</c:v>
                </c:pt>
                <c:pt idx="2027">
                  <c:v>0.35550651027671765</c:v>
                </c:pt>
                <c:pt idx="2028">
                  <c:v>0.36638829908290421</c:v>
                </c:pt>
                <c:pt idx="2029">
                  <c:v>0.38516510152900368</c:v>
                </c:pt>
                <c:pt idx="2030">
                  <c:v>0.38529223846696781</c:v>
                </c:pt>
                <c:pt idx="2031">
                  <c:v>0.40030699555087629</c:v>
                </c:pt>
                <c:pt idx="2032">
                  <c:v>0.39440224155803499</c:v>
                </c:pt>
                <c:pt idx="2033">
                  <c:v>0.39863338407531884</c:v>
                </c:pt>
                <c:pt idx="2034">
                  <c:v>0.33448693219083775</c:v>
                </c:pt>
                <c:pt idx="2035">
                  <c:v>0.32050920129743327</c:v>
                </c:pt>
                <c:pt idx="2036">
                  <c:v>0.3225924115428116</c:v>
                </c:pt>
                <c:pt idx="2037">
                  <c:v>0.30045630879178625</c:v>
                </c:pt>
                <c:pt idx="2038">
                  <c:v>0.29916936504715297</c:v>
                </c:pt>
                <c:pt idx="2039">
                  <c:v>0.29882538931028146</c:v>
                </c:pt>
                <c:pt idx="2040">
                  <c:v>0.2955487091579575</c:v>
                </c:pt>
                <c:pt idx="2041">
                  <c:v>0.30135976370304202</c:v>
                </c:pt>
                <c:pt idx="2042">
                  <c:v>0.28986367630688747</c:v>
                </c:pt>
                <c:pt idx="2043">
                  <c:v>0.28329698210069115</c:v>
                </c:pt>
                <c:pt idx="2044">
                  <c:v>0.28623664420960376</c:v>
                </c:pt>
                <c:pt idx="2045">
                  <c:v>0.28753120310620833</c:v>
                </c:pt>
                <c:pt idx="2046">
                  <c:v>0.27600529242631477</c:v>
                </c:pt>
                <c:pt idx="2047">
                  <c:v>0.26947266501299177</c:v>
                </c:pt>
                <c:pt idx="2048">
                  <c:v>0.27168856740970382</c:v>
                </c:pt>
                <c:pt idx="2049">
                  <c:v>0.2584859707593361</c:v>
                </c:pt>
                <c:pt idx="2050">
                  <c:v>0.26037564132565078</c:v>
                </c:pt>
                <c:pt idx="2051">
                  <c:v>0.26109417952777519</c:v>
                </c:pt>
                <c:pt idx="2052">
                  <c:v>0.25112948070957408</c:v>
                </c:pt>
                <c:pt idx="2053">
                  <c:v>0.26619235721008105</c:v>
                </c:pt>
                <c:pt idx="2054">
                  <c:v>0.3023119142803069</c:v>
                </c:pt>
                <c:pt idx="2055">
                  <c:v>0.32618926994676867</c:v>
                </c:pt>
                <c:pt idx="2056">
                  <c:v>0.3174808478570067</c:v>
                </c:pt>
                <c:pt idx="2057">
                  <c:v>0.31839244581986981</c:v>
                </c:pt>
                <c:pt idx="2058">
                  <c:v>0.33160389028383103</c:v>
                </c:pt>
                <c:pt idx="2059">
                  <c:v>0.32290923384298104</c:v>
                </c:pt>
                <c:pt idx="2060">
                  <c:v>0.32141769465915926</c:v>
                </c:pt>
                <c:pt idx="2061">
                  <c:v>0.30569616524372223</c:v>
                </c:pt>
                <c:pt idx="2062">
                  <c:v>0.31066430027393804</c:v>
                </c:pt>
                <c:pt idx="2063">
                  <c:v>0.31728088417126737</c:v>
                </c:pt>
                <c:pt idx="2064">
                  <c:v>0.33291721604496427</c:v>
                </c:pt>
                <c:pt idx="2065">
                  <c:v>0.31688417514556311</c:v>
                </c:pt>
                <c:pt idx="2066">
                  <c:v>0.31602892528344917</c:v>
                </c:pt>
                <c:pt idx="2067">
                  <c:v>0.32725075530647041</c:v>
                </c:pt>
                <c:pt idx="2068">
                  <c:v>0.3279174270176084</c:v>
                </c:pt>
                <c:pt idx="2069">
                  <c:v>0.3305425712365776</c:v>
                </c:pt>
                <c:pt idx="2070">
                  <c:v>0.32862403295575354</c:v>
                </c:pt>
                <c:pt idx="2071">
                  <c:v>0.3341780113371034</c:v>
                </c:pt>
                <c:pt idx="2072">
                  <c:v>0.33841273167653479</c:v>
                </c:pt>
                <c:pt idx="2073">
                  <c:v>0.33979028557480251</c:v>
                </c:pt>
                <c:pt idx="2074">
                  <c:v>0.33405842408201686</c:v>
                </c:pt>
                <c:pt idx="2075">
                  <c:v>0.32131924729785316</c:v>
                </c:pt>
                <c:pt idx="2076">
                  <c:v>0.31627744645388955</c:v>
                </c:pt>
                <c:pt idx="2077">
                  <c:v>0.32220668212758735</c:v>
                </c:pt>
                <c:pt idx="2078">
                  <c:v>0.32034103694014882</c:v>
                </c:pt>
                <c:pt idx="2079">
                  <c:v>0.32101152346682355</c:v>
                </c:pt>
                <c:pt idx="2080">
                  <c:v>0.31491477283148056</c:v>
                </c:pt>
                <c:pt idx="2081">
                  <c:v>0.30053780706418826</c:v>
                </c:pt>
                <c:pt idx="2082">
                  <c:v>0.30382941027178595</c:v>
                </c:pt>
                <c:pt idx="2083">
                  <c:v>0.30548200293154332</c:v>
                </c:pt>
                <c:pt idx="2084">
                  <c:v>0.29265602798319751</c:v>
                </c:pt>
                <c:pt idx="2085">
                  <c:v>0.30544435622469523</c:v>
                </c:pt>
                <c:pt idx="2086">
                  <c:v>0.29664685687408732</c:v>
                </c:pt>
                <c:pt idx="2087">
                  <c:v>0.27512956241193226</c:v>
                </c:pt>
                <c:pt idx="2088">
                  <c:v>0.28615955486028044</c:v>
                </c:pt>
                <c:pt idx="2089">
                  <c:v>0.28506426460281853</c:v>
                </c:pt>
                <c:pt idx="2090">
                  <c:v>0.28115063153936215</c:v>
                </c:pt>
                <c:pt idx="2091">
                  <c:v>0.2857192314776224</c:v>
                </c:pt>
                <c:pt idx="2092">
                  <c:v>0.31902794538077289</c:v>
                </c:pt>
                <c:pt idx="2093">
                  <c:v>0.29633434900740768</c:v>
                </c:pt>
                <c:pt idx="2094">
                  <c:v>0.29352477708262326</c:v>
                </c:pt>
                <c:pt idx="2095">
                  <c:v>0.29918047022136901</c:v>
                </c:pt>
                <c:pt idx="2096">
                  <c:v>0.28013283667340416</c:v>
                </c:pt>
                <c:pt idx="2097">
                  <c:v>0.27834325171220847</c:v>
                </c:pt>
                <c:pt idx="2098">
                  <c:v>0.27077629704418993</c:v>
                </c:pt>
                <c:pt idx="2099">
                  <c:v>0.29056789607888694</c:v>
                </c:pt>
                <c:pt idx="2100">
                  <c:v>0.29732167147080185</c:v>
                </c:pt>
                <c:pt idx="2101">
                  <c:v>0.29314676179441385</c:v>
                </c:pt>
                <c:pt idx="2102">
                  <c:v>0.29360595231743292</c:v>
                </c:pt>
                <c:pt idx="2103">
                  <c:v>0.30769520591799432</c:v>
                </c:pt>
                <c:pt idx="2104">
                  <c:v>0.307698529198771</c:v>
                </c:pt>
                <c:pt idx="2105">
                  <c:v>0.30119575679847677</c:v>
                </c:pt>
                <c:pt idx="2106">
                  <c:v>0.30295009082417029</c:v>
                </c:pt>
                <c:pt idx="2107">
                  <c:v>0.30214921972085401</c:v>
                </c:pt>
                <c:pt idx="2108">
                  <c:v>0.30130598259443697</c:v>
                </c:pt>
                <c:pt idx="2109">
                  <c:v>0.30570624619259529</c:v>
                </c:pt>
                <c:pt idx="2110">
                  <c:v>0.29882989320275483</c:v>
                </c:pt>
                <c:pt idx="2111">
                  <c:v>0.29596437507230594</c:v>
                </c:pt>
                <c:pt idx="2112">
                  <c:v>0.29022226449373623</c:v>
                </c:pt>
                <c:pt idx="2113">
                  <c:v>0.30208435693279306</c:v>
                </c:pt>
                <c:pt idx="2114">
                  <c:v>0.30390199199062079</c:v>
                </c:pt>
                <c:pt idx="2115">
                  <c:v>0.30727517256877374</c:v>
                </c:pt>
                <c:pt idx="2116">
                  <c:v>0.3187946198268371</c:v>
                </c:pt>
                <c:pt idx="2117">
                  <c:v>0.31200950708408148</c:v>
                </c:pt>
                <c:pt idx="2118">
                  <c:v>0.31455717676403522</c:v>
                </c:pt>
                <c:pt idx="2119">
                  <c:v>0.31457674842781769</c:v>
                </c:pt>
                <c:pt idx="2120">
                  <c:v>0.30982187706883385</c:v>
                </c:pt>
                <c:pt idx="2121">
                  <c:v>0.31544570255234766</c:v>
                </c:pt>
                <c:pt idx="2122">
                  <c:v>0.31536743244841753</c:v>
                </c:pt>
                <c:pt idx="2123">
                  <c:v>0.28717280190023781</c:v>
                </c:pt>
                <c:pt idx="2124">
                  <c:v>0.29265497912442928</c:v>
                </c:pt>
                <c:pt idx="2125">
                  <c:v>0.30590915900302124</c:v>
                </c:pt>
                <c:pt idx="2126">
                  <c:v>0.30596710165324598</c:v>
                </c:pt>
                <c:pt idx="2127">
                  <c:v>0.32054162855047497</c:v>
                </c:pt>
                <c:pt idx="2128">
                  <c:v>0.31966207376016498</c:v>
                </c:pt>
                <c:pt idx="2129">
                  <c:v>0.31687680441032406</c:v>
                </c:pt>
                <c:pt idx="2130">
                  <c:v>0.32865748459629812</c:v>
                </c:pt>
                <c:pt idx="2131">
                  <c:v>0.33918043709802786</c:v>
                </c:pt>
                <c:pt idx="2132">
                  <c:v>0.34008353840571015</c:v>
                </c:pt>
                <c:pt idx="2133">
                  <c:v>0.33376450454299494</c:v>
                </c:pt>
                <c:pt idx="2134">
                  <c:v>0.33454899380911207</c:v>
                </c:pt>
                <c:pt idx="2135">
                  <c:v>0.33716938802985291</c:v>
                </c:pt>
                <c:pt idx="2136">
                  <c:v>0.33810114841707783</c:v>
                </c:pt>
                <c:pt idx="2137">
                  <c:v>0.33773992544779463</c:v>
                </c:pt>
                <c:pt idx="2138">
                  <c:v>0.33992342918242857</c:v>
                </c:pt>
                <c:pt idx="2139">
                  <c:v>0.33589080417255601</c:v>
                </c:pt>
                <c:pt idx="2140">
                  <c:v>0.3451695474588734</c:v>
                </c:pt>
                <c:pt idx="2141">
                  <c:v>0.34601519606240838</c:v>
                </c:pt>
                <c:pt idx="2142">
                  <c:v>0.3429963993848128</c:v>
                </c:pt>
                <c:pt idx="2143">
                  <c:v>0.3450872432939871</c:v>
                </c:pt>
                <c:pt idx="2144">
                  <c:v>0.34351023105679579</c:v>
                </c:pt>
                <c:pt idx="2145">
                  <c:v>0.34236649174119438</c:v>
                </c:pt>
                <c:pt idx="2146">
                  <c:v>0.33829872577700132</c:v>
                </c:pt>
                <c:pt idx="2147">
                  <c:v>0.34981477980298564</c:v>
                </c:pt>
                <c:pt idx="2148">
                  <c:v>0.35594512478109031</c:v>
                </c:pt>
                <c:pt idx="2149">
                  <c:v>0.37993802708792096</c:v>
                </c:pt>
                <c:pt idx="2150">
                  <c:v>0.40205072721273716</c:v>
                </c:pt>
                <c:pt idx="2151">
                  <c:v>0.39656583727370015</c:v>
                </c:pt>
                <c:pt idx="2152">
                  <c:v>0.39729141292868908</c:v>
                </c:pt>
                <c:pt idx="2153">
                  <c:v>0.39217566975782103</c:v>
                </c:pt>
                <c:pt idx="2154">
                  <c:v>0.38555673256388928</c:v>
                </c:pt>
                <c:pt idx="2155">
                  <c:v>0.39115590120436483</c:v>
                </c:pt>
                <c:pt idx="2156">
                  <c:v>0.38668812466848895</c:v>
                </c:pt>
                <c:pt idx="2157">
                  <c:v>0.37544757087410863</c:v>
                </c:pt>
                <c:pt idx="2158">
                  <c:v>0.36701635999483395</c:v>
                </c:pt>
                <c:pt idx="2159">
                  <c:v>0.37095875395297812</c:v>
                </c:pt>
                <c:pt idx="2160">
                  <c:v>0.37149122886193037</c:v>
                </c:pt>
                <c:pt idx="2161">
                  <c:v>0.36305511057863615</c:v>
                </c:pt>
                <c:pt idx="2162">
                  <c:v>0.35765272111180491</c:v>
                </c:pt>
                <c:pt idx="2163">
                  <c:v>0.3604462410342239</c:v>
                </c:pt>
                <c:pt idx="2164">
                  <c:v>0.36146351496040574</c:v>
                </c:pt>
                <c:pt idx="2165">
                  <c:v>0.36238470394758981</c:v>
                </c:pt>
                <c:pt idx="2166">
                  <c:v>0.36120121558001267</c:v>
                </c:pt>
                <c:pt idx="2167">
                  <c:v>0.3568473173735644</c:v>
                </c:pt>
                <c:pt idx="2168">
                  <c:v>0.34245700447285138</c:v>
                </c:pt>
                <c:pt idx="2169">
                  <c:v>0.322219386840496</c:v>
                </c:pt>
                <c:pt idx="2170">
                  <c:v>0.32768610168361473</c:v>
                </c:pt>
                <c:pt idx="2171">
                  <c:v>0.31340839035751394</c:v>
                </c:pt>
                <c:pt idx="2172">
                  <c:v>0.31534305219669673</c:v>
                </c:pt>
                <c:pt idx="2173">
                  <c:v>0.31805373406378229</c:v>
                </c:pt>
                <c:pt idx="2174">
                  <c:v>0.33037247545757337</c:v>
                </c:pt>
                <c:pt idx="2175">
                  <c:v>0.32267119977250641</c:v>
                </c:pt>
                <c:pt idx="2176">
                  <c:v>0.32390310489261576</c:v>
                </c:pt>
                <c:pt idx="2177">
                  <c:v>0.35669310099139279</c:v>
                </c:pt>
                <c:pt idx="2178">
                  <c:v>0.35958465651956917</c:v>
                </c:pt>
                <c:pt idx="2179">
                  <c:v>0.33682112144990595</c:v>
                </c:pt>
                <c:pt idx="2180">
                  <c:v>0.33090551942897406</c:v>
                </c:pt>
                <c:pt idx="2181">
                  <c:v>0.33902892246821692</c:v>
                </c:pt>
                <c:pt idx="2182">
                  <c:v>0.35053254174081588</c:v>
                </c:pt>
                <c:pt idx="2183">
                  <c:v>0.34985408488757197</c:v>
                </c:pt>
                <c:pt idx="2184">
                  <c:v>0.34687466771944386</c:v>
                </c:pt>
                <c:pt idx="2185">
                  <c:v>0.34855178340781245</c:v>
                </c:pt>
                <c:pt idx="2186">
                  <c:v>0.34976914566932965</c:v>
                </c:pt>
                <c:pt idx="2187">
                  <c:v>0.36823639024912519</c:v>
                </c:pt>
                <c:pt idx="2188">
                  <c:v>0.34842529591658983</c:v>
                </c:pt>
                <c:pt idx="2189">
                  <c:v>0.34849272569617584</c:v>
                </c:pt>
                <c:pt idx="2190">
                  <c:v>0.3287346821201691</c:v>
                </c:pt>
                <c:pt idx="2191">
                  <c:v>0.32957985171508458</c:v>
                </c:pt>
                <c:pt idx="2192">
                  <c:v>0.33044529647262472</c:v>
                </c:pt>
                <c:pt idx="2193">
                  <c:v>0.32882855884642315</c:v>
                </c:pt>
                <c:pt idx="2194">
                  <c:v>0.32524108194977996</c:v>
                </c:pt>
                <c:pt idx="2195">
                  <c:v>0.32939925794837871</c:v>
                </c:pt>
                <c:pt idx="2196">
                  <c:v>0.3320833516015339</c:v>
                </c:pt>
                <c:pt idx="2197">
                  <c:v>0.33232966504257166</c:v>
                </c:pt>
                <c:pt idx="2198">
                  <c:v>0.35349100606303563</c:v>
                </c:pt>
                <c:pt idx="2199">
                  <c:v>0.37156071663708296</c:v>
                </c:pt>
                <c:pt idx="2200">
                  <c:v>0.37344231861377486</c:v>
                </c:pt>
                <c:pt idx="2201">
                  <c:v>0.38714587871002326</c:v>
                </c:pt>
                <c:pt idx="2202">
                  <c:v>0.37835815283603169</c:v>
                </c:pt>
                <c:pt idx="2203">
                  <c:v>0.37214591222543114</c:v>
                </c:pt>
                <c:pt idx="2204">
                  <c:v>0.37107895736756447</c:v>
                </c:pt>
                <c:pt idx="2205">
                  <c:v>0.37458253834860766</c:v>
                </c:pt>
                <c:pt idx="2206">
                  <c:v>0.37406874531451234</c:v>
                </c:pt>
                <c:pt idx="2207">
                  <c:v>0.37080407840221097</c:v>
                </c:pt>
                <c:pt idx="2208">
                  <c:v>0.36218355332196889</c:v>
                </c:pt>
                <c:pt idx="2209">
                  <c:v>0.36597553698885343</c:v>
                </c:pt>
                <c:pt idx="2210">
                  <c:v>0.38523140273958384</c:v>
                </c:pt>
                <c:pt idx="2211">
                  <c:v>0.38513921919928557</c:v>
                </c:pt>
                <c:pt idx="2212">
                  <c:v>0.39354713849039547</c:v>
                </c:pt>
                <c:pt idx="2213">
                  <c:v>0.3888568542899154</c:v>
                </c:pt>
                <c:pt idx="2214">
                  <c:v>0.3802699034062047</c:v>
                </c:pt>
                <c:pt idx="2215">
                  <c:v>0.37933024979919411</c:v>
                </c:pt>
                <c:pt idx="2216">
                  <c:v>0.37980012460375373</c:v>
                </c:pt>
                <c:pt idx="2217">
                  <c:v>0.38003453910909529</c:v>
                </c:pt>
                <c:pt idx="2218">
                  <c:v>0.36079964967315026</c:v>
                </c:pt>
                <c:pt idx="2219">
                  <c:v>0.35244017576947306</c:v>
                </c:pt>
                <c:pt idx="2220">
                  <c:v>0.3483492763946956</c:v>
                </c:pt>
                <c:pt idx="2221">
                  <c:v>0.33040528500549743</c:v>
                </c:pt>
                <c:pt idx="2222">
                  <c:v>0.33523980466835135</c:v>
                </c:pt>
                <c:pt idx="2223">
                  <c:v>0.32437890997692653</c:v>
                </c:pt>
                <c:pt idx="2224">
                  <c:v>0.31262604217509204</c:v>
                </c:pt>
                <c:pt idx="2225">
                  <c:v>0.30098268739632267</c:v>
                </c:pt>
                <c:pt idx="2226">
                  <c:v>0.29420338422755793</c:v>
                </c:pt>
                <c:pt idx="2227">
                  <c:v>0.28782809924355385</c:v>
                </c:pt>
                <c:pt idx="2228">
                  <c:v>0.29484811708956504</c:v>
                </c:pt>
                <c:pt idx="2229">
                  <c:v>0.2952113550242676</c:v>
                </c:pt>
                <c:pt idx="2230">
                  <c:v>0.29320367446734197</c:v>
                </c:pt>
                <c:pt idx="2231">
                  <c:v>0.31119738712973471</c:v>
                </c:pt>
                <c:pt idx="2232">
                  <c:v>0.27443803186595422</c:v>
                </c:pt>
                <c:pt idx="2233">
                  <c:v>0.26771120624911637</c:v>
                </c:pt>
                <c:pt idx="2234">
                  <c:v>0.27172801711070382</c:v>
                </c:pt>
                <c:pt idx="2235">
                  <c:v>0.27158111607861674</c:v>
                </c:pt>
                <c:pt idx="2236">
                  <c:v>0.26841565333201056</c:v>
                </c:pt>
                <c:pt idx="2237">
                  <c:v>0.26400193658853854</c:v>
                </c:pt>
                <c:pt idx="2238">
                  <c:v>0.25979288293575697</c:v>
                </c:pt>
                <c:pt idx="2239">
                  <c:v>0.25974372016369052</c:v>
                </c:pt>
                <c:pt idx="2240">
                  <c:v>0.26337441331714495</c:v>
                </c:pt>
                <c:pt idx="2241">
                  <c:v>0.26797224530871527</c:v>
                </c:pt>
                <c:pt idx="2242">
                  <c:v>0.26853453901364027</c:v>
                </c:pt>
                <c:pt idx="2243">
                  <c:v>0.27978973922292016</c:v>
                </c:pt>
                <c:pt idx="2244">
                  <c:v>0.27951418775560755</c:v>
                </c:pt>
                <c:pt idx="2245">
                  <c:v>0.26589562401756739</c:v>
                </c:pt>
                <c:pt idx="2246">
                  <c:v>0.2738749650723567</c:v>
                </c:pt>
                <c:pt idx="2247">
                  <c:v>0.28012057512268551</c:v>
                </c:pt>
                <c:pt idx="2248">
                  <c:v>0.28813808295539234</c:v>
                </c:pt>
                <c:pt idx="2249">
                  <c:v>0.28233188054887592</c:v>
                </c:pt>
                <c:pt idx="2250">
                  <c:v>0.28211428924102938</c:v>
                </c:pt>
                <c:pt idx="2251">
                  <c:v>0.27428246007539436</c:v>
                </c:pt>
                <c:pt idx="2252">
                  <c:v>0.28890289582023121</c:v>
                </c:pt>
                <c:pt idx="2253">
                  <c:v>0.29188205590247068</c:v>
                </c:pt>
                <c:pt idx="2254">
                  <c:v>0.2866878733952179</c:v>
                </c:pt>
                <c:pt idx="2255">
                  <c:v>0.2893814339287451</c:v>
                </c:pt>
                <c:pt idx="2256">
                  <c:v>0.27891516122349708</c:v>
                </c:pt>
                <c:pt idx="2257">
                  <c:v>0.27785701214849889</c:v>
                </c:pt>
                <c:pt idx="2258">
                  <c:v>0.27311318520552064</c:v>
                </c:pt>
                <c:pt idx="2259">
                  <c:v>0.27484006331699129</c:v>
                </c:pt>
                <c:pt idx="2260">
                  <c:v>0.27672943686048834</c:v>
                </c:pt>
                <c:pt idx="2261">
                  <c:v>0.27339834189645362</c:v>
                </c:pt>
                <c:pt idx="2262">
                  <c:v>0.28064987300912397</c:v>
                </c:pt>
                <c:pt idx="2263">
                  <c:v>0.27546682958797059</c:v>
                </c:pt>
                <c:pt idx="2264">
                  <c:v>0.27552900557417065</c:v>
                </c:pt>
                <c:pt idx="2265">
                  <c:v>0.30670248070639766</c:v>
                </c:pt>
                <c:pt idx="2266">
                  <c:v>0.30637298759668147</c:v>
                </c:pt>
                <c:pt idx="2267">
                  <c:v>0.31281111151266228</c:v>
                </c:pt>
                <c:pt idx="2268">
                  <c:v>0.30015857483758374</c:v>
                </c:pt>
                <c:pt idx="2269">
                  <c:v>0.29921934364282893</c:v>
                </c:pt>
                <c:pt idx="2270">
                  <c:v>0.29794561468140268</c:v>
                </c:pt>
                <c:pt idx="2271">
                  <c:v>0.30043398598783499</c:v>
                </c:pt>
                <c:pt idx="2272">
                  <c:v>0.29873122191943857</c:v>
                </c:pt>
                <c:pt idx="2273">
                  <c:v>0.29571493614916683</c:v>
                </c:pt>
                <c:pt idx="2274">
                  <c:v>0.29911744874376539</c:v>
                </c:pt>
                <c:pt idx="2275">
                  <c:v>0.2931437516261709</c:v>
                </c:pt>
                <c:pt idx="2276">
                  <c:v>0.30476068811041918</c:v>
                </c:pt>
                <c:pt idx="2277">
                  <c:v>0.32147650196222705</c:v>
                </c:pt>
                <c:pt idx="2278">
                  <c:v>0.32930745855494187</c:v>
                </c:pt>
                <c:pt idx="2279">
                  <c:v>0.31999045000520443</c:v>
                </c:pt>
                <c:pt idx="2280">
                  <c:v>0.31117230345479246</c:v>
                </c:pt>
                <c:pt idx="2281">
                  <c:v>0.32209790930812743</c:v>
                </c:pt>
                <c:pt idx="2282">
                  <c:v>0.31709996568360527</c:v>
                </c:pt>
                <c:pt idx="2283">
                  <c:v>0.3201697290597047</c:v>
                </c:pt>
                <c:pt idx="2284">
                  <c:v>0.32248687926042052</c:v>
                </c:pt>
                <c:pt idx="2285">
                  <c:v>0.32147827025750836</c:v>
                </c:pt>
                <c:pt idx="2286">
                  <c:v>0.32344597322250201</c:v>
                </c:pt>
                <c:pt idx="2287">
                  <c:v>0.30409786004843042</c:v>
                </c:pt>
                <c:pt idx="2288">
                  <c:v>0.29073480616723818</c:v>
                </c:pt>
                <c:pt idx="2289">
                  <c:v>0.30008474097046089</c:v>
                </c:pt>
                <c:pt idx="2290">
                  <c:v>0.28701266185167945</c:v>
                </c:pt>
                <c:pt idx="2291">
                  <c:v>0.28888926467605208</c:v>
                </c:pt>
                <c:pt idx="2292">
                  <c:v>0.28439674380923807</c:v>
                </c:pt>
                <c:pt idx="2293">
                  <c:v>0.2905413138373496</c:v>
                </c:pt>
                <c:pt idx="2294">
                  <c:v>0.29603141480475237</c:v>
                </c:pt>
                <c:pt idx="2295">
                  <c:v>0.29542274330451035</c:v>
                </c:pt>
                <c:pt idx="2296">
                  <c:v>0.29465593507818905</c:v>
                </c:pt>
                <c:pt idx="2297">
                  <c:v>0.27984672695201679</c:v>
                </c:pt>
                <c:pt idx="2298">
                  <c:v>0.27155142086303946</c:v>
                </c:pt>
                <c:pt idx="2299">
                  <c:v>0.26704013169075591</c:v>
                </c:pt>
                <c:pt idx="2300">
                  <c:v>0.28321087803426437</c:v>
                </c:pt>
                <c:pt idx="2301">
                  <c:v>0.28310027986223668</c:v>
                </c:pt>
                <c:pt idx="2302">
                  <c:v>0.27716031180310441</c:v>
                </c:pt>
                <c:pt idx="2303">
                  <c:v>0.27146750842881301</c:v>
                </c:pt>
                <c:pt idx="2304">
                  <c:v>0.27116389714466288</c:v>
                </c:pt>
                <c:pt idx="2305">
                  <c:v>0.27666777004807286</c:v>
                </c:pt>
                <c:pt idx="2306">
                  <c:v>0.26611186277263393</c:v>
                </c:pt>
                <c:pt idx="2307">
                  <c:v>0.27580004502920319</c:v>
                </c:pt>
                <c:pt idx="2308">
                  <c:v>0.30297182663860428</c:v>
                </c:pt>
                <c:pt idx="2309">
                  <c:v>0.30505645521816432</c:v>
                </c:pt>
                <c:pt idx="2310">
                  <c:v>0.33477239774830908</c:v>
                </c:pt>
                <c:pt idx="2311">
                  <c:v>0.34098808151226423</c:v>
                </c:pt>
                <c:pt idx="2312">
                  <c:v>0.38677159226257224</c:v>
                </c:pt>
                <c:pt idx="2313">
                  <c:v>0.38202699385196642</c:v>
                </c:pt>
                <c:pt idx="2314">
                  <c:v>0.38717541220593188</c:v>
                </c:pt>
                <c:pt idx="2315">
                  <c:v>0.38594317577783571</c:v>
                </c:pt>
                <c:pt idx="2316">
                  <c:v>0.40935122606678009</c:v>
                </c:pt>
                <c:pt idx="2317">
                  <c:v>0.3991417410914142</c:v>
                </c:pt>
                <c:pt idx="2318">
                  <c:v>0.41597071978594624</c:v>
                </c:pt>
                <c:pt idx="2319">
                  <c:v>0.42200269723391931</c:v>
                </c:pt>
                <c:pt idx="2320">
                  <c:v>0.45762862364024798</c:v>
                </c:pt>
                <c:pt idx="2321">
                  <c:v>0.45759064401762511</c:v>
                </c:pt>
                <c:pt idx="2322">
                  <c:v>0.45305329789865301</c:v>
                </c:pt>
                <c:pt idx="2323">
                  <c:v>0.4694992343167253</c:v>
                </c:pt>
                <c:pt idx="2324">
                  <c:v>0.47215791147295244</c:v>
                </c:pt>
                <c:pt idx="2325">
                  <c:v>0.47114265691256557</c:v>
                </c:pt>
                <c:pt idx="2326">
                  <c:v>0.46570149143981721</c:v>
                </c:pt>
                <c:pt idx="2327">
                  <c:v>0.46488896112019884</c:v>
                </c:pt>
                <c:pt idx="2328">
                  <c:v>0.46877739023421516</c:v>
                </c:pt>
                <c:pt idx="2329">
                  <c:v>0.47802625013512906</c:v>
                </c:pt>
                <c:pt idx="2330">
                  <c:v>0.4822884657221248</c:v>
                </c:pt>
                <c:pt idx="2331">
                  <c:v>0.47385693296802217</c:v>
                </c:pt>
                <c:pt idx="2332">
                  <c:v>0.47105139859854023</c:v>
                </c:pt>
                <c:pt idx="2333">
                  <c:v>0.48948618518564235</c:v>
                </c:pt>
                <c:pt idx="2334">
                  <c:v>0.45410642869836465</c:v>
                </c:pt>
                <c:pt idx="2335">
                  <c:v>0.46385045484733506</c:v>
                </c:pt>
                <c:pt idx="2336">
                  <c:v>0.41575708399991501</c:v>
                </c:pt>
                <c:pt idx="2337">
                  <c:v>0.44026605601103042</c:v>
                </c:pt>
                <c:pt idx="2338">
                  <c:v>0.40602003492108785</c:v>
                </c:pt>
                <c:pt idx="2339">
                  <c:v>0.40260568232711147</c:v>
                </c:pt>
                <c:pt idx="2340">
                  <c:v>0.37685750432704745</c:v>
                </c:pt>
                <c:pt idx="2341">
                  <c:v>0.33446062962529444</c:v>
                </c:pt>
                <c:pt idx="2342">
                  <c:v>0.3416515097565202</c:v>
                </c:pt>
                <c:pt idx="2343">
                  <c:v>0.34276959582899885</c:v>
                </c:pt>
                <c:pt idx="2344">
                  <c:v>0.34333476383093342</c:v>
                </c:pt>
                <c:pt idx="2345">
                  <c:v>0.34221449227878892</c:v>
                </c:pt>
                <c:pt idx="2346">
                  <c:v>0.34387874101798149</c:v>
                </c:pt>
                <c:pt idx="2347">
                  <c:v>0.35337525556099814</c:v>
                </c:pt>
                <c:pt idx="2348">
                  <c:v>0.35942186022486339</c:v>
                </c:pt>
                <c:pt idx="2349">
                  <c:v>0.37832935243606414</c:v>
                </c:pt>
                <c:pt idx="2350">
                  <c:v>0.37734932193659471</c:v>
                </c:pt>
                <c:pt idx="2351">
                  <c:v>0.38824744734288319</c:v>
                </c:pt>
                <c:pt idx="2352">
                  <c:v>0.38703906402581784</c:v>
                </c:pt>
                <c:pt idx="2353">
                  <c:v>0.38334405483035544</c:v>
                </c:pt>
                <c:pt idx="2354">
                  <c:v>0.38089027920302526</c:v>
                </c:pt>
                <c:pt idx="2355">
                  <c:v>0.37848147205144089</c:v>
                </c:pt>
                <c:pt idx="2356">
                  <c:v>0.38780783483895931</c:v>
                </c:pt>
                <c:pt idx="2357">
                  <c:v>0.38763922068680168</c:v>
                </c:pt>
                <c:pt idx="2358">
                  <c:v>0.38536411646550789</c:v>
                </c:pt>
                <c:pt idx="2359">
                  <c:v>0.38975427359404741</c:v>
                </c:pt>
                <c:pt idx="2360">
                  <c:v>0.40075753826792643</c:v>
                </c:pt>
                <c:pt idx="2361">
                  <c:v>0.39338762318984188</c:v>
                </c:pt>
                <c:pt idx="2362">
                  <c:v>0.39451908869135011</c:v>
                </c:pt>
                <c:pt idx="2363">
                  <c:v>0.39701720564235499</c:v>
                </c:pt>
                <c:pt idx="2364">
                  <c:v>0.40083303586721764</c:v>
                </c:pt>
                <c:pt idx="2365">
                  <c:v>0.40186555265359064</c:v>
                </c:pt>
                <c:pt idx="2366">
                  <c:v>0.35979506082947238</c:v>
                </c:pt>
                <c:pt idx="2367">
                  <c:v>0.33592899567914086</c:v>
                </c:pt>
                <c:pt idx="2368">
                  <c:v>0.33795975179367599</c:v>
                </c:pt>
                <c:pt idx="2369">
                  <c:v>0.31640625220843938</c:v>
                </c:pt>
                <c:pt idx="2370">
                  <c:v>0.31878213009992018</c:v>
                </c:pt>
                <c:pt idx="2371">
                  <c:v>0.33807877306076517</c:v>
                </c:pt>
                <c:pt idx="2372">
                  <c:v>0.32368581673759239</c:v>
                </c:pt>
                <c:pt idx="2373">
                  <c:v>0.33112739141424596</c:v>
                </c:pt>
                <c:pt idx="2374">
                  <c:v>0.32903571957466499</c:v>
                </c:pt>
                <c:pt idx="2375">
                  <c:v>0.32786909678916049</c:v>
                </c:pt>
                <c:pt idx="2376">
                  <c:v>0.32971867306509511</c:v>
                </c:pt>
                <c:pt idx="2377">
                  <c:v>0.32329283267074821</c:v>
                </c:pt>
                <c:pt idx="2378">
                  <c:v>0.32159704804652572</c:v>
                </c:pt>
                <c:pt idx="2379">
                  <c:v>0.31443019566915392</c:v>
                </c:pt>
                <c:pt idx="2380">
                  <c:v>0.30529484105340199</c:v>
                </c:pt>
                <c:pt idx="2381">
                  <c:v>0.30364018660354558</c:v>
                </c:pt>
                <c:pt idx="2382">
                  <c:v>0.30610461902814057</c:v>
                </c:pt>
                <c:pt idx="2383">
                  <c:v>0.29576852225575645</c:v>
                </c:pt>
                <c:pt idx="2384">
                  <c:v>0.30293924003810496</c:v>
                </c:pt>
                <c:pt idx="2385">
                  <c:v>0.29099007771377894</c:v>
                </c:pt>
                <c:pt idx="2386">
                  <c:v>0.32614477919913171</c:v>
                </c:pt>
                <c:pt idx="2387">
                  <c:v>0.34304649486568195</c:v>
                </c:pt>
                <c:pt idx="2388">
                  <c:v>0.34223979542494126</c:v>
                </c:pt>
                <c:pt idx="2389">
                  <c:v>0.35105996320933452</c:v>
                </c:pt>
                <c:pt idx="2390">
                  <c:v>0.3432393317764012</c:v>
                </c:pt>
                <c:pt idx="2391">
                  <c:v>0.30991282330850284</c:v>
                </c:pt>
                <c:pt idx="2392">
                  <c:v>0.30537670013529716</c:v>
                </c:pt>
                <c:pt idx="2393">
                  <c:v>0.30587000570727957</c:v>
                </c:pt>
                <c:pt idx="2394">
                  <c:v>0.31365202926029262</c:v>
                </c:pt>
                <c:pt idx="2395">
                  <c:v>0.31838022681341077</c:v>
                </c:pt>
                <c:pt idx="2396">
                  <c:v>0.33015373261220343</c:v>
                </c:pt>
                <c:pt idx="2397">
                  <c:v>0.34715605993061649</c:v>
                </c:pt>
                <c:pt idx="2398">
                  <c:v>0.33857221589551934</c:v>
                </c:pt>
                <c:pt idx="2399">
                  <c:v>0.35438938451819901</c:v>
                </c:pt>
                <c:pt idx="2400">
                  <c:v>0.34712559470571475</c:v>
                </c:pt>
                <c:pt idx="2401">
                  <c:v>0.35691926628131798</c:v>
                </c:pt>
                <c:pt idx="2402">
                  <c:v>0.34863288343867799</c:v>
                </c:pt>
                <c:pt idx="2403">
                  <c:v>0.33576616787669822</c:v>
                </c:pt>
                <c:pt idx="2404">
                  <c:v>0.32739341795960331</c:v>
                </c:pt>
                <c:pt idx="2405">
                  <c:v>0.33420431697139164</c:v>
                </c:pt>
                <c:pt idx="2406">
                  <c:v>0.34149343925002168</c:v>
                </c:pt>
                <c:pt idx="2407">
                  <c:v>0.34388721892898338</c:v>
                </c:pt>
                <c:pt idx="2408">
                  <c:v>0.36069197456068014</c:v>
                </c:pt>
                <c:pt idx="2409">
                  <c:v>0.33622353678846062</c:v>
                </c:pt>
                <c:pt idx="2410">
                  <c:v>0.34756603916143036</c:v>
                </c:pt>
                <c:pt idx="2411">
                  <c:v>0.34830886963694879</c:v>
                </c:pt>
                <c:pt idx="2412">
                  <c:v>0.32107870755450368</c:v>
                </c:pt>
                <c:pt idx="2413">
                  <c:v>0.30690179720479194</c:v>
                </c:pt>
                <c:pt idx="2414">
                  <c:v>0.29803190074416924</c:v>
                </c:pt>
                <c:pt idx="2415">
                  <c:v>0.30756075754355999</c:v>
                </c:pt>
                <c:pt idx="2416">
                  <c:v>0.30314349235638682</c:v>
                </c:pt>
                <c:pt idx="2417">
                  <c:v>0.30698178253013031</c:v>
                </c:pt>
                <c:pt idx="2418">
                  <c:v>0.31876035926825125</c:v>
                </c:pt>
                <c:pt idx="2419">
                  <c:v>0.29103838073738181</c:v>
                </c:pt>
                <c:pt idx="2420">
                  <c:v>0.28519040927764161</c:v>
                </c:pt>
                <c:pt idx="2421">
                  <c:v>0.30487025694219821</c:v>
                </c:pt>
                <c:pt idx="2422">
                  <c:v>0.3028638209444886</c:v>
                </c:pt>
                <c:pt idx="2423">
                  <c:v>0.31182924614041346</c:v>
                </c:pt>
                <c:pt idx="2424">
                  <c:v>0.31163358703382382</c:v>
                </c:pt>
                <c:pt idx="2425">
                  <c:v>0.2786718861644305</c:v>
                </c:pt>
                <c:pt idx="2426">
                  <c:v>0.29225858844200236</c:v>
                </c:pt>
                <c:pt idx="2427">
                  <c:v>0.28717492764583591</c:v>
                </c:pt>
                <c:pt idx="2428">
                  <c:v>0.26372265673318696</c:v>
                </c:pt>
                <c:pt idx="2429">
                  <c:v>0.26600568908590738</c:v>
                </c:pt>
                <c:pt idx="2430">
                  <c:v>0.26199385999689567</c:v>
                </c:pt>
                <c:pt idx="2431">
                  <c:v>0.25358747659961789</c:v>
                </c:pt>
                <c:pt idx="2432">
                  <c:v>0.26081568833748259</c:v>
                </c:pt>
                <c:pt idx="2433">
                  <c:v>0.25400196562485755</c:v>
                </c:pt>
                <c:pt idx="2434">
                  <c:v>0.27559047437952472</c:v>
                </c:pt>
                <c:pt idx="2435">
                  <c:v>0.26890942929997663</c:v>
                </c:pt>
                <c:pt idx="2436">
                  <c:v>0.26222885917289651</c:v>
                </c:pt>
                <c:pt idx="2437">
                  <c:v>0.25568387625548217</c:v>
                </c:pt>
                <c:pt idx="2438">
                  <c:v>0.25596864880344117</c:v>
                </c:pt>
                <c:pt idx="2439">
                  <c:v>0.26538928032072723</c:v>
                </c:pt>
                <c:pt idx="2440">
                  <c:v>0.26930151202965008</c:v>
                </c:pt>
                <c:pt idx="2441">
                  <c:v>0.242638144508804</c:v>
                </c:pt>
                <c:pt idx="2442">
                  <c:v>0.25082846125294567</c:v>
                </c:pt>
                <c:pt idx="2443">
                  <c:v>0.24345614086347314</c:v>
                </c:pt>
                <c:pt idx="2444">
                  <c:v>0.24208115824395618</c:v>
                </c:pt>
                <c:pt idx="2445">
                  <c:v>0.25431927481483169</c:v>
                </c:pt>
                <c:pt idx="2446">
                  <c:v>0.24272801804590313</c:v>
                </c:pt>
                <c:pt idx="2447">
                  <c:v>0.26732492642021638</c:v>
                </c:pt>
                <c:pt idx="2448">
                  <c:v>0.28890127358344292</c:v>
                </c:pt>
                <c:pt idx="2449">
                  <c:v>0.29449109912129073</c:v>
                </c:pt>
                <c:pt idx="2450">
                  <c:v>0.29512941841051699</c:v>
                </c:pt>
                <c:pt idx="2451">
                  <c:v>0.32138423199897542</c:v>
                </c:pt>
                <c:pt idx="2452">
                  <c:v>0.32734732809506473</c:v>
                </c:pt>
                <c:pt idx="2453">
                  <c:v>0.33567245287065944</c:v>
                </c:pt>
                <c:pt idx="2454">
                  <c:v>0.32356401008695934</c:v>
                </c:pt>
                <c:pt idx="2455">
                  <c:v>0.32503571563902312</c:v>
                </c:pt>
                <c:pt idx="2456">
                  <c:v>0.33008500326344387</c:v>
                </c:pt>
                <c:pt idx="2457">
                  <c:v>0.3395993473659164</c:v>
                </c:pt>
                <c:pt idx="2458">
                  <c:v>0.32797258376728805</c:v>
                </c:pt>
                <c:pt idx="2459">
                  <c:v>0.33389471019855504</c:v>
                </c:pt>
                <c:pt idx="2460">
                  <c:v>0.3455937018690699</c:v>
                </c:pt>
                <c:pt idx="2461">
                  <c:v>0.34173515977826519</c:v>
                </c:pt>
                <c:pt idx="2462">
                  <c:v>0.3369496226378299</c:v>
                </c:pt>
                <c:pt idx="2463">
                  <c:v>0.3471121102384746</c:v>
                </c:pt>
                <c:pt idx="2464">
                  <c:v>0.35259113421653721</c:v>
                </c:pt>
                <c:pt idx="2465">
                  <c:v>0.35367250832859559</c:v>
                </c:pt>
                <c:pt idx="2466">
                  <c:v>0.37159080286581964</c:v>
                </c:pt>
                <c:pt idx="2467">
                  <c:v>0.37873755917953067</c:v>
                </c:pt>
                <c:pt idx="2468">
                  <c:v>0.37077169808020249</c:v>
                </c:pt>
                <c:pt idx="2469">
                  <c:v>0.37080696074465774</c:v>
                </c:pt>
                <c:pt idx="2470">
                  <c:v>0.38627316874230766</c:v>
                </c:pt>
                <c:pt idx="2471">
                  <c:v>0.37207103243892248</c:v>
                </c:pt>
                <c:pt idx="2472">
                  <c:v>0.35164855728179434</c:v>
                </c:pt>
                <c:pt idx="2473">
                  <c:v>0.35914525077545045</c:v>
                </c:pt>
                <c:pt idx="2474">
                  <c:v>0.36488765456596339</c:v>
                </c:pt>
                <c:pt idx="2475">
                  <c:v>0.37435719008249241</c:v>
                </c:pt>
                <c:pt idx="2476">
                  <c:v>0.34476693621425114</c:v>
                </c:pt>
                <c:pt idx="2477">
                  <c:v>0.35485093558917852</c:v>
                </c:pt>
                <c:pt idx="2478">
                  <c:v>0.36637550344189412</c:v>
                </c:pt>
                <c:pt idx="2479">
                  <c:v>0.35342173016369027</c:v>
                </c:pt>
                <c:pt idx="2480">
                  <c:v>0.3591303056714652</c:v>
                </c:pt>
                <c:pt idx="2481">
                  <c:v>0.36571063318139729</c:v>
                </c:pt>
                <c:pt idx="2482">
                  <c:v>0.36339209724527666</c:v>
                </c:pt>
                <c:pt idx="2483">
                  <c:v>0.34782429890328781</c:v>
                </c:pt>
                <c:pt idx="2484">
                  <c:v>0.34372956847064501</c:v>
                </c:pt>
                <c:pt idx="2485">
                  <c:v>0.34423463786029018</c:v>
                </c:pt>
                <c:pt idx="2486">
                  <c:v>0.34237708329653543</c:v>
                </c:pt>
                <c:pt idx="2487">
                  <c:v>0.34648980651801947</c:v>
                </c:pt>
                <c:pt idx="2488">
                  <c:v>0.35975436793711268</c:v>
                </c:pt>
                <c:pt idx="2489">
                  <c:v>0.35166243252522195</c:v>
                </c:pt>
                <c:pt idx="2490">
                  <c:v>0.34361559850530299</c:v>
                </c:pt>
                <c:pt idx="2491">
                  <c:v>0.35580428513893408</c:v>
                </c:pt>
                <c:pt idx="2492">
                  <c:v>0.39046895567848072</c:v>
                </c:pt>
                <c:pt idx="2493">
                  <c:v>0.36079284311422177</c:v>
                </c:pt>
                <c:pt idx="2494">
                  <c:v>0.35189981558554556</c:v>
                </c:pt>
                <c:pt idx="2495">
                  <c:v>0.34582769773496841</c:v>
                </c:pt>
                <c:pt idx="2496">
                  <c:v>0.36133915990198628</c:v>
                </c:pt>
                <c:pt idx="2497">
                  <c:v>0.33485667221963211</c:v>
                </c:pt>
                <c:pt idx="2498">
                  <c:v>0.31206202573212033</c:v>
                </c:pt>
                <c:pt idx="2499">
                  <c:v>0.31410808892646386</c:v>
                </c:pt>
                <c:pt idx="2500">
                  <c:v>0.31441115967125149</c:v>
                </c:pt>
                <c:pt idx="2501">
                  <c:v>0.3057354505312756</c:v>
                </c:pt>
                <c:pt idx="2502">
                  <c:v>0.30309094982643109</c:v>
                </c:pt>
                <c:pt idx="2503">
                  <c:v>0.33320038449200517</c:v>
                </c:pt>
                <c:pt idx="2504">
                  <c:v>0.33907516873566479</c:v>
                </c:pt>
                <c:pt idx="2505">
                  <c:v>0.36027231714320129</c:v>
                </c:pt>
                <c:pt idx="2506">
                  <c:v>0.37136628582443598</c:v>
                </c:pt>
                <c:pt idx="2507">
                  <c:v>0.37990510790338966</c:v>
                </c:pt>
                <c:pt idx="2508">
                  <c:v>0.37972236995788633</c:v>
                </c:pt>
                <c:pt idx="2509">
                  <c:v>0.40428806698738967</c:v>
                </c:pt>
                <c:pt idx="2510">
                  <c:v>0.42018238939199337</c:v>
                </c:pt>
                <c:pt idx="2511">
                  <c:v>0.4145441897002381</c:v>
                </c:pt>
                <c:pt idx="2512">
                  <c:v>0.4163623016976854</c:v>
                </c:pt>
                <c:pt idx="2513">
                  <c:v>0.41454203748324397</c:v>
                </c:pt>
                <c:pt idx="2514">
                  <c:v>0.41295423227331829</c:v>
                </c:pt>
                <c:pt idx="2515">
                  <c:v>0.41437483877024439</c:v>
                </c:pt>
                <c:pt idx="2516">
                  <c:v>0.40909147242098287</c:v>
                </c:pt>
                <c:pt idx="2517">
                  <c:v>0.34281961360447488</c:v>
                </c:pt>
                <c:pt idx="2518">
                  <c:v>0.35283959506635554</c:v>
                </c:pt>
                <c:pt idx="2519">
                  <c:v>0.34758682277366881</c:v>
                </c:pt>
                <c:pt idx="2520">
                  <c:v>0.3419089127999963</c:v>
                </c:pt>
                <c:pt idx="2521">
                  <c:v>0.31676662524155524</c:v>
                </c:pt>
                <c:pt idx="2522">
                  <c:v>0.32559703110676469</c:v>
                </c:pt>
                <c:pt idx="2523">
                  <c:v>0.32638321127444003</c:v>
                </c:pt>
                <c:pt idx="2524">
                  <c:v>0.32348076375810442</c:v>
                </c:pt>
                <c:pt idx="2525">
                  <c:v>0.30729729367217812</c:v>
                </c:pt>
                <c:pt idx="2526">
                  <c:v>0.30068532136126164</c:v>
                </c:pt>
                <c:pt idx="2527">
                  <c:v>0.29837601677425474</c:v>
                </c:pt>
                <c:pt idx="2528">
                  <c:v>0.27755500716922882</c:v>
                </c:pt>
                <c:pt idx="2529">
                  <c:v>0.27200638414498213</c:v>
                </c:pt>
                <c:pt idx="2530">
                  <c:v>0.2551965188257545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8DE-4503-9652-DEDB1F927D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7567111"/>
        <c:axId val="107581447"/>
      </c:lineChart>
      <c:dateAx>
        <c:axId val="107567111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581447"/>
        <c:crosses val="autoZero"/>
        <c:auto val="1"/>
        <c:lblOffset val="100"/>
        <c:baseTimeUnit val="days"/>
      </c:dateAx>
      <c:valAx>
        <c:axId val="1075814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5671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457200</xdr:colOff>
      <xdr:row>7</xdr:row>
      <xdr:rowOff>114300</xdr:rowOff>
    </xdr:from>
    <xdr:to>
      <xdr:col>41</xdr:col>
      <xdr:colOff>323850</xdr:colOff>
      <xdr:row>77</xdr:row>
      <xdr:rowOff>85725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9E9FDAFC-6FB6-C502-54E7-007383F67D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323850</xdr:colOff>
      <xdr:row>22</xdr:row>
      <xdr:rowOff>9525</xdr:rowOff>
    </xdr:from>
    <xdr:to>
      <xdr:col>58</xdr:col>
      <xdr:colOff>266700</xdr:colOff>
      <xdr:row>99</xdr:row>
      <xdr:rowOff>85725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20A4D7A-23A4-0CD0-4E60-08724CEC53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381000</xdr:colOff>
      <xdr:row>104</xdr:row>
      <xdr:rowOff>171450</xdr:rowOff>
    </xdr:from>
    <xdr:to>
      <xdr:col>57</xdr:col>
      <xdr:colOff>400050</xdr:colOff>
      <xdr:row>165</xdr:row>
      <xdr:rowOff>38100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CB4C1282-6A4C-BDB8-9296-2E0A6D9A9E68}"/>
            </a:ext>
            <a:ext uri="{147F2762-F138-4A5C-976F-8EAC2B608ADB}">
              <a16:predDERef xmlns:a16="http://schemas.microsoft.com/office/drawing/2014/main" pred="{C20A4D7A-23A4-0CD0-4E60-08724CEC53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571500</xdr:colOff>
      <xdr:row>83</xdr:row>
      <xdr:rowOff>47625</xdr:rowOff>
    </xdr:from>
    <xdr:to>
      <xdr:col>51</xdr:col>
      <xdr:colOff>514350</xdr:colOff>
      <xdr:row>160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167328F-692B-4E58-A71D-A9C41ED06B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466725</xdr:colOff>
      <xdr:row>0</xdr:row>
      <xdr:rowOff>-9525</xdr:rowOff>
    </xdr:from>
    <xdr:to>
      <xdr:col>51</xdr:col>
      <xdr:colOff>590550</xdr:colOff>
      <xdr:row>78</xdr:row>
      <xdr:rowOff>171450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3035E22-EC53-4BA8-84F9-80CA72E9C822}"/>
            </a:ext>
            <a:ext uri="{147F2762-F138-4A5C-976F-8EAC2B608ADB}">
              <a16:predDERef xmlns:a16="http://schemas.microsoft.com/office/drawing/2014/main" pred="{C167328F-692B-4E58-A71D-A9C41ED06B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485775</xdr:colOff>
      <xdr:row>164</xdr:row>
      <xdr:rowOff>57150</xdr:rowOff>
    </xdr:from>
    <xdr:to>
      <xdr:col>51</xdr:col>
      <xdr:colOff>504825</xdr:colOff>
      <xdr:row>224</xdr:row>
      <xdr:rowOff>114300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2806F19-6BBC-4AFA-91ED-72A23FE1C734}"/>
            </a:ext>
            <a:ext uri="{147F2762-F138-4A5C-976F-8EAC2B608ADB}">
              <a16:predDERef xmlns:a16="http://schemas.microsoft.com/office/drawing/2014/main" pred="{83035E22-EC53-4BA8-84F9-80CA72E9C8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53</xdr:col>
      <xdr:colOff>285750</xdr:colOff>
      <xdr:row>69</xdr:row>
      <xdr:rowOff>9525</xdr:rowOff>
    </xdr:from>
    <xdr:to>
      <xdr:col>69</xdr:col>
      <xdr:colOff>409575</xdr:colOff>
      <xdr:row>96</xdr:row>
      <xdr:rowOff>38100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913CA1EF-E8F9-F5D6-4EC0-26F51579641D}"/>
            </a:ext>
            <a:ext uri="{147F2762-F138-4A5C-976F-8EAC2B608ADB}">
              <a16:predDERef xmlns:a16="http://schemas.microsoft.com/office/drawing/2014/main" pred="{A2806F19-6BBC-4AFA-91ED-72A23FE1C734}"/>
            </a:ext>
          </a:extLst>
        </xdr:cNvPr>
        <xdr:cNvSpPr txBox="1"/>
      </xdr:nvSpPr>
      <xdr:spPr>
        <a:xfrm>
          <a:off x="32594550" y="13154025"/>
          <a:ext cx="9877425" cy="51720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4800" b="0" i="0" u="none" strike="noStrike">
              <a:solidFill>
                <a:srgbClr val="00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Plot 1 - Method 1 equity curve</a:t>
          </a:r>
          <a:endParaRPr lang="en-US" sz="2800" b="0" i="0" u="none" strike="noStrike">
            <a:solidFill>
              <a:srgbClr val="000000"/>
            </a:solidFill>
            <a:latin typeface="Calibri" panose="020F0502020204030204" pitchFamily="34" charset="0"/>
            <a:ea typeface="Calibri" panose="020F0502020204030204" pitchFamily="34" charset="0"/>
            <a:cs typeface="Calibri" panose="020F0502020204030204" pitchFamily="34" charset="0"/>
          </a:endParaRPr>
        </a:p>
        <a:p>
          <a:pPr marL="0" indent="0" algn="l"/>
          <a:r>
            <a:rPr lang="en-US" sz="2800" b="0" i="0" u="none" strike="noStrike">
              <a:solidFill>
                <a:srgbClr val="00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The simple buy-and-hold mix of 3 ETFs result in a steady upward tred with drawdowns during tough market periods.</a:t>
          </a:r>
        </a:p>
        <a:p>
          <a:pPr marL="0" indent="0" algn="l"/>
          <a:endParaRPr lang="en-US" sz="4800" b="0" i="0" u="none" strike="noStrike">
            <a:solidFill>
              <a:srgbClr val="000000"/>
            </a:solidFill>
            <a:latin typeface="Calibri" panose="020F0502020204030204" pitchFamily="34" charset="0"/>
            <a:ea typeface="Calibri" panose="020F0502020204030204" pitchFamily="34" charset="0"/>
            <a:cs typeface="Calibri" panose="020F0502020204030204" pitchFamily="34" charset="0"/>
          </a:endParaRPr>
        </a:p>
        <a:p>
          <a:pPr marL="0" marR="0" indent="0" algn="l">
            <a:lnSpc>
              <a:spcPct val="100000"/>
            </a:lnSpc>
            <a:spcBef>
              <a:spcPts val="0"/>
            </a:spcBef>
            <a:spcAft>
              <a:spcPts val="0"/>
            </a:spcAft>
          </a:pPr>
          <a:r>
            <a:rPr lang="en-US" sz="4800" b="0" i="0" u="none" strike="noStrike">
              <a:solidFill>
                <a:srgbClr val="00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Plot 2 - Method 2 equity curve</a:t>
          </a:r>
          <a:endParaRPr lang="en-US" sz="2800" b="0" i="0" u="none" strike="noStrike">
            <a:solidFill>
              <a:srgbClr val="000000"/>
            </a:solidFill>
            <a:latin typeface="Calibri" panose="020F0502020204030204" pitchFamily="34" charset="0"/>
            <a:ea typeface="Calibri" panose="020F0502020204030204" pitchFamily="34" charset="0"/>
            <a:cs typeface="Calibri" panose="020F0502020204030204" pitchFamily="34" charset="0"/>
          </a:endParaRPr>
        </a:p>
        <a:p>
          <a:pPr marL="0" marR="0" indent="0" algn="l">
            <a:lnSpc>
              <a:spcPct val="100000"/>
            </a:lnSpc>
            <a:spcBef>
              <a:spcPts val="0"/>
            </a:spcBef>
            <a:spcAft>
              <a:spcPts val="0"/>
            </a:spcAft>
          </a:pPr>
          <a:r>
            <a:rPr lang="en-US" sz="2800" b="0" i="0" u="none" strike="noStrike">
              <a:solidFill>
                <a:srgbClr val="00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This curve still trends upward but the curve is a bit smoother now due to the balancing of weight daily to each ETF's latest volatility.</a:t>
          </a:r>
        </a:p>
      </xdr:txBody>
    </xdr:sp>
    <xdr:clientData/>
  </xdr:twoCellAnchor>
  <xdr:twoCellAnchor>
    <xdr:from>
      <xdr:col>53</xdr:col>
      <xdr:colOff>590550</xdr:colOff>
      <xdr:row>179</xdr:row>
      <xdr:rowOff>104775</xdr:rowOff>
    </xdr:from>
    <xdr:to>
      <xdr:col>70</xdr:col>
      <xdr:colOff>104775</xdr:colOff>
      <xdr:row>206</xdr:row>
      <xdr:rowOff>133350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7C72F69C-26C3-4212-B13D-3D3DD046CD13}"/>
            </a:ext>
            <a:ext uri="{147F2762-F138-4A5C-976F-8EAC2B608ADB}">
              <a16:predDERef xmlns:a16="http://schemas.microsoft.com/office/drawing/2014/main" pred="{913CA1EF-E8F9-F5D6-4EC0-26F51579641D}"/>
            </a:ext>
          </a:extLst>
        </xdr:cNvPr>
        <xdr:cNvSpPr txBox="1"/>
      </xdr:nvSpPr>
      <xdr:spPr>
        <a:xfrm>
          <a:off x="32899350" y="34204275"/>
          <a:ext cx="9877425" cy="51720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4800" b="0" i="0" u="none" strike="noStrike">
              <a:solidFill>
                <a:srgbClr val="00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Plot 1 - 3 ETFs over time</a:t>
          </a:r>
          <a:endParaRPr lang="en-US" sz="2800" b="0" i="0" u="none" strike="noStrike">
            <a:solidFill>
              <a:srgbClr val="000000"/>
            </a:solidFill>
            <a:latin typeface="Calibri" panose="020F0502020204030204" pitchFamily="34" charset="0"/>
            <a:ea typeface="Calibri" panose="020F0502020204030204" pitchFamily="34" charset="0"/>
            <a:cs typeface="Calibri" panose="020F0502020204030204" pitchFamily="34" charset="0"/>
          </a:endParaRPr>
        </a:p>
        <a:p>
          <a:pPr marL="0" marR="0" indent="0" algn="l">
            <a:lnSpc>
              <a:spcPct val="100000"/>
            </a:lnSpc>
            <a:spcBef>
              <a:spcPts val="0"/>
            </a:spcBef>
            <a:spcAft>
              <a:spcPts val="0"/>
            </a:spcAft>
          </a:pPr>
          <a:r>
            <a:rPr lang="en-US" sz="2800" b="0" i="0" u="none" strike="noStrike">
              <a:solidFill>
                <a:srgbClr val="00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The simple buy-and-hold mix of 3 ETFs result in a steady upward tred with drawdowns during tough market periods.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9525</xdr:colOff>
      <xdr:row>1</xdr:row>
      <xdr:rowOff>9525</xdr:rowOff>
    </xdr:from>
    <xdr:to>
      <xdr:col>14</xdr:col>
      <xdr:colOff>514350</xdr:colOff>
      <xdr:row>6</xdr:row>
      <xdr:rowOff>142875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896DCD59-5884-5984-FF7C-BF42A7EA12E1}"/>
            </a:ext>
          </a:extLst>
        </xdr:cNvPr>
        <xdr:cNvSpPr txBox="1"/>
      </xdr:nvSpPr>
      <xdr:spPr>
        <a:xfrm>
          <a:off x="8829675" y="200025"/>
          <a:ext cx="4772025" cy="1085850"/>
        </a:xfrm>
        <a:prstGeom prst="rect">
          <a:avLst/>
        </a:prstGeom>
        <a:ln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100" b="0" i="0" u="none" strike="noStrike">
              <a:solidFill>
                <a:srgbClr val="00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Method 1 has a worst drawdown of 50.6% and Method 2 has a worst drawdown of 44.87%. The values suggest that both the methods suffered drawdown of almost half their values at some point but on comparing both the methods, we can conclude that risk parity had a smaller worst drawdown indicating it better managed peak-to-trough losses beacuse of volatility-based sizing.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2532"/>
  <sheetViews>
    <sheetView workbookViewId="0"/>
  </sheetViews>
  <sheetFormatPr defaultRowHeight="14.45"/>
  <cols>
    <col min="1" max="1" width="10.28515625" customWidth="1"/>
  </cols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 s="1">
        <v>41639</v>
      </c>
      <c r="B2">
        <v>270.60000600000001</v>
      </c>
      <c r="C2">
        <v>274.88000499999998</v>
      </c>
      <c r="D2">
        <v>270.07998700000002</v>
      </c>
      <c r="E2">
        <v>274.11999500000002</v>
      </c>
      <c r="F2">
        <v>232.09880100000001</v>
      </c>
      <c r="G2">
        <v>565975</v>
      </c>
    </row>
    <row r="3" spans="1:8">
      <c r="A3" s="1">
        <v>41641</v>
      </c>
      <c r="B3">
        <v>272.48001099999999</v>
      </c>
      <c r="C3">
        <v>272.959991</v>
      </c>
      <c r="D3">
        <v>266.11999500000002</v>
      </c>
      <c r="E3">
        <v>268.44000199999999</v>
      </c>
      <c r="F3">
        <v>227.28964199999999</v>
      </c>
      <c r="G3">
        <v>1511000</v>
      </c>
      <c r="H3">
        <f t="shared" ref="H3:H66" si="0">(F3-F2)/F2</f>
        <v>-2.072030953748883E-2</v>
      </c>
    </row>
    <row r="4" spans="1:8">
      <c r="A4" s="1">
        <v>41642</v>
      </c>
      <c r="B4">
        <v>269.20001200000002</v>
      </c>
      <c r="C4">
        <v>270.51998900000001</v>
      </c>
      <c r="D4">
        <v>264.32000699999998</v>
      </c>
      <c r="E4">
        <v>266</v>
      </c>
      <c r="F4">
        <v>225.223648</v>
      </c>
      <c r="G4">
        <v>1215000</v>
      </c>
      <c r="H4">
        <f t="shared" si="0"/>
        <v>-9.0896971011111428E-3</v>
      </c>
    </row>
    <row r="5" spans="1:8">
      <c r="A5" s="1">
        <v>41645</v>
      </c>
      <c r="B5">
        <v>267.23998999999998</v>
      </c>
      <c r="C5">
        <v>267.79998799999998</v>
      </c>
      <c r="D5">
        <v>264.23998999999998</v>
      </c>
      <c r="E5">
        <v>264.55999800000001</v>
      </c>
      <c r="F5">
        <v>224.00436400000001</v>
      </c>
      <c r="G5">
        <v>1093325</v>
      </c>
      <c r="H5">
        <f t="shared" si="0"/>
        <v>-5.4136588712033811E-3</v>
      </c>
    </row>
    <row r="6" spans="1:8">
      <c r="A6" s="1">
        <v>41646</v>
      </c>
      <c r="B6">
        <v>265.39999399999999</v>
      </c>
      <c r="C6">
        <v>268.35998499999999</v>
      </c>
      <c r="D6">
        <v>264.67999300000002</v>
      </c>
      <c r="E6">
        <v>267</v>
      </c>
      <c r="F6">
        <v>226.070404</v>
      </c>
      <c r="G6">
        <v>1006300</v>
      </c>
      <c r="H6">
        <f t="shared" si="0"/>
        <v>9.2232131691862337E-3</v>
      </c>
    </row>
    <row r="7" spans="1:8">
      <c r="A7" s="1">
        <v>41647</v>
      </c>
      <c r="B7">
        <v>267.040009</v>
      </c>
      <c r="C7">
        <v>268.23998999999998</v>
      </c>
      <c r="D7">
        <v>264.32000699999998</v>
      </c>
      <c r="E7">
        <v>265.79998799999998</v>
      </c>
      <c r="F7">
        <v>225.05427599999999</v>
      </c>
      <c r="G7">
        <v>994775</v>
      </c>
      <c r="H7">
        <f t="shared" si="0"/>
        <v>-4.4947413815388639E-3</v>
      </c>
    </row>
    <row r="8" spans="1:8">
      <c r="A8" s="1">
        <v>41648</v>
      </c>
      <c r="B8">
        <v>267.23998999999998</v>
      </c>
      <c r="C8">
        <v>267.959991</v>
      </c>
      <c r="D8">
        <v>261.79998799999998</v>
      </c>
      <c r="E8">
        <v>264.72000100000002</v>
      </c>
      <c r="F8">
        <v>224.139893</v>
      </c>
      <c r="G8">
        <v>1745000</v>
      </c>
      <c r="H8">
        <f t="shared" si="0"/>
        <v>-4.0629443539210363E-3</v>
      </c>
    </row>
    <row r="9" spans="1:8">
      <c r="A9" s="1">
        <v>41649</v>
      </c>
      <c r="B9">
        <v>264.32000699999998</v>
      </c>
      <c r="C9">
        <v>266.67999300000002</v>
      </c>
      <c r="D9">
        <v>263.72000100000002</v>
      </c>
      <c r="E9">
        <v>266.39999399999999</v>
      </c>
      <c r="F9">
        <v>225.56234699999999</v>
      </c>
      <c r="G9">
        <v>1137450</v>
      </c>
      <c r="H9">
        <f t="shared" si="0"/>
        <v>6.3462776793597724E-3</v>
      </c>
    </row>
    <row r="10" spans="1:8">
      <c r="A10" s="1">
        <v>41652</v>
      </c>
      <c r="B10">
        <v>265.35998499999999</v>
      </c>
      <c r="C10">
        <v>267.44000199999999</v>
      </c>
      <c r="D10">
        <v>257.44000199999999</v>
      </c>
      <c r="E10">
        <v>258.959991</v>
      </c>
      <c r="F10">
        <v>219.26284799999999</v>
      </c>
      <c r="G10">
        <v>1741625</v>
      </c>
      <c r="H10">
        <f t="shared" si="0"/>
        <v>-2.7927972393371123E-2</v>
      </c>
    </row>
    <row r="11" spans="1:8">
      <c r="A11" s="1">
        <v>41653</v>
      </c>
      <c r="B11">
        <v>259.64001500000001</v>
      </c>
      <c r="C11">
        <v>264.48001099999999</v>
      </c>
      <c r="D11">
        <v>259.64001500000001</v>
      </c>
      <c r="E11">
        <v>264</v>
      </c>
      <c r="F11">
        <v>223.53027299999999</v>
      </c>
      <c r="G11">
        <v>1002525</v>
      </c>
      <c r="H11">
        <f t="shared" si="0"/>
        <v>1.9462599518911671E-2</v>
      </c>
    </row>
    <row r="12" spans="1:8">
      <c r="A12" s="1">
        <v>41654</v>
      </c>
      <c r="B12">
        <v>264.92001299999998</v>
      </c>
      <c r="C12">
        <v>266.040009</v>
      </c>
      <c r="D12">
        <v>262.88000499999998</v>
      </c>
      <c r="E12">
        <v>263.64001500000001</v>
      </c>
      <c r="F12">
        <v>223.22543300000001</v>
      </c>
      <c r="G12">
        <v>1101550</v>
      </c>
      <c r="H12">
        <f t="shared" si="0"/>
        <v>-1.3637526403414023E-3</v>
      </c>
    </row>
    <row r="13" spans="1:8">
      <c r="A13" s="1">
        <v>41655</v>
      </c>
      <c r="B13">
        <v>263.60000600000001</v>
      </c>
      <c r="C13">
        <v>267.32000699999998</v>
      </c>
      <c r="D13">
        <v>262.92001299999998</v>
      </c>
      <c r="E13">
        <v>266.39999399999999</v>
      </c>
      <c r="F13">
        <v>225.56234699999999</v>
      </c>
      <c r="G13">
        <v>1015350</v>
      </c>
      <c r="H13">
        <f t="shared" si="0"/>
        <v>1.0468851907210674E-2</v>
      </c>
    </row>
    <row r="14" spans="1:8">
      <c r="A14" s="1">
        <v>41656</v>
      </c>
      <c r="B14">
        <v>266</v>
      </c>
      <c r="C14">
        <v>267.44000199999999</v>
      </c>
      <c r="D14">
        <v>263.35998499999999</v>
      </c>
      <c r="E14">
        <v>263.76001000000002</v>
      </c>
      <c r="F14">
        <v>223.32707199999999</v>
      </c>
      <c r="G14">
        <v>1379250</v>
      </c>
      <c r="H14">
        <f t="shared" si="0"/>
        <v>-9.9097878246496591E-3</v>
      </c>
    </row>
    <row r="15" spans="1:8">
      <c r="A15" s="1">
        <v>41660</v>
      </c>
      <c r="B15">
        <v>266.040009</v>
      </c>
      <c r="C15">
        <v>270.23998999999998</v>
      </c>
      <c r="D15">
        <v>265.48001099999999</v>
      </c>
      <c r="E15">
        <v>270.23998999999998</v>
      </c>
      <c r="F15">
        <v>228.81369000000001</v>
      </c>
      <c r="G15">
        <v>992925</v>
      </c>
      <c r="H15">
        <f t="shared" si="0"/>
        <v>2.4567635042472689E-2</v>
      </c>
    </row>
    <row r="16" spans="1:8">
      <c r="A16" s="1">
        <v>41661</v>
      </c>
      <c r="B16">
        <v>271.64001500000001</v>
      </c>
      <c r="C16">
        <v>275.51998900000001</v>
      </c>
      <c r="D16">
        <v>271.48001099999999</v>
      </c>
      <c r="E16">
        <v>275.20001200000002</v>
      </c>
      <c r="F16">
        <v>233.01336699999999</v>
      </c>
      <c r="G16">
        <v>1637825</v>
      </c>
      <c r="H16">
        <f t="shared" si="0"/>
        <v>1.8354133443676292E-2</v>
      </c>
    </row>
    <row r="17" spans="1:8">
      <c r="A17" s="1">
        <v>41662</v>
      </c>
      <c r="B17">
        <v>275.76001000000002</v>
      </c>
      <c r="C17">
        <v>276.35998499999999</v>
      </c>
      <c r="D17">
        <v>270.32000699999998</v>
      </c>
      <c r="E17">
        <v>272.11999500000002</v>
      </c>
      <c r="F17">
        <v>230.40554800000001</v>
      </c>
      <c r="G17">
        <v>2029400</v>
      </c>
      <c r="H17">
        <f t="shared" si="0"/>
        <v>-1.1191714164621201E-2</v>
      </c>
    </row>
    <row r="18" spans="1:8">
      <c r="A18" s="1">
        <v>41663</v>
      </c>
      <c r="B18">
        <v>270.83999599999999</v>
      </c>
      <c r="C18">
        <v>270.83999599999999</v>
      </c>
      <c r="D18">
        <v>263.79998799999998</v>
      </c>
      <c r="E18">
        <v>265.92001299999998</v>
      </c>
      <c r="F18">
        <v>225.155869</v>
      </c>
      <c r="G18">
        <v>1460500</v>
      </c>
      <c r="H18">
        <f t="shared" si="0"/>
        <v>-2.2784516456174981E-2</v>
      </c>
    </row>
    <row r="19" spans="1:8">
      <c r="A19" s="1">
        <v>41666</v>
      </c>
      <c r="B19">
        <v>265.92001299999998</v>
      </c>
      <c r="C19">
        <v>267</v>
      </c>
      <c r="D19">
        <v>258.20001200000002</v>
      </c>
      <c r="E19">
        <v>260.79998799999998</v>
      </c>
      <c r="F19">
        <v>220.82081600000001</v>
      </c>
      <c r="G19">
        <v>999250</v>
      </c>
      <c r="H19">
        <f t="shared" si="0"/>
        <v>-1.9253564294164537E-2</v>
      </c>
    </row>
    <row r="20" spans="1:8">
      <c r="A20" s="1">
        <v>41667</v>
      </c>
      <c r="B20">
        <v>262.23998999999998</v>
      </c>
      <c r="C20">
        <v>265.79998799999998</v>
      </c>
      <c r="D20">
        <v>261.23998999999998</v>
      </c>
      <c r="E20">
        <v>265.35998499999999</v>
      </c>
      <c r="F20">
        <v>224.68176299999999</v>
      </c>
      <c r="G20">
        <v>544200</v>
      </c>
      <c r="H20">
        <f t="shared" si="0"/>
        <v>1.7484524647350192E-2</v>
      </c>
    </row>
    <row r="21" spans="1:8">
      <c r="A21" s="1">
        <v>41668</v>
      </c>
      <c r="B21">
        <v>262.32000699999998</v>
      </c>
      <c r="C21">
        <v>266.76001000000002</v>
      </c>
      <c r="D21">
        <v>260.27999899999998</v>
      </c>
      <c r="E21">
        <v>263.67999300000002</v>
      </c>
      <c r="F21">
        <v>223.25929300000001</v>
      </c>
      <c r="G21">
        <v>1280925</v>
      </c>
      <c r="H21">
        <f t="shared" si="0"/>
        <v>-6.3310434323055218E-3</v>
      </c>
    </row>
    <row r="22" spans="1:8">
      <c r="A22" s="1">
        <v>41669</v>
      </c>
      <c r="B22">
        <v>265.07998700000002</v>
      </c>
      <c r="C22">
        <v>267.64001500000001</v>
      </c>
      <c r="D22">
        <v>263.35998499999999</v>
      </c>
      <c r="E22">
        <v>264.76001000000002</v>
      </c>
      <c r="F22">
        <v>224.173721</v>
      </c>
      <c r="G22">
        <v>1110125</v>
      </c>
      <c r="H22">
        <f t="shared" si="0"/>
        <v>4.0958115906959656E-3</v>
      </c>
    </row>
    <row r="23" spans="1:8">
      <c r="A23" s="1">
        <v>41670</v>
      </c>
      <c r="B23">
        <v>262</v>
      </c>
      <c r="C23">
        <v>265.959991</v>
      </c>
      <c r="D23">
        <v>260.27999899999998</v>
      </c>
      <c r="E23">
        <v>263</v>
      </c>
      <c r="F23">
        <v>222.68351699999999</v>
      </c>
      <c r="G23">
        <v>715975</v>
      </c>
      <c r="H23">
        <f t="shared" si="0"/>
        <v>-6.6475409934423383E-3</v>
      </c>
    </row>
    <row r="24" spans="1:8">
      <c r="A24" s="1">
        <v>41673</v>
      </c>
      <c r="B24">
        <v>262.959991</v>
      </c>
      <c r="C24">
        <v>263.92001299999998</v>
      </c>
      <c r="D24">
        <v>255.11999499999999</v>
      </c>
      <c r="E24">
        <v>256.16000400000001</v>
      </c>
      <c r="F24">
        <v>216.89205899999999</v>
      </c>
      <c r="G24">
        <v>1322875</v>
      </c>
      <c r="H24">
        <f t="shared" si="0"/>
        <v>-2.6007573789127849E-2</v>
      </c>
    </row>
    <row r="25" spans="1:8">
      <c r="A25" s="1">
        <v>41674</v>
      </c>
      <c r="B25">
        <v>257.51998900000001</v>
      </c>
      <c r="C25">
        <v>262.76001000000002</v>
      </c>
      <c r="D25">
        <v>257.51998900000001</v>
      </c>
      <c r="E25">
        <v>260.44000199999999</v>
      </c>
      <c r="F25">
        <v>220.51594499999999</v>
      </c>
      <c r="G25">
        <v>1443775</v>
      </c>
      <c r="H25">
        <f t="shared" si="0"/>
        <v>1.6708246566094886E-2</v>
      </c>
    </row>
    <row r="26" spans="1:8">
      <c r="A26" s="1">
        <v>41675</v>
      </c>
      <c r="B26">
        <v>260.32000699999998</v>
      </c>
      <c r="C26">
        <v>260.44000199999999</v>
      </c>
      <c r="D26">
        <v>254.679993</v>
      </c>
      <c r="E26">
        <v>257.27999899999998</v>
      </c>
      <c r="F26">
        <v>217.84042400000001</v>
      </c>
      <c r="G26">
        <v>1363825</v>
      </c>
      <c r="H26">
        <f t="shared" si="0"/>
        <v>-1.213300471310578E-2</v>
      </c>
    </row>
    <row r="27" spans="1:8">
      <c r="A27" s="1">
        <v>41676</v>
      </c>
      <c r="B27">
        <v>257.88000499999998</v>
      </c>
      <c r="C27">
        <v>261.07998700000002</v>
      </c>
      <c r="D27">
        <v>257.35998499999999</v>
      </c>
      <c r="E27">
        <v>260.76001000000002</v>
      </c>
      <c r="F27">
        <v>220.78686500000001</v>
      </c>
      <c r="G27">
        <v>1250550</v>
      </c>
      <c r="H27">
        <f t="shared" si="0"/>
        <v>1.3525685205239927E-2</v>
      </c>
    </row>
    <row r="28" spans="1:8">
      <c r="A28" s="1">
        <v>41677</v>
      </c>
      <c r="B28">
        <v>261.44000199999999</v>
      </c>
      <c r="C28">
        <v>263.32000699999998</v>
      </c>
      <c r="D28">
        <v>259</v>
      </c>
      <c r="E28">
        <v>263.040009</v>
      </c>
      <c r="F28">
        <v>222.71739199999999</v>
      </c>
      <c r="G28">
        <v>863950</v>
      </c>
      <c r="H28">
        <f t="shared" si="0"/>
        <v>8.7438489603989065E-3</v>
      </c>
    </row>
    <row r="29" spans="1:8">
      <c r="A29" s="1">
        <v>41680</v>
      </c>
      <c r="B29">
        <v>262.48001099999999</v>
      </c>
      <c r="C29">
        <v>262.48001099999999</v>
      </c>
      <c r="D29">
        <v>259</v>
      </c>
      <c r="E29">
        <v>261.16000400000001</v>
      </c>
      <c r="F29">
        <v>221.12560999999999</v>
      </c>
      <c r="G29">
        <v>806275</v>
      </c>
      <c r="H29">
        <f t="shared" si="0"/>
        <v>-7.1470933890964159E-3</v>
      </c>
    </row>
    <row r="30" spans="1:8">
      <c r="A30" s="1">
        <v>41681</v>
      </c>
      <c r="B30">
        <v>261.55999800000001</v>
      </c>
      <c r="C30">
        <v>266</v>
      </c>
      <c r="D30">
        <v>260.67999300000002</v>
      </c>
      <c r="E30">
        <v>264.83999599999999</v>
      </c>
      <c r="F30">
        <v>224.24144000000001</v>
      </c>
      <c r="G30">
        <v>1058725</v>
      </c>
      <c r="H30">
        <f t="shared" si="0"/>
        <v>1.4090769495220463E-2</v>
      </c>
    </row>
    <row r="31" spans="1:8">
      <c r="A31" s="1">
        <v>41682</v>
      </c>
      <c r="B31">
        <v>266.11999500000002</v>
      </c>
      <c r="C31">
        <v>268.76001000000002</v>
      </c>
      <c r="D31">
        <v>265.67999300000002</v>
      </c>
      <c r="E31">
        <v>267.07998700000002</v>
      </c>
      <c r="F31">
        <v>226.13810699999999</v>
      </c>
      <c r="G31">
        <v>893175</v>
      </c>
      <c r="H31">
        <f t="shared" si="0"/>
        <v>8.4581467190006417E-3</v>
      </c>
    </row>
    <row r="32" spans="1:8">
      <c r="A32" s="1">
        <v>41683</v>
      </c>
      <c r="B32">
        <v>264.959991</v>
      </c>
      <c r="C32">
        <v>272.11999500000002</v>
      </c>
      <c r="D32">
        <v>264.959991</v>
      </c>
      <c r="E32">
        <v>270.83999599999999</v>
      </c>
      <c r="F32">
        <v>229.32170099999999</v>
      </c>
      <c r="G32">
        <v>976050</v>
      </c>
      <c r="H32">
        <f t="shared" si="0"/>
        <v>1.4078096090191467E-2</v>
      </c>
    </row>
    <row r="33" spans="1:8">
      <c r="A33" s="1">
        <v>41684</v>
      </c>
      <c r="B33">
        <v>270.64001500000001</v>
      </c>
      <c r="C33">
        <v>273.67999300000002</v>
      </c>
      <c r="D33">
        <v>270.64001500000001</v>
      </c>
      <c r="E33">
        <v>273</v>
      </c>
      <c r="F33">
        <v>231.15055799999999</v>
      </c>
      <c r="G33">
        <v>840325</v>
      </c>
      <c r="H33">
        <f t="shared" si="0"/>
        <v>7.9750716658080235E-3</v>
      </c>
    </row>
    <row r="34" spans="1:8">
      <c r="A34" s="1">
        <v>41688</v>
      </c>
      <c r="B34">
        <v>274.27999899999998</v>
      </c>
      <c r="C34">
        <v>278.44000199999999</v>
      </c>
      <c r="D34">
        <v>274.27999899999998</v>
      </c>
      <c r="E34">
        <v>277.11999500000002</v>
      </c>
      <c r="F34">
        <v>234.63902300000001</v>
      </c>
      <c r="G34">
        <v>952200</v>
      </c>
      <c r="H34">
        <f t="shared" si="0"/>
        <v>1.5091743797564268E-2</v>
      </c>
    </row>
    <row r="35" spans="1:8">
      <c r="A35" s="1">
        <v>41689</v>
      </c>
      <c r="B35">
        <v>276.64001500000001</v>
      </c>
      <c r="C35">
        <v>278.20001200000002</v>
      </c>
      <c r="D35">
        <v>274.55999800000001</v>
      </c>
      <c r="E35">
        <v>275</v>
      </c>
      <c r="F35">
        <v>232.84399400000001</v>
      </c>
      <c r="G35">
        <v>1216275</v>
      </c>
      <c r="H35">
        <f t="shared" si="0"/>
        <v>-7.6501724949647422E-3</v>
      </c>
    </row>
    <row r="36" spans="1:8">
      <c r="A36" s="1">
        <v>41690</v>
      </c>
      <c r="B36">
        <v>273.60000600000001</v>
      </c>
      <c r="C36">
        <v>276.35998499999999</v>
      </c>
      <c r="D36">
        <v>273.60000600000001</v>
      </c>
      <c r="E36">
        <v>275.60000600000001</v>
      </c>
      <c r="F36">
        <v>233.35205099999999</v>
      </c>
      <c r="G36">
        <v>795700</v>
      </c>
      <c r="H36">
        <f t="shared" si="0"/>
        <v>2.1819630872676903E-3</v>
      </c>
    </row>
    <row r="37" spans="1:8">
      <c r="A37" s="1">
        <v>41691</v>
      </c>
      <c r="B37">
        <v>276.959991</v>
      </c>
      <c r="C37">
        <v>278.27999899999998</v>
      </c>
      <c r="D37">
        <v>274.67999300000002</v>
      </c>
      <c r="E37">
        <v>276</v>
      </c>
      <c r="F37">
        <v>233.69073499999999</v>
      </c>
      <c r="G37">
        <v>747675</v>
      </c>
      <c r="H37">
        <f t="shared" si="0"/>
        <v>1.451386428996935E-3</v>
      </c>
    </row>
    <row r="38" spans="1:8">
      <c r="A38" s="1">
        <v>41694</v>
      </c>
      <c r="B38">
        <v>276.64001500000001</v>
      </c>
      <c r="C38">
        <v>285.07998700000002</v>
      </c>
      <c r="D38">
        <v>276.16000400000001</v>
      </c>
      <c r="E38">
        <v>282.959991</v>
      </c>
      <c r="F38">
        <v>239.58377100000001</v>
      </c>
      <c r="G38">
        <v>1457750</v>
      </c>
      <c r="H38">
        <f t="shared" si="0"/>
        <v>2.5217242780292609E-2</v>
      </c>
    </row>
    <row r="39" spans="1:8">
      <c r="A39" s="1">
        <v>41695</v>
      </c>
      <c r="B39">
        <v>282.79998799999998</v>
      </c>
      <c r="C39">
        <v>282.79998799999998</v>
      </c>
      <c r="D39">
        <v>277.64001500000001</v>
      </c>
      <c r="E39">
        <v>280.92001299999998</v>
      </c>
      <c r="F39">
        <v>237.856537</v>
      </c>
      <c r="G39">
        <v>1431725</v>
      </c>
      <c r="H39">
        <f t="shared" si="0"/>
        <v>-7.2093113518945729E-3</v>
      </c>
    </row>
    <row r="40" spans="1:8">
      <c r="A40" s="1">
        <v>41696</v>
      </c>
      <c r="B40">
        <v>280</v>
      </c>
      <c r="C40">
        <v>280</v>
      </c>
      <c r="D40">
        <v>276</v>
      </c>
      <c r="E40">
        <v>276.79998799999998</v>
      </c>
      <c r="F40">
        <v>234.36798099999999</v>
      </c>
      <c r="G40">
        <v>831400</v>
      </c>
      <c r="H40">
        <f t="shared" si="0"/>
        <v>-1.4666639159889966E-2</v>
      </c>
    </row>
    <row r="41" spans="1:8">
      <c r="A41" s="1">
        <v>41697</v>
      </c>
      <c r="B41">
        <v>276.72000100000002</v>
      </c>
      <c r="C41">
        <v>277.040009</v>
      </c>
      <c r="D41">
        <v>273.11999500000002</v>
      </c>
      <c r="E41">
        <v>276.64001500000001</v>
      </c>
      <c r="F41">
        <v>234.23263499999999</v>
      </c>
      <c r="G41">
        <v>1057475</v>
      </c>
      <c r="H41">
        <f t="shared" si="0"/>
        <v>-5.7749356128983513E-4</v>
      </c>
    </row>
    <row r="42" spans="1:8">
      <c r="A42" s="1">
        <v>41698</v>
      </c>
      <c r="B42">
        <v>275.88000499999998</v>
      </c>
      <c r="C42">
        <v>279.83999599999999</v>
      </c>
      <c r="D42">
        <v>275.44000199999999</v>
      </c>
      <c r="E42">
        <v>278.76001000000002</v>
      </c>
      <c r="F42">
        <v>236.02761799999999</v>
      </c>
      <c r="G42">
        <v>1153525</v>
      </c>
      <c r="H42">
        <f t="shared" si="0"/>
        <v>7.6632489746785376E-3</v>
      </c>
    </row>
    <row r="43" spans="1:8">
      <c r="A43" s="1">
        <v>41701</v>
      </c>
      <c r="B43">
        <v>277.27999899999998</v>
      </c>
      <c r="C43">
        <v>281.35998499999999</v>
      </c>
      <c r="D43">
        <v>276.79998799999998</v>
      </c>
      <c r="E43">
        <v>277.72000100000002</v>
      </c>
      <c r="F43">
        <v>235.14704900000001</v>
      </c>
      <c r="G43">
        <v>874900</v>
      </c>
      <c r="H43">
        <f t="shared" si="0"/>
        <v>-3.7307879792269905E-3</v>
      </c>
    </row>
    <row r="44" spans="1:8">
      <c r="A44" s="1">
        <v>41702</v>
      </c>
      <c r="B44">
        <v>280.35998499999999</v>
      </c>
      <c r="C44">
        <v>283.72000100000002</v>
      </c>
      <c r="D44">
        <v>279.040009</v>
      </c>
      <c r="E44">
        <v>282.88000499999998</v>
      </c>
      <c r="F44">
        <v>239.51612900000001</v>
      </c>
      <c r="G44">
        <v>968150</v>
      </c>
      <c r="H44">
        <f t="shared" si="0"/>
        <v>1.858020340285026E-2</v>
      </c>
    </row>
    <row r="45" spans="1:8">
      <c r="A45" s="1">
        <v>41703</v>
      </c>
      <c r="B45">
        <v>282.040009</v>
      </c>
      <c r="C45">
        <v>283.79998799999998</v>
      </c>
      <c r="D45">
        <v>278.72000100000002</v>
      </c>
      <c r="E45">
        <v>279.64001500000001</v>
      </c>
      <c r="F45">
        <v>236.77276599999999</v>
      </c>
      <c r="G45">
        <v>850225</v>
      </c>
      <c r="H45">
        <f t="shared" si="0"/>
        <v>-1.1453771449354111E-2</v>
      </c>
    </row>
    <row r="46" spans="1:8">
      <c r="A46" s="1">
        <v>41704</v>
      </c>
      <c r="B46">
        <v>280</v>
      </c>
      <c r="C46">
        <v>281.67999300000002</v>
      </c>
      <c r="D46">
        <v>278.72000100000002</v>
      </c>
      <c r="E46">
        <v>280.72000100000002</v>
      </c>
      <c r="F46">
        <v>237.68704199999999</v>
      </c>
      <c r="G46">
        <v>504825</v>
      </c>
      <c r="H46">
        <f t="shared" si="0"/>
        <v>3.861406932248285E-3</v>
      </c>
    </row>
    <row r="47" spans="1:8">
      <c r="A47" s="1">
        <v>41705</v>
      </c>
      <c r="B47">
        <v>281.959991</v>
      </c>
      <c r="C47">
        <v>284</v>
      </c>
      <c r="D47">
        <v>278.83999599999999</v>
      </c>
      <c r="E47">
        <v>280.92001299999998</v>
      </c>
      <c r="F47">
        <v>237.856537</v>
      </c>
      <c r="G47">
        <v>613550</v>
      </c>
      <c r="H47">
        <f t="shared" si="0"/>
        <v>7.1310155814052311E-4</v>
      </c>
    </row>
    <row r="48" spans="1:8">
      <c r="A48" s="1">
        <v>41708</v>
      </c>
      <c r="B48">
        <v>281.27999899999998</v>
      </c>
      <c r="C48">
        <v>281.27999899999998</v>
      </c>
      <c r="D48">
        <v>276.27999899999998</v>
      </c>
      <c r="E48">
        <v>279.040009</v>
      </c>
      <c r="F48">
        <v>236.26469399999999</v>
      </c>
      <c r="G48">
        <v>543275</v>
      </c>
      <c r="H48">
        <f t="shared" si="0"/>
        <v>-6.6924500796882091E-3</v>
      </c>
    </row>
    <row r="49" spans="1:8">
      <c r="A49" s="1">
        <v>41709</v>
      </c>
      <c r="B49">
        <v>279.32000699999998</v>
      </c>
      <c r="C49">
        <v>281.20001200000002</v>
      </c>
      <c r="D49">
        <v>271.32000699999998</v>
      </c>
      <c r="E49">
        <v>273.16000400000001</v>
      </c>
      <c r="F49">
        <v>231.28604100000001</v>
      </c>
      <c r="G49">
        <v>1616850</v>
      </c>
      <c r="H49">
        <f t="shared" si="0"/>
        <v>-2.1072352858611962E-2</v>
      </c>
    </row>
    <row r="50" spans="1:8">
      <c r="A50" s="1">
        <v>41710</v>
      </c>
      <c r="B50">
        <v>271.92001299999998</v>
      </c>
      <c r="C50">
        <v>276.16000400000001</v>
      </c>
      <c r="D50">
        <v>270.51998900000001</v>
      </c>
      <c r="E50">
        <v>275</v>
      </c>
      <c r="F50">
        <v>232.84399400000001</v>
      </c>
      <c r="G50">
        <v>713975</v>
      </c>
      <c r="H50">
        <f t="shared" si="0"/>
        <v>6.7360442215360396E-3</v>
      </c>
    </row>
    <row r="51" spans="1:8">
      <c r="A51" s="1">
        <v>41711</v>
      </c>
      <c r="B51">
        <v>275.20001200000002</v>
      </c>
      <c r="C51">
        <v>276.35998499999999</v>
      </c>
      <c r="D51">
        <v>270.16000400000001</v>
      </c>
      <c r="E51">
        <v>272.11999500000002</v>
      </c>
      <c r="F51">
        <v>230.40554800000001</v>
      </c>
      <c r="G51">
        <v>866675</v>
      </c>
      <c r="H51">
        <f t="shared" si="0"/>
        <v>-1.0472445340376694E-2</v>
      </c>
    </row>
    <row r="52" spans="1:8">
      <c r="A52" s="1">
        <v>41712</v>
      </c>
      <c r="B52">
        <v>271.48001099999999</v>
      </c>
      <c r="C52">
        <v>276</v>
      </c>
      <c r="D52">
        <v>271.48001099999999</v>
      </c>
      <c r="E52">
        <v>275.55999800000001</v>
      </c>
      <c r="F52">
        <v>233.318161</v>
      </c>
      <c r="G52">
        <v>926250</v>
      </c>
      <c r="H52">
        <f t="shared" si="0"/>
        <v>1.2641245079740845E-2</v>
      </c>
    </row>
    <row r="53" spans="1:8">
      <c r="A53" s="1">
        <v>41715</v>
      </c>
      <c r="B53">
        <v>276.48001099999999</v>
      </c>
      <c r="C53">
        <v>279.23998999999998</v>
      </c>
      <c r="D53">
        <v>273.76001000000002</v>
      </c>
      <c r="E53">
        <v>275.64001500000001</v>
      </c>
      <c r="F53">
        <v>233.385864</v>
      </c>
      <c r="G53">
        <v>659625</v>
      </c>
      <c r="H53">
        <f t="shared" si="0"/>
        <v>2.9017458268066205E-4</v>
      </c>
    </row>
    <row r="54" spans="1:8">
      <c r="A54" s="1">
        <v>41716</v>
      </c>
      <c r="B54">
        <v>276.35998499999999</v>
      </c>
      <c r="C54">
        <v>281.60000600000001</v>
      </c>
      <c r="D54">
        <v>275.55999800000001</v>
      </c>
      <c r="E54">
        <v>280.83999599999999</v>
      </c>
      <c r="F54">
        <v>237.78872699999999</v>
      </c>
      <c r="G54">
        <v>605325</v>
      </c>
      <c r="H54">
        <f t="shared" si="0"/>
        <v>1.8865165715435089E-2</v>
      </c>
    </row>
    <row r="55" spans="1:8">
      <c r="A55" s="1">
        <v>41717</v>
      </c>
      <c r="B55">
        <v>280.88000499999998</v>
      </c>
      <c r="C55">
        <v>282.20001200000002</v>
      </c>
      <c r="D55">
        <v>277.67999300000002</v>
      </c>
      <c r="E55">
        <v>278.72000100000002</v>
      </c>
      <c r="F55">
        <v>235.99382</v>
      </c>
      <c r="G55">
        <v>1162450</v>
      </c>
      <c r="H55">
        <f t="shared" si="0"/>
        <v>-7.5483267127293002E-3</v>
      </c>
    </row>
    <row r="56" spans="1:8">
      <c r="A56" s="1">
        <v>41718</v>
      </c>
      <c r="B56">
        <v>278.27999899999998</v>
      </c>
      <c r="C56">
        <v>281.39999399999999</v>
      </c>
      <c r="D56">
        <v>274.48001099999999</v>
      </c>
      <c r="E56">
        <v>281.040009</v>
      </c>
      <c r="F56">
        <v>237.95803799999999</v>
      </c>
      <c r="G56">
        <v>1248950</v>
      </c>
      <c r="H56">
        <f t="shared" si="0"/>
        <v>8.3231755814622103E-3</v>
      </c>
    </row>
    <row r="57" spans="1:8">
      <c r="A57" s="1">
        <v>41719</v>
      </c>
      <c r="B57">
        <v>281.20001200000002</v>
      </c>
      <c r="C57">
        <v>284.11999500000002</v>
      </c>
      <c r="D57">
        <v>279.76001000000002</v>
      </c>
      <c r="E57">
        <v>281.72000100000002</v>
      </c>
      <c r="F57">
        <v>238.996567</v>
      </c>
      <c r="G57">
        <v>801850</v>
      </c>
      <c r="H57">
        <f t="shared" si="0"/>
        <v>4.3643367071298979E-3</v>
      </c>
    </row>
    <row r="58" spans="1:8">
      <c r="A58" s="1">
        <v>41722</v>
      </c>
      <c r="B58">
        <v>284</v>
      </c>
      <c r="C58">
        <v>284.44000199999999</v>
      </c>
      <c r="D58">
        <v>277.39999399999999</v>
      </c>
      <c r="E58">
        <v>280</v>
      </c>
      <c r="F58">
        <v>237.537308</v>
      </c>
      <c r="G58">
        <v>512425</v>
      </c>
      <c r="H58">
        <f t="shared" si="0"/>
        <v>-6.1057738959070613E-3</v>
      </c>
    </row>
    <row r="59" spans="1:8">
      <c r="A59" s="1">
        <v>41723</v>
      </c>
      <c r="B59">
        <v>281.92001299999998</v>
      </c>
      <c r="C59">
        <v>283.39999399999999</v>
      </c>
      <c r="D59">
        <v>280.64001500000001</v>
      </c>
      <c r="E59">
        <v>281.64001500000001</v>
      </c>
      <c r="F59">
        <v>238.928574</v>
      </c>
      <c r="G59">
        <v>559975</v>
      </c>
      <c r="H59">
        <f t="shared" si="0"/>
        <v>5.8570420441070321E-3</v>
      </c>
    </row>
    <row r="60" spans="1:8">
      <c r="A60" s="1">
        <v>41724</v>
      </c>
      <c r="B60">
        <v>282.60000600000001</v>
      </c>
      <c r="C60">
        <v>284.51998900000001</v>
      </c>
      <c r="D60">
        <v>277.64001500000001</v>
      </c>
      <c r="E60">
        <v>277.64001500000001</v>
      </c>
      <c r="F60">
        <v>235.53526299999999</v>
      </c>
      <c r="G60">
        <v>822525</v>
      </c>
      <c r="H60">
        <f t="shared" si="0"/>
        <v>-1.4202198352382966E-2</v>
      </c>
    </row>
    <row r="61" spans="1:8">
      <c r="A61" s="1">
        <v>41725</v>
      </c>
      <c r="B61">
        <v>278.60000600000001</v>
      </c>
      <c r="C61">
        <v>283.88000499999998</v>
      </c>
      <c r="D61">
        <v>277.23998999999998</v>
      </c>
      <c r="E61">
        <v>282.040009</v>
      </c>
      <c r="F61">
        <v>239.26791399999999</v>
      </c>
      <c r="G61">
        <v>992575</v>
      </c>
      <c r="H61">
        <f t="shared" si="0"/>
        <v>1.5847525132574328E-2</v>
      </c>
    </row>
    <row r="62" spans="1:8">
      <c r="A62" s="1">
        <v>41726</v>
      </c>
      <c r="B62">
        <v>283.60000600000001</v>
      </c>
      <c r="C62">
        <v>287.60000600000001</v>
      </c>
      <c r="D62">
        <v>283.16000400000001</v>
      </c>
      <c r="E62">
        <v>286.55999800000001</v>
      </c>
      <c r="F62">
        <v>243.102463</v>
      </c>
      <c r="G62">
        <v>743500</v>
      </c>
      <c r="H62">
        <f t="shared" si="0"/>
        <v>1.6026173070577319E-2</v>
      </c>
    </row>
    <row r="63" spans="1:8">
      <c r="A63" s="1">
        <v>41729</v>
      </c>
      <c r="B63">
        <v>288</v>
      </c>
      <c r="C63">
        <v>290.23998999999998</v>
      </c>
      <c r="D63">
        <v>285.27999899999998</v>
      </c>
      <c r="E63">
        <v>287.32000699999998</v>
      </c>
      <c r="F63">
        <v>243.74723800000001</v>
      </c>
      <c r="G63">
        <v>638700</v>
      </c>
      <c r="H63">
        <f t="shared" si="0"/>
        <v>2.6522767068798058E-3</v>
      </c>
    </row>
    <row r="64" spans="1:8">
      <c r="A64" s="1">
        <v>41730</v>
      </c>
      <c r="B64">
        <v>287</v>
      </c>
      <c r="C64">
        <v>289.11999500000002</v>
      </c>
      <c r="D64">
        <v>286.39999399999999</v>
      </c>
      <c r="E64">
        <v>288.959991</v>
      </c>
      <c r="F64">
        <v>245.138474</v>
      </c>
      <c r="G64">
        <v>508075</v>
      </c>
      <c r="H64">
        <f t="shared" si="0"/>
        <v>5.7076995473482744E-3</v>
      </c>
    </row>
    <row r="65" spans="1:8">
      <c r="A65" s="1">
        <v>41731</v>
      </c>
      <c r="B65">
        <v>288.11999500000002</v>
      </c>
      <c r="C65">
        <v>292.959991</v>
      </c>
      <c r="D65">
        <v>288.11999500000002</v>
      </c>
      <c r="E65">
        <v>292.44000199999999</v>
      </c>
      <c r="F65">
        <v>248.090836</v>
      </c>
      <c r="G65">
        <v>733100</v>
      </c>
      <c r="H65">
        <f t="shared" si="0"/>
        <v>1.2043650071836515E-2</v>
      </c>
    </row>
    <row r="66" spans="1:8">
      <c r="A66" s="1">
        <v>41732</v>
      </c>
      <c r="B66">
        <v>293.79998799999998</v>
      </c>
      <c r="C66">
        <v>296.27999899999998</v>
      </c>
      <c r="D66">
        <v>292.79998799999998</v>
      </c>
      <c r="E66">
        <v>293.88000499999998</v>
      </c>
      <c r="F66">
        <v>249.312408</v>
      </c>
      <c r="G66">
        <v>1253250</v>
      </c>
      <c r="H66">
        <f t="shared" si="0"/>
        <v>4.9238900545282901E-3</v>
      </c>
    </row>
    <row r="67" spans="1:8">
      <c r="A67" s="1">
        <v>41733</v>
      </c>
      <c r="B67">
        <v>295.44000199999999</v>
      </c>
      <c r="C67">
        <v>297.35998499999999</v>
      </c>
      <c r="D67">
        <v>290.35998499999999</v>
      </c>
      <c r="E67">
        <v>291.20001200000002</v>
      </c>
      <c r="F67">
        <v>247.03878800000001</v>
      </c>
      <c r="G67">
        <v>1092775</v>
      </c>
      <c r="H67">
        <f t="shared" ref="H67:H130" si="1">(F67-F66)/F66</f>
        <v>-9.1195621519166176E-3</v>
      </c>
    </row>
    <row r="68" spans="1:8">
      <c r="A68" s="1">
        <v>41736</v>
      </c>
      <c r="B68">
        <v>290.11999500000002</v>
      </c>
      <c r="C68">
        <v>291.48001099999999</v>
      </c>
      <c r="D68">
        <v>282.88000499999998</v>
      </c>
      <c r="E68">
        <v>284.76001000000002</v>
      </c>
      <c r="F68">
        <v>241.575424</v>
      </c>
      <c r="G68">
        <v>1145250</v>
      </c>
      <c r="H68">
        <f t="shared" si="1"/>
        <v>-2.2115409665950971E-2</v>
      </c>
    </row>
    <row r="69" spans="1:8">
      <c r="A69" s="1">
        <v>41737</v>
      </c>
      <c r="B69">
        <v>285.51998900000001</v>
      </c>
      <c r="C69">
        <v>290.44000199999999</v>
      </c>
      <c r="D69">
        <v>284.20001200000002</v>
      </c>
      <c r="E69">
        <v>290.20001200000002</v>
      </c>
      <c r="F69">
        <v>246.19046</v>
      </c>
      <c r="G69">
        <v>1050250</v>
      </c>
      <c r="H69">
        <f t="shared" si="1"/>
        <v>1.9103913484179596E-2</v>
      </c>
    </row>
    <row r="70" spans="1:8">
      <c r="A70" s="1">
        <v>41738</v>
      </c>
      <c r="B70">
        <v>291.79998799999998</v>
      </c>
      <c r="C70">
        <v>293.23998999999998</v>
      </c>
      <c r="D70">
        <v>287.51998900000001</v>
      </c>
      <c r="E70">
        <v>292.959991</v>
      </c>
      <c r="F70">
        <v>248.531891</v>
      </c>
      <c r="G70">
        <v>851275</v>
      </c>
      <c r="H70">
        <f t="shared" si="1"/>
        <v>9.5106487879343497E-3</v>
      </c>
    </row>
    <row r="71" spans="1:8">
      <c r="A71" s="1">
        <v>41739</v>
      </c>
      <c r="B71">
        <v>293.040009</v>
      </c>
      <c r="C71">
        <v>294.39999399999999</v>
      </c>
      <c r="D71">
        <v>286.64001500000001</v>
      </c>
      <c r="E71">
        <v>289.07998700000002</v>
      </c>
      <c r="F71">
        <v>245.24026499999999</v>
      </c>
      <c r="G71">
        <v>919575</v>
      </c>
      <c r="H71">
        <f t="shared" si="1"/>
        <v>-1.3244280187768772E-2</v>
      </c>
    </row>
    <row r="72" spans="1:8">
      <c r="A72" s="1">
        <v>41740</v>
      </c>
      <c r="B72">
        <v>286.040009</v>
      </c>
      <c r="C72">
        <v>290.79998799999998</v>
      </c>
      <c r="D72">
        <v>286.040009</v>
      </c>
      <c r="E72">
        <v>287</v>
      </c>
      <c r="F72">
        <v>243.47575399999999</v>
      </c>
      <c r="G72">
        <v>809375</v>
      </c>
      <c r="H72">
        <f t="shared" si="1"/>
        <v>-7.1950297395087176E-3</v>
      </c>
    </row>
    <row r="73" spans="1:8">
      <c r="A73" s="1">
        <v>41743</v>
      </c>
      <c r="B73">
        <v>289.76001000000002</v>
      </c>
      <c r="C73">
        <v>295.79998799999998</v>
      </c>
      <c r="D73">
        <v>289.16000400000001</v>
      </c>
      <c r="E73">
        <v>293.11999500000002</v>
      </c>
      <c r="F73">
        <v>248.66764800000001</v>
      </c>
      <c r="G73">
        <v>1103825</v>
      </c>
      <c r="H73">
        <f t="shared" si="1"/>
        <v>2.1324069911289892E-2</v>
      </c>
    </row>
    <row r="74" spans="1:8">
      <c r="A74" s="1">
        <v>41744</v>
      </c>
      <c r="B74">
        <v>291.60000600000001</v>
      </c>
      <c r="C74">
        <v>298.72000100000002</v>
      </c>
      <c r="D74">
        <v>291.60000600000001</v>
      </c>
      <c r="E74">
        <v>298</v>
      </c>
      <c r="F74">
        <v>252.80749499999999</v>
      </c>
      <c r="G74">
        <v>1297800</v>
      </c>
      <c r="H74">
        <f t="shared" si="1"/>
        <v>1.6648112584392059E-2</v>
      </c>
    </row>
    <row r="75" spans="1:8">
      <c r="A75" s="1">
        <v>41745</v>
      </c>
      <c r="B75">
        <v>299.16000400000001</v>
      </c>
      <c r="C75">
        <v>303</v>
      </c>
      <c r="D75">
        <v>299.16000400000001</v>
      </c>
      <c r="E75">
        <v>302.959991</v>
      </c>
      <c r="F75">
        <v>257.01550300000002</v>
      </c>
      <c r="G75">
        <v>990775</v>
      </c>
      <c r="H75">
        <f t="shared" si="1"/>
        <v>1.6645107772615821E-2</v>
      </c>
    </row>
    <row r="76" spans="1:8">
      <c r="A76" s="1">
        <v>41746</v>
      </c>
      <c r="B76">
        <v>303.55999800000001</v>
      </c>
      <c r="C76">
        <v>308.32000699999998</v>
      </c>
      <c r="D76">
        <v>301.72000100000002</v>
      </c>
      <c r="E76">
        <v>307.44000199999999</v>
      </c>
      <c r="F76">
        <v>260.81601000000001</v>
      </c>
      <c r="G76">
        <v>1292100</v>
      </c>
      <c r="H76">
        <f t="shared" si="1"/>
        <v>1.4787072980574177E-2</v>
      </c>
    </row>
    <row r="77" spans="1:8">
      <c r="A77" s="1">
        <v>41750</v>
      </c>
      <c r="B77">
        <v>308</v>
      </c>
      <c r="C77">
        <v>309.83999599999999</v>
      </c>
      <c r="D77">
        <v>305.83999599999999</v>
      </c>
      <c r="E77">
        <v>309.23998999999998</v>
      </c>
      <c r="F77">
        <v>262.34298699999999</v>
      </c>
      <c r="G77">
        <v>1243500</v>
      </c>
      <c r="H77">
        <f t="shared" si="1"/>
        <v>5.8546137562643799E-3</v>
      </c>
    </row>
    <row r="78" spans="1:8">
      <c r="A78" s="1">
        <v>41751</v>
      </c>
      <c r="B78">
        <v>308.44000199999999</v>
      </c>
      <c r="C78">
        <v>310.44000199999999</v>
      </c>
      <c r="D78">
        <v>306.48001099999999</v>
      </c>
      <c r="E78">
        <v>308.55999800000001</v>
      </c>
      <c r="F78">
        <v>261.76608299999998</v>
      </c>
      <c r="G78">
        <v>979375</v>
      </c>
      <c r="H78">
        <f t="shared" si="1"/>
        <v>-2.1990448709803445E-3</v>
      </c>
    </row>
    <row r="79" spans="1:8">
      <c r="A79" s="1">
        <v>41752</v>
      </c>
      <c r="B79">
        <v>308.32000699999998</v>
      </c>
      <c r="C79">
        <v>312.51998900000001</v>
      </c>
      <c r="D79">
        <v>308.32000699999998</v>
      </c>
      <c r="E79">
        <v>310.67999300000002</v>
      </c>
      <c r="F79">
        <v>263.56457499999999</v>
      </c>
      <c r="G79">
        <v>609850</v>
      </c>
      <c r="H79">
        <f t="shared" si="1"/>
        <v>6.8706074499346442E-3</v>
      </c>
    </row>
    <row r="80" spans="1:8">
      <c r="A80" s="1">
        <v>41753</v>
      </c>
      <c r="B80">
        <v>312.040009</v>
      </c>
      <c r="C80">
        <v>314.72000100000002</v>
      </c>
      <c r="D80">
        <v>310.07998700000002</v>
      </c>
      <c r="E80">
        <v>311.76001000000002</v>
      </c>
      <c r="F80">
        <v>264.480774</v>
      </c>
      <c r="G80">
        <v>943775</v>
      </c>
      <c r="H80">
        <f t="shared" si="1"/>
        <v>3.4761841571463313E-3</v>
      </c>
    </row>
    <row r="81" spans="1:8">
      <c r="A81" s="1">
        <v>41754</v>
      </c>
      <c r="B81">
        <v>310.39999399999999</v>
      </c>
      <c r="C81">
        <v>310.39999399999999</v>
      </c>
      <c r="D81">
        <v>304.83999599999999</v>
      </c>
      <c r="E81">
        <v>306.07998700000002</v>
      </c>
      <c r="F81">
        <v>259.66223100000002</v>
      </c>
      <c r="G81">
        <v>906125</v>
      </c>
      <c r="H81">
        <f t="shared" si="1"/>
        <v>-1.8218878170705811E-2</v>
      </c>
    </row>
    <row r="82" spans="1:8">
      <c r="A82" s="1">
        <v>41757</v>
      </c>
      <c r="B82">
        <v>307.64001500000001</v>
      </c>
      <c r="C82">
        <v>309</v>
      </c>
      <c r="D82">
        <v>302.07998700000002</v>
      </c>
      <c r="E82">
        <v>305.44000199999999</v>
      </c>
      <c r="F82">
        <v>259.11932400000001</v>
      </c>
      <c r="G82">
        <v>721400</v>
      </c>
      <c r="H82">
        <f t="shared" si="1"/>
        <v>-2.0908200546116921E-3</v>
      </c>
    </row>
    <row r="83" spans="1:8">
      <c r="A83" s="1">
        <v>41758</v>
      </c>
      <c r="B83">
        <v>307.51998900000001</v>
      </c>
      <c r="C83">
        <v>312.76001000000002</v>
      </c>
      <c r="D83">
        <v>306.040009</v>
      </c>
      <c r="E83">
        <v>309.44000199999999</v>
      </c>
      <c r="F83">
        <v>262.51257299999997</v>
      </c>
      <c r="G83">
        <v>786275</v>
      </c>
      <c r="H83">
        <f t="shared" si="1"/>
        <v>1.3095314342514913E-2</v>
      </c>
    </row>
    <row r="84" spans="1:8">
      <c r="A84" s="1">
        <v>41759</v>
      </c>
      <c r="B84">
        <v>307.92001299999998</v>
      </c>
      <c r="C84">
        <v>311</v>
      </c>
      <c r="D84">
        <v>304.76001000000002</v>
      </c>
      <c r="E84">
        <v>310.44000199999999</v>
      </c>
      <c r="F84">
        <v>263.36105300000003</v>
      </c>
      <c r="G84">
        <v>537025</v>
      </c>
      <c r="H84">
        <f t="shared" si="1"/>
        <v>3.2321499511570135E-3</v>
      </c>
    </row>
    <row r="85" spans="1:8">
      <c r="A85" s="1">
        <v>41760</v>
      </c>
      <c r="B85">
        <v>309.32000699999998</v>
      </c>
      <c r="C85">
        <v>311.27999899999998</v>
      </c>
      <c r="D85">
        <v>305.44000199999999</v>
      </c>
      <c r="E85">
        <v>307.07998700000002</v>
      </c>
      <c r="F85">
        <v>260.51049799999998</v>
      </c>
      <c r="G85">
        <v>492025</v>
      </c>
      <c r="H85">
        <f t="shared" si="1"/>
        <v>-1.0823753047494241E-2</v>
      </c>
    </row>
    <row r="86" spans="1:8">
      <c r="A86" s="1">
        <v>41761</v>
      </c>
      <c r="B86">
        <v>307.44000199999999</v>
      </c>
      <c r="C86">
        <v>311.76001000000002</v>
      </c>
      <c r="D86">
        <v>305.959991</v>
      </c>
      <c r="E86">
        <v>309.11999500000002</v>
      </c>
      <c r="F86">
        <v>262.24127199999998</v>
      </c>
      <c r="G86">
        <v>454775</v>
      </c>
      <c r="H86">
        <f t="shared" si="1"/>
        <v>6.6437783248182065E-3</v>
      </c>
    </row>
    <row r="87" spans="1:8">
      <c r="A87" s="1">
        <v>41764</v>
      </c>
      <c r="B87">
        <v>308.040009</v>
      </c>
      <c r="C87">
        <v>311.51998900000001</v>
      </c>
      <c r="D87">
        <v>305.35998499999999</v>
      </c>
      <c r="E87">
        <v>308.39999399999999</v>
      </c>
      <c r="F87">
        <v>261.630402</v>
      </c>
      <c r="G87">
        <v>404300</v>
      </c>
      <c r="H87">
        <f t="shared" si="1"/>
        <v>-2.3294197566276951E-3</v>
      </c>
    </row>
    <row r="88" spans="1:8">
      <c r="A88" s="1">
        <v>41765</v>
      </c>
      <c r="B88">
        <v>310.32000699999998</v>
      </c>
      <c r="C88">
        <v>311.23998999999998</v>
      </c>
      <c r="D88">
        <v>306.88000499999998</v>
      </c>
      <c r="E88">
        <v>307.20001200000002</v>
      </c>
      <c r="F88">
        <v>260.61227400000001</v>
      </c>
      <c r="G88">
        <v>858375</v>
      </c>
      <c r="H88">
        <f t="shared" si="1"/>
        <v>-3.8914743554917218E-3</v>
      </c>
    </row>
    <row r="89" spans="1:8">
      <c r="A89" s="1">
        <v>41766</v>
      </c>
      <c r="B89">
        <v>309.51998900000001</v>
      </c>
      <c r="C89">
        <v>311.07998700000002</v>
      </c>
      <c r="D89">
        <v>302.27999899999998</v>
      </c>
      <c r="E89">
        <v>307.48001099999999</v>
      </c>
      <c r="F89">
        <v>260.84985399999999</v>
      </c>
      <c r="G89">
        <v>823350</v>
      </c>
      <c r="H89">
        <f t="shared" si="1"/>
        <v>9.1162245105915428E-4</v>
      </c>
    </row>
    <row r="90" spans="1:8">
      <c r="A90" s="1">
        <v>41767</v>
      </c>
      <c r="B90">
        <v>306.20001200000002</v>
      </c>
      <c r="C90">
        <v>306.67999300000002</v>
      </c>
      <c r="D90">
        <v>297.959991</v>
      </c>
      <c r="E90">
        <v>298.27999899999998</v>
      </c>
      <c r="F90">
        <v>253.04513499999999</v>
      </c>
      <c r="G90">
        <v>1246225</v>
      </c>
      <c r="H90">
        <f t="shared" si="1"/>
        <v>-2.99203502716931E-2</v>
      </c>
    </row>
    <row r="91" spans="1:8">
      <c r="A91" s="1">
        <v>41768</v>
      </c>
      <c r="B91">
        <v>298.27999899999998</v>
      </c>
      <c r="C91">
        <v>298.83999599999999</v>
      </c>
      <c r="D91">
        <v>295.79998799999998</v>
      </c>
      <c r="E91">
        <v>297.76001000000002</v>
      </c>
      <c r="F91">
        <v>252.60401899999999</v>
      </c>
      <c r="G91">
        <v>629600</v>
      </c>
      <c r="H91">
        <f t="shared" si="1"/>
        <v>-1.7432305110311403E-3</v>
      </c>
    </row>
    <row r="92" spans="1:8">
      <c r="A92" s="1">
        <v>41771</v>
      </c>
      <c r="B92">
        <v>298.48001099999999</v>
      </c>
      <c r="C92">
        <v>302.07998700000002</v>
      </c>
      <c r="D92">
        <v>298.040009</v>
      </c>
      <c r="E92">
        <v>300.60000600000001</v>
      </c>
      <c r="F92">
        <v>255.01329000000001</v>
      </c>
      <c r="G92">
        <v>494250</v>
      </c>
      <c r="H92">
        <f t="shared" si="1"/>
        <v>9.5377381941022018E-3</v>
      </c>
    </row>
    <row r="93" spans="1:8">
      <c r="A93" s="1">
        <v>41772</v>
      </c>
      <c r="B93">
        <v>301.79998799999998</v>
      </c>
      <c r="C93">
        <v>304.07998700000002</v>
      </c>
      <c r="D93">
        <v>299.959991</v>
      </c>
      <c r="E93">
        <v>303.20001200000002</v>
      </c>
      <c r="F93">
        <v>257.21902499999999</v>
      </c>
      <c r="G93">
        <v>738925</v>
      </c>
      <c r="H93">
        <f t="shared" si="1"/>
        <v>8.6494903853833495E-3</v>
      </c>
    </row>
    <row r="94" spans="1:8">
      <c r="A94" s="1">
        <v>41773</v>
      </c>
      <c r="B94">
        <v>302.07998700000002</v>
      </c>
      <c r="C94">
        <v>303.83999599999999</v>
      </c>
      <c r="D94">
        <v>299.79998799999998</v>
      </c>
      <c r="E94">
        <v>300.040009</v>
      </c>
      <c r="F94">
        <v>254.53822299999999</v>
      </c>
      <c r="G94">
        <v>819150</v>
      </c>
      <c r="H94">
        <f t="shared" si="1"/>
        <v>-1.0422253952638223E-2</v>
      </c>
    </row>
    <row r="95" spans="1:8">
      <c r="A95" s="1">
        <v>41774</v>
      </c>
      <c r="B95">
        <v>298.64001500000001</v>
      </c>
      <c r="C95">
        <v>299.27999899999998</v>
      </c>
      <c r="D95">
        <v>291.39999399999999</v>
      </c>
      <c r="E95">
        <v>297</v>
      </c>
      <c r="F95">
        <v>251.95919799999999</v>
      </c>
      <c r="G95">
        <v>2277300</v>
      </c>
      <c r="H95">
        <f t="shared" si="1"/>
        <v>-1.013217177995307E-2</v>
      </c>
    </row>
    <row r="96" spans="1:8">
      <c r="A96" s="1">
        <v>41775</v>
      </c>
      <c r="B96">
        <v>297.76001000000002</v>
      </c>
      <c r="C96">
        <v>298.27999899999998</v>
      </c>
      <c r="D96">
        <v>292.79998799999998</v>
      </c>
      <c r="E96">
        <v>296.83999599999999</v>
      </c>
      <c r="F96">
        <v>251.823578</v>
      </c>
      <c r="G96">
        <v>1027100</v>
      </c>
      <c r="H96">
        <f t="shared" si="1"/>
        <v>-5.382617545876962E-4</v>
      </c>
    </row>
    <row r="97" spans="1:8">
      <c r="A97" s="1">
        <v>41778</v>
      </c>
      <c r="B97">
        <v>294.92001299999998</v>
      </c>
      <c r="C97">
        <v>301.44000199999999</v>
      </c>
      <c r="D97">
        <v>294.92001299999998</v>
      </c>
      <c r="E97">
        <v>299.64001500000001</v>
      </c>
      <c r="F97">
        <v>254.198914</v>
      </c>
      <c r="G97">
        <v>576550</v>
      </c>
      <c r="H97">
        <f t="shared" si="1"/>
        <v>9.4325401094888916E-3</v>
      </c>
    </row>
    <row r="98" spans="1:8">
      <c r="A98" s="1">
        <v>41779</v>
      </c>
      <c r="B98">
        <v>300.39999399999999</v>
      </c>
      <c r="C98">
        <v>300.39999399999999</v>
      </c>
      <c r="D98">
        <v>296.20001200000002</v>
      </c>
      <c r="E98">
        <v>297.35998499999999</v>
      </c>
      <c r="F98">
        <v>252.26464799999999</v>
      </c>
      <c r="G98">
        <v>513050</v>
      </c>
      <c r="H98">
        <f t="shared" si="1"/>
        <v>-7.6092614620690627E-3</v>
      </c>
    </row>
    <row r="99" spans="1:8">
      <c r="A99" s="1">
        <v>41780</v>
      </c>
      <c r="B99">
        <v>300.64001500000001</v>
      </c>
      <c r="C99">
        <v>302.92001299999998</v>
      </c>
      <c r="D99">
        <v>298.48001099999999</v>
      </c>
      <c r="E99">
        <v>302.44000199999999</v>
      </c>
      <c r="F99">
        <v>256.57424900000001</v>
      </c>
      <c r="G99">
        <v>979625</v>
      </c>
      <c r="H99">
        <f t="shared" si="1"/>
        <v>1.7083650183120448E-2</v>
      </c>
    </row>
    <row r="100" spans="1:8">
      <c r="A100" s="1">
        <v>41781</v>
      </c>
      <c r="B100">
        <v>303.55999800000001</v>
      </c>
      <c r="C100">
        <v>305.55999800000001</v>
      </c>
      <c r="D100">
        <v>301.32000699999998</v>
      </c>
      <c r="E100">
        <v>301.51998900000001</v>
      </c>
      <c r="F100">
        <v>255.79377700000001</v>
      </c>
      <c r="G100">
        <v>945700</v>
      </c>
      <c r="H100">
        <f t="shared" si="1"/>
        <v>-3.0418952916822263E-3</v>
      </c>
    </row>
    <row r="101" spans="1:8">
      <c r="A101" s="1">
        <v>41782</v>
      </c>
      <c r="B101">
        <v>301.32000699999998</v>
      </c>
      <c r="C101">
        <v>302.67999300000002</v>
      </c>
      <c r="D101">
        <v>298.959991</v>
      </c>
      <c r="E101">
        <v>299.07998700000002</v>
      </c>
      <c r="F101">
        <v>253.72389200000001</v>
      </c>
      <c r="G101">
        <v>613200</v>
      </c>
      <c r="H101">
        <f t="shared" si="1"/>
        <v>-8.0920068669223296E-3</v>
      </c>
    </row>
    <row r="102" spans="1:8">
      <c r="A102" s="1">
        <v>41786</v>
      </c>
      <c r="B102">
        <v>299.60000600000001</v>
      </c>
      <c r="C102">
        <v>302.72000100000002</v>
      </c>
      <c r="D102">
        <v>298.39999399999999</v>
      </c>
      <c r="E102">
        <v>302.32000699999998</v>
      </c>
      <c r="F102">
        <v>256.47247299999998</v>
      </c>
      <c r="G102">
        <v>796925</v>
      </c>
      <c r="H102">
        <f t="shared" si="1"/>
        <v>1.0832960894356661E-2</v>
      </c>
    </row>
    <row r="103" spans="1:8">
      <c r="A103" s="1">
        <v>41787</v>
      </c>
      <c r="B103">
        <v>302.23998999999998</v>
      </c>
      <c r="C103">
        <v>306.64001500000001</v>
      </c>
      <c r="D103">
        <v>300</v>
      </c>
      <c r="E103">
        <v>305.76001000000002</v>
      </c>
      <c r="F103">
        <v>259.39086900000001</v>
      </c>
      <c r="G103">
        <v>1204025</v>
      </c>
      <c r="H103">
        <f t="shared" si="1"/>
        <v>1.1378983349998852E-2</v>
      </c>
    </row>
    <row r="104" spans="1:8">
      <c r="A104" s="1">
        <v>41788</v>
      </c>
      <c r="B104">
        <v>306.27999899999998</v>
      </c>
      <c r="C104">
        <v>311.55999800000001</v>
      </c>
      <c r="D104">
        <v>305.040009</v>
      </c>
      <c r="E104">
        <v>311.32000699999998</v>
      </c>
      <c r="F104">
        <v>264.107574</v>
      </c>
      <c r="G104">
        <v>675325</v>
      </c>
      <c r="H104">
        <f t="shared" si="1"/>
        <v>1.8183774233008911E-2</v>
      </c>
    </row>
    <row r="105" spans="1:8">
      <c r="A105" s="1">
        <v>41789</v>
      </c>
      <c r="B105">
        <v>310.64001500000001</v>
      </c>
      <c r="C105">
        <v>311.07998700000002</v>
      </c>
      <c r="D105">
        <v>306.88000499999998</v>
      </c>
      <c r="E105">
        <v>308.16000400000001</v>
      </c>
      <c r="F105">
        <v>261.42669699999999</v>
      </c>
      <c r="G105">
        <v>621750</v>
      </c>
      <c r="H105">
        <f t="shared" si="1"/>
        <v>-1.0150700941276335E-2</v>
      </c>
    </row>
    <row r="106" spans="1:8">
      <c r="A106" s="1">
        <v>41792</v>
      </c>
      <c r="B106">
        <v>308.32000699999998</v>
      </c>
      <c r="C106">
        <v>310.64001500000001</v>
      </c>
      <c r="D106">
        <v>304.20001200000002</v>
      </c>
      <c r="E106">
        <v>304.67999300000002</v>
      </c>
      <c r="F106">
        <v>258.47448700000001</v>
      </c>
      <c r="G106">
        <v>669775</v>
      </c>
      <c r="H106">
        <f t="shared" si="1"/>
        <v>-1.1292687525329441E-2</v>
      </c>
    </row>
    <row r="107" spans="1:8">
      <c r="A107" s="1">
        <v>41793</v>
      </c>
      <c r="B107">
        <v>304.44000199999999</v>
      </c>
      <c r="C107">
        <v>306.92001299999998</v>
      </c>
      <c r="D107">
        <v>302.92001299999998</v>
      </c>
      <c r="E107">
        <v>306.83999599999999</v>
      </c>
      <c r="F107">
        <v>260.30694599999998</v>
      </c>
      <c r="G107">
        <v>430575</v>
      </c>
      <c r="H107">
        <f t="shared" si="1"/>
        <v>7.0895159567527129E-3</v>
      </c>
    </row>
    <row r="108" spans="1:8">
      <c r="A108" s="1">
        <v>41794</v>
      </c>
      <c r="B108">
        <v>306</v>
      </c>
      <c r="C108">
        <v>308.51998900000001</v>
      </c>
      <c r="D108">
        <v>304.23998999999998</v>
      </c>
      <c r="E108">
        <v>307.67999300000002</v>
      </c>
      <c r="F108">
        <v>261.01962300000002</v>
      </c>
      <c r="G108">
        <v>330925</v>
      </c>
      <c r="H108">
        <f t="shared" si="1"/>
        <v>2.7378332040361381E-3</v>
      </c>
    </row>
    <row r="109" spans="1:8">
      <c r="A109" s="1">
        <v>41795</v>
      </c>
      <c r="B109">
        <v>308.20001200000002</v>
      </c>
      <c r="C109">
        <v>310.51998900000001</v>
      </c>
      <c r="D109">
        <v>304.44000199999999</v>
      </c>
      <c r="E109">
        <v>310.35998499999999</v>
      </c>
      <c r="F109">
        <v>263.293182</v>
      </c>
      <c r="G109">
        <v>588275</v>
      </c>
      <c r="H109">
        <f t="shared" si="1"/>
        <v>8.710299148658172E-3</v>
      </c>
    </row>
    <row r="110" spans="1:8">
      <c r="A110" s="1">
        <v>41796</v>
      </c>
      <c r="B110">
        <v>310.23998999999998</v>
      </c>
      <c r="C110">
        <v>313.48001099999999</v>
      </c>
      <c r="D110">
        <v>310.23998999999998</v>
      </c>
      <c r="E110">
        <v>312.44000199999999</v>
      </c>
      <c r="F110">
        <v>265.05773900000003</v>
      </c>
      <c r="G110">
        <v>487875</v>
      </c>
      <c r="H110">
        <f t="shared" si="1"/>
        <v>6.7018712242994001E-3</v>
      </c>
    </row>
    <row r="111" spans="1:8">
      <c r="A111" s="1">
        <v>41799</v>
      </c>
      <c r="B111">
        <v>312.07998700000002</v>
      </c>
      <c r="C111">
        <v>316.39999399999999</v>
      </c>
      <c r="D111">
        <v>311.76001000000002</v>
      </c>
      <c r="E111">
        <v>313.44000199999999</v>
      </c>
      <c r="F111">
        <v>265.90609699999999</v>
      </c>
      <c r="G111">
        <v>528850</v>
      </c>
      <c r="H111">
        <f t="shared" si="1"/>
        <v>3.2006535753327388E-3</v>
      </c>
    </row>
    <row r="112" spans="1:8">
      <c r="A112" s="1">
        <v>41800</v>
      </c>
      <c r="B112">
        <v>312.39999399999999</v>
      </c>
      <c r="C112">
        <v>313.72000100000002</v>
      </c>
      <c r="D112">
        <v>310.76001000000002</v>
      </c>
      <c r="E112">
        <v>311.83999599999999</v>
      </c>
      <c r="F112">
        <v>264.54879799999998</v>
      </c>
      <c r="G112">
        <v>383575</v>
      </c>
      <c r="H112">
        <f t="shared" si="1"/>
        <v>-5.1044297792089055E-3</v>
      </c>
    </row>
    <row r="113" spans="1:8">
      <c r="A113" s="1">
        <v>41801</v>
      </c>
      <c r="B113">
        <v>310.35998499999999</v>
      </c>
      <c r="C113">
        <v>315.48001099999999</v>
      </c>
      <c r="D113">
        <v>309.39999399999999</v>
      </c>
      <c r="E113">
        <v>314.92001299999998</v>
      </c>
      <c r="F113">
        <v>267.16159099999999</v>
      </c>
      <c r="G113">
        <v>976400</v>
      </c>
      <c r="H113">
        <f t="shared" si="1"/>
        <v>9.8764122904841586E-3</v>
      </c>
    </row>
    <row r="114" spans="1:8">
      <c r="A114" s="1">
        <v>41802</v>
      </c>
      <c r="B114">
        <v>316.92001299999998</v>
      </c>
      <c r="C114">
        <v>321.55999800000001</v>
      </c>
      <c r="D114">
        <v>316.040009</v>
      </c>
      <c r="E114">
        <v>319.11999500000002</v>
      </c>
      <c r="F114">
        <v>270.72460899999999</v>
      </c>
      <c r="G114">
        <v>1726400</v>
      </c>
      <c r="H114">
        <f t="shared" si="1"/>
        <v>1.3336565284940228E-2</v>
      </c>
    </row>
    <row r="115" spans="1:8">
      <c r="A115" s="1">
        <v>41803</v>
      </c>
      <c r="B115">
        <v>320.55999800000001</v>
      </c>
      <c r="C115">
        <v>322.79998799999998</v>
      </c>
      <c r="D115">
        <v>316.76001000000002</v>
      </c>
      <c r="E115">
        <v>322.79998799999998</v>
      </c>
      <c r="F115">
        <v>273.84652699999998</v>
      </c>
      <c r="G115">
        <v>1007375</v>
      </c>
      <c r="H115">
        <f t="shared" si="1"/>
        <v>1.1531711178868094E-2</v>
      </c>
    </row>
    <row r="116" spans="1:8">
      <c r="A116" s="1">
        <v>41806</v>
      </c>
      <c r="B116">
        <v>322.92001299999998</v>
      </c>
      <c r="C116">
        <v>324.76001000000002</v>
      </c>
      <c r="D116">
        <v>321.32000699999998</v>
      </c>
      <c r="E116">
        <v>323.64001500000001</v>
      </c>
      <c r="F116">
        <v>274.55917399999998</v>
      </c>
      <c r="G116">
        <v>988075</v>
      </c>
      <c r="H116">
        <f t="shared" si="1"/>
        <v>2.6023590943696872E-3</v>
      </c>
    </row>
    <row r="117" spans="1:8">
      <c r="A117" s="1">
        <v>41807</v>
      </c>
      <c r="B117">
        <v>322.23998999999998</v>
      </c>
      <c r="C117">
        <v>324.76001000000002</v>
      </c>
      <c r="D117">
        <v>320.51998900000001</v>
      </c>
      <c r="E117">
        <v>324.20001200000002</v>
      </c>
      <c r="F117">
        <v>275.03424100000001</v>
      </c>
      <c r="G117">
        <v>793900</v>
      </c>
      <c r="H117">
        <f t="shared" si="1"/>
        <v>1.7302900248382309E-3</v>
      </c>
    </row>
    <row r="118" spans="1:8">
      <c r="A118" s="1">
        <v>41808</v>
      </c>
      <c r="B118">
        <v>322.79998799999998</v>
      </c>
      <c r="C118">
        <v>327.79998799999998</v>
      </c>
      <c r="D118">
        <v>322.79998799999998</v>
      </c>
      <c r="E118">
        <v>327.67999300000002</v>
      </c>
      <c r="F118">
        <v>277.98657200000002</v>
      </c>
      <c r="G118">
        <v>484800</v>
      </c>
      <c r="H118">
        <f t="shared" si="1"/>
        <v>1.0734412519930618E-2</v>
      </c>
    </row>
    <row r="119" spans="1:8">
      <c r="A119" s="1">
        <v>41809</v>
      </c>
      <c r="B119">
        <v>327.959991</v>
      </c>
      <c r="C119">
        <v>331</v>
      </c>
      <c r="D119">
        <v>326.67999300000002</v>
      </c>
      <c r="E119">
        <v>331</v>
      </c>
      <c r="F119">
        <v>280.80310100000003</v>
      </c>
      <c r="G119">
        <v>810950</v>
      </c>
      <c r="H119">
        <f t="shared" si="1"/>
        <v>1.0131888672665824E-2</v>
      </c>
    </row>
    <row r="120" spans="1:8">
      <c r="A120" s="1">
        <v>41810</v>
      </c>
      <c r="B120">
        <v>331.92001299999998</v>
      </c>
      <c r="C120">
        <v>333.76001000000002</v>
      </c>
      <c r="D120">
        <v>329.48001099999999</v>
      </c>
      <c r="E120">
        <v>333.20001200000002</v>
      </c>
      <c r="F120">
        <v>283.223907</v>
      </c>
      <c r="G120">
        <v>819775</v>
      </c>
      <c r="H120">
        <f t="shared" si="1"/>
        <v>8.621008782947772E-3</v>
      </c>
    </row>
    <row r="121" spans="1:8">
      <c r="A121" s="1">
        <v>41813</v>
      </c>
      <c r="B121">
        <v>333.83999599999999</v>
      </c>
      <c r="C121">
        <v>336.16000400000001</v>
      </c>
      <c r="D121">
        <v>333.07998700000002</v>
      </c>
      <c r="E121">
        <v>333.79998799999998</v>
      </c>
      <c r="F121">
        <v>283.73388699999998</v>
      </c>
      <c r="G121">
        <v>701500</v>
      </c>
      <c r="H121">
        <f t="shared" si="1"/>
        <v>1.8006248321402634E-3</v>
      </c>
    </row>
    <row r="122" spans="1:8">
      <c r="A122" s="1">
        <v>41814</v>
      </c>
      <c r="B122">
        <v>332.44000199999999</v>
      </c>
      <c r="C122">
        <v>333.959991</v>
      </c>
      <c r="D122">
        <v>320.11999500000002</v>
      </c>
      <c r="E122">
        <v>320.959991</v>
      </c>
      <c r="F122">
        <v>272.81967200000003</v>
      </c>
      <c r="G122">
        <v>1670675</v>
      </c>
      <c r="H122">
        <f t="shared" si="1"/>
        <v>-3.8466378180622311E-2</v>
      </c>
    </row>
    <row r="123" spans="1:8">
      <c r="A123" s="1">
        <v>41815</v>
      </c>
      <c r="B123">
        <v>320</v>
      </c>
      <c r="C123">
        <v>326.60000600000001</v>
      </c>
      <c r="D123">
        <v>319.32000699999998</v>
      </c>
      <c r="E123">
        <v>326.07998700000002</v>
      </c>
      <c r="F123">
        <v>277.17172199999999</v>
      </c>
      <c r="G123">
        <v>1286200</v>
      </c>
      <c r="H123">
        <f t="shared" si="1"/>
        <v>1.5952112133614627E-2</v>
      </c>
    </row>
    <row r="124" spans="1:8">
      <c r="A124" s="1">
        <v>41816</v>
      </c>
      <c r="B124">
        <v>326.76001000000002</v>
      </c>
      <c r="C124">
        <v>326.79998799999998</v>
      </c>
      <c r="D124">
        <v>321.44000199999999</v>
      </c>
      <c r="E124">
        <v>325.27999899999998</v>
      </c>
      <c r="F124">
        <v>276.49188199999998</v>
      </c>
      <c r="G124">
        <v>641725</v>
      </c>
      <c r="H124">
        <f t="shared" si="1"/>
        <v>-2.4527754674772088E-3</v>
      </c>
    </row>
    <row r="125" spans="1:8">
      <c r="A125" s="1">
        <v>41817</v>
      </c>
      <c r="B125">
        <v>323.35998499999999</v>
      </c>
      <c r="C125">
        <v>327.07998700000002</v>
      </c>
      <c r="D125">
        <v>323.35998499999999</v>
      </c>
      <c r="E125">
        <v>326.79998799999998</v>
      </c>
      <c r="F125">
        <v>277.78375199999999</v>
      </c>
      <c r="G125">
        <v>609075</v>
      </c>
      <c r="H125">
        <f t="shared" si="1"/>
        <v>4.6723614113199077E-3</v>
      </c>
    </row>
    <row r="126" spans="1:8">
      <c r="A126" s="1">
        <v>41820</v>
      </c>
      <c r="B126">
        <v>327.16000400000001</v>
      </c>
      <c r="C126">
        <v>329.27999899999998</v>
      </c>
      <c r="D126">
        <v>325.11999500000002</v>
      </c>
      <c r="E126">
        <v>329.11999500000002</v>
      </c>
      <c r="F126">
        <v>279.75573700000001</v>
      </c>
      <c r="G126">
        <v>666375</v>
      </c>
      <c r="H126">
        <f t="shared" si="1"/>
        <v>7.0989933205309209E-3</v>
      </c>
    </row>
    <row r="127" spans="1:8">
      <c r="A127" s="1">
        <v>41821</v>
      </c>
      <c r="B127">
        <v>329.39999399999999</v>
      </c>
      <c r="C127">
        <v>330.76001000000002</v>
      </c>
      <c r="D127">
        <v>327.60000600000001</v>
      </c>
      <c r="E127">
        <v>328.32000699999998</v>
      </c>
      <c r="F127">
        <v>279.07568400000002</v>
      </c>
      <c r="G127">
        <v>562125</v>
      </c>
      <c r="H127">
        <f t="shared" si="1"/>
        <v>-2.4308813370286187E-3</v>
      </c>
    </row>
    <row r="128" spans="1:8">
      <c r="A128" s="1">
        <v>41822</v>
      </c>
      <c r="B128">
        <v>327.83999599999999</v>
      </c>
      <c r="C128">
        <v>329.64001500000001</v>
      </c>
      <c r="D128">
        <v>325.51998900000001</v>
      </c>
      <c r="E128">
        <v>326.39999399999999</v>
      </c>
      <c r="F128">
        <v>277.44387799999998</v>
      </c>
      <c r="G128">
        <v>669525</v>
      </c>
      <c r="H128">
        <f t="shared" si="1"/>
        <v>-5.8471808672519096E-3</v>
      </c>
    </row>
    <row r="129" spans="1:8">
      <c r="A129" s="1">
        <v>41823</v>
      </c>
      <c r="B129">
        <v>327.48001099999999</v>
      </c>
      <c r="C129">
        <v>327.51998900000001</v>
      </c>
      <c r="D129">
        <v>324.67999300000002</v>
      </c>
      <c r="E129">
        <v>327</v>
      </c>
      <c r="F129">
        <v>277.95391799999999</v>
      </c>
      <c r="G129">
        <v>182150</v>
      </c>
      <c r="H129">
        <f t="shared" si="1"/>
        <v>1.8383537732989863E-3</v>
      </c>
    </row>
    <row r="130" spans="1:8">
      <c r="A130" s="1">
        <v>41827</v>
      </c>
      <c r="B130">
        <v>326.35998499999999</v>
      </c>
      <c r="C130">
        <v>326.79998799999998</v>
      </c>
      <c r="D130">
        <v>319.60000600000001</v>
      </c>
      <c r="E130">
        <v>320.16000400000001</v>
      </c>
      <c r="F130">
        <v>272.13970899999998</v>
      </c>
      <c r="G130">
        <v>800575</v>
      </c>
      <c r="H130">
        <f t="shared" si="1"/>
        <v>-2.0917888266644279E-2</v>
      </c>
    </row>
    <row r="131" spans="1:8">
      <c r="A131" s="1">
        <v>41828</v>
      </c>
      <c r="B131">
        <v>319.92001299999998</v>
      </c>
      <c r="C131">
        <v>320.67999300000002</v>
      </c>
      <c r="D131">
        <v>315.76001000000002</v>
      </c>
      <c r="E131">
        <v>319.60000600000001</v>
      </c>
      <c r="F131">
        <v>271.66372699999999</v>
      </c>
      <c r="G131">
        <v>1284225</v>
      </c>
      <c r="H131">
        <f t="shared" ref="H131:H194" si="2">(F131-F130)/F130</f>
        <v>-1.7490354559024964E-3</v>
      </c>
    </row>
    <row r="132" spans="1:8">
      <c r="A132" s="1">
        <v>41829</v>
      </c>
      <c r="B132">
        <v>320</v>
      </c>
      <c r="C132">
        <v>322.76001000000002</v>
      </c>
      <c r="D132">
        <v>319.11999500000002</v>
      </c>
      <c r="E132">
        <v>322.67999300000002</v>
      </c>
      <c r="F132">
        <v>274.28183000000001</v>
      </c>
      <c r="G132">
        <v>829475</v>
      </c>
      <c r="H132">
        <f t="shared" si="2"/>
        <v>9.6372932408455812E-3</v>
      </c>
    </row>
    <row r="133" spans="1:8">
      <c r="A133" s="1">
        <v>41830</v>
      </c>
      <c r="B133">
        <v>316.11999500000002</v>
      </c>
      <c r="C133">
        <v>319.88000499999998</v>
      </c>
      <c r="D133">
        <v>314.79998799999998</v>
      </c>
      <c r="E133">
        <v>318</v>
      </c>
      <c r="F133">
        <v>270.30365</v>
      </c>
      <c r="G133">
        <v>2054075</v>
      </c>
      <c r="H133">
        <f t="shared" si="2"/>
        <v>-1.4503986647602609E-2</v>
      </c>
    </row>
    <row r="134" spans="1:8">
      <c r="A134" s="1">
        <v>41831</v>
      </c>
      <c r="B134">
        <v>316.92001299999998</v>
      </c>
      <c r="C134">
        <v>317.60000600000001</v>
      </c>
      <c r="D134">
        <v>313.040009</v>
      </c>
      <c r="E134">
        <v>313.27999899999998</v>
      </c>
      <c r="F134">
        <v>266.29165599999999</v>
      </c>
      <c r="G134">
        <v>935125</v>
      </c>
      <c r="H134">
        <f t="shared" si="2"/>
        <v>-1.4842544671520401E-2</v>
      </c>
    </row>
    <row r="135" spans="1:8">
      <c r="A135" s="1">
        <v>41834</v>
      </c>
      <c r="B135">
        <v>315.35998499999999</v>
      </c>
      <c r="C135">
        <v>318.72000100000002</v>
      </c>
      <c r="D135">
        <v>315.32000699999998</v>
      </c>
      <c r="E135">
        <v>317.23998999999998</v>
      </c>
      <c r="F135">
        <v>269.65768400000002</v>
      </c>
      <c r="G135">
        <v>845025</v>
      </c>
      <c r="H135">
        <f t="shared" si="2"/>
        <v>1.2640381041454894E-2</v>
      </c>
    </row>
    <row r="136" spans="1:8">
      <c r="A136" s="1">
        <v>41835</v>
      </c>
      <c r="B136">
        <v>315.72000100000002</v>
      </c>
      <c r="C136">
        <v>316.76001000000002</v>
      </c>
      <c r="D136">
        <v>307.64001500000001</v>
      </c>
      <c r="E136">
        <v>310.11999500000002</v>
      </c>
      <c r="F136">
        <v>263.605591</v>
      </c>
      <c r="G136">
        <v>1818025</v>
      </c>
      <c r="H136">
        <f t="shared" si="2"/>
        <v>-2.2443614104465916E-2</v>
      </c>
    </row>
    <row r="137" spans="1:8">
      <c r="A137" s="1">
        <v>41836</v>
      </c>
      <c r="B137">
        <v>311.76001000000002</v>
      </c>
      <c r="C137">
        <v>316.32000699999998</v>
      </c>
      <c r="D137">
        <v>311.16000400000001</v>
      </c>
      <c r="E137">
        <v>315.76001000000002</v>
      </c>
      <c r="F137">
        <v>268.39965799999999</v>
      </c>
      <c r="G137">
        <v>1198700</v>
      </c>
      <c r="H137">
        <f t="shared" si="2"/>
        <v>1.8186514867964177E-2</v>
      </c>
    </row>
    <row r="138" spans="1:8">
      <c r="A138" s="1">
        <v>41837</v>
      </c>
      <c r="B138">
        <v>317.040009</v>
      </c>
      <c r="C138">
        <v>319.51998900000001</v>
      </c>
      <c r="D138">
        <v>308.64001500000001</v>
      </c>
      <c r="E138">
        <v>309.48001099999999</v>
      </c>
      <c r="F138">
        <v>263.061646</v>
      </c>
      <c r="G138">
        <v>1259825</v>
      </c>
      <c r="H138">
        <f t="shared" si="2"/>
        <v>-1.9888296578976984E-2</v>
      </c>
    </row>
    <row r="139" spans="1:8">
      <c r="A139" s="1">
        <v>41838</v>
      </c>
      <c r="B139">
        <v>309.79998799999998</v>
      </c>
      <c r="C139">
        <v>314.27999899999998</v>
      </c>
      <c r="D139">
        <v>309.32000699999998</v>
      </c>
      <c r="E139">
        <v>313.55999800000001</v>
      </c>
      <c r="F139">
        <v>266.52969400000001</v>
      </c>
      <c r="G139">
        <v>833425</v>
      </c>
      <c r="H139">
        <f t="shared" si="2"/>
        <v>1.3183404166793703E-2</v>
      </c>
    </row>
    <row r="140" spans="1:8">
      <c r="A140" s="1">
        <v>41841</v>
      </c>
      <c r="B140">
        <v>312.32000699999998</v>
      </c>
      <c r="C140">
        <v>314.64001500000001</v>
      </c>
      <c r="D140">
        <v>310.27999899999998</v>
      </c>
      <c r="E140">
        <v>314.07998700000002</v>
      </c>
      <c r="F140">
        <v>266.97164900000001</v>
      </c>
      <c r="G140">
        <v>1275475</v>
      </c>
      <c r="H140">
        <f t="shared" si="2"/>
        <v>1.6581829715379001E-3</v>
      </c>
    </row>
    <row r="141" spans="1:8">
      <c r="A141" s="1">
        <v>41842</v>
      </c>
      <c r="B141">
        <v>315.44000199999999</v>
      </c>
      <c r="C141">
        <v>318.11999500000002</v>
      </c>
      <c r="D141">
        <v>314.48001099999999</v>
      </c>
      <c r="E141">
        <v>316.72000100000002</v>
      </c>
      <c r="F141">
        <v>269.21572900000001</v>
      </c>
      <c r="G141">
        <v>1397750</v>
      </c>
      <c r="H141">
        <f t="shared" si="2"/>
        <v>8.4056865528818626E-3</v>
      </c>
    </row>
    <row r="142" spans="1:8">
      <c r="A142" s="1">
        <v>41843</v>
      </c>
      <c r="B142">
        <v>316.55999800000001</v>
      </c>
      <c r="C142">
        <v>319.20001200000002</v>
      </c>
      <c r="D142">
        <v>315.20001200000002</v>
      </c>
      <c r="E142">
        <v>318.959991</v>
      </c>
      <c r="F142">
        <v>271.11962899999997</v>
      </c>
      <c r="G142">
        <v>1457900</v>
      </c>
      <c r="H142">
        <f t="shared" si="2"/>
        <v>7.0720236409365384E-3</v>
      </c>
    </row>
    <row r="143" spans="1:8">
      <c r="A143" s="1">
        <v>41844</v>
      </c>
      <c r="B143">
        <v>320.48001099999999</v>
      </c>
      <c r="C143">
        <v>321.44000199999999</v>
      </c>
      <c r="D143">
        <v>316.92001299999998</v>
      </c>
      <c r="E143">
        <v>319.23998999999998</v>
      </c>
      <c r="F143">
        <v>271.35772700000001</v>
      </c>
      <c r="G143">
        <v>1088925</v>
      </c>
      <c r="H143">
        <f t="shared" si="2"/>
        <v>8.7820273610671087E-4</v>
      </c>
    </row>
    <row r="144" spans="1:8">
      <c r="A144" s="1">
        <v>41845</v>
      </c>
      <c r="B144">
        <v>317.23998999999998</v>
      </c>
      <c r="C144">
        <v>317.48001099999999</v>
      </c>
      <c r="D144">
        <v>313.88000499999998</v>
      </c>
      <c r="E144">
        <v>314.60000600000001</v>
      </c>
      <c r="F144">
        <v>267.41372699999999</v>
      </c>
      <c r="G144">
        <v>1138625</v>
      </c>
      <c r="H144">
        <f t="shared" si="2"/>
        <v>-1.4534319857418383E-2</v>
      </c>
    </row>
    <row r="145" spans="1:8">
      <c r="A145" s="1">
        <v>41848</v>
      </c>
      <c r="B145">
        <v>313.60000600000001</v>
      </c>
      <c r="C145">
        <v>315.040009</v>
      </c>
      <c r="D145">
        <v>308.55999800000001</v>
      </c>
      <c r="E145">
        <v>310.48001099999999</v>
      </c>
      <c r="F145">
        <v>263.91162100000003</v>
      </c>
      <c r="G145">
        <v>1267975</v>
      </c>
      <c r="H145">
        <f t="shared" si="2"/>
        <v>-1.3096208782131701E-2</v>
      </c>
    </row>
    <row r="146" spans="1:8">
      <c r="A146" s="1">
        <v>41849</v>
      </c>
      <c r="B146">
        <v>309.27999899999998</v>
      </c>
      <c r="C146">
        <v>313.88000499999998</v>
      </c>
      <c r="D146">
        <v>309.27999899999998</v>
      </c>
      <c r="E146">
        <v>311.72000100000002</v>
      </c>
      <c r="F146">
        <v>264.96569799999997</v>
      </c>
      <c r="G146">
        <v>1139050</v>
      </c>
      <c r="H146">
        <f t="shared" si="2"/>
        <v>3.9940529939753947E-3</v>
      </c>
    </row>
    <row r="147" spans="1:8">
      <c r="A147" s="1">
        <v>41850</v>
      </c>
      <c r="B147">
        <v>313.20001200000002</v>
      </c>
      <c r="C147">
        <v>315</v>
      </c>
      <c r="D147">
        <v>307.44000199999999</v>
      </c>
      <c r="E147">
        <v>308.79998799999998</v>
      </c>
      <c r="F147">
        <v>262.48364299999997</v>
      </c>
      <c r="G147">
        <v>1937075</v>
      </c>
      <c r="H147">
        <f t="shared" si="2"/>
        <v>-9.3674578208987752E-3</v>
      </c>
    </row>
    <row r="148" spans="1:8">
      <c r="A148" s="1">
        <v>41851</v>
      </c>
      <c r="B148">
        <v>306.60000600000001</v>
      </c>
      <c r="C148">
        <v>307.32000699999998</v>
      </c>
      <c r="D148">
        <v>300.23998999999998</v>
      </c>
      <c r="E148">
        <v>301.16000400000001</v>
      </c>
      <c r="F148">
        <v>255.98950199999999</v>
      </c>
      <c r="G148">
        <v>2235000</v>
      </c>
      <c r="H148">
        <f t="shared" si="2"/>
        <v>-2.4741126440400652E-2</v>
      </c>
    </row>
    <row r="149" spans="1:8">
      <c r="A149" s="1">
        <v>41852</v>
      </c>
      <c r="B149">
        <v>300.39999399999999</v>
      </c>
      <c r="C149">
        <v>300.55999800000001</v>
      </c>
      <c r="D149">
        <v>291.040009</v>
      </c>
      <c r="E149">
        <v>295.040009</v>
      </c>
      <c r="F149">
        <v>250.78749099999999</v>
      </c>
      <c r="G149">
        <v>2839725</v>
      </c>
      <c r="H149">
        <f t="shared" si="2"/>
        <v>-2.0321188796249931E-2</v>
      </c>
    </row>
    <row r="150" spans="1:8">
      <c r="A150" s="1">
        <v>41855</v>
      </c>
      <c r="B150">
        <v>295.44000199999999</v>
      </c>
      <c r="C150">
        <v>303.959991</v>
      </c>
      <c r="D150">
        <v>293.60000600000001</v>
      </c>
      <c r="E150">
        <v>303.20001200000002</v>
      </c>
      <c r="F150">
        <v>257.72363300000001</v>
      </c>
      <c r="G150">
        <v>1974325</v>
      </c>
      <c r="H150">
        <f t="shared" si="2"/>
        <v>2.7657448034359967E-2</v>
      </c>
    </row>
    <row r="151" spans="1:8">
      <c r="A151" s="1">
        <v>41856</v>
      </c>
      <c r="B151">
        <v>301.64001500000001</v>
      </c>
      <c r="C151">
        <v>302.79998799999998</v>
      </c>
      <c r="D151">
        <v>291.76001000000002</v>
      </c>
      <c r="E151">
        <v>294.959991</v>
      </c>
      <c r="F151">
        <v>250.71942100000001</v>
      </c>
      <c r="G151">
        <v>2697550</v>
      </c>
      <c r="H151">
        <f t="shared" si="2"/>
        <v>-2.7177220491843661E-2</v>
      </c>
    </row>
    <row r="152" spans="1:8">
      <c r="A152" s="1">
        <v>41857</v>
      </c>
      <c r="B152">
        <v>294.79998799999998</v>
      </c>
      <c r="C152">
        <v>300.79998799999998</v>
      </c>
      <c r="D152">
        <v>291.959991</v>
      </c>
      <c r="E152">
        <v>296.39999399999999</v>
      </c>
      <c r="F152">
        <v>251.94338999999999</v>
      </c>
      <c r="G152">
        <v>1974000</v>
      </c>
      <c r="H152">
        <f t="shared" si="2"/>
        <v>4.8818276427017694E-3</v>
      </c>
    </row>
    <row r="153" spans="1:8">
      <c r="A153" s="1">
        <v>41858</v>
      </c>
      <c r="B153">
        <v>298.39999399999999</v>
      </c>
      <c r="C153">
        <v>299.20001200000002</v>
      </c>
      <c r="D153">
        <v>292.27999899999998</v>
      </c>
      <c r="E153">
        <v>294.959991</v>
      </c>
      <c r="F153">
        <v>250.71942100000001</v>
      </c>
      <c r="G153">
        <v>1699250</v>
      </c>
      <c r="H153">
        <f t="shared" si="2"/>
        <v>-4.8581111812458447E-3</v>
      </c>
    </row>
    <row r="154" spans="1:8">
      <c r="A154" s="1">
        <v>41859</v>
      </c>
      <c r="B154">
        <v>295.32000699999998</v>
      </c>
      <c r="C154">
        <v>304.16000400000001</v>
      </c>
      <c r="D154">
        <v>295.040009</v>
      </c>
      <c r="E154">
        <v>303.92001299999998</v>
      </c>
      <c r="F154">
        <v>258.33551</v>
      </c>
      <c r="G154">
        <v>2259025</v>
      </c>
      <c r="H154">
        <f t="shared" si="2"/>
        <v>3.0376940763595605E-2</v>
      </c>
    </row>
    <row r="155" spans="1:8">
      <c r="A155" s="1">
        <v>41862</v>
      </c>
      <c r="B155">
        <v>305.11999500000002</v>
      </c>
      <c r="C155">
        <v>308.64001500000001</v>
      </c>
      <c r="D155">
        <v>303.88000499999998</v>
      </c>
      <c r="E155">
        <v>304.040009</v>
      </c>
      <c r="F155">
        <v>258.43762199999998</v>
      </c>
      <c r="G155">
        <v>1011175</v>
      </c>
      <c r="H155">
        <f t="shared" si="2"/>
        <v>3.952689276049463E-4</v>
      </c>
    </row>
    <row r="156" spans="1:8">
      <c r="A156" s="1">
        <v>41863</v>
      </c>
      <c r="B156">
        <v>302.67999300000002</v>
      </c>
      <c r="C156">
        <v>303.16000400000001</v>
      </c>
      <c r="D156">
        <v>296.76001000000002</v>
      </c>
      <c r="E156">
        <v>298.35998499999999</v>
      </c>
      <c r="F156">
        <v>253.60952800000001</v>
      </c>
      <c r="G156">
        <v>1476575</v>
      </c>
      <c r="H156">
        <f t="shared" si="2"/>
        <v>-1.8681854300609393E-2</v>
      </c>
    </row>
    <row r="157" spans="1:8">
      <c r="A157" s="1">
        <v>41864</v>
      </c>
      <c r="B157">
        <v>299.32000699999998</v>
      </c>
      <c r="C157">
        <v>301.67999300000002</v>
      </c>
      <c r="D157">
        <v>297.39999399999999</v>
      </c>
      <c r="E157">
        <v>298.55999800000001</v>
      </c>
      <c r="F157">
        <v>253.779495</v>
      </c>
      <c r="G157">
        <v>1041700</v>
      </c>
      <c r="H157">
        <f t="shared" si="2"/>
        <v>6.7019169721409494E-4</v>
      </c>
    </row>
    <row r="158" spans="1:8">
      <c r="A158" s="1">
        <v>41865</v>
      </c>
      <c r="B158">
        <v>297.83999599999999</v>
      </c>
      <c r="C158">
        <v>300</v>
      </c>
      <c r="D158">
        <v>294.60000600000001</v>
      </c>
      <c r="E158">
        <v>295.11999500000002</v>
      </c>
      <c r="F158">
        <v>250.85548399999999</v>
      </c>
      <c r="G158">
        <v>1772500</v>
      </c>
      <c r="H158">
        <f t="shared" si="2"/>
        <v>-1.1521856799344673E-2</v>
      </c>
    </row>
    <row r="159" spans="1:8">
      <c r="A159" s="1">
        <v>41866</v>
      </c>
      <c r="B159">
        <v>295.92001299999998</v>
      </c>
      <c r="C159">
        <v>299.72000100000002</v>
      </c>
      <c r="D159">
        <v>295.55999800000001</v>
      </c>
      <c r="E159">
        <v>299.51998900000001</v>
      </c>
      <c r="F159">
        <v>254.595505</v>
      </c>
      <c r="G159">
        <v>896550</v>
      </c>
      <c r="H159">
        <f t="shared" si="2"/>
        <v>1.4909066129883823E-2</v>
      </c>
    </row>
    <row r="160" spans="1:8">
      <c r="A160" s="1">
        <v>41869</v>
      </c>
      <c r="B160">
        <v>300</v>
      </c>
      <c r="C160">
        <v>301.88000499999998</v>
      </c>
      <c r="D160">
        <v>297.959991</v>
      </c>
      <c r="E160">
        <v>301.27999899999998</v>
      </c>
      <c r="F160">
        <v>256.091431</v>
      </c>
      <c r="G160">
        <v>790125</v>
      </c>
      <c r="H160">
        <f t="shared" si="2"/>
        <v>5.8756968234769001E-3</v>
      </c>
    </row>
    <row r="161" spans="1:8">
      <c r="A161" s="1">
        <v>41870</v>
      </c>
      <c r="B161">
        <v>302.79998799999998</v>
      </c>
      <c r="C161">
        <v>306.44000199999999</v>
      </c>
      <c r="D161">
        <v>301.60000600000001</v>
      </c>
      <c r="E161">
        <v>304.20001200000002</v>
      </c>
      <c r="F161">
        <v>258.573578</v>
      </c>
      <c r="G161">
        <v>949675</v>
      </c>
      <c r="H161">
        <f t="shared" si="2"/>
        <v>9.6924250464280378E-3</v>
      </c>
    </row>
    <row r="162" spans="1:8">
      <c r="A162" s="1">
        <v>41871</v>
      </c>
      <c r="B162">
        <v>303.88000499999998</v>
      </c>
      <c r="C162">
        <v>305.35998499999999</v>
      </c>
      <c r="D162">
        <v>301.39999399999999</v>
      </c>
      <c r="E162">
        <v>304.79998799999998</v>
      </c>
      <c r="F162">
        <v>259.08358800000002</v>
      </c>
      <c r="G162">
        <v>894925</v>
      </c>
      <c r="H162">
        <f t="shared" si="2"/>
        <v>1.9723979686742106E-3</v>
      </c>
    </row>
    <row r="163" spans="1:8">
      <c r="A163" s="1">
        <v>41872</v>
      </c>
      <c r="B163">
        <v>304.60000600000001</v>
      </c>
      <c r="C163">
        <v>307.64001500000001</v>
      </c>
      <c r="D163">
        <v>301.27999899999998</v>
      </c>
      <c r="E163">
        <v>307.27999899999998</v>
      </c>
      <c r="F163">
        <v>261.19164999999998</v>
      </c>
      <c r="G163">
        <v>915250</v>
      </c>
      <c r="H163">
        <f t="shared" si="2"/>
        <v>8.1366095640143798E-3</v>
      </c>
    </row>
    <row r="164" spans="1:8">
      <c r="A164" s="1">
        <v>41873</v>
      </c>
      <c r="B164">
        <v>306.60000600000001</v>
      </c>
      <c r="C164">
        <v>306.88000499999998</v>
      </c>
      <c r="D164">
        <v>303.16000400000001</v>
      </c>
      <c r="E164">
        <v>305.32000699999998</v>
      </c>
      <c r="F164">
        <v>259.52554300000003</v>
      </c>
      <c r="G164">
        <v>670700</v>
      </c>
      <c r="H164">
        <f t="shared" si="2"/>
        <v>-6.3788677777408048E-3</v>
      </c>
    </row>
    <row r="165" spans="1:8">
      <c r="A165" s="1">
        <v>41876</v>
      </c>
      <c r="B165">
        <v>306.72000100000002</v>
      </c>
      <c r="C165">
        <v>311.64001500000001</v>
      </c>
      <c r="D165">
        <v>306.55999800000001</v>
      </c>
      <c r="E165">
        <v>310.88000499999998</v>
      </c>
      <c r="F165">
        <v>264.25158699999997</v>
      </c>
      <c r="G165">
        <v>1208450</v>
      </c>
      <c r="H165">
        <f t="shared" si="2"/>
        <v>1.8210323135707474E-2</v>
      </c>
    </row>
    <row r="166" spans="1:8">
      <c r="A166" s="1">
        <v>41877</v>
      </c>
      <c r="B166">
        <v>312.48001099999999</v>
      </c>
      <c r="C166">
        <v>314.60000600000001</v>
      </c>
      <c r="D166">
        <v>311.88000499999998</v>
      </c>
      <c r="E166">
        <v>312.07998700000002</v>
      </c>
      <c r="F166">
        <v>265.27157599999998</v>
      </c>
      <c r="G166">
        <v>955025</v>
      </c>
      <c r="H166">
        <f t="shared" si="2"/>
        <v>3.8599162698690231E-3</v>
      </c>
    </row>
    <row r="167" spans="1:8">
      <c r="A167" s="1">
        <v>41878</v>
      </c>
      <c r="B167">
        <v>313.35998499999999</v>
      </c>
      <c r="C167">
        <v>313.79998799999998</v>
      </c>
      <c r="D167">
        <v>309.72000100000002</v>
      </c>
      <c r="E167">
        <v>310.44000199999999</v>
      </c>
      <c r="F167">
        <v>263.87762500000002</v>
      </c>
      <c r="G167">
        <v>643850</v>
      </c>
      <c r="H167">
        <f t="shared" si="2"/>
        <v>-5.2548072470454156E-3</v>
      </c>
    </row>
    <row r="168" spans="1:8">
      <c r="A168" s="1">
        <v>41879</v>
      </c>
      <c r="B168">
        <v>310.16000400000001</v>
      </c>
      <c r="C168">
        <v>312.44000199999999</v>
      </c>
      <c r="D168">
        <v>308.76001000000002</v>
      </c>
      <c r="E168">
        <v>312.23998999999998</v>
      </c>
      <c r="F168">
        <v>265.407623</v>
      </c>
      <c r="G168">
        <v>866300</v>
      </c>
      <c r="H168">
        <f t="shared" si="2"/>
        <v>5.7981346466945711E-3</v>
      </c>
    </row>
    <row r="169" spans="1:8">
      <c r="A169" s="1">
        <v>41880</v>
      </c>
      <c r="B169">
        <v>314.16000400000001</v>
      </c>
      <c r="C169">
        <v>316.44000199999999</v>
      </c>
      <c r="D169">
        <v>312.39999399999999</v>
      </c>
      <c r="E169">
        <v>316.20001200000002</v>
      </c>
      <c r="F169">
        <v>268.77383400000002</v>
      </c>
      <c r="G169">
        <v>754825</v>
      </c>
      <c r="H169">
        <f t="shared" si="2"/>
        <v>1.2683173760988851E-2</v>
      </c>
    </row>
    <row r="170" spans="1:8">
      <c r="A170" s="1">
        <v>41884</v>
      </c>
      <c r="B170">
        <v>315.23998999999998</v>
      </c>
      <c r="C170">
        <v>315.60000600000001</v>
      </c>
      <c r="D170">
        <v>309</v>
      </c>
      <c r="E170">
        <v>310.32000699999998</v>
      </c>
      <c r="F170">
        <v>263.77560399999999</v>
      </c>
      <c r="G170">
        <v>769650</v>
      </c>
      <c r="H170">
        <f t="shared" si="2"/>
        <v>-1.8596415899622264E-2</v>
      </c>
    </row>
    <row r="171" spans="1:8">
      <c r="A171" s="1">
        <v>41885</v>
      </c>
      <c r="B171">
        <v>313.44000199999999</v>
      </c>
      <c r="C171">
        <v>314.39999399999999</v>
      </c>
      <c r="D171">
        <v>309.88000499999998</v>
      </c>
      <c r="E171">
        <v>310.72000100000002</v>
      </c>
      <c r="F171">
        <v>264.11556999999999</v>
      </c>
      <c r="G171">
        <v>685625</v>
      </c>
      <c r="H171">
        <f t="shared" si="2"/>
        <v>1.2888454991463274E-3</v>
      </c>
    </row>
    <row r="172" spans="1:8">
      <c r="A172" s="1">
        <v>41886</v>
      </c>
      <c r="B172">
        <v>310.83999599999999</v>
      </c>
      <c r="C172">
        <v>312.35998499999999</v>
      </c>
      <c r="D172">
        <v>301.51998900000001</v>
      </c>
      <c r="E172">
        <v>303.32000699999998</v>
      </c>
      <c r="F172">
        <v>257.82553100000001</v>
      </c>
      <c r="G172">
        <v>1624950</v>
      </c>
      <c r="H172">
        <f t="shared" si="2"/>
        <v>-2.3815479715943968E-2</v>
      </c>
    </row>
    <row r="173" spans="1:8">
      <c r="A173" s="1">
        <v>41887</v>
      </c>
      <c r="B173">
        <v>302.959991</v>
      </c>
      <c r="C173">
        <v>306.76001000000002</v>
      </c>
      <c r="D173">
        <v>302.07998700000002</v>
      </c>
      <c r="E173">
        <v>306.64001500000001</v>
      </c>
      <c r="F173">
        <v>260.64746100000002</v>
      </c>
      <c r="G173">
        <v>1113675</v>
      </c>
      <c r="H173">
        <f t="shared" si="2"/>
        <v>1.0945114663605633E-2</v>
      </c>
    </row>
    <row r="174" spans="1:8">
      <c r="A174" s="1">
        <v>41890</v>
      </c>
      <c r="B174">
        <v>304.16000400000001</v>
      </c>
      <c r="C174">
        <v>304.39999399999999</v>
      </c>
      <c r="D174">
        <v>297.72000100000002</v>
      </c>
      <c r="E174">
        <v>300.11999500000002</v>
      </c>
      <c r="F174">
        <v>255.10557600000001</v>
      </c>
      <c r="G174">
        <v>1507925</v>
      </c>
      <c r="H174">
        <f t="shared" si="2"/>
        <v>-2.1261994951871054E-2</v>
      </c>
    </row>
    <row r="175" spans="1:8">
      <c r="A175" s="1">
        <v>41891</v>
      </c>
      <c r="B175">
        <v>300.39999399999999</v>
      </c>
      <c r="C175">
        <v>302.88000499999998</v>
      </c>
      <c r="D175">
        <v>294.32000699999998</v>
      </c>
      <c r="E175">
        <v>296.44000199999999</v>
      </c>
      <c r="F175">
        <v>251.977386</v>
      </c>
      <c r="G175">
        <v>1172550</v>
      </c>
      <c r="H175">
        <f t="shared" si="2"/>
        <v>-1.2262334869544434E-2</v>
      </c>
    </row>
    <row r="176" spans="1:8">
      <c r="A176" s="1">
        <v>41892</v>
      </c>
      <c r="B176">
        <v>295.76001000000002</v>
      </c>
      <c r="C176">
        <v>297.72000100000002</v>
      </c>
      <c r="D176">
        <v>291.51998900000001</v>
      </c>
      <c r="E176">
        <v>297.32000699999998</v>
      </c>
      <c r="F176">
        <v>252.725494</v>
      </c>
      <c r="G176">
        <v>1586000</v>
      </c>
      <c r="H176">
        <f t="shared" si="2"/>
        <v>2.9689489675077509E-3</v>
      </c>
    </row>
    <row r="177" spans="1:8">
      <c r="A177" s="1">
        <v>41893</v>
      </c>
      <c r="B177">
        <v>293.72000100000002</v>
      </c>
      <c r="C177">
        <v>299.76001000000002</v>
      </c>
      <c r="D177">
        <v>292.39999399999999</v>
      </c>
      <c r="E177">
        <v>299.23998999999998</v>
      </c>
      <c r="F177">
        <v>254.357529</v>
      </c>
      <c r="G177">
        <v>1594825</v>
      </c>
      <c r="H177">
        <f t="shared" si="2"/>
        <v>6.4577378964387417E-3</v>
      </c>
    </row>
    <row r="178" spans="1:8">
      <c r="A178" s="1">
        <v>41894</v>
      </c>
      <c r="B178">
        <v>297.48001099999999</v>
      </c>
      <c r="C178">
        <v>299.11999500000002</v>
      </c>
      <c r="D178">
        <v>291.83999599999999</v>
      </c>
      <c r="E178">
        <v>293.39999399999999</v>
      </c>
      <c r="F178">
        <v>249.39340200000001</v>
      </c>
      <c r="G178">
        <v>1234325</v>
      </c>
      <c r="H178">
        <f t="shared" si="2"/>
        <v>-1.9516335999631412E-2</v>
      </c>
    </row>
    <row r="179" spans="1:8">
      <c r="A179" s="1">
        <v>41897</v>
      </c>
      <c r="B179">
        <v>293</v>
      </c>
      <c r="C179">
        <v>295.60000600000001</v>
      </c>
      <c r="D179">
        <v>289.51998900000001</v>
      </c>
      <c r="E179">
        <v>293.92001299999998</v>
      </c>
      <c r="F179">
        <v>249.83547999999999</v>
      </c>
      <c r="G179">
        <v>1779825</v>
      </c>
      <c r="H179">
        <f t="shared" si="2"/>
        <v>1.7726130541335686E-3</v>
      </c>
    </row>
    <row r="180" spans="1:8">
      <c r="A180" s="1">
        <v>41898</v>
      </c>
      <c r="B180">
        <v>293</v>
      </c>
      <c r="C180">
        <v>301.67999300000002</v>
      </c>
      <c r="D180">
        <v>293</v>
      </c>
      <c r="E180">
        <v>299</v>
      </c>
      <c r="F180">
        <v>254.153458</v>
      </c>
      <c r="G180">
        <v>1771150</v>
      </c>
      <c r="H180">
        <f t="shared" si="2"/>
        <v>1.7283285784709244E-2</v>
      </c>
    </row>
    <row r="181" spans="1:8">
      <c r="A181" s="1">
        <v>41899</v>
      </c>
      <c r="B181">
        <v>299.11999500000002</v>
      </c>
      <c r="C181">
        <v>301.60000600000001</v>
      </c>
      <c r="D181">
        <v>297.48001099999999</v>
      </c>
      <c r="E181">
        <v>298.20001200000002</v>
      </c>
      <c r="F181">
        <v>253.473465</v>
      </c>
      <c r="G181">
        <v>1812375</v>
      </c>
      <c r="H181">
        <f t="shared" si="2"/>
        <v>-2.6755213379783959E-3</v>
      </c>
    </row>
    <row r="182" spans="1:8">
      <c r="A182" s="1">
        <v>41900</v>
      </c>
      <c r="B182">
        <v>297.959991</v>
      </c>
      <c r="C182">
        <v>298.79998799999998</v>
      </c>
      <c r="D182">
        <v>291.72000100000002</v>
      </c>
      <c r="E182">
        <v>293.48001099999999</v>
      </c>
      <c r="F182">
        <v>249.46147199999999</v>
      </c>
      <c r="G182">
        <v>1919775</v>
      </c>
      <c r="H182">
        <f t="shared" si="2"/>
        <v>-1.5828059161932466E-2</v>
      </c>
    </row>
    <row r="183" spans="1:8">
      <c r="A183" s="1">
        <v>41901</v>
      </c>
      <c r="B183">
        <v>292.76001000000002</v>
      </c>
      <c r="C183">
        <v>295.07998700000002</v>
      </c>
      <c r="D183">
        <v>288.51998900000001</v>
      </c>
      <c r="E183">
        <v>289.20001200000002</v>
      </c>
      <c r="F183">
        <v>246.384232</v>
      </c>
      <c r="G183">
        <v>1792375</v>
      </c>
      <c r="H183">
        <f t="shared" si="2"/>
        <v>-1.2335532117761212E-2</v>
      </c>
    </row>
    <row r="184" spans="1:8">
      <c r="A184" s="1">
        <v>41904</v>
      </c>
      <c r="B184">
        <v>288.60000600000001</v>
      </c>
      <c r="C184">
        <v>288.64001500000001</v>
      </c>
      <c r="D184">
        <v>279.07998700000002</v>
      </c>
      <c r="E184">
        <v>280.44000199999999</v>
      </c>
      <c r="F184">
        <v>238.92111199999999</v>
      </c>
      <c r="G184">
        <v>2615850</v>
      </c>
      <c r="H184">
        <f t="shared" si="2"/>
        <v>-3.0290574763729212E-2</v>
      </c>
    </row>
    <row r="185" spans="1:8">
      <c r="A185" s="1">
        <v>41905</v>
      </c>
      <c r="B185">
        <v>279.20001200000002</v>
      </c>
      <c r="C185">
        <v>286.76001000000002</v>
      </c>
      <c r="D185">
        <v>279.20001200000002</v>
      </c>
      <c r="E185">
        <v>280.39999399999999</v>
      </c>
      <c r="F185">
        <v>238.88696300000001</v>
      </c>
      <c r="G185">
        <v>2163900</v>
      </c>
      <c r="H185">
        <f t="shared" si="2"/>
        <v>-1.4293002286037038E-4</v>
      </c>
    </row>
    <row r="186" spans="1:8">
      <c r="A186" s="1">
        <v>41906</v>
      </c>
      <c r="B186">
        <v>280.23998999999998</v>
      </c>
      <c r="C186">
        <v>286.64001500000001</v>
      </c>
      <c r="D186">
        <v>275.48001099999999</v>
      </c>
      <c r="E186">
        <v>283.64001500000001</v>
      </c>
      <c r="F186">
        <v>241.647324</v>
      </c>
      <c r="G186">
        <v>2597525</v>
      </c>
      <c r="H186">
        <f t="shared" si="2"/>
        <v>1.1555092690428606E-2</v>
      </c>
    </row>
    <row r="187" spans="1:8">
      <c r="A187" s="1">
        <v>41907</v>
      </c>
      <c r="B187">
        <v>283.64001500000001</v>
      </c>
      <c r="C187">
        <v>284.39999399999999</v>
      </c>
      <c r="D187">
        <v>276.64001500000001</v>
      </c>
      <c r="E187">
        <v>277.44000199999999</v>
      </c>
      <c r="F187">
        <v>236.365173</v>
      </c>
      <c r="G187">
        <v>2356550</v>
      </c>
      <c r="H187">
        <f t="shared" si="2"/>
        <v>-2.1858926110019737E-2</v>
      </c>
    </row>
    <row r="188" spans="1:8">
      <c r="A188" s="1">
        <v>41908</v>
      </c>
      <c r="B188">
        <v>277.88000499999998</v>
      </c>
      <c r="C188">
        <v>282.67999300000002</v>
      </c>
      <c r="D188">
        <v>275.44000199999999</v>
      </c>
      <c r="E188">
        <v>281.20001200000002</v>
      </c>
      <c r="F188">
        <v>239.568512</v>
      </c>
      <c r="G188">
        <v>1748650</v>
      </c>
      <c r="H188">
        <f t="shared" si="2"/>
        <v>1.3552499970035771E-2</v>
      </c>
    </row>
    <row r="189" spans="1:8">
      <c r="A189" s="1">
        <v>41911</v>
      </c>
      <c r="B189">
        <v>279.20001200000002</v>
      </c>
      <c r="C189">
        <v>284.79998799999998</v>
      </c>
      <c r="D189">
        <v>278.07998700000002</v>
      </c>
      <c r="E189">
        <v>284.39999399999999</v>
      </c>
      <c r="F189">
        <v>242.294769</v>
      </c>
      <c r="G189">
        <v>1813175</v>
      </c>
      <c r="H189">
        <f t="shared" si="2"/>
        <v>1.1379863644183773E-2</v>
      </c>
    </row>
    <row r="190" spans="1:8">
      <c r="A190" s="1">
        <v>41912</v>
      </c>
      <c r="B190">
        <v>284.44000199999999</v>
      </c>
      <c r="C190">
        <v>284.72000100000002</v>
      </c>
      <c r="D190">
        <v>273.040009</v>
      </c>
      <c r="E190">
        <v>275.32000699999998</v>
      </c>
      <c r="F190">
        <v>234.559067</v>
      </c>
      <c r="G190">
        <v>3843975</v>
      </c>
      <c r="H190">
        <f t="shared" si="2"/>
        <v>-3.1926822159334373E-2</v>
      </c>
    </row>
    <row r="191" spans="1:8">
      <c r="A191" s="1">
        <v>41913</v>
      </c>
      <c r="B191">
        <v>276.16000400000001</v>
      </c>
      <c r="C191">
        <v>278.72000100000002</v>
      </c>
      <c r="D191">
        <v>265.72000100000002</v>
      </c>
      <c r="E191">
        <v>267.35998499999999</v>
      </c>
      <c r="F191">
        <v>227.77749600000001</v>
      </c>
      <c r="G191">
        <v>3272350</v>
      </c>
      <c r="H191">
        <f t="shared" si="2"/>
        <v>-2.8911996823384301E-2</v>
      </c>
    </row>
    <row r="192" spans="1:8">
      <c r="A192" s="1">
        <v>41914</v>
      </c>
      <c r="B192">
        <v>264.32000699999998</v>
      </c>
      <c r="C192">
        <v>267.20001200000002</v>
      </c>
      <c r="D192">
        <v>256.27999899999998</v>
      </c>
      <c r="E192">
        <v>265.83999599999999</v>
      </c>
      <c r="F192">
        <v>226.48262</v>
      </c>
      <c r="G192">
        <v>4259500</v>
      </c>
      <c r="H192">
        <f t="shared" si="2"/>
        <v>-5.6848284959635179E-3</v>
      </c>
    </row>
    <row r="193" spans="1:8">
      <c r="A193" s="1">
        <v>41915</v>
      </c>
      <c r="B193">
        <v>266.39999399999999</v>
      </c>
      <c r="C193">
        <v>267.79998799999998</v>
      </c>
      <c r="D193">
        <v>260.79998799999998</v>
      </c>
      <c r="E193">
        <v>262.07998700000002</v>
      </c>
      <c r="F193">
        <v>223.27925099999999</v>
      </c>
      <c r="G193">
        <v>2670650</v>
      </c>
      <c r="H193">
        <f t="shared" si="2"/>
        <v>-1.4143994801896981E-2</v>
      </c>
    </row>
    <row r="194" spans="1:8">
      <c r="A194" s="1">
        <v>41918</v>
      </c>
      <c r="B194">
        <v>262.72000100000002</v>
      </c>
      <c r="C194">
        <v>265.07998700000002</v>
      </c>
      <c r="D194">
        <v>257.07998700000002</v>
      </c>
      <c r="E194">
        <v>260.32000699999998</v>
      </c>
      <c r="F194">
        <v>221.77981600000001</v>
      </c>
      <c r="G194">
        <v>2276225</v>
      </c>
      <c r="H194">
        <f t="shared" si="2"/>
        <v>-6.7155142866364105E-3</v>
      </c>
    </row>
    <row r="195" spans="1:8">
      <c r="A195" s="1">
        <v>41919</v>
      </c>
      <c r="B195">
        <v>258.79998799999998</v>
      </c>
      <c r="C195">
        <v>261.60000600000001</v>
      </c>
      <c r="D195">
        <v>253.03999300000001</v>
      </c>
      <c r="E195">
        <v>253.03999300000001</v>
      </c>
      <c r="F195">
        <v>215.57762099999999</v>
      </c>
      <c r="G195">
        <v>2450450</v>
      </c>
      <c r="H195">
        <f t="shared" ref="H195:H258" si="3">(F195-F194)/F194</f>
        <v>-2.7965552104164508E-2</v>
      </c>
    </row>
    <row r="196" spans="1:8">
      <c r="A196" s="1">
        <v>41920</v>
      </c>
      <c r="B196">
        <v>252</v>
      </c>
      <c r="C196">
        <v>256.040009</v>
      </c>
      <c r="D196">
        <v>243.83999600000001</v>
      </c>
      <c r="E196">
        <v>255.63999899999999</v>
      </c>
      <c r="F196">
        <v>217.79269400000001</v>
      </c>
      <c r="G196">
        <v>5672025</v>
      </c>
      <c r="H196">
        <f t="shared" si="3"/>
        <v>1.0275060044381964E-2</v>
      </c>
    </row>
    <row r="197" spans="1:8">
      <c r="A197" s="1">
        <v>41921</v>
      </c>
      <c r="B197">
        <v>252.679993</v>
      </c>
      <c r="C197">
        <v>253.279999</v>
      </c>
      <c r="D197">
        <v>241.240005</v>
      </c>
      <c r="E197">
        <v>241.759995</v>
      </c>
      <c r="F197">
        <v>205.96757500000001</v>
      </c>
      <c r="G197">
        <v>4233775</v>
      </c>
      <c r="H197">
        <f t="shared" si="3"/>
        <v>-5.4295296976307202E-2</v>
      </c>
    </row>
    <row r="198" spans="1:8">
      <c r="A198" s="1">
        <v>41922</v>
      </c>
      <c r="B198">
        <v>242.08000200000001</v>
      </c>
      <c r="C198">
        <v>243.96000699999999</v>
      </c>
      <c r="D198">
        <v>232</v>
      </c>
      <c r="E198">
        <v>235</v>
      </c>
      <c r="F198">
        <v>200.208496</v>
      </c>
      <c r="G198">
        <v>5787625</v>
      </c>
      <c r="H198">
        <f t="shared" si="3"/>
        <v>-2.7961095332602784E-2</v>
      </c>
    </row>
    <row r="199" spans="1:8">
      <c r="A199" s="1">
        <v>41925</v>
      </c>
      <c r="B199">
        <v>234.800003</v>
      </c>
      <c r="C199">
        <v>238.44000199999999</v>
      </c>
      <c r="D199">
        <v>221</v>
      </c>
      <c r="E199">
        <v>221.240005</v>
      </c>
      <c r="F199">
        <v>188.48561100000001</v>
      </c>
      <c r="G199">
        <v>6339075</v>
      </c>
      <c r="H199">
        <f t="shared" si="3"/>
        <v>-5.8553384267968286E-2</v>
      </c>
    </row>
    <row r="200" spans="1:8">
      <c r="A200" s="1">
        <v>41926</v>
      </c>
      <c r="B200">
        <v>223.240005</v>
      </c>
      <c r="C200">
        <v>228.11999499999999</v>
      </c>
      <c r="D200">
        <v>215.55999800000001</v>
      </c>
      <c r="E200">
        <v>217.55999800000001</v>
      </c>
      <c r="F200">
        <v>185.35043300000001</v>
      </c>
      <c r="G200">
        <v>7330275</v>
      </c>
      <c r="H200">
        <f t="shared" si="3"/>
        <v>-1.66335137380858E-2</v>
      </c>
    </row>
    <row r="201" spans="1:8">
      <c r="A201" s="1">
        <v>41927</v>
      </c>
      <c r="B201">
        <v>215.39999399999999</v>
      </c>
      <c r="C201">
        <v>226.88000500000001</v>
      </c>
      <c r="D201">
        <v>208.60000600000001</v>
      </c>
      <c r="E201">
        <v>226.60000600000001</v>
      </c>
      <c r="F201">
        <v>193.052032</v>
      </c>
      <c r="G201">
        <v>5999600</v>
      </c>
      <c r="H201">
        <f t="shared" si="3"/>
        <v>4.1551556558813041E-2</v>
      </c>
    </row>
    <row r="202" spans="1:8">
      <c r="A202" s="1">
        <v>41928</v>
      </c>
      <c r="B202">
        <v>220.96000699999999</v>
      </c>
      <c r="C202">
        <v>240.520004</v>
      </c>
      <c r="D202">
        <v>219.520004</v>
      </c>
      <c r="E202">
        <v>237.320007</v>
      </c>
      <c r="F202">
        <v>202.18493699999999</v>
      </c>
      <c r="G202">
        <v>7561400</v>
      </c>
      <c r="H202">
        <f t="shared" si="3"/>
        <v>4.7307997255372033E-2</v>
      </c>
    </row>
    <row r="203" spans="1:8">
      <c r="A203" s="1">
        <v>41929</v>
      </c>
      <c r="B203">
        <v>241.479996</v>
      </c>
      <c r="C203">
        <v>245.96000699999999</v>
      </c>
      <c r="D203">
        <v>229.44000199999999</v>
      </c>
      <c r="E203">
        <v>231.16000399999999</v>
      </c>
      <c r="F203">
        <v>196.93696600000001</v>
      </c>
      <c r="G203">
        <v>5958700</v>
      </c>
      <c r="H203">
        <f t="shared" si="3"/>
        <v>-2.5956290700330356E-2</v>
      </c>
    </row>
    <row r="204" spans="1:8">
      <c r="A204" s="1">
        <v>41932</v>
      </c>
      <c r="B204">
        <v>231.16000399999999</v>
      </c>
      <c r="C204">
        <v>236.759995</v>
      </c>
      <c r="D204">
        <v>227.679993</v>
      </c>
      <c r="E204">
        <v>234.240005</v>
      </c>
      <c r="F204">
        <v>199.56094400000001</v>
      </c>
      <c r="G204">
        <v>3126050</v>
      </c>
      <c r="H204">
        <f t="shared" si="3"/>
        <v>1.3323948536914059E-2</v>
      </c>
    </row>
    <row r="205" spans="1:8">
      <c r="A205" s="1">
        <v>41933</v>
      </c>
      <c r="B205">
        <v>237.679993</v>
      </c>
      <c r="C205">
        <v>242.44000199999999</v>
      </c>
      <c r="D205">
        <v>236.800003</v>
      </c>
      <c r="E205">
        <v>242.16000399999999</v>
      </c>
      <c r="F205">
        <v>206.30841100000001</v>
      </c>
      <c r="G205">
        <v>3858275</v>
      </c>
      <c r="H205">
        <f t="shared" si="3"/>
        <v>3.3811560843288055E-2</v>
      </c>
    </row>
    <row r="206" spans="1:8">
      <c r="A206" s="1">
        <v>41934</v>
      </c>
      <c r="B206">
        <v>243.39999399999999</v>
      </c>
      <c r="C206">
        <v>246.83999600000001</v>
      </c>
      <c r="D206">
        <v>231.36000100000001</v>
      </c>
      <c r="E206">
        <v>231.520004</v>
      </c>
      <c r="F206">
        <v>197.24363700000001</v>
      </c>
      <c r="G206">
        <v>4612275</v>
      </c>
      <c r="H206">
        <f t="shared" si="3"/>
        <v>-4.393797594611884E-2</v>
      </c>
    </row>
    <row r="207" spans="1:8">
      <c r="A207" s="1">
        <v>41935</v>
      </c>
      <c r="B207">
        <v>236.60000600000001</v>
      </c>
      <c r="C207">
        <v>242.11999499999999</v>
      </c>
      <c r="D207">
        <v>232.83999600000001</v>
      </c>
      <c r="E207">
        <v>238.759995</v>
      </c>
      <c r="F207">
        <v>203.411743</v>
      </c>
      <c r="G207">
        <v>3290100</v>
      </c>
      <c r="H207">
        <f t="shared" si="3"/>
        <v>3.1271508139955835E-2</v>
      </c>
    </row>
    <row r="208" spans="1:8">
      <c r="A208" s="1">
        <v>41936</v>
      </c>
      <c r="B208">
        <v>237.199997</v>
      </c>
      <c r="C208">
        <v>237.679993</v>
      </c>
      <c r="D208">
        <v>232.11999499999999</v>
      </c>
      <c r="E208">
        <v>235.800003</v>
      </c>
      <c r="F208">
        <v>200.88999899999999</v>
      </c>
      <c r="G208">
        <v>2658500</v>
      </c>
      <c r="H208">
        <f t="shared" si="3"/>
        <v>-1.23972390325568E-2</v>
      </c>
    </row>
    <row r="209" spans="1:8">
      <c r="A209" s="1">
        <v>41939</v>
      </c>
      <c r="B209">
        <v>229.60000600000001</v>
      </c>
      <c r="C209">
        <v>229.759995</v>
      </c>
      <c r="D209">
        <v>222.91999799999999</v>
      </c>
      <c r="E209">
        <v>227.08000200000001</v>
      </c>
      <c r="F209">
        <v>193.46101400000001</v>
      </c>
      <c r="G209">
        <v>2700900</v>
      </c>
      <c r="H209">
        <f t="shared" si="3"/>
        <v>-3.6980362571458737E-2</v>
      </c>
    </row>
    <row r="210" spans="1:8">
      <c r="A210" s="1">
        <v>41940</v>
      </c>
      <c r="B210">
        <v>228.08000200000001</v>
      </c>
      <c r="C210">
        <v>238</v>
      </c>
      <c r="D210">
        <v>226.03999300000001</v>
      </c>
      <c r="E210">
        <v>237.63999899999999</v>
      </c>
      <c r="F210">
        <v>202.457596</v>
      </c>
      <c r="G210">
        <v>2493750</v>
      </c>
      <c r="H210">
        <f t="shared" si="3"/>
        <v>4.6503333224543059E-2</v>
      </c>
    </row>
    <row r="211" spans="1:8">
      <c r="A211" s="1">
        <v>41941</v>
      </c>
      <c r="B211">
        <v>241.96000699999999</v>
      </c>
      <c r="C211">
        <v>245.55999800000001</v>
      </c>
      <c r="D211">
        <v>236.96000699999999</v>
      </c>
      <c r="E211">
        <v>240.279999</v>
      </c>
      <c r="F211">
        <v>204.70669599999999</v>
      </c>
      <c r="G211">
        <v>3569675</v>
      </c>
      <c r="H211">
        <f t="shared" si="3"/>
        <v>1.1108992917213137E-2</v>
      </c>
    </row>
    <row r="212" spans="1:8">
      <c r="A212" s="1">
        <v>41942</v>
      </c>
      <c r="B212">
        <v>237.800003</v>
      </c>
      <c r="C212">
        <v>240.03999300000001</v>
      </c>
      <c r="D212">
        <v>231.800003</v>
      </c>
      <c r="E212">
        <v>236.679993</v>
      </c>
      <c r="F212">
        <v>201.639679</v>
      </c>
      <c r="G212">
        <v>1994075</v>
      </c>
      <c r="H212">
        <f t="shared" si="3"/>
        <v>-1.4982494759233439E-2</v>
      </c>
    </row>
    <row r="213" spans="1:8">
      <c r="A213" s="1">
        <v>41943</v>
      </c>
      <c r="B213">
        <v>234.39999399999999</v>
      </c>
      <c r="C213">
        <v>243.479996</v>
      </c>
      <c r="D213">
        <v>229.720001</v>
      </c>
      <c r="E213">
        <v>243.479996</v>
      </c>
      <c r="F213">
        <v>207.43301400000001</v>
      </c>
      <c r="G213">
        <v>3279425</v>
      </c>
      <c r="H213">
        <f t="shared" si="3"/>
        <v>2.8731125881231011E-2</v>
      </c>
    </row>
    <row r="214" spans="1:8">
      <c r="A214" s="1">
        <v>41946</v>
      </c>
      <c r="B214">
        <v>243.479996</v>
      </c>
      <c r="C214">
        <v>250.800003</v>
      </c>
      <c r="D214">
        <v>237.03999300000001</v>
      </c>
      <c r="E214">
        <v>238.320007</v>
      </c>
      <c r="F214">
        <v>203.03688</v>
      </c>
      <c r="G214">
        <v>3244100</v>
      </c>
      <c r="H214">
        <f t="shared" si="3"/>
        <v>-2.1193029572428704E-2</v>
      </c>
    </row>
    <row r="215" spans="1:8">
      <c r="A215" s="1">
        <v>41947</v>
      </c>
      <c r="B215">
        <v>233.55999800000001</v>
      </c>
      <c r="C215">
        <v>234.03999300000001</v>
      </c>
      <c r="D215">
        <v>225.88000500000001</v>
      </c>
      <c r="E215">
        <v>228.479996</v>
      </c>
      <c r="F215">
        <v>194.65370200000001</v>
      </c>
      <c r="G215">
        <v>2919525</v>
      </c>
      <c r="H215">
        <f t="shared" si="3"/>
        <v>-4.1288942186266782E-2</v>
      </c>
    </row>
    <row r="216" spans="1:8">
      <c r="A216" s="1">
        <v>41948</v>
      </c>
      <c r="B216">
        <v>231.88000500000001</v>
      </c>
      <c r="C216">
        <v>238.11999499999999</v>
      </c>
      <c r="D216">
        <v>228.240005</v>
      </c>
      <c r="E216">
        <v>234.88000500000001</v>
      </c>
      <c r="F216">
        <v>200.10623200000001</v>
      </c>
      <c r="G216">
        <v>1926600</v>
      </c>
      <c r="H216">
        <f t="shared" si="3"/>
        <v>2.8011437460357141E-2</v>
      </c>
    </row>
    <row r="217" spans="1:8">
      <c r="A217" s="1">
        <v>41949</v>
      </c>
      <c r="B217">
        <v>231.83999600000001</v>
      </c>
      <c r="C217">
        <v>237.199997</v>
      </c>
      <c r="D217">
        <v>229.479996</v>
      </c>
      <c r="E217">
        <v>237</v>
      </c>
      <c r="F217">
        <v>201.91233800000001</v>
      </c>
      <c r="G217">
        <v>1701425</v>
      </c>
      <c r="H217">
        <f t="shared" si="3"/>
        <v>9.0257358901246008E-3</v>
      </c>
    </row>
    <row r="218" spans="1:8">
      <c r="A218" s="1">
        <v>41950</v>
      </c>
      <c r="B218">
        <v>237.679993</v>
      </c>
      <c r="C218">
        <v>247.240005</v>
      </c>
      <c r="D218">
        <v>237.03999300000001</v>
      </c>
      <c r="E218">
        <v>246.83999600000001</v>
      </c>
      <c r="F218">
        <v>210.295502</v>
      </c>
      <c r="G218">
        <v>2275625</v>
      </c>
      <c r="H218">
        <f t="shared" si="3"/>
        <v>4.1518829820097441E-2</v>
      </c>
    </row>
    <row r="219" spans="1:8">
      <c r="A219" s="1">
        <v>41953</v>
      </c>
      <c r="B219">
        <v>249.199997</v>
      </c>
      <c r="C219">
        <v>251.96000699999999</v>
      </c>
      <c r="D219">
        <v>239.279999</v>
      </c>
      <c r="E219">
        <v>239.88000500000001</v>
      </c>
      <c r="F219">
        <v>204.36596700000001</v>
      </c>
      <c r="G219">
        <v>2287600</v>
      </c>
      <c r="H219">
        <f t="shared" si="3"/>
        <v>-2.8196204595949879E-2</v>
      </c>
    </row>
    <row r="220" spans="1:8">
      <c r="A220" s="1">
        <v>41954</v>
      </c>
      <c r="B220">
        <v>241.16000399999999</v>
      </c>
      <c r="C220">
        <v>244.240005</v>
      </c>
      <c r="D220">
        <v>236.720001</v>
      </c>
      <c r="E220">
        <v>242.96000699999999</v>
      </c>
      <c r="F220">
        <v>206.98997499999999</v>
      </c>
      <c r="G220">
        <v>1649900</v>
      </c>
      <c r="H220">
        <f t="shared" si="3"/>
        <v>1.2839750368024705E-2</v>
      </c>
    </row>
    <row r="221" spans="1:8">
      <c r="A221" s="1">
        <v>41955</v>
      </c>
      <c r="B221">
        <v>239.60000600000001</v>
      </c>
      <c r="C221">
        <v>245.44000199999999</v>
      </c>
      <c r="D221">
        <v>239.199997</v>
      </c>
      <c r="E221">
        <v>241.320007</v>
      </c>
      <c r="F221">
        <v>205.592758</v>
      </c>
      <c r="G221">
        <v>1827950</v>
      </c>
      <c r="H221">
        <f t="shared" si="3"/>
        <v>-6.7501674899955108E-3</v>
      </c>
    </row>
    <row r="222" spans="1:8">
      <c r="A222" s="1">
        <v>41956</v>
      </c>
      <c r="B222">
        <v>238.83999600000001</v>
      </c>
      <c r="C222">
        <v>239.96000699999999</v>
      </c>
      <c r="D222">
        <v>232</v>
      </c>
      <c r="E222">
        <v>234.55999800000001</v>
      </c>
      <c r="F222">
        <v>199.83360300000001</v>
      </c>
      <c r="G222">
        <v>2782325</v>
      </c>
      <c r="H222">
        <f t="shared" si="3"/>
        <v>-2.8012440982964938E-2</v>
      </c>
    </row>
    <row r="223" spans="1:8">
      <c r="A223" s="1">
        <v>41957</v>
      </c>
      <c r="B223">
        <v>236.03999300000001</v>
      </c>
      <c r="C223">
        <v>240.91999799999999</v>
      </c>
      <c r="D223">
        <v>233.720001</v>
      </c>
      <c r="E223">
        <v>240.199997</v>
      </c>
      <c r="F223">
        <v>204.63855000000001</v>
      </c>
      <c r="G223">
        <v>2027400</v>
      </c>
      <c r="H223">
        <f t="shared" si="3"/>
        <v>2.4044739862894821E-2</v>
      </c>
    </row>
    <row r="224" spans="1:8">
      <c r="A224" s="1">
        <v>41960</v>
      </c>
      <c r="B224">
        <v>237.16000399999999</v>
      </c>
      <c r="C224">
        <v>238</v>
      </c>
      <c r="D224">
        <v>232.60000600000001</v>
      </c>
      <c r="E224">
        <v>234.11999499999999</v>
      </c>
      <c r="F224">
        <v>199.458755</v>
      </c>
      <c r="G224">
        <v>1924475</v>
      </c>
      <c r="H224">
        <f t="shared" si="3"/>
        <v>-2.5311921922824474E-2</v>
      </c>
    </row>
    <row r="225" spans="1:8">
      <c r="A225" s="1">
        <v>41961</v>
      </c>
      <c r="B225">
        <v>233.199997</v>
      </c>
      <c r="C225">
        <v>237.63999899999999</v>
      </c>
      <c r="D225">
        <v>230.91999799999999</v>
      </c>
      <c r="E225">
        <v>234.83999600000001</v>
      </c>
      <c r="F225">
        <v>200.07209800000001</v>
      </c>
      <c r="G225">
        <v>1362975</v>
      </c>
      <c r="H225">
        <f t="shared" si="3"/>
        <v>3.075036741305312E-3</v>
      </c>
    </row>
    <row r="226" spans="1:8">
      <c r="A226" s="1">
        <v>41962</v>
      </c>
      <c r="B226">
        <v>236.63999899999999</v>
      </c>
      <c r="C226">
        <v>237.60000600000001</v>
      </c>
      <c r="D226">
        <v>231.320007</v>
      </c>
      <c r="E226">
        <v>235.44000199999999</v>
      </c>
      <c r="F226">
        <v>200.583282</v>
      </c>
      <c r="G226">
        <v>1613200</v>
      </c>
      <c r="H226">
        <f t="shared" si="3"/>
        <v>2.55499894842901E-3</v>
      </c>
    </row>
    <row r="227" spans="1:8">
      <c r="A227" s="1">
        <v>41963</v>
      </c>
      <c r="B227">
        <v>234.199997</v>
      </c>
      <c r="C227">
        <v>243.36000100000001</v>
      </c>
      <c r="D227">
        <v>232.720001</v>
      </c>
      <c r="E227">
        <v>243.279999</v>
      </c>
      <c r="F227">
        <v>207.26260400000001</v>
      </c>
      <c r="G227">
        <v>1900100</v>
      </c>
      <c r="H227">
        <f t="shared" si="3"/>
        <v>3.3299495019729577E-2</v>
      </c>
    </row>
    <row r="228" spans="1:8">
      <c r="A228" s="1">
        <v>41964</v>
      </c>
      <c r="B228">
        <v>249</v>
      </c>
      <c r="C228">
        <v>251.800003</v>
      </c>
      <c r="D228">
        <v>244.91999799999999</v>
      </c>
      <c r="E228">
        <v>248.03999300000001</v>
      </c>
      <c r="F228">
        <v>211.31788599999999</v>
      </c>
      <c r="G228">
        <v>2384575</v>
      </c>
      <c r="H228">
        <f t="shared" si="3"/>
        <v>1.9565912623581514E-2</v>
      </c>
    </row>
    <row r="229" spans="1:8">
      <c r="A229" s="1">
        <v>41967</v>
      </c>
      <c r="B229">
        <v>247.199997</v>
      </c>
      <c r="C229">
        <v>249.08000200000001</v>
      </c>
      <c r="D229">
        <v>242.279999</v>
      </c>
      <c r="E229">
        <v>244.55999800000001</v>
      </c>
      <c r="F229">
        <v>208.353104</v>
      </c>
      <c r="G229">
        <v>2293575</v>
      </c>
      <c r="H229">
        <f t="shared" si="3"/>
        <v>-1.4029962423530896E-2</v>
      </c>
    </row>
    <row r="230" spans="1:8">
      <c r="A230" s="1">
        <v>41968</v>
      </c>
      <c r="B230">
        <v>247.08000200000001</v>
      </c>
      <c r="C230">
        <v>247.39999399999999</v>
      </c>
      <c r="D230">
        <v>238.08000200000001</v>
      </c>
      <c r="E230">
        <v>240.520004</v>
      </c>
      <c r="F230">
        <v>204.91120900000001</v>
      </c>
      <c r="G230">
        <v>2353400</v>
      </c>
      <c r="H230">
        <f t="shared" si="3"/>
        <v>-1.6519528309978947E-2</v>
      </c>
    </row>
    <row r="231" spans="1:8">
      <c r="A231" s="1">
        <v>41969</v>
      </c>
      <c r="B231">
        <v>238</v>
      </c>
      <c r="C231">
        <v>239</v>
      </c>
      <c r="D231">
        <v>233.60000600000001</v>
      </c>
      <c r="E231">
        <v>233.83999600000001</v>
      </c>
      <c r="F231">
        <v>199.22018399999999</v>
      </c>
      <c r="G231">
        <v>2296000</v>
      </c>
      <c r="H231">
        <f t="shared" si="3"/>
        <v>-2.7773126847345984E-2</v>
      </c>
    </row>
    <row r="232" spans="1:8">
      <c r="A232" s="1">
        <v>41971</v>
      </c>
      <c r="B232">
        <v>217</v>
      </c>
      <c r="C232">
        <v>218.479996</v>
      </c>
      <c r="D232">
        <v>203.55999800000001</v>
      </c>
      <c r="E232">
        <v>204.320007</v>
      </c>
      <c r="F232">
        <v>174.07058699999999</v>
      </c>
      <c r="G232">
        <v>3651450</v>
      </c>
      <c r="H232">
        <f t="shared" si="3"/>
        <v>-0.12624020566108904</v>
      </c>
    </row>
    <row r="233" spans="1:8">
      <c r="A233" s="1">
        <v>41974</v>
      </c>
      <c r="B233">
        <v>204.11999499999999</v>
      </c>
      <c r="C233">
        <v>205.279999</v>
      </c>
      <c r="D233">
        <v>194.96000699999999</v>
      </c>
      <c r="E233">
        <v>200.44000199999999</v>
      </c>
      <c r="F233">
        <v>170.76501500000001</v>
      </c>
      <c r="G233">
        <v>4416875</v>
      </c>
      <c r="H233">
        <f t="shared" si="3"/>
        <v>-1.8989836577043218E-2</v>
      </c>
    </row>
    <row r="234" spans="1:8">
      <c r="A234" s="1">
        <v>41975</v>
      </c>
      <c r="B234">
        <v>198.240005</v>
      </c>
      <c r="C234">
        <v>207</v>
      </c>
      <c r="D234">
        <v>196.759995</v>
      </c>
      <c r="E234">
        <v>199.55999800000001</v>
      </c>
      <c r="F234">
        <v>170.01527400000001</v>
      </c>
      <c r="G234">
        <v>2771125</v>
      </c>
      <c r="H234">
        <f t="shared" si="3"/>
        <v>-4.3904836128172984E-3</v>
      </c>
    </row>
    <row r="235" spans="1:8">
      <c r="A235" s="1">
        <v>41976</v>
      </c>
      <c r="B235">
        <v>201.39999399999999</v>
      </c>
      <c r="C235">
        <v>208.03999300000001</v>
      </c>
      <c r="D235">
        <v>200.279999</v>
      </c>
      <c r="E235">
        <v>204</v>
      </c>
      <c r="F235">
        <v>173.79797400000001</v>
      </c>
      <c r="G235">
        <v>2499825</v>
      </c>
      <c r="H235">
        <f t="shared" si="3"/>
        <v>2.2249177447433374E-2</v>
      </c>
    </row>
    <row r="236" spans="1:8">
      <c r="A236" s="1">
        <v>41977</v>
      </c>
      <c r="B236">
        <v>200.39999399999999</v>
      </c>
      <c r="C236">
        <v>202.03999300000001</v>
      </c>
      <c r="D236">
        <v>196.60000600000001</v>
      </c>
      <c r="E236">
        <v>197.320007</v>
      </c>
      <c r="F236">
        <v>168.10694899999999</v>
      </c>
      <c r="G236">
        <v>2487125</v>
      </c>
      <c r="H236">
        <f t="shared" si="3"/>
        <v>-3.2745059502247272E-2</v>
      </c>
    </row>
    <row r="237" spans="1:8">
      <c r="A237" s="1">
        <v>41978</v>
      </c>
      <c r="B237">
        <v>196.199997</v>
      </c>
      <c r="C237">
        <v>198.63999899999999</v>
      </c>
      <c r="D237">
        <v>191.83999600000001</v>
      </c>
      <c r="E237">
        <v>192.520004</v>
      </c>
      <c r="F237">
        <v>164.017563</v>
      </c>
      <c r="G237">
        <v>2455200</v>
      </c>
      <c r="H237">
        <f t="shared" si="3"/>
        <v>-2.4326097310825568E-2</v>
      </c>
    </row>
    <row r="238" spans="1:8">
      <c r="A238" s="1">
        <v>41981</v>
      </c>
      <c r="B238">
        <v>190.03999300000001</v>
      </c>
      <c r="C238">
        <v>190.03999300000001</v>
      </c>
      <c r="D238">
        <v>178.520004</v>
      </c>
      <c r="E238">
        <v>179.08000200000001</v>
      </c>
      <c r="F238">
        <v>152.56727599999999</v>
      </c>
      <c r="G238">
        <v>3747875</v>
      </c>
      <c r="H238">
        <f t="shared" si="3"/>
        <v>-6.9811346971421606E-2</v>
      </c>
    </row>
    <row r="239" spans="1:8">
      <c r="A239" s="1">
        <v>41982</v>
      </c>
      <c r="B239">
        <v>178.479996</v>
      </c>
      <c r="C239">
        <v>187.83999600000001</v>
      </c>
      <c r="D239">
        <v>178.39999399999999</v>
      </c>
      <c r="E239">
        <v>187.759995</v>
      </c>
      <c r="F239">
        <v>159.96227999999999</v>
      </c>
      <c r="G239">
        <v>3132175</v>
      </c>
      <c r="H239">
        <f t="shared" si="3"/>
        <v>4.8470446572042095E-2</v>
      </c>
    </row>
    <row r="240" spans="1:8">
      <c r="A240" s="1">
        <v>41983</v>
      </c>
      <c r="B240">
        <v>182.60000600000001</v>
      </c>
      <c r="C240">
        <v>182.800003</v>
      </c>
      <c r="D240">
        <v>176.39999399999999</v>
      </c>
      <c r="E240">
        <v>178.759995</v>
      </c>
      <c r="F240">
        <v>152.294769</v>
      </c>
      <c r="G240">
        <v>2877000</v>
      </c>
      <c r="H240">
        <f t="shared" si="3"/>
        <v>-4.7933244012275833E-2</v>
      </c>
    </row>
    <row r="241" spans="1:8">
      <c r="A241" s="1">
        <v>41984</v>
      </c>
      <c r="B241">
        <v>178.759995</v>
      </c>
      <c r="C241">
        <v>184.320007</v>
      </c>
      <c r="D241">
        <v>176.759995</v>
      </c>
      <c r="E241">
        <v>177.44000199999999</v>
      </c>
      <c r="F241">
        <v>151.17016599999999</v>
      </c>
      <c r="G241">
        <v>2994100</v>
      </c>
      <c r="H241">
        <f t="shared" si="3"/>
        <v>-7.3843836356586061E-3</v>
      </c>
    </row>
    <row r="242" spans="1:8">
      <c r="A242" s="1">
        <v>41985</v>
      </c>
      <c r="B242">
        <v>175.39999399999999</v>
      </c>
      <c r="C242">
        <v>180.11999499999999</v>
      </c>
      <c r="D242">
        <v>172.39999399999999</v>
      </c>
      <c r="E242">
        <v>175.720001</v>
      </c>
      <c r="F242">
        <v>149.70477299999999</v>
      </c>
      <c r="G242">
        <v>2898275</v>
      </c>
      <c r="H242">
        <f t="shared" si="3"/>
        <v>-9.6936653492859567E-3</v>
      </c>
    </row>
    <row r="243" spans="1:8">
      <c r="A243" s="1">
        <v>41988</v>
      </c>
      <c r="B243">
        <v>176.91999799999999</v>
      </c>
      <c r="C243">
        <v>179.39999399999999</v>
      </c>
      <c r="D243">
        <v>170.240005</v>
      </c>
      <c r="E243">
        <v>171</v>
      </c>
      <c r="F243">
        <v>145.68356299999999</v>
      </c>
      <c r="G243">
        <v>3295325</v>
      </c>
      <c r="H243">
        <f t="shared" si="3"/>
        <v>-2.6860933819391294E-2</v>
      </c>
    </row>
    <row r="244" spans="1:8">
      <c r="A244" s="1">
        <v>41989</v>
      </c>
      <c r="B244">
        <v>169.60000600000001</v>
      </c>
      <c r="C244">
        <v>183.08000200000001</v>
      </c>
      <c r="D244">
        <v>168.16000399999999</v>
      </c>
      <c r="E244">
        <v>175.520004</v>
      </c>
      <c r="F244">
        <v>149.53440900000001</v>
      </c>
      <c r="G244">
        <v>3690575</v>
      </c>
      <c r="H244">
        <f t="shared" si="3"/>
        <v>2.6432947689507144E-2</v>
      </c>
    </row>
    <row r="245" spans="1:8">
      <c r="A245" s="1">
        <v>41990</v>
      </c>
      <c r="B245">
        <v>175.55999800000001</v>
      </c>
      <c r="C245">
        <v>192.800003</v>
      </c>
      <c r="D245">
        <v>175.55999800000001</v>
      </c>
      <c r="E245">
        <v>189.759995</v>
      </c>
      <c r="F245">
        <v>161.66622899999999</v>
      </c>
      <c r="G245">
        <v>4873450</v>
      </c>
      <c r="H245">
        <f t="shared" si="3"/>
        <v>8.1130624590892486E-2</v>
      </c>
    </row>
    <row r="246" spans="1:8">
      <c r="A246" s="1">
        <v>41991</v>
      </c>
      <c r="B246">
        <v>195.199997</v>
      </c>
      <c r="C246">
        <v>198.240005</v>
      </c>
      <c r="D246">
        <v>184.39999399999999</v>
      </c>
      <c r="E246">
        <v>190.60000600000001</v>
      </c>
      <c r="F246">
        <v>162.38180500000001</v>
      </c>
      <c r="G246">
        <v>3594650</v>
      </c>
      <c r="H246">
        <f t="shared" si="3"/>
        <v>4.4262552818005495E-3</v>
      </c>
    </row>
    <row r="247" spans="1:8">
      <c r="A247" s="1">
        <v>41992</v>
      </c>
      <c r="B247">
        <v>193.39999399999999</v>
      </c>
      <c r="C247">
        <v>200</v>
      </c>
      <c r="D247">
        <v>189.199997</v>
      </c>
      <c r="E247">
        <v>200</v>
      </c>
      <c r="F247">
        <v>171.137238</v>
      </c>
      <c r="G247">
        <v>2805025</v>
      </c>
      <c r="H247">
        <f t="shared" si="3"/>
        <v>5.3918805743044806E-2</v>
      </c>
    </row>
    <row r="248" spans="1:8">
      <c r="A248" s="1">
        <v>41995</v>
      </c>
      <c r="B248">
        <v>196.199997</v>
      </c>
      <c r="C248">
        <v>197.720001</v>
      </c>
      <c r="D248">
        <v>191.88000500000001</v>
      </c>
      <c r="E248">
        <v>194.320007</v>
      </c>
      <c r="F248">
        <v>166.27690100000001</v>
      </c>
      <c r="G248">
        <v>2077800</v>
      </c>
      <c r="H248">
        <f t="shared" si="3"/>
        <v>-2.8400230462992438E-2</v>
      </c>
    </row>
    <row r="249" spans="1:8">
      <c r="A249" s="1">
        <v>41996</v>
      </c>
      <c r="B249">
        <v>195.759995</v>
      </c>
      <c r="C249">
        <v>199.96000699999999</v>
      </c>
      <c r="D249">
        <v>195.03999300000001</v>
      </c>
      <c r="E249">
        <v>199.759995</v>
      </c>
      <c r="F249">
        <v>170.931793</v>
      </c>
      <c r="G249">
        <v>1860050</v>
      </c>
      <c r="H249">
        <f t="shared" si="3"/>
        <v>2.7994820519297442E-2</v>
      </c>
    </row>
    <row r="250" spans="1:8">
      <c r="A250" s="1">
        <v>41997</v>
      </c>
      <c r="B250">
        <v>197.88000500000001</v>
      </c>
      <c r="C250">
        <v>197.88000500000001</v>
      </c>
      <c r="D250">
        <v>192.39999399999999</v>
      </c>
      <c r="E250">
        <v>196.199997</v>
      </c>
      <c r="F250">
        <v>167.88559000000001</v>
      </c>
      <c r="G250">
        <v>1264525</v>
      </c>
      <c r="H250">
        <f t="shared" si="3"/>
        <v>-1.7821160982029783E-2</v>
      </c>
    </row>
    <row r="251" spans="1:8">
      <c r="A251" s="1">
        <v>41999</v>
      </c>
      <c r="B251">
        <v>197.479996</v>
      </c>
      <c r="C251">
        <v>199.320007</v>
      </c>
      <c r="D251">
        <v>192.96000699999999</v>
      </c>
      <c r="E251">
        <v>195.240005</v>
      </c>
      <c r="F251">
        <v>167.064133</v>
      </c>
      <c r="G251">
        <v>1142200</v>
      </c>
      <c r="H251">
        <f t="shared" si="3"/>
        <v>-4.8929571620769203E-3</v>
      </c>
    </row>
    <row r="252" spans="1:8">
      <c r="A252" s="1">
        <v>42002</v>
      </c>
      <c r="B252">
        <v>194.39999399999999</v>
      </c>
      <c r="C252">
        <v>198.88000500000001</v>
      </c>
      <c r="D252">
        <v>192.240005</v>
      </c>
      <c r="E252">
        <v>194.520004</v>
      </c>
      <c r="F252">
        <v>166.44807399999999</v>
      </c>
      <c r="G252">
        <v>1352675</v>
      </c>
      <c r="H252">
        <f t="shared" si="3"/>
        <v>-3.6875599144910835E-3</v>
      </c>
    </row>
    <row r="253" spans="1:8">
      <c r="A253" s="1">
        <v>42003</v>
      </c>
      <c r="B253">
        <v>194.320007</v>
      </c>
      <c r="C253">
        <v>196</v>
      </c>
      <c r="D253">
        <v>191</v>
      </c>
      <c r="E253">
        <v>191.800003</v>
      </c>
      <c r="F253">
        <v>164.12056000000001</v>
      </c>
      <c r="G253">
        <v>1438925</v>
      </c>
      <c r="H253">
        <f t="shared" si="3"/>
        <v>-1.3983424043704942E-2</v>
      </c>
    </row>
    <row r="254" spans="1:8">
      <c r="A254" s="1">
        <v>42004</v>
      </c>
      <c r="B254">
        <v>189.44000199999999</v>
      </c>
      <c r="C254">
        <v>193.679993</v>
      </c>
      <c r="D254">
        <v>186.88000500000001</v>
      </c>
      <c r="E254">
        <v>191.44000199999999</v>
      </c>
      <c r="F254">
        <v>163.81256099999999</v>
      </c>
      <c r="G254">
        <v>1753950</v>
      </c>
      <c r="H254">
        <f t="shared" si="3"/>
        <v>-1.8766631066822075E-3</v>
      </c>
    </row>
    <row r="255" spans="1:8">
      <c r="A255" s="1">
        <v>42006</v>
      </c>
      <c r="B255">
        <v>189.199997</v>
      </c>
      <c r="C255">
        <v>195.16000399999999</v>
      </c>
      <c r="D255">
        <v>187.320007</v>
      </c>
      <c r="E255">
        <v>193.39999399999999</v>
      </c>
      <c r="F255">
        <v>165.48968500000001</v>
      </c>
      <c r="G255">
        <v>1364425</v>
      </c>
      <c r="H255">
        <f t="shared" si="3"/>
        <v>1.0238067152860278E-2</v>
      </c>
    </row>
    <row r="256" spans="1:8">
      <c r="A256" s="1">
        <v>42009</v>
      </c>
      <c r="B256">
        <v>188.800003</v>
      </c>
      <c r="C256">
        <v>189.199997</v>
      </c>
      <c r="D256">
        <v>179.55999800000001</v>
      </c>
      <c r="E256">
        <v>181</v>
      </c>
      <c r="F256">
        <v>154.87913499999999</v>
      </c>
      <c r="G256">
        <v>2732000</v>
      </c>
      <c r="H256">
        <f t="shared" si="3"/>
        <v>-6.4116080709199594E-2</v>
      </c>
    </row>
    <row r="257" spans="1:8">
      <c r="A257" s="1">
        <v>42010</v>
      </c>
      <c r="B257">
        <v>180</v>
      </c>
      <c r="C257">
        <v>182.44000199999999</v>
      </c>
      <c r="D257">
        <v>172.679993</v>
      </c>
      <c r="E257">
        <v>175.520004</v>
      </c>
      <c r="F257">
        <v>150.18997200000001</v>
      </c>
      <c r="G257">
        <v>3135800</v>
      </c>
      <c r="H257">
        <f t="shared" si="3"/>
        <v>-3.0276273172625736E-2</v>
      </c>
    </row>
    <row r="258" spans="1:8">
      <c r="A258" s="1">
        <v>42011</v>
      </c>
      <c r="B258">
        <v>179.16000399999999</v>
      </c>
      <c r="C258">
        <v>179.63999899999999</v>
      </c>
      <c r="D258">
        <v>171.96000699999999</v>
      </c>
      <c r="E258">
        <v>173.759995</v>
      </c>
      <c r="F258">
        <v>148.68400600000001</v>
      </c>
      <c r="G258">
        <v>2371650</v>
      </c>
      <c r="H258">
        <f t="shared" si="3"/>
        <v>-1.0027074244344361E-2</v>
      </c>
    </row>
    <row r="259" spans="1:8">
      <c r="A259" s="1">
        <v>42012</v>
      </c>
      <c r="B259">
        <v>175.03999300000001</v>
      </c>
      <c r="C259">
        <v>181.08000200000001</v>
      </c>
      <c r="D259">
        <v>173.63999899999999</v>
      </c>
      <c r="E259">
        <v>179.63999899999999</v>
      </c>
      <c r="F259">
        <v>153.71542400000001</v>
      </c>
      <c r="G259">
        <v>2973625</v>
      </c>
      <c r="H259">
        <f t="shared" ref="H259:H322" si="4">(F259-F258)/F258</f>
        <v>3.3839672035740023E-2</v>
      </c>
    </row>
    <row r="260" spans="1:8">
      <c r="A260" s="1">
        <v>42013</v>
      </c>
      <c r="B260">
        <v>180.39999399999999</v>
      </c>
      <c r="C260">
        <v>182.08000200000001</v>
      </c>
      <c r="D260">
        <v>175.720001</v>
      </c>
      <c r="E260">
        <v>181.03999300000001</v>
      </c>
      <c r="F260">
        <v>154.91336100000001</v>
      </c>
      <c r="G260">
        <v>3268125</v>
      </c>
      <c r="H260">
        <f t="shared" si="4"/>
        <v>7.7932127357629114E-3</v>
      </c>
    </row>
    <row r="261" spans="1:8">
      <c r="A261" s="1">
        <v>42016</v>
      </c>
      <c r="B261">
        <v>177.03999300000001</v>
      </c>
      <c r="C261">
        <v>177.320007</v>
      </c>
      <c r="D261">
        <v>170.39999399999999</v>
      </c>
      <c r="E261">
        <v>172.39999399999999</v>
      </c>
      <c r="F261">
        <v>147.520264</v>
      </c>
      <c r="G261">
        <v>2859175</v>
      </c>
      <c r="H261">
        <f t="shared" si="4"/>
        <v>-4.7724075911050767E-2</v>
      </c>
    </row>
    <row r="262" spans="1:8">
      <c r="A262" s="1">
        <v>42017</v>
      </c>
      <c r="B262">
        <v>173.83999600000001</v>
      </c>
      <c r="C262">
        <v>176.03999300000001</v>
      </c>
      <c r="D262">
        <v>168.44000199999999</v>
      </c>
      <c r="E262">
        <v>171.44000199999999</v>
      </c>
      <c r="F262">
        <v>146.69876099999999</v>
      </c>
      <c r="G262">
        <v>3243675</v>
      </c>
      <c r="H262">
        <f t="shared" si="4"/>
        <v>-5.5687468129802624E-3</v>
      </c>
    </row>
    <row r="263" spans="1:8">
      <c r="A263" s="1">
        <v>42018</v>
      </c>
      <c r="B263">
        <v>169.240005</v>
      </c>
      <c r="C263">
        <v>176.55999800000001</v>
      </c>
      <c r="D263">
        <v>166.520004</v>
      </c>
      <c r="E263">
        <v>176.11999499999999</v>
      </c>
      <c r="F263">
        <v>150.703384</v>
      </c>
      <c r="G263">
        <v>4543675</v>
      </c>
      <c r="H263">
        <f t="shared" si="4"/>
        <v>2.7298274182424823E-2</v>
      </c>
    </row>
    <row r="264" spans="1:8">
      <c r="A264" s="1">
        <v>42019</v>
      </c>
      <c r="B264">
        <v>180.759995</v>
      </c>
      <c r="C264">
        <v>180.800003</v>
      </c>
      <c r="D264">
        <v>169.96000699999999</v>
      </c>
      <c r="E264">
        <v>170.199997</v>
      </c>
      <c r="F264">
        <v>145.637787</v>
      </c>
      <c r="G264">
        <v>3081700</v>
      </c>
      <c r="H264">
        <f t="shared" si="4"/>
        <v>-3.3613027561477958E-2</v>
      </c>
    </row>
    <row r="265" spans="1:8">
      <c r="A265" s="1">
        <v>42020</v>
      </c>
      <c r="B265">
        <v>173</v>
      </c>
      <c r="C265">
        <v>178.279999</v>
      </c>
      <c r="D265">
        <v>171</v>
      </c>
      <c r="E265">
        <v>177.91999799999999</v>
      </c>
      <c r="F265">
        <v>152.24366800000001</v>
      </c>
      <c r="G265">
        <v>4262975</v>
      </c>
      <c r="H265">
        <f t="shared" si="4"/>
        <v>4.5358290153090633E-2</v>
      </c>
    </row>
    <row r="266" spans="1:8">
      <c r="A266" s="1">
        <v>42024</v>
      </c>
      <c r="B266">
        <v>175.720001</v>
      </c>
      <c r="C266">
        <v>175.96000699999999</v>
      </c>
      <c r="D266">
        <v>171.11999499999999</v>
      </c>
      <c r="E266">
        <v>174.91999799999999</v>
      </c>
      <c r="F266">
        <v>149.67662000000001</v>
      </c>
      <c r="G266">
        <v>2235600</v>
      </c>
      <c r="H266">
        <f t="shared" si="4"/>
        <v>-1.6861443459178872E-2</v>
      </c>
    </row>
    <row r="267" spans="1:8">
      <c r="A267" s="1">
        <v>42025</v>
      </c>
      <c r="B267">
        <v>177.36000100000001</v>
      </c>
      <c r="C267">
        <v>182.720001</v>
      </c>
      <c r="D267">
        <v>176.91999799999999</v>
      </c>
      <c r="E267">
        <v>181.63999899999999</v>
      </c>
      <c r="F267">
        <v>155.426804</v>
      </c>
      <c r="G267">
        <v>3085025</v>
      </c>
      <c r="H267">
        <f t="shared" si="4"/>
        <v>3.8417382754901801E-2</v>
      </c>
    </row>
    <row r="268" spans="1:8">
      <c r="A268" s="1">
        <v>42026</v>
      </c>
      <c r="B268">
        <v>183.279999</v>
      </c>
      <c r="C268">
        <v>183.39999399999999</v>
      </c>
      <c r="D268">
        <v>176.759995</v>
      </c>
      <c r="E268">
        <v>181.679993</v>
      </c>
      <c r="F268">
        <v>155.461029</v>
      </c>
      <c r="G268">
        <v>3605125</v>
      </c>
      <c r="H268">
        <f t="shared" si="4"/>
        <v>2.2020011426080778E-4</v>
      </c>
    </row>
    <row r="269" spans="1:8">
      <c r="A269" s="1">
        <v>42027</v>
      </c>
      <c r="B269">
        <v>181.320007</v>
      </c>
      <c r="C269">
        <v>185.08000200000001</v>
      </c>
      <c r="D269">
        <v>179.279999</v>
      </c>
      <c r="E269">
        <v>182.08000200000001</v>
      </c>
      <c r="F269">
        <v>155.80329900000001</v>
      </c>
      <c r="G269">
        <v>3581975</v>
      </c>
      <c r="H269">
        <f t="shared" si="4"/>
        <v>2.2016450180579561E-3</v>
      </c>
    </row>
    <row r="270" spans="1:8">
      <c r="A270" s="1">
        <v>42030</v>
      </c>
      <c r="B270">
        <v>183.63999899999999</v>
      </c>
      <c r="C270">
        <v>186.96000699999999</v>
      </c>
      <c r="D270">
        <v>179.55999800000001</v>
      </c>
      <c r="E270">
        <v>186.479996</v>
      </c>
      <c r="F270">
        <v>159.56832900000001</v>
      </c>
      <c r="G270">
        <v>1812300</v>
      </c>
      <c r="H270">
        <f t="shared" si="4"/>
        <v>2.4165277784008898E-2</v>
      </c>
    </row>
    <row r="271" spans="1:8">
      <c r="A271" s="1">
        <v>42031</v>
      </c>
      <c r="B271">
        <v>185</v>
      </c>
      <c r="C271">
        <v>191</v>
      </c>
      <c r="D271">
        <v>183.759995</v>
      </c>
      <c r="E271">
        <v>190.08000200000001</v>
      </c>
      <c r="F271">
        <v>162.64877300000001</v>
      </c>
      <c r="G271">
        <v>2960825</v>
      </c>
      <c r="H271">
        <f t="shared" si="4"/>
        <v>1.9304858422124604E-2</v>
      </c>
    </row>
    <row r="272" spans="1:8">
      <c r="A272" s="1">
        <v>42032</v>
      </c>
      <c r="B272">
        <v>188.720001</v>
      </c>
      <c r="C272">
        <v>188.800003</v>
      </c>
      <c r="D272">
        <v>178.11999499999999</v>
      </c>
      <c r="E272">
        <v>179.320007</v>
      </c>
      <c r="F272">
        <v>153.44163499999999</v>
      </c>
      <c r="G272">
        <v>4015625</v>
      </c>
      <c r="H272">
        <f t="shared" si="4"/>
        <v>-5.6607485136085316E-2</v>
      </c>
    </row>
    <row r="273" spans="1:8">
      <c r="A273" s="1">
        <v>42033</v>
      </c>
      <c r="B273">
        <v>181.520004</v>
      </c>
      <c r="C273">
        <v>181.91999799999999</v>
      </c>
      <c r="D273">
        <v>172.96000699999999</v>
      </c>
      <c r="E273">
        <v>180.679993</v>
      </c>
      <c r="F273">
        <v>154.60526999999999</v>
      </c>
      <c r="G273">
        <v>3581075</v>
      </c>
      <c r="H273">
        <f t="shared" si="4"/>
        <v>7.5835675238992298E-3</v>
      </c>
    </row>
    <row r="274" spans="1:8">
      <c r="A274" s="1">
        <v>42034</v>
      </c>
      <c r="B274">
        <v>178.520004</v>
      </c>
      <c r="C274">
        <v>187.96000699999999</v>
      </c>
      <c r="D274">
        <v>177</v>
      </c>
      <c r="E274">
        <v>184.720001</v>
      </c>
      <c r="F274">
        <v>158.062363</v>
      </c>
      <c r="G274">
        <v>3508300</v>
      </c>
      <c r="H274">
        <f t="shared" si="4"/>
        <v>2.2360770755097899E-2</v>
      </c>
    </row>
    <row r="275" spans="1:8">
      <c r="A275" s="1">
        <v>42037</v>
      </c>
      <c r="B275">
        <v>189.08000200000001</v>
      </c>
      <c r="C275">
        <v>196.199997</v>
      </c>
      <c r="D275">
        <v>186.679993</v>
      </c>
      <c r="E275">
        <v>195.520004</v>
      </c>
      <c r="F275">
        <v>167.303696</v>
      </c>
      <c r="G275">
        <v>3901075</v>
      </c>
      <c r="H275">
        <f t="shared" si="4"/>
        <v>5.8466372541830194E-2</v>
      </c>
    </row>
    <row r="276" spans="1:8">
      <c r="A276" s="1">
        <v>42038</v>
      </c>
      <c r="B276">
        <v>198.39999399999999</v>
      </c>
      <c r="C276">
        <v>207.759995</v>
      </c>
      <c r="D276">
        <v>198.03999300000001</v>
      </c>
      <c r="E276">
        <v>205.36000100000001</v>
      </c>
      <c r="F276">
        <v>175.723679</v>
      </c>
      <c r="G276">
        <v>5295450</v>
      </c>
      <c r="H276">
        <f t="shared" si="4"/>
        <v>5.0327537294812673E-2</v>
      </c>
    </row>
    <row r="277" spans="1:8">
      <c r="A277" s="1">
        <v>42039</v>
      </c>
      <c r="B277">
        <v>200.800003</v>
      </c>
      <c r="C277">
        <v>202.96000699999999</v>
      </c>
      <c r="D277">
        <v>196.11999499999999</v>
      </c>
      <c r="E277">
        <v>201</v>
      </c>
      <c r="F277">
        <v>171.99285900000001</v>
      </c>
      <c r="G277">
        <v>4997475</v>
      </c>
      <c r="H277">
        <f t="shared" si="4"/>
        <v>-2.1231173972859937E-2</v>
      </c>
    </row>
    <row r="278" spans="1:8">
      <c r="A278" s="1">
        <v>42040</v>
      </c>
      <c r="B278">
        <v>202.16000399999999</v>
      </c>
      <c r="C278">
        <v>209.679993</v>
      </c>
      <c r="D278">
        <v>202.16000399999999</v>
      </c>
      <c r="E278">
        <v>206.91999799999999</v>
      </c>
      <c r="F278">
        <v>177.05851699999999</v>
      </c>
      <c r="G278">
        <v>3843275</v>
      </c>
      <c r="H278">
        <f t="shared" si="4"/>
        <v>2.9452722801706462E-2</v>
      </c>
    </row>
    <row r="279" spans="1:8">
      <c r="A279" s="1">
        <v>42041</v>
      </c>
      <c r="B279">
        <v>207.91999799999999</v>
      </c>
      <c r="C279">
        <v>210.60000600000001</v>
      </c>
      <c r="D279">
        <v>205.55999800000001</v>
      </c>
      <c r="E279">
        <v>207.96000699999999</v>
      </c>
      <c r="F279">
        <v>177.948441</v>
      </c>
      <c r="G279">
        <v>3833250</v>
      </c>
      <c r="H279">
        <f t="shared" si="4"/>
        <v>5.0261575386402208E-3</v>
      </c>
    </row>
    <row r="280" spans="1:8">
      <c r="A280" s="1">
        <v>42044</v>
      </c>
      <c r="B280">
        <v>209.91999799999999</v>
      </c>
      <c r="C280">
        <v>214.240005</v>
      </c>
      <c r="D280">
        <v>207.199997</v>
      </c>
      <c r="E280">
        <v>207.679993</v>
      </c>
      <c r="F280">
        <v>177.70886200000001</v>
      </c>
      <c r="G280">
        <v>3510150</v>
      </c>
      <c r="H280">
        <f t="shared" si="4"/>
        <v>-1.3463394152466444E-3</v>
      </c>
    </row>
    <row r="281" spans="1:8">
      <c r="A281" s="1">
        <v>42045</v>
      </c>
      <c r="B281">
        <v>207.679993</v>
      </c>
      <c r="C281">
        <v>207.96000699999999</v>
      </c>
      <c r="D281">
        <v>198.679993</v>
      </c>
      <c r="E281">
        <v>203.03999300000001</v>
      </c>
      <c r="F281">
        <v>173.73848000000001</v>
      </c>
      <c r="G281">
        <v>3975975</v>
      </c>
      <c r="H281">
        <f t="shared" si="4"/>
        <v>-2.2342059677361508E-2</v>
      </c>
    </row>
    <row r="282" spans="1:8">
      <c r="A282" s="1">
        <v>42046</v>
      </c>
      <c r="B282">
        <v>199.479996</v>
      </c>
      <c r="C282">
        <v>205.240005</v>
      </c>
      <c r="D282">
        <v>195.240005</v>
      </c>
      <c r="E282">
        <v>203.03999300000001</v>
      </c>
      <c r="F282">
        <v>173.73848000000001</v>
      </c>
      <c r="G282">
        <v>3965025</v>
      </c>
      <c r="H282">
        <f t="shared" si="4"/>
        <v>0</v>
      </c>
    </row>
    <row r="283" spans="1:8">
      <c r="A283" s="1">
        <v>42047</v>
      </c>
      <c r="B283">
        <v>207.96000699999999</v>
      </c>
      <c r="C283">
        <v>211.11999499999999</v>
      </c>
      <c r="D283">
        <v>207.16000399999999</v>
      </c>
      <c r="E283">
        <v>207.800003</v>
      </c>
      <c r="F283">
        <v>177.81152299999999</v>
      </c>
      <c r="G283">
        <v>3983275</v>
      </c>
      <c r="H283">
        <f t="shared" si="4"/>
        <v>2.3443528457253591E-2</v>
      </c>
    </row>
    <row r="284" spans="1:8">
      <c r="A284" s="1">
        <v>42048</v>
      </c>
      <c r="B284">
        <v>212.240005</v>
      </c>
      <c r="C284">
        <v>214.36000100000001</v>
      </c>
      <c r="D284">
        <v>210.44000199999999</v>
      </c>
      <c r="E284">
        <v>213.279999</v>
      </c>
      <c r="F284">
        <v>182.50067100000001</v>
      </c>
      <c r="G284">
        <v>3225575</v>
      </c>
      <c r="H284">
        <f t="shared" si="4"/>
        <v>2.6371451753439048E-2</v>
      </c>
    </row>
    <row r="285" spans="1:8">
      <c r="A285" s="1">
        <v>42052</v>
      </c>
      <c r="B285">
        <v>211.60000600000001</v>
      </c>
      <c r="C285">
        <v>216.83999600000001</v>
      </c>
      <c r="D285">
        <v>209.199997</v>
      </c>
      <c r="E285">
        <v>215.759995</v>
      </c>
      <c r="F285">
        <v>184.622803</v>
      </c>
      <c r="G285">
        <v>3177975</v>
      </c>
      <c r="H285">
        <f t="shared" si="4"/>
        <v>1.1628077794848181E-2</v>
      </c>
    </row>
    <row r="286" spans="1:8">
      <c r="A286" s="1">
        <v>42053</v>
      </c>
      <c r="B286">
        <v>212.39999399999999</v>
      </c>
      <c r="C286">
        <v>216.55999800000001</v>
      </c>
      <c r="D286">
        <v>210.240005</v>
      </c>
      <c r="E286">
        <v>210.96000699999999</v>
      </c>
      <c r="F286">
        <v>180.515503</v>
      </c>
      <c r="G286">
        <v>2760700</v>
      </c>
      <c r="H286">
        <f t="shared" si="4"/>
        <v>-2.2246981051414375E-2</v>
      </c>
    </row>
    <row r="287" spans="1:8">
      <c r="A287" s="1">
        <v>42054</v>
      </c>
      <c r="B287">
        <v>203.279999</v>
      </c>
      <c r="C287">
        <v>213.96000699999999</v>
      </c>
      <c r="D287">
        <v>202.83999600000001</v>
      </c>
      <c r="E287">
        <v>211.03999300000001</v>
      </c>
      <c r="F287">
        <v>180.583969</v>
      </c>
      <c r="G287">
        <v>3314200</v>
      </c>
      <c r="H287">
        <f t="shared" si="4"/>
        <v>3.7928044329799642E-4</v>
      </c>
    </row>
    <row r="288" spans="1:8">
      <c r="A288" s="1">
        <v>42055</v>
      </c>
      <c r="B288">
        <v>210.39999399999999</v>
      </c>
      <c r="C288">
        <v>213.320007</v>
      </c>
      <c r="D288">
        <v>207.60000600000001</v>
      </c>
      <c r="E288">
        <v>209.240005</v>
      </c>
      <c r="F288">
        <v>179.04373200000001</v>
      </c>
      <c r="G288">
        <v>3166300</v>
      </c>
      <c r="H288">
        <f t="shared" si="4"/>
        <v>-8.5292011717828103E-3</v>
      </c>
    </row>
    <row r="289" spans="1:8">
      <c r="A289" s="1">
        <v>42058</v>
      </c>
      <c r="B289">
        <v>205.60000600000001</v>
      </c>
      <c r="C289">
        <v>210.83999600000001</v>
      </c>
      <c r="D289">
        <v>204.03999300000001</v>
      </c>
      <c r="E289">
        <v>207.199997</v>
      </c>
      <c r="F289">
        <v>177.29811100000001</v>
      </c>
      <c r="G289">
        <v>2617775</v>
      </c>
      <c r="H289">
        <f t="shared" si="4"/>
        <v>-9.7496906509969301E-3</v>
      </c>
    </row>
    <row r="290" spans="1:8">
      <c r="A290" s="1">
        <v>42059</v>
      </c>
      <c r="B290">
        <v>209.520004</v>
      </c>
      <c r="C290">
        <v>209.800003</v>
      </c>
      <c r="D290">
        <v>204.679993</v>
      </c>
      <c r="E290">
        <v>207</v>
      </c>
      <c r="F290">
        <v>177.12699900000001</v>
      </c>
      <c r="G290">
        <v>1756225</v>
      </c>
      <c r="H290">
        <f t="shared" si="4"/>
        <v>-9.6510898528407731E-4</v>
      </c>
    </row>
    <row r="291" spans="1:8">
      <c r="A291" s="1">
        <v>42060</v>
      </c>
      <c r="B291">
        <v>207.88000500000001</v>
      </c>
      <c r="C291">
        <v>211.800003</v>
      </c>
      <c r="D291">
        <v>204.96000699999999</v>
      </c>
      <c r="E291">
        <v>210.91999799999999</v>
      </c>
      <c r="F291">
        <v>180.48130800000001</v>
      </c>
      <c r="G291">
        <v>2172925</v>
      </c>
      <c r="H291">
        <f t="shared" si="4"/>
        <v>1.8937310624226183E-2</v>
      </c>
    </row>
    <row r="292" spans="1:8">
      <c r="A292" s="1">
        <v>42061</v>
      </c>
      <c r="B292">
        <v>208.63999899999999</v>
      </c>
      <c r="C292">
        <v>209.55999800000001</v>
      </c>
      <c r="D292">
        <v>203.44000199999999</v>
      </c>
      <c r="E292">
        <v>206.16000399999999</v>
      </c>
      <c r="F292">
        <v>176.40821800000001</v>
      </c>
      <c r="G292">
        <v>3146250</v>
      </c>
      <c r="H292">
        <f t="shared" si="4"/>
        <v>-2.2567932630452831E-2</v>
      </c>
    </row>
    <row r="293" spans="1:8">
      <c r="A293" s="1">
        <v>42062</v>
      </c>
      <c r="B293">
        <v>207.55999800000001</v>
      </c>
      <c r="C293">
        <v>207.60000600000001</v>
      </c>
      <c r="D293">
        <v>202.240005</v>
      </c>
      <c r="E293">
        <v>203.240005</v>
      </c>
      <c r="F293">
        <v>173.90960699999999</v>
      </c>
      <c r="G293">
        <v>2687800</v>
      </c>
      <c r="H293">
        <f t="shared" si="4"/>
        <v>-1.4163801597950561E-2</v>
      </c>
    </row>
    <row r="294" spans="1:8">
      <c r="A294" s="1">
        <v>42065</v>
      </c>
      <c r="B294">
        <v>201.800003</v>
      </c>
      <c r="C294">
        <v>202.720001</v>
      </c>
      <c r="D294">
        <v>197</v>
      </c>
      <c r="E294">
        <v>199.759995</v>
      </c>
      <c r="F294">
        <v>170.931793</v>
      </c>
      <c r="G294">
        <v>2535100</v>
      </c>
      <c r="H294">
        <f t="shared" si="4"/>
        <v>-1.7122768841631591E-2</v>
      </c>
    </row>
    <row r="295" spans="1:8">
      <c r="A295" s="1">
        <v>42066</v>
      </c>
      <c r="B295">
        <v>201</v>
      </c>
      <c r="C295">
        <v>204.479996</v>
      </c>
      <c r="D295">
        <v>199.800003</v>
      </c>
      <c r="E295">
        <v>202.36000100000001</v>
      </c>
      <c r="F295">
        <v>173.15661600000001</v>
      </c>
      <c r="G295">
        <v>1720525</v>
      </c>
      <c r="H295">
        <f t="shared" si="4"/>
        <v>1.3015852469294667E-2</v>
      </c>
    </row>
    <row r="296" spans="1:8">
      <c r="A296" s="1">
        <v>42067</v>
      </c>
      <c r="B296">
        <v>203.39999399999999</v>
      </c>
      <c r="C296">
        <v>204.199997</v>
      </c>
      <c r="D296">
        <v>198.08000200000001</v>
      </c>
      <c r="E296">
        <v>203.44000199999999</v>
      </c>
      <c r="F296">
        <v>174.08074999999999</v>
      </c>
      <c r="G296">
        <v>1789400</v>
      </c>
      <c r="H296">
        <f t="shared" si="4"/>
        <v>5.3369834855168385E-3</v>
      </c>
    </row>
    <row r="297" spans="1:8">
      <c r="A297" s="1">
        <v>42068</v>
      </c>
      <c r="B297">
        <v>202.11999499999999</v>
      </c>
      <c r="C297">
        <v>203.39999399999999</v>
      </c>
      <c r="D297">
        <v>200.720001</v>
      </c>
      <c r="E297">
        <v>201.39999399999999</v>
      </c>
      <c r="F297">
        <v>172.33519000000001</v>
      </c>
      <c r="G297">
        <v>1548950</v>
      </c>
      <c r="H297">
        <f t="shared" si="4"/>
        <v>-1.0027300548739498E-2</v>
      </c>
    </row>
    <row r="298" spans="1:8">
      <c r="A298" s="1">
        <v>42069</v>
      </c>
      <c r="B298">
        <v>199.60000600000001</v>
      </c>
      <c r="C298">
        <v>202.08000200000001</v>
      </c>
      <c r="D298">
        <v>196.60000600000001</v>
      </c>
      <c r="E298">
        <v>197.08000200000001</v>
      </c>
      <c r="F298">
        <v>168.63862599999999</v>
      </c>
      <c r="G298">
        <v>2423075</v>
      </c>
      <c r="H298">
        <f t="shared" si="4"/>
        <v>-2.1449850143780983E-2</v>
      </c>
    </row>
    <row r="299" spans="1:8">
      <c r="A299" s="1">
        <v>42072</v>
      </c>
      <c r="B299">
        <v>197.16000399999999</v>
      </c>
      <c r="C299">
        <v>201.08000200000001</v>
      </c>
      <c r="D299">
        <v>194.39999399999999</v>
      </c>
      <c r="E299">
        <v>194.720001</v>
      </c>
      <c r="F299">
        <v>166.61918600000001</v>
      </c>
      <c r="G299">
        <v>2068625</v>
      </c>
      <c r="H299">
        <f t="shared" si="4"/>
        <v>-1.1974955251354899E-2</v>
      </c>
    </row>
    <row r="300" spans="1:8">
      <c r="A300" s="1">
        <v>42073</v>
      </c>
      <c r="B300">
        <v>191.279999</v>
      </c>
      <c r="C300">
        <v>193.60000600000001</v>
      </c>
      <c r="D300">
        <v>189.679993</v>
      </c>
      <c r="E300">
        <v>189.88000500000001</v>
      </c>
      <c r="F300">
        <v>162.47761499999999</v>
      </c>
      <c r="G300">
        <v>2476275</v>
      </c>
      <c r="H300">
        <f t="shared" si="4"/>
        <v>-2.4856507221203368E-2</v>
      </c>
    </row>
    <row r="301" spans="1:8">
      <c r="A301" s="1">
        <v>42074</v>
      </c>
      <c r="B301">
        <v>190.63999899999999</v>
      </c>
      <c r="C301">
        <v>193.240005</v>
      </c>
      <c r="D301">
        <v>188.279999</v>
      </c>
      <c r="E301">
        <v>192.91999799999999</v>
      </c>
      <c r="F301">
        <v>165.07896400000001</v>
      </c>
      <c r="G301">
        <v>2017275</v>
      </c>
      <c r="H301">
        <f t="shared" si="4"/>
        <v>1.6010507047386359E-2</v>
      </c>
    </row>
    <row r="302" spans="1:8">
      <c r="A302" s="1">
        <v>42075</v>
      </c>
      <c r="B302">
        <v>193.720001</v>
      </c>
      <c r="C302">
        <v>194.63999899999999</v>
      </c>
      <c r="D302">
        <v>190.279999</v>
      </c>
      <c r="E302">
        <v>191.16000399999999</v>
      </c>
      <c r="F302">
        <v>163.57292200000001</v>
      </c>
      <c r="G302">
        <v>1573675</v>
      </c>
      <c r="H302">
        <f t="shared" si="4"/>
        <v>-9.1231612042344031E-3</v>
      </c>
    </row>
    <row r="303" spans="1:8">
      <c r="A303" s="1">
        <v>42076</v>
      </c>
      <c r="B303">
        <v>189.08000200000001</v>
      </c>
      <c r="C303">
        <v>192.320007</v>
      </c>
      <c r="D303">
        <v>185.55999800000001</v>
      </c>
      <c r="E303">
        <v>190.91999799999999</v>
      </c>
      <c r="F303">
        <v>163.367569</v>
      </c>
      <c r="G303">
        <v>2732900</v>
      </c>
      <c r="H303">
        <f t="shared" si="4"/>
        <v>-1.2554217256081194E-3</v>
      </c>
    </row>
    <row r="304" spans="1:8">
      <c r="A304" s="1">
        <v>42079</v>
      </c>
      <c r="B304">
        <v>189.03999300000001</v>
      </c>
      <c r="C304">
        <v>190.63999899999999</v>
      </c>
      <c r="D304">
        <v>183.800003</v>
      </c>
      <c r="E304">
        <v>190.39999399999999</v>
      </c>
      <c r="F304">
        <v>162.922607</v>
      </c>
      <c r="G304">
        <v>2157300</v>
      </c>
      <c r="H304">
        <f t="shared" si="4"/>
        <v>-2.7236862415453084E-3</v>
      </c>
    </row>
    <row r="305" spans="1:8">
      <c r="A305" s="1">
        <v>42080</v>
      </c>
      <c r="B305">
        <v>189.240005</v>
      </c>
      <c r="C305">
        <v>190.479996</v>
      </c>
      <c r="D305">
        <v>186.60000600000001</v>
      </c>
      <c r="E305">
        <v>188.08000200000001</v>
      </c>
      <c r="F305">
        <v>160.937454</v>
      </c>
      <c r="G305">
        <v>2262800</v>
      </c>
      <c r="H305">
        <f t="shared" si="4"/>
        <v>-1.218463807174407E-2</v>
      </c>
    </row>
    <row r="306" spans="1:8">
      <c r="A306" s="1">
        <v>42081</v>
      </c>
      <c r="B306">
        <v>185.479996</v>
      </c>
      <c r="C306">
        <v>198.679993</v>
      </c>
      <c r="D306">
        <v>184.88000500000001</v>
      </c>
      <c r="E306">
        <v>197.199997</v>
      </c>
      <c r="F306">
        <v>168.74125699999999</v>
      </c>
      <c r="G306">
        <v>4393575</v>
      </c>
      <c r="H306">
        <f t="shared" si="4"/>
        <v>4.8489663568307646E-2</v>
      </c>
    </row>
    <row r="307" spans="1:8">
      <c r="A307" s="1">
        <v>42082</v>
      </c>
      <c r="B307">
        <v>192</v>
      </c>
      <c r="C307">
        <v>194.36000100000001</v>
      </c>
      <c r="D307">
        <v>190.679993</v>
      </c>
      <c r="E307">
        <v>191.88000500000001</v>
      </c>
      <c r="F307">
        <v>164.18907200000001</v>
      </c>
      <c r="G307">
        <v>2129000</v>
      </c>
      <c r="H307">
        <f t="shared" si="4"/>
        <v>-2.697730881547232E-2</v>
      </c>
    </row>
    <row r="308" spans="1:8">
      <c r="A308" s="1">
        <v>42083</v>
      </c>
      <c r="B308">
        <v>195.88000500000001</v>
      </c>
      <c r="C308">
        <v>196.60000600000001</v>
      </c>
      <c r="D308">
        <v>192.240005</v>
      </c>
      <c r="E308">
        <v>192.759995</v>
      </c>
      <c r="F308">
        <v>165.48017899999999</v>
      </c>
      <c r="G308">
        <v>2867275</v>
      </c>
      <c r="H308">
        <f t="shared" si="4"/>
        <v>7.8635379582386727E-3</v>
      </c>
    </row>
    <row r="309" spans="1:8">
      <c r="A309" s="1">
        <v>42086</v>
      </c>
      <c r="B309">
        <v>193.320007</v>
      </c>
      <c r="C309">
        <v>196.63999899999999</v>
      </c>
      <c r="D309">
        <v>190.39999399999999</v>
      </c>
      <c r="E309">
        <v>190.39999399999999</v>
      </c>
      <c r="F309">
        <v>163.45413199999999</v>
      </c>
      <c r="G309">
        <v>2603275</v>
      </c>
      <c r="H309">
        <f t="shared" si="4"/>
        <v>-1.2243442158713192E-2</v>
      </c>
    </row>
    <row r="310" spans="1:8">
      <c r="A310" s="1">
        <v>42087</v>
      </c>
      <c r="B310">
        <v>189.39999399999999</v>
      </c>
      <c r="C310">
        <v>193.03999300000001</v>
      </c>
      <c r="D310">
        <v>188.60000600000001</v>
      </c>
      <c r="E310">
        <v>192.320007</v>
      </c>
      <c r="F310">
        <v>165.10243199999999</v>
      </c>
      <c r="G310">
        <v>2653950</v>
      </c>
      <c r="H310">
        <f t="shared" si="4"/>
        <v>1.0084174562194648E-2</v>
      </c>
    </row>
    <row r="311" spans="1:8">
      <c r="A311" s="1">
        <v>42088</v>
      </c>
      <c r="B311">
        <v>194.60000600000001</v>
      </c>
      <c r="C311">
        <v>198.479996</v>
      </c>
      <c r="D311">
        <v>192.11999499999999</v>
      </c>
      <c r="E311">
        <v>196.320007</v>
      </c>
      <c r="F311">
        <v>168.536316</v>
      </c>
      <c r="G311">
        <v>2689100</v>
      </c>
      <c r="H311">
        <f t="shared" si="4"/>
        <v>2.0798506469002262E-2</v>
      </c>
    </row>
    <row r="312" spans="1:8">
      <c r="A312" s="1">
        <v>42089</v>
      </c>
      <c r="B312">
        <v>200.63999899999999</v>
      </c>
      <c r="C312">
        <v>202.320007</v>
      </c>
      <c r="D312">
        <v>195.96000699999999</v>
      </c>
      <c r="E312">
        <v>199.08000200000001</v>
      </c>
      <c r="F312">
        <v>170.90576200000001</v>
      </c>
      <c r="G312">
        <v>3469000</v>
      </c>
      <c r="H312">
        <f t="shared" si="4"/>
        <v>1.4058964003936164E-2</v>
      </c>
    </row>
    <row r="313" spans="1:8">
      <c r="A313" s="1">
        <v>42090</v>
      </c>
      <c r="B313">
        <v>197.44000199999999</v>
      </c>
      <c r="C313">
        <v>197.60000600000001</v>
      </c>
      <c r="D313">
        <v>194.279999</v>
      </c>
      <c r="E313">
        <v>194.479996</v>
      </c>
      <c r="F313">
        <v>166.95675700000001</v>
      </c>
      <c r="G313">
        <v>1845350</v>
      </c>
      <c r="H313">
        <f t="shared" si="4"/>
        <v>-2.3106330376386021E-2</v>
      </c>
    </row>
    <row r="314" spans="1:8">
      <c r="A314" s="1">
        <v>42093</v>
      </c>
      <c r="B314">
        <v>196.63999899999999</v>
      </c>
      <c r="C314">
        <v>198.759995</v>
      </c>
      <c r="D314">
        <v>194.16000399999999</v>
      </c>
      <c r="E314">
        <v>198.03999300000001</v>
      </c>
      <c r="F314">
        <v>170.012924</v>
      </c>
      <c r="G314">
        <v>1575225</v>
      </c>
      <c r="H314">
        <f t="shared" si="4"/>
        <v>1.8305141133041939E-2</v>
      </c>
    </row>
    <row r="315" spans="1:8">
      <c r="A315" s="1">
        <v>42094</v>
      </c>
      <c r="B315">
        <v>196.199997</v>
      </c>
      <c r="C315">
        <v>206.63999899999999</v>
      </c>
      <c r="D315">
        <v>195.199997</v>
      </c>
      <c r="E315">
        <v>206.63999899999999</v>
      </c>
      <c r="F315">
        <v>177.395859</v>
      </c>
      <c r="G315">
        <v>1252725</v>
      </c>
      <c r="H315">
        <f t="shared" si="4"/>
        <v>4.3425728034652257E-2</v>
      </c>
    </row>
    <row r="316" spans="1:8">
      <c r="A316" s="1">
        <v>42095</v>
      </c>
      <c r="B316">
        <v>199</v>
      </c>
      <c r="C316">
        <v>203.320007</v>
      </c>
      <c r="D316">
        <v>198.679993</v>
      </c>
      <c r="E316">
        <v>200.679993</v>
      </c>
      <c r="F316">
        <v>172.27925099999999</v>
      </c>
      <c r="G316">
        <v>2134125</v>
      </c>
      <c r="H316">
        <f t="shared" si="4"/>
        <v>-2.8842882967183656E-2</v>
      </c>
    </row>
    <row r="317" spans="1:8">
      <c r="A317" s="1">
        <v>42096</v>
      </c>
      <c r="B317">
        <v>198.240005</v>
      </c>
      <c r="C317">
        <v>204.36000100000001</v>
      </c>
      <c r="D317">
        <v>198.240005</v>
      </c>
      <c r="E317">
        <v>203.240005</v>
      </c>
      <c r="F317">
        <v>174.47700499999999</v>
      </c>
      <c r="G317">
        <v>3104125</v>
      </c>
      <c r="H317">
        <f t="shared" si="4"/>
        <v>1.2756927994770557E-2</v>
      </c>
    </row>
    <row r="318" spans="1:8">
      <c r="A318" s="1">
        <v>42100</v>
      </c>
      <c r="B318">
        <v>205.320007</v>
      </c>
      <c r="C318">
        <v>210.679993</v>
      </c>
      <c r="D318">
        <v>204</v>
      </c>
      <c r="E318">
        <v>210.16000399999999</v>
      </c>
      <c r="F318">
        <v>180.41769400000001</v>
      </c>
      <c r="G318">
        <v>2294325</v>
      </c>
      <c r="H318">
        <f t="shared" si="4"/>
        <v>3.4048549836123224E-2</v>
      </c>
    </row>
    <row r="319" spans="1:8">
      <c r="A319" s="1">
        <v>42101</v>
      </c>
      <c r="B319">
        <v>209.199997</v>
      </c>
      <c r="C319">
        <v>214.320007</v>
      </c>
      <c r="D319">
        <v>208.96000699999999</v>
      </c>
      <c r="E319">
        <v>211.11999499999999</v>
      </c>
      <c r="F319">
        <v>181.241806</v>
      </c>
      <c r="G319">
        <v>2534925</v>
      </c>
      <c r="H319">
        <f t="shared" si="4"/>
        <v>4.5678003178556605E-3</v>
      </c>
    </row>
    <row r="320" spans="1:8">
      <c r="A320" s="1">
        <v>42102</v>
      </c>
      <c r="B320">
        <v>212.39999399999999</v>
      </c>
      <c r="C320">
        <v>212.759995</v>
      </c>
      <c r="D320">
        <v>204.679993</v>
      </c>
      <c r="E320">
        <v>204.96000699999999</v>
      </c>
      <c r="F320">
        <v>175.953598</v>
      </c>
      <c r="G320">
        <v>1819250</v>
      </c>
      <c r="H320">
        <f t="shared" si="4"/>
        <v>-2.9177639070756101E-2</v>
      </c>
    </row>
    <row r="321" spans="1:8">
      <c r="A321" s="1">
        <v>42103</v>
      </c>
      <c r="B321">
        <v>206.08000200000001</v>
      </c>
      <c r="C321">
        <v>209.55999800000001</v>
      </c>
      <c r="D321">
        <v>206.08000200000001</v>
      </c>
      <c r="E321">
        <v>208.720001</v>
      </c>
      <c r="F321">
        <v>179.18145799999999</v>
      </c>
      <c r="G321">
        <v>1518000</v>
      </c>
      <c r="H321">
        <f t="shared" si="4"/>
        <v>1.8344950240801513E-2</v>
      </c>
    </row>
    <row r="322" spans="1:8">
      <c r="A322" s="1">
        <v>42104</v>
      </c>
      <c r="B322">
        <v>209.88000500000001</v>
      </c>
      <c r="C322">
        <v>210.39999399999999</v>
      </c>
      <c r="D322">
        <v>207.63999899999999</v>
      </c>
      <c r="E322">
        <v>209.60000600000001</v>
      </c>
      <c r="F322">
        <v>179.93695099999999</v>
      </c>
      <c r="G322">
        <v>1639150</v>
      </c>
      <c r="H322">
        <f t="shared" si="4"/>
        <v>4.2163570295314897E-3</v>
      </c>
    </row>
    <row r="323" spans="1:8">
      <c r="A323" s="1">
        <v>42107</v>
      </c>
      <c r="B323">
        <v>211.36000100000001</v>
      </c>
      <c r="C323">
        <v>211.91999799999999</v>
      </c>
      <c r="D323">
        <v>206.88000500000001</v>
      </c>
      <c r="E323">
        <v>207.83999600000001</v>
      </c>
      <c r="F323">
        <v>178.42602500000001</v>
      </c>
      <c r="G323">
        <v>1648625</v>
      </c>
      <c r="H323">
        <f t="shared" ref="H323:H386" si="5">(F323-F322)/F322</f>
        <v>-8.3969745602724116E-3</v>
      </c>
    </row>
    <row r="324" spans="1:8">
      <c r="A324" s="1">
        <v>42108</v>
      </c>
      <c r="B324">
        <v>210.759995</v>
      </c>
      <c r="C324">
        <v>215.320007</v>
      </c>
      <c r="D324">
        <v>209.679993</v>
      </c>
      <c r="E324">
        <v>214.520004</v>
      </c>
      <c r="F324">
        <v>184.16064499999999</v>
      </c>
      <c r="G324">
        <v>2474100</v>
      </c>
      <c r="H324">
        <f t="shared" si="5"/>
        <v>3.214004235088451E-2</v>
      </c>
    </row>
    <row r="325" spans="1:8">
      <c r="A325" s="1">
        <v>42109</v>
      </c>
      <c r="B325">
        <v>216.60000600000001</v>
      </c>
      <c r="C325">
        <v>223.11999499999999</v>
      </c>
      <c r="D325">
        <v>214.88000500000001</v>
      </c>
      <c r="E325">
        <v>222.520004</v>
      </c>
      <c r="F325">
        <v>191.02847299999999</v>
      </c>
      <c r="G325">
        <v>4156150</v>
      </c>
      <c r="H325">
        <f t="shared" si="5"/>
        <v>3.7292593105329334E-2</v>
      </c>
    </row>
    <row r="326" spans="1:8">
      <c r="A326" s="1">
        <v>42110</v>
      </c>
      <c r="B326">
        <v>221.199997</v>
      </c>
      <c r="C326">
        <v>224.720001</v>
      </c>
      <c r="D326">
        <v>218.800003</v>
      </c>
      <c r="E326">
        <v>221</v>
      </c>
      <c r="F326">
        <v>189.72358700000001</v>
      </c>
      <c r="G326">
        <v>2004600</v>
      </c>
      <c r="H326">
        <f t="shared" si="5"/>
        <v>-6.8308455776641321E-3</v>
      </c>
    </row>
    <row r="327" spans="1:8">
      <c r="A327" s="1">
        <v>42111</v>
      </c>
      <c r="B327">
        <v>219.199997</v>
      </c>
      <c r="C327">
        <v>220.520004</v>
      </c>
      <c r="D327">
        <v>215.36000100000001</v>
      </c>
      <c r="E327">
        <v>217</v>
      </c>
      <c r="F327">
        <v>186.28968800000001</v>
      </c>
      <c r="G327">
        <v>2329275</v>
      </c>
      <c r="H327">
        <f t="shared" si="5"/>
        <v>-1.8099483855953009E-2</v>
      </c>
    </row>
    <row r="328" spans="1:8">
      <c r="A328" s="1">
        <v>42114</v>
      </c>
      <c r="B328">
        <v>217.800003</v>
      </c>
      <c r="C328">
        <v>221.60000600000001</v>
      </c>
      <c r="D328">
        <v>217.240005</v>
      </c>
      <c r="E328">
        <v>218.520004</v>
      </c>
      <c r="F328">
        <v>187.59454299999999</v>
      </c>
      <c r="G328">
        <v>1547750</v>
      </c>
      <c r="H328">
        <f t="shared" si="5"/>
        <v>7.0044403101903038E-3</v>
      </c>
    </row>
    <row r="329" spans="1:8">
      <c r="A329" s="1">
        <v>42115</v>
      </c>
      <c r="B329">
        <v>219.679993</v>
      </c>
      <c r="C329">
        <v>219.91999799999999</v>
      </c>
      <c r="D329">
        <v>211.199997</v>
      </c>
      <c r="E329">
        <v>211.759995</v>
      </c>
      <c r="F329">
        <v>181.79125999999999</v>
      </c>
      <c r="G329">
        <v>3412925</v>
      </c>
      <c r="H329">
        <f t="shared" si="5"/>
        <v>-3.0935244209102573E-2</v>
      </c>
    </row>
    <row r="330" spans="1:8">
      <c r="A330" s="1">
        <v>42116</v>
      </c>
      <c r="B330">
        <v>212.55999800000001</v>
      </c>
      <c r="C330">
        <v>214.83999600000001</v>
      </c>
      <c r="D330">
        <v>210.03999300000001</v>
      </c>
      <c r="E330">
        <v>211.800003</v>
      </c>
      <c r="F330">
        <v>181.82557700000001</v>
      </c>
      <c r="G330">
        <v>2776525</v>
      </c>
      <c r="H330">
        <f t="shared" si="5"/>
        <v>1.8877145138889348E-4</v>
      </c>
    </row>
    <row r="331" spans="1:8">
      <c r="A331" s="1">
        <v>42117</v>
      </c>
      <c r="B331">
        <v>213.83999600000001</v>
      </c>
      <c r="C331">
        <v>217.08000200000001</v>
      </c>
      <c r="D331">
        <v>212.63999899999999</v>
      </c>
      <c r="E331">
        <v>214.479996</v>
      </c>
      <c r="F331">
        <v>184.12626599999999</v>
      </c>
      <c r="G331">
        <v>1808475</v>
      </c>
      <c r="H331">
        <f t="shared" si="5"/>
        <v>1.2653274847025383E-2</v>
      </c>
    </row>
    <row r="332" spans="1:8">
      <c r="A332" s="1">
        <v>42118</v>
      </c>
      <c r="B332">
        <v>213.60000600000001</v>
      </c>
      <c r="C332">
        <v>214.96000699999999</v>
      </c>
      <c r="D332">
        <v>210.96000699999999</v>
      </c>
      <c r="E332">
        <v>213.479996</v>
      </c>
      <c r="F332">
        <v>183.26783800000001</v>
      </c>
      <c r="G332">
        <v>2256375</v>
      </c>
      <c r="H332">
        <f t="shared" si="5"/>
        <v>-4.6621702522331885E-3</v>
      </c>
    </row>
    <row r="333" spans="1:8">
      <c r="A333" s="1">
        <v>42121</v>
      </c>
      <c r="B333">
        <v>214.91999799999999</v>
      </c>
      <c r="C333">
        <v>215.679993</v>
      </c>
      <c r="D333">
        <v>210.91999799999999</v>
      </c>
      <c r="E333">
        <v>211.11999499999999</v>
      </c>
      <c r="F333">
        <v>181.241806</v>
      </c>
      <c r="G333">
        <v>2169725</v>
      </c>
      <c r="H333">
        <f t="shared" si="5"/>
        <v>-1.1055033016758864E-2</v>
      </c>
    </row>
    <row r="334" spans="1:8">
      <c r="A334" s="1">
        <v>42122</v>
      </c>
      <c r="B334">
        <v>211.63999899999999</v>
      </c>
      <c r="C334">
        <v>214.16000399999999</v>
      </c>
      <c r="D334">
        <v>210.55999800000001</v>
      </c>
      <c r="E334">
        <v>213.199997</v>
      </c>
      <c r="F334">
        <v>183.02749600000001</v>
      </c>
      <c r="G334">
        <v>1508425</v>
      </c>
      <c r="H334">
        <f t="shared" si="5"/>
        <v>9.8525281744324296E-3</v>
      </c>
    </row>
    <row r="335" spans="1:8">
      <c r="A335" s="1">
        <v>42123</v>
      </c>
      <c r="B335">
        <v>212.44000199999999</v>
      </c>
      <c r="C335">
        <v>220.679993</v>
      </c>
      <c r="D335">
        <v>212.240005</v>
      </c>
      <c r="E335">
        <v>219.240005</v>
      </c>
      <c r="F335">
        <v>188.21266199999999</v>
      </c>
      <c r="G335">
        <v>2998375</v>
      </c>
      <c r="H335">
        <f t="shared" si="5"/>
        <v>2.8329983818387489E-2</v>
      </c>
    </row>
    <row r="336" spans="1:8">
      <c r="A336" s="1">
        <v>42124</v>
      </c>
      <c r="B336">
        <v>219.800003</v>
      </c>
      <c r="C336">
        <v>221.720001</v>
      </c>
      <c r="D336">
        <v>215.720001</v>
      </c>
      <c r="E336">
        <v>220.36000100000001</v>
      </c>
      <c r="F336">
        <v>189.174149</v>
      </c>
      <c r="G336">
        <v>2356275</v>
      </c>
      <c r="H336">
        <f t="shared" si="5"/>
        <v>5.108513900090342E-3</v>
      </c>
    </row>
    <row r="337" spans="1:8">
      <c r="A337" s="1">
        <v>42125</v>
      </c>
      <c r="B337">
        <v>219.55999800000001</v>
      </c>
      <c r="C337">
        <v>221.199997</v>
      </c>
      <c r="D337">
        <v>216.279999</v>
      </c>
      <c r="E337">
        <v>219</v>
      </c>
      <c r="F337">
        <v>188.00666799999999</v>
      </c>
      <c r="G337">
        <v>1527125</v>
      </c>
      <c r="H337">
        <f t="shared" si="5"/>
        <v>-6.1714616197375326E-3</v>
      </c>
    </row>
    <row r="338" spans="1:8">
      <c r="A338" s="1">
        <v>42128</v>
      </c>
      <c r="B338">
        <v>218.720001</v>
      </c>
      <c r="C338">
        <v>220.63999899999999</v>
      </c>
      <c r="D338">
        <v>214.279999</v>
      </c>
      <c r="E338">
        <v>216.44000199999999</v>
      </c>
      <c r="F338">
        <v>185.80891399999999</v>
      </c>
      <c r="G338">
        <v>1901750</v>
      </c>
      <c r="H338">
        <f t="shared" si="5"/>
        <v>-1.1689766237440065E-2</v>
      </c>
    </row>
    <row r="339" spans="1:8">
      <c r="A339" s="1">
        <v>42129</v>
      </c>
      <c r="B339">
        <v>220.44000199999999</v>
      </c>
      <c r="C339">
        <v>221.60000600000001</v>
      </c>
      <c r="D339">
        <v>211.479996</v>
      </c>
      <c r="E339">
        <v>211.91999799999999</v>
      </c>
      <c r="F339">
        <v>181.928619</v>
      </c>
      <c r="G339">
        <v>2997200</v>
      </c>
      <c r="H339">
        <f t="shared" si="5"/>
        <v>-2.0883255364164015E-2</v>
      </c>
    </row>
    <row r="340" spans="1:8">
      <c r="A340" s="1">
        <v>42130</v>
      </c>
      <c r="B340">
        <v>215.199997</v>
      </c>
      <c r="C340">
        <v>215.44000199999999</v>
      </c>
      <c r="D340">
        <v>208.720001</v>
      </c>
      <c r="E340">
        <v>210.39999399999999</v>
      </c>
      <c r="F340">
        <v>180.62373400000001</v>
      </c>
      <c r="G340">
        <v>2906150</v>
      </c>
      <c r="H340">
        <f t="shared" si="5"/>
        <v>-7.1725108846123027E-3</v>
      </c>
    </row>
    <row r="341" spans="1:8">
      <c r="A341" s="1">
        <v>42131</v>
      </c>
      <c r="B341">
        <v>209.520004</v>
      </c>
      <c r="C341">
        <v>209.520004</v>
      </c>
      <c r="D341">
        <v>204.03999300000001</v>
      </c>
      <c r="E341">
        <v>205.320007</v>
      </c>
      <c r="F341">
        <v>176.26267999999999</v>
      </c>
      <c r="G341">
        <v>2760475</v>
      </c>
      <c r="H341">
        <f t="shared" si="5"/>
        <v>-2.4144412826722007E-2</v>
      </c>
    </row>
    <row r="342" spans="1:8">
      <c r="A342" s="1">
        <v>42132</v>
      </c>
      <c r="B342">
        <v>207</v>
      </c>
      <c r="C342">
        <v>210</v>
      </c>
      <c r="D342">
        <v>202.03999300000001</v>
      </c>
      <c r="E342">
        <v>209.63999899999999</v>
      </c>
      <c r="F342">
        <v>179.97129799999999</v>
      </c>
      <c r="G342">
        <v>2948200</v>
      </c>
      <c r="H342">
        <f t="shared" si="5"/>
        <v>2.104029054817504E-2</v>
      </c>
    </row>
    <row r="343" spans="1:8">
      <c r="A343" s="1">
        <v>42135</v>
      </c>
      <c r="B343">
        <v>212.63999899999999</v>
      </c>
      <c r="C343">
        <v>213</v>
      </c>
      <c r="D343">
        <v>205.279999</v>
      </c>
      <c r="E343">
        <v>206.279999</v>
      </c>
      <c r="F343">
        <v>177.086838</v>
      </c>
      <c r="G343">
        <v>2285850</v>
      </c>
      <c r="H343">
        <f t="shared" si="5"/>
        <v>-1.6027333425133104E-2</v>
      </c>
    </row>
    <row r="344" spans="1:8">
      <c r="A344" s="1">
        <v>42136</v>
      </c>
      <c r="B344">
        <v>206.199997</v>
      </c>
      <c r="C344">
        <v>210.279999</v>
      </c>
      <c r="D344">
        <v>205.83999600000001</v>
      </c>
      <c r="E344">
        <v>208.63999899999999</v>
      </c>
      <c r="F344">
        <v>179.11279300000001</v>
      </c>
      <c r="G344">
        <v>1254500</v>
      </c>
      <c r="H344">
        <f t="shared" si="5"/>
        <v>1.1440460639994094E-2</v>
      </c>
    </row>
    <row r="345" spans="1:8">
      <c r="A345" s="1">
        <v>42137</v>
      </c>
      <c r="B345">
        <v>210.759995</v>
      </c>
      <c r="C345">
        <v>210.759995</v>
      </c>
      <c r="D345">
        <v>205.83999600000001</v>
      </c>
      <c r="E345">
        <v>206.60000600000001</v>
      </c>
      <c r="F345">
        <v>177.36149599999999</v>
      </c>
      <c r="G345">
        <v>1451200</v>
      </c>
      <c r="H345">
        <f t="shared" si="5"/>
        <v>-9.7776209653546199E-3</v>
      </c>
    </row>
    <row r="346" spans="1:8">
      <c r="A346" s="1">
        <v>42138</v>
      </c>
      <c r="B346">
        <v>207.55999800000001</v>
      </c>
      <c r="C346">
        <v>208.720001</v>
      </c>
      <c r="D346">
        <v>204.08000200000001</v>
      </c>
      <c r="E346">
        <v>204.36000100000001</v>
      </c>
      <c r="F346">
        <v>175.43850699999999</v>
      </c>
      <c r="G346">
        <v>980250</v>
      </c>
      <c r="H346">
        <f t="shared" si="5"/>
        <v>-1.0842201060369953E-2</v>
      </c>
    </row>
    <row r="347" spans="1:8">
      <c r="A347" s="1">
        <v>42139</v>
      </c>
      <c r="B347">
        <v>203.11999499999999</v>
      </c>
      <c r="C347">
        <v>205.720001</v>
      </c>
      <c r="D347">
        <v>200.55999800000001</v>
      </c>
      <c r="E347">
        <v>204.63999899999999</v>
      </c>
      <c r="F347">
        <v>175.67887899999999</v>
      </c>
      <c r="G347">
        <v>1470600</v>
      </c>
      <c r="H347">
        <f t="shared" si="5"/>
        <v>1.3701210988988171E-3</v>
      </c>
    </row>
    <row r="348" spans="1:8">
      <c r="A348" s="1">
        <v>42142</v>
      </c>
      <c r="B348">
        <v>203.83999600000001</v>
      </c>
      <c r="C348">
        <v>205.679993</v>
      </c>
      <c r="D348">
        <v>202.08000200000001</v>
      </c>
      <c r="E348">
        <v>205.60000600000001</v>
      </c>
      <c r="F348">
        <v>176.503052</v>
      </c>
      <c r="G348">
        <v>1362325</v>
      </c>
      <c r="H348">
        <f t="shared" si="5"/>
        <v>4.6913607639766522E-3</v>
      </c>
    </row>
    <row r="349" spans="1:8">
      <c r="A349" s="1">
        <v>42143</v>
      </c>
      <c r="B349">
        <v>202.88000500000001</v>
      </c>
      <c r="C349">
        <v>203.60000600000001</v>
      </c>
      <c r="D349">
        <v>199</v>
      </c>
      <c r="E349">
        <v>199.800003</v>
      </c>
      <c r="F349">
        <v>171.523865</v>
      </c>
      <c r="G349">
        <v>2389625</v>
      </c>
      <c r="H349">
        <f t="shared" si="5"/>
        <v>-2.8210203413366452E-2</v>
      </c>
    </row>
    <row r="350" spans="1:8">
      <c r="A350" s="1">
        <v>42144</v>
      </c>
      <c r="B350">
        <v>200.60000600000001</v>
      </c>
      <c r="C350">
        <v>200.60000600000001</v>
      </c>
      <c r="D350">
        <v>196.60000600000001</v>
      </c>
      <c r="E350">
        <v>199.60000600000001</v>
      </c>
      <c r="F350">
        <v>171.35217299999999</v>
      </c>
      <c r="G350">
        <v>2383300</v>
      </c>
      <c r="H350">
        <f t="shared" si="5"/>
        <v>-1.0009802426036009E-3</v>
      </c>
    </row>
    <row r="351" spans="1:8">
      <c r="A351" s="1">
        <v>42145</v>
      </c>
      <c r="B351">
        <v>199.63999899999999</v>
      </c>
      <c r="C351">
        <v>204.63999899999999</v>
      </c>
      <c r="D351">
        <v>199.63999899999999</v>
      </c>
      <c r="E351">
        <v>204.199997</v>
      </c>
      <c r="F351">
        <v>175.30114699999999</v>
      </c>
      <c r="G351">
        <v>1213575</v>
      </c>
      <c r="H351">
        <f t="shared" si="5"/>
        <v>2.3045952268139564E-2</v>
      </c>
    </row>
    <row r="352" spans="1:8">
      <c r="A352" s="1">
        <v>42146</v>
      </c>
      <c r="B352">
        <v>202</v>
      </c>
      <c r="C352">
        <v>204.83999600000001</v>
      </c>
      <c r="D352">
        <v>201.03999300000001</v>
      </c>
      <c r="E352">
        <v>203.03999300000001</v>
      </c>
      <c r="F352">
        <v>174.305328</v>
      </c>
      <c r="G352">
        <v>1273550</v>
      </c>
      <c r="H352">
        <f t="shared" si="5"/>
        <v>-5.6806188495730908E-3</v>
      </c>
    </row>
    <row r="353" spans="1:8">
      <c r="A353" s="1">
        <v>42150</v>
      </c>
      <c r="B353">
        <v>201.44000199999999</v>
      </c>
      <c r="C353">
        <v>202.03999300000001</v>
      </c>
      <c r="D353">
        <v>197.63999899999999</v>
      </c>
      <c r="E353">
        <v>198.520004</v>
      </c>
      <c r="F353">
        <v>170.425049</v>
      </c>
      <c r="G353">
        <v>1361275</v>
      </c>
      <c r="H353">
        <f t="shared" si="5"/>
        <v>-2.2261390655826663E-2</v>
      </c>
    </row>
    <row r="354" spans="1:8">
      <c r="A354" s="1">
        <v>42151</v>
      </c>
      <c r="B354">
        <v>197.44000199999999</v>
      </c>
      <c r="C354">
        <v>200.36000100000001</v>
      </c>
      <c r="D354">
        <v>196.03999300000001</v>
      </c>
      <c r="E354">
        <v>198.800003</v>
      </c>
      <c r="F354">
        <v>170.66537500000001</v>
      </c>
      <c r="G354">
        <v>790950</v>
      </c>
      <c r="H354">
        <f t="shared" si="5"/>
        <v>1.4101565550966059E-3</v>
      </c>
    </row>
    <row r="355" spans="1:8">
      <c r="A355" s="1">
        <v>42152</v>
      </c>
      <c r="B355">
        <v>198</v>
      </c>
      <c r="C355">
        <v>198</v>
      </c>
      <c r="D355">
        <v>194.36000100000001</v>
      </c>
      <c r="E355">
        <v>196.88000500000001</v>
      </c>
      <c r="F355">
        <v>169.01707500000001</v>
      </c>
      <c r="G355">
        <v>1654625</v>
      </c>
      <c r="H355">
        <f t="shared" si="5"/>
        <v>-9.6580809083272219E-3</v>
      </c>
    </row>
    <row r="356" spans="1:8">
      <c r="A356" s="1">
        <v>42153</v>
      </c>
      <c r="B356">
        <v>197.44000199999999</v>
      </c>
      <c r="C356">
        <v>199.55999800000001</v>
      </c>
      <c r="D356">
        <v>196.44000199999999</v>
      </c>
      <c r="E356">
        <v>198.11999499999999</v>
      </c>
      <c r="F356">
        <v>170.08166499999999</v>
      </c>
      <c r="G356">
        <v>2290125</v>
      </c>
      <c r="H356">
        <f t="shared" si="5"/>
        <v>6.2987127188183873E-3</v>
      </c>
    </row>
    <row r="357" spans="1:8">
      <c r="A357" s="1">
        <v>42156</v>
      </c>
      <c r="B357">
        <v>197.240005</v>
      </c>
      <c r="C357">
        <v>198.55999800000001</v>
      </c>
      <c r="D357">
        <v>195.91999799999999</v>
      </c>
      <c r="E357">
        <v>196.720001</v>
      </c>
      <c r="F357">
        <v>168.879761</v>
      </c>
      <c r="G357">
        <v>1233550</v>
      </c>
      <c r="H357">
        <f t="shared" si="5"/>
        <v>-7.0666288456194548E-3</v>
      </c>
    </row>
    <row r="358" spans="1:8">
      <c r="A358" s="1">
        <v>42157</v>
      </c>
      <c r="B358">
        <v>197.44000199999999</v>
      </c>
      <c r="C358">
        <v>201.720001</v>
      </c>
      <c r="D358">
        <v>196.520004</v>
      </c>
      <c r="E358">
        <v>200.279999</v>
      </c>
      <c r="F358">
        <v>171.93592799999999</v>
      </c>
      <c r="G358">
        <v>1554225</v>
      </c>
      <c r="H358">
        <f t="shared" si="5"/>
        <v>1.8096703725202383E-2</v>
      </c>
    </row>
    <row r="359" spans="1:8">
      <c r="A359" s="1">
        <v>42158</v>
      </c>
      <c r="B359">
        <v>199.520004</v>
      </c>
      <c r="C359">
        <v>202.479996</v>
      </c>
      <c r="D359">
        <v>197.91999799999999</v>
      </c>
      <c r="E359">
        <v>198.320007</v>
      </c>
      <c r="F359">
        <v>170.25332599999999</v>
      </c>
      <c r="G359">
        <v>1369650</v>
      </c>
      <c r="H359">
        <f t="shared" si="5"/>
        <v>-9.7862152464143672E-3</v>
      </c>
    </row>
    <row r="360" spans="1:8">
      <c r="A360" s="1">
        <v>42159</v>
      </c>
      <c r="B360">
        <v>197.199997</v>
      </c>
      <c r="C360">
        <v>198</v>
      </c>
      <c r="D360">
        <v>193.96000699999999</v>
      </c>
      <c r="E360">
        <v>195</v>
      </c>
      <c r="F360">
        <v>167.40318300000001</v>
      </c>
      <c r="G360">
        <v>1592100</v>
      </c>
      <c r="H360">
        <f t="shared" si="5"/>
        <v>-1.6740601003001693E-2</v>
      </c>
    </row>
    <row r="361" spans="1:8">
      <c r="A361" s="1">
        <v>42160</v>
      </c>
      <c r="B361">
        <v>193.91999799999999</v>
      </c>
      <c r="C361">
        <v>200.03999300000001</v>
      </c>
      <c r="D361">
        <v>193.240005</v>
      </c>
      <c r="E361">
        <v>198</v>
      </c>
      <c r="F361">
        <v>169.978577</v>
      </c>
      <c r="G361">
        <v>2634850</v>
      </c>
      <c r="H361">
        <f t="shared" si="5"/>
        <v>1.538437892187503E-2</v>
      </c>
    </row>
    <row r="362" spans="1:8">
      <c r="A362" s="1">
        <v>42163</v>
      </c>
      <c r="B362">
        <v>197.60000600000001</v>
      </c>
      <c r="C362">
        <v>199.39999399999999</v>
      </c>
      <c r="D362">
        <v>195</v>
      </c>
      <c r="E362">
        <v>197.11999499999999</v>
      </c>
      <c r="F362">
        <v>169.22316000000001</v>
      </c>
      <c r="G362">
        <v>1698975</v>
      </c>
      <c r="H362">
        <f t="shared" si="5"/>
        <v>-4.4441894580632604E-3</v>
      </c>
    </row>
    <row r="363" spans="1:8">
      <c r="A363" s="1">
        <v>42164</v>
      </c>
      <c r="B363">
        <v>199.199997</v>
      </c>
      <c r="C363">
        <v>201.39999399999999</v>
      </c>
      <c r="D363">
        <v>198</v>
      </c>
      <c r="E363">
        <v>198.11999499999999</v>
      </c>
      <c r="F363">
        <v>170.08166499999999</v>
      </c>
      <c r="G363">
        <v>1691600</v>
      </c>
      <c r="H363">
        <f t="shared" si="5"/>
        <v>5.0732122009775711E-3</v>
      </c>
    </row>
    <row r="364" spans="1:8">
      <c r="A364" s="1">
        <v>42165</v>
      </c>
      <c r="B364">
        <v>201.36000100000001</v>
      </c>
      <c r="C364">
        <v>202.11999499999999</v>
      </c>
      <c r="D364">
        <v>200.11999499999999</v>
      </c>
      <c r="E364">
        <v>201.03999300000001</v>
      </c>
      <c r="F364">
        <v>172.588379</v>
      </c>
      <c r="G364">
        <v>1316400</v>
      </c>
      <c r="H364">
        <f t="shared" si="5"/>
        <v>1.4738296453059869E-2</v>
      </c>
    </row>
    <row r="365" spans="1:8">
      <c r="A365" s="1">
        <v>42166</v>
      </c>
      <c r="B365">
        <v>201.800003</v>
      </c>
      <c r="C365">
        <v>202.08000200000001</v>
      </c>
      <c r="D365">
        <v>198.60000600000001</v>
      </c>
      <c r="E365">
        <v>198.800003</v>
      </c>
      <c r="F365">
        <v>170.66537500000001</v>
      </c>
      <c r="G365">
        <v>1196600</v>
      </c>
      <c r="H365">
        <f t="shared" si="5"/>
        <v>-1.1142140688394737E-2</v>
      </c>
    </row>
    <row r="366" spans="1:8">
      <c r="A366" s="1">
        <v>42167</v>
      </c>
      <c r="B366">
        <v>197.240005</v>
      </c>
      <c r="C366">
        <v>197.679993</v>
      </c>
      <c r="D366">
        <v>195.63999899999999</v>
      </c>
      <c r="E366">
        <v>196.16000399999999</v>
      </c>
      <c r="F366">
        <v>168.399002</v>
      </c>
      <c r="G366">
        <v>1106475</v>
      </c>
      <c r="H366">
        <f t="shared" si="5"/>
        <v>-1.3279629801885798E-2</v>
      </c>
    </row>
    <row r="367" spans="1:8">
      <c r="A367" s="1">
        <v>42170</v>
      </c>
      <c r="B367">
        <v>193.88000500000001</v>
      </c>
      <c r="C367">
        <v>197.720001</v>
      </c>
      <c r="D367">
        <v>193.720001</v>
      </c>
      <c r="E367">
        <v>195.88000500000001</v>
      </c>
      <c r="F367">
        <v>168.158615</v>
      </c>
      <c r="G367">
        <v>1258175</v>
      </c>
      <c r="H367">
        <f t="shared" si="5"/>
        <v>-1.4274847068274097E-3</v>
      </c>
    </row>
    <row r="368" spans="1:8">
      <c r="A368" s="1">
        <v>42171</v>
      </c>
      <c r="B368">
        <v>195.96000699999999</v>
      </c>
      <c r="C368">
        <v>198.88000500000001</v>
      </c>
      <c r="D368">
        <v>195.63999899999999</v>
      </c>
      <c r="E368">
        <v>198.800003</v>
      </c>
      <c r="F368">
        <v>170.66537500000001</v>
      </c>
      <c r="G368">
        <v>1468900</v>
      </c>
      <c r="H368">
        <f t="shared" si="5"/>
        <v>1.490711611772025E-2</v>
      </c>
    </row>
    <row r="369" spans="1:8">
      <c r="A369" s="1">
        <v>42172</v>
      </c>
      <c r="B369">
        <v>200.720001</v>
      </c>
      <c r="C369">
        <v>201.759995</v>
      </c>
      <c r="D369">
        <v>195.240005</v>
      </c>
      <c r="E369">
        <v>196.240005</v>
      </c>
      <c r="F369">
        <v>168.46766700000001</v>
      </c>
      <c r="G369">
        <v>1967475</v>
      </c>
      <c r="H369">
        <f t="shared" si="5"/>
        <v>-1.2877292772479513E-2</v>
      </c>
    </row>
    <row r="370" spans="1:8">
      <c r="A370" s="1">
        <v>42173</v>
      </c>
      <c r="B370">
        <v>197.03999300000001</v>
      </c>
      <c r="C370">
        <v>198.44000199999999</v>
      </c>
      <c r="D370">
        <v>195.08000200000001</v>
      </c>
      <c r="E370">
        <v>195.320007</v>
      </c>
      <c r="F370">
        <v>167.67787200000001</v>
      </c>
      <c r="G370">
        <v>1601550</v>
      </c>
      <c r="H370">
        <f t="shared" si="5"/>
        <v>-4.6881102710349632E-3</v>
      </c>
    </row>
    <row r="371" spans="1:8">
      <c r="A371" s="1">
        <v>42174</v>
      </c>
      <c r="B371">
        <v>193.60000600000001</v>
      </c>
      <c r="C371">
        <v>195.39999399999999</v>
      </c>
      <c r="D371">
        <v>191.36000100000001</v>
      </c>
      <c r="E371">
        <v>192.11999499999999</v>
      </c>
      <c r="F371">
        <v>165.557999</v>
      </c>
      <c r="G371">
        <v>1960325</v>
      </c>
      <c r="H371">
        <f t="shared" si="5"/>
        <v>-1.2642532820311629E-2</v>
      </c>
    </row>
    <row r="372" spans="1:8">
      <c r="A372" s="1">
        <v>42177</v>
      </c>
      <c r="B372">
        <v>193.16000399999999</v>
      </c>
      <c r="C372">
        <v>193.91999799999999</v>
      </c>
      <c r="D372">
        <v>190</v>
      </c>
      <c r="E372">
        <v>192.83999600000001</v>
      </c>
      <c r="F372">
        <v>166.178436</v>
      </c>
      <c r="G372">
        <v>1586175</v>
      </c>
      <c r="H372">
        <f t="shared" si="5"/>
        <v>3.7475507299409294E-3</v>
      </c>
    </row>
    <row r="373" spans="1:8">
      <c r="A373" s="1">
        <v>42178</v>
      </c>
      <c r="B373">
        <v>192.36000100000001</v>
      </c>
      <c r="C373">
        <v>196.520004</v>
      </c>
      <c r="D373">
        <v>192.240005</v>
      </c>
      <c r="E373">
        <v>196.36000100000001</v>
      </c>
      <c r="F373">
        <v>169.211761</v>
      </c>
      <c r="G373">
        <v>914175</v>
      </c>
      <c r="H373">
        <f t="shared" si="5"/>
        <v>1.8253421280243549E-2</v>
      </c>
    </row>
    <row r="374" spans="1:8">
      <c r="A374" s="1">
        <v>42179</v>
      </c>
      <c r="B374">
        <v>196.36000100000001</v>
      </c>
      <c r="C374">
        <v>198</v>
      </c>
      <c r="D374">
        <v>193.759995</v>
      </c>
      <c r="E374">
        <v>194.240005</v>
      </c>
      <c r="F374">
        <v>167.38490300000001</v>
      </c>
      <c r="G374">
        <v>806900</v>
      </c>
      <c r="H374">
        <f t="shared" si="5"/>
        <v>-1.0796282653189734E-2</v>
      </c>
    </row>
    <row r="375" spans="1:8">
      <c r="A375" s="1">
        <v>42180</v>
      </c>
      <c r="B375">
        <v>195.44000199999999</v>
      </c>
      <c r="C375">
        <v>195.479996</v>
      </c>
      <c r="D375">
        <v>192.60000600000001</v>
      </c>
      <c r="E375">
        <v>193.03999300000001</v>
      </c>
      <c r="F375">
        <v>166.35076900000001</v>
      </c>
      <c r="G375">
        <v>869425</v>
      </c>
      <c r="H375">
        <f t="shared" si="5"/>
        <v>-6.1781796414458866E-3</v>
      </c>
    </row>
    <row r="376" spans="1:8">
      <c r="A376" s="1">
        <v>42181</v>
      </c>
      <c r="B376">
        <v>192.39999399999999</v>
      </c>
      <c r="C376">
        <v>192.88000500000001</v>
      </c>
      <c r="D376">
        <v>189.759995</v>
      </c>
      <c r="E376">
        <v>191.91999799999999</v>
      </c>
      <c r="F376">
        <v>165.38559000000001</v>
      </c>
      <c r="G376">
        <v>1849600</v>
      </c>
      <c r="H376">
        <f t="shared" si="5"/>
        <v>-5.8020711644561507E-3</v>
      </c>
    </row>
    <row r="377" spans="1:8">
      <c r="A377" s="1">
        <v>42184</v>
      </c>
      <c r="B377">
        <v>188.39999399999999</v>
      </c>
      <c r="C377">
        <v>189.96000699999999</v>
      </c>
      <c r="D377">
        <v>185.520004</v>
      </c>
      <c r="E377">
        <v>185.720001</v>
      </c>
      <c r="F377">
        <v>160.04283100000001</v>
      </c>
      <c r="G377">
        <v>1883900</v>
      </c>
      <c r="H377">
        <f t="shared" si="5"/>
        <v>-3.2304864045289559E-2</v>
      </c>
    </row>
    <row r="378" spans="1:8">
      <c r="A378" s="1">
        <v>42185</v>
      </c>
      <c r="B378">
        <v>187.96000699999999</v>
      </c>
      <c r="C378">
        <v>188.199997</v>
      </c>
      <c r="D378">
        <v>184.83999600000001</v>
      </c>
      <c r="E378">
        <v>186.63999899999999</v>
      </c>
      <c r="F378">
        <v>160.83569299999999</v>
      </c>
      <c r="G378">
        <v>1459675</v>
      </c>
      <c r="H378">
        <f t="shared" si="5"/>
        <v>4.9540613287450859E-3</v>
      </c>
    </row>
    <row r="379" spans="1:8">
      <c r="A379" s="1">
        <v>42186</v>
      </c>
      <c r="B379">
        <v>184.96000699999999</v>
      </c>
      <c r="C379">
        <v>187.44000199999999</v>
      </c>
      <c r="D379">
        <v>180.240005</v>
      </c>
      <c r="E379">
        <v>180.720001</v>
      </c>
      <c r="F379">
        <v>155.73413099999999</v>
      </c>
      <c r="G379">
        <v>2360875</v>
      </c>
      <c r="H379">
        <f t="shared" si="5"/>
        <v>-3.1719091109956556E-2</v>
      </c>
    </row>
    <row r="380" spans="1:8">
      <c r="A380" s="1">
        <v>42187</v>
      </c>
      <c r="B380">
        <v>181.520004</v>
      </c>
      <c r="C380">
        <v>183.08000200000001</v>
      </c>
      <c r="D380">
        <v>179.83999600000001</v>
      </c>
      <c r="E380">
        <v>180</v>
      </c>
      <c r="F380">
        <v>155.11372399999999</v>
      </c>
      <c r="G380">
        <v>1830325</v>
      </c>
      <c r="H380">
        <f t="shared" si="5"/>
        <v>-3.9837574205233159E-3</v>
      </c>
    </row>
    <row r="381" spans="1:8">
      <c r="A381" s="1">
        <v>42191</v>
      </c>
      <c r="B381">
        <v>176.08000200000001</v>
      </c>
      <c r="C381">
        <v>178.03999300000001</v>
      </c>
      <c r="D381">
        <v>173.800003</v>
      </c>
      <c r="E381">
        <v>174.88000500000001</v>
      </c>
      <c r="F381">
        <v>150.70155299999999</v>
      </c>
      <c r="G381">
        <v>2752375</v>
      </c>
      <c r="H381">
        <f t="shared" si="5"/>
        <v>-2.8444749350483012E-2</v>
      </c>
    </row>
    <row r="382" spans="1:8">
      <c r="A382" s="1">
        <v>42192</v>
      </c>
      <c r="B382">
        <v>174.240005</v>
      </c>
      <c r="C382">
        <v>180.199997</v>
      </c>
      <c r="D382">
        <v>168.88000500000001</v>
      </c>
      <c r="E382">
        <v>179.679993</v>
      </c>
      <c r="F382">
        <v>154.83793600000001</v>
      </c>
      <c r="G382">
        <v>5035500</v>
      </c>
      <c r="H382">
        <f t="shared" si="5"/>
        <v>2.7447514094297513E-2</v>
      </c>
    </row>
    <row r="383" spans="1:8">
      <c r="A383" s="1">
        <v>42193</v>
      </c>
      <c r="B383">
        <v>177.03999300000001</v>
      </c>
      <c r="C383">
        <v>180.199997</v>
      </c>
      <c r="D383">
        <v>171.36000100000001</v>
      </c>
      <c r="E383">
        <v>172.96000699999999</v>
      </c>
      <c r="F383">
        <v>149.04698200000001</v>
      </c>
      <c r="G383">
        <v>3385275</v>
      </c>
      <c r="H383">
        <f t="shared" si="5"/>
        <v>-3.7400098125823629E-2</v>
      </c>
    </row>
    <row r="384" spans="1:8">
      <c r="A384" s="1">
        <v>42194</v>
      </c>
      <c r="B384">
        <v>176.199997</v>
      </c>
      <c r="C384">
        <v>178.96000699999999</v>
      </c>
      <c r="D384">
        <v>176.08000200000001</v>
      </c>
      <c r="E384">
        <v>176.36000100000001</v>
      </c>
      <c r="F384">
        <v>151.97688299999999</v>
      </c>
      <c r="G384">
        <v>5036750</v>
      </c>
      <c r="H384">
        <f t="shared" si="5"/>
        <v>1.9657566766430549E-2</v>
      </c>
    </row>
    <row r="385" spans="1:8">
      <c r="A385" s="1">
        <v>42195</v>
      </c>
      <c r="B385">
        <v>177.60000600000001</v>
      </c>
      <c r="C385">
        <v>178.720001</v>
      </c>
      <c r="D385">
        <v>174.16000399999999</v>
      </c>
      <c r="E385">
        <v>174.240005</v>
      </c>
      <c r="F385">
        <v>150.150024</v>
      </c>
      <c r="G385">
        <v>2319825</v>
      </c>
      <c r="H385">
        <f t="shared" si="5"/>
        <v>-1.2020637375488119E-2</v>
      </c>
    </row>
    <row r="386" spans="1:8">
      <c r="A386" s="1">
        <v>42198</v>
      </c>
      <c r="B386">
        <v>174.800003</v>
      </c>
      <c r="C386">
        <v>176.199997</v>
      </c>
      <c r="D386">
        <v>172.720001</v>
      </c>
      <c r="E386">
        <v>175.60000600000001</v>
      </c>
      <c r="F386">
        <v>151.32202100000001</v>
      </c>
      <c r="G386">
        <v>2685050</v>
      </c>
      <c r="H386">
        <f t="shared" si="5"/>
        <v>7.8055065778744369E-3</v>
      </c>
    </row>
    <row r="387" spans="1:8">
      <c r="A387" s="1">
        <v>42199</v>
      </c>
      <c r="B387">
        <v>175.16000399999999</v>
      </c>
      <c r="C387">
        <v>181.320007</v>
      </c>
      <c r="D387">
        <v>174.800003</v>
      </c>
      <c r="E387">
        <v>180.88000500000001</v>
      </c>
      <c r="F387">
        <v>155.87197900000001</v>
      </c>
      <c r="G387">
        <v>3773800</v>
      </c>
      <c r="H387">
        <f t="shared" ref="H387:H450" si="6">(F387-F386)/F386</f>
        <v>3.006804938192045E-2</v>
      </c>
    </row>
    <row r="388" spans="1:8">
      <c r="A388" s="1">
        <v>42200</v>
      </c>
      <c r="B388">
        <v>179.55999800000001</v>
      </c>
      <c r="C388">
        <v>180.83999600000001</v>
      </c>
      <c r="D388">
        <v>172.63999899999999</v>
      </c>
      <c r="E388">
        <v>173.91999799999999</v>
      </c>
      <c r="F388">
        <v>149.874313</v>
      </c>
      <c r="G388">
        <v>3229850</v>
      </c>
      <c r="H388">
        <f t="shared" si="6"/>
        <v>-3.8478153921430669E-2</v>
      </c>
    </row>
    <row r="389" spans="1:8">
      <c r="A389" s="1">
        <v>42201</v>
      </c>
      <c r="B389">
        <v>175.55999800000001</v>
      </c>
      <c r="C389">
        <v>175.759995</v>
      </c>
      <c r="D389">
        <v>171.36000100000001</v>
      </c>
      <c r="E389">
        <v>171.88000500000001</v>
      </c>
      <c r="F389">
        <v>148.11630199999999</v>
      </c>
      <c r="G389">
        <v>2292200</v>
      </c>
      <c r="H389">
        <f t="shared" si="6"/>
        <v>-1.1729901974596611E-2</v>
      </c>
    </row>
    <row r="390" spans="1:8">
      <c r="A390" s="1">
        <v>42202</v>
      </c>
      <c r="B390">
        <v>172</v>
      </c>
      <c r="C390">
        <v>172</v>
      </c>
      <c r="D390">
        <v>167.08000200000001</v>
      </c>
      <c r="E390">
        <v>167.11999499999999</v>
      </c>
      <c r="F390">
        <v>144.014374</v>
      </c>
      <c r="G390">
        <v>3179075</v>
      </c>
      <c r="H390">
        <f t="shared" si="6"/>
        <v>-2.7693967136716572E-2</v>
      </c>
    </row>
    <row r="391" spans="1:8">
      <c r="A391" s="1">
        <v>42205</v>
      </c>
      <c r="B391">
        <v>166.83999600000001</v>
      </c>
      <c r="C391">
        <v>167.03999300000001</v>
      </c>
      <c r="D391">
        <v>160.83999600000001</v>
      </c>
      <c r="E391">
        <v>161.240005</v>
      </c>
      <c r="F391">
        <v>138.94740300000001</v>
      </c>
      <c r="G391">
        <v>3192200</v>
      </c>
      <c r="H391">
        <f t="shared" si="6"/>
        <v>-3.5183786585080701E-2</v>
      </c>
    </row>
    <row r="392" spans="1:8">
      <c r="A392" s="1">
        <v>42206</v>
      </c>
      <c r="B392">
        <v>162.800003</v>
      </c>
      <c r="C392">
        <v>166.08000200000001</v>
      </c>
      <c r="D392">
        <v>161.279999</v>
      </c>
      <c r="E392">
        <v>162.199997</v>
      </c>
      <c r="F392">
        <v>139.77467300000001</v>
      </c>
      <c r="G392">
        <v>3170700</v>
      </c>
      <c r="H392">
        <f t="shared" si="6"/>
        <v>5.9538356395189233E-3</v>
      </c>
    </row>
    <row r="393" spans="1:8">
      <c r="A393" s="1">
        <v>42207</v>
      </c>
      <c r="B393">
        <v>161.16000399999999</v>
      </c>
      <c r="C393">
        <v>161.240005</v>
      </c>
      <c r="D393">
        <v>158.11999499999999</v>
      </c>
      <c r="E393">
        <v>158.91999799999999</v>
      </c>
      <c r="F393">
        <v>136.94816599999999</v>
      </c>
      <c r="G393">
        <v>3442925</v>
      </c>
      <c r="H393">
        <f t="shared" si="6"/>
        <v>-2.0221882400683712E-2</v>
      </c>
    </row>
    <row r="394" spans="1:8">
      <c r="A394" s="1">
        <v>42208</v>
      </c>
      <c r="B394">
        <v>160.03999300000001</v>
      </c>
      <c r="C394">
        <v>161.320007</v>
      </c>
      <c r="D394">
        <v>155.60000600000001</v>
      </c>
      <c r="E394">
        <v>159.16000399999999</v>
      </c>
      <c r="F394">
        <v>137.154922</v>
      </c>
      <c r="G394">
        <v>2991475</v>
      </c>
      <c r="H394">
        <f t="shared" si="6"/>
        <v>1.5097390935488164E-3</v>
      </c>
    </row>
    <row r="395" spans="1:8">
      <c r="A395" s="1">
        <v>42209</v>
      </c>
      <c r="B395">
        <v>159.96000699999999</v>
      </c>
      <c r="C395">
        <v>159.96000699999999</v>
      </c>
      <c r="D395">
        <v>152.96000699999999</v>
      </c>
      <c r="E395">
        <v>154.36000100000001</v>
      </c>
      <c r="F395">
        <v>133.01859999999999</v>
      </c>
      <c r="G395">
        <v>2765450</v>
      </c>
      <c r="H395">
        <f t="shared" si="6"/>
        <v>-3.0158028160301872E-2</v>
      </c>
    </row>
    <row r="396" spans="1:8">
      <c r="A396" s="1">
        <v>42212</v>
      </c>
      <c r="B396">
        <v>151.759995</v>
      </c>
      <c r="C396">
        <v>153.320007</v>
      </c>
      <c r="D396">
        <v>149.16000399999999</v>
      </c>
      <c r="E396">
        <v>149.759995</v>
      </c>
      <c r="F396">
        <v>129.05458100000001</v>
      </c>
      <c r="G396">
        <v>3565800</v>
      </c>
      <c r="H396">
        <f t="shared" si="6"/>
        <v>-2.9800486548497575E-2</v>
      </c>
    </row>
    <row r="397" spans="1:8">
      <c r="A397" s="1">
        <v>42213</v>
      </c>
      <c r="B397">
        <v>150</v>
      </c>
      <c r="C397">
        <v>156.96000699999999</v>
      </c>
      <c r="D397">
        <v>148.759995</v>
      </c>
      <c r="E397">
        <v>155.39999399999999</v>
      </c>
      <c r="F397">
        <v>133.91482500000001</v>
      </c>
      <c r="G397">
        <v>4961950</v>
      </c>
      <c r="H397">
        <f t="shared" si="6"/>
        <v>3.7660375651446219E-2</v>
      </c>
    </row>
    <row r="398" spans="1:8">
      <c r="A398" s="1">
        <v>42214</v>
      </c>
      <c r="B398">
        <v>155.16000399999999</v>
      </c>
      <c r="C398">
        <v>160.800003</v>
      </c>
      <c r="D398">
        <v>153.479996</v>
      </c>
      <c r="E398">
        <v>159.520004</v>
      </c>
      <c r="F398">
        <v>137.46521000000001</v>
      </c>
      <c r="G398">
        <v>4251125</v>
      </c>
      <c r="H398">
        <f t="shared" si="6"/>
        <v>2.6512262551961707E-2</v>
      </c>
    </row>
    <row r="399" spans="1:8">
      <c r="A399" s="1">
        <v>42215</v>
      </c>
      <c r="B399">
        <v>158.479996</v>
      </c>
      <c r="C399">
        <v>160.279999</v>
      </c>
      <c r="D399">
        <v>155.520004</v>
      </c>
      <c r="E399">
        <v>157</v>
      </c>
      <c r="F399">
        <v>135.29357899999999</v>
      </c>
      <c r="G399">
        <v>2127550</v>
      </c>
      <c r="H399">
        <f t="shared" si="6"/>
        <v>-1.5797677099536812E-2</v>
      </c>
    </row>
    <row r="400" spans="1:8">
      <c r="A400" s="1">
        <v>42216</v>
      </c>
      <c r="B400">
        <v>156.55999800000001</v>
      </c>
      <c r="C400">
        <v>156.60000600000001</v>
      </c>
      <c r="D400">
        <v>153.03999300000001</v>
      </c>
      <c r="E400">
        <v>153.39999399999999</v>
      </c>
      <c r="F400">
        <v>132.19132999999999</v>
      </c>
      <c r="G400">
        <v>2545450</v>
      </c>
      <c r="H400">
        <f t="shared" si="6"/>
        <v>-2.2929757812083607E-2</v>
      </c>
    </row>
    <row r="401" spans="1:8">
      <c r="A401" s="1">
        <v>42219</v>
      </c>
      <c r="B401">
        <v>151.36000100000001</v>
      </c>
      <c r="C401">
        <v>153.479996</v>
      </c>
      <c r="D401">
        <v>147.800003</v>
      </c>
      <c r="E401">
        <v>148.520004</v>
      </c>
      <c r="F401">
        <v>127.985985</v>
      </c>
      <c r="G401">
        <v>3109725</v>
      </c>
      <c r="H401">
        <f t="shared" si="6"/>
        <v>-3.1812562896522747E-2</v>
      </c>
    </row>
    <row r="402" spans="1:8">
      <c r="A402" s="1">
        <v>42220</v>
      </c>
      <c r="B402">
        <v>149.83999600000001</v>
      </c>
      <c r="C402">
        <v>152.479996</v>
      </c>
      <c r="D402">
        <v>147.03999300000001</v>
      </c>
      <c r="E402">
        <v>148.88000500000001</v>
      </c>
      <c r="F402">
        <v>128.29624899999999</v>
      </c>
      <c r="G402">
        <v>2049025</v>
      </c>
      <c r="H402">
        <f t="shared" si="6"/>
        <v>2.4242029312818076E-3</v>
      </c>
    </row>
    <row r="403" spans="1:8">
      <c r="A403" s="1">
        <v>42221</v>
      </c>
      <c r="B403">
        <v>150.83999600000001</v>
      </c>
      <c r="C403">
        <v>153</v>
      </c>
      <c r="D403">
        <v>146.240005</v>
      </c>
      <c r="E403">
        <v>147</v>
      </c>
      <c r="F403">
        <v>126.67617799999999</v>
      </c>
      <c r="G403">
        <v>2732650</v>
      </c>
      <c r="H403">
        <f t="shared" si="6"/>
        <v>-1.2627578846829699E-2</v>
      </c>
    </row>
    <row r="404" spans="1:8">
      <c r="A404" s="1">
        <v>42222</v>
      </c>
      <c r="B404">
        <v>146.03999300000001</v>
      </c>
      <c r="C404">
        <v>153.83999600000001</v>
      </c>
      <c r="D404">
        <v>144.199997</v>
      </c>
      <c r="E404">
        <v>153.479996</v>
      </c>
      <c r="F404">
        <v>132.26020800000001</v>
      </c>
      <c r="G404">
        <v>4013525</v>
      </c>
      <c r="H404">
        <f t="shared" si="6"/>
        <v>4.4081137339018965E-2</v>
      </c>
    </row>
    <row r="405" spans="1:8">
      <c r="A405" s="1">
        <v>42223</v>
      </c>
      <c r="B405">
        <v>151.60000600000001</v>
      </c>
      <c r="C405">
        <v>155.83999600000001</v>
      </c>
      <c r="D405">
        <v>148.11999499999999</v>
      </c>
      <c r="E405">
        <v>148.83999600000001</v>
      </c>
      <c r="F405">
        <v>128.261765</v>
      </c>
      <c r="G405">
        <v>3096550</v>
      </c>
      <c r="H405">
        <f t="shared" si="6"/>
        <v>-3.0231640040971421E-2</v>
      </c>
    </row>
    <row r="406" spans="1:8">
      <c r="A406" s="1">
        <v>42226</v>
      </c>
      <c r="B406">
        <v>149.199997</v>
      </c>
      <c r="C406">
        <v>159.11999499999999</v>
      </c>
      <c r="D406">
        <v>149.199997</v>
      </c>
      <c r="E406">
        <v>159.08000200000001</v>
      </c>
      <c r="F406">
        <v>137.086029</v>
      </c>
      <c r="G406">
        <v>2565375</v>
      </c>
      <c r="H406">
        <f t="shared" si="6"/>
        <v>6.8798866131305772E-2</v>
      </c>
    </row>
    <row r="407" spans="1:8">
      <c r="A407" s="1">
        <v>42227</v>
      </c>
      <c r="B407">
        <v>154.759995</v>
      </c>
      <c r="C407">
        <v>158.720001</v>
      </c>
      <c r="D407">
        <v>152.759995</v>
      </c>
      <c r="E407">
        <v>158.44000199999999</v>
      </c>
      <c r="F407">
        <v>136.53453099999999</v>
      </c>
      <c r="G407">
        <v>2723725</v>
      </c>
      <c r="H407">
        <f t="shared" si="6"/>
        <v>-4.0230066041230892E-3</v>
      </c>
    </row>
    <row r="408" spans="1:8">
      <c r="A408" s="1">
        <v>42228</v>
      </c>
      <c r="B408">
        <v>158.11999499999999</v>
      </c>
      <c r="C408">
        <v>163.08000200000001</v>
      </c>
      <c r="D408">
        <v>157.16000399999999</v>
      </c>
      <c r="E408">
        <v>162.36000100000001</v>
      </c>
      <c r="F408">
        <v>139.912521</v>
      </c>
      <c r="G408">
        <v>4163350</v>
      </c>
      <c r="H408">
        <f t="shared" si="6"/>
        <v>2.4740920668632989E-2</v>
      </c>
    </row>
    <row r="409" spans="1:8">
      <c r="A409" s="1">
        <v>42229</v>
      </c>
      <c r="B409">
        <v>161.63999899999999</v>
      </c>
      <c r="C409">
        <v>161.63999899999999</v>
      </c>
      <c r="D409">
        <v>156.83999600000001</v>
      </c>
      <c r="E409">
        <v>157.759995</v>
      </c>
      <c r="F409">
        <v>135.948486</v>
      </c>
      <c r="G409">
        <v>2446550</v>
      </c>
      <c r="H409">
        <f t="shared" si="6"/>
        <v>-2.8332239113896002E-2</v>
      </c>
    </row>
    <row r="410" spans="1:8">
      <c r="A410" s="1">
        <v>42230</v>
      </c>
      <c r="B410">
        <v>158.16000399999999</v>
      </c>
      <c r="C410">
        <v>159.91999799999999</v>
      </c>
      <c r="D410">
        <v>156</v>
      </c>
      <c r="E410">
        <v>156.60000600000001</v>
      </c>
      <c r="F410">
        <v>134.948914</v>
      </c>
      <c r="G410">
        <v>1542000</v>
      </c>
      <c r="H410">
        <f t="shared" si="6"/>
        <v>-7.352579123242318E-3</v>
      </c>
    </row>
    <row r="411" spans="1:8">
      <c r="A411" s="1">
        <v>42233</v>
      </c>
      <c r="B411">
        <v>155.679993</v>
      </c>
      <c r="C411">
        <v>158</v>
      </c>
      <c r="D411">
        <v>154.96000699999999</v>
      </c>
      <c r="E411">
        <v>156.240005</v>
      </c>
      <c r="F411">
        <v>134.63865699999999</v>
      </c>
      <c r="G411">
        <v>1552575</v>
      </c>
      <c r="H411">
        <f t="shared" si="6"/>
        <v>-2.2990700021491622E-3</v>
      </c>
    </row>
    <row r="412" spans="1:8">
      <c r="A412" s="1">
        <v>42234</v>
      </c>
      <c r="B412">
        <v>156</v>
      </c>
      <c r="C412">
        <v>157.91999799999999</v>
      </c>
      <c r="D412">
        <v>154.55999800000001</v>
      </c>
      <c r="E412">
        <v>156.800003</v>
      </c>
      <c r="F412">
        <v>135.12124600000001</v>
      </c>
      <c r="G412">
        <v>1946425</v>
      </c>
      <c r="H412">
        <f t="shared" si="6"/>
        <v>3.5843271966090585E-3</v>
      </c>
    </row>
    <row r="413" spans="1:8">
      <c r="A413" s="1">
        <v>42235</v>
      </c>
      <c r="B413">
        <v>155.96000699999999</v>
      </c>
      <c r="C413">
        <v>156.679993</v>
      </c>
      <c r="D413">
        <v>149.03999300000001</v>
      </c>
      <c r="E413">
        <v>150.91999799999999</v>
      </c>
      <c r="F413">
        <v>130.05419900000001</v>
      </c>
      <c r="G413">
        <v>2689025</v>
      </c>
      <c r="H413">
        <f t="shared" si="6"/>
        <v>-3.7500002035209194E-2</v>
      </c>
    </row>
    <row r="414" spans="1:8">
      <c r="A414" s="1">
        <v>42236</v>
      </c>
      <c r="B414">
        <v>150.44000199999999</v>
      </c>
      <c r="C414">
        <v>151.759995</v>
      </c>
      <c r="D414">
        <v>146.91999799999999</v>
      </c>
      <c r="E414">
        <v>146.91999799999999</v>
      </c>
      <c r="F414">
        <v>126.607231</v>
      </c>
      <c r="G414">
        <v>2767400</v>
      </c>
      <c r="H414">
        <f t="shared" si="6"/>
        <v>-2.6504088499287995E-2</v>
      </c>
    </row>
    <row r="415" spans="1:8">
      <c r="A415" s="1">
        <v>42237</v>
      </c>
      <c r="B415">
        <v>147.60000600000001</v>
      </c>
      <c r="C415">
        <v>147.60000600000001</v>
      </c>
      <c r="D415">
        <v>141.320007</v>
      </c>
      <c r="E415">
        <v>141.520004</v>
      </c>
      <c r="F415">
        <v>121.953789</v>
      </c>
      <c r="G415">
        <v>2968700</v>
      </c>
      <c r="H415">
        <f t="shared" si="6"/>
        <v>-3.6754946484849657E-2</v>
      </c>
    </row>
    <row r="416" spans="1:8">
      <c r="A416" s="1">
        <v>42240</v>
      </c>
      <c r="B416">
        <v>133.479996</v>
      </c>
      <c r="C416">
        <v>140.39999399999999</v>
      </c>
      <c r="D416">
        <v>132.16000399999999</v>
      </c>
      <c r="E416">
        <v>133.199997</v>
      </c>
      <c r="F416">
        <v>114.78413399999999</v>
      </c>
      <c r="G416">
        <v>4856300</v>
      </c>
      <c r="H416">
        <f t="shared" si="6"/>
        <v>-5.8789932307884304E-2</v>
      </c>
    </row>
    <row r="417" spans="1:8">
      <c r="A417" s="1">
        <v>42241</v>
      </c>
      <c r="B417">
        <v>140</v>
      </c>
      <c r="C417">
        <v>140.320007</v>
      </c>
      <c r="D417">
        <v>131.199997</v>
      </c>
      <c r="E417">
        <v>131.320007</v>
      </c>
      <c r="F417">
        <v>113.164055</v>
      </c>
      <c r="G417">
        <v>2902325</v>
      </c>
      <c r="H417">
        <f t="shared" si="6"/>
        <v>-1.4114137063577009E-2</v>
      </c>
    </row>
    <row r="418" spans="1:8">
      <c r="A418" s="1">
        <v>42242</v>
      </c>
      <c r="B418">
        <v>134.800003</v>
      </c>
      <c r="C418">
        <v>135.39999399999999</v>
      </c>
      <c r="D418">
        <v>131.11999499999999</v>
      </c>
      <c r="E418">
        <v>135.279999</v>
      </c>
      <c r="F418">
        <v>116.576561</v>
      </c>
      <c r="G418">
        <v>2860150</v>
      </c>
      <c r="H418">
        <f t="shared" si="6"/>
        <v>3.0155388122138194E-2</v>
      </c>
    </row>
    <row r="419" spans="1:8">
      <c r="A419" s="1">
        <v>42243</v>
      </c>
      <c r="B419">
        <v>139.88000500000001</v>
      </c>
      <c r="C419">
        <v>145.91999799999999</v>
      </c>
      <c r="D419">
        <v>138.520004</v>
      </c>
      <c r="E419">
        <v>144</v>
      </c>
      <c r="F419">
        <v>124.09092699999999</v>
      </c>
      <c r="G419">
        <v>4636900</v>
      </c>
      <c r="H419">
        <f t="shared" si="6"/>
        <v>6.4458635042424994E-2</v>
      </c>
    </row>
    <row r="420" spans="1:8">
      <c r="A420" s="1">
        <v>42244</v>
      </c>
      <c r="B420">
        <v>142.759995</v>
      </c>
      <c r="C420">
        <v>152.36000100000001</v>
      </c>
      <c r="D420">
        <v>142.679993</v>
      </c>
      <c r="E420">
        <v>148.679993</v>
      </c>
      <c r="F420">
        <v>128.123886</v>
      </c>
      <c r="G420">
        <v>4654925</v>
      </c>
      <c r="H420">
        <f t="shared" si="6"/>
        <v>3.250003120695525E-2</v>
      </c>
    </row>
    <row r="421" spans="1:8">
      <c r="A421" s="1">
        <v>42247</v>
      </c>
      <c r="B421">
        <v>148.800003</v>
      </c>
      <c r="C421">
        <v>154.36000100000001</v>
      </c>
      <c r="D421">
        <v>144.08000200000001</v>
      </c>
      <c r="E421">
        <v>152.88000500000001</v>
      </c>
      <c r="F421">
        <v>131.74319499999999</v>
      </c>
      <c r="G421">
        <v>3774700</v>
      </c>
      <c r="H421">
        <f t="shared" si="6"/>
        <v>2.8248510976321674E-2</v>
      </c>
    </row>
    <row r="422" spans="1:8">
      <c r="A422" s="1">
        <v>42248</v>
      </c>
      <c r="B422">
        <v>146.759995</v>
      </c>
      <c r="C422">
        <v>150.60000600000001</v>
      </c>
      <c r="D422">
        <v>143.60000600000001</v>
      </c>
      <c r="E422">
        <v>144.759995</v>
      </c>
      <c r="F422">
        <v>124.745857</v>
      </c>
      <c r="G422">
        <v>3739900</v>
      </c>
      <c r="H422">
        <f t="shared" si="6"/>
        <v>-5.3113468213671196E-2</v>
      </c>
    </row>
    <row r="423" spans="1:8">
      <c r="A423" s="1">
        <v>42249</v>
      </c>
      <c r="B423">
        <v>147.759995</v>
      </c>
      <c r="C423">
        <v>148.39999399999999</v>
      </c>
      <c r="D423">
        <v>140.63999899999999</v>
      </c>
      <c r="E423">
        <v>146.83999600000001</v>
      </c>
      <c r="F423">
        <v>126.53826100000001</v>
      </c>
      <c r="G423">
        <v>2371975</v>
      </c>
      <c r="H423">
        <f t="shared" si="6"/>
        <v>1.436844511798099E-2</v>
      </c>
    </row>
    <row r="424" spans="1:8">
      <c r="A424" s="1">
        <v>42250</v>
      </c>
      <c r="B424">
        <v>147.320007</v>
      </c>
      <c r="C424">
        <v>152.479996</v>
      </c>
      <c r="D424">
        <v>146.199997</v>
      </c>
      <c r="E424">
        <v>147.55999800000001</v>
      </c>
      <c r="F424">
        <v>127.158737</v>
      </c>
      <c r="G424">
        <v>2372375</v>
      </c>
      <c r="H424">
        <f t="shared" si="6"/>
        <v>4.903465521783933E-3</v>
      </c>
    </row>
    <row r="425" spans="1:8">
      <c r="A425" s="1">
        <v>42251</v>
      </c>
      <c r="B425">
        <v>145.55999800000001</v>
      </c>
      <c r="C425">
        <v>146.63999899999999</v>
      </c>
      <c r="D425">
        <v>143.800003</v>
      </c>
      <c r="E425">
        <v>144.83999600000001</v>
      </c>
      <c r="F425">
        <v>124.814804</v>
      </c>
      <c r="G425">
        <v>2026725</v>
      </c>
      <c r="H425">
        <f t="shared" si="6"/>
        <v>-1.8433125833893796E-2</v>
      </c>
    </row>
    <row r="426" spans="1:8">
      <c r="A426" s="1">
        <v>42255</v>
      </c>
      <c r="B426">
        <v>146.800003</v>
      </c>
      <c r="C426">
        <v>148.60000600000001</v>
      </c>
      <c r="D426">
        <v>143.240005</v>
      </c>
      <c r="E426">
        <v>147.55999800000001</v>
      </c>
      <c r="F426">
        <v>127.158737</v>
      </c>
      <c r="G426">
        <v>1911075</v>
      </c>
      <c r="H426">
        <f t="shared" si="6"/>
        <v>1.8779286790371493E-2</v>
      </c>
    </row>
    <row r="427" spans="1:8">
      <c r="A427" s="1">
        <v>42256</v>
      </c>
      <c r="B427">
        <v>148.83999600000001</v>
      </c>
      <c r="C427">
        <v>151.520004</v>
      </c>
      <c r="D427">
        <v>143.279999</v>
      </c>
      <c r="E427">
        <v>143.520004</v>
      </c>
      <c r="F427">
        <v>123.67729199999999</v>
      </c>
      <c r="G427">
        <v>3216050</v>
      </c>
      <c r="H427">
        <f t="shared" si="6"/>
        <v>-2.7378732143273864E-2</v>
      </c>
    </row>
    <row r="428" spans="1:8">
      <c r="A428" s="1">
        <v>42257</v>
      </c>
      <c r="B428">
        <v>144.96000699999999</v>
      </c>
      <c r="C428">
        <v>146.60000600000001</v>
      </c>
      <c r="D428">
        <v>141.759995</v>
      </c>
      <c r="E428">
        <v>144.759995</v>
      </c>
      <c r="F428">
        <v>124.745857</v>
      </c>
      <c r="G428">
        <v>2512450</v>
      </c>
      <c r="H428">
        <f t="shared" si="6"/>
        <v>8.6399449949147236E-3</v>
      </c>
    </row>
    <row r="429" spans="1:8">
      <c r="A429" s="1">
        <v>42258</v>
      </c>
      <c r="B429">
        <v>142.39999399999999</v>
      </c>
      <c r="C429">
        <v>143.479996</v>
      </c>
      <c r="D429">
        <v>139.320007</v>
      </c>
      <c r="E429">
        <v>142</v>
      </c>
      <c r="F429">
        <v>122.367424</v>
      </c>
      <c r="G429">
        <v>2551350</v>
      </c>
      <c r="H429">
        <f t="shared" si="6"/>
        <v>-1.9066228387849396E-2</v>
      </c>
    </row>
    <row r="430" spans="1:8">
      <c r="A430" s="1">
        <v>42261</v>
      </c>
      <c r="B430">
        <v>140.800003</v>
      </c>
      <c r="C430">
        <v>141.679993</v>
      </c>
      <c r="D430">
        <v>138.08000200000001</v>
      </c>
      <c r="E430">
        <v>138.63999899999999</v>
      </c>
      <c r="F430">
        <v>119.472008</v>
      </c>
      <c r="G430">
        <v>2158225</v>
      </c>
      <c r="H430">
        <f t="shared" si="6"/>
        <v>-2.3661656880184036E-2</v>
      </c>
    </row>
    <row r="431" spans="1:8">
      <c r="A431" s="1">
        <v>42262</v>
      </c>
      <c r="B431">
        <v>139.199997</v>
      </c>
      <c r="C431">
        <v>141.96000699999999</v>
      </c>
      <c r="D431">
        <v>139.199997</v>
      </c>
      <c r="E431">
        <v>141.08000200000001</v>
      </c>
      <c r="F431">
        <v>121.574646</v>
      </c>
      <c r="G431">
        <v>1976825</v>
      </c>
      <c r="H431">
        <f t="shared" si="6"/>
        <v>1.759941960630643E-2</v>
      </c>
    </row>
    <row r="432" spans="1:8">
      <c r="A432" s="1">
        <v>42263</v>
      </c>
      <c r="B432">
        <v>142.55999800000001</v>
      </c>
      <c r="C432">
        <v>148</v>
      </c>
      <c r="D432">
        <v>142.520004</v>
      </c>
      <c r="E432">
        <v>147.83999600000001</v>
      </c>
      <c r="F432">
        <v>127.400024</v>
      </c>
      <c r="G432">
        <v>3213600</v>
      </c>
      <c r="H432">
        <f t="shared" si="6"/>
        <v>4.7916059735020743E-2</v>
      </c>
    </row>
    <row r="433" spans="1:8">
      <c r="A433" s="1">
        <v>42264</v>
      </c>
      <c r="B433">
        <v>147.60000600000001</v>
      </c>
      <c r="C433">
        <v>150.96000699999999</v>
      </c>
      <c r="D433">
        <v>146.03999300000001</v>
      </c>
      <c r="E433">
        <v>146.83999600000001</v>
      </c>
      <c r="F433">
        <v>126.53826100000001</v>
      </c>
      <c r="G433">
        <v>3107500</v>
      </c>
      <c r="H433">
        <f t="shared" si="6"/>
        <v>-6.7642294949645868E-3</v>
      </c>
    </row>
    <row r="434" spans="1:8">
      <c r="A434" s="1">
        <v>42265</v>
      </c>
      <c r="B434">
        <v>142.60000600000001</v>
      </c>
      <c r="C434">
        <v>143.759995</v>
      </c>
      <c r="D434">
        <v>139.759995</v>
      </c>
      <c r="E434">
        <v>140.520004</v>
      </c>
      <c r="F434">
        <v>121.698753</v>
      </c>
      <c r="G434">
        <v>2724975</v>
      </c>
      <c r="H434">
        <f t="shared" si="6"/>
        <v>-3.8245412587106828E-2</v>
      </c>
    </row>
    <row r="435" spans="1:8">
      <c r="A435" s="1">
        <v>42268</v>
      </c>
      <c r="B435">
        <v>142.679993</v>
      </c>
      <c r="C435">
        <v>143.520004</v>
      </c>
      <c r="D435">
        <v>140.16000399999999</v>
      </c>
      <c r="E435">
        <v>140.96000699999999</v>
      </c>
      <c r="F435">
        <v>122.07983400000001</v>
      </c>
      <c r="G435">
        <v>2397775</v>
      </c>
      <c r="H435">
        <f t="shared" si="6"/>
        <v>3.1313467936685342E-3</v>
      </c>
    </row>
    <row r="436" spans="1:8">
      <c r="A436" s="1">
        <v>42269</v>
      </c>
      <c r="B436">
        <v>137.720001</v>
      </c>
      <c r="C436">
        <v>142</v>
      </c>
      <c r="D436">
        <v>137.320007</v>
      </c>
      <c r="E436">
        <v>138.88000500000001</v>
      </c>
      <c r="F436">
        <v>120.278412</v>
      </c>
      <c r="G436">
        <v>3070400</v>
      </c>
      <c r="H436">
        <f t="shared" si="6"/>
        <v>-1.4756098046463613E-2</v>
      </c>
    </row>
    <row r="437" spans="1:8">
      <c r="A437" s="1">
        <v>42270</v>
      </c>
      <c r="B437">
        <v>139.60000600000001</v>
      </c>
      <c r="C437">
        <v>140.240005</v>
      </c>
      <c r="D437">
        <v>134.479996</v>
      </c>
      <c r="E437">
        <v>134.679993</v>
      </c>
      <c r="F437">
        <v>116.64097599999999</v>
      </c>
      <c r="G437">
        <v>2430625</v>
      </c>
      <c r="H437">
        <f t="shared" si="6"/>
        <v>-3.0241802660314537E-2</v>
      </c>
    </row>
    <row r="438" spans="1:8">
      <c r="A438" s="1">
        <v>42271</v>
      </c>
      <c r="B438">
        <v>133.320007</v>
      </c>
      <c r="C438">
        <v>136.83999600000001</v>
      </c>
      <c r="D438">
        <v>131.83999600000001</v>
      </c>
      <c r="E438">
        <v>135.479996</v>
      </c>
      <c r="F438">
        <v>117.333817</v>
      </c>
      <c r="G438">
        <v>2682975</v>
      </c>
      <c r="H438">
        <f t="shared" si="6"/>
        <v>5.9399451527223281E-3</v>
      </c>
    </row>
    <row r="439" spans="1:8">
      <c r="A439" s="1">
        <v>42272</v>
      </c>
      <c r="B439">
        <v>137.63999899999999</v>
      </c>
      <c r="C439">
        <v>137.759995</v>
      </c>
      <c r="D439">
        <v>132.679993</v>
      </c>
      <c r="E439">
        <v>133.88000500000001</v>
      </c>
      <c r="F439">
        <v>115.94811199999999</v>
      </c>
      <c r="G439">
        <v>1832750</v>
      </c>
      <c r="H439">
        <f t="shared" si="6"/>
        <v>-1.1809937113014925E-2</v>
      </c>
    </row>
    <row r="440" spans="1:8">
      <c r="A440" s="1">
        <v>42275</v>
      </c>
      <c r="B440">
        <v>132</v>
      </c>
      <c r="C440">
        <v>133.520004</v>
      </c>
      <c r="D440">
        <v>126.55999799999999</v>
      </c>
      <c r="E440">
        <v>126.839996</v>
      </c>
      <c r="F440">
        <v>109.851051</v>
      </c>
      <c r="G440">
        <v>3403800</v>
      </c>
      <c r="H440">
        <f t="shared" si="6"/>
        <v>-5.2584392232277115E-2</v>
      </c>
    </row>
    <row r="441" spans="1:8">
      <c r="A441" s="1">
        <v>42276</v>
      </c>
      <c r="B441">
        <v>127.55999799999999</v>
      </c>
      <c r="C441">
        <v>130.08000200000001</v>
      </c>
      <c r="D441">
        <v>126.720001</v>
      </c>
      <c r="E441">
        <v>127.839996</v>
      </c>
      <c r="F441">
        <v>110.717094</v>
      </c>
      <c r="G441">
        <v>2645100</v>
      </c>
      <c r="H441">
        <f t="shared" si="6"/>
        <v>7.8837934832321696E-3</v>
      </c>
    </row>
    <row r="442" spans="1:8">
      <c r="A442" s="1">
        <v>42277</v>
      </c>
      <c r="B442">
        <v>129.240005</v>
      </c>
      <c r="C442">
        <v>132.44000199999999</v>
      </c>
      <c r="D442">
        <v>128.520004</v>
      </c>
      <c r="E442">
        <v>131.36000100000001</v>
      </c>
      <c r="F442">
        <v>113.76563299999999</v>
      </c>
      <c r="G442">
        <v>3093825</v>
      </c>
      <c r="H442">
        <f t="shared" si="6"/>
        <v>2.7534492550897252E-2</v>
      </c>
    </row>
    <row r="443" spans="1:8">
      <c r="A443" s="1">
        <v>42278</v>
      </c>
      <c r="B443">
        <v>134.60000600000001</v>
      </c>
      <c r="C443">
        <v>137.199997</v>
      </c>
      <c r="D443">
        <v>131.36000100000001</v>
      </c>
      <c r="E443">
        <v>133.199997</v>
      </c>
      <c r="F443">
        <v>115.359207</v>
      </c>
      <c r="G443">
        <v>2923450</v>
      </c>
      <c r="H443">
        <f t="shared" si="6"/>
        <v>1.4007516663665941E-2</v>
      </c>
    </row>
    <row r="444" spans="1:8">
      <c r="A444" s="1">
        <v>42279</v>
      </c>
      <c r="B444">
        <v>130.96000699999999</v>
      </c>
      <c r="C444">
        <v>141.03999300000001</v>
      </c>
      <c r="D444">
        <v>130.800003</v>
      </c>
      <c r="E444">
        <v>141</v>
      </c>
      <c r="F444">
        <v>122.11449399999999</v>
      </c>
      <c r="G444">
        <v>3270950</v>
      </c>
      <c r="H444">
        <f t="shared" si="6"/>
        <v>5.855871564720444E-2</v>
      </c>
    </row>
    <row r="445" spans="1:8">
      <c r="A445" s="1">
        <v>42282</v>
      </c>
      <c r="B445">
        <v>143.36000100000001</v>
      </c>
      <c r="C445">
        <v>148.520004</v>
      </c>
      <c r="D445">
        <v>143.320007</v>
      </c>
      <c r="E445">
        <v>148.279999</v>
      </c>
      <c r="F445">
        <v>128.41937300000001</v>
      </c>
      <c r="G445">
        <v>4718750</v>
      </c>
      <c r="H445">
        <f t="shared" si="6"/>
        <v>5.1630881752660861E-2</v>
      </c>
    </row>
    <row r="446" spans="1:8">
      <c r="A446" s="1">
        <v>42283</v>
      </c>
      <c r="B446">
        <v>148.800003</v>
      </c>
      <c r="C446">
        <v>156.279999</v>
      </c>
      <c r="D446">
        <v>147.520004</v>
      </c>
      <c r="E446">
        <v>155.720001</v>
      </c>
      <c r="F446">
        <v>134.86288500000001</v>
      </c>
      <c r="G446">
        <v>4998575</v>
      </c>
      <c r="H446">
        <f t="shared" si="6"/>
        <v>5.0175544775475568E-2</v>
      </c>
    </row>
    <row r="447" spans="1:8">
      <c r="A447" s="1">
        <v>42284</v>
      </c>
      <c r="B447">
        <v>159.60000600000001</v>
      </c>
      <c r="C447">
        <v>161.60000600000001</v>
      </c>
      <c r="D447">
        <v>151.36000100000001</v>
      </c>
      <c r="E447">
        <v>156.39999399999999</v>
      </c>
      <c r="F447">
        <v>135.45176699999999</v>
      </c>
      <c r="G447">
        <v>5402675</v>
      </c>
      <c r="H447">
        <f t="shared" si="6"/>
        <v>4.3665238215835579E-3</v>
      </c>
    </row>
    <row r="448" spans="1:8">
      <c r="A448" s="1">
        <v>42285</v>
      </c>
      <c r="B448">
        <v>155.39999399999999</v>
      </c>
      <c r="C448">
        <v>163.279999</v>
      </c>
      <c r="D448">
        <v>154.39999399999999</v>
      </c>
      <c r="E448">
        <v>162.11999499999999</v>
      </c>
      <c r="F448">
        <v>140.40564000000001</v>
      </c>
      <c r="G448">
        <v>4079525</v>
      </c>
      <c r="H448">
        <f t="shared" si="6"/>
        <v>3.6572966966167492E-2</v>
      </c>
    </row>
    <row r="449" spans="1:8">
      <c r="A449" s="1">
        <v>42286</v>
      </c>
      <c r="B449">
        <v>162.91999799999999</v>
      </c>
      <c r="C449">
        <v>163.199997</v>
      </c>
      <c r="D449">
        <v>157.11999499999999</v>
      </c>
      <c r="E449">
        <v>159.60000600000001</v>
      </c>
      <c r="F449">
        <v>138.22316000000001</v>
      </c>
      <c r="G449">
        <v>4043875</v>
      </c>
      <c r="H449">
        <f t="shared" si="6"/>
        <v>-1.5544104923420442E-2</v>
      </c>
    </row>
    <row r="450" spans="1:8">
      <c r="A450" s="1">
        <v>42289</v>
      </c>
      <c r="B450">
        <v>160</v>
      </c>
      <c r="C450">
        <v>160.39999399999999</v>
      </c>
      <c r="D450">
        <v>151.240005</v>
      </c>
      <c r="E450">
        <v>154.16000399999999</v>
      </c>
      <c r="F450">
        <v>133.51177999999999</v>
      </c>
      <c r="G450">
        <v>2775450</v>
      </c>
      <c r="H450">
        <f t="shared" si="6"/>
        <v>-3.4085315369725443E-2</v>
      </c>
    </row>
    <row r="451" spans="1:8">
      <c r="A451" s="1">
        <v>42290</v>
      </c>
      <c r="B451">
        <v>152.320007</v>
      </c>
      <c r="C451">
        <v>156.279999</v>
      </c>
      <c r="D451">
        <v>150.679993</v>
      </c>
      <c r="E451">
        <v>150.83999600000001</v>
      </c>
      <c r="F451">
        <v>130.63649000000001</v>
      </c>
      <c r="G451">
        <v>2613525</v>
      </c>
      <c r="H451">
        <f t="shared" ref="H451:H514" si="7">(F451-F450)/F450</f>
        <v>-2.1535852491817414E-2</v>
      </c>
    </row>
    <row r="452" spans="1:8">
      <c r="A452" s="1">
        <v>42291</v>
      </c>
      <c r="B452">
        <v>150.36000100000001</v>
      </c>
      <c r="C452">
        <v>153.60000600000001</v>
      </c>
      <c r="D452">
        <v>149.63999899999999</v>
      </c>
      <c r="E452">
        <v>152.55999800000001</v>
      </c>
      <c r="F452">
        <v>132.12608299999999</v>
      </c>
      <c r="G452">
        <v>2729950</v>
      </c>
      <c r="H452">
        <f t="shared" si="7"/>
        <v>1.1402579784560845E-2</v>
      </c>
    </row>
    <row r="453" spans="1:8">
      <c r="A453" s="1">
        <v>42292</v>
      </c>
      <c r="B453">
        <v>151.199997</v>
      </c>
      <c r="C453">
        <v>157.11999499999999</v>
      </c>
      <c r="D453">
        <v>150.16000399999999</v>
      </c>
      <c r="E453">
        <v>157</v>
      </c>
      <c r="F453">
        <v>135.97139000000001</v>
      </c>
      <c r="G453">
        <v>3542875</v>
      </c>
      <c r="H453">
        <f t="shared" si="7"/>
        <v>2.9103314899602523E-2</v>
      </c>
    </row>
    <row r="454" spans="1:8">
      <c r="A454" s="1">
        <v>42293</v>
      </c>
      <c r="B454">
        <v>158.199997</v>
      </c>
      <c r="C454">
        <v>158.720001</v>
      </c>
      <c r="D454">
        <v>154.55999800000001</v>
      </c>
      <c r="E454">
        <v>157.60000600000001</v>
      </c>
      <c r="F454">
        <v>136.49104299999999</v>
      </c>
      <c r="G454">
        <v>3418175</v>
      </c>
      <c r="H454">
        <f t="shared" si="7"/>
        <v>3.8217819204464762E-3</v>
      </c>
    </row>
    <row r="455" spans="1:8">
      <c r="A455" s="1">
        <v>42296</v>
      </c>
      <c r="B455">
        <v>155.08000200000001</v>
      </c>
      <c r="C455">
        <v>155.39999399999999</v>
      </c>
      <c r="D455">
        <v>150.279999</v>
      </c>
      <c r="E455">
        <v>151.720001</v>
      </c>
      <c r="F455">
        <v>131.398651</v>
      </c>
      <c r="G455">
        <v>2634325</v>
      </c>
      <c r="H455">
        <f t="shared" si="7"/>
        <v>-3.7309349302869568E-2</v>
      </c>
    </row>
    <row r="456" spans="1:8">
      <c r="A456" s="1">
        <v>42297</v>
      </c>
      <c r="B456">
        <v>150.91999799999999</v>
      </c>
      <c r="C456">
        <v>155.520004</v>
      </c>
      <c r="D456">
        <v>150.240005</v>
      </c>
      <c r="E456">
        <v>152.96000699999999</v>
      </c>
      <c r="F456">
        <v>132.47251900000001</v>
      </c>
      <c r="G456">
        <v>1891250</v>
      </c>
      <c r="H456">
        <f t="shared" si="7"/>
        <v>8.1725953183492302E-3</v>
      </c>
    </row>
    <row r="457" spans="1:8">
      <c r="A457" s="1">
        <v>42298</v>
      </c>
      <c r="B457">
        <v>151.199997</v>
      </c>
      <c r="C457">
        <v>152.60000600000001</v>
      </c>
      <c r="D457">
        <v>147.60000600000001</v>
      </c>
      <c r="E457">
        <v>147.759995</v>
      </c>
      <c r="F457">
        <v>127.969009</v>
      </c>
      <c r="G457">
        <v>3251925</v>
      </c>
      <c r="H457">
        <f t="shared" si="7"/>
        <v>-3.3995805575343561E-2</v>
      </c>
    </row>
    <row r="458" spans="1:8">
      <c r="A458" s="1">
        <v>42299</v>
      </c>
      <c r="B458">
        <v>149.479996</v>
      </c>
      <c r="C458">
        <v>151.16000399999999</v>
      </c>
      <c r="D458">
        <v>145.800003</v>
      </c>
      <c r="E458">
        <v>148.60000600000001</v>
      </c>
      <c r="F458">
        <v>128.69648699999999</v>
      </c>
      <c r="G458">
        <v>2633350</v>
      </c>
      <c r="H458">
        <f t="shared" si="7"/>
        <v>5.6847982623667165E-3</v>
      </c>
    </row>
    <row r="459" spans="1:8">
      <c r="A459" s="1">
        <v>42300</v>
      </c>
      <c r="B459">
        <v>147.39999399999999</v>
      </c>
      <c r="C459">
        <v>150.39999399999999</v>
      </c>
      <c r="D459">
        <v>145.55999800000001</v>
      </c>
      <c r="E459">
        <v>148.11999499999999</v>
      </c>
      <c r="F459">
        <v>128.280823</v>
      </c>
      <c r="G459">
        <v>2735200</v>
      </c>
      <c r="H459">
        <f t="shared" si="7"/>
        <v>-3.2298006704720114E-3</v>
      </c>
    </row>
    <row r="460" spans="1:8">
      <c r="A460" s="1">
        <v>42303</v>
      </c>
      <c r="B460">
        <v>146.83999600000001</v>
      </c>
      <c r="C460">
        <v>147.88000500000001</v>
      </c>
      <c r="D460">
        <v>144.08000200000001</v>
      </c>
      <c r="E460">
        <v>144.199997</v>
      </c>
      <c r="F460">
        <v>124.885857</v>
      </c>
      <c r="G460">
        <v>2661575</v>
      </c>
      <c r="H460">
        <f t="shared" si="7"/>
        <v>-2.6465109286054368E-2</v>
      </c>
    </row>
    <row r="461" spans="1:8">
      <c r="A461" s="1">
        <v>42304</v>
      </c>
      <c r="B461">
        <v>141.240005</v>
      </c>
      <c r="C461">
        <v>141.679993</v>
      </c>
      <c r="D461">
        <v>138.679993</v>
      </c>
      <c r="E461">
        <v>139.96000699999999</v>
      </c>
      <c r="F461">
        <v>121.213791</v>
      </c>
      <c r="G461">
        <v>3677475</v>
      </c>
      <c r="H461">
        <f t="shared" si="7"/>
        <v>-2.9403377517760086E-2</v>
      </c>
    </row>
    <row r="462" spans="1:8">
      <c r="A462" s="1">
        <v>42305</v>
      </c>
      <c r="B462">
        <v>141.279999</v>
      </c>
      <c r="C462">
        <v>147.199997</v>
      </c>
      <c r="D462">
        <v>139.520004</v>
      </c>
      <c r="E462">
        <v>145.11999499999999</v>
      </c>
      <c r="F462">
        <v>125.682625</v>
      </c>
      <c r="G462">
        <v>4070075</v>
      </c>
      <c r="H462">
        <f t="shared" si="7"/>
        <v>3.6867372624291579E-2</v>
      </c>
    </row>
    <row r="463" spans="1:8">
      <c r="A463" s="1">
        <v>42306</v>
      </c>
      <c r="B463">
        <v>145</v>
      </c>
      <c r="C463">
        <v>150.39999399999999</v>
      </c>
      <c r="D463">
        <v>144.39999399999999</v>
      </c>
      <c r="E463">
        <v>146.44000199999999</v>
      </c>
      <c r="F463">
        <v>126.825844</v>
      </c>
      <c r="G463">
        <v>2574275</v>
      </c>
      <c r="H463">
        <f t="shared" si="7"/>
        <v>9.0960783163146208E-3</v>
      </c>
    </row>
    <row r="464" spans="1:8">
      <c r="A464" s="1">
        <v>42307</v>
      </c>
      <c r="B464">
        <v>147.520004</v>
      </c>
      <c r="C464">
        <v>150.16000399999999</v>
      </c>
      <c r="D464">
        <v>143.44000199999999</v>
      </c>
      <c r="E464">
        <v>148.320007</v>
      </c>
      <c r="F464">
        <v>128.454071</v>
      </c>
      <c r="G464">
        <v>2329975</v>
      </c>
      <c r="H464">
        <f t="shared" si="7"/>
        <v>1.283829027780801E-2</v>
      </c>
    </row>
    <row r="465" spans="1:8">
      <c r="A465" s="1">
        <v>42310</v>
      </c>
      <c r="B465">
        <v>146.83999600000001</v>
      </c>
      <c r="C465">
        <v>153.03999300000001</v>
      </c>
      <c r="D465">
        <v>146.63999899999999</v>
      </c>
      <c r="E465">
        <v>151.96000699999999</v>
      </c>
      <c r="F465">
        <v>131.60647599999999</v>
      </c>
      <c r="G465">
        <v>2349700</v>
      </c>
      <c r="H465">
        <f t="shared" si="7"/>
        <v>2.4541106213753144E-2</v>
      </c>
    </row>
    <row r="466" spans="1:8">
      <c r="A466" s="1">
        <v>42311</v>
      </c>
      <c r="B466">
        <v>153.679993</v>
      </c>
      <c r="C466">
        <v>159.44000199999999</v>
      </c>
      <c r="D466">
        <v>152.88000500000001</v>
      </c>
      <c r="E466">
        <v>157.16000399999999</v>
      </c>
      <c r="F466">
        <v>136.10993999999999</v>
      </c>
      <c r="G466">
        <v>3458250</v>
      </c>
      <c r="H466">
        <f t="shared" si="7"/>
        <v>3.421916714797537E-2</v>
      </c>
    </row>
    <row r="467" spans="1:8">
      <c r="A467" s="1">
        <v>42312</v>
      </c>
      <c r="B467">
        <v>157.16000399999999</v>
      </c>
      <c r="C467">
        <v>159.479996</v>
      </c>
      <c r="D467">
        <v>152.96000699999999</v>
      </c>
      <c r="E467">
        <v>156.16000399999999</v>
      </c>
      <c r="F467">
        <v>135.24392700000001</v>
      </c>
      <c r="G467">
        <v>3370175</v>
      </c>
      <c r="H467">
        <f t="shared" si="7"/>
        <v>-6.3625992341189855E-3</v>
      </c>
    </row>
    <row r="468" spans="1:8">
      <c r="A468" s="1">
        <v>42313</v>
      </c>
      <c r="B468">
        <v>155.759995</v>
      </c>
      <c r="C468">
        <v>161.11999499999999</v>
      </c>
      <c r="D468">
        <v>153.320007</v>
      </c>
      <c r="E468">
        <v>156.800003</v>
      </c>
      <c r="F468">
        <v>135.79821799999999</v>
      </c>
      <c r="G468">
        <v>2948975</v>
      </c>
      <c r="H468">
        <f t="shared" si="7"/>
        <v>4.0984538995231766E-3</v>
      </c>
    </row>
    <row r="469" spans="1:8">
      <c r="A469" s="1">
        <v>42314</v>
      </c>
      <c r="B469">
        <v>155.320007</v>
      </c>
      <c r="C469">
        <v>158.08000200000001</v>
      </c>
      <c r="D469">
        <v>153.96000699999999</v>
      </c>
      <c r="E469">
        <v>155.759995</v>
      </c>
      <c r="F469">
        <v>134.897491</v>
      </c>
      <c r="G469">
        <v>2970850</v>
      </c>
      <c r="H469">
        <f t="shared" si="7"/>
        <v>-6.6328337239299354E-3</v>
      </c>
    </row>
    <row r="470" spans="1:8">
      <c r="A470" s="1">
        <v>42317</v>
      </c>
      <c r="B470">
        <v>156.96000699999999</v>
      </c>
      <c r="C470">
        <v>159.39999399999999</v>
      </c>
      <c r="D470">
        <v>154.520004</v>
      </c>
      <c r="E470">
        <v>156.320007</v>
      </c>
      <c r="F470">
        <v>135.38247699999999</v>
      </c>
      <c r="G470">
        <v>2280175</v>
      </c>
      <c r="H470">
        <f t="shared" si="7"/>
        <v>3.5952188317571608E-3</v>
      </c>
    </row>
    <row r="471" spans="1:8">
      <c r="A471" s="1">
        <v>42318</v>
      </c>
      <c r="B471">
        <v>155.479996</v>
      </c>
      <c r="C471">
        <v>158.679993</v>
      </c>
      <c r="D471">
        <v>154.520004</v>
      </c>
      <c r="E471">
        <v>156.91999799999999</v>
      </c>
      <c r="F471">
        <v>135.90214499999999</v>
      </c>
      <c r="G471">
        <v>2132175</v>
      </c>
      <c r="H471">
        <f t="shared" si="7"/>
        <v>3.8385174471286697E-3</v>
      </c>
    </row>
    <row r="472" spans="1:8">
      <c r="A472" s="1">
        <v>42319</v>
      </c>
      <c r="B472">
        <v>156.520004</v>
      </c>
      <c r="C472">
        <v>156.800003</v>
      </c>
      <c r="D472">
        <v>149.83999600000001</v>
      </c>
      <c r="E472">
        <v>149.91999799999999</v>
      </c>
      <c r="F472">
        <v>129.839752</v>
      </c>
      <c r="G472">
        <v>3657900</v>
      </c>
      <c r="H472">
        <f t="shared" si="7"/>
        <v>-4.4608515928869164E-2</v>
      </c>
    </row>
    <row r="473" spans="1:8">
      <c r="A473" s="1">
        <v>42320</v>
      </c>
      <c r="B473">
        <v>146.759995</v>
      </c>
      <c r="C473">
        <v>149.44000199999999</v>
      </c>
      <c r="D473">
        <v>145</v>
      </c>
      <c r="E473">
        <v>145.44000199999999</v>
      </c>
      <c r="F473">
        <v>125.95977000000001</v>
      </c>
      <c r="G473">
        <v>3873225</v>
      </c>
      <c r="H473">
        <f t="shared" si="7"/>
        <v>-2.9882851285791105E-2</v>
      </c>
    </row>
    <row r="474" spans="1:8">
      <c r="A474" s="1">
        <v>42321</v>
      </c>
      <c r="B474">
        <v>145.279999</v>
      </c>
      <c r="C474">
        <v>147.96000699999999</v>
      </c>
      <c r="D474">
        <v>142.39999399999999</v>
      </c>
      <c r="E474">
        <v>146.60000600000001</v>
      </c>
      <c r="F474">
        <v>126.964417</v>
      </c>
      <c r="G474">
        <v>3341175</v>
      </c>
      <c r="H474">
        <f t="shared" si="7"/>
        <v>7.9759354911492081E-3</v>
      </c>
    </row>
    <row r="475" spans="1:8">
      <c r="A475" s="1">
        <v>42324</v>
      </c>
      <c r="B475">
        <v>145.60000600000001</v>
      </c>
      <c r="C475">
        <v>152.679993</v>
      </c>
      <c r="D475">
        <v>145.60000600000001</v>
      </c>
      <c r="E475">
        <v>152.60000600000001</v>
      </c>
      <c r="F475">
        <v>132.16078200000001</v>
      </c>
      <c r="G475">
        <v>2865300</v>
      </c>
      <c r="H475">
        <f t="shared" si="7"/>
        <v>4.0927727018192937E-2</v>
      </c>
    </row>
    <row r="476" spans="1:8">
      <c r="A476" s="1">
        <v>42325</v>
      </c>
      <c r="B476">
        <v>151.279999</v>
      </c>
      <c r="C476">
        <v>152.63999899999999</v>
      </c>
      <c r="D476">
        <v>148.60000600000001</v>
      </c>
      <c r="E476">
        <v>149.679993</v>
      </c>
      <c r="F476">
        <v>129.631821</v>
      </c>
      <c r="G476">
        <v>2490150</v>
      </c>
      <c r="H476">
        <f t="shared" si="7"/>
        <v>-1.9135487560901457E-2</v>
      </c>
    </row>
    <row r="477" spans="1:8">
      <c r="A477" s="1">
        <v>42326</v>
      </c>
      <c r="B477">
        <v>151</v>
      </c>
      <c r="C477">
        <v>153.39999399999999</v>
      </c>
      <c r="D477">
        <v>147.800003</v>
      </c>
      <c r="E477">
        <v>152.720001</v>
      </c>
      <c r="F477">
        <v>132.264679</v>
      </c>
      <c r="G477">
        <v>3889100</v>
      </c>
      <c r="H477">
        <f t="shared" si="7"/>
        <v>2.0310275514836738E-2</v>
      </c>
    </row>
    <row r="478" spans="1:8">
      <c r="A478" s="1">
        <v>42327</v>
      </c>
      <c r="B478">
        <v>151.240005</v>
      </c>
      <c r="C478">
        <v>151.96000699999999</v>
      </c>
      <c r="D478">
        <v>146.36000100000001</v>
      </c>
      <c r="E478">
        <v>148.759995</v>
      </c>
      <c r="F478">
        <v>128.835037</v>
      </c>
      <c r="G478">
        <v>2937025</v>
      </c>
      <c r="H478">
        <f t="shared" si="7"/>
        <v>-2.5930142695163545E-2</v>
      </c>
    </row>
    <row r="479" spans="1:8">
      <c r="A479" s="1">
        <v>42328</v>
      </c>
      <c r="B479">
        <v>148.44000199999999</v>
      </c>
      <c r="C479">
        <v>149.479996</v>
      </c>
      <c r="D479">
        <v>145.240005</v>
      </c>
      <c r="E479">
        <v>145.36000100000001</v>
      </c>
      <c r="F479">
        <v>125.890488</v>
      </c>
      <c r="G479">
        <v>2645725</v>
      </c>
      <c r="H479">
        <f t="shared" si="7"/>
        <v>-2.2855188065029196E-2</v>
      </c>
    </row>
    <row r="480" spans="1:8">
      <c r="A480" s="1">
        <v>42331</v>
      </c>
      <c r="B480">
        <v>145</v>
      </c>
      <c r="C480">
        <v>148.11999499999999</v>
      </c>
      <c r="D480">
        <v>143.96000699999999</v>
      </c>
      <c r="E480">
        <v>146.60000600000001</v>
      </c>
      <c r="F480">
        <v>126.964417</v>
      </c>
      <c r="G480">
        <v>2112750</v>
      </c>
      <c r="H480">
        <f t="shared" si="7"/>
        <v>8.5306603942943843E-3</v>
      </c>
    </row>
    <row r="481" spans="1:8">
      <c r="A481" s="1">
        <v>42332</v>
      </c>
      <c r="B481">
        <v>148.63999899999999</v>
      </c>
      <c r="C481">
        <v>153.240005</v>
      </c>
      <c r="D481">
        <v>148.03999300000001</v>
      </c>
      <c r="E481">
        <v>152.08000200000001</v>
      </c>
      <c r="F481">
        <v>131.71038799999999</v>
      </c>
      <c r="G481">
        <v>3462450</v>
      </c>
      <c r="H481">
        <f t="shared" si="7"/>
        <v>3.7380323653988801E-2</v>
      </c>
    </row>
    <row r="482" spans="1:8">
      <c r="A482" s="1">
        <v>42333</v>
      </c>
      <c r="B482">
        <v>150.11999499999999</v>
      </c>
      <c r="C482">
        <v>153.11999499999999</v>
      </c>
      <c r="D482">
        <v>148.320007</v>
      </c>
      <c r="E482">
        <v>151.199997</v>
      </c>
      <c r="F482">
        <v>130.94830300000001</v>
      </c>
      <c r="G482">
        <v>2272275</v>
      </c>
      <c r="H482">
        <f t="shared" si="7"/>
        <v>-5.7860660162961852E-3</v>
      </c>
    </row>
    <row r="483" spans="1:8">
      <c r="A483" s="1">
        <v>42335</v>
      </c>
      <c r="B483">
        <v>148.759995</v>
      </c>
      <c r="C483">
        <v>150.320007</v>
      </c>
      <c r="D483">
        <v>147</v>
      </c>
      <c r="E483">
        <v>147.83999600000001</v>
      </c>
      <c r="F483">
        <v>128.03829999999999</v>
      </c>
      <c r="G483">
        <v>2613175</v>
      </c>
      <c r="H483">
        <f t="shared" si="7"/>
        <v>-2.2222533116752319E-2</v>
      </c>
    </row>
    <row r="484" spans="1:8">
      <c r="A484" s="1">
        <v>42338</v>
      </c>
      <c r="B484">
        <v>148.800003</v>
      </c>
      <c r="C484">
        <v>151.36000100000001</v>
      </c>
      <c r="D484">
        <v>147.720001</v>
      </c>
      <c r="E484">
        <v>148.520004</v>
      </c>
      <c r="F484">
        <v>128.627182</v>
      </c>
      <c r="G484">
        <v>2608150</v>
      </c>
      <c r="H484">
        <f t="shared" si="7"/>
        <v>4.5992644388437864E-3</v>
      </c>
    </row>
    <row r="485" spans="1:8">
      <c r="A485" s="1">
        <v>42339</v>
      </c>
      <c r="B485">
        <v>148.16000399999999</v>
      </c>
      <c r="C485">
        <v>149.96000699999999</v>
      </c>
      <c r="D485">
        <v>148.11999499999999</v>
      </c>
      <c r="E485">
        <v>149.720001</v>
      </c>
      <c r="F485">
        <v>129.666473</v>
      </c>
      <c r="G485">
        <v>1829225</v>
      </c>
      <c r="H485">
        <f t="shared" si="7"/>
        <v>8.0798707072661478E-3</v>
      </c>
    </row>
    <row r="486" spans="1:8">
      <c r="A486" s="1">
        <v>42340</v>
      </c>
      <c r="B486">
        <v>147.279999</v>
      </c>
      <c r="C486">
        <v>148.720001</v>
      </c>
      <c r="D486">
        <v>142.36000100000001</v>
      </c>
      <c r="E486">
        <v>143.240005</v>
      </c>
      <c r="F486">
        <v>124.054451</v>
      </c>
      <c r="G486">
        <v>5170550</v>
      </c>
      <c r="H486">
        <f t="shared" si="7"/>
        <v>-4.3280439963844751E-2</v>
      </c>
    </row>
    <row r="487" spans="1:8">
      <c r="A487" s="1">
        <v>42341</v>
      </c>
      <c r="B487">
        <v>144.720001</v>
      </c>
      <c r="C487">
        <v>145.55999800000001</v>
      </c>
      <c r="D487">
        <v>140.44000199999999</v>
      </c>
      <c r="E487">
        <v>141.320007</v>
      </c>
      <c r="F487">
        <v>122.391655</v>
      </c>
      <c r="G487">
        <v>3166325</v>
      </c>
      <c r="H487">
        <f t="shared" si="7"/>
        <v>-1.3403759289539722E-2</v>
      </c>
    </row>
    <row r="488" spans="1:8">
      <c r="A488" s="1">
        <v>42342</v>
      </c>
      <c r="B488">
        <v>139.36000100000001</v>
      </c>
      <c r="C488">
        <v>140.39999399999999</v>
      </c>
      <c r="D488">
        <v>135.16000399999999</v>
      </c>
      <c r="E488">
        <v>137.55999800000001</v>
      </c>
      <c r="F488">
        <v>119.135216</v>
      </c>
      <c r="G488">
        <v>4266525</v>
      </c>
      <c r="H488">
        <f t="shared" si="7"/>
        <v>-2.6606707785755492E-2</v>
      </c>
    </row>
    <row r="489" spans="1:8">
      <c r="A489" s="1">
        <v>42345</v>
      </c>
      <c r="B489">
        <v>133.60000600000001</v>
      </c>
      <c r="C489">
        <v>133.60000600000001</v>
      </c>
      <c r="D489">
        <v>126.839996</v>
      </c>
      <c r="E489">
        <v>128.11999499999999</v>
      </c>
      <c r="F489">
        <v>110.95957900000001</v>
      </c>
      <c r="G489">
        <v>5129675</v>
      </c>
      <c r="H489">
        <f t="shared" si="7"/>
        <v>-6.86248556430199E-2</v>
      </c>
    </row>
    <row r="490" spans="1:8">
      <c r="A490" s="1">
        <v>42346</v>
      </c>
      <c r="B490">
        <v>124.91999800000001</v>
      </c>
      <c r="C490">
        <v>130.240005</v>
      </c>
      <c r="D490">
        <v>123.879997</v>
      </c>
      <c r="E490">
        <v>128.91999799999999</v>
      </c>
      <c r="F490">
        <v>111.652451</v>
      </c>
      <c r="G490">
        <v>4585975</v>
      </c>
      <c r="H490">
        <f t="shared" si="7"/>
        <v>6.2443639949282259E-3</v>
      </c>
    </row>
    <row r="491" spans="1:8">
      <c r="A491" s="1">
        <v>42347</v>
      </c>
      <c r="B491">
        <v>130</v>
      </c>
      <c r="C491">
        <v>134.679993</v>
      </c>
      <c r="D491">
        <v>127.68</v>
      </c>
      <c r="E491">
        <v>130.08000200000001</v>
      </c>
      <c r="F491">
        <v>112.65707399999999</v>
      </c>
      <c r="G491">
        <v>4343200</v>
      </c>
      <c r="H491">
        <f t="shared" si="7"/>
        <v>8.9977693369220815E-3</v>
      </c>
    </row>
    <row r="492" spans="1:8">
      <c r="A492" s="1">
        <v>42348</v>
      </c>
      <c r="B492">
        <v>128.520004</v>
      </c>
      <c r="C492">
        <v>133.520004</v>
      </c>
      <c r="D492">
        <v>127.959999</v>
      </c>
      <c r="E492">
        <v>132.36000100000001</v>
      </c>
      <c r="F492">
        <v>114.631699</v>
      </c>
      <c r="G492">
        <v>3520925</v>
      </c>
      <c r="H492">
        <f t="shared" si="7"/>
        <v>1.7527749744325895E-2</v>
      </c>
    </row>
    <row r="493" spans="1:8">
      <c r="A493" s="1">
        <v>42349</v>
      </c>
      <c r="B493">
        <v>130</v>
      </c>
      <c r="C493">
        <v>130.520004</v>
      </c>
      <c r="D493">
        <v>125.400002</v>
      </c>
      <c r="E493">
        <v>125.879997</v>
      </c>
      <c r="F493">
        <v>109.019638</v>
      </c>
      <c r="G493">
        <v>3103000</v>
      </c>
      <c r="H493">
        <f t="shared" si="7"/>
        <v>-4.8957322005669629E-2</v>
      </c>
    </row>
    <row r="494" spans="1:8">
      <c r="A494" s="1">
        <v>42352</v>
      </c>
      <c r="B494">
        <v>124.959999</v>
      </c>
      <c r="C494">
        <v>125.32</v>
      </c>
      <c r="D494">
        <v>121.360001</v>
      </c>
      <c r="E494">
        <v>122.800003</v>
      </c>
      <c r="F494">
        <v>106.352158</v>
      </c>
      <c r="G494">
        <v>4798350</v>
      </c>
      <c r="H494">
        <f t="shared" si="7"/>
        <v>-2.4467885318056163E-2</v>
      </c>
    </row>
    <row r="495" spans="1:8">
      <c r="A495" s="1">
        <v>42353</v>
      </c>
      <c r="B495">
        <v>125.239998</v>
      </c>
      <c r="C495">
        <v>126.55999799999999</v>
      </c>
      <c r="D495">
        <v>123.800003</v>
      </c>
      <c r="E495">
        <v>125.239998</v>
      </c>
      <c r="F495">
        <v>108.46534699999999</v>
      </c>
      <c r="G495">
        <v>3931575</v>
      </c>
      <c r="H495">
        <f t="shared" si="7"/>
        <v>1.9869733155767195E-2</v>
      </c>
    </row>
    <row r="496" spans="1:8">
      <c r="A496" s="1">
        <v>42354</v>
      </c>
      <c r="B496">
        <v>124.800003</v>
      </c>
      <c r="C496">
        <v>126.199997</v>
      </c>
      <c r="D496">
        <v>121.360001</v>
      </c>
      <c r="E496">
        <v>122.44000200000001</v>
      </c>
      <c r="F496">
        <v>106.040359</v>
      </c>
      <c r="G496">
        <v>5316500</v>
      </c>
      <c r="H496">
        <f t="shared" si="7"/>
        <v>-2.2357260333108961E-2</v>
      </c>
    </row>
    <row r="497" spans="1:8">
      <c r="A497" s="1">
        <v>42355</v>
      </c>
      <c r="B497">
        <v>122.959999</v>
      </c>
      <c r="C497">
        <v>123.279999</v>
      </c>
      <c r="D497">
        <v>116.800003</v>
      </c>
      <c r="E497">
        <v>118.239998</v>
      </c>
      <c r="F497">
        <v>102.402931</v>
      </c>
      <c r="G497">
        <v>4184725</v>
      </c>
      <c r="H497">
        <f t="shared" si="7"/>
        <v>-3.4302298052385882E-2</v>
      </c>
    </row>
    <row r="498" spans="1:8">
      <c r="A498" s="1">
        <v>42356</v>
      </c>
      <c r="B498">
        <v>118.800003</v>
      </c>
      <c r="C498">
        <v>119.199997</v>
      </c>
      <c r="D498">
        <v>115.480003</v>
      </c>
      <c r="E498">
        <v>115.760002</v>
      </c>
      <c r="F498">
        <v>100.74247</v>
      </c>
      <c r="G498">
        <v>3564650</v>
      </c>
      <c r="H498">
        <f t="shared" si="7"/>
        <v>-1.6214975331126001E-2</v>
      </c>
    </row>
    <row r="499" spans="1:8">
      <c r="A499" s="1">
        <v>42359</v>
      </c>
      <c r="B499">
        <v>115.800003</v>
      </c>
      <c r="C499">
        <v>116.519997</v>
      </c>
      <c r="D499">
        <v>113.199997</v>
      </c>
      <c r="E499">
        <v>114.55999799999999</v>
      </c>
      <c r="F499">
        <v>99.698127999999997</v>
      </c>
      <c r="G499">
        <v>4609175</v>
      </c>
      <c r="H499">
        <f t="shared" si="7"/>
        <v>-1.0366452202333339E-2</v>
      </c>
    </row>
    <row r="500" spans="1:8">
      <c r="A500" s="1">
        <v>42360</v>
      </c>
      <c r="B500">
        <v>114.279999</v>
      </c>
      <c r="C500">
        <v>117.239998</v>
      </c>
      <c r="D500">
        <v>113.91999800000001</v>
      </c>
      <c r="E500">
        <v>115.959999</v>
      </c>
      <c r="F500">
        <v>100.916504</v>
      </c>
      <c r="G500">
        <v>4460150</v>
      </c>
      <c r="H500">
        <f t="shared" si="7"/>
        <v>1.2220650722749844E-2</v>
      </c>
    </row>
    <row r="501" spans="1:8">
      <c r="A501" s="1">
        <v>42361</v>
      </c>
      <c r="B501">
        <v>119.519997</v>
      </c>
      <c r="C501">
        <v>125.120003</v>
      </c>
      <c r="D501">
        <v>118.839996</v>
      </c>
      <c r="E501">
        <v>125.120003</v>
      </c>
      <c r="F501">
        <v>108.888161</v>
      </c>
      <c r="G501">
        <v>5064150</v>
      </c>
      <c r="H501">
        <f t="shared" si="7"/>
        <v>7.8992599664371971E-2</v>
      </c>
    </row>
    <row r="502" spans="1:8">
      <c r="A502" s="1">
        <v>42362</v>
      </c>
      <c r="B502">
        <v>125.360001</v>
      </c>
      <c r="C502">
        <v>125.720001</v>
      </c>
      <c r="D502">
        <v>122.360001</v>
      </c>
      <c r="E502">
        <v>124.199997</v>
      </c>
      <c r="F502">
        <v>108.087524</v>
      </c>
      <c r="G502">
        <v>1478050</v>
      </c>
      <c r="H502">
        <f t="shared" si="7"/>
        <v>-7.352837926980829E-3</v>
      </c>
    </row>
    <row r="503" spans="1:8">
      <c r="A503" s="1">
        <v>42366</v>
      </c>
      <c r="B503">
        <v>120.839996</v>
      </c>
      <c r="C503">
        <v>121.639999</v>
      </c>
      <c r="D503">
        <v>118.599998</v>
      </c>
      <c r="E503">
        <v>119.599998</v>
      </c>
      <c r="F503">
        <v>104.08429</v>
      </c>
      <c r="G503">
        <v>2357100</v>
      </c>
      <c r="H503">
        <f t="shared" si="7"/>
        <v>-3.7036966449522944E-2</v>
      </c>
    </row>
    <row r="504" spans="1:8">
      <c r="A504" s="1">
        <v>42367</v>
      </c>
      <c r="B504">
        <v>122.199997</v>
      </c>
      <c r="C504">
        <v>123.120003</v>
      </c>
      <c r="D504">
        <v>119.239998</v>
      </c>
      <c r="E504">
        <v>121.55999799999999</v>
      </c>
      <c r="F504">
        <v>105.790031</v>
      </c>
      <c r="G504">
        <v>3882225</v>
      </c>
      <c r="H504">
        <f t="shared" si="7"/>
        <v>1.6388073550773159E-2</v>
      </c>
    </row>
    <row r="505" spans="1:8">
      <c r="A505" s="1">
        <v>42368</v>
      </c>
      <c r="B505">
        <v>118.879997</v>
      </c>
      <c r="C505">
        <v>121.800003</v>
      </c>
      <c r="D505">
        <v>117.800003</v>
      </c>
      <c r="E505">
        <v>118.08000199999999</v>
      </c>
      <c r="F505">
        <v>102.761482</v>
      </c>
      <c r="G505">
        <v>2992825</v>
      </c>
      <c r="H505">
        <f t="shared" si="7"/>
        <v>-2.8627924307915158E-2</v>
      </c>
    </row>
    <row r="506" spans="1:8">
      <c r="A506" s="1">
        <v>42369</v>
      </c>
      <c r="B506">
        <v>117.519997</v>
      </c>
      <c r="C506">
        <v>121.480003</v>
      </c>
      <c r="D506">
        <v>117.199997</v>
      </c>
      <c r="E506">
        <v>120.879997</v>
      </c>
      <c r="F506">
        <v>105.19825</v>
      </c>
      <c r="G506">
        <v>2279800</v>
      </c>
      <c r="H506">
        <f t="shared" si="7"/>
        <v>2.3712853810341123E-2</v>
      </c>
    </row>
    <row r="507" spans="1:8">
      <c r="A507" s="1">
        <v>42373</v>
      </c>
      <c r="B507">
        <v>120.599998</v>
      </c>
      <c r="C507">
        <v>123.400002</v>
      </c>
      <c r="D507">
        <v>118.480003</v>
      </c>
      <c r="E507">
        <v>121.480003</v>
      </c>
      <c r="F507">
        <v>105.72038999999999</v>
      </c>
      <c r="G507">
        <v>4363525</v>
      </c>
      <c r="H507">
        <f t="shared" si="7"/>
        <v>4.9633905506982594E-3</v>
      </c>
    </row>
    <row r="508" spans="1:8">
      <c r="A508" s="1">
        <v>42374</v>
      </c>
      <c r="B508">
        <v>120.800003</v>
      </c>
      <c r="C508">
        <v>121.519997</v>
      </c>
      <c r="D508">
        <v>118.68</v>
      </c>
      <c r="E508">
        <v>121.08000199999999</v>
      </c>
      <c r="F508">
        <v>105.372292</v>
      </c>
      <c r="G508">
        <v>3696275</v>
      </c>
      <c r="H508">
        <f t="shared" si="7"/>
        <v>-3.2926287918536162E-3</v>
      </c>
    </row>
    <row r="509" spans="1:8">
      <c r="A509" s="1">
        <v>42375</v>
      </c>
      <c r="B509">
        <v>117.800003</v>
      </c>
      <c r="C509">
        <v>117.800003</v>
      </c>
      <c r="D509">
        <v>111.800003</v>
      </c>
      <c r="E509">
        <v>112.760002</v>
      </c>
      <c r="F509">
        <v>98.131675999999999</v>
      </c>
      <c r="G509">
        <v>5595325</v>
      </c>
      <c r="H509">
        <f t="shared" si="7"/>
        <v>-6.8714610478435856E-2</v>
      </c>
    </row>
    <row r="510" spans="1:8">
      <c r="A510" s="1">
        <v>42376</v>
      </c>
      <c r="B510">
        <v>109.91999800000001</v>
      </c>
      <c r="C510">
        <v>114.44000200000001</v>
      </c>
      <c r="D510">
        <v>108.959999</v>
      </c>
      <c r="E510">
        <v>109.959999</v>
      </c>
      <c r="F510">
        <v>95.694892999999993</v>
      </c>
      <c r="G510">
        <v>4295450</v>
      </c>
      <c r="H510">
        <f t="shared" si="7"/>
        <v>-2.4831767878905946E-2</v>
      </c>
    </row>
    <row r="511" spans="1:8">
      <c r="A511" s="1">
        <v>42377</v>
      </c>
      <c r="B511">
        <v>111.08000199999999</v>
      </c>
      <c r="C511">
        <v>112.239998</v>
      </c>
      <c r="D511">
        <v>108.279999</v>
      </c>
      <c r="E511">
        <v>110.480003</v>
      </c>
      <c r="F511">
        <v>96.14743</v>
      </c>
      <c r="G511">
        <v>3233725</v>
      </c>
      <c r="H511">
        <f t="shared" si="7"/>
        <v>4.7289566434857364E-3</v>
      </c>
    </row>
    <row r="512" spans="1:8">
      <c r="A512" s="1">
        <v>42380</v>
      </c>
      <c r="B512">
        <v>110.68</v>
      </c>
      <c r="C512">
        <v>111</v>
      </c>
      <c r="D512">
        <v>104.32</v>
      </c>
      <c r="E512">
        <v>106.160004</v>
      </c>
      <c r="F512">
        <v>92.387894000000003</v>
      </c>
      <c r="G512">
        <v>4556825</v>
      </c>
      <c r="H512">
        <f t="shared" si="7"/>
        <v>-3.9101783583814949E-2</v>
      </c>
    </row>
    <row r="513" spans="1:8">
      <c r="A513" s="1">
        <v>42381</v>
      </c>
      <c r="B513">
        <v>108.839996</v>
      </c>
      <c r="C513">
        <v>109.44000200000001</v>
      </c>
      <c r="D513">
        <v>100.839996</v>
      </c>
      <c r="E513">
        <v>104.480003</v>
      </c>
      <c r="F513">
        <v>90.925803999999999</v>
      </c>
      <c r="G513">
        <v>6342475</v>
      </c>
      <c r="H513">
        <f t="shared" si="7"/>
        <v>-1.5825558270653982E-2</v>
      </c>
    </row>
    <row r="514" spans="1:8">
      <c r="A514" s="1">
        <v>42382</v>
      </c>
      <c r="B514">
        <v>106</v>
      </c>
      <c r="C514">
        <v>107.760002</v>
      </c>
      <c r="D514">
        <v>99.400002000000001</v>
      </c>
      <c r="E514">
        <v>100.91999800000001</v>
      </c>
      <c r="F514">
        <v>87.827659999999995</v>
      </c>
      <c r="G514">
        <v>5597625</v>
      </c>
      <c r="H514">
        <f t="shared" si="7"/>
        <v>-3.407331982459022E-2</v>
      </c>
    </row>
    <row r="515" spans="1:8">
      <c r="A515" s="1">
        <v>42383</v>
      </c>
      <c r="B515">
        <v>101.959999</v>
      </c>
      <c r="C515">
        <v>105.199997</v>
      </c>
      <c r="D515">
        <v>99.400002000000001</v>
      </c>
      <c r="E515">
        <v>104.44000200000001</v>
      </c>
      <c r="F515">
        <v>90.890991</v>
      </c>
      <c r="G515">
        <v>6422900</v>
      </c>
      <c r="H515">
        <f t="shared" ref="H515:H578" si="8">(F515-F514)/F514</f>
        <v>3.4878886674198147E-2</v>
      </c>
    </row>
    <row r="516" spans="1:8">
      <c r="A516" s="1">
        <v>42384</v>
      </c>
      <c r="B516">
        <v>99</v>
      </c>
      <c r="C516">
        <v>101.400002</v>
      </c>
      <c r="D516">
        <v>97.440002000000007</v>
      </c>
      <c r="E516">
        <v>100.639999</v>
      </c>
      <c r="F516">
        <v>87.583954000000006</v>
      </c>
      <c r="G516">
        <v>5216550</v>
      </c>
      <c r="H516">
        <f t="shared" si="8"/>
        <v>-3.6384651147658785E-2</v>
      </c>
    </row>
    <row r="517" spans="1:8">
      <c r="A517" s="1">
        <v>42388</v>
      </c>
      <c r="B517">
        <v>101.760002</v>
      </c>
      <c r="C517">
        <v>101.91999800000001</v>
      </c>
      <c r="D517">
        <v>93.639999000000003</v>
      </c>
      <c r="E517">
        <v>95.480002999999996</v>
      </c>
      <c r="F517">
        <v>83.093384</v>
      </c>
      <c r="G517">
        <v>5587725</v>
      </c>
      <c r="H517">
        <f t="shared" si="8"/>
        <v>-5.127160621225213E-2</v>
      </c>
    </row>
    <row r="518" spans="1:8">
      <c r="A518" s="1">
        <v>42389</v>
      </c>
      <c r="B518">
        <v>92.720000999999996</v>
      </c>
      <c r="C518">
        <v>96.599997999999999</v>
      </c>
      <c r="D518">
        <v>88.239998</v>
      </c>
      <c r="E518">
        <v>95</v>
      </c>
      <c r="F518">
        <v>82.675644000000005</v>
      </c>
      <c r="G518">
        <v>9556300</v>
      </c>
      <c r="H518">
        <f t="shared" si="8"/>
        <v>-5.0273557278639044E-3</v>
      </c>
    </row>
    <row r="519" spans="1:8">
      <c r="A519" s="1">
        <v>42390</v>
      </c>
      <c r="B519">
        <v>94.599997999999999</v>
      </c>
      <c r="C519">
        <v>102.55999799999999</v>
      </c>
      <c r="D519">
        <v>94.360000999999997</v>
      </c>
      <c r="E519">
        <v>101.68</v>
      </c>
      <c r="F519">
        <v>88.489081999999996</v>
      </c>
      <c r="G519">
        <v>6369850</v>
      </c>
      <c r="H519">
        <f t="shared" si="8"/>
        <v>7.031621066054218E-2</v>
      </c>
    </row>
    <row r="520" spans="1:8">
      <c r="A520" s="1">
        <v>42391</v>
      </c>
      <c r="B520">
        <v>106.800003</v>
      </c>
      <c r="C520">
        <v>109.360001</v>
      </c>
      <c r="D520">
        <v>103.760002</v>
      </c>
      <c r="E520">
        <v>105.879997</v>
      </c>
      <c r="F520">
        <v>92.144195999999994</v>
      </c>
      <c r="G520">
        <v>7553425</v>
      </c>
      <c r="H520">
        <f t="shared" si="8"/>
        <v>4.1305818948376004E-2</v>
      </c>
    </row>
    <row r="521" spans="1:8">
      <c r="A521" s="1">
        <v>42394</v>
      </c>
      <c r="B521">
        <v>102.55999799999999</v>
      </c>
      <c r="C521">
        <v>106.360001</v>
      </c>
      <c r="D521">
        <v>98.160004000000001</v>
      </c>
      <c r="E521">
        <v>98.199996999999996</v>
      </c>
      <c r="F521">
        <v>85.460517999999993</v>
      </c>
      <c r="G521">
        <v>4957550</v>
      </c>
      <c r="H521">
        <f t="shared" si="8"/>
        <v>-7.2534986359857112E-2</v>
      </c>
    </row>
    <row r="522" spans="1:8">
      <c r="A522" s="1">
        <v>42395</v>
      </c>
      <c r="B522">
        <v>100.44000200000001</v>
      </c>
      <c r="C522">
        <v>104.55999799999999</v>
      </c>
      <c r="D522">
        <v>98.360000999999997</v>
      </c>
      <c r="E522">
        <v>104.55999799999999</v>
      </c>
      <c r="F522">
        <v>90.995429999999999</v>
      </c>
      <c r="G522">
        <v>4307550</v>
      </c>
      <c r="H522">
        <f t="shared" si="8"/>
        <v>6.4765720235863841E-2</v>
      </c>
    </row>
    <row r="523" spans="1:8">
      <c r="A523" s="1">
        <v>42396</v>
      </c>
      <c r="B523">
        <v>103.68</v>
      </c>
      <c r="C523">
        <v>108.91999800000001</v>
      </c>
      <c r="D523">
        <v>102.720001</v>
      </c>
      <c r="E523">
        <v>105.040001</v>
      </c>
      <c r="F523">
        <v>91.413132000000004</v>
      </c>
      <c r="G523">
        <v>7190300</v>
      </c>
      <c r="H523">
        <f t="shared" si="8"/>
        <v>4.5903623951225412E-3</v>
      </c>
    </row>
    <row r="524" spans="1:8">
      <c r="A524" s="1">
        <v>42397</v>
      </c>
      <c r="B524">
        <v>111.55999799999999</v>
      </c>
      <c r="C524">
        <v>112.199997</v>
      </c>
      <c r="D524">
        <v>106.360001</v>
      </c>
      <c r="E524">
        <v>108.839996</v>
      </c>
      <c r="F524">
        <v>94.720191999999997</v>
      </c>
      <c r="G524">
        <v>8708000</v>
      </c>
      <c r="H524">
        <f t="shared" si="8"/>
        <v>3.6177077927928264E-2</v>
      </c>
    </row>
    <row r="525" spans="1:8">
      <c r="A525" s="1">
        <v>42398</v>
      </c>
      <c r="B525">
        <v>109.839996</v>
      </c>
      <c r="C525">
        <v>114.120003</v>
      </c>
      <c r="D525">
        <v>109.160004</v>
      </c>
      <c r="E525">
        <v>113.959999</v>
      </c>
      <c r="F525">
        <v>99.175972000000002</v>
      </c>
      <c r="G525">
        <v>6631575</v>
      </c>
      <c r="H525">
        <f t="shared" si="8"/>
        <v>4.7041500929390058E-2</v>
      </c>
    </row>
    <row r="526" spans="1:8">
      <c r="A526" s="1">
        <v>42401</v>
      </c>
      <c r="B526">
        <v>111.160004</v>
      </c>
      <c r="C526">
        <v>111.400002</v>
      </c>
      <c r="D526">
        <v>107.839996</v>
      </c>
      <c r="E526">
        <v>110.08000199999999</v>
      </c>
      <c r="F526">
        <v>95.799332000000007</v>
      </c>
      <c r="G526">
        <v>5091175</v>
      </c>
      <c r="H526">
        <f t="shared" si="8"/>
        <v>-3.4046956454331444E-2</v>
      </c>
    </row>
    <row r="527" spans="1:8">
      <c r="A527" s="1">
        <v>42402</v>
      </c>
      <c r="B527">
        <v>106.239998</v>
      </c>
      <c r="C527">
        <v>107.519997</v>
      </c>
      <c r="D527">
        <v>104.199997</v>
      </c>
      <c r="E527">
        <v>105.44000200000001</v>
      </c>
      <c r="F527">
        <v>91.761261000000005</v>
      </c>
      <c r="G527">
        <v>5297125</v>
      </c>
      <c r="H527">
        <f t="shared" si="8"/>
        <v>-4.2151348195204552E-2</v>
      </c>
    </row>
    <row r="528" spans="1:8">
      <c r="A528" s="1">
        <v>42403</v>
      </c>
      <c r="B528">
        <v>107.800003</v>
      </c>
      <c r="C528">
        <v>110.32</v>
      </c>
      <c r="D528">
        <v>101.879997</v>
      </c>
      <c r="E528">
        <v>110.08000199999999</v>
      </c>
      <c r="F528">
        <v>95.799332000000007</v>
      </c>
      <c r="G528">
        <v>6818750</v>
      </c>
      <c r="H528">
        <f t="shared" si="8"/>
        <v>4.4006271884166913E-2</v>
      </c>
    </row>
    <row r="529" spans="1:8">
      <c r="A529" s="1">
        <v>42404</v>
      </c>
      <c r="B529">
        <v>110.879997</v>
      </c>
      <c r="C529">
        <v>113.91999800000001</v>
      </c>
      <c r="D529">
        <v>108.480003</v>
      </c>
      <c r="E529">
        <v>109.360001</v>
      </c>
      <c r="F529">
        <v>95.172721999999993</v>
      </c>
      <c r="G529">
        <v>7282525</v>
      </c>
      <c r="H529">
        <f t="shared" si="8"/>
        <v>-6.540859804742831E-3</v>
      </c>
    </row>
    <row r="530" spans="1:8">
      <c r="A530" s="1">
        <v>42405</v>
      </c>
      <c r="B530">
        <v>107.959999</v>
      </c>
      <c r="C530">
        <v>108.160004</v>
      </c>
      <c r="D530">
        <v>104.32</v>
      </c>
      <c r="E530">
        <v>105.120003</v>
      </c>
      <c r="F530">
        <v>91.482787999999999</v>
      </c>
      <c r="G530">
        <v>4543850</v>
      </c>
      <c r="H530">
        <f t="shared" si="8"/>
        <v>-3.877092009620145E-2</v>
      </c>
    </row>
    <row r="531" spans="1:8">
      <c r="A531" s="1">
        <v>42408</v>
      </c>
      <c r="B531">
        <v>103</v>
      </c>
      <c r="C531">
        <v>103.120003</v>
      </c>
      <c r="D531">
        <v>99.160004000000001</v>
      </c>
      <c r="E531">
        <v>102.400002</v>
      </c>
      <c r="F531">
        <v>89.115662</v>
      </c>
      <c r="G531">
        <v>5070525</v>
      </c>
      <c r="H531">
        <f t="shared" si="8"/>
        <v>-2.5875096854284754E-2</v>
      </c>
    </row>
    <row r="532" spans="1:8">
      <c r="A532" s="1">
        <v>42409</v>
      </c>
      <c r="B532">
        <v>99.639999000000003</v>
      </c>
      <c r="C532">
        <v>101.519997</v>
      </c>
      <c r="D532">
        <v>95.839995999999999</v>
      </c>
      <c r="E532">
        <v>98.400002000000001</v>
      </c>
      <c r="F532">
        <v>85.634559999999993</v>
      </c>
      <c r="G532">
        <v>5064500</v>
      </c>
      <c r="H532">
        <f t="shared" si="8"/>
        <v>-3.9062740733497629E-2</v>
      </c>
    </row>
    <row r="533" spans="1:8">
      <c r="A533" s="1">
        <v>42410</v>
      </c>
      <c r="B533">
        <v>97.599997999999999</v>
      </c>
      <c r="C533">
        <v>101.519997</v>
      </c>
      <c r="D533">
        <v>95.879997000000003</v>
      </c>
      <c r="E533">
        <v>97.599997999999999</v>
      </c>
      <c r="F533">
        <v>84.938361999999998</v>
      </c>
      <c r="G533">
        <v>3856175</v>
      </c>
      <c r="H533">
        <f t="shared" si="8"/>
        <v>-8.1298718648171418E-3</v>
      </c>
    </row>
    <row r="534" spans="1:8">
      <c r="A534" s="1">
        <v>42411</v>
      </c>
      <c r="B534">
        <v>95.599997999999999</v>
      </c>
      <c r="C534">
        <v>96.720000999999996</v>
      </c>
      <c r="D534">
        <v>92.040001000000004</v>
      </c>
      <c r="E534">
        <v>95.599997999999999</v>
      </c>
      <c r="F534">
        <v>83.197806999999997</v>
      </c>
      <c r="G534">
        <v>7168975</v>
      </c>
      <c r="H534">
        <f t="shared" si="8"/>
        <v>-2.0491977464787942E-2</v>
      </c>
    </row>
    <row r="535" spans="1:8">
      <c r="A535" s="1">
        <v>42412</v>
      </c>
      <c r="B535">
        <v>98.120002999999997</v>
      </c>
      <c r="C535">
        <v>99.639999000000003</v>
      </c>
      <c r="D535">
        <v>94.720000999999996</v>
      </c>
      <c r="E535">
        <v>98.040001000000004</v>
      </c>
      <c r="F535">
        <v>85.321288999999993</v>
      </c>
      <c r="G535">
        <v>5602750</v>
      </c>
      <c r="H535">
        <f t="shared" si="8"/>
        <v>2.5523292939680437E-2</v>
      </c>
    </row>
    <row r="536" spans="1:8">
      <c r="A536" s="1">
        <v>42416</v>
      </c>
      <c r="B536">
        <v>100.639999</v>
      </c>
      <c r="C536">
        <v>100.639999</v>
      </c>
      <c r="D536">
        <v>95</v>
      </c>
      <c r="E536">
        <v>96.760002</v>
      </c>
      <c r="F536">
        <v>84.207320999999993</v>
      </c>
      <c r="G536">
        <v>3807050</v>
      </c>
      <c r="H536">
        <f t="shared" si="8"/>
        <v>-1.3056155304920439E-2</v>
      </c>
    </row>
    <row r="537" spans="1:8">
      <c r="A537" s="1">
        <v>42417</v>
      </c>
      <c r="B537">
        <v>97.879997000000003</v>
      </c>
      <c r="C537">
        <v>101.91999800000001</v>
      </c>
      <c r="D537">
        <v>96.480002999999996</v>
      </c>
      <c r="E537">
        <v>101.32</v>
      </c>
      <c r="F537">
        <v>88.175758000000002</v>
      </c>
      <c r="G537">
        <v>7314725</v>
      </c>
      <c r="H537">
        <f t="shared" si="8"/>
        <v>4.7126983175251581E-2</v>
      </c>
    </row>
    <row r="538" spans="1:8">
      <c r="A538" s="1">
        <v>42418</v>
      </c>
      <c r="B538">
        <v>102.400002</v>
      </c>
      <c r="C538">
        <v>102.639999</v>
      </c>
      <c r="D538">
        <v>96.400002000000001</v>
      </c>
      <c r="E538">
        <v>97.160004000000001</v>
      </c>
      <c r="F538">
        <v>84.555435000000003</v>
      </c>
      <c r="G538">
        <v>7064575</v>
      </c>
      <c r="H538">
        <f t="shared" si="8"/>
        <v>-4.105803093861693E-2</v>
      </c>
    </row>
    <row r="539" spans="1:8">
      <c r="A539" s="1">
        <v>42419</v>
      </c>
      <c r="B539">
        <v>94.400002000000001</v>
      </c>
      <c r="C539">
        <v>95.480002999999996</v>
      </c>
      <c r="D539">
        <v>92.800003000000004</v>
      </c>
      <c r="E539">
        <v>95.400002000000001</v>
      </c>
      <c r="F539">
        <v>83.023765999999995</v>
      </c>
      <c r="G539">
        <v>7209075</v>
      </c>
      <c r="H539">
        <f t="shared" si="8"/>
        <v>-1.8114376680813102E-2</v>
      </c>
    </row>
    <row r="540" spans="1:8">
      <c r="A540" s="1">
        <v>42422</v>
      </c>
      <c r="B540">
        <v>98.160004000000001</v>
      </c>
      <c r="C540">
        <v>100.68</v>
      </c>
      <c r="D540">
        <v>97.68</v>
      </c>
      <c r="E540">
        <v>100</v>
      </c>
      <c r="F540">
        <v>87.027030999999994</v>
      </c>
      <c r="G540">
        <v>4958325</v>
      </c>
      <c r="H540">
        <f t="shared" si="8"/>
        <v>4.8218301733024244E-2</v>
      </c>
    </row>
    <row r="541" spans="1:8">
      <c r="A541" s="1">
        <v>42423</v>
      </c>
      <c r="B541">
        <v>98.68</v>
      </c>
      <c r="C541">
        <v>98.68</v>
      </c>
      <c r="D541">
        <v>94.360000999999997</v>
      </c>
      <c r="E541">
        <v>94.400002000000001</v>
      </c>
      <c r="F541">
        <v>82.153496000000004</v>
      </c>
      <c r="G541">
        <v>4901325</v>
      </c>
      <c r="H541">
        <f t="shared" si="8"/>
        <v>-5.6000244337876932E-2</v>
      </c>
    </row>
    <row r="542" spans="1:8">
      <c r="A542" s="1">
        <v>42424</v>
      </c>
      <c r="B542">
        <v>92.480002999999996</v>
      </c>
      <c r="C542">
        <v>96.720000999999996</v>
      </c>
      <c r="D542">
        <v>91.879997000000003</v>
      </c>
      <c r="E542">
        <v>96.440002000000007</v>
      </c>
      <c r="F542">
        <v>83.928832999999997</v>
      </c>
      <c r="G542">
        <v>4821050</v>
      </c>
      <c r="H542">
        <f t="shared" si="8"/>
        <v>2.1609999408911257E-2</v>
      </c>
    </row>
    <row r="543" spans="1:8">
      <c r="A543" s="1">
        <v>42425</v>
      </c>
      <c r="B543">
        <v>95.919998000000007</v>
      </c>
      <c r="C543">
        <v>97.919998000000007</v>
      </c>
      <c r="D543">
        <v>93.68</v>
      </c>
      <c r="E543">
        <v>96.639999000000003</v>
      </c>
      <c r="F543">
        <v>84.102874999999997</v>
      </c>
      <c r="G543">
        <v>5155475</v>
      </c>
      <c r="H543">
        <f t="shared" si="8"/>
        <v>2.0736854520543619E-3</v>
      </c>
    </row>
    <row r="544" spans="1:8">
      <c r="A544" s="1">
        <v>42426</v>
      </c>
      <c r="B544">
        <v>99.040001000000004</v>
      </c>
      <c r="C544">
        <v>100.519997</v>
      </c>
      <c r="D544">
        <v>97.519997000000004</v>
      </c>
      <c r="E544">
        <v>98.839995999999999</v>
      </c>
      <c r="F544">
        <v>86.017478999999994</v>
      </c>
      <c r="G544">
        <v>5588300</v>
      </c>
      <c r="H544">
        <f t="shared" si="8"/>
        <v>2.2765024382341237E-2</v>
      </c>
    </row>
    <row r="545" spans="1:8">
      <c r="A545" s="1">
        <v>42429</v>
      </c>
      <c r="B545">
        <v>99.519997000000004</v>
      </c>
      <c r="C545">
        <v>99.959998999999996</v>
      </c>
      <c r="D545">
        <v>97.080001999999993</v>
      </c>
      <c r="E545">
        <v>98.400002000000001</v>
      </c>
      <c r="F545">
        <v>85.634559999999993</v>
      </c>
      <c r="G545">
        <v>6430650</v>
      </c>
      <c r="H545">
        <f t="shared" si="8"/>
        <v>-4.4516417413256338E-3</v>
      </c>
    </row>
    <row r="546" spans="1:8">
      <c r="A546" s="1">
        <v>42430</v>
      </c>
      <c r="B546">
        <v>98.919998000000007</v>
      </c>
      <c r="C546">
        <v>100.91999800000001</v>
      </c>
      <c r="D546">
        <v>95.879997000000003</v>
      </c>
      <c r="E546">
        <v>100.800003</v>
      </c>
      <c r="F546">
        <v>87.723206000000005</v>
      </c>
      <c r="G546">
        <v>6556225</v>
      </c>
      <c r="H546">
        <f t="shared" si="8"/>
        <v>2.439022282592462E-2</v>
      </c>
    </row>
    <row r="547" spans="1:8">
      <c r="A547" s="1">
        <v>42431</v>
      </c>
      <c r="B547">
        <v>99.839995999999999</v>
      </c>
      <c r="C547">
        <v>106.400002</v>
      </c>
      <c r="D547">
        <v>99.559997999999993</v>
      </c>
      <c r="E547">
        <v>106.199997</v>
      </c>
      <c r="F547">
        <v>92.422675999999996</v>
      </c>
      <c r="G547">
        <v>6782725</v>
      </c>
      <c r="H547">
        <f t="shared" si="8"/>
        <v>5.3571571472205322E-2</v>
      </c>
    </row>
    <row r="548" spans="1:8">
      <c r="A548" s="1">
        <v>42432</v>
      </c>
      <c r="B548">
        <v>105</v>
      </c>
      <c r="C548">
        <v>112.040001</v>
      </c>
      <c r="D548">
        <v>104.959999</v>
      </c>
      <c r="E548">
        <v>111.480003</v>
      </c>
      <c r="F548">
        <v>97.017707999999999</v>
      </c>
      <c r="G548">
        <v>8204825</v>
      </c>
      <c r="H548">
        <f t="shared" si="8"/>
        <v>4.9717582295496436E-2</v>
      </c>
    </row>
    <row r="549" spans="1:8">
      <c r="A549" s="1">
        <v>42433</v>
      </c>
      <c r="B549">
        <v>113.120003</v>
      </c>
      <c r="C549">
        <v>119.160004</v>
      </c>
      <c r="D549">
        <v>110.959999</v>
      </c>
      <c r="E549">
        <v>115.800003</v>
      </c>
      <c r="F549">
        <v>100.777275</v>
      </c>
      <c r="G549">
        <v>12213050</v>
      </c>
      <c r="H549">
        <f t="shared" si="8"/>
        <v>3.8751348362094928E-2</v>
      </c>
    </row>
    <row r="550" spans="1:8">
      <c r="A550" s="1">
        <v>42436</v>
      </c>
      <c r="B550">
        <v>116.08000199999999</v>
      </c>
      <c r="C550">
        <v>120.959999</v>
      </c>
      <c r="D550">
        <v>115.199997</v>
      </c>
      <c r="E550">
        <v>120.279999</v>
      </c>
      <c r="F550">
        <v>104.676079</v>
      </c>
      <c r="G550">
        <v>9111125</v>
      </c>
      <c r="H550">
        <f t="shared" si="8"/>
        <v>3.868733303217415E-2</v>
      </c>
    </row>
    <row r="551" spans="1:8">
      <c r="A551" s="1">
        <v>42437</v>
      </c>
      <c r="B551">
        <v>118.800003</v>
      </c>
      <c r="C551">
        <v>118.959999</v>
      </c>
      <c r="D551">
        <v>110.120003</v>
      </c>
      <c r="E551">
        <v>110.55999799999999</v>
      </c>
      <c r="F551">
        <v>96.217055999999999</v>
      </c>
      <c r="G551">
        <v>9642850</v>
      </c>
      <c r="H551">
        <f t="shared" si="8"/>
        <v>-8.0811423973953037E-2</v>
      </c>
    </row>
    <row r="552" spans="1:8">
      <c r="A552" s="1">
        <v>42438</v>
      </c>
      <c r="B552">
        <v>114.040001</v>
      </c>
      <c r="C552">
        <v>116.480003</v>
      </c>
      <c r="D552">
        <v>110.55999799999999</v>
      </c>
      <c r="E552">
        <v>114.480003</v>
      </c>
      <c r="F552">
        <v>99.628501999999997</v>
      </c>
      <c r="G552">
        <v>7698725</v>
      </c>
      <c r="H552">
        <f t="shared" si="8"/>
        <v>3.5455730426838229E-2</v>
      </c>
    </row>
    <row r="553" spans="1:8">
      <c r="A553" s="1">
        <v>42439</v>
      </c>
      <c r="B553">
        <v>113.639999</v>
      </c>
      <c r="C553">
        <v>114.55999799999999</v>
      </c>
      <c r="D553">
        <v>109.800003</v>
      </c>
      <c r="E553">
        <v>114.040001</v>
      </c>
      <c r="F553">
        <v>99.245590000000007</v>
      </c>
      <c r="G553">
        <v>7360000</v>
      </c>
      <c r="H553">
        <f t="shared" si="8"/>
        <v>-3.8433981472489709E-3</v>
      </c>
    </row>
    <row r="554" spans="1:8">
      <c r="A554" s="1">
        <v>42440</v>
      </c>
      <c r="B554">
        <v>116.959999</v>
      </c>
      <c r="C554">
        <v>120</v>
      </c>
      <c r="D554">
        <v>116.44000200000001</v>
      </c>
      <c r="E554">
        <v>119.08000199999999</v>
      </c>
      <c r="F554">
        <v>103.631775</v>
      </c>
      <c r="G554">
        <v>7157700</v>
      </c>
      <c r="H554">
        <f t="shared" si="8"/>
        <v>4.4195263487274317E-2</v>
      </c>
    </row>
    <row r="555" spans="1:8">
      <c r="A555" s="1">
        <v>42443</v>
      </c>
      <c r="B555">
        <v>116.08000199999999</v>
      </c>
      <c r="C555">
        <v>118.160004</v>
      </c>
      <c r="D555">
        <v>114.91999800000001</v>
      </c>
      <c r="E555">
        <v>117.239998</v>
      </c>
      <c r="F555">
        <v>102.030472</v>
      </c>
      <c r="G555">
        <v>5303400</v>
      </c>
      <c r="H555">
        <f t="shared" si="8"/>
        <v>-1.5451853449388485E-2</v>
      </c>
    </row>
    <row r="556" spans="1:8">
      <c r="A556" s="1">
        <v>42444</v>
      </c>
      <c r="B556">
        <v>114.959999</v>
      </c>
      <c r="C556">
        <v>117.279999</v>
      </c>
      <c r="D556">
        <v>113.639999</v>
      </c>
      <c r="E556">
        <v>117.279999</v>
      </c>
      <c r="F556">
        <v>102.06527699999999</v>
      </c>
      <c r="G556">
        <v>5080525</v>
      </c>
      <c r="H556">
        <f t="shared" si="8"/>
        <v>3.4112358119828691E-4</v>
      </c>
    </row>
    <row r="557" spans="1:8">
      <c r="A557" s="1">
        <v>42445</v>
      </c>
      <c r="B557">
        <v>118.599998</v>
      </c>
      <c r="C557">
        <v>122.199997</v>
      </c>
      <c r="D557">
        <v>118.32</v>
      </c>
      <c r="E557">
        <v>121.760002</v>
      </c>
      <c r="F557">
        <v>105.964066</v>
      </c>
      <c r="G557">
        <v>7575200</v>
      </c>
      <c r="H557">
        <f t="shared" si="8"/>
        <v>3.8198975347904146E-2</v>
      </c>
    </row>
    <row r="558" spans="1:8">
      <c r="A558" s="1">
        <v>42446</v>
      </c>
      <c r="B558">
        <v>122.800003</v>
      </c>
      <c r="C558">
        <v>125.160004</v>
      </c>
      <c r="D558">
        <v>121.400002</v>
      </c>
      <c r="E558">
        <v>123.839996</v>
      </c>
      <c r="F558">
        <v>107.774231</v>
      </c>
      <c r="G558">
        <v>6971675</v>
      </c>
      <c r="H558">
        <f t="shared" si="8"/>
        <v>1.7082819377655798E-2</v>
      </c>
    </row>
    <row r="559" spans="1:8">
      <c r="A559" s="1">
        <v>42447</v>
      </c>
      <c r="B559">
        <v>125.199997</v>
      </c>
      <c r="C559">
        <v>126.720001</v>
      </c>
      <c r="D559">
        <v>121.839996</v>
      </c>
      <c r="E559">
        <v>123.599998</v>
      </c>
      <c r="F559">
        <v>107.864983</v>
      </c>
      <c r="G559">
        <v>7404225</v>
      </c>
      <c r="H559">
        <f t="shared" si="8"/>
        <v>8.4205657658549971E-4</v>
      </c>
    </row>
    <row r="560" spans="1:8">
      <c r="A560" s="1">
        <v>42450</v>
      </c>
      <c r="B560">
        <v>122.68</v>
      </c>
      <c r="C560">
        <v>125.040001</v>
      </c>
      <c r="D560">
        <v>121.279999</v>
      </c>
      <c r="E560">
        <v>123.239998</v>
      </c>
      <c r="F560">
        <v>107.550819</v>
      </c>
      <c r="G560">
        <v>4153850</v>
      </c>
      <c r="H560">
        <f t="shared" si="8"/>
        <v>-2.9125670932520428E-3</v>
      </c>
    </row>
    <row r="561" spans="1:8">
      <c r="A561" s="1">
        <v>42451</v>
      </c>
      <c r="B561">
        <v>121.720001</v>
      </c>
      <c r="C561">
        <v>124.760002</v>
      </c>
      <c r="D561">
        <v>121.360001</v>
      </c>
      <c r="E561">
        <v>123.639999</v>
      </c>
      <c r="F561">
        <v>107.899902</v>
      </c>
      <c r="G561">
        <v>4453800</v>
      </c>
      <c r="H561">
        <f t="shared" si="8"/>
        <v>3.2457493419923945E-3</v>
      </c>
    </row>
    <row r="562" spans="1:8">
      <c r="A562" s="1">
        <v>42452</v>
      </c>
      <c r="B562">
        <v>121.879997</v>
      </c>
      <c r="C562">
        <v>123.040001</v>
      </c>
      <c r="D562">
        <v>117.360001</v>
      </c>
      <c r="E562">
        <v>117.639999</v>
      </c>
      <c r="F562">
        <v>102.663757</v>
      </c>
      <c r="G562">
        <v>5796700</v>
      </c>
      <c r="H562">
        <f t="shared" si="8"/>
        <v>-4.8527801257873183E-2</v>
      </c>
    </row>
    <row r="563" spans="1:8">
      <c r="A563" s="1">
        <v>42453</v>
      </c>
      <c r="B563">
        <v>114.959999</v>
      </c>
      <c r="C563">
        <v>119.55999799999999</v>
      </c>
      <c r="D563">
        <v>114</v>
      </c>
      <c r="E563">
        <v>119.120003</v>
      </c>
      <c r="F563">
        <v>103.955322</v>
      </c>
      <c r="G563">
        <v>4919550</v>
      </c>
      <c r="H563">
        <f t="shared" si="8"/>
        <v>1.2580535115230503E-2</v>
      </c>
    </row>
    <row r="564" spans="1:8">
      <c r="A564" s="1">
        <v>42457</v>
      </c>
      <c r="B564">
        <v>119.239998</v>
      </c>
      <c r="C564">
        <v>119.519997</v>
      </c>
      <c r="D564">
        <v>115.760002</v>
      </c>
      <c r="E564">
        <v>118.08000199999999</v>
      </c>
      <c r="F564">
        <v>103.04772199999999</v>
      </c>
      <c r="G564">
        <v>3606700</v>
      </c>
      <c r="H564">
        <f t="shared" si="8"/>
        <v>-8.730673740782624E-3</v>
      </c>
    </row>
    <row r="565" spans="1:8">
      <c r="A565" s="1">
        <v>42458</v>
      </c>
      <c r="B565">
        <v>115.480003</v>
      </c>
      <c r="C565">
        <v>119.959999</v>
      </c>
      <c r="D565">
        <v>114.760002</v>
      </c>
      <c r="E565">
        <v>119.720001</v>
      </c>
      <c r="F565">
        <v>104.47893500000001</v>
      </c>
      <c r="G565">
        <v>5122150</v>
      </c>
      <c r="H565">
        <f t="shared" si="8"/>
        <v>1.3888836863371069E-2</v>
      </c>
    </row>
    <row r="566" spans="1:8">
      <c r="A566" s="1">
        <v>42459</v>
      </c>
      <c r="B566">
        <v>121.480003</v>
      </c>
      <c r="C566">
        <v>122.199997</v>
      </c>
      <c r="D566">
        <v>118.160004</v>
      </c>
      <c r="E566">
        <v>119.55999799999999</v>
      </c>
      <c r="F566">
        <v>104.339302</v>
      </c>
      <c r="G566">
        <v>6359375</v>
      </c>
      <c r="H566">
        <f t="shared" si="8"/>
        <v>-1.336470361226437E-3</v>
      </c>
    </row>
    <row r="567" spans="1:8">
      <c r="A567" s="1">
        <v>42460</v>
      </c>
      <c r="B567">
        <v>119.08000199999999</v>
      </c>
      <c r="C567">
        <v>122.040001</v>
      </c>
      <c r="D567">
        <v>118.68</v>
      </c>
      <c r="E567">
        <v>121.400002</v>
      </c>
      <c r="F567">
        <v>105.945076</v>
      </c>
      <c r="G567">
        <v>4349700</v>
      </c>
      <c r="H567">
        <f t="shared" si="8"/>
        <v>1.5389924690122967E-2</v>
      </c>
    </row>
    <row r="568" spans="1:8">
      <c r="A568" s="1">
        <v>42461</v>
      </c>
      <c r="B568">
        <v>118.44000200000001</v>
      </c>
      <c r="C568">
        <v>119.959999</v>
      </c>
      <c r="D568">
        <v>117.32</v>
      </c>
      <c r="E568">
        <v>119.400002</v>
      </c>
      <c r="F568">
        <v>104.19967699999999</v>
      </c>
      <c r="G568">
        <v>4517675</v>
      </c>
      <c r="H568">
        <f t="shared" si="8"/>
        <v>-1.6474564613083161E-2</v>
      </c>
    </row>
    <row r="569" spans="1:8">
      <c r="A569" s="1">
        <v>42464</v>
      </c>
      <c r="B569">
        <v>119.360001</v>
      </c>
      <c r="C569">
        <v>121.959999</v>
      </c>
      <c r="D569">
        <v>117.519997</v>
      </c>
      <c r="E569">
        <v>117.91999800000001</v>
      </c>
      <c r="F569">
        <v>102.908081</v>
      </c>
      <c r="G569">
        <v>4871400</v>
      </c>
      <c r="H569">
        <f t="shared" si="8"/>
        <v>-1.2395393509713071E-2</v>
      </c>
    </row>
    <row r="570" spans="1:8">
      <c r="A570" s="1">
        <v>42465</v>
      </c>
      <c r="B570">
        <v>116.760002</v>
      </c>
      <c r="C570">
        <v>118.400002</v>
      </c>
      <c r="D570">
        <v>116.08000199999999</v>
      </c>
      <c r="E570">
        <v>116.91999800000001</v>
      </c>
      <c r="F570">
        <v>102.035408</v>
      </c>
      <c r="G570">
        <v>4749250</v>
      </c>
      <c r="H570">
        <f t="shared" si="8"/>
        <v>-8.4801212064190747E-3</v>
      </c>
    </row>
    <row r="571" spans="1:8">
      <c r="A571" s="1">
        <v>42466</v>
      </c>
      <c r="B571">
        <v>118.800003</v>
      </c>
      <c r="C571">
        <v>121.120003</v>
      </c>
      <c r="D571">
        <v>116.760002</v>
      </c>
      <c r="E571">
        <v>120.879997</v>
      </c>
      <c r="F571">
        <v>105.49128</v>
      </c>
      <c r="G571">
        <v>5314525</v>
      </c>
      <c r="H571">
        <f t="shared" si="8"/>
        <v>3.3869340729249589E-2</v>
      </c>
    </row>
    <row r="572" spans="1:8">
      <c r="A572" s="1">
        <v>42467</v>
      </c>
      <c r="B572">
        <v>119.839996</v>
      </c>
      <c r="C572">
        <v>122.120003</v>
      </c>
      <c r="D572">
        <v>119</v>
      </c>
      <c r="E572">
        <v>121.120003</v>
      </c>
      <c r="F572">
        <v>105.700706</v>
      </c>
      <c r="G572">
        <v>4350200</v>
      </c>
      <c r="H572">
        <f t="shared" si="8"/>
        <v>1.9852446571886648E-3</v>
      </c>
    </row>
    <row r="573" spans="1:8">
      <c r="A573" s="1">
        <v>42468</v>
      </c>
      <c r="B573">
        <v>124.44000200000001</v>
      </c>
      <c r="C573">
        <v>125.959999</v>
      </c>
      <c r="D573">
        <v>123.68</v>
      </c>
      <c r="E573">
        <v>125.599998</v>
      </c>
      <c r="F573">
        <v>109.61039</v>
      </c>
      <c r="G573">
        <v>5493050</v>
      </c>
      <c r="H573">
        <f t="shared" si="8"/>
        <v>3.6988248687761828E-2</v>
      </c>
    </row>
    <row r="574" spans="1:8">
      <c r="A574" s="1">
        <v>42471</v>
      </c>
      <c r="B574">
        <v>126.639999</v>
      </c>
      <c r="C574">
        <v>127.599998</v>
      </c>
      <c r="D574">
        <v>125.160004</v>
      </c>
      <c r="E574">
        <v>125.44000200000001</v>
      </c>
      <c r="F574">
        <v>109.470764</v>
      </c>
      <c r="G574">
        <v>4245250</v>
      </c>
      <c r="H574">
        <f t="shared" si="8"/>
        <v>-1.2738390949981358E-3</v>
      </c>
    </row>
    <row r="575" spans="1:8">
      <c r="A575" s="1">
        <v>42472</v>
      </c>
      <c r="B575">
        <v>126.519997</v>
      </c>
      <c r="C575">
        <v>134.83999600000001</v>
      </c>
      <c r="D575">
        <v>126.199997</v>
      </c>
      <c r="E575">
        <v>133.91999799999999</v>
      </c>
      <c r="F575">
        <v>116.871208</v>
      </c>
      <c r="G575">
        <v>7943900</v>
      </c>
      <c r="H575">
        <f t="shared" si="8"/>
        <v>6.7602012899078634E-2</v>
      </c>
    </row>
    <row r="576" spans="1:8">
      <c r="A576" s="1">
        <v>42473</v>
      </c>
      <c r="B576">
        <v>133.36000100000001</v>
      </c>
      <c r="C576">
        <v>134.60000600000001</v>
      </c>
      <c r="D576">
        <v>130.88000500000001</v>
      </c>
      <c r="E576">
        <v>132.44000199999999</v>
      </c>
      <c r="F576">
        <v>115.579605</v>
      </c>
      <c r="G576">
        <v>6199900</v>
      </c>
      <c r="H576">
        <f t="shared" si="8"/>
        <v>-1.1051507228367102E-2</v>
      </c>
    </row>
    <row r="577" spans="1:8">
      <c r="A577" s="1">
        <v>42474</v>
      </c>
      <c r="B577">
        <v>133.03999300000001</v>
      </c>
      <c r="C577">
        <v>133.36000100000001</v>
      </c>
      <c r="D577">
        <v>130.679993</v>
      </c>
      <c r="E577">
        <v>132.55999800000001</v>
      </c>
      <c r="F577">
        <v>115.684326</v>
      </c>
      <c r="G577">
        <v>4498125</v>
      </c>
      <c r="H577">
        <f t="shared" si="8"/>
        <v>9.0605085559859668E-4</v>
      </c>
    </row>
    <row r="578" spans="1:8">
      <c r="A578" s="1">
        <v>42475</v>
      </c>
      <c r="B578">
        <v>130.55999800000001</v>
      </c>
      <c r="C578">
        <v>131.88000500000001</v>
      </c>
      <c r="D578">
        <v>129.36000100000001</v>
      </c>
      <c r="E578">
        <v>130.240005</v>
      </c>
      <c r="F578">
        <v>113.659683</v>
      </c>
      <c r="G578">
        <v>4199625</v>
      </c>
      <c r="H578">
        <f t="shared" si="8"/>
        <v>-1.7501446133679315E-2</v>
      </c>
    </row>
    <row r="579" spans="1:8">
      <c r="A579" s="1">
        <v>42478</v>
      </c>
      <c r="B579">
        <v>125.120003</v>
      </c>
      <c r="C579">
        <v>133.520004</v>
      </c>
      <c r="D579">
        <v>124.55999799999999</v>
      </c>
      <c r="E579">
        <v>132.88000500000001</v>
      </c>
      <c r="F579">
        <v>115.963615</v>
      </c>
      <c r="G579">
        <v>5437275</v>
      </c>
      <c r="H579">
        <f t="shared" ref="H579:H642" si="9">(F579-F578)/F578</f>
        <v>2.0270441894510677E-2</v>
      </c>
    </row>
    <row r="580" spans="1:8">
      <c r="A580" s="1">
        <v>42479</v>
      </c>
      <c r="B580">
        <v>133.679993</v>
      </c>
      <c r="C580">
        <v>137.679993</v>
      </c>
      <c r="D580">
        <v>133.63999899999999</v>
      </c>
      <c r="E580">
        <v>136.240005</v>
      </c>
      <c r="F580">
        <v>118.895866</v>
      </c>
      <c r="G580">
        <v>4820500</v>
      </c>
      <c r="H580">
        <f t="shared" si="9"/>
        <v>2.528595715130124E-2</v>
      </c>
    </row>
    <row r="581" spans="1:8">
      <c r="A581" s="1">
        <v>42480</v>
      </c>
      <c r="B581">
        <v>134.720001</v>
      </c>
      <c r="C581">
        <v>139.44000199999999</v>
      </c>
      <c r="D581">
        <v>134.199997</v>
      </c>
      <c r="E581">
        <v>138.11999499999999</v>
      </c>
      <c r="F581">
        <v>120.53649900000001</v>
      </c>
      <c r="G581">
        <v>5829525</v>
      </c>
      <c r="H581">
        <f t="shared" si="9"/>
        <v>1.3798907020030522E-2</v>
      </c>
    </row>
    <row r="582" spans="1:8">
      <c r="A582" s="1">
        <v>42481</v>
      </c>
      <c r="B582">
        <v>138.39999399999999</v>
      </c>
      <c r="C582">
        <v>139.11999499999999</v>
      </c>
      <c r="D582">
        <v>135.44000199999999</v>
      </c>
      <c r="E582">
        <v>136.679993</v>
      </c>
      <c r="F582">
        <v>119.27982299999999</v>
      </c>
      <c r="G582">
        <v>4683525</v>
      </c>
      <c r="H582">
        <f t="shared" si="9"/>
        <v>-1.0425688570895136E-2</v>
      </c>
    </row>
    <row r="583" spans="1:8">
      <c r="A583" s="1">
        <v>42482</v>
      </c>
      <c r="B583">
        <v>137.63999899999999</v>
      </c>
      <c r="C583">
        <v>141.83999600000001</v>
      </c>
      <c r="D583">
        <v>137.63999899999999</v>
      </c>
      <c r="E583">
        <v>141.479996</v>
      </c>
      <c r="F583">
        <v>123.46875</v>
      </c>
      <c r="G583">
        <v>4123875</v>
      </c>
      <c r="H583">
        <f t="shared" si="9"/>
        <v>3.5118487726126212E-2</v>
      </c>
    </row>
    <row r="584" spans="1:8">
      <c r="A584" s="1">
        <v>42485</v>
      </c>
      <c r="B584">
        <v>141.11999499999999</v>
      </c>
      <c r="C584">
        <v>141.479996</v>
      </c>
      <c r="D584">
        <v>137.679993</v>
      </c>
      <c r="E584">
        <v>139.479996</v>
      </c>
      <c r="F584">
        <v>121.723412</v>
      </c>
      <c r="G584">
        <v>5176750</v>
      </c>
      <c r="H584">
        <f t="shared" si="9"/>
        <v>-1.4135868387749967E-2</v>
      </c>
    </row>
    <row r="585" spans="1:8">
      <c r="A585" s="1">
        <v>42486</v>
      </c>
      <c r="B585">
        <v>140.720001</v>
      </c>
      <c r="C585">
        <v>143.88000500000001</v>
      </c>
      <c r="D585">
        <v>139.679993</v>
      </c>
      <c r="E585">
        <v>143.479996</v>
      </c>
      <c r="F585">
        <v>125.214134</v>
      </c>
      <c r="G585">
        <v>4163850</v>
      </c>
      <c r="H585">
        <f t="shared" si="9"/>
        <v>2.8677490571822003E-2</v>
      </c>
    </row>
    <row r="586" spans="1:8">
      <c r="A586" s="1">
        <v>42487</v>
      </c>
      <c r="B586">
        <v>145.60000600000001</v>
      </c>
      <c r="C586">
        <v>149</v>
      </c>
      <c r="D586">
        <v>144.800003</v>
      </c>
      <c r="E586">
        <v>147.83999600000001</v>
      </c>
      <c r="F586">
        <v>129.019104</v>
      </c>
      <c r="G586">
        <v>5303700</v>
      </c>
      <c r="H586">
        <f t="shared" si="9"/>
        <v>3.0387703675688858E-2</v>
      </c>
    </row>
    <row r="587" spans="1:8">
      <c r="A587" s="1">
        <v>42488</v>
      </c>
      <c r="B587">
        <v>146.96000699999999</v>
      </c>
      <c r="C587">
        <v>149.240005</v>
      </c>
      <c r="D587">
        <v>143.03999300000001</v>
      </c>
      <c r="E587">
        <v>143.479996</v>
      </c>
      <c r="F587">
        <v>125.214134</v>
      </c>
      <c r="G587">
        <v>4433500</v>
      </c>
      <c r="H587">
        <f t="shared" si="9"/>
        <v>-2.9491523983920995E-2</v>
      </c>
    </row>
    <row r="588" spans="1:8">
      <c r="A588" s="1">
        <v>42489</v>
      </c>
      <c r="B588">
        <v>145.08000200000001</v>
      </c>
      <c r="C588">
        <v>147</v>
      </c>
      <c r="D588">
        <v>139.36000100000001</v>
      </c>
      <c r="E588">
        <v>142.96000699999999</v>
      </c>
      <c r="F588">
        <v>124.76035299999999</v>
      </c>
      <c r="G588">
        <v>6693825</v>
      </c>
      <c r="H588">
        <f t="shared" si="9"/>
        <v>-3.6240397589620867E-3</v>
      </c>
    </row>
    <row r="589" spans="1:8">
      <c r="A589" s="1">
        <v>42492</v>
      </c>
      <c r="B589">
        <v>142.60000600000001</v>
      </c>
      <c r="C589">
        <v>142.800003</v>
      </c>
      <c r="D589">
        <v>138.83999600000001</v>
      </c>
      <c r="E589">
        <v>141.88000500000001</v>
      </c>
      <c r="F589">
        <v>123.817871</v>
      </c>
      <c r="G589">
        <v>4996875</v>
      </c>
      <c r="H589">
        <f t="shared" si="9"/>
        <v>-7.5543389974217076E-3</v>
      </c>
    </row>
    <row r="590" spans="1:8">
      <c r="A590" s="1">
        <v>42493</v>
      </c>
      <c r="B590">
        <v>139.39999399999999</v>
      </c>
      <c r="C590">
        <v>139.39999399999999</v>
      </c>
      <c r="D590">
        <v>134.55999800000001</v>
      </c>
      <c r="E590">
        <v>135.240005</v>
      </c>
      <c r="F590">
        <v>118.02314800000001</v>
      </c>
      <c r="G590">
        <v>6351300</v>
      </c>
      <c r="H590">
        <f t="shared" si="9"/>
        <v>-4.6800376659682598E-2</v>
      </c>
    </row>
    <row r="591" spans="1:8">
      <c r="A591" s="1">
        <v>42494</v>
      </c>
      <c r="B591">
        <v>136.08000200000001</v>
      </c>
      <c r="C591">
        <v>138.36000100000001</v>
      </c>
      <c r="D591">
        <v>130.759995</v>
      </c>
      <c r="E591">
        <v>132.08000200000001</v>
      </c>
      <c r="F591">
        <v>115.26541899999999</v>
      </c>
      <c r="G591">
        <v>7408325</v>
      </c>
      <c r="H591">
        <f t="shared" si="9"/>
        <v>-2.3366001049218002E-2</v>
      </c>
    </row>
    <row r="592" spans="1:8">
      <c r="A592" s="1">
        <v>42495</v>
      </c>
      <c r="B592">
        <v>137.39999399999999</v>
      </c>
      <c r="C592">
        <v>138.11999499999999</v>
      </c>
      <c r="D592">
        <v>132.96000699999999</v>
      </c>
      <c r="E592">
        <v>135</v>
      </c>
      <c r="F592">
        <v>117.813683</v>
      </c>
      <c r="G592">
        <v>6125775</v>
      </c>
      <c r="H592">
        <f t="shared" si="9"/>
        <v>2.2107792797768804E-2</v>
      </c>
    </row>
    <row r="593" spans="1:8">
      <c r="A593" s="1">
        <v>42496</v>
      </c>
      <c r="B593">
        <v>133.63999899999999</v>
      </c>
      <c r="C593">
        <v>137.63999899999999</v>
      </c>
      <c r="D593">
        <v>132.520004</v>
      </c>
      <c r="E593">
        <v>133.36000100000001</v>
      </c>
      <c r="F593">
        <v>116.382515</v>
      </c>
      <c r="G593">
        <v>4366375</v>
      </c>
      <c r="H593">
        <f t="shared" si="9"/>
        <v>-1.2147723112942658E-2</v>
      </c>
    </row>
    <row r="594" spans="1:8">
      <c r="A594" s="1">
        <v>42499</v>
      </c>
      <c r="B594">
        <v>132</v>
      </c>
      <c r="C594">
        <v>132.60000600000001</v>
      </c>
      <c r="D594">
        <v>128.39999399999999</v>
      </c>
      <c r="E594">
        <v>130.479996</v>
      </c>
      <c r="F594">
        <v>113.869148</v>
      </c>
      <c r="G594">
        <v>5235125</v>
      </c>
      <c r="H594">
        <f t="shared" si="9"/>
        <v>-2.1595743999861167E-2</v>
      </c>
    </row>
    <row r="595" spans="1:8">
      <c r="A595" s="1">
        <v>42500</v>
      </c>
      <c r="B595">
        <v>131.36000100000001</v>
      </c>
      <c r="C595">
        <v>135.679993</v>
      </c>
      <c r="D595">
        <v>130.800003</v>
      </c>
      <c r="E595">
        <v>135.520004</v>
      </c>
      <c r="F595">
        <v>118.267517</v>
      </c>
      <c r="G595">
        <v>4995025</v>
      </c>
      <c r="H595">
        <f t="shared" si="9"/>
        <v>3.8626520679684043E-2</v>
      </c>
    </row>
    <row r="596" spans="1:8">
      <c r="A596" s="1">
        <v>42501</v>
      </c>
      <c r="B596">
        <v>134.240005</v>
      </c>
      <c r="C596">
        <v>138.88000500000001</v>
      </c>
      <c r="D596">
        <v>132.60000600000001</v>
      </c>
      <c r="E596">
        <v>136.91999799999999</v>
      </c>
      <c r="F596">
        <v>119.489304</v>
      </c>
      <c r="G596">
        <v>4960425</v>
      </c>
      <c r="H596">
        <f t="shared" si="9"/>
        <v>1.0330706444103381E-2</v>
      </c>
    </row>
    <row r="597" spans="1:8">
      <c r="A597" s="1">
        <v>42502</v>
      </c>
      <c r="B597">
        <v>139.36000100000001</v>
      </c>
      <c r="C597">
        <v>141.240005</v>
      </c>
      <c r="D597">
        <v>135.11999499999999</v>
      </c>
      <c r="E597">
        <v>136.63999899999999</v>
      </c>
      <c r="F597">
        <v>119.244934</v>
      </c>
      <c r="G597">
        <v>3983775</v>
      </c>
      <c r="H597">
        <f t="shared" si="9"/>
        <v>-2.0451202895951552E-3</v>
      </c>
    </row>
    <row r="598" spans="1:8">
      <c r="A598" s="1">
        <v>42503</v>
      </c>
      <c r="B598">
        <v>135.55999800000001</v>
      </c>
      <c r="C598">
        <v>137.55999800000001</v>
      </c>
      <c r="D598">
        <v>133.83999600000001</v>
      </c>
      <c r="E598">
        <v>134.39999399999999</v>
      </c>
      <c r="F598">
        <v>117.290108</v>
      </c>
      <c r="G598">
        <v>5374075</v>
      </c>
      <c r="H598">
        <f t="shared" si="9"/>
        <v>-1.6393367285523399E-2</v>
      </c>
    </row>
    <row r="599" spans="1:8">
      <c r="A599" s="1">
        <v>42506</v>
      </c>
      <c r="B599">
        <v>137.39999399999999</v>
      </c>
      <c r="C599">
        <v>139.36000100000001</v>
      </c>
      <c r="D599">
        <v>136.759995</v>
      </c>
      <c r="E599">
        <v>137.279999</v>
      </c>
      <c r="F599">
        <v>119.80345199999999</v>
      </c>
      <c r="G599">
        <v>3417125</v>
      </c>
      <c r="H599">
        <f t="shared" si="9"/>
        <v>2.1428439643008848E-2</v>
      </c>
    </row>
    <row r="600" spans="1:8">
      <c r="A600" s="1">
        <v>42507</v>
      </c>
      <c r="B600">
        <v>137.39999399999999</v>
      </c>
      <c r="C600">
        <v>140.60000600000001</v>
      </c>
      <c r="D600">
        <v>136.63999899999999</v>
      </c>
      <c r="E600">
        <v>139.240005</v>
      </c>
      <c r="F600">
        <v>121.513931</v>
      </c>
      <c r="G600">
        <v>4314150</v>
      </c>
      <c r="H600">
        <f t="shared" si="9"/>
        <v>1.4277376581770003E-2</v>
      </c>
    </row>
    <row r="601" spans="1:8">
      <c r="A601" s="1">
        <v>42508</v>
      </c>
      <c r="B601">
        <v>139.240005</v>
      </c>
      <c r="C601">
        <v>140.88000500000001</v>
      </c>
      <c r="D601">
        <v>136.36000100000001</v>
      </c>
      <c r="E601">
        <v>137.279999</v>
      </c>
      <c r="F601">
        <v>119.80345199999999</v>
      </c>
      <c r="G601">
        <v>4310675</v>
      </c>
      <c r="H601">
        <f t="shared" si="9"/>
        <v>-1.4076402482609229E-2</v>
      </c>
    </row>
    <row r="602" spans="1:8">
      <c r="A602" s="1">
        <v>42509</v>
      </c>
      <c r="B602">
        <v>135.199997</v>
      </c>
      <c r="C602">
        <v>137.279999</v>
      </c>
      <c r="D602">
        <v>132.60000600000001</v>
      </c>
      <c r="E602">
        <v>136.63999899999999</v>
      </c>
      <c r="F602">
        <v>119.244934</v>
      </c>
      <c r="G602">
        <v>3931400</v>
      </c>
      <c r="H602">
        <f t="shared" si="9"/>
        <v>-4.6619524786313529E-3</v>
      </c>
    </row>
    <row r="603" spans="1:8">
      <c r="A603" s="1">
        <v>42510</v>
      </c>
      <c r="B603">
        <v>136.759995</v>
      </c>
      <c r="C603">
        <v>138.199997</v>
      </c>
      <c r="D603">
        <v>134.91999799999999</v>
      </c>
      <c r="E603">
        <v>137.759995</v>
      </c>
      <c r="F603">
        <v>120.222328</v>
      </c>
      <c r="G603">
        <v>3021900</v>
      </c>
      <c r="H603">
        <f t="shared" si="9"/>
        <v>8.1965243068523475E-3</v>
      </c>
    </row>
    <row r="604" spans="1:8">
      <c r="A604" s="1">
        <v>42513</v>
      </c>
      <c r="B604">
        <v>135.800003</v>
      </c>
      <c r="C604">
        <v>138.39999399999999</v>
      </c>
      <c r="D604">
        <v>134.88000500000001</v>
      </c>
      <c r="E604">
        <v>137.479996</v>
      </c>
      <c r="F604">
        <v>119.977974</v>
      </c>
      <c r="G604">
        <v>2532575</v>
      </c>
      <c r="H604">
        <f t="shared" si="9"/>
        <v>-2.0325176201878349E-3</v>
      </c>
    </row>
    <row r="605" spans="1:8">
      <c r="A605" s="1">
        <v>42514</v>
      </c>
      <c r="B605">
        <v>138.479996</v>
      </c>
      <c r="C605">
        <v>139.55999800000001</v>
      </c>
      <c r="D605">
        <v>136.16000399999999</v>
      </c>
      <c r="E605">
        <v>138.279999</v>
      </c>
      <c r="F605">
        <v>120.676147</v>
      </c>
      <c r="G605">
        <v>2677350</v>
      </c>
      <c r="H605">
        <f t="shared" si="9"/>
        <v>5.8191764431694522E-3</v>
      </c>
    </row>
    <row r="606" spans="1:8">
      <c r="A606" s="1">
        <v>42515</v>
      </c>
      <c r="B606">
        <v>139.91999799999999</v>
      </c>
      <c r="C606">
        <v>142.96000699999999</v>
      </c>
      <c r="D606">
        <v>139.679993</v>
      </c>
      <c r="E606">
        <v>142.759995</v>
      </c>
      <c r="F606">
        <v>124.585838</v>
      </c>
      <c r="G606">
        <v>3840575</v>
      </c>
      <c r="H606">
        <f t="shared" si="9"/>
        <v>3.2398208736313029E-2</v>
      </c>
    </row>
    <row r="607" spans="1:8">
      <c r="A607" s="1">
        <v>42516</v>
      </c>
      <c r="B607">
        <v>144.55999800000001</v>
      </c>
      <c r="C607">
        <v>145.279999</v>
      </c>
      <c r="D607">
        <v>141.240005</v>
      </c>
      <c r="E607">
        <v>141.83999600000001</v>
      </c>
      <c r="F607">
        <v>123.782883</v>
      </c>
      <c r="G607">
        <v>3978525</v>
      </c>
      <c r="H607">
        <f t="shared" si="9"/>
        <v>-6.4449941734147764E-3</v>
      </c>
    </row>
    <row r="608" spans="1:8">
      <c r="A608" s="1">
        <v>42517</v>
      </c>
      <c r="B608">
        <v>141.16000399999999</v>
      </c>
      <c r="C608">
        <v>141.240005</v>
      </c>
      <c r="D608">
        <v>139.36000100000001</v>
      </c>
      <c r="E608">
        <v>141.03999300000001</v>
      </c>
      <c r="F608">
        <v>123.08477000000001</v>
      </c>
      <c r="G608">
        <v>2577150</v>
      </c>
      <c r="H608">
        <f t="shared" si="9"/>
        <v>-5.639818552295249E-3</v>
      </c>
    </row>
    <row r="609" spans="1:8">
      <c r="A609" s="1">
        <v>42521</v>
      </c>
      <c r="B609">
        <v>141.199997</v>
      </c>
      <c r="C609">
        <v>144.479996</v>
      </c>
      <c r="D609">
        <v>141.08000200000001</v>
      </c>
      <c r="E609">
        <v>142.08000200000001</v>
      </c>
      <c r="F609">
        <v>123.99234800000001</v>
      </c>
      <c r="G609">
        <v>2694825</v>
      </c>
      <c r="H609">
        <f t="shared" si="9"/>
        <v>7.3736011368425256E-3</v>
      </c>
    </row>
    <row r="610" spans="1:8">
      <c r="A610" s="1">
        <v>42522</v>
      </c>
      <c r="B610">
        <v>140.11999499999999</v>
      </c>
      <c r="C610">
        <v>143.83999600000001</v>
      </c>
      <c r="D610">
        <v>139.60000600000001</v>
      </c>
      <c r="E610">
        <v>143.63999899999999</v>
      </c>
      <c r="F610">
        <v>125.35379</v>
      </c>
      <c r="G610">
        <v>3962825</v>
      </c>
      <c r="H610">
        <f t="shared" si="9"/>
        <v>1.0980048542995545E-2</v>
      </c>
    </row>
    <row r="611" spans="1:8">
      <c r="A611" s="1">
        <v>42523</v>
      </c>
      <c r="B611">
        <v>141.16000399999999</v>
      </c>
      <c r="C611">
        <v>144.11999499999999</v>
      </c>
      <c r="D611">
        <v>140.720001</v>
      </c>
      <c r="E611">
        <v>144.08000200000001</v>
      </c>
      <c r="F611">
        <v>125.73777800000001</v>
      </c>
      <c r="G611">
        <v>2856600</v>
      </c>
      <c r="H611">
        <f t="shared" si="9"/>
        <v>3.0632340673545028E-3</v>
      </c>
    </row>
    <row r="612" spans="1:8">
      <c r="A612" s="1">
        <v>42524</v>
      </c>
      <c r="B612">
        <v>144.240005</v>
      </c>
      <c r="C612">
        <v>145.16000399999999</v>
      </c>
      <c r="D612">
        <v>141.11999499999999</v>
      </c>
      <c r="E612">
        <v>142.36000100000001</v>
      </c>
      <c r="F612">
        <v>124.23674800000001</v>
      </c>
      <c r="G612">
        <v>2597875</v>
      </c>
      <c r="H612">
        <f t="shared" si="9"/>
        <v>-1.1937780545159626E-2</v>
      </c>
    </row>
    <row r="613" spans="1:8">
      <c r="A613" s="1">
        <v>42527</v>
      </c>
      <c r="B613">
        <v>144.36000100000001</v>
      </c>
      <c r="C613">
        <v>146.479996</v>
      </c>
      <c r="D613">
        <v>142.759995</v>
      </c>
      <c r="E613">
        <v>146.199997</v>
      </c>
      <c r="F613">
        <v>127.587875</v>
      </c>
      <c r="G613">
        <v>2913875</v>
      </c>
      <c r="H613">
        <f t="shared" si="9"/>
        <v>2.6973717953402893E-2</v>
      </c>
    </row>
    <row r="614" spans="1:8">
      <c r="A614" s="1">
        <v>42528</v>
      </c>
      <c r="B614">
        <v>147</v>
      </c>
      <c r="C614">
        <v>150.679993</v>
      </c>
      <c r="D614">
        <v>146.679993</v>
      </c>
      <c r="E614">
        <v>150</v>
      </c>
      <c r="F614">
        <v>130.90411399999999</v>
      </c>
      <c r="G614">
        <v>3281375</v>
      </c>
      <c r="H614">
        <f t="shared" si="9"/>
        <v>2.5991803688242287E-2</v>
      </c>
    </row>
    <row r="615" spans="1:8">
      <c r="A615" s="1">
        <v>42529</v>
      </c>
      <c r="B615">
        <v>151.55999800000001</v>
      </c>
      <c r="C615">
        <v>153.11999499999999</v>
      </c>
      <c r="D615">
        <v>148.520004</v>
      </c>
      <c r="E615">
        <v>148.83999600000001</v>
      </c>
      <c r="F615">
        <v>129.89181500000001</v>
      </c>
      <c r="G615">
        <v>3937425</v>
      </c>
      <c r="H615">
        <f t="shared" si="9"/>
        <v>-7.7331335820353562E-3</v>
      </c>
    </row>
    <row r="616" spans="1:8">
      <c r="A616" s="1">
        <v>42530</v>
      </c>
      <c r="B616">
        <v>146.36000100000001</v>
      </c>
      <c r="C616">
        <v>148.60000600000001</v>
      </c>
      <c r="D616">
        <v>145.720001</v>
      </c>
      <c r="E616">
        <v>147.88000500000001</v>
      </c>
      <c r="F616">
        <v>129.054001</v>
      </c>
      <c r="G616">
        <v>2656100</v>
      </c>
      <c r="H616">
        <f t="shared" si="9"/>
        <v>-6.4500907928648826E-3</v>
      </c>
    </row>
    <row r="617" spans="1:8">
      <c r="A617" s="1">
        <v>42531</v>
      </c>
      <c r="B617">
        <v>147.88000500000001</v>
      </c>
      <c r="C617">
        <v>147.88000500000001</v>
      </c>
      <c r="D617">
        <v>140.479996</v>
      </c>
      <c r="E617">
        <v>140.88000500000001</v>
      </c>
      <c r="F617">
        <v>122.94516</v>
      </c>
      <c r="G617">
        <v>4807100</v>
      </c>
      <c r="H617">
        <f t="shared" si="9"/>
        <v>-4.7335541344433005E-2</v>
      </c>
    </row>
    <row r="618" spans="1:8">
      <c r="A618" s="1">
        <v>42534</v>
      </c>
      <c r="B618">
        <v>139.11999499999999</v>
      </c>
      <c r="C618">
        <v>142.36000100000001</v>
      </c>
      <c r="D618">
        <v>138.39999399999999</v>
      </c>
      <c r="E618">
        <v>139.759995</v>
      </c>
      <c r="F618">
        <v>121.967766</v>
      </c>
      <c r="G618">
        <v>3533700</v>
      </c>
      <c r="H618">
        <f t="shared" si="9"/>
        <v>-7.9498371469035774E-3</v>
      </c>
    </row>
    <row r="619" spans="1:8">
      <c r="A619" s="1">
        <v>42535</v>
      </c>
      <c r="B619">
        <v>139.240005</v>
      </c>
      <c r="C619">
        <v>141.759995</v>
      </c>
      <c r="D619">
        <v>136.88000500000001</v>
      </c>
      <c r="E619">
        <v>139.96000699999999</v>
      </c>
      <c r="F619">
        <v>122.142326</v>
      </c>
      <c r="G619">
        <v>3758925</v>
      </c>
      <c r="H619">
        <f t="shared" si="9"/>
        <v>1.4311978133632424E-3</v>
      </c>
    </row>
    <row r="620" spans="1:8">
      <c r="A620" s="1">
        <v>42536</v>
      </c>
      <c r="B620">
        <v>138.96000699999999</v>
      </c>
      <c r="C620">
        <v>142.800003</v>
      </c>
      <c r="D620">
        <v>137.83999600000001</v>
      </c>
      <c r="E620">
        <v>140.199997</v>
      </c>
      <c r="F620">
        <v>122.351707</v>
      </c>
      <c r="G620">
        <v>3817825</v>
      </c>
      <c r="H620">
        <f t="shared" si="9"/>
        <v>1.7142378637852991E-3</v>
      </c>
    </row>
    <row r="621" spans="1:8">
      <c r="A621" s="1">
        <v>42537</v>
      </c>
      <c r="B621">
        <v>136.96000699999999</v>
      </c>
      <c r="C621">
        <v>137.759995</v>
      </c>
      <c r="D621">
        <v>133.759995</v>
      </c>
      <c r="E621">
        <v>136.60000600000001</v>
      </c>
      <c r="F621">
        <v>119.210022</v>
      </c>
      <c r="G621">
        <v>5808075</v>
      </c>
      <c r="H621">
        <f t="shared" si="9"/>
        <v>-2.5677492182434442E-2</v>
      </c>
    </row>
    <row r="622" spans="1:8">
      <c r="A622" s="1">
        <v>42538</v>
      </c>
      <c r="B622">
        <v>140.759995</v>
      </c>
      <c r="C622">
        <v>141.39999399999999</v>
      </c>
      <c r="D622">
        <v>138.279999</v>
      </c>
      <c r="E622">
        <v>140.08000200000001</v>
      </c>
      <c r="F622">
        <v>122.508888</v>
      </c>
      <c r="G622">
        <v>4165775</v>
      </c>
      <c r="H622">
        <f t="shared" si="9"/>
        <v>2.7672723690966218E-2</v>
      </c>
    </row>
    <row r="623" spans="1:8">
      <c r="A623" s="1">
        <v>42541</v>
      </c>
      <c r="B623">
        <v>143.240005</v>
      </c>
      <c r="C623">
        <v>144.16000399999999</v>
      </c>
      <c r="D623">
        <v>141.520004</v>
      </c>
      <c r="E623">
        <v>142.63999899999999</v>
      </c>
      <c r="F623">
        <v>124.74778000000001</v>
      </c>
      <c r="G623">
        <v>3152900</v>
      </c>
      <c r="H623">
        <f t="shared" si="9"/>
        <v>1.8275343418348609E-2</v>
      </c>
    </row>
    <row r="624" spans="1:8">
      <c r="A624" s="1">
        <v>42542</v>
      </c>
      <c r="B624">
        <v>142</v>
      </c>
      <c r="C624">
        <v>145.55999800000001</v>
      </c>
      <c r="D624">
        <v>140.96000699999999</v>
      </c>
      <c r="E624">
        <v>144.96000699999999</v>
      </c>
      <c r="F624">
        <v>126.77668</v>
      </c>
      <c r="G624">
        <v>2386150</v>
      </c>
      <c r="H624">
        <f t="shared" si="9"/>
        <v>1.6264016882705189E-2</v>
      </c>
    </row>
    <row r="625" spans="1:8">
      <c r="A625" s="1">
        <v>42543</v>
      </c>
      <c r="B625">
        <v>145.88000500000001</v>
      </c>
      <c r="C625">
        <v>145.88000500000001</v>
      </c>
      <c r="D625">
        <v>142.720001</v>
      </c>
      <c r="E625">
        <v>143.720001</v>
      </c>
      <c r="F625">
        <v>125.692307</v>
      </c>
      <c r="G625">
        <v>2676675</v>
      </c>
      <c r="H625">
        <f t="shared" si="9"/>
        <v>-8.5534106114783844E-3</v>
      </c>
    </row>
    <row r="626" spans="1:8">
      <c r="A626" s="1">
        <v>42544</v>
      </c>
      <c r="B626">
        <v>145.479996</v>
      </c>
      <c r="C626">
        <v>146.39999399999999</v>
      </c>
      <c r="D626">
        <v>144.479996</v>
      </c>
      <c r="E626">
        <v>146.39999399999999</v>
      </c>
      <c r="F626">
        <v>128.03608700000001</v>
      </c>
      <c r="G626">
        <v>2070125</v>
      </c>
      <c r="H626">
        <f t="shared" si="9"/>
        <v>1.8646964606990699E-2</v>
      </c>
    </row>
    <row r="627" spans="1:8">
      <c r="A627" s="1">
        <v>42545</v>
      </c>
      <c r="B627">
        <v>138.55999800000001</v>
      </c>
      <c r="C627">
        <v>141.96000699999999</v>
      </c>
      <c r="D627">
        <v>137.91999799999999</v>
      </c>
      <c r="E627">
        <v>138.479996</v>
      </c>
      <c r="F627">
        <v>121.10955800000001</v>
      </c>
      <c r="G627">
        <v>6558750</v>
      </c>
      <c r="H627">
        <f t="shared" si="9"/>
        <v>-5.4098255908117544E-2</v>
      </c>
    </row>
    <row r="628" spans="1:8">
      <c r="A628" s="1">
        <v>42548</v>
      </c>
      <c r="B628">
        <v>137</v>
      </c>
      <c r="C628">
        <v>137.03999300000001</v>
      </c>
      <c r="D628">
        <v>129.63999899999999</v>
      </c>
      <c r="E628">
        <v>131.279999</v>
      </c>
      <c r="F628">
        <v>114.812721</v>
      </c>
      <c r="G628">
        <v>6061400</v>
      </c>
      <c r="H628">
        <f t="shared" si="9"/>
        <v>-5.1992898859394815E-2</v>
      </c>
    </row>
    <row r="629" spans="1:8">
      <c r="A629" s="1">
        <v>42549</v>
      </c>
      <c r="B629">
        <v>134.520004</v>
      </c>
      <c r="C629">
        <v>138.03999300000001</v>
      </c>
      <c r="D629">
        <v>134.520004</v>
      </c>
      <c r="E629">
        <v>137.36000100000001</v>
      </c>
      <c r="F629">
        <v>120.13005099999999</v>
      </c>
      <c r="G629">
        <v>3525450</v>
      </c>
      <c r="H629">
        <f t="shared" si="9"/>
        <v>4.6313073618384139E-2</v>
      </c>
    </row>
    <row r="630" spans="1:8">
      <c r="A630" s="1">
        <v>42550</v>
      </c>
      <c r="B630">
        <v>139.199997</v>
      </c>
      <c r="C630">
        <v>141.55999800000001</v>
      </c>
      <c r="D630">
        <v>138.279999</v>
      </c>
      <c r="E630">
        <v>140.55999800000001</v>
      </c>
      <c r="F630">
        <v>122.928665</v>
      </c>
      <c r="G630">
        <v>4290025</v>
      </c>
      <c r="H630">
        <f t="shared" si="9"/>
        <v>2.3296535518827016E-2</v>
      </c>
    </row>
    <row r="631" spans="1:8">
      <c r="A631" s="1">
        <v>42551</v>
      </c>
      <c r="B631">
        <v>139.11999499999999</v>
      </c>
      <c r="C631">
        <v>140.11999499999999</v>
      </c>
      <c r="D631">
        <v>137.199997</v>
      </c>
      <c r="E631">
        <v>139.240005</v>
      </c>
      <c r="F631">
        <v>121.77423899999999</v>
      </c>
      <c r="G631">
        <v>3244550</v>
      </c>
      <c r="H631">
        <f t="shared" si="9"/>
        <v>-9.3910236477391246E-3</v>
      </c>
    </row>
    <row r="632" spans="1:8">
      <c r="A632" s="1">
        <v>42552</v>
      </c>
      <c r="B632">
        <v>139.520004</v>
      </c>
      <c r="C632">
        <v>142.88000500000001</v>
      </c>
      <c r="D632">
        <v>138.55999800000001</v>
      </c>
      <c r="E632">
        <v>141.60000600000001</v>
      </c>
      <c r="F632">
        <v>123.83820299999999</v>
      </c>
      <c r="G632">
        <v>2606100</v>
      </c>
      <c r="H632">
        <f t="shared" si="9"/>
        <v>1.6949102018202707E-2</v>
      </c>
    </row>
    <row r="633" spans="1:8">
      <c r="A633" s="1">
        <v>42556</v>
      </c>
      <c r="B633">
        <v>138.55999800000001</v>
      </c>
      <c r="C633">
        <v>138.96000699999999</v>
      </c>
      <c r="D633">
        <v>134</v>
      </c>
      <c r="E633">
        <v>136.320007</v>
      </c>
      <c r="F633">
        <v>119.220505</v>
      </c>
      <c r="G633">
        <v>4083775</v>
      </c>
      <c r="H633">
        <f t="shared" si="9"/>
        <v>-3.7288154124781592E-2</v>
      </c>
    </row>
    <row r="634" spans="1:8">
      <c r="A634" s="1">
        <v>42557</v>
      </c>
      <c r="B634">
        <v>135.240005</v>
      </c>
      <c r="C634">
        <v>137.36000100000001</v>
      </c>
      <c r="D634">
        <v>133.60000600000001</v>
      </c>
      <c r="E634">
        <v>137.279999</v>
      </c>
      <c r="F634">
        <v>120.060081</v>
      </c>
      <c r="G634">
        <v>2711300</v>
      </c>
      <c r="H634">
        <f t="shared" si="9"/>
        <v>7.0422114048249822E-3</v>
      </c>
    </row>
    <row r="635" spans="1:8">
      <c r="A635" s="1">
        <v>42558</v>
      </c>
      <c r="B635">
        <v>139.39999399999999</v>
      </c>
      <c r="C635">
        <v>140.63999899999999</v>
      </c>
      <c r="D635">
        <v>133.720001</v>
      </c>
      <c r="E635">
        <v>134.91999799999999</v>
      </c>
      <c r="F635">
        <v>117.996094</v>
      </c>
      <c r="G635">
        <v>4048250</v>
      </c>
      <c r="H635">
        <f t="shared" si="9"/>
        <v>-1.719128442033949E-2</v>
      </c>
    </row>
    <row r="636" spans="1:8">
      <c r="A636" s="1">
        <v>42559</v>
      </c>
      <c r="B636">
        <v>136.800003</v>
      </c>
      <c r="C636">
        <v>137.96000699999999</v>
      </c>
      <c r="D636">
        <v>134.520004</v>
      </c>
      <c r="E636">
        <v>137.199997</v>
      </c>
      <c r="F636">
        <v>119.99015</v>
      </c>
      <c r="G636">
        <v>2455200</v>
      </c>
      <c r="H636">
        <f t="shared" si="9"/>
        <v>1.6899339057782712E-2</v>
      </c>
    </row>
    <row r="637" spans="1:8">
      <c r="A637" s="1">
        <v>42562</v>
      </c>
      <c r="B637">
        <v>138.520004</v>
      </c>
      <c r="C637">
        <v>139.199997</v>
      </c>
      <c r="D637">
        <v>136.55999800000001</v>
      </c>
      <c r="E637">
        <v>136.800003</v>
      </c>
      <c r="F637">
        <v>119.640305</v>
      </c>
      <c r="G637">
        <v>2053225</v>
      </c>
      <c r="H637">
        <f t="shared" si="9"/>
        <v>-2.9156143233423906E-3</v>
      </c>
    </row>
    <row r="638" spans="1:8">
      <c r="A638" s="1">
        <v>42563</v>
      </c>
      <c r="B638">
        <v>140.60000600000001</v>
      </c>
      <c r="C638">
        <v>144.83999600000001</v>
      </c>
      <c r="D638">
        <v>139.96000699999999</v>
      </c>
      <c r="E638">
        <v>143.44000199999999</v>
      </c>
      <c r="F638">
        <v>125.44742599999999</v>
      </c>
      <c r="G638">
        <v>4080375</v>
      </c>
      <c r="H638">
        <f t="shared" si="9"/>
        <v>4.8538166130552701E-2</v>
      </c>
    </row>
    <row r="639" spans="1:8">
      <c r="A639" s="1">
        <v>42564</v>
      </c>
      <c r="B639">
        <v>142.60000600000001</v>
      </c>
      <c r="C639">
        <v>144.320007</v>
      </c>
      <c r="D639">
        <v>138.240005</v>
      </c>
      <c r="E639">
        <v>140.44000199999999</v>
      </c>
      <c r="F639">
        <v>122.8237</v>
      </c>
      <c r="G639">
        <v>3221675</v>
      </c>
      <c r="H639">
        <f t="shared" si="9"/>
        <v>-2.0914944878980546E-2</v>
      </c>
    </row>
    <row r="640" spans="1:8">
      <c r="A640" s="1">
        <v>42565</v>
      </c>
      <c r="B640">
        <v>141.91999799999999</v>
      </c>
      <c r="C640">
        <v>142.759995</v>
      </c>
      <c r="D640">
        <v>139.800003</v>
      </c>
      <c r="E640">
        <v>140.240005</v>
      </c>
      <c r="F640">
        <v>122.648788</v>
      </c>
      <c r="G640">
        <v>2486375</v>
      </c>
      <c r="H640">
        <f t="shared" si="9"/>
        <v>-1.4240899761202941E-3</v>
      </c>
    </row>
    <row r="641" spans="1:8">
      <c r="A641" s="1">
        <v>42566</v>
      </c>
      <c r="B641">
        <v>141.16000399999999</v>
      </c>
      <c r="C641">
        <v>141.60000600000001</v>
      </c>
      <c r="D641">
        <v>138.800003</v>
      </c>
      <c r="E641">
        <v>139.36000100000001</v>
      </c>
      <c r="F641">
        <v>121.879166</v>
      </c>
      <c r="G641">
        <v>2213150</v>
      </c>
      <c r="H641">
        <f t="shared" si="9"/>
        <v>-6.2750069735707315E-3</v>
      </c>
    </row>
    <row r="642" spans="1:8">
      <c r="A642" s="1">
        <v>42569</v>
      </c>
      <c r="B642">
        <v>138.240005</v>
      </c>
      <c r="C642">
        <v>140.240005</v>
      </c>
      <c r="D642">
        <v>137.199997</v>
      </c>
      <c r="E642">
        <v>140.08000200000001</v>
      </c>
      <c r="F642">
        <v>122.508888</v>
      </c>
      <c r="G642">
        <v>2257600</v>
      </c>
      <c r="H642">
        <f t="shared" si="9"/>
        <v>5.1667731300360309E-3</v>
      </c>
    </row>
    <row r="643" spans="1:8">
      <c r="A643" s="1">
        <v>42570</v>
      </c>
      <c r="B643">
        <v>139.96000699999999</v>
      </c>
      <c r="C643">
        <v>139.96000699999999</v>
      </c>
      <c r="D643">
        <v>138</v>
      </c>
      <c r="E643">
        <v>138.679993</v>
      </c>
      <c r="F643">
        <v>121.284492</v>
      </c>
      <c r="G643">
        <v>1831975</v>
      </c>
      <c r="H643">
        <f t="shared" ref="H643:H706" si="10">(F643-F642)/F642</f>
        <v>-9.9943442470884127E-3</v>
      </c>
    </row>
    <row r="644" spans="1:8">
      <c r="A644" s="1">
        <v>42571</v>
      </c>
      <c r="B644">
        <v>137.08000200000001</v>
      </c>
      <c r="C644">
        <v>139.800003</v>
      </c>
      <c r="D644">
        <v>135.16000399999999</v>
      </c>
      <c r="E644">
        <v>138.759995</v>
      </c>
      <c r="F644">
        <v>121.354439</v>
      </c>
      <c r="G644">
        <v>3148050</v>
      </c>
      <c r="H644">
        <f t="shared" si="10"/>
        <v>5.7671841507980336E-4</v>
      </c>
    </row>
    <row r="645" spans="1:8">
      <c r="A645" s="1">
        <v>42572</v>
      </c>
      <c r="B645">
        <v>138.759995</v>
      </c>
      <c r="C645">
        <v>141.240005</v>
      </c>
      <c r="D645">
        <v>136.11999499999999</v>
      </c>
      <c r="E645">
        <v>136.44000199999999</v>
      </c>
      <c r="F645">
        <v>119.32545500000001</v>
      </c>
      <c r="G645">
        <v>4859300</v>
      </c>
      <c r="H645">
        <f t="shared" si="10"/>
        <v>-1.6719487286328227E-2</v>
      </c>
    </row>
    <row r="646" spans="1:8">
      <c r="A646" s="1">
        <v>42573</v>
      </c>
      <c r="B646">
        <v>137.08000200000001</v>
      </c>
      <c r="C646">
        <v>137.55999800000001</v>
      </c>
      <c r="D646">
        <v>135.44000199999999</v>
      </c>
      <c r="E646">
        <v>136.720001</v>
      </c>
      <c r="F646">
        <v>119.570335</v>
      </c>
      <c r="G646">
        <v>2477275</v>
      </c>
      <c r="H646">
        <f t="shared" si="10"/>
        <v>2.0522025245995907E-3</v>
      </c>
    </row>
    <row r="647" spans="1:8">
      <c r="A647" s="1">
        <v>42576</v>
      </c>
      <c r="B647">
        <v>135.08000200000001</v>
      </c>
      <c r="C647">
        <v>135.520004</v>
      </c>
      <c r="D647">
        <v>132.08000200000001</v>
      </c>
      <c r="E647">
        <v>133.240005</v>
      </c>
      <c r="F647">
        <v>116.526848</v>
      </c>
      <c r="G647">
        <v>4210825</v>
      </c>
      <c r="H647">
        <f t="shared" si="10"/>
        <v>-2.5453529088130422E-2</v>
      </c>
    </row>
    <row r="648" spans="1:8">
      <c r="A648" s="1">
        <v>42577</v>
      </c>
      <c r="B648">
        <v>132.11999499999999</v>
      </c>
      <c r="C648">
        <v>135.88000500000001</v>
      </c>
      <c r="D648">
        <v>131.720001</v>
      </c>
      <c r="E648">
        <v>135.679993</v>
      </c>
      <c r="F648">
        <v>118.66078899999999</v>
      </c>
      <c r="G648">
        <v>4334925</v>
      </c>
      <c r="H648">
        <f t="shared" si="10"/>
        <v>1.831286983751584E-2</v>
      </c>
    </row>
    <row r="649" spans="1:8">
      <c r="A649" s="1">
        <v>42578</v>
      </c>
      <c r="B649">
        <v>135.759995</v>
      </c>
      <c r="C649">
        <v>138.11999499999999</v>
      </c>
      <c r="D649">
        <v>131.800003</v>
      </c>
      <c r="E649">
        <v>132.88000500000001</v>
      </c>
      <c r="F649">
        <v>116.212013</v>
      </c>
      <c r="G649">
        <v>5700325</v>
      </c>
      <c r="H649">
        <f t="shared" si="10"/>
        <v>-2.0636774967002749E-2</v>
      </c>
    </row>
    <row r="650" spans="1:8">
      <c r="A650" s="1">
        <v>42579</v>
      </c>
      <c r="B650">
        <v>132.720001</v>
      </c>
      <c r="C650">
        <v>134.63999899999999</v>
      </c>
      <c r="D650">
        <v>132.279999</v>
      </c>
      <c r="E650">
        <v>133.520004</v>
      </c>
      <c r="F650">
        <v>116.77172899999999</v>
      </c>
      <c r="G650">
        <v>3566450</v>
      </c>
      <c r="H650">
        <f t="shared" si="10"/>
        <v>4.8163351236329977E-3</v>
      </c>
    </row>
    <row r="651" spans="1:8">
      <c r="A651" s="1">
        <v>42580</v>
      </c>
      <c r="B651">
        <v>131.44000199999999</v>
      </c>
      <c r="C651">
        <v>137.11999499999999</v>
      </c>
      <c r="D651">
        <v>131.16000399999999</v>
      </c>
      <c r="E651">
        <v>137</v>
      </c>
      <c r="F651">
        <v>119.815231</v>
      </c>
      <c r="G651">
        <v>3602450</v>
      </c>
      <c r="H651">
        <f t="shared" si="10"/>
        <v>2.6063688754664274E-2</v>
      </c>
    </row>
    <row r="652" spans="1:8">
      <c r="A652" s="1">
        <v>42583</v>
      </c>
      <c r="B652">
        <v>135.320007</v>
      </c>
      <c r="C652">
        <v>135.60000600000001</v>
      </c>
      <c r="D652">
        <v>130.679993</v>
      </c>
      <c r="E652">
        <v>131.03999300000001</v>
      </c>
      <c r="F652">
        <v>114.60279800000001</v>
      </c>
      <c r="G652">
        <v>4239725</v>
      </c>
      <c r="H652">
        <f t="shared" si="10"/>
        <v>-4.3503926474923627E-2</v>
      </c>
    </row>
    <row r="653" spans="1:8">
      <c r="A653" s="1">
        <v>42584</v>
      </c>
      <c r="B653">
        <v>133.08000200000001</v>
      </c>
      <c r="C653">
        <v>133.63999899999999</v>
      </c>
      <c r="D653">
        <v>128.83999600000001</v>
      </c>
      <c r="E653">
        <v>131.91999799999999</v>
      </c>
      <c r="F653">
        <v>115.372429</v>
      </c>
      <c r="G653">
        <v>4379625</v>
      </c>
      <c r="H653">
        <f t="shared" si="10"/>
        <v>6.7156388275964232E-3</v>
      </c>
    </row>
    <row r="654" spans="1:8">
      <c r="A654" s="1">
        <v>42585</v>
      </c>
      <c r="B654">
        <v>132.36000100000001</v>
      </c>
      <c r="C654">
        <v>137.36000100000001</v>
      </c>
      <c r="D654">
        <v>131.39999399999999</v>
      </c>
      <c r="E654">
        <v>137.199997</v>
      </c>
      <c r="F654">
        <v>119.99015</v>
      </c>
      <c r="G654">
        <v>5012350</v>
      </c>
      <c r="H654">
        <f t="shared" si="10"/>
        <v>4.0024475865026672E-2</v>
      </c>
    </row>
    <row r="655" spans="1:8">
      <c r="A655" s="1">
        <v>42586</v>
      </c>
      <c r="B655">
        <v>136.199997</v>
      </c>
      <c r="C655">
        <v>140.479996</v>
      </c>
      <c r="D655">
        <v>136</v>
      </c>
      <c r="E655">
        <v>138.11999499999999</v>
      </c>
      <c r="F655">
        <v>120.794708</v>
      </c>
      <c r="G655">
        <v>3429875</v>
      </c>
      <c r="H655">
        <f t="shared" si="10"/>
        <v>6.7052003851982862E-3</v>
      </c>
    </row>
    <row r="656" spans="1:8">
      <c r="A656" s="1">
        <v>42587</v>
      </c>
      <c r="B656">
        <v>138.91999799999999</v>
      </c>
      <c r="C656">
        <v>140.55999800000001</v>
      </c>
      <c r="D656">
        <v>137.199997</v>
      </c>
      <c r="E656">
        <v>140.199997</v>
      </c>
      <c r="F656">
        <v>122.613815</v>
      </c>
      <c r="G656">
        <v>3208900</v>
      </c>
      <c r="H656">
        <f t="shared" si="10"/>
        <v>1.5059492506906863E-2</v>
      </c>
    </row>
    <row r="657" spans="1:8">
      <c r="A657" s="1">
        <v>42590</v>
      </c>
      <c r="B657">
        <v>141.63999899999999</v>
      </c>
      <c r="C657">
        <v>145.44000199999999</v>
      </c>
      <c r="D657">
        <v>141.44000199999999</v>
      </c>
      <c r="E657">
        <v>143.08000200000001</v>
      </c>
      <c r="F657">
        <v>125.132561</v>
      </c>
      <c r="G657">
        <v>5064925</v>
      </c>
      <c r="H657">
        <f t="shared" si="10"/>
        <v>2.0542106124012152E-2</v>
      </c>
    </row>
    <row r="658" spans="1:8">
      <c r="A658" s="1">
        <v>42591</v>
      </c>
      <c r="B658">
        <v>143.39999399999999</v>
      </c>
      <c r="C658">
        <v>143.759995</v>
      </c>
      <c r="D658">
        <v>140.63999899999999</v>
      </c>
      <c r="E658">
        <v>141.240005</v>
      </c>
      <c r="F658">
        <v>123.523354</v>
      </c>
      <c r="G658">
        <v>5022400</v>
      </c>
      <c r="H658">
        <f t="shared" si="10"/>
        <v>-1.2860018105119721E-2</v>
      </c>
    </row>
    <row r="659" spans="1:8">
      <c r="A659" s="1">
        <v>42592</v>
      </c>
      <c r="B659">
        <v>141.679993</v>
      </c>
      <c r="C659">
        <v>143.11999499999999</v>
      </c>
      <c r="D659">
        <v>139.16000399999999</v>
      </c>
      <c r="E659">
        <v>139.39999399999999</v>
      </c>
      <c r="F659">
        <v>121.914169</v>
      </c>
      <c r="G659">
        <v>3088875</v>
      </c>
      <c r="H659">
        <f t="shared" si="10"/>
        <v>-1.3027374564327298E-2</v>
      </c>
    </row>
    <row r="660" spans="1:8">
      <c r="A660" s="1">
        <v>42593</v>
      </c>
      <c r="B660">
        <v>140.800003</v>
      </c>
      <c r="C660">
        <v>144.36000100000001</v>
      </c>
      <c r="D660">
        <v>140.08000200000001</v>
      </c>
      <c r="E660">
        <v>143.11999499999999</v>
      </c>
      <c r="F660">
        <v>125.167519</v>
      </c>
      <c r="G660">
        <v>3696300</v>
      </c>
      <c r="H660">
        <f t="shared" si="10"/>
        <v>2.6685577457366726E-2</v>
      </c>
    </row>
    <row r="661" spans="1:8">
      <c r="A661" s="1">
        <v>42594</v>
      </c>
      <c r="B661">
        <v>144.16000399999999</v>
      </c>
      <c r="C661">
        <v>145</v>
      </c>
      <c r="D661">
        <v>142.96000699999999</v>
      </c>
      <c r="E661">
        <v>144.320007</v>
      </c>
      <c r="F661">
        <v>126.21700300000001</v>
      </c>
      <c r="G661">
        <v>2305200</v>
      </c>
      <c r="H661">
        <f t="shared" si="10"/>
        <v>8.3846353142144388E-3</v>
      </c>
    </row>
    <row r="662" spans="1:8">
      <c r="A662" s="1">
        <v>42597</v>
      </c>
      <c r="B662">
        <v>145.44000199999999</v>
      </c>
      <c r="C662">
        <v>147.800003</v>
      </c>
      <c r="D662">
        <v>145.03999300000001</v>
      </c>
      <c r="E662">
        <v>147.240005</v>
      </c>
      <c r="F662">
        <v>128.770737</v>
      </c>
      <c r="G662">
        <v>2336125</v>
      </c>
      <c r="H662">
        <f t="shared" si="10"/>
        <v>2.0232884154284595E-2</v>
      </c>
    </row>
    <row r="663" spans="1:8">
      <c r="A663" s="1">
        <v>42598</v>
      </c>
      <c r="B663">
        <v>146.96000699999999</v>
      </c>
      <c r="C663">
        <v>148</v>
      </c>
      <c r="D663">
        <v>144.88000500000001</v>
      </c>
      <c r="E663">
        <v>147.16000399999999</v>
      </c>
      <c r="F663">
        <v>128.700806</v>
      </c>
      <c r="G663">
        <v>3323900</v>
      </c>
      <c r="H663">
        <f t="shared" si="10"/>
        <v>-5.430659296451558E-4</v>
      </c>
    </row>
    <row r="664" spans="1:8">
      <c r="A664" s="1">
        <v>42599</v>
      </c>
      <c r="B664">
        <v>146.679993</v>
      </c>
      <c r="C664">
        <v>147.520004</v>
      </c>
      <c r="D664">
        <v>144.83999600000001</v>
      </c>
      <c r="E664">
        <v>147.39999399999999</v>
      </c>
      <c r="F664">
        <v>128.91064499999999</v>
      </c>
      <c r="G664">
        <v>3725050</v>
      </c>
      <c r="H664">
        <f t="shared" si="10"/>
        <v>1.6304404496113888E-3</v>
      </c>
    </row>
    <row r="665" spans="1:8">
      <c r="A665" s="1">
        <v>42600</v>
      </c>
      <c r="B665">
        <v>148.520004</v>
      </c>
      <c r="C665">
        <v>151.63999899999999</v>
      </c>
      <c r="D665">
        <v>148.11999499999999</v>
      </c>
      <c r="E665">
        <v>151.60000600000001</v>
      </c>
      <c r="F665">
        <v>132.58384699999999</v>
      </c>
      <c r="G665">
        <v>3128475</v>
      </c>
      <c r="H665">
        <f t="shared" si="10"/>
        <v>2.849417129206051E-2</v>
      </c>
    </row>
    <row r="666" spans="1:8">
      <c r="A666" s="1">
        <v>42601</v>
      </c>
      <c r="B666">
        <v>150.520004</v>
      </c>
      <c r="C666">
        <v>150.96000699999999</v>
      </c>
      <c r="D666">
        <v>149.240005</v>
      </c>
      <c r="E666">
        <v>150.55999800000001</v>
      </c>
      <c r="F666">
        <v>131.67433199999999</v>
      </c>
      <c r="G666">
        <v>2696950</v>
      </c>
      <c r="H666">
        <f t="shared" si="10"/>
        <v>-6.8599231398075141E-3</v>
      </c>
    </row>
    <row r="667" spans="1:8">
      <c r="A667" s="1">
        <v>42604</v>
      </c>
      <c r="B667">
        <v>147.91999799999999</v>
      </c>
      <c r="C667">
        <v>148.83999600000001</v>
      </c>
      <c r="D667">
        <v>146.39999399999999</v>
      </c>
      <c r="E667">
        <v>147.520004</v>
      </c>
      <c r="F667">
        <v>129.015625</v>
      </c>
      <c r="G667">
        <v>3275550</v>
      </c>
      <c r="H667">
        <f t="shared" si="10"/>
        <v>-2.0191535887191688E-2</v>
      </c>
    </row>
    <row r="668" spans="1:8">
      <c r="A668" s="1">
        <v>42605</v>
      </c>
      <c r="B668">
        <v>146.36000100000001</v>
      </c>
      <c r="C668">
        <v>150.720001</v>
      </c>
      <c r="D668">
        <v>146.36000100000001</v>
      </c>
      <c r="E668">
        <v>149.96000699999999</v>
      </c>
      <c r="F668">
        <v>131.14958200000001</v>
      </c>
      <c r="G668">
        <v>2753000</v>
      </c>
      <c r="H668">
        <f t="shared" si="10"/>
        <v>1.6540298897904881E-2</v>
      </c>
    </row>
    <row r="669" spans="1:8">
      <c r="A669" s="1">
        <v>42606</v>
      </c>
      <c r="B669">
        <v>148.39999399999999</v>
      </c>
      <c r="C669">
        <v>150.720001</v>
      </c>
      <c r="D669">
        <v>148.11999499999999</v>
      </c>
      <c r="E669">
        <v>148.39999399999999</v>
      </c>
      <c r="F669">
        <v>129.78526299999999</v>
      </c>
      <c r="G669">
        <v>2937650</v>
      </c>
      <c r="H669">
        <f t="shared" si="10"/>
        <v>-1.0402770479283899E-2</v>
      </c>
    </row>
    <row r="670" spans="1:8">
      <c r="A670" s="1">
        <v>42607</v>
      </c>
      <c r="B670">
        <v>148.520004</v>
      </c>
      <c r="C670">
        <v>149.36000100000001</v>
      </c>
      <c r="D670">
        <v>147.240005</v>
      </c>
      <c r="E670">
        <v>148.679993</v>
      </c>
      <c r="F670">
        <v>130.03007500000001</v>
      </c>
      <c r="G670">
        <v>3181100</v>
      </c>
      <c r="H670">
        <f t="shared" si="10"/>
        <v>1.8862850399280269E-3</v>
      </c>
    </row>
    <row r="671" spans="1:8">
      <c r="A671" s="1">
        <v>42608</v>
      </c>
      <c r="B671">
        <v>149.11999499999999</v>
      </c>
      <c r="C671">
        <v>151.320007</v>
      </c>
      <c r="D671">
        <v>147.800003</v>
      </c>
      <c r="E671">
        <v>149</v>
      </c>
      <c r="F671">
        <v>130.30995200000001</v>
      </c>
      <c r="G671">
        <v>2454925</v>
      </c>
      <c r="H671">
        <f t="shared" si="10"/>
        <v>2.1524020500641797E-3</v>
      </c>
    </row>
    <row r="672" spans="1:8">
      <c r="A672" s="1">
        <v>42611</v>
      </c>
      <c r="B672">
        <v>148.44000199999999</v>
      </c>
      <c r="C672">
        <v>150.720001</v>
      </c>
      <c r="D672">
        <v>148.03999300000001</v>
      </c>
      <c r="E672">
        <v>150.36000100000001</v>
      </c>
      <c r="F672">
        <v>131.49937399999999</v>
      </c>
      <c r="G672">
        <v>1892100</v>
      </c>
      <c r="H672">
        <f t="shared" si="10"/>
        <v>9.1276374654790677E-3</v>
      </c>
    </row>
    <row r="673" spans="1:8">
      <c r="A673" s="1">
        <v>42612</v>
      </c>
      <c r="B673">
        <v>150.88000500000001</v>
      </c>
      <c r="C673">
        <v>152.679993</v>
      </c>
      <c r="D673">
        <v>149.08000200000001</v>
      </c>
      <c r="E673">
        <v>150.08000200000001</v>
      </c>
      <c r="F673">
        <v>131.25451699999999</v>
      </c>
      <c r="G673">
        <v>2000900</v>
      </c>
      <c r="H673">
        <f t="shared" si="10"/>
        <v>-1.8620392824075049E-3</v>
      </c>
    </row>
    <row r="674" spans="1:8">
      <c r="A674" s="1">
        <v>42613</v>
      </c>
      <c r="B674">
        <v>149.11999499999999</v>
      </c>
      <c r="C674">
        <v>150.03999300000001</v>
      </c>
      <c r="D674">
        <v>146.03999300000001</v>
      </c>
      <c r="E674">
        <v>147.16000399999999</v>
      </c>
      <c r="F674">
        <v>128.700806</v>
      </c>
      <c r="G674">
        <v>4422650</v>
      </c>
      <c r="H674">
        <f t="shared" si="10"/>
        <v>-1.9456176125351884E-2</v>
      </c>
    </row>
    <row r="675" spans="1:8">
      <c r="A675" s="1">
        <v>42614</v>
      </c>
      <c r="B675">
        <v>146.479996</v>
      </c>
      <c r="C675">
        <v>147.240005</v>
      </c>
      <c r="D675">
        <v>144.91999799999999</v>
      </c>
      <c r="E675">
        <v>146.63999899999999</v>
      </c>
      <c r="F675">
        <v>128.246002</v>
      </c>
      <c r="G675">
        <v>3262175</v>
      </c>
      <c r="H675">
        <f t="shared" si="10"/>
        <v>-3.5338084829087688E-3</v>
      </c>
    </row>
    <row r="676" spans="1:8">
      <c r="A676" s="1">
        <v>42615</v>
      </c>
      <c r="B676">
        <v>148.279999</v>
      </c>
      <c r="C676">
        <v>150.16000399999999</v>
      </c>
      <c r="D676">
        <v>148</v>
      </c>
      <c r="E676">
        <v>149.39999399999999</v>
      </c>
      <c r="F676">
        <v>130.65980500000001</v>
      </c>
      <c r="G676">
        <v>2443450</v>
      </c>
      <c r="H676">
        <f t="shared" si="10"/>
        <v>1.8821662760294091E-2</v>
      </c>
    </row>
    <row r="677" spans="1:8">
      <c r="A677" s="1">
        <v>42619</v>
      </c>
      <c r="B677">
        <v>150</v>
      </c>
      <c r="C677">
        <v>151.44000199999999</v>
      </c>
      <c r="D677">
        <v>148.720001</v>
      </c>
      <c r="E677">
        <v>151.36000100000001</v>
      </c>
      <c r="F677">
        <v>132.37391700000001</v>
      </c>
      <c r="G677">
        <v>2747675</v>
      </c>
      <c r="H677">
        <f t="shared" si="10"/>
        <v>1.3118892990847491E-2</v>
      </c>
    </row>
    <row r="678" spans="1:8">
      <c r="A678" s="1">
        <v>42620</v>
      </c>
      <c r="B678">
        <v>152</v>
      </c>
      <c r="C678">
        <v>153.60000600000001</v>
      </c>
      <c r="D678">
        <v>151.16000399999999</v>
      </c>
      <c r="E678">
        <v>152.36000100000001</v>
      </c>
      <c r="F678">
        <v>133.24852000000001</v>
      </c>
      <c r="G678">
        <v>2709225</v>
      </c>
      <c r="H678">
        <f t="shared" si="10"/>
        <v>6.6070644415546567E-3</v>
      </c>
    </row>
    <row r="679" spans="1:8">
      <c r="A679" s="1">
        <v>42621</v>
      </c>
      <c r="B679">
        <v>154.55999800000001</v>
      </c>
      <c r="C679">
        <v>157.03999300000001</v>
      </c>
      <c r="D679">
        <v>152.720001</v>
      </c>
      <c r="E679">
        <v>156.479996</v>
      </c>
      <c r="F679">
        <v>136.85173</v>
      </c>
      <c r="G679">
        <v>4911625</v>
      </c>
      <c r="H679">
        <f t="shared" si="10"/>
        <v>2.7041275955635304E-2</v>
      </c>
    </row>
    <row r="680" spans="1:8">
      <c r="A680" s="1">
        <v>42622</v>
      </c>
      <c r="B680">
        <v>154.55999800000001</v>
      </c>
      <c r="C680">
        <v>155.55999800000001</v>
      </c>
      <c r="D680">
        <v>151.199997</v>
      </c>
      <c r="E680">
        <v>151.240005</v>
      </c>
      <c r="F680">
        <v>132.26902799999999</v>
      </c>
      <c r="G680">
        <v>3359175</v>
      </c>
      <c r="H680">
        <f t="shared" si="10"/>
        <v>-3.3486620885245746E-2</v>
      </c>
    </row>
    <row r="681" spans="1:8">
      <c r="A681" s="1">
        <v>42625</v>
      </c>
      <c r="B681">
        <v>149.520004</v>
      </c>
      <c r="C681">
        <v>153.720001</v>
      </c>
      <c r="D681">
        <v>148.479996</v>
      </c>
      <c r="E681">
        <v>153</v>
      </c>
      <c r="F681">
        <v>133.808212</v>
      </c>
      <c r="G681">
        <v>2740250</v>
      </c>
      <c r="H681">
        <f t="shared" si="10"/>
        <v>1.163676805729612E-2</v>
      </c>
    </row>
    <row r="682" spans="1:8">
      <c r="A682" s="1">
        <v>42626</v>
      </c>
      <c r="B682">
        <v>150.479996</v>
      </c>
      <c r="C682">
        <v>150.55999800000001</v>
      </c>
      <c r="D682">
        <v>145.679993</v>
      </c>
      <c r="E682">
        <v>146.39999399999999</v>
      </c>
      <c r="F682">
        <v>128.03608700000001</v>
      </c>
      <c r="G682">
        <v>5789250</v>
      </c>
      <c r="H682">
        <f t="shared" si="10"/>
        <v>-4.3137300123253931E-2</v>
      </c>
    </row>
    <row r="683" spans="1:8">
      <c r="A683" s="1">
        <v>42627</v>
      </c>
      <c r="B683">
        <v>146.03999300000001</v>
      </c>
      <c r="C683">
        <v>148.320007</v>
      </c>
      <c r="D683">
        <v>142.55999800000001</v>
      </c>
      <c r="E683">
        <v>142.83999600000001</v>
      </c>
      <c r="F683">
        <v>124.922668</v>
      </c>
      <c r="G683">
        <v>5525975</v>
      </c>
      <c r="H683">
        <f t="shared" si="10"/>
        <v>-2.431673032931729E-2</v>
      </c>
    </row>
    <row r="684" spans="1:8">
      <c r="A684" s="1">
        <v>42628</v>
      </c>
      <c r="B684">
        <v>143.60000600000001</v>
      </c>
      <c r="C684">
        <v>146.63999899999999</v>
      </c>
      <c r="D684">
        <v>143.11999499999999</v>
      </c>
      <c r="E684">
        <v>145.11999499999999</v>
      </c>
      <c r="F684">
        <v>126.91667200000001</v>
      </c>
      <c r="G684">
        <v>4156850</v>
      </c>
      <c r="H684">
        <f t="shared" si="10"/>
        <v>1.5961906929493404E-2</v>
      </c>
    </row>
    <row r="685" spans="1:8">
      <c r="A685" s="1">
        <v>42629</v>
      </c>
      <c r="B685">
        <v>142.199997</v>
      </c>
      <c r="C685">
        <v>144.63999899999999</v>
      </c>
      <c r="D685">
        <v>142</v>
      </c>
      <c r="E685">
        <v>144.520004</v>
      </c>
      <c r="F685">
        <v>126.67472100000001</v>
      </c>
      <c r="G685">
        <v>3848725</v>
      </c>
      <c r="H685">
        <f t="shared" si="10"/>
        <v>-1.9063768076112194E-3</v>
      </c>
    </row>
    <row r="686" spans="1:8">
      <c r="A686" s="1">
        <v>42632</v>
      </c>
      <c r="B686">
        <v>146.39999399999999</v>
      </c>
      <c r="C686">
        <v>146.63999899999999</v>
      </c>
      <c r="D686">
        <v>144.08000200000001</v>
      </c>
      <c r="E686">
        <v>144.36000100000001</v>
      </c>
      <c r="F686">
        <v>126.534492</v>
      </c>
      <c r="G686">
        <v>3704925</v>
      </c>
      <c r="H686">
        <f t="shared" si="10"/>
        <v>-1.1070006619553166E-3</v>
      </c>
    </row>
    <row r="687" spans="1:8">
      <c r="A687" s="1">
        <v>42633</v>
      </c>
      <c r="B687">
        <v>143.759995</v>
      </c>
      <c r="C687">
        <v>144.96000699999999</v>
      </c>
      <c r="D687">
        <v>142.11999499999999</v>
      </c>
      <c r="E687">
        <v>142.11999499999999</v>
      </c>
      <c r="F687">
        <v>124.571091</v>
      </c>
      <c r="G687">
        <v>4913675</v>
      </c>
      <c r="H687">
        <f t="shared" si="10"/>
        <v>-1.5516725668760773E-2</v>
      </c>
    </row>
    <row r="688" spans="1:8">
      <c r="A688" s="1">
        <v>42634</v>
      </c>
      <c r="B688">
        <v>144.60000600000001</v>
      </c>
      <c r="C688">
        <v>147.479996</v>
      </c>
      <c r="D688">
        <v>143.800003</v>
      </c>
      <c r="E688">
        <v>147.279999</v>
      </c>
      <c r="F688">
        <v>129.09394800000001</v>
      </c>
      <c r="G688">
        <v>6930125</v>
      </c>
      <c r="H688">
        <f t="shared" si="10"/>
        <v>3.6307436690909418E-2</v>
      </c>
    </row>
    <row r="689" spans="1:8">
      <c r="A689" s="1">
        <v>42635</v>
      </c>
      <c r="B689">
        <v>150</v>
      </c>
      <c r="C689">
        <v>150.800003</v>
      </c>
      <c r="D689">
        <v>147.96000699999999</v>
      </c>
      <c r="E689">
        <v>148.63999899999999</v>
      </c>
      <c r="F689">
        <v>130.286011</v>
      </c>
      <c r="G689">
        <v>5845050</v>
      </c>
      <c r="H689">
        <f t="shared" si="10"/>
        <v>9.2340734671774866E-3</v>
      </c>
    </row>
    <row r="690" spans="1:8">
      <c r="A690" s="1">
        <v>42636</v>
      </c>
      <c r="B690">
        <v>147.88000500000001</v>
      </c>
      <c r="C690">
        <v>149.479996</v>
      </c>
      <c r="D690">
        <v>143.16000399999999</v>
      </c>
      <c r="E690">
        <v>144.60000600000001</v>
      </c>
      <c r="F690">
        <v>126.744865</v>
      </c>
      <c r="G690">
        <v>6403475</v>
      </c>
      <c r="H690">
        <f t="shared" si="10"/>
        <v>-2.7179786784630299E-2</v>
      </c>
    </row>
    <row r="691" spans="1:8">
      <c r="A691" s="1">
        <v>42639</v>
      </c>
      <c r="B691">
        <v>145.759995</v>
      </c>
      <c r="C691">
        <v>147.08000200000001</v>
      </c>
      <c r="D691">
        <v>144.11999499999999</v>
      </c>
      <c r="E691">
        <v>144.240005</v>
      </c>
      <c r="F691">
        <v>126.42935900000001</v>
      </c>
      <c r="G691">
        <v>3572275</v>
      </c>
      <c r="H691">
        <f t="shared" si="10"/>
        <v>-2.489300059611876E-3</v>
      </c>
    </row>
    <row r="692" spans="1:8">
      <c r="A692" s="1">
        <v>42640</v>
      </c>
      <c r="B692">
        <v>142</v>
      </c>
      <c r="C692">
        <v>142.03999300000001</v>
      </c>
      <c r="D692">
        <v>139.39999399999999</v>
      </c>
      <c r="E692">
        <v>141</v>
      </c>
      <c r="F692">
        <v>123.589409</v>
      </c>
      <c r="G692">
        <v>4943775</v>
      </c>
      <c r="H692">
        <f t="shared" si="10"/>
        <v>-2.2462741427013024E-2</v>
      </c>
    </row>
    <row r="693" spans="1:8">
      <c r="A693" s="1">
        <v>42641</v>
      </c>
      <c r="B693">
        <v>142.08000200000001</v>
      </c>
      <c r="C693">
        <v>150.03999300000001</v>
      </c>
      <c r="D693">
        <v>140.08000200000001</v>
      </c>
      <c r="E693">
        <v>149.800003</v>
      </c>
      <c r="F693">
        <v>131.30276499999999</v>
      </c>
      <c r="G693">
        <v>12072200</v>
      </c>
      <c r="H693">
        <f t="shared" si="10"/>
        <v>6.2411140747505235E-2</v>
      </c>
    </row>
    <row r="694" spans="1:8">
      <c r="A694" s="1">
        <v>42642</v>
      </c>
      <c r="B694">
        <v>150.240005</v>
      </c>
      <c r="C694">
        <v>153.91999799999999</v>
      </c>
      <c r="D694">
        <v>148.60000600000001</v>
      </c>
      <c r="E694">
        <v>150.91999799999999</v>
      </c>
      <c r="F694">
        <v>132.28447</v>
      </c>
      <c r="G694">
        <v>9002450</v>
      </c>
      <c r="H694">
        <f t="shared" si="10"/>
        <v>7.4766513865873671E-3</v>
      </c>
    </row>
    <row r="695" spans="1:8">
      <c r="A695" s="1">
        <v>42643</v>
      </c>
      <c r="B695">
        <v>152</v>
      </c>
      <c r="C695">
        <v>154.759995</v>
      </c>
      <c r="D695">
        <v>150.44000199999999</v>
      </c>
      <c r="E695">
        <v>153.83999600000001</v>
      </c>
      <c r="F695">
        <v>134.84394800000001</v>
      </c>
      <c r="G695">
        <v>4341275</v>
      </c>
      <c r="H695">
        <f t="shared" si="10"/>
        <v>1.9348287822448188E-2</v>
      </c>
    </row>
    <row r="696" spans="1:8">
      <c r="A696" s="1">
        <v>42646</v>
      </c>
      <c r="B696">
        <v>154</v>
      </c>
      <c r="C696">
        <v>154.83999600000001</v>
      </c>
      <c r="D696">
        <v>151.679993</v>
      </c>
      <c r="E696">
        <v>154.16000399999999</v>
      </c>
      <c r="F696">
        <v>135.124405</v>
      </c>
      <c r="G696">
        <v>3081475</v>
      </c>
      <c r="H696">
        <f t="shared" si="10"/>
        <v>2.0798634581656135E-3</v>
      </c>
    </row>
    <row r="697" spans="1:8">
      <c r="A697" s="1">
        <v>42647</v>
      </c>
      <c r="B697">
        <v>155.03999300000001</v>
      </c>
      <c r="C697">
        <v>155.60000600000001</v>
      </c>
      <c r="D697">
        <v>151.36000100000001</v>
      </c>
      <c r="E697">
        <v>152.320007</v>
      </c>
      <c r="F697">
        <v>133.51161200000001</v>
      </c>
      <c r="G697">
        <v>4761300</v>
      </c>
      <c r="H697">
        <f t="shared" si="10"/>
        <v>-1.1935615923711059E-2</v>
      </c>
    </row>
    <row r="698" spans="1:8">
      <c r="A698" s="1">
        <v>42648</v>
      </c>
      <c r="B698">
        <v>155.11999499999999</v>
      </c>
      <c r="C698">
        <v>157.08000200000001</v>
      </c>
      <c r="D698">
        <v>154.11999499999999</v>
      </c>
      <c r="E698">
        <v>155.91999799999999</v>
      </c>
      <c r="F698">
        <v>136.66712999999999</v>
      </c>
      <c r="G698">
        <v>4076325</v>
      </c>
      <c r="H698">
        <f t="shared" si="10"/>
        <v>2.3634783167773992E-2</v>
      </c>
    </row>
    <row r="699" spans="1:8">
      <c r="A699" s="1">
        <v>42649</v>
      </c>
      <c r="B699">
        <v>157.60000600000001</v>
      </c>
      <c r="C699">
        <v>158</v>
      </c>
      <c r="D699">
        <v>154.11999499999999</v>
      </c>
      <c r="E699">
        <v>155.60000600000001</v>
      </c>
      <c r="F699">
        <v>136.38658100000001</v>
      </c>
      <c r="G699">
        <v>3379050</v>
      </c>
      <c r="H699">
        <f t="shared" si="10"/>
        <v>-2.0527906015146385E-3</v>
      </c>
    </row>
    <row r="700" spans="1:8">
      <c r="A700" s="1">
        <v>42650</v>
      </c>
      <c r="B700">
        <v>155.60000600000001</v>
      </c>
      <c r="C700">
        <v>156.279999</v>
      </c>
      <c r="D700">
        <v>152.63999899999999</v>
      </c>
      <c r="E700">
        <v>153.320007</v>
      </c>
      <c r="F700">
        <v>134.388138</v>
      </c>
      <c r="G700">
        <v>3653150</v>
      </c>
      <c r="H700">
        <f t="shared" si="10"/>
        <v>-1.465278317960041E-2</v>
      </c>
    </row>
    <row r="701" spans="1:8">
      <c r="A701" s="1">
        <v>42653</v>
      </c>
      <c r="B701">
        <v>153.320007</v>
      </c>
      <c r="C701">
        <v>158.11999499999999</v>
      </c>
      <c r="D701">
        <v>153.320007</v>
      </c>
      <c r="E701">
        <v>156.44000199999999</v>
      </c>
      <c r="F701">
        <v>137.122894</v>
      </c>
      <c r="G701">
        <v>4211250</v>
      </c>
      <c r="H701">
        <f t="shared" si="10"/>
        <v>2.0349682945975518E-2</v>
      </c>
    </row>
    <row r="702" spans="1:8">
      <c r="A702" s="1">
        <v>42654</v>
      </c>
      <c r="B702">
        <v>156.16000399999999</v>
      </c>
      <c r="C702">
        <v>156.44000199999999</v>
      </c>
      <c r="D702">
        <v>153.199997</v>
      </c>
      <c r="E702">
        <v>154.520004</v>
      </c>
      <c r="F702">
        <v>135.43995699999999</v>
      </c>
      <c r="G702">
        <v>3608925</v>
      </c>
      <c r="H702">
        <f t="shared" si="10"/>
        <v>-1.2273202168559903E-2</v>
      </c>
    </row>
    <row r="703" spans="1:8">
      <c r="A703" s="1">
        <v>42655</v>
      </c>
      <c r="B703">
        <v>153.520004</v>
      </c>
      <c r="C703">
        <v>153.83999600000001</v>
      </c>
      <c r="D703">
        <v>151.199997</v>
      </c>
      <c r="E703">
        <v>152.91999799999999</v>
      </c>
      <c r="F703">
        <v>134.03753699999999</v>
      </c>
      <c r="G703">
        <v>4199550</v>
      </c>
      <c r="H703">
        <f t="shared" si="10"/>
        <v>-1.0354551426799453E-2</v>
      </c>
    </row>
    <row r="704" spans="1:8">
      <c r="A704" s="1">
        <v>42656</v>
      </c>
      <c r="B704">
        <v>151.91999799999999</v>
      </c>
      <c r="C704">
        <v>153.240005</v>
      </c>
      <c r="D704">
        <v>149.679993</v>
      </c>
      <c r="E704">
        <v>152.279999</v>
      </c>
      <c r="F704">
        <v>133.47653199999999</v>
      </c>
      <c r="G704">
        <v>3703925</v>
      </c>
      <c r="H704">
        <f t="shared" si="10"/>
        <v>-4.1854320256570704E-3</v>
      </c>
    </row>
    <row r="705" spans="1:8">
      <c r="A705" s="1">
        <v>42657</v>
      </c>
      <c r="B705">
        <v>152.279999</v>
      </c>
      <c r="C705">
        <v>153.44000199999999</v>
      </c>
      <c r="D705">
        <v>150.199997</v>
      </c>
      <c r="E705">
        <v>150.63999899999999</v>
      </c>
      <c r="F705">
        <v>132.03900100000001</v>
      </c>
      <c r="G705">
        <v>3823000</v>
      </c>
      <c r="H705">
        <f t="shared" si="10"/>
        <v>-1.0769915718217631E-2</v>
      </c>
    </row>
    <row r="706" spans="1:8">
      <c r="A706" s="1">
        <v>42660</v>
      </c>
      <c r="B706">
        <v>150.520004</v>
      </c>
      <c r="C706">
        <v>151.479996</v>
      </c>
      <c r="D706">
        <v>148.44000199999999</v>
      </c>
      <c r="E706">
        <v>149.479996</v>
      </c>
      <c r="F706">
        <v>131.022278</v>
      </c>
      <c r="G706">
        <v>2746275</v>
      </c>
      <c r="H706">
        <f t="shared" si="10"/>
        <v>-7.7001718605854419E-3</v>
      </c>
    </row>
    <row r="707" spans="1:8">
      <c r="A707" s="1">
        <v>42661</v>
      </c>
      <c r="B707">
        <v>151.39999399999999</v>
      </c>
      <c r="C707">
        <v>152.03999300000001</v>
      </c>
      <c r="D707">
        <v>148.88000500000001</v>
      </c>
      <c r="E707">
        <v>149.479996</v>
      </c>
      <c r="F707">
        <v>131.022278</v>
      </c>
      <c r="G707">
        <v>2949950</v>
      </c>
      <c r="H707">
        <f t="shared" ref="H707:H770" si="11">(F707-F706)/F706</f>
        <v>0</v>
      </c>
    </row>
    <row r="708" spans="1:8">
      <c r="A708" s="1">
        <v>42662</v>
      </c>
      <c r="B708">
        <v>151.320007</v>
      </c>
      <c r="C708">
        <v>153.91999799999999</v>
      </c>
      <c r="D708">
        <v>150.679993</v>
      </c>
      <c r="E708">
        <v>152</v>
      </c>
      <c r="F708">
        <v>133.23109400000001</v>
      </c>
      <c r="G708">
        <v>4308800</v>
      </c>
      <c r="H708">
        <f t="shared" si="11"/>
        <v>1.6858323895116621E-2</v>
      </c>
    </row>
    <row r="709" spans="1:8">
      <c r="A709" s="1">
        <v>42663</v>
      </c>
      <c r="B709">
        <v>149.759995</v>
      </c>
      <c r="C709">
        <v>153.36000100000001</v>
      </c>
      <c r="D709">
        <v>149.199997</v>
      </c>
      <c r="E709">
        <v>152.39999399999999</v>
      </c>
      <c r="F709">
        <v>133.58171100000001</v>
      </c>
      <c r="G709">
        <v>3071500</v>
      </c>
      <c r="H709">
        <f t="shared" si="11"/>
        <v>2.6316454325594572E-3</v>
      </c>
    </row>
    <row r="710" spans="1:8">
      <c r="A710" s="1">
        <v>42664</v>
      </c>
      <c r="B710">
        <v>151.720001</v>
      </c>
      <c r="C710">
        <v>152.800003</v>
      </c>
      <c r="D710">
        <v>150.520004</v>
      </c>
      <c r="E710">
        <v>151.679993</v>
      </c>
      <c r="F710">
        <v>132.950638</v>
      </c>
      <c r="G710">
        <v>3107125</v>
      </c>
      <c r="H710">
        <f t="shared" si="11"/>
        <v>-4.7242470191148755E-3</v>
      </c>
    </row>
    <row r="711" spans="1:8">
      <c r="A711" s="1">
        <v>42667</v>
      </c>
      <c r="B711">
        <v>151.60000600000001</v>
      </c>
      <c r="C711">
        <v>152.199997</v>
      </c>
      <c r="D711">
        <v>147.320007</v>
      </c>
      <c r="E711">
        <v>149.83999600000001</v>
      </c>
      <c r="F711">
        <v>131.33786000000001</v>
      </c>
      <c r="G711">
        <v>4003450</v>
      </c>
      <c r="H711">
        <f t="shared" si="11"/>
        <v>-1.2130652580997705E-2</v>
      </c>
    </row>
    <row r="712" spans="1:8">
      <c r="A712" s="1">
        <v>42668</v>
      </c>
      <c r="B712">
        <v>149.16000399999999</v>
      </c>
      <c r="C712">
        <v>150.91999799999999</v>
      </c>
      <c r="D712">
        <v>146.83999600000001</v>
      </c>
      <c r="E712">
        <v>147.03999300000001</v>
      </c>
      <c r="F712">
        <v>128.88357500000001</v>
      </c>
      <c r="G712">
        <v>4580500</v>
      </c>
      <c r="H712">
        <f t="shared" si="11"/>
        <v>-1.868680516037035E-2</v>
      </c>
    </row>
    <row r="713" spans="1:8">
      <c r="A713" s="1">
        <v>42669</v>
      </c>
      <c r="B713">
        <v>145.03999300000001</v>
      </c>
      <c r="C713">
        <v>148.279999</v>
      </c>
      <c r="D713">
        <v>144.08000200000001</v>
      </c>
      <c r="E713">
        <v>147.08000200000001</v>
      </c>
      <c r="F713">
        <v>128.91864000000001</v>
      </c>
      <c r="G713">
        <v>6632075</v>
      </c>
      <c r="H713">
        <f t="shared" si="11"/>
        <v>2.7206725139338356E-4</v>
      </c>
    </row>
    <row r="714" spans="1:8">
      <c r="A714" s="1">
        <v>42670</v>
      </c>
      <c r="B714">
        <v>148.279999</v>
      </c>
      <c r="C714">
        <v>149.03999300000001</v>
      </c>
      <c r="D714">
        <v>146.44000199999999</v>
      </c>
      <c r="E714">
        <v>147.240005</v>
      </c>
      <c r="F714">
        <v>129.058853</v>
      </c>
      <c r="G714">
        <v>4400050</v>
      </c>
      <c r="H714">
        <f t="shared" si="11"/>
        <v>1.087608432729267E-3</v>
      </c>
    </row>
    <row r="715" spans="1:8">
      <c r="A715" s="1">
        <v>42671</v>
      </c>
      <c r="B715">
        <v>146.91999799999999</v>
      </c>
      <c r="C715">
        <v>149.199997</v>
      </c>
      <c r="D715">
        <v>143.800003</v>
      </c>
      <c r="E715">
        <v>144.800003</v>
      </c>
      <c r="F715">
        <v>126.92018899999999</v>
      </c>
      <c r="G715">
        <v>5449400</v>
      </c>
      <c r="H715">
        <f t="shared" si="11"/>
        <v>-1.6571230491255067E-2</v>
      </c>
    </row>
    <row r="716" spans="1:8">
      <c r="A716" s="1">
        <v>42674</v>
      </c>
      <c r="B716">
        <v>143.91999799999999</v>
      </c>
      <c r="C716">
        <v>144.55999800000001</v>
      </c>
      <c r="D716">
        <v>140.88000500000001</v>
      </c>
      <c r="E716">
        <v>141.39999399999999</v>
      </c>
      <c r="F716">
        <v>123.94001799999999</v>
      </c>
      <c r="G716">
        <v>6032150</v>
      </c>
      <c r="H716">
        <f t="shared" si="11"/>
        <v>-2.3480669415013231E-2</v>
      </c>
    </row>
    <row r="717" spans="1:8">
      <c r="A717" s="1">
        <v>42675</v>
      </c>
      <c r="B717">
        <v>143.83999600000001</v>
      </c>
      <c r="C717">
        <v>144.679993</v>
      </c>
      <c r="D717">
        <v>138.96000699999999</v>
      </c>
      <c r="E717">
        <v>141.800003</v>
      </c>
      <c r="F717">
        <v>124.290604</v>
      </c>
      <c r="G717">
        <v>4240475</v>
      </c>
      <c r="H717">
        <f t="shared" si="11"/>
        <v>2.8286747545898127E-3</v>
      </c>
    </row>
    <row r="718" spans="1:8">
      <c r="A718" s="1">
        <v>42676</v>
      </c>
      <c r="B718">
        <v>139.759995</v>
      </c>
      <c r="C718">
        <v>140.320007</v>
      </c>
      <c r="D718">
        <v>136.520004</v>
      </c>
      <c r="E718">
        <v>139.240005</v>
      </c>
      <c r="F718">
        <v>122.04671500000001</v>
      </c>
      <c r="G718">
        <v>5892750</v>
      </c>
      <c r="H718">
        <f t="shared" si="11"/>
        <v>-1.8053569037286162E-2</v>
      </c>
    </row>
    <row r="719" spans="1:8">
      <c r="A719" s="1">
        <v>42677</v>
      </c>
      <c r="B719">
        <v>140.44000199999999</v>
      </c>
      <c r="C719">
        <v>141.800003</v>
      </c>
      <c r="D719">
        <v>138.36000100000001</v>
      </c>
      <c r="E719">
        <v>140.240005</v>
      </c>
      <c r="F719">
        <v>122.92327899999999</v>
      </c>
      <c r="G719">
        <v>4840975</v>
      </c>
      <c r="H719">
        <f t="shared" si="11"/>
        <v>7.1822006843853814E-3</v>
      </c>
    </row>
    <row r="720" spans="1:8">
      <c r="A720" s="1">
        <v>42678</v>
      </c>
      <c r="B720">
        <v>140.11999499999999</v>
      </c>
      <c r="C720">
        <v>141.679993</v>
      </c>
      <c r="D720">
        <v>137.91999799999999</v>
      </c>
      <c r="E720">
        <v>138.91999799999999</v>
      </c>
      <c r="F720">
        <v>121.76619700000001</v>
      </c>
      <c r="G720">
        <v>4352375</v>
      </c>
      <c r="H720">
        <f t="shared" si="11"/>
        <v>-9.413042097583391E-3</v>
      </c>
    </row>
    <row r="721" spans="1:8">
      <c r="A721" s="1">
        <v>42681</v>
      </c>
      <c r="B721">
        <v>141.96000699999999</v>
      </c>
      <c r="C721">
        <v>142.88000500000001</v>
      </c>
      <c r="D721">
        <v>141.08000200000001</v>
      </c>
      <c r="E721">
        <v>142.320007</v>
      </c>
      <c r="F721">
        <v>124.746399</v>
      </c>
      <c r="G721">
        <v>3359400</v>
      </c>
      <c r="H721">
        <f t="shared" si="11"/>
        <v>2.4474789173221788E-2</v>
      </c>
    </row>
    <row r="722" spans="1:8">
      <c r="A722" s="1">
        <v>42682</v>
      </c>
      <c r="B722">
        <v>140.91999799999999</v>
      </c>
      <c r="C722">
        <v>143.199997</v>
      </c>
      <c r="D722">
        <v>140</v>
      </c>
      <c r="E722">
        <v>142.03999300000001</v>
      </c>
      <c r="F722">
        <v>124.50097700000001</v>
      </c>
      <c r="G722">
        <v>3264600</v>
      </c>
      <c r="H722">
        <f t="shared" si="11"/>
        <v>-1.9673674107417781E-3</v>
      </c>
    </row>
    <row r="723" spans="1:8">
      <c r="A723" s="1">
        <v>42683</v>
      </c>
      <c r="B723">
        <v>142.91999799999999</v>
      </c>
      <c r="C723">
        <v>149.479996</v>
      </c>
      <c r="D723">
        <v>142.240005</v>
      </c>
      <c r="E723">
        <v>148.199997</v>
      </c>
      <c r="F723">
        <v>129.90033</v>
      </c>
      <c r="G723">
        <v>7040375</v>
      </c>
      <c r="H723">
        <f t="shared" si="11"/>
        <v>4.3367956863503088E-2</v>
      </c>
    </row>
    <row r="724" spans="1:8">
      <c r="A724" s="1">
        <v>42684</v>
      </c>
      <c r="B724">
        <v>147</v>
      </c>
      <c r="C724">
        <v>149.720001</v>
      </c>
      <c r="D724">
        <v>146.36000100000001</v>
      </c>
      <c r="E724">
        <v>147.91999799999999</v>
      </c>
      <c r="F724">
        <v>129.654877</v>
      </c>
      <c r="G724">
        <v>3816000</v>
      </c>
      <c r="H724">
        <f t="shared" si="11"/>
        <v>-1.8895487024551648E-3</v>
      </c>
    </row>
    <row r="725" spans="1:8">
      <c r="A725" s="1">
        <v>42685</v>
      </c>
      <c r="B725">
        <v>146</v>
      </c>
      <c r="C725">
        <v>147.279999</v>
      </c>
      <c r="D725">
        <v>142.83999600000001</v>
      </c>
      <c r="E725">
        <v>145.91999799999999</v>
      </c>
      <c r="F725">
        <v>127.90186300000001</v>
      </c>
      <c r="G725">
        <v>4521250</v>
      </c>
      <c r="H725">
        <f t="shared" si="11"/>
        <v>-1.3520617508279254E-2</v>
      </c>
    </row>
    <row r="726" spans="1:8">
      <c r="A726" s="1">
        <v>42688</v>
      </c>
      <c r="B726">
        <v>145.800003</v>
      </c>
      <c r="C726">
        <v>148.03999300000001</v>
      </c>
      <c r="D726">
        <v>143.800003</v>
      </c>
      <c r="E726">
        <v>147.91999799999999</v>
      </c>
      <c r="F726">
        <v>129.654877</v>
      </c>
      <c r="G726">
        <v>4408675</v>
      </c>
      <c r="H726">
        <f t="shared" si="11"/>
        <v>1.3705930147397408E-2</v>
      </c>
    </row>
    <row r="727" spans="1:8">
      <c r="A727" s="1">
        <v>42689</v>
      </c>
      <c r="B727">
        <v>150.63999899999999</v>
      </c>
      <c r="C727">
        <v>154.800003</v>
      </c>
      <c r="D727">
        <v>150</v>
      </c>
      <c r="E727">
        <v>153.88000500000001</v>
      </c>
      <c r="F727">
        <v>134.87902800000001</v>
      </c>
      <c r="G727">
        <v>7310950</v>
      </c>
      <c r="H727">
        <f t="shared" si="11"/>
        <v>4.0292745794668461E-2</v>
      </c>
    </row>
    <row r="728" spans="1:8">
      <c r="A728" s="1">
        <v>42690</v>
      </c>
      <c r="B728">
        <v>153.16000399999999</v>
      </c>
      <c r="C728">
        <v>155.60000600000001</v>
      </c>
      <c r="D728">
        <v>151.91999799999999</v>
      </c>
      <c r="E728">
        <v>152.63999899999999</v>
      </c>
      <c r="F728">
        <v>133.79209900000001</v>
      </c>
      <c r="G728">
        <v>4941575</v>
      </c>
      <c r="H728">
        <f t="shared" si="11"/>
        <v>-8.0585471004432051E-3</v>
      </c>
    </row>
    <row r="729" spans="1:8">
      <c r="A729" s="1">
        <v>42691</v>
      </c>
      <c r="B729">
        <v>154.88000500000001</v>
      </c>
      <c r="C729">
        <v>157.240005</v>
      </c>
      <c r="D729">
        <v>152</v>
      </c>
      <c r="E729">
        <v>152.36000100000001</v>
      </c>
      <c r="F729">
        <v>133.54664600000001</v>
      </c>
      <c r="G729">
        <v>2814425</v>
      </c>
      <c r="H729">
        <f t="shared" si="11"/>
        <v>-1.8345851648534021E-3</v>
      </c>
    </row>
    <row r="730" spans="1:8">
      <c r="A730" s="1">
        <v>42692</v>
      </c>
      <c r="B730">
        <v>153.520004</v>
      </c>
      <c r="C730">
        <v>154.88000500000001</v>
      </c>
      <c r="D730">
        <v>152.320007</v>
      </c>
      <c r="E730">
        <v>153.39999399999999</v>
      </c>
      <c r="F730">
        <v>134.458237</v>
      </c>
      <c r="G730">
        <v>5604475</v>
      </c>
      <c r="H730">
        <f t="shared" si="11"/>
        <v>6.8260119389294662E-3</v>
      </c>
    </row>
    <row r="731" spans="1:8">
      <c r="A731" s="1">
        <v>42695</v>
      </c>
      <c r="B731">
        <v>156.96000699999999</v>
      </c>
      <c r="C731">
        <v>159.91999799999999</v>
      </c>
      <c r="D731">
        <v>156.96000699999999</v>
      </c>
      <c r="E731">
        <v>159.88000500000001</v>
      </c>
      <c r="F731">
        <v>140.13810699999999</v>
      </c>
      <c r="G731">
        <v>5499325</v>
      </c>
      <c r="H731">
        <f t="shared" si="11"/>
        <v>4.2242633301818426E-2</v>
      </c>
    </row>
    <row r="732" spans="1:8">
      <c r="A732" s="1">
        <v>42696</v>
      </c>
      <c r="B732">
        <v>159.520004</v>
      </c>
      <c r="C732">
        <v>160.88000500000001</v>
      </c>
      <c r="D732">
        <v>156.55999800000001</v>
      </c>
      <c r="E732">
        <v>159.39999399999999</v>
      </c>
      <c r="F732">
        <v>139.717331</v>
      </c>
      <c r="G732">
        <v>4130800</v>
      </c>
      <c r="H732">
        <f t="shared" si="11"/>
        <v>-3.0025808754501684E-3</v>
      </c>
    </row>
    <row r="733" spans="1:8">
      <c r="A733" s="1">
        <v>42697</v>
      </c>
      <c r="B733">
        <v>157.520004</v>
      </c>
      <c r="C733">
        <v>161.08000200000001</v>
      </c>
      <c r="D733">
        <v>157.44000199999999</v>
      </c>
      <c r="E733">
        <v>160.759995</v>
      </c>
      <c r="F733">
        <v>140.90940900000001</v>
      </c>
      <c r="G733">
        <v>3183450</v>
      </c>
      <c r="H733">
        <f t="shared" si="11"/>
        <v>8.5320696542650759E-3</v>
      </c>
    </row>
    <row r="734" spans="1:8">
      <c r="A734" s="1">
        <v>42699</v>
      </c>
      <c r="B734">
        <v>159.36000100000001</v>
      </c>
      <c r="C734">
        <v>159.759995</v>
      </c>
      <c r="D734">
        <v>157.520004</v>
      </c>
      <c r="E734">
        <v>158.679993</v>
      </c>
      <c r="F734">
        <v>139.08627300000001</v>
      </c>
      <c r="G734">
        <v>2267550</v>
      </c>
      <c r="H734">
        <f t="shared" si="11"/>
        <v>-1.2938355308835374E-2</v>
      </c>
    </row>
    <row r="735" spans="1:8">
      <c r="A735" s="1">
        <v>42702</v>
      </c>
      <c r="B735">
        <v>160</v>
      </c>
      <c r="C735">
        <v>160.39999399999999</v>
      </c>
      <c r="D735">
        <v>152.96000699999999</v>
      </c>
      <c r="E735">
        <v>153.320007</v>
      </c>
      <c r="F735">
        <v>134.388138</v>
      </c>
      <c r="G735">
        <v>5271800</v>
      </c>
      <c r="H735">
        <f t="shared" si="11"/>
        <v>-3.377856706247357E-2</v>
      </c>
    </row>
    <row r="736" spans="1:8">
      <c r="A736" s="1">
        <v>42703</v>
      </c>
      <c r="B736">
        <v>148.96000699999999</v>
      </c>
      <c r="C736">
        <v>152.39999399999999</v>
      </c>
      <c r="D736">
        <v>148.11999499999999</v>
      </c>
      <c r="E736">
        <v>150.320007</v>
      </c>
      <c r="F736">
        <v>131.75855999999999</v>
      </c>
      <c r="G736">
        <v>6611250</v>
      </c>
      <c r="H736">
        <f t="shared" si="11"/>
        <v>-1.9567039465938647E-2</v>
      </c>
    </row>
    <row r="737" spans="1:8">
      <c r="A737" s="1">
        <v>42704</v>
      </c>
      <c r="B737">
        <v>161.800003</v>
      </c>
      <c r="C737">
        <v>168.03999300000001</v>
      </c>
      <c r="D737">
        <v>160.83999600000001</v>
      </c>
      <c r="E737">
        <v>167.720001</v>
      </c>
      <c r="F737">
        <v>147.01002500000001</v>
      </c>
      <c r="G737">
        <v>16122350</v>
      </c>
      <c r="H737">
        <f t="shared" si="11"/>
        <v>0.11575312450287879</v>
      </c>
    </row>
    <row r="738" spans="1:8">
      <c r="A738" s="1">
        <v>42705</v>
      </c>
      <c r="B738">
        <v>172.55999800000001</v>
      </c>
      <c r="C738">
        <v>172.96000699999999</v>
      </c>
      <c r="D738">
        <v>166.91999799999999</v>
      </c>
      <c r="E738">
        <v>168.199997</v>
      </c>
      <c r="F738">
        <v>147.430756</v>
      </c>
      <c r="G738">
        <v>8087900</v>
      </c>
      <c r="H738">
        <f t="shared" si="11"/>
        <v>2.861920471069842E-3</v>
      </c>
    </row>
    <row r="739" spans="1:8">
      <c r="A739" s="1">
        <v>42706</v>
      </c>
      <c r="B739">
        <v>167.320007</v>
      </c>
      <c r="C739">
        <v>168.91999799999999</v>
      </c>
      <c r="D739">
        <v>166.55999800000001</v>
      </c>
      <c r="E739">
        <v>168.11999499999999</v>
      </c>
      <c r="F739">
        <v>147.36059599999999</v>
      </c>
      <c r="G739">
        <v>5038875</v>
      </c>
      <c r="H739">
        <f t="shared" si="11"/>
        <v>-4.7588442129412631E-4</v>
      </c>
    </row>
    <row r="740" spans="1:8">
      <c r="A740" s="1">
        <v>42709</v>
      </c>
      <c r="B740">
        <v>170.91999799999999</v>
      </c>
      <c r="C740">
        <v>172.36000100000001</v>
      </c>
      <c r="D740">
        <v>169.60000600000001</v>
      </c>
      <c r="E740">
        <v>169.800003</v>
      </c>
      <c r="F740">
        <v>148.83320599999999</v>
      </c>
      <c r="G740">
        <v>3791500</v>
      </c>
      <c r="H740">
        <f t="shared" si="11"/>
        <v>9.9932413411248904E-3</v>
      </c>
    </row>
    <row r="741" spans="1:8">
      <c r="A741" s="1">
        <v>42710</v>
      </c>
      <c r="B741">
        <v>167.240005</v>
      </c>
      <c r="C741">
        <v>171.279999</v>
      </c>
      <c r="D741">
        <v>166.91999799999999</v>
      </c>
      <c r="E741">
        <v>170.800003</v>
      </c>
      <c r="F741">
        <v>149.709732</v>
      </c>
      <c r="G741">
        <v>3134050</v>
      </c>
      <c r="H741">
        <f t="shared" si="11"/>
        <v>5.8893174685762844E-3</v>
      </c>
    </row>
    <row r="742" spans="1:8">
      <c r="A742" s="1">
        <v>42711</v>
      </c>
      <c r="B742">
        <v>169.39999399999999</v>
      </c>
      <c r="C742">
        <v>172.520004</v>
      </c>
      <c r="D742">
        <v>169.320007</v>
      </c>
      <c r="E742">
        <v>171.60000600000001</v>
      </c>
      <c r="F742">
        <v>150.41090399999999</v>
      </c>
      <c r="G742">
        <v>3950925</v>
      </c>
      <c r="H742">
        <f t="shared" si="11"/>
        <v>4.6835432181522134E-3</v>
      </c>
    </row>
    <row r="743" spans="1:8">
      <c r="A743" s="1">
        <v>42712</v>
      </c>
      <c r="B743">
        <v>172.44000199999999</v>
      </c>
      <c r="C743">
        <v>173.91999799999999</v>
      </c>
      <c r="D743">
        <v>170</v>
      </c>
      <c r="E743">
        <v>173.39999399999999</v>
      </c>
      <c r="F743">
        <v>151.98867799999999</v>
      </c>
      <c r="G743">
        <v>4592400</v>
      </c>
      <c r="H743">
        <f t="shared" si="11"/>
        <v>1.0489758109558368E-2</v>
      </c>
    </row>
    <row r="744" spans="1:8">
      <c r="A744" s="1">
        <v>42713</v>
      </c>
      <c r="B744">
        <v>174.520004</v>
      </c>
      <c r="C744">
        <v>174.720001</v>
      </c>
      <c r="D744">
        <v>172.08000200000001</v>
      </c>
      <c r="E744">
        <v>172.720001</v>
      </c>
      <c r="F744">
        <v>151.39260899999999</v>
      </c>
      <c r="G744">
        <v>2908900</v>
      </c>
      <c r="H744">
        <f t="shared" si="11"/>
        <v>-3.9217987013480046E-3</v>
      </c>
    </row>
    <row r="745" spans="1:8">
      <c r="A745" s="1">
        <v>42716</v>
      </c>
      <c r="B745">
        <v>179.63999899999999</v>
      </c>
      <c r="C745">
        <v>179.88000500000001</v>
      </c>
      <c r="D745">
        <v>171</v>
      </c>
      <c r="E745">
        <v>171.60000600000001</v>
      </c>
      <c r="F745">
        <v>150.41090399999999</v>
      </c>
      <c r="G745">
        <v>6930150</v>
      </c>
      <c r="H745">
        <f t="shared" si="11"/>
        <v>-6.4844975358077433E-3</v>
      </c>
    </row>
    <row r="746" spans="1:8">
      <c r="A746" s="1">
        <v>42717</v>
      </c>
      <c r="B746">
        <v>173.679993</v>
      </c>
      <c r="C746">
        <v>175.199997</v>
      </c>
      <c r="D746">
        <v>170.199997</v>
      </c>
      <c r="E746">
        <v>173.679993</v>
      </c>
      <c r="F746">
        <v>152.23410000000001</v>
      </c>
      <c r="G746">
        <v>4954925</v>
      </c>
      <c r="H746">
        <f t="shared" si="11"/>
        <v>1.212143502574803E-2</v>
      </c>
    </row>
    <row r="747" spans="1:8">
      <c r="A747" s="1">
        <v>42718</v>
      </c>
      <c r="B747">
        <v>171.55999800000001</v>
      </c>
      <c r="C747">
        <v>172.679993</v>
      </c>
      <c r="D747">
        <v>166.800003</v>
      </c>
      <c r="E747">
        <v>166.96000699999999</v>
      </c>
      <c r="F747">
        <v>146.34382600000001</v>
      </c>
      <c r="G747">
        <v>7181375</v>
      </c>
      <c r="H747">
        <f t="shared" si="11"/>
        <v>-3.8692211534735024E-2</v>
      </c>
    </row>
    <row r="748" spans="1:8">
      <c r="A748" s="1">
        <v>42719</v>
      </c>
      <c r="B748">
        <v>166.199997</v>
      </c>
      <c r="C748">
        <v>168.63999899999999</v>
      </c>
      <c r="D748">
        <v>163.91999799999999</v>
      </c>
      <c r="E748">
        <v>167.720001</v>
      </c>
      <c r="F748">
        <v>147.01002500000001</v>
      </c>
      <c r="G748">
        <v>5029700</v>
      </c>
      <c r="H748">
        <f t="shared" si="11"/>
        <v>4.5522863397052769E-3</v>
      </c>
    </row>
    <row r="749" spans="1:8">
      <c r="A749" s="1">
        <v>42720</v>
      </c>
      <c r="B749">
        <v>168.479996</v>
      </c>
      <c r="C749">
        <v>168.83999600000001</v>
      </c>
      <c r="D749">
        <v>166.55999800000001</v>
      </c>
      <c r="E749">
        <v>168.03999300000001</v>
      </c>
      <c r="F749">
        <v>147.55444299999999</v>
      </c>
      <c r="G749">
        <v>4104200</v>
      </c>
      <c r="H749">
        <f t="shared" si="11"/>
        <v>3.7032712565009014E-3</v>
      </c>
    </row>
    <row r="750" spans="1:8">
      <c r="A750" s="1">
        <v>42723</v>
      </c>
      <c r="B750">
        <v>167.96000699999999</v>
      </c>
      <c r="C750">
        <v>169.320007</v>
      </c>
      <c r="D750">
        <v>167.199997</v>
      </c>
      <c r="E750">
        <v>168.88000500000001</v>
      </c>
      <c r="F750">
        <v>148.292023</v>
      </c>
      <c r="G750">
        <v>2443800</v>
      </c>
      <c r="H750">
        <f t="shared" si="11"/>
        <v>4.9986973282804392E-3</v>
      </c>
    </row>
    <row r="751" spans="1:8">
      <c r="A751" s="1">
        <v>42724</v>
      </c>
      <c r="B751">
        <v>169.83999600000001</v>
      </c>
      <c r="C751">
        <v>170.36000100000001</v>
      </c>
      <c r="D751">
        <v>167.520004</v>
      </c>
      <c r="E751">
        <v>168</v>
      </c>
      <c r="F751">
        <v>147.519318</v>
      </c>
      <c r="G751">
        <v>2771200</v>
      </c>
      <c r="H751">
        <f t="shared" si="11"/>
        <v>-5.2106983529383909E-3</v>
      </c>
    </row>
    <row r="752" spans="1:8">
      <c r="A752" s="1">
        <v>42725</v>
      </c>
      <c r="B752">
        <v>169.16000399999999</v>
      </c>
      <c r="C752">
        <v>169.83999600000001</v>
      </c>
      <c r="D752">
        <v>167.63999899999999</v>
      </c>
      <c r="E752">
        <v>167.63999899999999</v>
      </c>
      <c r="F752">
        <v>147.203125</v>
      </c>
      <c r="G752">
        <v>2139950</v>
      </c>
      <c r="H752">
        <f t="shared" si="11"/>
        <v>-2.1434006358407812E-3</v>
      </c>
    </row>
    <row r="753" spans="1:8">
      <c r="A753" s="1">
        <v>42726</v>
      </c>
      <c r="B753">
        <v>168.16000399999999</v>
      </c>
      <c r="C753">
        <v>169.91999799999999</v>
      </c>
      <c r="D753">
        <v>167.63999899999999</v>
      </c>
      <c r="E753">
        <v>168.39999399999999</v>
      </c>
      <c r="F753">
        <v>147.870544</v>
      </c>
      <c r="G753">
        <v>2362925</v>
      </c>
      <c r="H753">
        <f t="shared" si="11"/>
        <v>4.5340002122916572E-3</v>
      </c>
    </row>
    <row r="754" spans="1:8">
      <c r="A754" s="1">
        <v>42727</v>
      </c>
      <c r="B754">
        <v>168.39999399999999</v>
      </c>
      <c r="C754">
        <v>169.60000600000001</v>
      </c>
      <c r="D754">
        <v>168.11999499999999</v>
      </c>
      <c r="E754">
        <v>168.91999799999999</v>
      </c>
      <c r="F754">
        <v>148.32719399999999</v>
      </c>
      <c r="G754">
        <v>1411450</v>
      </c>
      <c r="H754">
        <f t="shared" si="11"/>
        <v>3.0881742072984882E-3</v>
      </c>
    </row>
    <row r="755" spans="1:8">
      <c r="A755" s="1">
        <v>42731</v>
      </c>
      <c r="B755">
        <v>170.16000399999999</v>
      </c>
      <c r="C755">
        <v>170.44000199999999</v>
      </c>
      <c r="D755">
        <v>169</v>
      </c>
      <c r="E755">
        <v>169.800003</v>
      </c>
      <c r="F755">
        <v>149.09985399999999</v>
      </c>
      <c r="G755">
        <v>1693900</v>
      </c>
      <c r="H755">
        <f t="shared" si="11"/>
        <v>5.2091594208948759E-3</v>
      </c>
    </row>
    <row r="756" spans="1:8">
      <c r="A756" s="1">
        <v>42732</v>
      </c>
      <c r="B756">
        <v>170.44000199999999</v>
      </c>
      <c r="C756">
        <v>170.63999899999999</v>
      </c>
      <c r="D756">
        <v>167.08000200000001</v>
      </c>
      <c r="E756">
        <v>167.759995</v>
      </c>
      <c r="F756">
        <v>147.30856299999999</v>
      </c>
      <c r="G756">
        <v>2215850</v>
      </c>
      <c r="H756">
        <f t="shared" si="11"/>
        <v>-1.2014035909116323E-2</v>
      </c>
    </row>
    <row r="757" spans="1:8">
      <c r="A757" s="1">
        <v>42733</v>
      </c>
      <c r="B757">
        <v>167.199997</v>
      </c>
      <c r="C757">
        <v>167.759995</v>
      </c>
      <c r="D757">
        <v>165.800003</v>
      </c>
      <c r="E757">
        <v>166.679993</v>
      </c>
      <c r="F757">
        <v>146.36024499999999</v>
      </c>
      <c r="G757">
        <v>2472975</v>
      </c>
      <c r="H757">
        <f t="shared" si="11"/>
        <v>-6.4376298341868995E-3</v>
      </c>
    </row>
    <row r="758" spans="1:8">
      <c r="A758" s="1">
        <v>42734</v>
      </c>
      <c r="B758">
        <v>166.55999800000001</v>
      </c>
      <c r="C758">
        <v>168.240005</v>
      </c>
      <c r="D758">
        <v>165.11999499999999</v>
      </c>
      <c r="E758">
        <v>165.679993</v>
      </c>
      <c r="F758">
        <v>145.48211699999999</v>
      </c>
      <c r="G758">
        <v>1883550</v>
      </c>
      <c r="H758">
        <f t="shared" si="11"/>
        <v>-5.999771317682639E-3</v>
      </c>
    </row>
    <row r="759" spans="1:8">
      <c r="A759" s="1">
        <v>42738</v>
      </c>
      <c r="B759">
        <v>168.479996</v>
      </c>
      <c r="C759">
        <v>170.679993</v>
      </c>
      <c r="D759">
        <v>164.63999899999999</v>
      </c>
      <c r="E759">
        <v>168.03999300000001</v>
      </c>
      <c r="F759">
        <v>147.55444299999999</v>
      </c>
      <c r="G759">
        <v>3467700</v>
      </c>
      <c r="H759">
        <f t="shared" si="11"/>
        <v>1.4244541134908039E-2</v>
      </c>
    </row>
    <row r="760" spans="1:8">
      <c r="A760" s="1">
        <v>42739</v>
      </c>
      <c r="B760">
        <v>168.08000200000001</v>
      </c>
      <c r="C760">
        <v>169.03999300000001</v>
      </c>
      <c r="D760">
        <v>166.279999</v>
      </c>
      <c r="E760">
        <v>168.83999600000001</v>
      </c>
      <c r="F760">
        <v>148.25688199999999</v>
      </c>
      <c r="G760">
        <v>2656875</v>
      </c>
      <c r="H760">
        <f t="shared" si="11"/>
        <v>4.7605411651345415E-3</v>
      </c>
    </row>
    <row r="761" spans="1:8">
      <c r="A761" s="1">
        <v>42740</v>
      </c>
      <c r="B761">
        <v>169.520004</v>
      </c>
      <c r="C761">
        <v>170.08000200000001</v>
      </c>
      <c r="D761">
        <v>166.60000600000001</v>
      </c>
      <c r="E761">
        <v>168.320007</v>
      </c>
      <c r="F761">
        <v>147.800308</v>
      </c>
      <c r="G761">
        <v>2582250</v>
      </c>
      <c r="H761">
        <f t="shared" si="11"/>
        <v>-3.0796142063745087E-3</v>
      </c>
    </row>
    <row r="762" spans="1:8">
      <c r="A762" s="1">
        <v>42741</v>
      </c>
      <c r="B762">
        <v>168.759995</v>
      </c>
      <c r="C762">
        <v>169.08000200000001</v>
      </c>
      <c r="D762">
        <v>166.320007</v>
      </c>
      <c r="E762">
        <v>167.08000200000001</v>
      </c>
      <c r="F762">
        <v>146.71148700000001</v>
      </c>
      <c r="G762">
        <v>2400325</v>
      </c>
      <c r="H762">
        <f t="shared" si="11"/>
        <v>-7.3668385048290689E-3</v>
      </c>
    </row>
    <row r="763" spans="1:8">
      <c r="A763" s="1">
        <v>42744</v>
      </c>
      <c r="B763">
        <v>165.320007</v>
      </c>
      <c r="C763">
        <v>165.60000600000001</v>
      </c>
      <c r="D763">
        <v>162.279999</v>
      </c>
      <c r="E763">
        <v>162.39999399999999</v>
      </c>
      <c r="F763">
        <v>142.60199</v>
      </c>
      <c r="G763">
        <v>2702775</v>
      </c>
      <c r="H763">
        <f t="shared" si="11"/>
        <v>-2.8010737836772142E-2</v>
      </c>
    </row>
    <row r="764" spans="1:8">
      <c r="A764" s="1">
        <v>42745</v>
      </c>
      <c r="B764">
        <v>163.11999499999999</v>
      </c>
      <c r="C764">
        <v>164.320007</v>
      </c>
      <c r="D764">
        <v>161.88000500000001</v>
      </c>
      <c r="E764">
        <v>162.39999399999999</v>
      </c>
      <c r="F764">
        <v>142.60199</v>
      </c>
      <c r="G764">
        <v>2610425</v>
      </c>
      <c r="H764">
        <f t="shared" si="11"/>
        <v>0</v>
      </c>
    </row>
    <row r="765" spans="1:8">
      <c r="A765" s="1">
        <v>42746</v>
      </c>
      <c r="B765">
        <v>162.520004</v>
      </c>
      <c r="C765">
        <v>164.36000100000001</v>
      </c>
      <c r="D765">
        <v>161.759995</v>
      </c>
      <c r="E765">
        <v>164</v>
      </c>
      <c r="F765">
        <v>144.006958</v>
      </c>
      <c r="G765">
        <v>3509575</v>
      </c>
      <c r="H765">
        <f t="shared" si="11"/>
        <v>9.852373027893907E-3</v>
      </c>
    </row>
    <row r="766" spans="1:8">
      <c r="A766" s="1">
        <v>42747</v>
      </c>
      <c r="B766">
        <v>165.83999600000001</v>
      </c>
      <c r="C766">
        <v>165.88000500000001</v>
      </c>
      <c r="D766">
        <v>162.36000100000001</v>
      </c>
      <c r="E766">
        <v>162.88000500000001</v>
      </c>
      <c r="F766">
        <v>143.02346800000001</v>
      </c>
      <c r="G766">
        <v>3301750</v>
      </c>
      <c r="H766">
        <f t="shared" si="11"/>
        <v>-6.8294616708728002E-3</v>
      </c>
    </row>
    <row r="767" spans="1:8">
      <c r="A767" s="1">
        <v>42748</v>
      </c>
      <c r="B767">
        <v>161.679993</v>
      </c>
      <c r="C767">
        <v>163.16000399999999</v>
      </c>
      <c r="D767">
        <v>161.479996</v>
      </c>
      <c r="E767">
        <v>161.88000500000001</v>
      </c>
      <c r="F767">
        <v>142.14540099999999</v>
      </c>
      <c r="G767">
        <v>3276200</v>
      </c>
      <c r="H767">
        <f t="shared" si="11"/>
        <v>-6.1393211357454684E-3</v>
      </c>
    </row>
    <row r="768" spans="1:8">
      <c r="A768" s="1">
        <v>42752</v>
      </c>
      <c r="B768">
        <v>164.199997</v>
      </c>
      <c r="C768">
        <v>165.679993</v>
      </c>
      <c r="D768">
        <v>163.60000600000001</v>
      </c>
      <c r="E768">
        <v>164.44000199999999</v>
      </c>
      <c r="F768">
        <v>144.39331100000001</v>
      </c>
      <c r="G768">
        <v>4555625</v>
      </c>
      <c r="H768">
        <f t="shared" si="11"/>
        <v>1.5814159193233545E-2</v>
      </c>
    </row>
    <row r="769" spans="1:8">
      <c r="A769" s="1">
        <v>42753</v>
      </c>
      <c r="B769">
        <v>162.679993</v>
      </c>
      <c r="C769">
        <v>165.479996</v>
      </c>
      <c r="D769">
        <v>162.320007</v>
      </c>
      <c r="E769">
        <v>164.199997</v>
      </c>
      <c r="F769">
        <v>144.182571</v>
      </c>
      <c r="G769">
        <v>2024550</v>
      </c>
      <c r="H769">
        <f t="shared" si="11"/>
        <v>-1.4594858898970427E-3</v>
      </c>
    </row>
    <row r="770" spans="1:8">
      <c r="A770" s="1">
        <v>42754</v>
      </c>
      <c r="B770">
        <v>164.60000600000001</v>
      </c>
      <c r="C770">
        <v>165.03999300000001</v>
      </c>
      <c r="D770">
        <v>162.720001</v>
      </c>
      <c r="E770">
        <v>163.759995</v>
      </c>
      <c r="F770">
        <v>143.79620399999999</v>
      </c>
      <c r="G770">
        <v>1932175</v>
      </c>
      <c r="H770">
        <f t="shared" si="11"/>
        <v>-2.6797066893751464E-3</v>
      </c>
    </row>
    <row r="771" spans="1:8">
      <c r="A771" s="1">
        <v>42755</v>
      </c>
      <c r="B771">
        <v>165.320007</v>
      </c>
      <c r="C771">
        <v>166.03999300000001</v>
      </c>
      <c r="D771">
        <v>163.800003</v>
      </c>
      <c r="E771">
        <v>164.520004</v>
      </c>
      <c r="F771">
        <v>144.46353099999999</v>
      </c>
      <c r="G771">
        <v>2635475</v>
      </c>
      <c r="H771">
        <f t="shared" ref="H771:H834" si="12">(F771-F770)/F770</f>
        <v>4.6407831461253339E-3</v>
      </c>
    </row>
    <row r="772" spans="1:8">
      <c r="A772" s="1">
        <v>42758</v>
      </c>
      <c r="B772">
        <v>163.44000199999999</v>
      </c>
      <c r="C772">
        <v>164.08000200000001</v>
      </c>
      <c r="D772">
        <v>162</v>
      </c>
      <c r="E772">
        <v>162.800003</v>
      </c>
      <c r="F772">
        <v>142.953262</v>
      </c>
      <c r="G772">
        <v>2729525</v>
      </c>
      <c r="H772">
        <f t="shared" si="12"/>
        <v>-1.0454327050887285E-2</v>
      </c>
    </row>
    <row r="773" spans="1:8">
      <c r="A773" s="1">
        <v>42759</v>
      </c>
      <c r="B773">
        <v>163.96000699999999</v>
      </c>
      <c r="C773">
        <v>166.39999399999999</v>
      </c>
      <c r="D773">
        <v>163.679993</v>
      </c>
      <c r="E773">
        <v>165.36000100000001</v>
      </c>
      <c r="F773">
        <v>145.20115699999999</v>
      </c>
      <c r="G773">
        <v>2461400</v>
      </c>
      <c r="H773">
        <f t="shared" si="12"/>
        <v>1.5724684897361767E-2</v>
      </c>
    </row>
    <row r="774" spans="1:8">
      <c r="A774" s="1">
        <v>42760</v>
      </c>
      <c r="B774">
        <v>165.199997</v>
      </c>
      <c r="C774">
        <v>167.759995</v>
      </c>
      <c r="D774">
        <v>165.08000200000001</v>
      </c>
      <c r="E774">
        <v>166.44000199999999</v>
      </c>
      <c r="F774">
        <v>146.149475</v>
      </c>
      <c r="G774">
        <v>2510275</v>
      </c>
      <c r="H774">
        <f t="shared" si="12"/>
        <v>6.5310636608770303E-3</v>
      </c>
    </row>
    <row r="775" spans="1:8">
      <c r="A775" s="1">
        <v>42761</v>
      </c>
      <c r="B775">
        <v>167.91999799999999</v>
      </c>
      <c r="C775">
        <v>168.520004</v>
      </c>
      <c r="D775">
        <v>166.759995</v>
      </c>
      <c r="E775">
        <v>167.199997</v>
      </c>
      <c r="F775">
        <v>146.81686400000001</v>
      </c>
      <c r="G775">
        <v>1966800</v>
      </c>
      <c r="H775">
        <f t="shared" si="12"/>
        <v>4.5664823633476221E-3</v>
      </c>
    </row>
    <row r="776" spans="1:8">
      <c r="A776" s="1">
        <v>42762</v>
      </c>
      <c r="B776">
        <v>166.11999499999999</v>
      </c>
      <c r="C776">
        <v>167</v>
      </c>
      <c r="D776">
        <v>164.63999899999999</v>
      </c>
      <c r="E776">
        <v>165.199997</v>
      </c>
      <c r="F776">
        <v>145.06063800000001</v>
      </c>
      <c r="G776">
        <v>2254775</v>
      </c>
      <c r="H776">
        <f t="shared" si="12"/>
        <v>-1.1962018205211072E-2</v>
      </c>
    </row>
    <row r="777" spans="1:8">
      <c r="A777" s="1">
        <v>42765</v>
      </c>
      <c r="B777">
        <v>164.279999</v>
      </c>
      <c r="C777">
        <v>164.279999</v>
      </c>
      <c r="D777">
        <v>158.36000100000001</v>
      </c>
      <c r="E777">
        <v>160.63999899999999</v>
      </c>
      <c r="F777">
        <v>141.05658</v>
      </c>
      <c r="G777">
        <v>3356600</v>
      </c>
      <c r="H777">
        <f t="shared" si="12"/>
        <v>-2.7602649865637669E-2</v>
      </c>
    </row>
    <row r="778" spans="1:8">
      <c r="A778" s="1">
        <v>42766</v>
      </c>
      <c r="B778">
        <v>160.88000500000001</v>
      </c>
      <c r="C778">
        <v>161</v>
      </c>
      <c r="D778">
        <v>158.44000199999999</v>
      </c>
      <c r="E778">
        <v>160.320007</v>
      </c>
      <c r="F778">
        <v>140.77560399999999</v>
      </c>
      <c r="G778">
        <v>2879450</v>
      </c>
      <c r="H778">
        <f t="shared" si="12"/>
        <v>-1.9919382704444532E-3</v>
      </c>
    </row>
    <row r="779" spans="1:8">
      <c r="A779" s="1">
        <v>42767</v>
      </c>
      <c r="B779">
        <v>161.320007</v>
      </c>
      <c r="C779">
        <v>162.199997</v>
      </c>
      <c r="D779">
        <v>157.240005</v>
      </c>
      <c r="E779">
        <v>159.11999499999999</v>
      </c>
      <c r="F779">
        <v>139.721878</v>
      </c>
      <c r="G779">
        <v>3474175</v>
      </c>
      <c r="H779">
        <f t="shared" si="12"/>
        <v>-7.4851463610128314E-3</v>
      </c>
    </row>
    <row r="780" spans="1:8">
      <c r="A780" s="1">
        <v>42768</v>
      </c>
      <c r="B780">
        <v>159.240005</v>
      </c>
      <c r="C780">
        <v>161.199997</v>
      </c>
      <c r="D780">
        <v>157.240005</v>
      </c>
      <c r="E780">
        <v>160.199997</v>
      </c>
      <c r="F780">
        <v>140.670242</v>
      </c>
      <c r="G780">
        <v>2711900</v>
      </c>
      <c r="H780">
        <f t="shared" si="12"/>
        <v>6.7875125468897434E-3</v>
      </c>
    </row>
    <row r="781" spans="1:8">
      <c r="A781" s="1">
        <v>42769</v>
      </c>
      <c r="B781">
        <v>160.88000500000001</v>
      </c>
      <c r="C781">
        <v>163.36000100000001</v>
      </c>
      <c r="D781">
        <v>159.800003</v>
      </c>
      <c r="E781">
        <v>162.720001</v>
      </c>
      <c r="F781">
        <v>142.88305700000001</v>
      </c>
      <c r="G781">
        <v>3129475</v>
      </c>
      <c r="H781">
        <f t="shared" si="12"/>
        <v>1.5730512498869562E-2</v>
      </c>
    </row>
    <row r="782" spans="1:8">
      <c r="A782" s="1">
        <v>42772</v>
      </c>
      <c r="B782">
        <v>163.03999300000001</v>
      </c>
      <c r="C782">
        <v>163.83999600000001</v>
      </c>
      <c r="D782">
        <v>159.679993</v>
      </c>
      <c r="E782">
        <v>160.240005</v>
      </c>
      <c r="F782">
        <v>140.70536799999999</v>
      </c>
      <c r="G782">
        <v>2293450</v>
      </c>
      <c r="H782">
        <f t="shared" si="12"/>
        <v>-1.5241058287267852E-2</v>
      </c>
    </row>
    <row r="783" spans="1:8">
      <c r="A783" s="1">
        <v>42773</v>
      </c>
      <c r="B783">
        <v>159.720001</v>
      </c>
      <c r="C783">
        <v>160.240005</v>
      </c>
      <c r="D783">
        <v>155.08000200000001</v>
      </c>
      <c r="E783">
        <v>156.36000100000001</v>
      </c>
      <c r="F783">
        <v>137.29834</v>
      </c>
      <c r="G783">
        <v>5132975</v>
      </c>
      <c r="H783">
        <f t="shared" si="12"/>
        <v>-2.4213916273613648E-2</v>
      </c>
    </row>
    <row r="784" spans="1:8">
      <c r="A784" s="1">
        <v>42774</v>
      </c>
      <c r="B784">
        <v>155.199997</v>
      </c>
      <c r="C784">
        <v>157.800003</v>
      </c>
      <c r="D784">
        <v>152.63999899999999</v>
      </c>
      <c r="E784">
        <v>156.720001</v>
      </c>
      <c r="F784">
        <v>137.61447100000001</v>
      </c>
      <c r="G784">
        <v>4808450</v>
      </c>
      <c r="H784">
        <f t="shared" si="12"/>
        <v>2.3025114506119507E-3</v>
      </c>
    </row>
    <row r="785" spans="1:8">
      <c r="A785" s="1">
        <v>42775</v>
      </c>
      <c r="B785">
        <v>156.720001</v>
      </c>
      <c r="C785">
        <v>160.11999499999999</v>
      </c>
      <c r="D785">
        <v>156.720001</v>
      </c>
      <c r="E785">
        <v>159.60000600000001</v>
      </c>
      <c r="F785">
        <v>140.14335600000001</v>
      </c>
      <c r="G785">
        <v>2952500</v>
      </c>
      <c r="H785">
        <f t="shared" si="12"/>
        <v>1.8376592095463582E-2</v>
      </c>
    </row>
    <row r="786" spans="1:8">
      <c r="A786" s="1">
        <v>42776</v>
      </c>
      <c r="B786">
        <v>162.03999300000001</v>
      </c>
      <c r="C786">
        <v>162.679993</v>
      </c>
      <c r="D786">
        <v>160.720001</v>
      </c>
      <c r="E786">
        <v>161.39999399999999</v>
      </c>
      <c r="F786">
        <v>141.723907</v>
      </c>
      <c r="G786">
        <v>2500100</v>
      </c>
      <c r="H786">
        <f t="shared" si="12"/>
        <v>1.1278101546248011E-2</v>
      </c>
    </row>
    <row r="787" spans="1:8">
      <c r="A787" s="1">
        <v>42779</v>
      </c>
      <c r="B787">
        <v>160.60000600000001</v>
      </c>
      <c r="C787">
        <v>161.720001</v>
      </c>
      <c r="D787">
        <v>159.44000199999999</v>
      </c>
      <c r="E787">
        <v>160.11999499999999</v>
      </c>
      <c r="F787">
        <v>140.59993</v>
      </c>
      <c r="G787">
        <v>1653225</v>
      </c>
      <c r="H787">
        <f t="shared" si="12"/>
        <v>-7.9307508788901537E-3</v>
      </c>
    </row>
    <row r="788" spans="1:8">
      <c r="A788" s="1">
        <v>42780</v>
      </c>
      <c r="B788">
        <v>160.83999600000001</v>
      </c>
      <c r="C788">
        <v>161.759995</v>
      </c>
      <c r="D788">
        <v>158.759995</v>
      </c>
      <c r="E788">
        <v>161.39999399999999</v>
      </c>
      <c r="F788">
        <v>141.723907</v>
      </c>
      <c r="G788">
        <v>1790700</v>
      </c>
      <c r="H788">
        <f t="shared" si="12"/>
        <v>7.9941504949539912E-3</v>
      </c>
    </row>
    <row r="789" spans="1:8">
      <c r="A789" s="1">
        <v>42781</v>
      </c>
      <c r="B789">
        <v>161.08000200000001</v>
      </c>
      <c r="C789">
        <v>161.91999799999999</v>
      </c>
      <c r="D789">
        <v>159.91999799999999</v>
      </c>
      <c r="E789">
        <v>160.759995</v>
      </c>
      <c r="F789">
        <v>141.161911</v>
      </c>
      <c r="G789">
        <v>2826825</v>
      </c>
      <c r="H789">
        <f t="shared" si="12"/>
        <v>-3.9654283592393024E-3</v>
      </c>
    </row>
    <row r="790" spans="1:8">
      <c r="A790" s="1">
        <v>42782</v>
      </c>
      <c r="B790">
        <v>161.03999300000001</v>
      </c>
      <c r="C790">
        <v>161.63999899999999</v>
      </c>
      <c r="D790">
        <v>157.679993</v>
      </c>
      <c r="E790">
        <v>158.08000200000001</v>
      </c>
      <c r="F790">
        <v>138.80860899999999</v>
      </c>
      <c r="G790">
        <v>3569300</v>
      </c>
      <c r="H790">
        <f t="shared" si="12"/>
        <v>-1.6670941781172212E-2</v>
      </c>
    </row>
    <row r="791" spans="1:8">
      <c r="A791" s="1">
        <v>42783</v>
      </c>
      <c r="B791">
        <v>157.63999899999999</v>
      </c>
      <c r="C791">
        <v>158.479996</v>
      </c>
      <c r="D791">
        <v>156.479996</v>
      </c>
      <c r="E791">
        <v>157.279999</v>
      </c>
      <c r="F791">
        <v>138.10617099999999</v>
      </c>
      <c r="G791">
        <v>3049725</v>
      </c>
      <c r="H791">
        <f t="shared" si="12"/>
        <v>-5.0604786335694844E-3</v>
      </c>
    </row>
    <row r="792" spans="1:8">
      <c r="A792" s="1">
        <v>42787</v>
      </c>
      <c r="B792">
        <v>159.240005</v>
      </c>
      <c r="C792">
        <v>160.11999499999999</v>
      </c>
      <c r="D792">
        <v>158.279999</v>
      </c>
      <c r="E792">
        <v>159.240005</v>
      </c>
      <c r="F792">
        <v>139.82723999999999</v>
      </c>
      <c r="G792">
        <v>2566500</v>
      </c>
      <c r="H792">
        <f t="shared" si="12"/>
        <v>1.2461926846121888E-2</v>
      </c>
    </row>
    <row r="793" spans="1:8">
      <c r="A793" s="1">
        <v>42788</v>
      </c>
      <c r="B793">
        <v>157.88000500000001</v>
      </c>
      <c r="C793">
        <v>158.08000200000001</v>
      </c>
      <c r="D793">
        <v>154.44000199999999</v>
      </c>
      <c r="E793">
        <v>154.63999899999999</v>
      </c>
      <c r="F793">
        <v>135.788025</v>
      </c>
      <c r="G793">
        <v>3073200</v>
      </c>
      <c r="H793">
        <f t="shared" si="12"/>
        <v>-2.8887182497487503E-2</v>
      </c>
    </row>
    <row r="794" spans="1:8">
      <c r="A794" s="1">
        <v>42789</v>
      </c>
      <c r="B794">
        <v>157.479996</v>
      </c>
      <c r="C794">
        <v>157.88000500000001</v>
      </c>
      <c r="D794">
        <v>152.320007</v>
      </c>
      <c r="E794">
        <v>154.520004</v>
      </c>
      <c r="F794">
        <v>135.682602</v>
      </c>
      <c r="G794">
        <v>4581375</v>
      </c>
      <c r="H794">
        <f t="shared" si="12"/>
        <v>-7.7637921311545562E-4</v>
      </c>
    </row>
    <row r="795" spans="1:8">
      <c r="A795" s="1">
        <v>42790</v>
      </c>
      <c r="B795">
        <v>153.39999399999999</v>
      </c>
      <c r="C795">
        <v>153.88000500000001</v>
      </c>
      <c r="D795">
        <v>150.83999600000001</v>
      </c>
      <c r="E795">
        <v>151.479996</v>
      </c>
      <c r="F795">
        <v>133.01327499999999</v>
      </c>
      <c r="G795">
        <v>4188925</v>
      </c>
      <c r="H795">
        <f t="shared" si="12"/>
        <v>-1.9673318175310418E-2</v>
      </c>
    </row>
    <row r="796" spans="1:8">
      <c r="A796" s="1">
        <v>42793</v>
      </c>
      <c r="B796">
        <v>152.11999499999999</v>
      </c>
      <c r="C796">
        <v>153.55999800000001</v>
      </c>
      <c r="D796">
        <v>150.96000699999999</v>
      </c>
      <c r="E796">
        <v>152.679993</v>
      </c>
      <c r="F796">
        <v>134.066971</v>
      </c>
      <c r="G796">
        <v>2206075</v>
      </c>
      <c r="H796">
        <f t="shared" si="12"/>
        <v>7.9217356312744139E-3</v>
      </c>
    </row>
    <row r="797" spans="1:8">
      <c r="A797" s="1">
        <v>42794</v>
      </c>
      <c r="B797">
        <v>151.36000100000001</v>
      </c>
      <c r="C797">
        <v>152.60000600000001</v>
      </c>
      <c r="D797">
        <v>150.800003</v>
      </c>
      <c r="E797">
        <v>151.44000199999999</v>
      </c>
      <c r="F797">
        <v>132.97813400000001</v>
      </c>
      <c r="G797">
        <v>2662225</v>
      </c>
      <c r="H797">
        <f t="shared" si="12"/>
        <v>-8.1215902162806667E-3</v>
      </c>
    </row>
    <row r="798" spans="1:8">
      <c r="A798" s="1">
        <v>42795</v>
      </c>
      <c r="B798">
        <v>153.16000399999999</v>
      </c>
      <c r="C798">
        <v>155.83999600000001</v>
      </c>
      <c r="D798">
        <v>152.96000699999999</v>
      </c>
      <c r="E798">
        <v>155.55999800000001</v>
      </c>
      <c r="F798">
        <v>136.595856</v>
      </c>
      <c r="G798">
        <v>3826525</v>
      </c>
      <c r="H798">
        <f t="shared" si="12"/>
        <v>2.7205390022994203E-2</v>
      </c>
    </row>
    <row r="799" spans="1:8">
      <c r="A799" s="1">
        <v>42796</v>
      </c>
      <c r="B799">
        <v>153.800003</v>
      </c>
      <c r="C799">
        <v>154.96000699999999</v>
      </c>
      <c r="D799">
        <v>151.679993</v>
      </c>
      <c r="E799">
        <v>151.800003</v>
      </c>
      <c r="F799">
        <v>133.29420500000001</v>
      </c>
      <c r="G799">
        <v>2503200</v>
      </c>
      <c r="H799">
        <f t="shared" si="12"/>
        <v>-2.4170945566606299E-2</v>
      </c>
    </row>
    <row r="800" spans="1:8">
      <c r="A800" s="1">
        <v>42797</v>
      </c>
      <c r="B800">
        <v>152.240005</v>
      </c>
      <c r="C800">
        <v>153.08000200000001</v>
      </c>
      <c r="D800">
        <v>150.720001</v>
      </c>
      <c r="E800">
        <v>151.44000199999999</v>
      </c>
      <c r="F800">
        <v>132.97813400000001</v>
      </c>
      <c r="G800">
        <v>2469800</v>
      </c>
      <c r="H800">
        <f t="shared" si="12"/>
        <v>-2.3712283666044881E-3</v>
      </c>
    </row>
    <row r="801" spans="1:8">
      <c r="A801" s="1">
        <v>42800</v>
      </c>
      <c r="B801">
        <v>151.55999800000001</v>
      </c>
      <c r="C801">
        <v>152.60000600000001</v>
      </c>
      <c r="D801">
        <v>150.479996</v>
      </c>
      <c r="E801">
        <v>152.39999399999999</v>
      </c>
      <c r="F801">
        <v>133.82105999999999</v>
      </c>
      <c r="G801">
        <v>3283475</v>
      </c>
      <c r="H801">
        <f t="shared" si="12"/>
        <v>6.3388316157299753E-3</v>
      </c>
    </row>
    <row r="802" spans="1:8">
      <c r="A802" s="1">
        <v>42801</v>
      </c>
      <c r="B802">
        <v>153.16000399999999</v>
      </c>
      <c r="C802">
        <v>153.279999</v>
      </c>
      <c r="D802">
        <v>149.96000699999999</v>
      </c>
      <c r="E802">
        <v>150.240005</v>
      </c>
      <c r="F802">
        <v>131.924408</v>
      </c>
      <c r="G802">
        <v>2532350</v>
      </c>
      <c r="H802">
        <f t="shared" si="12"/>
        <v>-1.4173045707454335E-2</v>
      </c>
    </row>
    <row r="803" spans="1:8">
      <c r="A803" s="1">
        <v>42802</v>
      </c>
      <c r="B803">
        <v>149.03999300000001</v>
      </c>
      <c r="C803">
        <v>150.240005</v>
      </c>
      <c r="D803">
        <v>143.60000600000001</v>
      </c>
      <c r="E803">
        <v>143.800003</v>
      </c>
      <c r="F803">
        <v>126.269485</v>
      </c>
      <c r="G803">
        <v>6609975</v>
      </c>
      <c r="H803">
        <f t="shared" si="12"/>
        <v>-4.2864873041537521E-2</v>
      </c>
    </row>
    <row r="804" spans="1:8">
      <c r="A804" s="1">
        <v>42803</v>
      </c>
      <c r="B804">
        <v>143.08000200000001</v>
      </c>
      <c r="C804">
        <v>145.279999</v>
      </c>
      <c r="D804">
        <v>141.08000200000001</v>
      </c>
      <c r="E804">
        <v>144.800003</v>
      </c>
      <c r="F804">
        <v>127.147598</v>
      </c>
      <c r="G804">
        <v>6824825</v>
      </c>
      <c r="H804">
        <f t="shared" si="12"/>
        <v>6.9542771953176102E-3</v>
      </c>
    </row>
    <row r="805" spans="1:8">
      <c r="A805" s="1">
        <v>42804</v>
      </c>
      <c r="B805">
        <v>146.08000200000001</v>
      </c>
      <c r="C805">
        <v>146.279999</v>
      </c>
      <c r="D805">
        <v>143.199997</v>
      </c>
      <c r="E805">
        <v>144.44000199999999</v>
      </c>
      <c r="F805">
        <v>126.831497</v>
      </c>
      <c r="G805">
        <v>3622975</v>
      </c>
      <c r="H805">
        <f t="shared" si="12"/>
        <v>-2.4860949398352243E-3</v>
      </c>
    </row>
    <row r="806" spans="1:8">
      <c r="A806" s="1">
        <v>42807</v>
      </c>
      <c r="B806">
        <v>144.16000399999999</v>
      </c>
      <c r="C806">
        <v>146.63999899999999</v>
      </c>
      <c r="D806">
        <v>144.16000399999999</v>
      </c>
      <c r="E806">
        <v>145.44000199999999</v>
      </c>
      <c r="F806">
        <v>127.709602</v>
      </c>
      <c r="G806">
        <v>3240200</v>
      </c>
      <c r="H806">
        <f t="shared" si="12"/>
        <v>6.9233985308870477E-3</v>
      </c>
    </row>
    <row r="807" spans="1:8">
      <c r="A807" s="1">
        <v>42808</v>
      </c>
      <c r="B807">
        <v>142.96000699999999</v>
      </c>
      <c r="C807">
        <v>144</v>
      </c>
      <c r="D807">
        <v>140</v>
      </c>
      <c r="E807">
        <v>143.520004</v>
      </c>
      <c r="F807">
        <v>126.02365899999999</v>
      </c>
      <c r="G807">
        <v>5931200</v>
      </c>
      <c r="H807">
        <f t="shared" si="12"/>
        <v>-1.3201380112358418E-2</v>
      </c>
    </row>
    <row r="808" spans="1:8">
      <c r="A808" s="1">
        <v>42809</v>
      </c>
      <c r="B808">
        <v>145.199997</v>
      </c>
      <c r="C808">
        <v>148.320007</v>
      </c>
      <c r="D808">
        <v>144.08000200000001</v>
      </c>
      <c r="E808">
        <v>147.88000500000001</v>
      </c>
      <c r="F808">
        <v>129.85211200000001</v>
      </c>
      <c r="G808">
        <v>6414500</v>
      </c>
      <c r="H808">
        <f t="shared" si="12"/>
        <v>3.0378843388446691E-2</v>
      </c>
    </row>
    <row r="809" spans="1:8">
      <c r="A809" s="1">
        <v>42810</v>
      </c>
      <c r="B809">
        <v>148.520004</v>
      </c>
      <c r="C809">
        <v>148.520004</v>
      </c>
      <c r="D809">
        <v>146.16000399999999</v>
      </c>
      <c r="E809">
        <v>146.279999</v>
      </c>
      <c r="F809">
        <v>128.44717399999999</v>
      </c>
      <c r="G809">
        <v>4072975</v>
      </c>
      <c r="H809">
        <f t="shared" si="12"/>
        <v>-1.0819523674747897E-2</v>
      </c>
    </row>
    <row r="810" spans="1:8">
      <c r="A810" s="1">
        <v>42811</v>
      </c>
      <c r="B810">
        <v>147.03999300000001</v>
      </c>
      <c r="C810">
        <v>147.479996</v>
      </c>
      <c r="D810">
        <v>145.36000100000001</v>
      </c>
      <c r="E810">
        <v>145.759995</v>
      </c>
      <c r="F810">
        <v>128.25006099999999</v>
      </c>
      <c r="G810">
        <v>3055950</v>
      </c>
      <c r="H810">
        <f t="shared" si="12"/>
        <v>-1.5345841707658096E-3</v>
      </c>
    </row>
    <row r="811" spans="1:8">
      <c r="A811" s="1">
        <v>42814</v>
      </c>
      <c r="B811">
        <v>144.03999300000001</v>
      </c>
      <c r="C811">
        <v>146.240005</v>
      </c>
      <c r="D811">
        <v>143.520004</v>
      </c>
      <c r="E811">
        <v>145.759995</v>
      </c>
      <c r="F811">
        <v>128.25006099999999</v>
      </c>
      <c r="G811">
        <v>4695125</v>
      </c>
      <c r="H811">
        <f t="shared" si="12"/>
        <v>0</v>
      </c>
    </row>
    <row r="812" spans="1:8">
      <c r="A812" s="1">
        <v>42815</v>
      </c>
      <c r="B812">
        <v>146.39999399999999</v>
      </c>
      <c r="C812">
        <v>146.479996</v>
      </c>
      <c r="D812">
        <v>142.08000200000001</v>
      </c>
      <c r="E812">
        <v>142.759995</v>
      </c>
      <c r="F812">
        <v>125.61045799999999</v>
      </c>
      <c r="G812">
        <v>3829250</v>
      </c>
      <c r="H812">
        <f t="shared" si="12"/>
        <v>-2.058169001572634E-2</v>
      </c>
    </row>
    <row r="813" spans="1:8">
      <c r="A813" s="1">
        <v>42816</v>
      </c>
      <c r="B813">
        <v>141.800003</v>
      </c>
      <c r="C813">
        <v>143.03999300000001</v>
      </c>
      <c r="D813">
        <v>140.11999499999999</v>
      </c>
      <c r="E813">
        <v>141.240005</v>
      </c>
      <c r="F813">
        <v>124.273079</v>
      </c>
      <c r="G813">
        <v>5222525</v>
      </c>
      <c r="H813">
        <f t="shared" si="12"/>
        <v>-1.0647035456235647E-2</v>
      </c>
    </row>
    <row r="814" spans="1:8">
      <c r="A814" s="1">
        <v>42817</v>
      </c>
      <c r="B814">
        <v>140.800003</v>
      </c>
      <c r="C814">
        <v>142.479996</v>
      </c>
      <c r="D814">
        <v>140.199997</v>
      </c>
      <c r="E814">
        <v>140.679993</v>
      </c>
      <c r="F814">
        <v>123.780289</v>
      </c>
      <c r="G814">
        <v>2850550</v>
      </c>
      <c r="H814">
        <f t="shared" si="12"/>
        <v>-3.9653801448019119E-3</v>
      </c>
    </row>
    <row r="815" spans="1:8">
      <c r="A815" s="1">
        <v>42818</v>
      </c>
      <c r="B815">
        <v>141.16000399999999</v>
      </c>
      <c r="C815">
        <v>141.91999799999999</v>
      </c>
      <c r="D815">
        <v>140.240005</v>
      </c>
      <c r="E815">
        <v>140.83999600000001</v>
      </c>
      <c r="F815">
        <v>123.921097</v>
      </c>
      <c r="G815">
        <v>3115000</v>
      </c>
      <c r="H815">
        <f t="shared" si="12"/>
        <v>1.1375639945387988E-3</v>
      </c>
    </row>
    <row r="816" spans="1:8">
      <c r="A816" s="1">
        <v>42821</v>
      </c>
      <c r="B816">
        <v>138.520004</v>
      </c>
      <c r="C816">
        <v>141.88000500000001</v>
      </c>
      <c r="D816">
        <v>138.240005</v>
      </c>
      <c r="E816">
        <v>141.479996</v>
      </c>
      <c r="F816">
        <v>124.48421500000001</v>
      </c>
      <c r="G816">
        <v>3578350</v>
      </c>
      <c r="H816">
        <f t="shared" si="12"/>
        <v>4.5441657121547503E-3</v>
      </c>
    </row>
    <row r="817" spans="1:8">
      <c r="A817" s="1">
        <v>42822</v>
      </c>
      <c r="B817">
        <v>142.08000200000001</v>
      </c>
      <c r="C817">
        <v>145.63999899999999</v>
      </c>
      <c r="D817">
        <v>141.320007</v>
      </c>
      <c r="E817">
        <v>145.16000399999999</v>
      </c>
      <c r="F817">
        <v>127.72216</v>
      </c>
      <c r="G817">
        <v>7357425</v>
      </c>
      <c r="H817">
        <f t="shared" si="12"/>
        <v>2.6010888207794024E-2</v>
      </c>
    </row>
    <row r="818" spans="1:8">
      <c r="A818" s="1">
        <v>42823</v>
      </c>
      <c r="B818">
        <v>145.03999300000001</v>
      </c>
      <c r="C818">
        <v>149.479996</v>
      </c>
      <c r="D818">
        <v>144.759995</v>
      </c>
      <c r="E818">
        <v>149.03999300000001</v>
      </c>
      <c r="F818">
        <v>131.13606300000001</v>
      </c>
      <c r="G818">
        <v>5013425</v>
      </c>
      <c r="H818">
        <f t="shared" si="12"/>
        <v>2.6729136118587446E-2</v>
      </c>
    </row>
    <row r="819" spans="1:8">
      <c r="A819" s="1">
        <v>42824</v>
      </c>
      <c r="B819">
        <v>150.240005</v>
      </c>
      <c r="C819">
        <v>150.800003</v>
      </c>
      <c r="D819">
        <v>147.759995</v>
      </c>
      <c r="E819">
        <v>147.759995</v>
      </c>
      <c r="F819">
        <v>130.009827</v>
      </c>
      <c r="G819">
        <v>5010975</v>
      </c>
      <c r="H819">
        <f t="shared" si="12"/>
        <v>-8.5883011448956315E-3</v>
      </c>
    </row>
    <row r="820" spans="1:8">
      <c r="A820" s="1">
        <v>42825</v>
      </c>
      <c r="B820">
        <v>147.39999399999999</v>
      </c>
      <c r="C820">
        <v>150.16000399999999</v>
      </c>
      <c r="D820">
        <v>147.08000200000001</v>
      </c>
      <c r="E820">
        <v>149.759995</v>
      </c>
      <c r="F820">
        <v>131.769577</v>
      </c>
      <c r="G820">
        <v>3752400</v>
      </c>
      <c r="H820">
        <f t="shared" si="12"/>
        <v>1.3535515280702563E-2</v>
      </c>
    </row>
    <row r="821" spans="1:8">
      <c r="A821" s="1">
        <v>42828</v>
      </c>
      <c r="B821">
        <v>149.55999800000001</v>
      </c>
      <c r="C821">
        <v>150.199997</v>
      </c>
      <c r="D821">
        <v>146.720001</v>
      </c>
      <c r="E821">
        <v>149.16000399999999</v>
      </c>
      <c r="F821">
        <v>131.241669</v>
      </c>
      <c r="G821">
        <v>5144650</v>
      </c>
      <c r="H821">
        <f t="shared" si="12"/>
        <v>-4.006296536870544E-3</v>
      </c>
    </row>
    <row r="822" spans="1:8">
      <c r="A822" s="1">
        <v>42829</v>
      </c>
      <c r="B822">
        <v>149.479996</v>
      </c>
      <c r="C822">
        <v>151.320007</v>
      </c>
      <c r="D822">
        <v>148.11999499999999</v>
      </c>
      <c r="E822">
        <v>151.16000399999999</v>
      </c>
      <c r="F822">
        <v>133.00134299999999</v>
      </c>
      <c r="G822">
        <v>3921925</v>
      </c>
      <c r="H822">
        <f t="shared" si="12"/>
        <v>1.3407891056307656E-2</v>
      </c>
    </row>
    <row r="823" spans="1:8">
      <c r="A823" s="1">
        <v>42830</v>
      </c>
      <c r="B823">
        <v>152.88000500000001</v>
      </c>
      <c r="C823">
        <v>154.55999800000001</v>
      </c>
      <c r="D823">
        <v>147.479996</v>
      </c>
      <c r="E823">
        <v>147.60000600000001</v>
      </c>
      <c r="F823">
        <v>129.86906400000001</v>
      </c>
      <c r="G823">
        <v>9449825</v>
      </c>
      <c r="H823">
        <f t="shared" si="12"/>
        <v>-2.3550732115539486E-2</v>
      </c>
    </row>
    <row r="824" spans="1:8">
      <c r="A824" s="1">
        <v>42831</v>
      </c>
      <c r="B824">
        <v>148.83999600000001</v>
      </c>
      <c r="C824">
        <v>150.60000600000001</v>
      </c>
      <c r="D824">
        <v>148.39999399999999</v>
      </c>
      <c r="E824">
        <v>149.63999899999999</v>
      </c>
      <c r="F824">
        <v>131.664017</v>
      </c>
      <c r="G824">
        <v>4379000</v>
      </c>
      <c r="H824">
        <f t="shared" si="12"/>
        <v>1.3821251533775529E-2</v>
      </c>
    </row>
    <row r="825" spans="1:8">
      <c r="A825" s="1">
        <v>42832</v>
      </c>
      <c r="B825">
        <v>150.240005</v>
      </c>
      <c r="C825">
        <v>150.520004</v>
      </c>
      <c r="D825">
        <v>148.199997</v>
      </c>
      <c r="E825">
        <v>148.88000500000001</v>
      </c>
      <c r="F825">
        <v>130.99529999999999</v>
      </c>
      <c r="G825">
        <v>4379650</v>
      </c>
      <c r="H825">
        <f t="shared" si="12"/>
        <v>-5.07896550049825E-3</v>
      </c>
    </row>
    <row r="826" spans="1:8">
      <c r="A826" s="1">
        <v>42835</v>
      </c>
      <c r="B826">
        <v>150.16000399999999</v>
      </c>
      <c r="C826">
        <v>151.88000500000001</v>
      </c>
      <c r="D826">
        <v>149.520004</v>
      </c>
      <c r="E826">
        <v>151.36000100000001</v>
      </c>
      <c r="F826">
        <v>133.177368</v>
      </c>
      <c r="G826">
        <v>2763725</v>
      </c>
      <c r="H826">
        <f t="shared" si="12"/>
        <v>1.6657605272861052E-2</v>
      </c>
    </row>
    <row r="827" spans="1:8">
      <c r="A827" s="1">
        <v>42836</v>
      </c>
      <c r="B827">
        <v>151.36000100000001</v>
      </c>
      <c r="C827">
        <v>151.55999800000001</v>
      </c>
      <c r="D827">
        <v>149.03999300000001</v>
      </c>
      <c r="E827">
        <v>151.55999800000001</v>
      </c>
      <c r="F827">
        <v>133.353317</v>
      </c>
      <c r="G827">
        <v>3573900</v>
      </c>
      <c r="H827">
        <f t="shared" si="12"/>
        <v>1.321162917110682E-3</v>
      </c>
    </row>
    <row r="828" spans="1:8">
      <c r="A828" s="1">
        <v>42837</v>
      </c>
      <c r="B828">
        <v>151.520004</v>
      </c>
      <c r="C828">
        <v>153.279999</v>
      </c>
      <c r="D828">
        <v>148.479996</v>
      </c>
      <c r="E828">
        <v>148.83999600000001</v>
      </c>
      <c r="F828">
        <v>130.960083</v>
      </c>
      <c r="G828">
        <v>5025250</v>
      </c>
      <c r="H828">
        <f t="shared" si="12"/>
        <v>-1.7946565213672237E-2</v>
      </c>
    </row>
    <row r="829" spans="1:8">
      <c r="A829" s="1">
        <v>42838</v>
      </c>
      <c r="B829">
        <v>149.240005</v>
      </c>
      <c r="C829">
        <v>149.39999399999999</v>
      </c>
      <c r="D829">
        <v>144.88000500000001</v>
      </c>
      <c r="E829">
        <v>145.320007</v>
      </c>
      <c r="F829">
        <v>127.862968</v>
      </c>
      <c r="G829">
        <v>5102350</v>
      </c>
      <c r="H829">
        <f t="shared" si="12"/>
        <v>-2.3649305414688859E-2</v>
      </c>
    </row>
    <row r="830" spans="1:8">
      <c r="A830" s="1">
        <v>42842</v>
      </c>
      <c r="B830">
        <v>145.479996</v>
      </c>
      <c r="C830">
        <v>145.96000699999999</v>
      </c>
      <c r="D830">
        <v>144.240005</v>
      </c>
      <c r="E830">
        <v>145.96000699999999</v>
      </c>
      <c r="F830">
        <v>128.42605599999999</v>
      </c>
      <c r="G830">
        <v>2494375</v>
      </c>
      <c r="H830">
        <f t="shared" si="12"/>
        <v>4.4038395855162176E-3</v>
      </c>
    </row>
    <row r="831" spans="1:8">
      <c r="A831" s="1">
        <v>42843</v>
      </c>
      <c r="B831">
        <v>144.88000500000001</v>
      </c>
      <c r="C831">
        <v>146.39999399999999</v>
      </c>
      <c r="D831">
        <v>142.83999600000001</v>
      </c>
      <c r="E831">
        <v>143.759995</v>
      </c>
      <c r="F831">
        <v>126.490326</v>
      </c>
      <c r="G831">
        <v>3746450</v>
      </c>
      <c r="H831">
        <f t="shared" si="12"/>
        <v>-1.5072720133988951E-2</v>
      </c>
    </row>
    <row r="832" spans="1:8">
      <c r="A832" s="1">
        <v>42844</v>
      </c>
      <c r="B832">
        <v>144.199997</v>
      </c>
      <c r="C832">
        <v>144.55999800000001</v>
      </c>
      <c r="D832">
        <v>139.44000199999999</v>
      </c>
      <c r="E832">
        <v>139.800003</v>
      </c>
      <c r="F832">
        <v>123.00605</v>
      </c>
      <c r="G832">
        <v>6437525</v>
      </c>
      <c r="H832">
        <f t="shared" si="12"/>
        <v>-2.7545790339729176E-2</v>
      </c>
    </row>
    <row r="833" spans="1:8">
      <c r="A833" s="1">
        <v>42845</v>
      </c>
      <c r="B833">
        <v>140.479996</v>
      </c>
      <c r="C833">
        <v>141.55999800000001</v>
      </c>
      <c r="D833">
        <v>139.91999799999999</v>
      </c>
      <c r="E833">
        <v>139.96000699999999</v>
      </c>
      <c r="F833">
        <v>123.146851</v>
      </c>
      <c r="G833">
        <v>5319325</v>
      </c>
      <c r="H833">
        <f t="shared" si="12"/>
        <v>1.144667274495817E-3</v>
      </c>
    </row>
    <row r="834" spans="1:8">
      <c r="A834" s="1">
        <v>42846</v>
      </c>
      <c r="B834">
        <v>140.39999399999999</v>
      </c>
      <c r="C834">
        <v>141.479996</v>
      </c>
      <c r="D834">
        <v>138.91999799999999</v>
      </c>
      <c r="E834">
        <v>140.44000199999999</v>
      </c>
      <c r="F834">
        <v>123.569153</v>
      </c>
      <c r="G834">
        <v>5457625</v>
      </c>
      <c r="H834">
        <f t="shared" si="12"/>
        <v>3.4292553692664212E-3</v>
      </c>
    </row>
    <row r="835" spans="1:8">
      <c r="A835" s="1">
        <v>42849</v>
      </c>
      <c r="B835">
        <v>141.800003</v>
      </c>
      <c r="C835">
        <v>142.679993</v>
      </c>
      <c r="D835">
        <v>140.55999800000001</v>
      </c>
      <c r="E835">
        <v>141.520004</v>
      </c>
      <c r="F835">
        <v>124.519447</v>
      </c>
      <c r="G835">
        <v>2864225</v>
      </c>
      <c r="H835">
        <f t="shared" ref="H835:H898" si="13">(F835-F834)/F834</f>
        <v>7.6903820810360294E-3</v>
      </c>
    </row>
    <row r="836" spans="1:8">
      <c r="A836" s="1">
        <v>42850</v>
      </c>
      <c r="B836">
        <v>141.679993</v>
      </c>
      <c r="C836">
        <v>144.479996</v>
      </c>
      <c r="D836">
        <v>140.88000500000001</v>
      </c>
      <c r="E836">
        <v>144.36000100000001</v>
      </c>
      <c r="F836">
        <v>127.018242</v>
      </c>
      <c r="G836">
        <v>3329950</v>
      </c>
      <c r="H836">
        <f t="shared" si="13"/>
        <v>2.0067508009411584E-2</v>
      </c>
    </row>
    <row r="837" spans="1:8">
      <c r="A837" s="1">
        <v>42851</v>
      </c>
      <c r="B837">
        <v>143.320007</v>
      </c>
      <c r="C837">
        <v>146.96000699999999</v>
      </c>
      <c r="D837">
        <v>143.03999300000001</v>
      </c>
      <c r="E837">
        <v>143.479996</v>
      </c>
      <c r="F837">
        <v>126.24393499999999</v>
      </c>
      <c r="G837">
        <v>3893900</v>
      </c>
      <c r="H837">
        <f t="shared" si="13"/>
        <v>-6.0960298915175301E-3</v>
      </c>
    </row>
    <row r="838" spans="1:8">
      <c r="A838" s="1">
        <v>42852</v>
      </c>
      <c r="B838">
        <v>142.279999</v>
      </c>
      <c r="C838">
        <v>142.320007</v>
      </c>
      <c r="D838">
        <v>138.60000600000001</v>
      </c>
      <c r="E838">
        <v>141</v>
      </c>
      <c r="F838">
        <v>124.061905</v>
      </c>
      <c r="G838">
        <v>5051425</v>
      </c>
      <c r="H838">
        <f t="shared" si="13"/>
        <v>-1.7284236268459135E-2</v>
      </c>
    </row>
    <row r="839" spans="1:8">
      <c r="A839" s="1">
        <v>42853</v>
      </c>
      <c r="B839">
        <v>142.279999</v>
      </c>
      <c r="C839">
        <v>142.520004</v>
      </c>
      <c r="D839">
        <v>139.479996</v>
      </c>
      <c r="E839">
        <v>139.800003</v>
      </c>
      <c r="F839">
        <v>123.00605</v>
      </c>
      <c r="G839">
        <v>3150775</v>
      </c>
      <c r="H839">
        <f t="shared" si="13"/>
        <v>-8.5107108423008171E-3</v>
      </c>
    </row>
    <row r="840" spans="1:8">
      <c r="A840" s="1">
        <v>42856</v>
      </c>
      <c r="B840">
        <v>139.320007</v>
      </c>
      <c r="C840">
        <v>140.279999</v>
      </c>
      <c r="D840">
        <v>138.800003</v>
      </c>
      <c r="E840">
        <v>139.55999800000001</v>
      </c>
      <c r="F840">
        <v>122.794899</v>
      </c>
      <c r="G840">
        <v>2675025</v>
      </c>
      <c r="H840">
        <f t="shared" si="13"/>
        <v>-1.7165903628317547E-3</v>
      </c>
    </row>
    <row r="841" spans="1:8">
      <c r="A841" s="1">
        <v>42857</v>
      </c>
      <c r="B841">
        <v>139.720001</v>
      </c>
      <c r="C841">
        <v>141.679993</v>
      </c>
      <c r="D841">
        <v>137.60000600000001</v>
      </c>
      <c r="E841">
        <v>138.679993</v>
      </c>
      <c r="F841">
        <v>122.020607</v>
      </c>
      <c r="G841">
        <v>4316650</v>
      </c>
      <c r="H841">
        <f t="shared" si="13"/>
        <v>-6.3055713739379564E-3</v>
      </c>
    </row>
    <row r="842" spans="1:8">
      <c r="A842" s="1">
        <v>42858</v>
      </c>
      <c r="B842">
        <v>138.759995</v>
      </c>
      <c r="C842">
        <v>140</v>
      </c>
      <c r="D842">
        <v>137.08000200000001</v>
      </c>
      <c r="E842">
        <v>138.759995</v>
      </c>
      <c r="F842">
        <v>122.090981</v>
      </c>
      <c r="G842">
        <v>4925775</v>
      </c>
      <c r="H842">
        <f t="shared" si="13"/>
        <v>5.7673864874316718E-4</v>
      </c>
    </row>
    <row r="843" spans="1:8">
      <c r="A843" s="1">
        <v>42859</v>
      </c>
      <c r="B843">
        <v>137.199997</v>
      </c>
      <c r="C843">
        <v>145.96000699999999</v>
      </c>
      <c r="D843">
        <v>132.03999300000001</v>
      </c>
      <c r="E843">
        <v>134.03999300000001</v>
      </c>
      <c r="F843">
        <v>117.937988</v>
      </c>
      <c r="G843">
        <v>7608025</v>
      </c>
      <c r="H843">
        <f t="shared" si="13"/>
        <v>-3.4015559265593867E-2</v>
      </c>
    </row>
    <row r="844" spans="1:8">
      <c r="A844" s="1">
        <v>42860</v>
      </c>
      <c r="B844">
        <v>134.63999899999999</v>
      </c>
      <c r="C844">
        <v>139.44000199999999</v>
      </c>
      <c r="D844">
        <v>134.199997</v>
      </c>
      <c r="E844">
        <v>139.320007</v>
      </c>
      <c r="F844">
        <v>122.583702</v>
      </c>
      <c r="G844">
        <v>5179100</v>
      </c>
      <c r="H844">
        <f t="shared" si="13"/>
        <v>3.9391158682476404E-2</v>
      </c>
    </row>
    <row r="845" spans="1:8">
      <c r="A845" s="1">
        <v>42863</v>
      </c>
      <c r="B845">
        <v>139.44000199999999</v>
      </c>
      <c r="C845">
        <v>141.679993</v>
      </c>
      <c r="D845">
        <v>138.44000199999999</v>
      </c>
      <c r="E845">
        <v>141.16000399999999</v>
      </c>
      <c r="F845">
        <v>124.20266700000001</v>
      </c>
      <c r="G845">
        <v>3234250</v>
      </c>
      <c r="H845">
        <f t="shared" si="13"/>
        <v>1.3207016704390302E-2</v>
      </c>
    </row>
    <row r="846" spans="1:8">
      <c r="A846" s="1">
        <v>42864</v>
      </c>
      <c r="B846">
        <v>141.36000100000001</v>
      </c>
      <c r="C846">
        <v>141.720001</v>
      </c>
      <c r="D846">
        <v>139.08000200000001</v>
      </c>
      <c r="E846">
        <v>139.36000100000001</v>
      </c>
      <c r="F846">
        <v>122.61891900000001</v>
      </c>
      <c r="G846">
        <v>3917725</v>
      </c>
      <c r="H846">
        <f t="shared" si="13"/>
        <v>-1.2751320388313399E-2</v>
      </c>
    </row>
    <row r="847" spans="1:8">
      <c r="A847" s="1">
        <v>42865</v>
      </c>
      <c r="B847">
        <v>140.96000699999999</v>
      </c>
      <c r="C847">
        <v>143.479996</v>
      </c>
      <c r="D847">
        <v>140.36000100000001</v>
      </c>
      <c r="E847">
        <v>142.55999800000001</v>
      </c>
      <c r="F847">
        <v>125.434456</v>
      </c>
      <c r="G847">
        <v>4121150</v>
      </c>
      <c r="H847">
        <f t="shared" si="13"/>
        <v>2.296168505612084E-2</v>
      </c>
    </row>
    <row r="848" spans="1:8">
      <c r="A848" s="1">
        <v>42866</v>
      </c>
      <c r="B848">
        <v>143.60000600000001</v>
      </c>
      <c r="C848">
        <v>143.800003</v>
      </c>
      <c r="D848">
        <v>141.08000200000001</v>
      </c>
      <c r="E848">
        <v>141.720001</v>
      </c>
      <c r="F848">
        <v>124.695427</v>
      </c>
      <c r="G848">
        <v>3529225</v>
      </c>
      <c r="H848">
        <f t="shared" si="13"/>
        <v>-5.8917543358262114E-3</v>
      </c>
    </row>
    <row r="849" spans="1:8">
      <c r="A849" s="1">
        <v>42867</v>
      </c>
      <c r="B849">
        <v>141.800003</v>
      </c>
      <c r="C849">
        <v>142.36000100000001</v>
      </c>
      <c r="D849">
        <v>140.60000600000001</v>
      </c>
      <c r="E849">
        <v>141.16000399999999</v>
      </c>
      <c r="F849">
        <v>124.20266700000001</v>
      </c>
      <c r="G849">
        <v>2751525</v>
      </c>
      <c r="H849">
        <f t="shared" si="13"/>
        <v>-3.9517086701181901E-3</v>
      </c>
    </row>
    <row r="850" spans="1:8">
      <c r="A850" s="1">
        <v>42870</v>
      </c>
      <c r="B850">
        <v>144.88000500000001</v>
      </c>
      <c r="C850">
        <v>145.11999499999999</v>
      </c>
      <c r="D850">
        <v>141.36000100000001</v>
      </c>
      <c r="E850">
        <v>142.199997</v>
      </c>
      <c r="F850">
        <v>125.117744</v>
      </c>
      <c r="G850">
        <v>3850500</v>
      </c>
      <c r="H850">
        <f t="shared" si="13"/>
        <v>7.3676115183581086E-3</v>
      </c>
    </row>
    <row r="851" spans="1:8">
      <c r="A851" s="1">
        <v>42871</v>
      </c>
      <c r="B851">
        <v>142.800003</v>
      </c>
      <c r="C851">
        <v>142.800003</v>
      </c>
      <c r="D851">
        <v>139.83999600000001</v>
      </c>
      <c r="E851">
        <v>140.83999600000001</v>
      </c>
      <c r="F851">
        <v>123.921097</v>
      </c>
      <c r="G851">
        <v>3709425</v>
      </c>
      <c r="H851">
        <f t="shared" si="13"/>
        <v>-9.5641670137530509E-3</v>
      </c>
    </row>
    <row r="852" spans="1:8">
      <c r="A852" s="1">
        <v>42872</v>
      </c>
      <c r="B852">
        <v>139.60000600000001</v>
      </c>
      <c r="C852">
        <v>141.320007</v>
      </c>
      <c r="D852">
        <v>138.63999899999999</v>
      </c>
      <c r="E852">
        <v>138.759995</v>
      </c>
      <c r="F852">
        <v>122.090981</v>
      </c>
      <c r="G852">
        <v>4335800</v>
      </c>
      <c r="H852">
        <f t="shared" si="13"/>
        <v>-1.4768397345611004E-2</v>
      </c>
    </row>
    <row r="853" spans="1:8">
      <c r="A853" s="1">
        <v>42873</v>
      </c>
      <c r="B853">
        <v>138.240005</v>
      </c>
      <c r="C853">
        <v>139.55999800000001</v>
      </c>
      <c r="D853">
        <v>136.88000500000001</v>
      </c>
      <c r="E853">
        <v>138.759995</v>
      </c>
      <c r="F853">
        <v>122.090981</v>
      </c>
      <c r="G853">
        <v>2889125</v>
      </c>
      <c r="H853">
        <f t="shared" si="13"/>
        <v>0</v>
      </c>
    </row>
    <row r="854" spans="1:8">
      <c r="A854" s="1">
        <v>42874</v>
      </c>
      <c r="B854">
        <v>139.96000699999999</v>
      </c>
      <c r="C854">
        <v>142.479996</v>
      </c>
      <c r="D854">
        <v>139.320007</v>
      </c>
      <c r="E854">
        <v>142.08000200000001</v>
      </c>
      <c r="F854">
        <v>125.0121</v>
      </c>
      <c r="G854">
        <v>4107825</v>
      </c>
      <c r="H854">
        <f t="shared" si="13"/>
        <v>2.3925755826304684E-2</v>
      </c>
    </row>
    <row r="855" spans="1:8">
      <c r="A855" s="1">
        <v>42877</v>
      </c>
      <c r="B855">
        <v>143.240005</v>
      </c>
      <c r="C855">
        <v>143.240005</v>
      </c>
      <c r="D855">
        <v>140.320007</v>
      </c>
      <c r="E855">
        <v>140.96000699999999</v>
      </c>
      <c r="F855">
        <v>124.026726</v>
      </c>
      <c r="G855">
        <v>3060000</v>
      </c>
      <c r="H855">
        <f t="shared" si="13"/>
        <v>-7.8822290002328356E-3</v>
      </c>
    </row>
    <row r="856" spans="1:8">
      <c r="A856" s="1">
        <v>42878</v>
      </c>
      <c r="B856">
        <v>141.08000200000001</v>
      </c>
      <c r="C856">
        <v>141.320007</v>
      </c>
      <c r="D856">
        <v>139.520004</v>
      </c>
      <c r="E856">
        <v>140.83999600000001</v>
      </c>
      <c r="F856">
        <v>123.921097</v>
      </c>
      <c r="G856">
        <v>3949350</v>
      </c>
      <c r="H856">
        <f t="shared" si="13"/>
        <v>-8.5166321329802183E-4</v>
      </c>
    </row>
    <row r="857" spans="1:8">
      <c r="A857" s="1">
        <v>42879</v>
      </c>
      <c r="B857">
        <v>140.39999399999999</v>
      </c>
      <c r="C857">
        <v>141.83999600000001</v>
      </c>
      <c r="D857">
        <v>138.08000200000001</v>
      </c>
      <c r="E857">
        <v>139</v>
      </c>
      <c r="F857">
        <v>122.302116</v>
      </c>
      <c r="G857">
        <v>4549725</v>
      </c>
      <c r="H857">
        <f t="shared" si="13"/>
        <v>-1.3064611589098546E-2</v>
      </c>
    </row>
    <row r="858" spans="1:8">
      <c r="A858" s="1">
        <v>42880</v>
      </c>
      <c r="B858">
        <v>138.279999</v>
      </c>
      <c r="C858">
        <v>141.83999600000001</v>
      </c>
      <c r="D858">
        <v>134.39999399999999</v>
      </c>
      <c r="E858">
        <v>135.39999399999999</v>
      </c>
      <c r="F858">
        <v>119.13462800000001</v>
      </c>
      <c r="G858">
        <v>7119925</v>
      </c>
      <c r="H858">
        <f t="shared" si="13"/>
        <v>-2.5898881422460357E-2</v>
      </c>
    </row>
    <row r="859" spans="1:8">
      <c r="A859" s="1">
        <v>42881</v>
      </c>
      <c r="B859">
        <v>135.88000500000001</v>
      </c>
      <c r="C859">
        <v>136.11999499999999</v>
      </c>
      <c r="D859">
        <v>134.279999</v>
      </c>
      <c r="E859">
        <v>135.720001</v>
      </c>
      <c r="F859">
        <v>119.41615299999999</v>
      </c>
      <c r="G859">
        <v>3225575</v>
      </c>
      <c r="H859">
        <f t="shared" si="13"/>
        <v>2.3630828813263915E-3</v>
      </c>
    </row>
    <row r="860" spans="1:8">
      <c r="A860" s="1">
        <v>42885</v>
      </c>
      <c r="B860">
        <v>134.44000199999999</v>
      </c>
      <c r="C860">
        <v>134.63999899999999</v>
      </c>
      <c r="D860">
        <v>131.88000500000001</v>
      </c>
      <c r="E860">
        <v>131.91999799999999</v>
      </c>
      <c r="F860">
        <v>116.072647</v>
      </c>
      <c r="G860">
        <v>5169300</v>
      </c>
      <c r="H860">
        <f t="shared" si="13"/>
        <v>-2.7998775006593882E-2</v>
      </c>
    </row>
    <row r="861" spans="1:8">
      <c r="A861" s="1">
        <v>42886</v>
      </c>
      <c r="B861">
        <v>130.320007</v>
      </c>
      <c r="C861">
        <v>131.199997</v>
      </c>
      <c r="D861">
        <v>128.279999</v>
      </c>
      <c r="E861">
        <v>130.279999</v>
      </c>
      <c r="F861">
        <v>114.629677</v>
      </c>
      <c r="G861">
        <v>5283375</v>
      </c>
      <c r="H861">
        <f t="shared" si="13"/>
        <v>-1.2431611040971629E-2</v>
      </c>
    </row>
    <row r="862" spans="1:8">
      <c r="A862" s="1">
        <v>42887</v>
      </c>
      <c r="B862">
        <v>131.199997</v>
      </c>
      <c r="C862">
        <v>133.36000100000001</v>
      </c>
      <c r="D862">
        <v>129.83999600000001</v>
      </c>
      <c r="E862">
        <v>132.03999300000001</v>
      </c>
      <c r="F862">
        <v>116.17823799999999</v>
      </c>
      <c r="G862">
        <v>5006325</v>
      </c>
      <c r="H862">
        <f t="shared" si="13"/>
        <v>1.3509250313947865E-2</v>
      </c>
    </row>
    <row r="863" spans="1:8">
      <c r="A863" s="1">
        <v>42888</v>
      </c>
      <c r="B863">
        <v>130.759995</v>
      </c>
      <c r="C863">
        <v>130.83999600000001</v>
      </c>
      <c r="D863">
        <v>127.959999</v>
      </c>
      <c r="E863">
        <v>129.279999</v>
      </c>
      <c r="F863">
        <v>113.749802</v>
      </c>
      <c r="G863">
        <v>4617425</v>
      </c>
      <c r="H863">
        <f t="shared" si="13"/>
        <v>-2.0902675421880568E-2</v>
      </c>
    </row>
    <row r="864" spans="1:8">
      <c r="A864" s="1">
        <v>42891</v>
      </c>
      <c r="B864">
        <v>128.520004</v>
      </c>
      <c r="C864">
        <v>129.96000699999999</v>
      </c>
      <c r="D864">
        <v>127.91999800000001</v>
      </c>
      <c r="E864">
        <v>128.88000500000001</v>
      </c>
      <c r="F864">
        <v>113.397835</v>
      </c>
      <c r="G864">
        <v>3020950</v>
      </c>
      <c r="H864">
        <f t="shared" si="13"/>
        <v>-3.0942207705996877E-3</v>
      </c>
    </row>
    <row r="865" spans="1:8">
      <c r="A865" s="1">
        <v>42892</v>
      </c>
      <c r="B865">
        <v>128.679993</v>
      </c>
      <c r="C865">
        <v>132.520004</v>
      </c>
      <c r="D865">
        <v>128</v>
      </c>
      <c r="E865">
        <v>132.16000399999999</v>
      </c>
      <c r="F865">
        <v>116.28383599999999</v>
      </c>
      <c r="G865">
        <v>5720600</v>
      </c>
      <c r="H865">
        <f t="shared" si="13"/>
        <v>2.5450230156510423E-2</v>
      </c>
    </row>
    <row r="866" spans="1:8">
      <c r="A866" s="1">
        <v>42893</v>
      </c>
      <c r="B866">
        <v>131.240005</v>
      </c>
      <c r="C866">
        <v>132.199997</v>
      </c>
      <c r="D866">
        <v>126.279999</v>
      </c>
      <c r="E866">
        <v>126.720001</v>
      </c>
      <c r="F866">
        <v>111.49733000000001</v>
      </c>
      <c r="G866">
        <v>7118450</v>
      </c>
      <c r="H866">
        <f t="shared" si="13"/>
        <v>-4.1162264375248066E-2</v>
      </c>
    </row>
    <row r="867" spans="1:8">
      <c r="A867" s="1">
        <v>42894</v>
      </c>
      <c r="B867">
        <v>126.160004</v>
      </c>
      <c r="C867">
        <v>127.91999800000001</v>
      </c>
      <c r="D867">
        <v>125.480003</v>
      </c>
      <c r="E867">
        <v>125.720001</v>
      </c>
      <c r="F867">
        <v>110.61747</v>
      </c>
      <c r="G867">
        <v>6662150</v>
      </c>
      <c r="H867">
        <f t="shared" si="13"/>
        <v>-7.8913100430298005E-3</v>
      </c>
    </row>
    <row r="868" spans="1:8">
      <c r="A868" s="1">
        <v>42895</v>
      </c>
      <c r="B868">
        <v>126.400002</v>
      </c>
      <c r="C868">
        <v>131.16000399999999</v>
      </c>
      <c r="D868">
        <v>125.91999800000001</v>
      </c>
      <c r="E868">
        <v>130.44000199999999</v>
      </c>
      <c r="F868">
        <v>114.770477</v>
      </c>
      <c r="G868">
        <v>6997525</v>
      </c>
      <c r="H868">
        <f t="shared" si="13"/>
        <v>3.7543861742634348E-2</v>
      </c>
    </row>
    <row r="869" spans="1:8">
      <c r="A869" s="1">
        <v>42898</v>
      </c>
      <c r="B869">
        <v>132.11999499999999</v>
      </c>
      <c r="C869">
        <v>133.479996</v>
      </c>
      <c r="D869">
        <v>130.479996</v>
      </c>
      <c r="E869">
        <v>131.279999</v>
      </c>
      <c r="F869">
        <v>115.509529</v>
      </c>
      <c r="G869">
        <v>6136500</v>
      </c>
      <c r="H869">
        <f t="shared" si="13"/>
        <v>6.4393912033667063E-3</v>
      </c>
    </row>
    <row r="870" spans="1:8">
      <c r="A870" s="1">
        <v>42899</v>
      </c>
      <c r="B870">
        <v>131.44000199999999</v>
      </c>
      <c r="C870">
        <v>134.720001</v>
      </c>
      <c r="D870">
        <v>130.88000500000001</v>
      </c>
      <c r="E870">
        <v>134.63999899999999</v>
      </c>
      <c r="F870">
        <v>118.465942</v>
      </c>
      <c r="G870">
        <v>5898675</v>
      </c>
      <c r="H870">
        <f t="shared" si="13"/>
        <v>2.5594537745885864E-2</v>
      </c>
    </row>
    <row r="871" spans="1:8">
      <c r="A871" s="1">
        <v>42900</v>
      </c>
      <c r="B871">
        <v>133.36000100000001</v>
      </c>
      <c r="C871">
        <v>133.679993</v>
      </c>
      <c r="D871">
        <v>128.39999399999999</v>
      </c>
      <c r="E871">
        <v>128.800003</v>
      </c>
      <c r="F871">
        <v>113.327461</v>
      </c>
      <c r="G871">
        <v>8469450</v>
      </c>
      <c r="H871">
        <f t="shared" si="13"/>
        <v>-4.3375175288776234E-2</v>
      </c>
    </row>
    <row r="872" spans="1:8">
      <c r="A872" s="1">
        <v>42901</v>
      </c>
      <c r="B872">
        <v>128.36000100000001</v>
      </c>
      <c r="C872">
        <v>129.44000199999999</v>
      </c>
      <c r="D872">
        <v>124.68</v>
      </c>
      <c r="E872">
        <v>125.639999</v>
      </c>
      <c r="F872">
        <v>110.547066</v>
      </c>
      <c r="G872">
        <v>6467775</v>
      </c>
      <c r="H872">
        <f t="shared" si="13"/>
        <v>-2.4534168289537507E-2</v>
      </c>
    </row>
    <row r="873" spans="1:8">
      <c r="A873" s="1">
        <v>42902</v>
      </c>
      <c r="B873">
        <v>126.68</v>
      </c>
      <c r="C873">
        <v>126.68</v>
      </c>
      <c r="D873">
        <v>124.720001</v>
      </c>
      <c r="E873">
        <v>126.599998</v>
      </c>
      <c r="F873">
        <v>111.65479999999999</v>
      </c>
      <c r="G873">
        <v>3617600</v>
      </c>
      <c r="H873">
        <f t="shared" si="13"/>
        <v>1.0020473994307489E-2</v>
      </c>
    </row>
    <row r="874" spans="1:8">
      <c r="A874" s="1">
        <v>42905</v>
      </c>
      <c r="B874">
        <v>127.199997</v>
      </c>
      <c r="C874">
        <v>127.720001</v>
      </c>
      <c r="D874">
        <v>125.839996</v>
      </c>
      <c r="E874">
        <v>126.239998</v>
      </c>
      <c r="F874">
        <v>111.33729599999999</v>
      </c>
      <c r="G874">
        <v>3766925</v>
      </c>
      <c r="H874">
        <f t="shared" si="13"/>
        <v>-2.8436215908317383E-3</v>
      </c>
    </row>
    <row r="875" spans="1:8">
      <c r="A875" s="1">
        <v>42906</v>
      </c>
      <c r="B875">
        <v>124.040001</v>
      </c>
      <c r="C875">
        <v>125.480003</v>
      </c>
      <c r="D875">
        <v>121.55999799999999</v>
      </c>
      <c r="E875">
        <v>124.760002</v>
      </c>
      <c r="F875">
        <v>110.032005</v>
      </c>
      <c r="G875">
        <v>7448650</v>
      </c>
      <c r="H875">
        <f t="shared" si="13"/>
        <v>-1.1723753377304915E-2</v>
      </c>
    </row>
    <row r="876" spans="1:8">
      <c r="A876" s="1">
        <v>42907</v>
      </c>
      <c r="B876">
        <v>124.160004</v>
      </c>
      <c r="C876">
        <v>125.68</v>
      </c>
      <c r="D876">
        <v>119.599998</v>
      </c>
      <c r="E876">
        <v>120.68</v>
      </c>
      <c r="F876">
        <v>106.433678</v>
      </c>
      <c r="G876">
        <v>10028825</v>
      </c>
      <c r="H876">
        <f t="shared" si="13"/>
        <v>-3.2702548681176877E-2</v>
      </c>
    </row>
    <row r="877" spans="1:8">
      <c r="A877" s="1">
        <v>42908</v>
      </c>
      <c r="B877">
        <v>121.55999799999999</v>
      </c>
      <c r="C877">
        <v>122.959999</v>
      </c>
      <c r="D877">
        <v>120.519997</v>
      </c>
      <c r="E877">
        <v>120.839996</v>
      </c>
      <c r="F877">
        <v>106.57476800000001</v>
      </c>
      <c r="G877">
        <v>5061450</v>
      </c>
      <c r="H877">
        <f t="shared" si="13"/>
        <v>1.3256142477760234E-3</v>
      </c>
    </row>
    <row r="878" spans="1:8">
      <c r="A878" s="1">
        <v>42909</v>
      </c>
      <c r="B878">
        <v>121.360001</v>
      </c>
      <c r="C878">
        <v>124.120003</v>
      </c>
      <c r="D878">
        <v>120.800003</v>
      </c>
      <c r="E878">
        <v>124.08000199999999</v>
      </c>
      <c r="F878">
        <v>109.43227400000001</v>
      </c>
      <c r="G878">
        <v>4570225</v>
      </c>
      <c r="H878">
        <f t="shared" si="13"/>
        <v>2.6812218817121897E-2</v>
      </c>
    </row>
    <row r="879" spans="1:8">
      <c r="A879" s="1">
        <v>42912</v>
      </c>
      <c r="B879">
        <v>124.800003</v>
      </c>
      <c r="C879">
        <v>126.32</v>
      </c>
      <c r="D879">
        <v>123.400002</v>
      </c>
      <c r="E879">
        <v>124.400002</v>
      </c>
      <c r="F879">
        <v>109.7145</v>
      </c>
      <c r="G879">
        <v>5096525</v>
      </c>
      <c r="H879">
        <f t="shared" si="13"/>
        <v>2.5790015110167069E-3</v>
      </c>
    </row>
    <row r="880" spans="1:8">
      <c r="A880" s="1">
        <v>42913</v>
      </c>
      <c r="B880">
        <v>125.239998</v>
      </c>
      <c r="C880">
        <v>126.44000200000001</v>
      </c>
      <c r="D880">
        <v>124.360001</v>
      </c>
      <c r="E880">
        <v>124.519997</v>
      </c>
      <c r="F880">
        <v>109.82036600000001</v>
      </c>
      <c r="G880">
        <v>3846350</v>
      </c>
      <c r="H880">
        <f t="shared" si="13"/>
        <v>9.6492259455227894E-4</v>
      </c>
    </row>
    <row r="881" spans="1:8">
      <c r="A881" s="1">
        <v>42914</v>
      </c>
      <c r="B881">
        <v>124.44000200000001</v>
      </c>
      <c r="C881">
        <v>126.879997</v>
      </c>
      <c r="D881">
        <v>123.720001</v>
      </c>
      <c r="E881">
        <v>125.239998</v>
      </c>
      <c r="F881">
        <v>110.455338</v>
      </c>
      <c r="G881">
        <v>4290450</v>
      </c>
      <c r="H881">
        <f t="shared" si="13"/>
        <v>5.7819148043996727E-3</v>
      </c>
    </row>
    <row r="882" spans="1:8">
      <c r="A882" s="1">
        <v>42915</v>
      </c>
      <c r="B882">
        <v>126.120003</v>
      </c>
      <c r="C882">
        <v>128.60000600000001</v>
      </c>
      <c r="D882">
        <v>125.800003</v>
      </c>
      <c r="E882">
        <v>126.800003</v>
      </c>
      <c r="F882">
        <v>111.83118399999999</v>
      </c>
      <c r="G882">
        <v>4884375</v>
      </c>
      <c r="H882">
        <f t="shared" si="13"/>
        <v>1.2456129553467083E-2</v>
      </c>
    </row>
    <row r="883" spans="1:8">
      <c r="A883" s="1">
        <v>42916</v>
      </c>
      <c r="B883">
        <v>127.68</v>
      </c>
      <c r="C883">
        <v>129.08000200000001</v>
      </c>
      <c r="D883">
        <v>126.040001</v>
      </c>
      <c r="E883">
        <v>127.68</v>
      </c>
      <c r="F883">
        <v>112.6073</v>
      </c>
      <c r="G883">
        <v>4406975</v>
      </c>
      <c r="H883">
        <f t="shared" si="13"/>
        <v>6.9400678079202119E-3</v>
      </c>
    </row>
    <row r="884" spans="1:8">
      <c r="A884" s="1">
        <v>42919</v>
      </c>
      <c r="B884">
        <v>128.720001</v>
      </c>
      <c r="C884">
        <v>131.11999499999999</v>
      </c>
      <c r="D884">
        <v>128.44000199999999</v>
      </c>
      <c r="E884">
        <v>130.44000199999999</v>
      </c>
      <c r="F884">
        <v>115.041504</v>
      </c>
      <c r="G884">
        <v>2254700</v>
      </c>
      <c r="H884">
        <f t="shared" si="13"/>
        <v>2.1616751311859961E-2</v>
      </c>
    </row>
    <row r="885" spans="1:8">
      <c r="A885" s="1">
        <v>42921</v>
      </c>
      <c r="B885">
        <v>129.279999</v>
      </c>
      <c r="C885">
        <v>129.279999</v>
      </c>
      <c r="D885">
        <v>125.480003</v>
      </c>
      <c r="E885">
        <v>126</v>
      </c>
      <c r="F885">
        <v>111.12560999999999</v>
      </c>
      <c r="G885">
        <v>5319775</v>
      </c>
      <c r="H885">
        <f t="shared" si="13"/>
        <v>-3.4038967362596449E-2</v>
      </c>
    </row>
    <row r="886" spans="1:8">
      <c r="A886" s="1">
        <v>42922</v>
      </c>
      <c r="B886">
        <v>127.400002</v>
      </c>
      <c r="C886">
        <v>127.599998</v>
      </c>
      <c r="D886">
        <v>122.720001</v>
      </c>
      <c r="E886">
        <v>123.160004</v>
      </c>
      <c r="F886">
        <v>108.62086499999999</v>
      </c>
      <c r="G886">
        <v>5796550</v>
      </c>
      <c r="H886">
        <f t="shared" si="13"/>
        <v>-2.2539763786223535E-2</v>
      </c>
    </row>
    <row r="887" spans="1:8">
      <c r="A887" s="1">
        <v>42923</v>
      </c>
      <c r="B887">
        <v>122.239998</v>
      </c>
      <c r="C887">
        <v>122.760002</v>
      </c>
      <c r="D887">
        <v>119.68</v>
      </c>
      <c r="E887">
        <v>122.639999</v>
      </c>
      <c r="F887">
        <v>108.16227000000001</v>
      </c>
      <c r="G887">
        <v>5691875</v>
      </c>
      <c r="H887">
        <f t="shared" si="13"/>
        <v>-4.2219788988053846E-3</v>
      </c>
    </row>
    <row r="888" spans="1:8">
      <c r="A888" s="1">
        <v>42926</v>
      </c>
      <c r="B888">
        <v>122.639999</v>
      </c>
      <c r="C888">
        <v>125</v>
      </c>
      <c r="D888">
        <v>121.720001</v>
      </c>
      <c r="E888">
        <v>124.519997</v>
      </c>
      <c r="F888">
        <v>109.82036600000001</v>
      </c>
      <c r="G888">
        <v>3487725</v>
      </c>
      <c r="H888">
        <f t="shared" si="13"/>
        <v>1.5329707854689074E-2</v>
      </c>
    </row>
    <row r="889" spans="1:8">
      <c r="A889" s="1">
        <v>42927</v>
      </c>
      <c r="B889">
        <v>124.519997</v>
      </c>
      <c r="C889">
        <v>126.879997</v>
      </c>
      <c r="D889">
        <v>123.32</v>
      </c>
      <c r="E889">
        <v>125.639999</v>
      </c>
      <c r="F889">
        <v>110.808121</v>
      </c>
      <c r="G889">
        <v>2854275</v>
      </c>
      <c r="H889">
        <f t="shared" si="13"/>
        <v>8.9942788935887617E-3</v>
      </c>
    </row>
    <row r="890" spans="1:8">
      <c r="A890" s="1">
        <v>42928</v>
      </c>
      <c r="B890">
        <v>127.44000200000001</v>
      </c>
      <c r="C890">
        <v>128.800003</v>
      </c>
      <c r="D890">
        <v>125</v>
      </c>
      <c r="E890">
        <v>125.599998</v>
      </c>
      <c r="F890">
        <v>110.77282</v>
      </c>
      <c r="G890">
        <v>5010525</v>
      </c>
      <c r="H890">
        <f t="shared" si="13"/>
        <v>-3.1857773312484941E-4</v>
      </c>
    </row>
    <row r="891" spans="1:8">
      <c r="A891" s="1">
        <v>42929</v>
      </c>
      <c r="B891">
        <v>125.720001</v>
      </c>
      <c r="C891">
        <v>126.68</v>
      </c>
      <c r="D891">
        <v>124.519997</v>
      </c>
      <c r="E891">
        <v>126.55999799999999</v>
      </c>
      <c r="F891">
        <v>111.619507</v>
      </c>
      <c r="G891">
        <v>3227700</v>
      </c>
      <c r="H891">
        <f t="shared" si="13"/>
        <v>7.6434544141785223E-3</v>
      </c>
    </row>
    <row r="892" spans="1:8">
      <c r="A892" s="1">
        <v>42930</v>
      </c>
      <c r="B892">
        <v>127.120003</v>
      </c>
      <c r="C892">
        <v>128.03999300000001</v>
      </c>
      <c r="D892">
        <v>126.519997</v>
      </c>
      <c r="E892">
        <v>127.639999</v>
      </c>
      <c r="F892">
        <v>112.572029</v>
      </c>
      <c r="G892">
        <v>2510950</v>
      </c>
      <c r="H892">
        <f t="shared" si="13"/>
        <v>8.5336517388488551E-3</v>
      </c>
    </row>
    <row r="893" spans="1:8">
      <c r="A893" s="1">
        <v>42933</v>
      </c>
      <c r="B893">
        <v>127.279999</v>
      </c>
      <c r="C893">
        <v>128.96000699999999</v>
      </c>
      <c r="D893">
        <v>126.800003</v>
      </c>
      <c r="E893">
        <v>127.55999799999999</v>
      </c>
      <c r="F893">
        <v>112.501457</v>
      </c>
      <c r="G893">
        <v>2206200</v>
      </c>
      <c r="H893">
        <f t="shared" si="13"/>
        <v>-6.2690528568156594E-4</v>
      </c>
    </row>
    <row r="894" spans="1:8">
      <c r="A894" s="1">
        <v>42934</v>
      </c>
      <c r="B894">
        <v>128.83999600000001</v>
      </c>
      <c r="C894">
        <v>128.91999799999999</v>
      </c>
      <c r="D894">
        <v>125.160004</v>
      </c>
      <c r="E894">
        <v>126</v>
      </c>
      <c r="F894">
        <v>111.12560999999999</v>
      </c>
      <c r="G894">
        <v>3835925</v>
      </c>
      <c r="H894">
        <f t="shared" si="13"/>
        <v>-1.222959272429696E-2</v>
      </c>
    </row>
    <row r="895" spans="1:8">
      <c r="A895" s="1">
        <v>42935</v>
      </c>
      <c r="B895">
        <v>126.120003</v>
      </c>
      <c r="C895">
        <v>130.800003</v>
      </c>
      <c r="D895">
        <v>125.599998</v>
      </c>
      <c r="E895">
        <v>130.63999899999999</v>
      </c>
      <c r="F895">
        <v>115.217857</v>
      </c>
      <c r="G895">
        <v>5908350</v>
      </c>
      <c r="H895">
        <f t="shared" si="13"/>
        <v>3.6825417651250691E-2</v>
      </c>
    </row>
    <row r="896" spans="1:8">
      <c r="A896" s="1">
        <v>42936</v>
      </c>
      <c r="B896">
        <v>131.60000600000001</v>
      </c>
      <c r="C896">
        <v>131.88000500000001</v>
      </c>
      <c r="D896">
        <v>127.879997</v>
      </c>
      <c r="E896">
        <v>128.16000399999999</v>
      </c>
      <c r="F896">
        <v>113.030647</v>
      </c>
      <c r="G896">
        <v>5111900</v>
      </c>
      <c r="H896">
        <f t="shared" si="13"/>
        <v>-1.8983255347302573E-2</v>
      </c>
    </row>
    <row r="897" spans="1:8">
      <c r="A897" s="1">
        <v>42937</v>
      </c>
      <c r="B897">
        <v>128.08000200000001</v>
      </c>
      <c r="C897">
        <v>128.60000600000001</v>
      </c>
      <c r="D897">
        <v>126.08000199999999</v>
      </c>
      <c r="E897">
        <v>126.599998</v>
      </c>
      <c r="F897">
        <v>111.65479999999999</v>
      </c>
      <c r="G897">
        <v>4537225</v>
      </c>
      <c r="H897">
        <f t="shared" si="13"/>
        <v>-1.2172335879843343E-2</v>
      </c>
    </row>
    <row r="898" spans="1:8">
      <c r="A898" s="1">
        <v>42940</v>
      </c>
      <c r="B898">
        <v>127.32</v>
      </c>
      <c r="C898">
        <v>127.720001</v>
      </c>
      <c r="D898">
        <v>125.720001</v>
      </c>
      <c r="E898">
        <v>126.480003</v>
      </c>
      <c r="F898">
        <v>111.548981</v>
      </c>
      <c r="G898">
        <v>2410450</v>
      </c>
      <c r="H898">
        <f t="shared" si="13"/>
        <v>-9.4773355019217066E-4</v>
      </c>
    </row>
    <row r="899" spans="1:8">
      <c r="A899" s="1">
        <v>42941</v>
      </c>
      <c r="B899">
        <v>128.83999600000001</v>
      </c>
      <c r="C899">
        <v>131.91999799999999</v>
      </c>
      <c r="D899">
        <v>128.479996</v>
      </c>
      <c r="E899">
        <v>130.520004</v>
      </c>
      <c r="F899">
        <v>115.112038</v>
      </c>
      <c r="G899">
        <v>4910250</v>
      </c>
      <c r="H899">
        <f t="shared" ref="H899:H962" si="14">(F899-F898)/F898</f>
        <v>3.1941636472681008E-2</v>
      </c>
    </row>
    <row r="900" spans="1:8">
      <c r="A900" s="1">
        <v>42942</v>
      </c>
      <c r="B900">
        <v>131.60000600000001</v>
      </c>
      <c r="C900">
        <v>133.03999300000001</v>
      </c>
      <c r="D900">
        <v>129.679993</v>
      </c>
      <c r="E900">
        <v>130.320007</v>
      </c>
      <c r="F900">
        <v>114.935654</v>
      </c>
      <c r="G900">
        <v>5592550</v>
      </c>
      <c r="H900">
        <f t="shared" si="14"/>
        <v>-1.5322810981767065E-3</v>
      </c>
    </row>
    <row r="901" spans="1:8">
      <c r="A901" s="1">
        <v>42943</v>
      </c>
      <c r="B901">
        <v>130.520004</v>
      </c>
      <c r="C901">
        <v>131.91999799999999</v>
      </c>
      <c r="D901">
        <v>129.16000399999999</v>
      </c>
      <c r="E901">
        <v>131.63999899999999</v>
      </c>
      <c r="F901">
        <v>116.09985399999999</v>
      </c>
      <c r="G901">
        <v>3318100</v>
      </c>
      <c r="H901">
        <f t="shared" si="14"/>
        <v>1.0129145826237643E-2</v>
      </c>
    </row>
    <row r="902" spans="1:8">
      <c r="A902" s="1">
        <v>42944</v>
      </c>
      <c r="B902">
        <v>131.479996</v>
      </c>
      <c r="C902">
        <v>134.16000399999999</v>
      </c>
      <c r="D902">
        <v>130.320007</v>
      </c>
      <c r="E902">
        <v>131.36000100000001</v>
      </c>
      <c r="F902">
        <v>115.852859</v>
      </c>
      <c r="G902">
        <v>3995175</v>
      </c>
      <c r="H902">
        <f t="shared" si="14"/>
        <v>-2.1274359225292249E-3</v>
      </c>
    </row>
    <row r="903" spans="1:8">
      <c r="A903" s="1">
        <v>42947</v>
      </c>
      <c r="B903">
        <v>131.08000200000001</v>
      </c>
      <c r="C903">
        <v>131.39999399999999</v>
      </c>
      <c r="D903">
        <v>128.39999399999999</v>
      </c>
      <c r="E903">
        <v>130.08000200000001</v>
      </c>
      <c r="F903">
        <v>114.72397599999999</v>
      </c>
      <c r="G903">
        <v>3968875</v>
      </c>
      <c r="H903">
        <f t="shared" si="14"/>
        <v>-9.7441099835093581E-3</v>
      </c>
    </row>
    <row r="904" spans="1:8">
      <c r="A904" s="1">
        <v>42948</v>
      </c>
      <c r="B904">
        <v>129.91999799999999</v>
      </c>
      <c r="C904">
        <v>130.63999899999999</v>
      </c>
      <c r="D904">
        <v>128.279999</v>
      </c>
      <c r="E904">
        <v>129.11999499999999</v>
      </c>
      <c r="F904">
        <v>113.877289</v>
      </c>
      <c r="G904">
        <v>3249800</v>
      </c>
      <c r="H904">
        <f t="shared" si="14"/>
        <v>-7.3802096956610769E-3</v>
      </c>
    </row>
    <row r="905" spans="1:8">
      <c r="A905" s="1">
        <v>42949</v>
      </c>
      <c r="B905">
        <v>128.11999499999999</v>
      </c>
      <c r="C905">
        <v>128.36000100000001</v>
      </c>
      <c r="D905">
        <v>125.040001</v>
      </c>
      <c r="E905">
        <v>126.639999</v>
      </c>
      <c r="F905">
        <v>111.690071</v>
      </c>
      <c r="G905">
        <v>7202550</v>
      </c>
      <c r="H905">
        <f t="shared" si="14"/>
        <v>-1.9206797239439036E-2</v>
      </c>
    </row>
    <row r="906" spans="1:8">
      <c r="A906" s="1">
        <v>42950</v>
      </c>
      <c r="B906">
        <v>126.800003</v>
      </c>
      <c r="C906">
        <v>126.91999800000001</v>
      </c>
      <c r="D906">
        <v>121.639999</v>
      </c>
      <c r="E906">
        <v>122.199997</v>
      </c>
      <c r="F906">
        <v>107.774208</v>
      </c>
      <c r="G906">
        <v>5469450</v>
      </c>
      <c r="H906">
        <f t="shared" si="14"/>
        <v>-3.5060081571619751E-2</v>
      </c>
    </row>
    <row r="907" spans="1:8">
      <c r="A907" s="1">
        <v>42951</v>
      </c>
      <c r="B907">
        <v>122.639999</v>
      </c>
      <c r="C907">
        <v>125.44000200000001</v>
      </c>
      <c r="D907">
        <v>122.199997</v>
      </c>
      <c r="E907">
        <v>125.08000199999999</v>
      </c>
      <c r="F907">
        <v>110.314232</v>
      </c>
      <c r="G907">
        <v>3628700</v>
      </c>
      <c r="H907">
        <f t="shared" si="14"/>
        <v>2.3568013601176288E-2</v>
      </c>
    </row>
    <row r="908" spans="1:8">
      <c r="A908" s="1">
        <v>42954</v>
      </c>
      <c r="B908">
        <v>124.44000200000001</v>
      </c>
      <c r="C908">
        <v>124.480003</v>
      </c>
      <c r="D908">
        <v>122.160004</v>
      </c>
      <c r="E908">
        <v>123.040001</v>
      </c>
      <c r="F908">
        <v>108.51506000000001</v>
      </c>
      <c r="G908">
        <v>2618000</v>
      </c>
      <c r="H908">
        <f t="shared" si="14"/>
        <v>-1.6309518430949133E-2</v>
      </c>
    </row>
    <row r="909" spans="1:8">
      <c r="A909" s="1">
        <v>42955</v>
      </c>
      <c r="B909">
        <v>122.32</v>
      </c>
      <c r="C909">
        <v>124.91999800000001</v>
      </c>
      <c r="D909">
        <v>121.91999800000001</v>
      </c>
      <c r="E909">
        <v>122.839996</v>
      </c>
      <c r="F909">
        <v>108.33865400000001</v>
      </c>
      <c r="G909">
        <v>3696550</v>
      </c>
      <c r="H909">
        <f t="shared" si="14"/>
        <v>-1.625636109863461E-3</v>
      </c>
    </row>
    <row r="910" spans="1:8">
      <c r="A910" s="1">
        <v>42956</v>
      </c>
      <c r="B910">
        <v>123.400002</v>
      </c>
      <c r="C910">
        <v>124.639999</v>
      </c>
      <c r="D910">
        <v>122.400002</v>
      </c>
      <c r="E910">
        <v>123.279999</v>
      </c>
      <c r="F910">
        <v>108.726738</v>
      </c>
      <c r="G910">
        <v>5525700</v>
      </c>
      <c r="H910">
        <f t="shared" si="14"/>
        <v>3.5821379135833834E-3</v>
      </c>
    </row>
    <row r="911" spans="1:8">
      <c r="A911" s="1">
        <v>42957</v>
      </c>
      <c r="B911">
        <v>124.199997</v>
      </c>
      <c r="C911">
        <v>124.879997</v>
      </c>
      <c r="D911">
        <v>121.360001</v>
      </c>
      <c r="E911">
        <v>121.480003</v>
      </c>
      <c r="F911">
        <v>107.13919799999999</v>
      </c>
      <c r="G911">
        <v>3999400</v>
      </c>
      <c r="H911">
        <f t="shared" si="14"/>
        <v>-1.4601192210880127E-2</v>
      </c>
    </row>
    <row r="912" spans="1:8">
      <c r="A912" s="1">
        <v>42958</v>
      </c>
      <c r="B912">
        <v>121.44000200000001</v>
      </c>
      <c r="C912">
        <v>122.239998</v>
      </c>
      <c r="D912">
        <v>120.480003</v>
      </c>
      <c r="E912">
        <v>121.720001</v>
      </c>
      <c r="F912">
        <v>107.350883</v>
      </c>
      <c r="G912">
        <v>3477775</v>
      </c>
      <c r="H912">
        <f t="shared" si="14"/>
        <v>1.9757941439882982E-3</v>
      </c>
    </row>
    <row r="913" spans="1:8">
      <c r="A913" s="1">
        <v>42961</v>
      </c>
      <c r="B913">
        <v>122.120003</v>
      </c>
      <c r="C913">
        <v>122.599998</v>
      </c>
      <c r="D913">
        <v>120.199997</v>
      </c>
      <c r="E913">
        <v>120.400002</v>
      </c>
      <c r="F913">
        <v>106.186722</v>
      </c>
      <c r="G913">
        <v>2470675</v>
      </c>
      <c r="H913">
        <f t="shared" si="14"/>
        <v>-1.0844447362393777E-2</v>
      </c>
    </row>
    <row r="914" spans="1:8">
      <c r="A914" s="1">
        <v>42962</v>
      </c>
      <c r="B914">
        <v>120.08000199999999</v>
      </c>
      <c r="C914">
        <v>120.239998</v>
      </c>
      <c r="D914">
        <v>118.44000200000001</v>
      </c>
      <c r="E914">
        <v>119.879997</v>
      </c>
      <c r="F914">
        <v>105.728104</v>
      </c>
      <c r="G914">
        <v>3683775</v>
      </c>
      <c r="H914">
        <f t="shared" si="14"/>
        <v>-4.3189769056059691E-3</v>
      </c>
    </row>
    <row r="915" spans="1:8">
      <c r="A915" s="1">
        <v>42963</v>
      </c>
      <c r="B915">
        <v>120.040001</v>
      </c>
      <c r="C915">
        <v>121.040001</v>
      </c>
      <c r="D915">
        <v>117.68</v>
      </c>
      <c r="E915">
        <v>118.199997</v>
      </c>
      <c r="F915">
        <v>104.246414</v>
      </c>
      <c r="G915">
        <v>3395075</v>
      </c>
      <c r="H915">
        <f t="shared" si="14"/>
        <v>-1.4014154647093647E-2</v>
      </c>
    </row>
    <row r="916" spans="1:8">
      <c r="A916" s="1">
        <v>42964</v>
      </c>
      <c r="B916">
        <v>117.599998</v>
      </c>
      <c r="C916">
        <v>119.599998</v>
      </c>
      <c r="D916">
        <v>116.400002</v>
      </c>
      <c r="E916">
        <v>116.400002</v>
      </c>
      <c r="F916">
        <v>102.658913</v>
      </c>
      <c r="G916">
        <v>3434725</v>
      </c>
      <c r="H916">
        <f t="shared" si="14"/>
        <v>-1.5228351164194513E-2</v>
      </c>
    </row>
    <row r="917" spans="1:8">
      <c r="A917" s="1">
        <v>42965</v>
      </c>
      <c r="B917">
        <v>116.720001</v>
      </c>
      <c r="C917">
        <v>118.800003</v>
      </c>
      <c r="D917">
        <v>115.91999800000001</v>
      </c>
      <c r="E917">
        <v>117.839996</v>
      </c>
      <c r="F917">
        <v>103.928917</v>
      </c>
      <c r="G917">
        <v>3738750</v>
      </c>
      <c r="H917">
        <f t="shared" si="14"/>
        <v>1.2371103130616628E-2</v>
      </c>
    </row>
    <row r="918" spans="1:8">
      <c r="A918" s="1">
        <v>42968</v>
      </c>
      <c r="B918">
        <v>117.44000200000001</v>
      </c>
      <c r="C918">
        <v>117.480003</v>
      </c>
      <c r="D918">
        <v>115.839996</v>
      </c>
      <c r="E918">
        <v>116.360001</v>
      </c>
      <c r="F918">
        <v>102.623642</v>
      </c>
      <c r="G918">
        <v>3330950</v>
      </c>
      <c r="H918">
        <f t="shared" si="14"/>
        <v>-1.2559305318268588E-2</v>
      </c>
    </row>
    <row r="919" spans="1:8">
      <c r="A919" s="1">
        <v>42969</v>
      </c>
      <c r="B919">
        <v>116.760002</v>
      </c>
      <c r="C919">
        <v>117.839996</v>
      </c>
      <c r="D919">
        <v>116.760002</v>
      </c>
      <c r="E919">
        <v>117.360001</v>
      </c>
      <c r="F919">
        <v>103.505562</v>
      </c>
      <c r="G919">
        <v>2265975</v>
      </c>
      <c r="H919">
        <f t="shared" si="14"/>
        <v>8.5937312573645917E-3</v>
      </c>
    </row>
    <row r="920" spans="1:8">
      <c r="A920" s="1">
        <v>42970</v>
      </c>
      <c r="B920">
        <v>117.08000199999999</v>
      </c>
      <c r="C920">
        <v>119.44000200000001</v>
      </c>
      <c r="D920">
        <v>116.400002</v>
      </c>
      <c r="E920">
        <v>118.480003</v>
      </c>
      <c r="F920">
        <v>104.493362</v>
      </c>
      <c r="G920">
        <v>2112650</v>
      </c>
      <c r="H920">
        <f t="shared" si="14"/>
        <v>9.5434484960335471E-3</v>
      </c>
    </row>
    <row r="921" spans="1:8">
      <c r="A921" s="1">
        <v>42971</v>
      </c>
      <c r="B921">
        <v>117.959999</v>
      </c>
      <c r="C921">
        <v>119.360001</v>
      </c>
      <c r="D921">
        <v>117.760002</v>
      </c>
      <c r="E921">
        <v>118.760002</v>
      </c>
      <c r="F921">
        <v>104.740295</v>
      </c>
      <c r="G921">
        <v>1807100</v>
      </c>
      <c r="H921">
        <f t="shared" si="14"/>
        <v>2.363145325920306E-3</v>
      </c>
    </row>
    <row r="922" spans="1:8">
      <c r="A922" s="1">
        <v>42972</v>
      </c>
      <c r="B922">
        <v>119.360001</v>
      </c>
      <c r="C922">
        <v>119.68</v>
      </c>
      <c r="D922">
        <v>118.720001</v>
      </c>
      <c r="E922">
        <v>119.040001</v>
      </c>
      <c r="F922">
        <v>104.987244</v>
      </c>
      <c r="G922">
        <v>2504850</v>
      </c>
      <c r="H922">
        <f t="shared" si="14"/>
        <v>2.3577267946400262E-3</v>
      </c>
    </row>
    <row r="923" spans="1:8">
      <c r="A923" s="1">
        <v>42975</v>
      </c>
      <c r="B923">
        <v>119.120003</v>
      </c>
      <c r="C923">
        <v>119.91999800000001</v>
      </c>
      <c r="D923">
        <v>116.91999800000001</v>
      </c>
      <c r="E923">
        <v>118.32</v>
      </c>
      <c r="F923">
        <v>104.352249</v>
      </c>
      <c r="G923">
        <v>3015425</v>
      </c>
      <c r="H923">
        <f t="shared" si="14"/>
        <v>-6.0483062113717689E-3</v>
      </c>
    </row>
    <row r="924" spans="1:8">
      <c r="A924" s="1">
        <v>42976</v>
      </c>
      <c r="B924">
        <v>117.360001</v>
      </c>
      <c r="C924">
        <v>118.480003</v>
      </c>
      <c r="D924">
        <v>116</v>
      </c>
      <c r="E924">
        <v>118.160004</v>
      </c>
      <c r="F924">
        <v>104.211151</v>
      </c>
      <c r="G924">
        <v>2244500</v>
      </c>
      <c r="H924">
        <f t="shared" si="14"/>
        <v>-1.3521318548678286E-3</v>
      </c>
    </row>
    <row r="925" spans="1:8">
      <c r="A925" s="1">
        <v>42977</v>
      </c>
      <c r="B925">
        <v>117.480003</v>
      </c>
      <c r="C925">
        <v>119.199997</v>
      </c>
      <c r="D925">
        <v>116.55999799999999</v>
      </c>
      <c r="E925">
        <v>118.480003</v>
      </c>
      <c r="F925">
        <v>104.493362</v>
      </c>
      <c r="G925">
        <v>1731250</v>
      </c>
      <c r="H925">
        <f t="shared" si="14"/>
        <v>2.7080691201654969E-3</v>
      </c>
    </row>
    <row r="926" spans="1:8">
      <c r="A926" s="1">
        <v>42978</v>
      </c>
      <c r="B926">
        <v>119.599998</v>
      </c>
      <c r="C926">
        <v>121.199997</v>
      </c>
      <c r="D926">
        <v>119.040001</v>
      </c>
      <c r="E926">
        <v>120.639999</v>
      </c>
      <c r="F926">
        <v>106.39836099999999</v>
      </c>
      <c r="G926">
        <v>3315050</v>
      </c>
      <c r="H926">
        <f t="shared" si="14"/>
        <v>1.8230813551582247E-2</v>
      </c>
    </row>
    <row r="927" spans="1:8">
      <c r="A927" s="1">
        <v>42979</v>
      </c>
      <c r="B927">
        <v>120.68</v>
      </c>
      <c r="C927">
        <v>122.800003</v>
      </c>
      <c r="D927">
        <v>119.760002</v>
      </c>
      <c r="E927">
        <v>122.44000200000001</v>
      </c>
      <c r="F927">
        <v>107.98588599999999</v>
      </c>
      <c r="G927">
        <v>2557500</v>
      </c>
      <c r="H927">
        <f t="shared" si="14"/>
        <v>1.4920577582957312E-2</v>
      </c>
    </row>
    <row r="928" spans="1:8">
      <c r="A928" s="1">
        <v>42983</v>
      </c>
      <c r="B928">
        <v>123.599998</v>
      </c>
      <c r="C928">
        <v>124.08000199999999</v>
      </c>
      <c r="D928">
        <v>120.599998</v>
      </c>
      <c r="E928">
        <v>121.68</v>
      </c>
      <c r="F928">
        <v>107.31560500000001</v>
      </c>
      <c r="G928">
        <v>2709800</v>
      </c>
      <c r="H928">
        <f t="shared" si="14"/>
        <v>-6.207116733755267E-3</v>
      </c>
    </row>
    <row r="929" spans="1:8">
      <c r="A929" s="1">
        <v>42984</v>
      </c>
      <c r="B929">
        <v>122.800003</v>
      </c>
      <c r="C929">
        <v>124.68</v>
      </c>
      <c r="D929">
        <v>122.599998</v>
      </c>
      <c r="E929">
        <v>123.720001</v>
      </c>
      <c r="F929">
        <v>109.114777</v>
      </c>
      <c r="G929">
        <v>3068500</v>
      </c>
      <c r="H929">
        <f t="shared" si="14"/>
        <v>1.6765241178111966E-2</v>
      </c>
    </row>
    <row r="930" spans="1:8">
      <c r="A930" s="1">
        <v>42985</v>
      </c>
      <c r="B930">
        <v>123.519997</v>
      </c>
      <c r="C930">
        <v>123.639999</v>
      </c>
      <c r="D930">
        <v>121.44000200000001</v>
      </c>
      <c r="E930">
        <v>123.040001</v>
      </c>
      <c r="F930">
        <v>108.51506000000001</v>
      </c>
      <c r="G930">
        <v>2327625</v>
      </c>
      <c r="H930">
        <f t="shared" si="14"/>
        <v>-5.4962033235883192E-3</v>
      </c>
    </row>
    <row r="931" spans="1:8">
      <c r="A931" s="1">
        <v>42986</v>
      </c>
      <c r="B931">
        <v>122.720001</v>
      </c>
      <c r="C931">
        <v>122.720001</v>
      </c>
      <c r="D931">
        <v>118.120003</v>
      </c>
      <c r="E931">
        <v>119.55999799999999</v>
      </c>
      <c r="F931">
        <v>105.445869</v>
      </c>
      <c r="G931">
        <v>4585100</v>
      </c>
      <c r="H931">
        <f t="shared" si="14"/>
        <v>-2.8283548845662559E-2</v>
      </c>
    </row>
    <row r="932" spans="1:8">
      <c r="A932" s="1">
        <v>42989</v>
      </c>
      <c r="B932">
        <v>119.800003</v>
      </c>
      <c r="C932">
        <v>121.519997</v>
      </c>
      <c r="D932">
        <v>119.519997</v>
      </c>
      <c r="E932">
        <v>120.68</v>
      </c>
      <c r="F932">
        <v>106.433678</v>
      </c>
      <c r="G932">
        <v>3723650</v>
      </c>
      <c r="H932">
        <f t="shared" si="14"/>
        <v>9.3679250725317523E-3</v>
      </c>
    </row>
    <row r="933" spans="1:8">
      <c r="A933" s="1">
        <v>42990</v>
      </c>
      <c r="B933">
        <v>121.199997</v>
      </c>
      <c r="C933">
        <v>124.639999</v>
      </c>
      <c r="D933">
        <v>120.91999800000001</v>
      </c>
      <c r="E933">
        <v>123.32</v>
      </c>
      <c r="F933">
        <v>108.762001</v>
      </c>
      <c r="G933">
        <v>4768275</v>
      </c>
      <c r="H933">
        <f t="shared" si="14"/>
        <v>2.1875810774856407E-2</v>
      </c>
    </row>
    <row r="934" spans="1:8">
      <c r="A934" s="1">
        <v>42991</v>
      </c>
      <c r="B934">
        <v>124.08000199999999</v>
      </c>
      <c r="C934">
        <v>127.639999</v>
      </c>
      <c r="D934">
        <v>124</v>
      </c>
      <c r="E934">
        <v>126.760002</v>
      </c>
      <c r="F934">
        <v>111.795914</v>
      </c>
      <c r="G934">
        <v>6785400</v>
      </c>
      <c r="H934">
        <f t="shared" si="14"/>
        <v>2.7894972252303436E-2</v>
      </c>
    </row>
    <row r="935" spans="1:8">
      <c r="A935" s="1">
        <v>42992</v>
      </c>
      <c r="B935">
        <v>127.91999800000001</v>
      </c>
      <c r="C935">
        <v>129.320007</v>
      </c>
      <c r="D935">
        <v>126.32</v>
      </c>
      <c r="E935">
        <v>127.400002</v>
      </c>
      <c r="F935">
        <v>112.36035200000001</v>
      </c>
      <c r="G935">
        <v>4223000</v>
      </c>
      <c r="H935">
        <f t="shared" si="14"/>
        <v>5.0488249507939066E-3</v>
      </c>
    </row>
    <row r="936" spans="1:8">
      <c r="A936" s="1">
        <v>42993</v>
      </c>
      <c r="B936">
        <v>127.599998</v>
      </c>
      <c r="C936">
        <v>127.760002</v>
      </c>
      <c r="D936">
        <v>126.040001</v>
      </c>
      <c r="E936">
        <v>127.32</v>
      </c>
      <c r="F936">
        <v>112.540672</v>
      </c>
      <c r="G936">
        <v>3432425</v>
      </c>
      <c r="H936">
        <f t="shared" si="14"/>
        <v>1.6048365530217873E-3</v>
      </c>
    </row>
    <row r="937" spans="1:8">
      <c r="A937" s="1">
        <v>42996</v>
      </c>
      <c r="B937">
        <v>126.879997</v>
      </c>
      <c r="C937">
        <v>128.60000600000001</v>
      </c>
      <c r="D937">
        <v>126.800003</v>
      </c>
      <c r="E937">
        <v>128.44000199999999</v>
      </c>
      <c r="F937">
        <v>113.53067799999999</v>
      </c>
      <c r="G937">
        <v>3461325</v>
      </c>
      <c r="H937">
        <f t="shared" si="14"/>
        <v>8.7968730096084184E-3</v>
      </c>
    </row>
    <row r="938" spans="1:8">
      <c r="A938" s="1">
        <v>42997</v>
      </c>
      <c r="B938">
        <v>128.720001</v>
      </c>
      <c r="C938">
        <v>129.240005</v>
      </c>
      <c r="D938">
        <v>127.879997</v>
      </c>
      <c r="E938">
        <v>128.720001</v>
      </c>
      <c r="F938">
        <v>113.77814499999999</v>
      </c>
      <c r="G938">
        <v>3503900</v>
      </c>
      <c r="H938">
        <f t="shared" si="14"/>
        <v>2.1797368284896556E-3</v>
      </c>
    </row>
    <row r="939" spans="1:8">
      <c r="A939" s="1">
        <v>42998</v>
      </c>
      <c r="B939">
        <v>129.240005</v>
      </c>
      <c r="C939">
        <v>132.320007</v>
      </c>
      <c r="D939">
        <v>129.240005</v>
      </c>
      <c r="E939">
        <v>131.44000199999999</v>
      </c>
      <c r="F939">
        <v>116.182419</v>
      </c>
      <c r="G939">
        <v>6613100</v>
      </c>
      <c r="H939">
        <f t="shared" si="14"/>
        <v>2.1131246251202294E-2</v>
      </c>
    </row>
    <row r="940" spans="1:8">
      <c r="A940" s="1">
        <v>42999</v>
      </c>
      <c r="B940">
        <v>131.16000399999999</v>
      </c>
      <c r="C940">
        <v>131.759995</v>
      </c>
      <c r="D940">
        <v>130.08000200000001</v>
      </c>
      <c r="E940">
        <v>131.63999899999999</v>
      </c>
      <c r="F940">
        <v>116.35919199999999</v>
      </c>
      <c r="G940">
        <v>2248950</v>
      </c>
      <c r="H940">
        <f t="shared" si="14"/>
        <v>1.5215124759968819E-3</v>
      </c>
    </row>
    <row r="941" spans="1:8">
      <c r="A941" s="1">
        <v>43000</v>
      </c>
      <c r="B941">
        <v>131.199997</v>
      </c>
      <c r="C941">
        <v>132.800003</v>
      </c>
      <c r="D941">
        <v>130.88000500000001</v>
      </c>
      <c r="E941">
        <v>132.16000399999999</v>
      </c>
      <c r="F941">
        <v>116.818832</v>
      </c>
      <c r="G941">
        <v>2970750</v>
      </c>
      <c r="H941">
        <f t="shared" si="14"/>
        <v>3.9501821222684957E-3</v>
      </c>
    </row>
    <row r="942" spans="1:8">
      <c r="A942" s="1">
        <v>43003</v>
      </c>
      <c r="B942">
        <v>133.320007</v>
      </c>
      <c r="C942">
        <v>136.16000399999999</v>
      </c>
      <c r="D942">
        <v>133.11999499999999</v>
      </c>
      <c r="E942">
        <v>135.91999799999999</v>
      </c>
      <c r="F942">
        <v>120.14241</v>
      </c>
      <c r="G942">
        <v>6967025</v>
      </c>
      <c r="H942">
        <f t="shared" si="14"/>
        <v>2.8450703907054967E-2</v>
      </c>
    </row>
    <row r="943" spans="1:8">
      <c r="A943" s="1">
        <v>43004</v>
      </c>
      <c r="B943">
        <v>134.91999799999999</v>
      </c>
      <c r="C943">
        <v>136.720001</v>
      </c>
      <c r="D943">
        <v>134.279999</v>
      </c>
      <c r="E943">
        <v>136.479996</v>
      </c>
      <c r="F943">
        <v>120.63737500000001</v>
      </c>
      <c r="G943">
        <v>3032200</v>
      </c>
      <c r="H943">
        <f t="shared" si="14"/>
        <v>4.1198191379714097E-3</v>
      </c>
    </row>
    <row r="944" spans="1:8">
      <c r="A944" s="1">
        <v>43005</v>
      </c>
      <c r="B944">
        <v>136.91999799999999</v>
      </c>
      <c r="C944">
        <v>137.520004</v>
      </c>
      <c r="D944">
        <v>134.520004</v>
      </c>
      <c r="E944">
        <v>137.479996</v>
      </c>
      <c r="F944">
        <v>121.521309</v>
      </c>
      <c r="G944">
        <v>3839200</v>
      </c>
      <c r="H944">
        <f t="shared" si="14"/>
        <v>7.3271985568319634E-3</v>
      </c>
    </row>
    <row r="945" spans="1:8">
      <c r="A945" s="1">
        <v>43006</v>
      </c>
      <c r="B945">
        <v>137.800003</v>
      </c>
      <c r="C945">
        <v>138.759995</v>
      </c>
      <c r="D945">
        <v>135.39999399999999</v>
      </c>
      <c r="E945">
        <v>136.800003</v>
      </c>
      <c r="F945">
        <v>120.92025</v>
      </c>
      <c r="G945">
        <v>3585550</v>
      </c>
      <c r="H945">
        <f t="shared" si="14"/>
        <v>-4.9461201903281543E-3</v>
      </c>
    </row>
    <row r="946" spans="1:8">
      <c r="A946" s="1">
        <v>43007</v>
      </c>
      <c r="B946">
        <v>136.03999300000001</v>
      </c>
      <c r="C946">
        <v>137.08000200000001</v>
      </c>
      <c r="D946">
        <v>135.240005</v>
      </c>
      <c r="E946">
        <v>136.36000100000001</v>
      </c>
      <c r="F946">
        <v>120.531311</v>
      </c>
      <c r="G946">
        <v>3614075</v>
      </c>
      <c r="H946">
        <f t="shared" si="14"/>
        <v>-3.2164918613713871E-3</v>
      </c>
    </row>
    <row r="947" spans="1:8">
      <c r="A947" s="1">
        <v>43010</v>
      </c>
      <c r="B947">
        <v>134</v>
      </c>
      <c r="C947">
        <v>137.199997</v>
      </c>
      <c r="D947">
        <v>133</v>
      </c>
      <c r="E947">
        <v>137.16000399999999</v>
      </c>
      <c r="F947">
        <v>121.23846399999999</v>
      </c>
      <c r="G947">
        <v>3442425</v>
      </c>
      <c r="H947">
        <f t="shared" si="14"/>
        <v>5.8669651407010004E-3</v>
      </c>
    </row>
    <row r="948" spans="1:8">
      <c r="A948" s="1">
        <v>43011</v>
      </c>
      <c r="B948">
        <v>136.520004</v>
      </c>
      <c r="C948">
        <v>137.479996</v>
      </c>
      <c r="D948">
        <v>136.08000200000001</v>
      </c>
      <c r="E948">
        <v>137.08000200000001</v>
      </c>
      <c r="F948">
        <v>121.167732</v>
      </c>
      <c r="G948">
        <v>1571500</v>
      </c>
      <c r="H948">
        <f t="shared" si="14"/>
        <v>-5.8341220819155607E-4</v>
      </c>
    </row>
    <row r="949" spans="1:8">
      <c r="A949" s="1">
        <v>43012</v>
      </c>
      <c r="B949">
        <v>137.11999499999999</v>
      </c>
      <c r="C949">
        <v>138</v>
      </c>
      <c r="D949">
        <v>135.55999800000001</v>
      </c>
      <c r="E949">
        <v>136.279999</v>
      </c>
      <c r="F949">
        <v>120.46062499999999</v>
      </c>
      <c r="G949">
        <v>2287050</v>
      </c>
      <c r="H949">
        <f t="shared" si="14"/>
        <v>-5.8357698731210687E-3</v>
      </c>
    </row>
    <row r="950" spans="1:8">
      <c r="A950" s="1">
        <v>43013</v>
      </c>
      <c r="B950">
        <v>136.479996</v>
      </c>
      <c r="C950">
        <v>138</v>
      </c>
      <c r="D950">
        <v>136.39999399999999</v>
      </c>
      <c r="E950">
        <v>137.39999399999999</v>
      </c>
      <c r="F950">
        <v>121.45056200000001</v>
      </c>
      <c r="G950">
        <v>1814675</v>
      </c>
      <c r="H950">
        <f t="shared" si="14"/>
        <v>8.2179301327716999E-3</v>
      </c>
    </row>
    <row r="951" spans="1:8">
      <c r="A951" s="1">
        <v>43014</v>
      </c>
      <c r="B951">
        <v>135.199997</v>
      </c>
      <c r="C951">
        <v>136.240005</v>
      </c>
      <c r="D951">
        <v>133.96000699999999</v>
      </c>
      <c r="E951">
        <v>134.320007</v>
      </c>
      <c r="F951">
        <v>118.728157</v>
      </c>
      <c r="G951">
        <v>2443275</v>
      </c>
      <c r="H951">
        <f t="shared" si="14"/>
        <v>-2.2415746417048354E-2</v>
      </c>
    </row>
    <row r="952" spans="1:8">
      <c r="A952" s="1">
        <v>43017</v>
      </c>
      <c r="B952">
        <v>134.720001</v>
      </c>
      <c r="C952">
        <v>135.240005</v>
      </c>
      <c r="D952">
        <v>133.800003</v>
      </c>
      <c r="E952">
        <v>134.759995</v>
      </c>
      <c r="F952">
        <v>119.11705000000001</v>
      </c>
      <c r="G952">
        <v>1726000</v>
      </c>
      <c r="H952">
        <f t="shared" si="14"/>
        <v>3.2754909183001146E-3</v>
      </c>
    </row>
    <row r="953" spans="1:8">
      <c r="A953" s="1">
        <v>43018</v>
      </c>
      <c r="B953">
        <v>136.279999</v>
      </c>
      <c r="C953">
        <v>136.83999600000001</v>
      </c>
      <c r="D953">
        <v>134.320007</v>
      </c>
      <c r="E953">
        <v>134.55999800000001</v>
      </c>
      <c r="F953">
        <v>118.940254</v>
      </c>
      <c r="G953">
        <v>1956150</v>
      </c>
      <c r="H953">
        <f t="shared" si="14"/>
        <v>-1.4842207727609957E-3</v>
      </c>
    </row>
    <row r="954" spans="1:8">
      <c r="A954" s="1">
        <v>43019</v>
      </c>
      <c r="B954">
        <v>134.91999799999999</v>
      </c>
      <c r="C954">
        <v>135.44000199999999</v>
      </c>
      <c r="D954">
        <v>133.320007</v>
      </c>
      <c r="E954">
        <v>135.36000100000001</v>
      </c>
      <c r="F954">
        <v>119.64735400000001</v>
      </c>
      <c r="G954">
        <v>2660300</v>
      </c>
      <c r="H954">
        <f t="shared" si="14"/>
        <v>5.9450015971885444E-3</v>
      </c>
    </row>
    <row r="955" spans="1:8">
      <c r="A955" s="1">
        <v>43020</v>
      </c>
      <c r="B955">
        <v>133.55999800000001</v>
      </c>
      <c r="C955">
        <v>134.91999799999999</v>
      </c>
      <c r="D955">
        <v>132.60000600000001</v>
      </c>
      <c r="E955">
        <v>134.36000100000001</v>
      </c>
      <c r="F955">
        <v>118.763474</v>
      </c>
      <c r="G955">
        <v>2864225</v>
      </c>
      <c r="H955">
        <f t="shared" si="14"/>
        <v>-7.3873760718519933E-3</v>
      </c>
    </row>
    <row r="956" spans="1:8">
      <c r="A956" s="1">
        <v>43021</v>
      </c>
      <c r="B956">
        <v>135.759995</v>
      </c>
      <c r="C956">
        <v>136.199997</v>
      </c>
      <c r="D956">
        <v>134.240005</v>
      </c>
      <c r="E956">
        <v>134.39999399999999</v>
      </c>
      <c r="F956">
        <v>118.79879800000001</v>
      </c>
      <c r="G956">
        <v>1929100</v>
      </c>
      <c r="H956">
        <f t="shared" si="14"/>
        <v>2.9743151501279594E-4</v>
      </c>
    </row>
    <row r="957" spans="1:8">
      <c r="A957" s="1">
        <v>43024</v>
      </c>
      <c r="B957">
        <v>135.240005</v>
      </c>
      <c r="C957">
        <v>135.96000699999999</v>
      </c>
      <c r="D957">
        <v>134.08000200000001</v>
      </c>
      <c r="E957">
        <v>134.520004</v>
      </c>
      <c r="F957">
        <v>118.904892</v>
      </c>
      <c r="G957">
        <v>1957525</v>
      </c>
      <c r="H957">
        <f t="shared" si="14"/>
        <v>8.9305617385117644E-4</v>
      </c>
    </row>
    <row r="958" spans="1:8">
      <c r="A958" s="1">
        <v>43025</v>
      </c>
      <c r="B958">
        <v>134.63999899999999</v>
      </c>
      <c r="C958">
        <v>135.39999399999999</v>
      </c>
      <c r="D958">
        <v>133.16000399999999</v>
      </c>
      <c r="E958">
        <v>134.679993</v>
      </c>
      <c r="F958">
        <v>119.04631000000001</v>
      </c>
      <c r="G958">
        <v>2000975</v>
      </c>
      <c r="H958">
        <f t="shared" si="14"/>
        <v>1.189337104818207E-3</v>
      </c>
    </row>
    <row r="959" spans="1:8">
      <c r="A959" s="1">
        <v>43026</v>
      </c>
      <c r="B959">
        <v>134.759995</v>
      </c>
      <c r="C959">
        <v>136.03999300000001</v>
      </c>
      <c r="D959">
        <v>133.39999399999999</v>
      </c>
      <c r="E959">
        <v>133.39999399999999</v>
      </c>
      <c r="F959">
        <v>117.914902</v>
      </c>
      <c r="G959">
        <v>3175575</v>
      </c>
      <c r="H959">
        <f t="shared" si="14"/>
        <v>-9.5039317052330943E-3</v>
      </c>
    </row>
    <row r="960" spans="1:8">
      <c r="A960" s="1">
        <v>43027</v>
      </c>
      <c r="B960">
        <v>132.279999</v>
      </c>
      <c r="C960">
        <v>133.39999399999999</v>
      </c>
      <c r="D960">
        <v>131.759995</v>
      </c>
      <c r="E960">
        <v>132.55999800000001</v>
      </c>
      <c r="F960">
        <v>117.17242400000001</v>
      </c>
      <c r="G960">
        <v>2063950</v>
      </c>
      <c r="H960">
        <f t="shared" si="14"/>
        <v>-6.2967274484101365E-3</v>
      </c>
    </row>
    <row r="961" spans="1:8">
      <c r="A961" s="1">
        <v>43028</v>
      </c>
      <c r="B961">
        <v>132.63999899999999</v>
      </c>
      <c r="C961">
        <v>133.55999800000001</v>
      </c>
      <c r="D961">
        <v>132.11999499999999</v>
      </c>
      <c r="E961">
        <v>133.199997</v>
      </c>
      <c r="F961">
        <v>117.738129</v>
      </c>
      <c r="G961">
        <v>2649550</v>
      </c>
      <c r="H961">
        <f t="shared" si="14"/>
        <v>4.8279704446499636E-3</v>
      </c>
    </row>
    <row r="962" spans="1:8">
      <c r="A962" s="1">
        <v>43031</v>
      </c>
      <c r="B962">
        <v>133.63999899999999</v>
      </c>
      <c r="C962">
        <v>133.88000500000001</v>
      </c>
      <c r="D962">
        <v>129.96000699999999</v>
      </c>
      <c r="E962">
        <v>130.03999300000001</v>
      </c>
      <c r="F962">
        <v>114.944908</v>
      </c>
      <c r="G962">
        <v>2324650</v>
      </c>
      <c r="H962">
        <f t="shared" si="14"/>
        <v>-2.3724013823932966E-2</v>
      </c>
    </row>
    <row r="963" spans="1:8">
      <c r="A963" s="1">
        <v>43032</v>
      </c>
      <c r="B963">
        <v>130.720001</v>
      </c>
      <c r="C963">
        <v>131.479996</v>
      </c>
      <c r="D963">
        <v>129.199997</v>
      </c>
      <c r="E963">
        <v>130.11999499999999</v>
      </c>
      <c r="F963">
        <v>115.015648</v>
      </c>
      <c r="G963">
        <v>4107825</v>
      </c>
      <c r="H963">
        <f t="shared" ref="H963:H1026" si="15">(F963-F962)/F962</f>
        <v>6.1542526094327465E-4</v>
      </c>
    </row>
    <row r="964" spans="1:8">
      <c r="A964" s="1">
        <v>43033</v>
      </c>
      <c r="B964">
        <v>129.63999899999999</v>
      </c>
      <c r="C964">
        <v>130.08000200000001</v>
      </c>
      <c r="D964">
        <v>127.239998</v>
      </c>
      <c r="E964">
        <v>129</v>
      </c>
      <c r="F964">
        <v>114.02565800000001</v>
      </c>
      <c r="G964">
        <v>3816450</v>
      </c>
      <c r="H964">
        <f t="shared" si="15"/>
        <v>-8.6074374853758306E-3</v>
      </c>
    </row>
    <row r="965" spans="1:8">
      <c r="A965" s="1">
        <v>43034</v>
      </c>
      <c r="B965">
        <v>129.08000200000001</v>
      </c>
      <c r="C965">
        <v>129.720001</v>
      </c>
      <c r="D965">
        <v>126.68</v>
      </c>
      <c r="E965">
        <v>129.679993</v>
      </c>
      <c r="F965">
        <v>114.626732</v>
      </c>
      <c r="G965">
        <v>3126650</v>
      </c>
      <c r="H965">
        <f t="shared" si="15"/>
        <v>5.2713925141304333E-3</v>
      </c>
    </row>
    <row r="966" spans="1:8">
      <c r="A966" s="1">
        <v>43035</v>
      </c>
      <c r="B966">
        <v>128.91999799999999</v>
      </c>
      <c r="C966">
        <v>133.720001</v>
      </c>
      <c r="D966">
        <v>128.199997</v>
      </c>
      <c r="E966">
        <v>133.479996</v>
      </c>
      <c r="F966">
        <v>117.98561100000001</v>
      </c>
      <c r="G966">
        <v>4610125</v>
      </c>
      <c r="H966">
        <f t="shared" si="15"/>
        <v>2.9302754613993547E-2</v>
      </c>
    </row>
    <row r="967" spans="1:8">
      <c r="A967" s="1">
        <v>43038</v>
      </c>
      <c r="B967">
        <v>128.91999799999999</v>
      </c>
      <c r="C967">
        <v>135.96000699999999</v>
      </c>
      <c r="D967">
        <v>128.91999799999999</v>
      </c>
      <c r="E967">
        <v>135</v>
      </c>
      <c r="F967">
        <v>119.32920799999999</v>
      </c>
      <c r="G967">
        <v>3439075</v>
      </c>
      <c r="H967">
        <f t="shared" si="15"/>
        <v>1.1387803890764174E-2</v>
      </c>
    </row>
    <row r="968" spans="1:8">
      <c r="A968" s="1">
        <v>43039</v>
      </c>
      <c r="B968">
        <v>134.83999600000001</v>
      </c>
      <c r="C968">
        <v>137.55999800000001</v>
      </c>
      <c r="D968">
        <v>134.16000399999999</v>
      </c>
      <c r="E968">
        <v>137.11999499999999</v>
      </c>
      <c r="F968">
        <v>121.203087</v>
      </c>
      <c r="G968">
        <v>3133550</v>
      </c>
      <c r="H968">
        <f t="shared" si="15"/>
        <v>1.5703439513316826E-2</v>
      </c>
    </row>
    <row r="969" spans="1:8">
      <c r="A969" s="1">
        <v>43040</v>
      </c>
      <c r="B969">
        <v>138.240005</v>
      </c>
      <c r="C969">
        <v>141.720001</v>
      </c>
      <c r="D969">
        <v>138.199997</v>
      </c>
      <c r="E969">
        <v>141.199997</v>
      </c>
      <c r="F969">
        <v>124.80946400000001</v>
      </c>
      <c r="G969">
        <v>7247500</v>
      </c>
      <c r="H969">
        <f t="shared" si="15"/>
        <v>2.9754827944275124E-2</v>
      </c>
    </row>
    <row r="970" spans="1:8">
      <c r="A970" s="1">
        <v>43041</v>
      </c>
      <c r="B970">
        <v>140.520004</v>
      </c>
      <c r="C970">
        <v>141.320007</v>
      </c>
      <c r="D970">
        <v>137.96000699999999</v>
      </c>
      <c r="E970">
        <v>139.520004</v>
      </c>
      <c r="F970">
        <v>123.324493</v>
      </c>
      <c r="G970">
        <v>3976825</v>
      </c>
      <c r="H970">
        <f t="shared" si="15"/>
        <v>-1.1897903832036339E-2</v>
      </c>
    </row>
    <row r="971" spans="1:8">
      <c r="A971" s="1">
        <v>43042</v>
      </c>
      <c r="B971">
        <v>139.60000600000001</v>
      </c>
      <c r="C971">
        <v>142.520004</v>
      </c>
      <c r="D971">
        <v>138.679993</v>
      </c>
      <c r="E971">
        <v>141.39999399999999</v>
      </c>
      <c r="F971">
        <v>124.986267</v>
      </c>
      <c r="G971">
        <v>3873125</v>
      </c>
      <c r="H971">
        <f t="shared" si="15"/>
        <v>1.3474809095708133E-2</v>
      </c>
    </row>
    <row r="972" spans="1:8">
      <c r="A972" s="1">
        <v>43045</v>
      </c>
      <c r="B972">
        <v>142.36000100000001</v>
      </c>
      <c r="C972">
        <v>147.39999399999999</v>
      </c>
      <c r="D972">
        <v>142.11999499999999</v>
      </c>
      <c r="E972">
        <v>147.320007</v>
      </c>
      <c r="F972">
        <v>130.219055</v>
      </c>
      <c r="G972">
        <v>7771450</v>
      </c>
      <c r="H972">
        <f t="shared" si="15"/>
        <v>4.1866903665504301E-2</v>
      </c>
    </row>
    <row r="973" spans="1:8">
      <c r="A973" s="1">
        <v>43046</v>
      </c>
      <c r="B973">
        <v>147.11999499999999</v>
      </c>
      <c r="C973">
        <v>147.479996</v>
      </c>
      <c r="D973">
        <v>145.720001</v>
      </c>
      <c r="E973">
        <v>146.60000600000001</v>
      </c>
      <c r="F973">
        <v>129.58261100000001</v>
      </c>
      <c r="G973">
        <v>3381575</v>
      </c>
      <c r="H973">
        <f t="shared" si="15"/>
        <v>-4.8874874725514106E-3</v>
      </c>
    </row>
    <row r="974" spans="1:8">
      <c r="A974" s="1">
        <v>43047</v>
      </c>
      <c r="B974">
        <v>145.83999600000001</v>
      </c>
      <c r="C974">
        <v>146.55999800000001</v>
      </c>
      <c r="D974">
        <v>143.199997</v>
      </c>
      <c r="E974">
        <v>144.39999399999999</v>
      </c>
      <c r="F974">
        <v>127.638023</v>
      </c>
      <c r="G974">
        <v>5460425</v>
      </c>
      <c r="H974">
        <f t="shared" si="15"/>
        <v>-1.5006550531691401E-2</v>
      </c>
    </row>
    <row r="975" spans="1:8">
      <c r="A975" s="1">
        <v>43048</v>
      </c>
      <c r="B975">
        <v>143.60000600000001</v>
      </c>
      <c r="C975">
        <v>146.63999899999999</v>
      </c>
      <c r="D975">
        <v>143.36000100000001</v>
      </c>
      <c r="E975">
        <v>146.39999399999999</v>
      </c>
      <c r="F975">
        <v>129.40585300000001</v>
      </c>
      <c r="G975">
        <v>3831625</v>
      </c>
      <c r="H975">
        <f t="shared" si="15"/>
        <v>1.3850339878736632E-2</v>
      </c>
    </row>
    <row r="976" spans="1:8">
      <c r="A976" s="1">
        <v>43049</v>
      </c>
      <c r="B976">
        <v>146.08000200000001</v>
      </c>
      <c r="C976">
        <v>147.55999800000001</v>
      </c>
      <c r="D976">
        <v>144.55999800000001</v>
      </c>
      <c r="E976">
        <v>145.96000699999999</v>
      </c>
      <c r="F976">
        <v>129.01693700000001</v>
      </c>
      <c r="G976">
        <v>3108525</v>
      </c>
      <c r="H976">
        <f t="shared" si="15"/>
        <v>-3.0053972906464647E-3</v>
      </c>
    </row>
    <row r="977" spans="1:8">
      <c r="A977" s="1">
        <v>43052</v>
      </c>
      <c r="B977">
        <v>145.800003</v>
      </c>
      <c r="C977">
        <v>146.44000199999999</v>
      </c>
      <c r="D977">
        <v>143.44000199999999</v>
      </c>
      <c r="E977">
        <v>143.520004</v>
      </c>
      <c r="F977">
        <v>126.860168</v>
      </c>
      <c r="G977">
        <v>3749825</v>
      </c>
      <c r="H977">
        <f t="shared" si="15"/>
        <v>-1.6716944690758014E-2</v>
      </c>
    </row>
    <row r="978" spans="1:8">
      <c r="A978" s="1">
        <v>43053</v>
      </c>
      <c r="B978">
        <v>142.720001</v>
      </c>
      <c r="C978">
        <v>143</v>
      </c>
      <c r="D978">
        <v>138.36000100000001</v>
      </c>
      <c r="E978">
        <v>138.479996</v>
      </c>
      <c r="F978">
        <v>122.40521200000001</v>
      </c>
      <c r="G978">
        <v>6027825</v>
      </c>
      <c r="H978">
        <f t="shared" si="15"/>
        <v>-3.5117058965269503E-2</v>
      </c>
    </row>
    <row r="979" spans="1:8">
      <c r="A979" s="1">
        <v>43054</v>
      </c>
      <c r="B979">
        <v>136.759995</v>
      </c>
      <c r="C979">
        <v>137.679993</v>
      </c>
      <c r="D979">
        <v>135.39999399999999</v>
      </c>
      <c r="E979">
        <v>136.720001</v>
      </c>
      <c r="F979">
        <v>120.84951</v>
      </c>
      <c r="G979">
        <v>4021350</v>
      </c>
      <c r="H979">
        <f t="shared" si="15"/>
        <v>-1.2709442470472669E-2</v>
      </c>
    </row>
    <row r="980" spans="1:8">
      <c r="A980" s="1">
        <v>43055</v>
      </c>
      <c r="B980">
        <v>137.11999499999999</v>
      </c>
      <c r="C980">
        <v>138.08000200000001</v>
      </c>
      <c r="D980">
        <v>135.83999600000001</v>
      </c>
      <c r="E980">
        <v>137.199997</v>
      </c>
      <c r="F980">
        <v>121.273796</v>
      </c>
      <c r="G980">
        <v>2792850</v>
      </c>
      <c r="H980">
        <f t="shared" si="15"/>
        <v>3.5108623940635695E-3</v>
      </c>
    </row>
    <row r="981" spans="1:8">
      <c r="A981" s="1">
        <v>43056</v>
      </c>
      <c r="B981">
        <v>138.44000199999999</v>
      </c>
      <c r="C981">
        <v>140.279999</v>
      </c>
      <c r="D981">
        <v>138.03999300000001</v>
      </c>
      <c r="E981">
        <v>140</v>
      </c>
      <c r="F981">
        <v>123.748802</v>
      </c>
      <c r="G981">
        <v>3114950</v>
      </c>
      <c r="H981">
        <f t="shared" si="15"/>
        <v>2.0408415351326131E-2</v>
      </c>
    </row>
    <row r="982" spans="1:8">
      <c r="A982" s="1">
        <v>43059</v>
      </c>
      <c r="B982">
        <v>138.83999600000001</v>
      </c>
      <c r="C982">
        <v>139.03999300000001</v>
      </c>
      <c r="D982">
        <v>136.60000600000001</v>
      </c>
      <c r="E982">
        <v>138.320007</v>
      </c>
      <c r="F982">
        <v>122.263779</v>
      </c>
      <c r="G982">
        <v>3075150</v>
      </c>
      <c r="H982">
        <f t="shared" si="15"/>
        <v>-1.200030203120672E-2</v>
      </c>
    </row>
    <row r="983" spans="1:8">
      <c r="A983" s="1">
        <v>43060</v>
      </c>
      <c r="B983">
        <v>139.16000399999999</v>
      </c>
      <c r="C983">
        <v>140.279999</v>
      </c>
      <c r="D983">
        <v>137.83999600000001</v>
      </c>
      <c r="E983">
        <v>138.800003</v>
      </c>
      <c r="F983">
        <v>122.68808</v>
      </c>
      <c r="G983">
        <v>3922700</v>
      </c>
      <c r="H983">
        <f t="shared" si="15"/>
        <v>3.4703736746105308E-3</v>
      </c>
    </row>
    <row r="984" spans="1:8">
      <c r="A984" s="1">
        <v>43061</v>
      </c>
      <c r="B984">
        <v>140.44000199999999</v>
      </c>
      <c r="C984">
        <v>141.39999399999999</v>
      </c>
      <c r="D984">
        <v>139.800003</v>
      </c>
      <c r="E984">
        <v>141.16000399999999</v>
      </c>
      <c r="F984">
        <v>124.774117</v>
      </c>
      <c r="G984">
        <v>3099500</v>
      </c>
      <c r="H984">
        <f t="shared" si="15"/>
        <v>1.7002768321095291E-2</v>
      </c>
    </row>
    <row r="985" spans="1:8">
      <c r="A985" s="1">
        <v>43063</v>
      </c>
      <c r="B985">
        <v>142.199997</v>
      </c>
      <c r="C985">
        <v>142.479996</v>
      </c>
      <c r="D985">
        <v>141</v>
      </c>
      <c r="E985">
        <v>141.279999</v>
      </c>
      <c r="F985">
        <v>124.88020299999999</v>
      </c>
      <c r="G985">
        <v>2271375</v>
      </c>
      <c r="H985">
        <f t="shared" si="15"/>
        <v>8.5022440992301774E-4</v>
      </c>
    </row>
    <row r="986" spans="1:8">
      <c r="A986" s="1">
        <v>43066</v>
      </c>
      <c r="B986">
        <v>140.39999399999999</v>
      </c>
      <c r="C986">
        <v>140.679993</v>
      </c>
      <c r="D986">
        <v>137.679993</v>
      </c>
      <c r="E986">
        <v>137.679993</v>
      </c>
      <c r="F986">
        <v>121.698059</v>
      </c>
      <c r="G986">
        <v>3447325</v>
      </c>
      <c r="H986">
        <f t="shared" si="15"/>
        <v>-2.5481572927936336E-2</v>
      </c>
    </row>
    <row r="987" spans="1:8">
      <c r="A987" s="1">
        <v>43067</v>
      </c>
      <c r="B987">
        <v>137.720001</v>
      </c>
      <c r="C987">
        <v>139.320007</v>
      </c>
      <c r="D987">
        <v>136.96000699999999</v>
      </c>
      <c r="E987">
        <v>138.759995</v>
      </c>
      <c r="F987">
        <v>122.65270200000001</v>
      </c>
      <c r="G987">
        <v>3072025</v>
      </c>
      <c r="H987">
        <f t="shared" si="15"/>
        <v>7.8443568274166511E-3</v>
      </c>
    </row>
    <row r="988" spans="1:8">
      <c r="A988" s="1">
        <v>43068</v>
      </c>
      <c r="B988">
        <v>138.60000600000001</v>
      </c>
      <c r="C988">
        <v>140.60000600000001</v>
      </c>
      <c r="D988">
        <v>137.63999899999999</v>
      </c>
      <c r="E988">
        <v>139.44000199999999</v>
      </c>
      <c r="F988">
        <v>123.253792</v>
      </c>
      <c r="G988">
        <v>3725000</v>
      </c>
      <c r="H988">
        <f t="shared" si="15"/>
        <v>4.9007481302776289E-3</v>
      </c>
    </row>
    <row r="989" spans="1:8">
      <c r="A989" s="1">
        <v>43069</v>
      </c>
      <c r="B989">
        <v>140.55999800000001</v>
      </c>
      <c r="C989">
        <v>144.03999300000001</v>
      </c>
      <c r="D989">
        <v>140.55999800000001</v>
      </c>
      <c r="E989">
        <v>142.88000500000001</v>
      </c>
      <c r="F989">
        <v>126.294487</v>
      </c>
      <c r="G989">
        <v>7069125</v>
      </c>
      <c r="H989">
        <f t="shared" si="15"/>
        <v>2.467019432554253E-2</v>
      </c>
    </row>
    <row r="990" spans="1:8">
      <c r="A990" s="1">
        <v>43070</v>
      </c>
      <c r="B990">
        <v>144.759995</v>
      </c>
      <c r="C990">
        <v>147.720001</v>
      </c>
      <c r="D990">
        <v>143.63999899999999</v>
      </c>
      <c r="E990">
        <v>145.720001</v>
      </c>
      <c r="F990">
        <v>128.80481</v>
      </c>
      <c r="G990">
        <v>6059800</v>
      </c>
      <c r="H990">
        <f t="shared" si="15"/>
        <v>1.9876742521627248E-2</v>
      </c>
    </row>
    <row r="991" spans="1:8">
      <c r="A991" s="1">
        <v>43073</v>
      </c>
      <c r="B991">
        <v>144.800003</v>
      </c>
      <c r="C991">
        <v>147.679993</v>
      </c>
      <c r="D991">
        <v>143.39999399999999</v>
      </c>
      <c r="E991">
        <v>143.83999600000001</v>
      </c>
      <c r="F991">
        <v>127.143021</v>
      </c>
      <c r="G991">
        <v>3671150</v>
      </c>
      <c r="H991">
        <f t="shared" si="15"/>
        <v>-1.2901606702420498E-2</v>
      </c>
    </row>
    <row r="992" spans="1:8">
      <c r="A992" s="1">
        <v>43074</v>
      </c>
      <c r="B992">
        <v>143.08000200000001</v>
      </c>
      <c r="C992">
        <v>144.759995</v>
      </c>
      <c r="D992">
        <v>142.320007</v>
      </c>
      <c r="E992">
        <v>142.55999800000001</v>
      </c>
      <c r="F992">
        <v>126.011612</v>
      </c>
      <c r="G992">
        <v>2454900</v>
      </c>
      <c r="H992">
        <f t="shared" si="15"/>
        <v>-8.8987110035713638E-3</v>
      </c>
    </row>
    <row r="993" spans="1:8">
      <c r="A993" s="1">
        <v>43075</v>
      </c>
      <c r="B993">
        <v>139.240005</v>
      </c>
      <c r="C993">
        <v>141.479996</v>
      </c>
      <c r="D993">
        <v>138.03999300000001</v>
      </c>
      <c r="E993">
        <v>138.199997</v>
      </c>
      <c r="F993">
        <v>122.157707</v>
      </c>
      <c r="G993">
        <v>4026850</v>
      </c>
      <c r="H993">
        <f t="shared" si="15"/>
        <v>-3.0583729061413781E-2</v>
      </c>
    </row>
    <row r="994" spans="1:8">
      <c r="A994" s="1">
        <v>43076</v>
      </c>
      <c r="B994">
        <v>138.279999</v>
      </c>
      <c r="C994">
        <v>139.91999799999999</v>
      </c>
      <c r="D994">
        <v>137.60000600000001</v>
      </c>
      <c r="E994">
        <v>139.199997</v>
      </c>
      <c r="F994">
        <v>123.041634</v>
      </c>
      <c r="G994">
        <v>2576300</v>
      </c>
      <c r="H994">
        <f t="shared" si="15"/>
        <v>7.2359495091046519E-3</v>
      </c>
    </row>
    <row r="995" spans="1:8">
      <c r="A995" s="1">
        <v>43077</v>
      </c>
      <c r="B995">
        <v>140.759995</v>
      </c>
      <c r="C995">
        <v>142.55999800000001</v>
      </c>
      <c r="D995">
        <v>139.679993</v>
      </c>
      <c r="E995">
        <v>141.199997</v>
      </c>
      <c r="F995">
        <v>124.80946400000001</v>
      </c>
      <c r="G995">
        <v>3151675</v>
      </c>
      <c r="H995">
        <f t="shared" si="15"/>
        <v>1.4367738321810677E-2</v>
      </c>
    </row>
    <row r="996" spans="1:8">
      <c r="A996" s="1">
        <v>43080</v>
      </c>
      <c r="B996">
        <v>143.36000100000001</v>
      </c>
      <c r="C996">
        <v>144</v>
      </c>
      <c r="D996">
        <v>141.199997</v>
      </c>
      <c r="E996">
        <v>142.91999799999999</v>
      </c>
      <c r="F996">
        <v>126.32983400000001</v>
      </c>
      <c r="G996">
        <v>2370475</v>
      </c>
      <c r="H996">
        <f t="shared" si="15"/>
        <v>1.2181528157191666E-2</v>
      </c>
    </row>
    <row r="997" spans="1:8">
      <c r="A997" s="1">
        <v>43081</v>
      </c>
      <c r="B997">
        <v>143.60000600000001</v>
      </c>
      <c r="C997">
        <v>143.679993</v>
      </c>
      <c r="D997">
        <v>140.36000100000001</v>
      </c>
      <c r="E997">
        <v>140.720001</v>
      </c>
      <c r="F997">
        <v>124.38518500000001</v>
      </c>
      <c r="G997">
        <v>4272925</v>
      </c>
      <c r="H997">
        <f t="shared" si="15"/>
        <v>-1.53934263857261E-2</v>
      </c>
    </row>
    <row r="998" spans="1:8">
      <c r="A998" s="1">
        <v>43082</v>
      </c>
      <c r="B998">
        <v>141.320007</v>
      </c>
      <c r="C998">
        <v>141.320007</v>
      </c>
      <c r="D998">
        <v>139.03999300000001</v>
      </c>
      <c r="E998">
        <v>139.320007</v>
      </c>
      <c r="F998">
        <v>123.14772000000001</v>
      </c>
      <c r="G998">
        <v>5962525</v>
      </c>
      <c r="H998">
        <f t="shared" si="15"/>
        <v>-9.9486526470174089E-3</v>
      </c>
    </row>
    <row r="999" spans="1:8">
      <c r="A999" s="1">
        <v>43083</v>
      </c>
      <c r="B999">
        <v>138.800003</v>
      </c>
      <c r="C999">
        <v>140.320007</v>
      </c>
      <c r="D999">
        <v>137.83999600000001</v>
      </c>
      <c r="E999">
        <v>137.91999799999999</v>
      </c>
      <c r="F999">
        <v>121.91023300000001</v>
      </c>
      <c r="G999">
        <v>2529450</v>
      </c>
      <c r="H999">
        <f t="shared" si="15"/>
        <v>-1.0048801553126615E-2</v>
      </c>
    </row>
    <row r="1000" spans="1:8">
      <c r="A1000" s="1">
        <v>43084</v>
      </c>
      <c r="B1000">
        <v>139.11999499999999</v>
      </c>
      <c r="C1000">
        <v>139.11999499999999</v>
      </c>
      <c r="D1000">
        <v>136.199997</v>
      </c>
      <c r="E1000">
        <v>136.320007</v>
      </c>
      <c r="F1000">
        <v>120.723557</v>
      </c>
      <c r="G1000">
        <v>2939900</v>
      </c>
      <c r="H1000">
        <f t="shared" si="15"/>
        <v>-9.7340146991598767E-3</v>
      </c>
    </row>
    <row r="1001" spans="1:8">
      <c r="A1001" s="1">
        <v>43087</v>
      </c>
      <c r="B1001">
        <v>137.16000399999999</v>
      </c>
      <c r="C1001">
        <v>139.88000500000001</v>
      </c>
      <c r="D1001">
        <v>137</v>
      </c>
      <c r="E1001">
        <v>139</v>
      </c>
      <c r="F1001">
        <v>123.096931</v>
      </c>
      <c r="G1001">
        <v>2968100</v>
      </c>
      <c r="H1001">
        <f t="shared" si="15"/>
        <v>1.9659576465262684E-2</v>
      </c>
    </row>
    <row r="1002" spans="1:8">
      <c r="A1002" s="1">
        <v>43088</v>
      </c>
      <c r="B1002">
        <v>139.520004</v>
      </c>
      <c r="C1002">
        <v>141.08000200000001</v>
      </c>
      <c r="D1002">
        <v>138.83999600000001</v>
      </c>
      <c r="E1002">
        <v>139.240005</v>
      </c>
      <c r="F1002">
        <v>123.309479</v>
      </c>
      <c r="G1002">
        <v>2189525</v>
      </c>
      <c r="H1002">
        <f t="shared" si="15"/>
        <v>1.7266718046772278E-3</v>
      </c>
    </row>
    <row r="1003" spans="1:8">
      <c r="A1003" s="1">
        <v>43089</v>
      </c>
      <c r="B1003">
        <v>140.199997</v>
      </c>
      <c r="C1003">
        <v>142.88000500000001</v>
      </c>
      <c r="D1003">
        <v>138.91999799999999</v>
      </c>
      <c r="E1003">
        <v>142.720001</v>
      </c>
      <c r="F1003">
        <v>126.39130400000001</v>
      </c>
      <c r="G1003">
        <v>4101525</v>
      </c>
      <c r="H1003">
        <f t="shared" si="15"/>
        <v>2.4992604177656197E-2</v>
      </c>
    </row>
    <row r="1004" spans="1:8">
      <c r="A1004" s="1">
        <v>43090</v>
      </c>
      <c r="B1004">
        <v>142.320007</v>
      </c>
      <c r="C1004">
        <v>147</v>
      </c>
      <c r="D1004">
        <v>141.96000699999999</v>
      </c>
      <c r="E1004">
        <v>146.63999899999999</v>
      </c>
      <c r="F1004">
        <v>129.86279300000001</v>
      </c>
      <c r="G1004">
        <v>5329575</v>
      </c>
      <c r="H1004">
        <f t="shared" si="15"/>
        <v>2.7466201313976514E-2</v>
      </c>
    </row>
    <row r="1005" spans="1:8">
      <c r="A1005" s="1">
        <v>43091</v>
      </c>
      <c r="B1005">
        <v>147.320007</v>
      </c>
      <c r="C1005">
        <v>148.679993</v>
      </c>
      <c r="D1005">
        <v>145.88000500000001</v>
      </c>
      <c r="E1005">
        <v>147.279999</v>
      </c>
      <c r="F1005">
        <v>130.42961099999999</v>
      </c>
      <c r="G1005">
        <v>3172650</v>
      </c>
      <c r="H1005">
        <f t="shared" si="15"/>
        <v>4.3647451814776816E-3</v>
      </c>
    </row>
    <row r="1006" spans="1:8">
      <c r="A1006" s="1">
        <v>43095</v>
      </c>
      <c r="B1006">
        <v>147.91999799999999</v>
      </c>
      <c r="C1006">
        <v>150.759995</v>
      </c>
      <c r="D1006">
        <v>147.44000199999999</v>
      </c>
      <c r="E1006">
        <v>150.55999800000001</v>
      </c>
      <c r="F1006">
        <v>133.33431999999999</v>
      </c>
      <c r="G1006">
        <v>3753450</v>
      </c>
      <c r="H1006">
        <f t="shared" si="15"/>
        <v>2.2270318662531294E-2</v>
      </c>
    </row>
    <row r="1007" spans="1:8">
      <c r="A1007" s="1">
        <v>43096</v>
      </c>
      <c r="B1007">
        <v>150.199997</v>
      </c>
      <c r="C1007">
        <v>150.60000600000001</v>
      </c>
      <c r="D1007">
        <v>149.03999300000001</v>
      </c>
      <c r="E1007">
        <v>149.36000100000001</v>
      </c>
      <c r="F1007">
        <v>132.27162200000001</v>
      </c>
      <c r="G1007">
        <v>3163225</v>
      </c>
      <c r="H1007">
        <f t="shared" si="15"/>
        <v>-7.9701760206973213E-3</v>
      </c>
    </row>
    <row r="1008" spans="1:8">
      <c r="A1008" s="1">
        <v>43097</v>
      </c>
      <c r="B1008">
        <v>149.199997</v>
      </c>
      <c r="C1008">
        <v>150.759995</v>
      </c>
      <c r="D1008">
        <v>149.16000399999999</v>
      </c>
      <c r="E1008">
        <v>150.479996</v>
      </c>
      <c r="F1008">
        <v>133.26348899999999</v>
      </c>
      <c r="G1008">
        <v>2223550</v>
      </c>
      <c r="H1008">
        <f t="shared" si="15"/>
        <v>7.4987135184596499E-3</v>
      </c>
    </row>
    <row r="1009" spans="1:8">
      <c r="A1009" s="1">
        <v>43098</v>
      </c>
      <c r="B1009">
        <v>150.800003</v>
      </c>
      <c r="C1009">
        <v>151.279999</v>
      </c>
      <c r="D1009">
        <v>148.720001</v>
      </c>
      <c r="E1009">
        <v>148.720001</v>
      </c>
      <c r="F1009">
        <v>131.704849</v>
      </c>
      <c r="G1009">
        <v>5701675</v>
      </c>
      <c r="H1009">
        <f t="shared" si="15"/>
        <v>-1.1695926706526473E-2</v>
      </c>
    </row>
    <row r="1010" spans="1:8">
      <c r="A1010" s="1">
        <v>43102</v>
      </c>
      <c r="B1010">
        <v>150.39999399999999</v>
      </c>
      <c r="C1010">
        <v>152.91999799999999</v>
      </c>
      <c r="D1010">
        <v>149.96000699999999</v>
      </c>
      <c r="E1010">
        <v>152.88000500000001</v>
      </c>
      <c r="F1010">
        <v>135.38891599999999</v>
      </c>
      <c r="G1010">
        <v>4282625</v>
      </c>
      <c r="H1010">
        <f t="shared" si="15"/>
        <v>2.7972143986892989E-2</v>
      </c>
    </row>
    <row r="1011" spans="1:8">
      <c r="A1011" s="1">
        <v>43103</v>
      </c>
      <c r="B1011">
        <v>153.39999399999999</v>
      </c>
      <c r="C1011">
        <v>155.520004</v>
      </c>
      <c r="D1011">
        <v>153.39999399999999</v>
      </c>
      <c r="E1011">
        <v>154.39999399999999</v>
      </c>
      <c r="F1011">
        <v>136.735016</v>
      </c>
      <c r="G1011">
        <v>4604550</v>
      </c>
      <c r="H1011">
        <f t="shared" si="15"/>
        <v>9.9424682593662762E-3</v>
      </c>
    </row>
    <row r="1012" spans="1:8">
      <c r="A1012" s="1">
        <v>43104</v>
      </c>
      <c r="B1012">
        <v>155.11999499999999</v>
      </c>
      <c r="C1012">
        <v>155.55999800000001</v>
      </c>
      <c r="D1012">
        <v>152.759995</v>
      </c>
      <c r="E1012">
        <v>155.16000399999999</v>
      </c>
      <c r="F1012">
        <v>137.40806599999999</v>
      </c>
      <c r="G1012">
        <v>3927200</v>
      </c>
      <c r="H1012">
        <f t="shared" si="15"/>
        <v>4.9222943741052344E-3</v>
      </c>
    </row>
    <row r="1013" spans="1:8">
      <c r="A1013" s="1">
        <v>43105</v>
      </c>
      <c r="B1013">
        <v>154.16000399999999</v>
      </c>
      <c r="C1013">
        <v>154.63999899999999</v>
      </c>
      <c r="D1013">
        <v>152.800003</v>
      </c>
      <c r="E1013">
        <v>154.16000399999999</v>
      </c>
      <c r="F1013">
        <v>136.522446</v>
      </c>
      <c r="G1013">
        <v>3039400</v>
      </c>
      <c r="H1013">
        <f t="shared" si="15"/>
        <v>-6.4451820462998787E-3</v>
      </c>
    </row>
    <row r="1014" spans="1:8">
      <c r="A1014" s="1">
        <v>43108</v>
      </c>
      <c r="B1014">
        <v>154</v>
      </c>
      <c r="C1014">
        <v>155.240005</v>
      </c>
      <c r="D1014">
        <v>152.759995</v>
      </c>
      <c r="E1014">
        <v>155.08000200000001</v>
      </c>
      <c r="F1014">
        <v>137.337219</v>
      </c>
      <c r="G1014">
        <v>1949050</v>
      </c>
      <c r="H1014">
        <f t="shared" si="15"/>
        <v>5.9680515832539541E-3</v>
      </c>
    </row>
    <row r="1015" spans="1:8">
      <c r="A1015" s="1">
        <v>43109</v>
      </c>
      <c r="B1015">
        <v>155.36000100000001</v>
      </c>
      <c r="C1015">
        <v>156.240005</v>
      </c>
      <c r="D1015">
        <v>154.520004</v>
      </c>
      <c r="E1015">
        <v>154.83999600000001</v>
      </c>
      <c r="F1015">
        <v>137.124664</v>
      </c>
      <c r="G1015">
        <v>3194850</v>
      </c>
      <c r="H1015">
        <f t="shared" si="15"/>
        <v>-1.5476867927550573E-3</v>
      </c>
    </row>
    <row r="1016" spans="1:8">
      <c r="A1016" s="1">
        <v>43110</v>
      </c>
      <c r="B1016">
        <v>155.279999</v>
      </c>
      <c r="C1016">
        <v>156.16000399999999</v>
      </c>
      <c r="D1016">
        <v>153.88000500000001</v>
      </c>
      <c r="E1016">
        <v>153.91999799999999</v>
      </c>
      <c r="F1016">
        <v>136.309921</v>
      </c>
      <c r="G1016">
        <v>2644725</v>
      </c>
      <c r="H1016">
        <f t="shared" si="15"/>
        <v>-5.9416225807488064E-3</v>
      </c>
    </row>
    <row r="1017" spans="1:8">
      <c r="A1017" s="1">
        <v>43111</v>
      </c>
      <c r="B1017">
        <v>155</v>
      </c>
      <c r="C1017">
        <v>159.479996</v>
      </c>
      <c r="D1017">
        <v>154.36000100000001</v>
      </c>
      <c r="E1017">
        <v>157.60000600000001</v>
      </c>
      <c r="F1017">
        <v>139.56886299999999</v>
      </c>
      <c r="G1017">
        <v>4836950</v>
      </c>
      <c r="H1017">
        <f t="shared" si="15"/>
        <v>2.3908325792368335E-2</v>
      </c>
    </row>
    <row r="1018" spans="1:8">
      <c r="A1018" s="1">
        <v>43112</v>
      </c>
      <c r="B1018">
        <v>157.320007</v>
      </c>
      <c r="C1018">
        <v>159.08000200000001</v>
      </c>
      <c r="D1018">
        <v>156.83999600000001</v>
      </c>
      <c r="E1018">
        <v>158.88000500000001</v>
      </c>
      <c r="F1018">
        <v>140.702438</v>
      </c>
      <c r="G1018">
        <v>3629075</v>
      </c>
      <c r="H1018">
        <f t="shared" si="15"/>
        <v>8.1219763178840797E-3</v>
      </c>
    </row>
    <row r="1019" spans="1:8">
      <c r="A1019" s="1">
        <v>43116</v>
      </c>
      <c r="B1019">
        <v>158.88000500000001</v>
      </c>
      <c r="C1019">
        <v>159.679993</v>
      </c>
      <c r="D1019">
        <v>155.83999600000001</v>
      </c>
      <c r="E1019">
        <v>156</v>
      </c>
      <c r="F1019">
        <v>138.15193199999999</v>
      </c>
      <c r="G1019">
        <v>4313900</v>
      </c>
      <c r="H1019">
        <f t="shared" si="15"/>
        <v>-1.8126949584199904E-2</v>
      </c>
    </row>
    <row r="1020" spans="1:8">
      <c r="A1020" s="1">
        <v>43117</v>
      </c>
      <c r="B1020">
        <v>156.36000100000001</v>
      </c>
      <c r="C1020">
        <v>158.679993</v>
      </c>
      <c r="D1020">
        <v>155.03999300000001</v>
      </c>
      <c r="E1020">
        <v>157.320007</v>
      </c>
      <c r="F1020">
        <v>139.320953</v>
      </c>
      <c r="G1020">
        <v>3445650</v>
      </c>
      <c r="H1020">
        <f t="shared" si="15"/>
        <v>8.4618505371319378E-3</v>
      </c>
    </row>
    <row r="1021" spans="1:8">
      <c r="A1021" s="1">
        <v>43118</v>
      </c>
      <c r="B1021">
        <v>156.800003</v>
      </c>
      <c r="C1021">
        <v>157.520004</v>
      </c>
      <c r="D1021">
        <v>154.720001</v>
      </c>
      <c r="E1021">
        <v>155.520004</v>
      </c>
      <c r="F1021">
        <v>137.726868</v>
      </c>
      <c r="G1021">
        <v>2965325</v>
      </c>
      <c r="H1021">
        <f t="shared" si="15"/>
        <v>-1.144181808747753E-2</v>
      </c>
    </row>
    <row r="1022" spans="1:8">
      <c r="A1022" s="1">
        <v>43119</v>
      </c>
      <c r="B1022">
        <v>154.479996</v>
      </c>
      <c r="C1022">
        <v>155.08000200000001</v>
      </c>
      <c r="D1022">
        <v>153.520004</v>
      </c>
      <c r="E1022">
        <v>154.88000500000001</v>
      </c>
      <c r="F1022">
        <v>137.16007999999999</v>
      </c>
      <c r="G1022">
        <v>3280875</v>
      </c>
      <c r="H1022">
        <f t="shared" si="15"/>
        <v>-4.1153045025317976E-3</v>
      </c>
    </row>
    <row r="1023" spans="1:8">
      <c r="A1023" s="1">
        <v>43122</v>
      </c>
      <c r="B1023">
        <v>154.88000500000001</v>
      </c>
      <c r="C1023">
        <v>158.83999600000001</v>
      </c>
      <c r="D1023">
        <v>154.800003</v>
      </c>
      <c r="E1023">
        <v>158.759995</v>
      </c>
      <c r="F1023">
        <v>140.596146</v>
      </c>
      <c r="G1023">
        <v>4225975</v>
      </c>
      <c r="H1023">
        <f t="shared" si="15"/>
        <v>2.5051501865557466E-2</v>
      </c>
    </row>
    <row r="1024" spans="1:8">
      <c r="A1024" s="1">
        <v>43123</v>
      </c>
      <c r="B1024">
        <v>159.63999899999999</v>
      </c>
      <c r="C1024">
        <v>160.199997</v>
      </c>
      <c r="D1024">
        <v>157.520004</v>
      </c>
      <c r="E1024">
        <v>159.39999399999999</v>
      </c>
      <c r="F1024">
        <v>141.162949</v>
      </c>
      <c r="G1024">
        <v>3218750</v>
      </c>
      <c r="H1024">
        <f t="shared" si="15"/>
        <v>4.0314262952840336E-3</v>
      </c>
    </row>
    <row r="1025" spans="1:8">
      <c r="A1025" s="1">
        <v>43124</v>
      </c>
      <c r="B1025">
        <v>159.800003</v>
      </c>
      <c r="C1025">
        <v>160.800003</v>
      </c>
      <c r="D1025">
        <v>157.679993</v>
      </c>
      <c r="E1025">
        <v>158.88000500000001</v>
      </c>
      <c r="F1025">
        <v>140.702438</v>
      </c>
      <c r="G1025">
        <v>4527900</v>
      </c>
      <c r="H1025">
        <f t="shared" si="15"/>
        <v>-3.2622653696473625E-3</v>
      </c>
    </row>
    <row r="1026" spans="1:8">
      <c r="A1026" s="1">
        <v>43125</v>
      </c>
      <c r="B1026">
        <v>159.720001</v>
      </c>
      <c r="C1026">
        <v>159.800003</v>
      </c>
      <c r="D1026">
        <v>155.03999300000001</v>
      </c>
      <c r="E1026">
        <v>155.63999899999999</v>
      </c>
      <c r="F1026">
        <v>137.83311499999999</v>
      </c>
      <c r="G1026">
        <v>4281925</v>
      </c>
      <c r="H1026">
        <f t="shared" si="15"/>
        <v>-2.039284493421506E-2</v>
      </c>
    </row>
    <row r="1027" spans="1:8">
      <c r="A1027" s="1">
        <v>43126</v>
      </c>
      <c r="B1027">
        <v>156.11999499999999</v>
      </c>
      <c r="C1027">
        <v>156.800003</v>
      </c>
      <c r="D1027">
        <v>155.11999499999999</v>
      </c>
      <c r="E1027">
        <v>156.240005</v>
      </c>
      <c r="F1027">
        <v>138.364487</v>
      </c>
      <c r="G1027">
        <v>1641775</v>
      </c>
      <c r="H1027">
        <f t="shared" ref="H1027:H1090" si="16">(F1027-F1026)/F1026</f>
        <v>3.8551838576673294E-3</v>
      </c>
    </row>
    <row r="1028" spans="1:8">
      <c r="A1028" s="1">
        <v>43129</v>
      </c>
      <c r="B1028">
        <v>154.520004</v>
      </c>
      <c r="C1028">
        <v>155.88000500000001</v>
      </c>
      <c r="D1028">
        <v>152.96000699999999</v>
      </c>
      <c r="E1028">
        <v>153.199997</v>
      </c>
      <c r="F1028">
        <v>135.67228700000001</v>
      </c>
      <c r="G1028">
        <v>4309475</v>
      </c>
      <c r="H1028">
        <f t="shared" si="16"/>
        <v>-1.9457304821286877E-2</v>
      </c>
    </row>
    <row r="1029" spans="1:8">
      <c r="A1029" s="1">
        <v>43130</v>
      </c>
      <c r="B1029">
        <v>151.11999499999999</v>
      </c>
      <c r="C1029">
        <v>151.44000199999999</v>
      </c>
      <c r="D1029">
        <v>147.03999300000001</v>
      </c>
      <c r="E1029">
        <v>147.88000500000001</v>
      </c>
      <c r="F1029">
        <v>130.96092200000001</v>
      </c>
      <c r="G1029">
        <v>9661675</v>
      </c>
      <c r="H1029">
        <f t="shared" si="16"/>
        <v>-3.4726067527703727E-2</v>
      </c>
    </row>
    <row r="1030" spans="1:8">
      <c r="A1030" s="1">
        <v>43131</v>
      </c>
      <c r="B1030">
        <v>147.96000699999999</v>
      </c>
      <c r="C1030">
        <v>148.83999600000001</v>
      </c>
      <c r="D1030">
        <v>146.279999</v>
      </c>
      <c r="E1030">
        <v>147.63999899999999</v>
      </c>
      <c r="F1030">
        <v>130.74838299999999</v>
      </c>
      <c r="G1030">
        <v>5787375</v>
      </c>
      <c r="H1030">
        <f t="shared" si="16"/>
        <v>-1.6229192399853515E-3</v>
      </c>
    </row>
    <row r="1031" spans="1:8">
      <c r="A1031" s="1">
        <v>43132</v>
      </c>
      <c r="B1031">
        <v>148</v>
      </c>
      <c r="C1031">
        <v>149.520004</v>
      </c>
      <c r="D1031">
        <v>146.479996</v>
      </c>
      <c r="E1031">
        <v>148.36000100000001</v>
      </c>
      <c r="F1031">
        <v>131.38606300000001</v>
      </c>
      <c r="G1031">
        <v>4445550</v>
      </c>
      <c r="H1031">
        <f t="shared" si="16"/>
        <v>4.8771540065624935E-3</v>
      </c>
    </row>
    <row r="1032" spans="1:8">
      <c r="A1032" s="1">
        <v>43133</v>
      </c>
      <c r="B1032">
        <v>146.199997</v>
      </c>
      <c r="C1032">
        <v>146.44000199999999</v>
      </c>
      <c r="D1032">
        <v>141.479996</v>
      </c>
      <c r="E1032">
        <v>142.03999300000001</v>
      </c>
      <c r="F1032">
        <v>125.78909299999999</v>
      </c>
      <c r="G1032">
        <v>9292175</v>
      </c>
      <c r="H1032">
        <f t="shared" si="16"/>
        <v>-4.2599419391994513E-2</v>
      </c>
    </row>
    <row r="1033" spans="1:8">
      <c r="A1033" s="1">
        <v>43136</v>
      </c>
      <c r="B1033">
        <v>140.36000100000001</v>
      </c>
      <c r="C1033">
        <v>142.88000500000001</v>
      </c>
      <c r="D1033">
        <v>136.11999499999999</v>
      </c>
      <c r="E1033">
        <v>137.479996</v>
      </c>
      <c r="F1033">
        <v>121.750832</v>
      </c>
      <c r="G1033">
        <v>7038500</v>
      </c>
      <c r="H1033">
        <f t="shared" si="16"/>
        <v>-3.2103427282045766E-2</v>
      </c>
    </row>
    <row r="1034" spans="1:8">
      <c r="A1034" s="1">
        <v>43137</v>
      </c>
      <c r="B1034">
        <v>136</v>
      </c>
      <c r="C1034">
        <v>140.03999300000001</v>
      </c>
      <c r="D1034">
        <v>133.83999600000001</v>
      </c>
      <c r="E1034">
        <v>139.279999</v>
      </c>
      <c r="F1034">
        <v>123.344894</v>
      </c>
      <c r="G1034">
        <v>5676975</v>
      </c>
      <c r="H1034">
        <f t="shared" si="16"/>
        <v>1.3092822232212703E-2</v>
      </c>
    </row>
    <row r="1035" spans="1:8">
      <c r="A1035" s="1">
        <v>43138</v>
      </c>
      <c r="B1035">
        <v>139.60000600000001</v>
      </c>
      <c r="C1035">
        <v>141.39999399999999</v>
      </c>
      <c r="D1035">
        <v>134.720001</v>
      </c>
      <c r="E1035">
        <v>134.83999600000001</v>
      </c>
      <c r="F1035">
        <v>119.41289500000001</v>
      </c>
      <c r="G1035">
        <v>7145875</v>
      </c>
      <c r="H1035">
        <f t="shared" si="16"/>
        <v>-3.1878084876379158E-2</v>
      </c>
    </row>
    <row r="1036" spans="1:8">
      <c r="A1036" s="1">
        <v>43139</v>
      </c>
      <c r="B1036">
        <v>135.44000199999999</v>
      </c>
      <c r="C1036">
        <v>136.39999399999999</v>
      </c>
      <c r="D1036">
        <v>129.16000399999999</v>
      </c>
      <c r="E1036">
        <v>129.520004</v>
      </c>
      <c r="F1036">
        <v>114.701538</v>
      </c>
      <c r="G1036">
        <v>8111550</v>
      </c>
      <c r="H1036">
        <f t="shared" si="16"/>
        <v>-3.9454340337364793E-2</v>
      </c>
    </row>
    <row r="1037" spans="1:8">
      <c r="A1037" s="1">
        <v>43140</v>
      </c>
      <c r="B1037">
        <v>130.36000100000001</v>
      </c>
      <c r="C1037">
        <v>130.800003</v>
      </c>
      <c r="D1037">
        <v>123.91999800000001</v>
      </c>
      <c r="E1037">
        <v>129.55999800000001</v>
      </c>
      <c r="F1037">
        <v>114.73696099999999</v>
      </c>
      <c r="G1037">
        <v>8070325</v>
      </c>
      <c r="H1037">
        <f t="shared" si="16"/>
        <v>3.0882759392462927E-4</v>
      </c>
    </row>
    <row r="1038" spans="1:8">
      <c r="A1038" s="1">
        <v>43143</v>
      </c>
      <c r="B1038">
        <v>131.16000399999999</v>
      </c>
      <c r="C1038">
        <v>134.199997</v>
      </c>
      <c r="D1038">
        <v>130.91999799999999</v>
      </c>
      <c r="E1038">
        <v>132.91999799999999</v>
      </c>
      <c r="F1038">
        <v>117.712524</v>
      </c>
      <c r="G1038">
        <v>4512250</v>
      </c>
      <c r="H1038">
        <f t="shared" si="16"/>
        <v>2.5933779089721647E-2</v>
      </c>
    </row>
    <row r="1039" spans="1:8">
      <c r="A1039" s="1">
        <v>43144</v>
      </c>
      <c r="B1039">
        <v>131.44000199999999</v>
      </c>
      <c r="C1039">
        <v>132.63999899999999</v>
      </c>
      <c r="D1039">
        <v>130.39999399999999</v>
      </c>
      <c r="E1039">
        <v>131.11999499999999</v>
      </c>
      <c r="F1039">
        <v>116.1185</v>
      </c>
      <c r="G1039">
        <v>2695000</v>
      </c>
      <c r="H1039">
        <f t="shared" si="16"/>
        <v>-1.3541668684293988E-2</v>
      </c>
    </row>
    <row r="1040" spans="1:8">
      <c r="A1040" s="1">
        <v>43145</v>
      </c>
      <c r="B1040">
        <v>129.39999399999999</v>
      </c>
      <c r="C1040">
        <v>136.39999399999999</v>
      </c>
      <c r="D1040">
        <v>129.199997</v>
      </c>
      <c r="E1040">
        <v>136.08000200000001</v>
      </c>
      <c r="F1040">
        <v>120.511017</v>
      </c>
      <c r="G1040">
        <v>6464200</v>
      </c>
      <c r="H1040">
        <f t="shared" si="16"/>
        <v>3.7827882723252521E-2</v>
      </c>
    </row>
    <row r="1041" spans="1:8">
      <c r="A1041" s="1">
        <v>43146</v>
      </c>
      <c r="B1041">
        <v>136.36000100000001</v>
      </c>
      <c r="C1041">
        <v>136.83999600000001</v>
      </c>
      <c r="D1041">
        <v>132.479996</v>
      </c>
      <c r="E1041">
        <v>136.36000100000001</v>
      </c>
      <c r="F1041">
        <v>120.758957</v>
      </c>
      <c r="G1041">
        <v>3673100</v>
      </c>
      <c r="H1041">
        <f t="shared" si="16"/>
        <v>2.0574052578114068E-3</v>
      </c>
    </row>
    <row r="1042" spans="1:8">
      <c r="A1042" s="1">
        <v>43147</v>
      </c>
      <c r="B1042">
        <v>135.39999399999999</v>
      </c>
      <c r="C1042">
        <v>137.96000699999999</v>
      </c>
      <c r="D1042">
        <v>135.199997</v>
      </c>
      <c r="E1042">
        <v>135.679993</v>
      </c>
      <c r="F1042">
        <v>120.15675400000001</v>
      </c>
      <c r="G1042">
        <v>2758375</v>
      </c>
      <c r="H1042">
        <f t="shared" si="16"/>
        <v>-4.9868184933063702E-3</v>
      </c>
    </row>
    <row r="1043" spans="1:8">
      <c r="A1043" s="1">
        <v>43151</v>
      </c>
      <c r="B1043">
        <v>136.08000200000001</v>
      </c>
      <c r="C1043">
        <v>137.36000100000001</v>
      </c>
      <c r="D1043">
        <v>134.520004</v>
      </c>
      <c r="E1043">
        <v>135.279999</v>
      </c>
      <c r="F1043">
        <v>119.802544</v>
      </c>
      <c r="G1043">
        <v>3734400</v>
      </c>
      <c r="H1043">
        <f t="shared" si="16"/>
        <v>-2.947899208395801E-3</v>
      </c>
    </row>
    <row r="1044" spans="1:8">
      <c r="A1044" s="1">
        <v>43152</v>
      </c>
      <c r="B1044">
        <v>134.55999800000001</v>
      </c>
      <c r="C1044">
        <v>135.96000699999999</v>
      </c>
      <c r="D1044">
        <v>132</v>
      </c>
      <c r="E1044">
        <v>132.03999300000001</v>
      </c>
      <c r="F1044">
        <v>116.933228</v>
      </c>
      <c r="G1044">
        <v>4220925</v>
      </c>
      <c r="H1044">
        <f t="shared" si="16"/>
        <v>-2.3950376212378242E-2</v>
      </c>
    </row>
    <row r="1045" spans="1:8">
      <c r="A1045" s="1">
        <v>43153</v>
      </c>
      <c r="B1045">
        <v>133.16000399999999</v>
      </c>
      <c r="C1045">
        <v>137.240005</v>
      </c>
      <c r="D1045">
        <v>132.63999899999999</v>
      </c>
      <c r="E1045">
        <v>134.91999799999999</v>
      </c>
      <c r="F1045">
        <v>119.483704</v>
      </c>
      <c r="G1045">
        <v>4063600</v>
      </c>
      <c r="H1045">
        <f t="shared" si="16"/>
        <v>2.1811387948684726E-2</v>
      </c>
    </row>
    <row r="1046" spans="1:8">
      <c r="A1046" s="1">
        <v>43154</v>
      </c>
      <c r="B1046">
        <v>135.91999799999999</v>
      </c>
      <c r="C1046">
        <v>138.60000600000001</v>
      </c>
      <c r="D1046">
        <v>135.44000199999999</v>
      </c>
      <c r="E1046">
        <v>138.55999800000001</v>
      </c>
      <c r="F1046">
        <v>122.70726000000001</v>
      </c>
      <c r="G1046">
        <v>2721125</v>
      </c>
      <c r="H1046">
        <f t="shared" si="16"/>
        <v>2.6979043100304308E-2</v>
      </c>
    </row>
    <row r="1047" spans="1:8">
      <c r="A1047" s="1">
        <v>43157</v>
      </c>
      <c r="B1047">
        <v>139.199997</v>
      </c>
      <c r="C1047">
        <v>140.279999</v>
      </c>
      <c r="D1047">
        <v>137.96000699999999</v>
      </c>
      <c r="E1047">
        <v>139.16000399999999</v>
      </c>
      <c r="F1047">
        <v>123.238602</v>
      </c>
      <c r="G1047">
        <v>2318075</v>
      </c>
      <c r="H1047">
        <f t="shared" si="16"/>
        <v>4.3301594379989827E-3</v>
      </c>
    </row>
    <row r="1048" spans="1:8">
      <c r="A1048" s="1">
        <v>43158</v>
      </c>
      <c r="B1048">
        <v>138.679993</v>
      </c>
      <c r="C1048">
        <v>140.03999300000001</v>
      </c>
      <c r="D1048">
        <v>135.759995</v>
      </c>
      <c r="E1048">
        <v>135.88000500000001</v>
      </c>
      <c r="F1048">
        <v>120.3339</v>
      </c>
      <c r="G1048">
        <v>3642225</v>
      </c>
      <c r="H1048">
        <f t="shared" si="16"/>
        <v>-2.3569741565228078E-2</v>
      </c>
    </row>
    <row r="1049" spans="1:8">
      <c r="A1049" s="1">
        <v>43159</v>
      </c>
      <c r="B1049">
        <v>136.720001</v>
      </c>
      <c r="C1049">
        <v>137.800003</v>
      </c>
      <c r="D1049">
        <v>132.199997</v>
      </c>
      <c r="E1049">
        <v>132.240005</v>
      </c>
      <c r="F1049">
        <v>117.110336</v>
      </c>
      <c r="G1049">
        <v>3874675</v>
      </c>
      <c r="H1049">
        <f t="shared" si="16"/>
        <v>-2.6788494347810519E-2</v>
      </c>
    </row>
    <row r="1050" spans="1:8">
      <c r="A1050" s="1">
        <v>43160</v>
      </c>
      <c r="B1050">
        <v>132.520004</v>
      </c>
      <c r="C1050">
        <v>135.199997</v>
      </c>
      <c r="D1050">
        <v>132.279999</v>
      </c>
      <c r="E1050">
        <v>133.60000600000001</v>
      </c>
      <c r="F1050">
        <v>118.314751</v>
      </c>
      <c r="G1050">
        <v>4234150</v>
      </c>
      <c r="H1050">
        <f t="shared" si="16"/>
        <v>1.0284446626470248E-2</v>
      </c>
    </row>
    <row r="1051" spans="1:8">
      <c r="A1051" s="1">
        <v>43161</v>
      </c>
      <c r="B1051">
        <v>132.55999800000001</v>
      </c>
      <c r="C1051">
        <v>136.800003</v>
      </c>
      <c r="D1051">
        <v>131.240005</v>
      </c>
      <c r="E1051">
        <v>136.55999800000001</v>
      </c>
      <c r="F1051">
        <v>120.93609600000001</v>
      </c>
      <c r="G1051">
        <v>3548575</v>
      </c>
      <c r="H1051">
        <f t="shared" si="16"/>
        <v>2.2155690459932636E-2</v>
      </c>
    </row>
    <row r="1052" spans="1:8">
      <c r="A1052" s="1">
        <v>43164</v>
      </c>
      <c r="B1052">
        <v>135.759995</v>
      </c>
      <c r="C1052">
        <v>139.96000699999999</v>
      </c>
      <c r="D1052">
        <v>135.520004</v>
      </c>
      <c r="E1052">
        <v>139.03999300000001</v>
      </c>
      <c r="F1052">
        <v>123.13233200000001</v>
      </c>
      <c r="G1052">
        <v>3003525</v>
      </c>
      <c r="H1052">
        <f t="shared" si="16"/>
        <v>1.8160301784506082E-2</v>
      </c>
    </row>
    <row r="1053" spans="1:8">
      <c r="A1053" s="1">
        <v>43165</v>
      </c>
      <c r="B1053">
        <v>139.88000500000001</v>
      </c>
      <c r="C1053">
        <v>140.279999</v>
      </c>
      <c r="D1053">
        <v>137.39999399999999</v>
      </c>
      <c r="E1053">
        <v>137.759995</v>
      </c>
      <c r="F1053">
        <v>121.99878699999999</v>
      </c>
      <c r="G1053">
        <v>3257550</v>
      </c>
      <c r="H1053">
        <f t="shared" si="16"/>
        <v>-9.2059086479415672E-3</v>
      </c>
    </row>
    <row r="1054" spans="1:8">
      <c r="A1054" s="1">
        <v>43166</v>
      </c>
      <c r="B1054">
        <v>136.39999399999999</v>
      </c>
      <c r="C1054">
        <v>138.759995</v>
      </c>
      <c r="D1054">
        <v>135.11999499999999</v>
      </c>
      <c r="E1054">
        <v>136.36000100000001</v>
      </c>
      <c r="F1054">
        <v>120.758957</v>
      </c>
      <c r="G1054">
        <v>3375825</v>
      </c>
      <c r="H1054">
        <f t="shared" si="16"/>
        <v>-1.0162642026924398E-2</v>
      </c>
    </row>
    <row r="1055" spans="1:8">
      <c r="A1055" s="1">
        <v>43167</v>
      </c>
      <c r="B1055">
        <v>136.520004</v>
      </c>
      <c r="C1055">
        <v>137.16000399999999</v>
      </c>
      <c r="D1055">
        <v>134.88000500000001</v>
      </c>
      <c r="E1055">
        <v>136.11999499999999</v>
      </c>
      <c r="F1055">
        <v>120.546448</v>
      </c>
      <c r="G1055">
        <v>2523975</v>
      </c>
      <c r="H1055">
        <f t="shared" si="16"/>
        <v>-1.7597783657571436E-3</v>
      </c>
    </row>
    <row r="1056" spans="1:8">
      <c r="A1056" s="1">
        <v>43168</v>
      </c>
      <c r="B1056">
        <v>137.60000600000001</v>
      </c>
      <c r="C1056">
        <v>139.320007</v>
      </c>
      <c r="D1056">
        <v>137.279999</v>
      </c>
      <c r="E1056">
        <v>139.08000200000001</v>
      </c>
      <c r="F1056">
        <v>123.167725</v>
      </c>
      <c r="G1056">
        <v>2806150</v>
      </c>
      <c r="H1056">
        <f t="shared" si="16"/>
        <v>2.1744954276877625E-2</v>
      </c>
    </row>
    <row r="1057" spans="1:8">
      <c r="A1057" s="1">
        <v>43171</v>
      </c>
      <c r="B1057">
        <v>139</v>
      </c>
      <c r="C1057">
        <v>140.39999399999999</v>
      </c>
      <c r="D1057">
        <v>137.759995</v>
      </c>
      <c r="E1057">
        <v>139.240005</v>
      </c>
      <c r="F1057">
        <v>123.309479</v>
      </c>
      <c r="G1057">
        <v>2316625</v>
      </c>
      <c r="H1057">
        <f t="shared" si="16"/>
        <v>1.1509021539530078E-3</v>
      </c>
    </row>
    <row r="1058" spans="1:8">
      <c r="A1058" s="1">
        <v>43172</v>
      </c>
      <c r="B1058">
        <v>139.759995</v>
      </c>
      <c r="C1058">
        <v>140.759995</v>
      </c>
      <c r="D1058">
        <v>138</v>
      </c>
      <c r="E1058">
        <v>138.63999899999999</v>
      </c>
      <c r="F1058">
        <v>122.778069</v>
      </c>
      <c r="G1058">
        <v>2826175</v>
      </c>
      <c r="H1058">
        <f t="shared" si="16"/>
        <v>-4.3095632575010229E-3</v>
      </c>
    </row>
    <row r="1059" spans="1:8">
      <c r="A1059" s="1">
        <v>43173</v>
      </c>
      <c r="B1059">
        <v>139.36000100000001</v>
      </c>
      <c r="C1059">
        <v>139.63999899999999</v>
      </c>
      <c r="D1059">
        <v>137.720001</v>
      </c>
      <c r="E1059">
        <v>138.11999499999999</v>
      </c>
      <c r="F1059">
        <v>122.31759599999999</v>
      </c>
      <c r="G1059">
        <v>2820200</v>
      </c>
      <c r="H1059">
        <f t="shared" si="16"/>
        <v>-3.7504499276658884E-3</v>
      </c>
    </row>
    <row r="1060" spans="1:8">
      <c r="A1060" s="1">
        <v>43174</v>
      </c>
      <c r="B1060">
        <v>138.759995</v>
      </c>
      <c r="C1060">
        <v>139.759995</v>
      </c>
      <c r="D1060">
        <v>135.44000199999999</v>
      </c>
      <c r="E1060">
        <v>136.240005</v>
      </c>
      <c r="F1060">
        <v>120.65271</v>
      </c>
      <c r="G1060">
        <v>3181150</v>
      </c>
      <c r="H1060">
        <f t="shared" si="16"/>
        <v>-1.3611173326199084E-2</v>
      </c>
    </row>
    <row r="1061" spans="1:8">
      <c r="A1061" s="1">
        <v>43175</v>
      </c>
      <c r="B1061">
        <v>136.240005</v>
      </c>
      <c r="C1061">
        <v>138.55999800000001</v>
      </c>
      <c r="D1061">
        <v>135.320007</v>
      </c>
      <c r="E1061">
        <v>137.679993</v>
      </c>
      <c r="F1061">
        <v>122.16108699999999</v>
      </c>
      <c r="G1061">
        <v>3567475</v>
      </c>
      <c r="H1061">
        <f t="shared" si="16"/>
        <v>1.2501807874850021E-2</v>
      </c>
    </row>
    <row r="1062" spans="1:8">
      <c r="A1062" s="1">
        <v>43178</v>
      </c>
      <c r="B1062">
        <v>136.91999799999999</v>
      </c>
      <c r="C1062">
        <v>137.11999499999999</v>
      </c>
      <c r="D1062">
        <v>133.240005</v>
      </c>
      <c r="E1062">
        <v>134.240005</v>
      </c>
      <c r="F1062">
        <v>119.10881000000001</v>
      </c>
      <c r="G1062">
        <v>4233925</v>
      </c>
      <c r="H1062">
        <f t="shared" si="16"/>
        <v>-2.4985673220147341E-2</v>
      </c>
    </row>
    <row r="1063" spans="1:8">
      <c r="A1063" s="1">
        <v>43179</v>
      </c>
      <c r="B1063">
        <v>135.39999399999999</v>
      </c>
      <c r="C1063">
        <v>137.36000100000001</v>
      </c>
      <c r="D1063">
        <v>135.36000100000001</v>
      </c>
      <c r="E1063">
        <v>136.279999</v>
      </c>
      <c r="F1063">
        <v>120.918892</v>
      </c>
      <c r="G1063">
        <v>2902000</v>
      </c>
      <c r="H1063">
        <f t="shared" si="16"/>
        <v>1.5196877544154745E-2</v>
      </c>
    </row>
    <row r="1064" spans="1:8">
      <c r="A1064" s="1">
        <v>43180</v>
      </c>
      <c r="B1064">
        <v>137.479996</v>
      </c>
      <c r="C1064">
        <v>142.520004</v>
      </c>
      <c r="D1064">
        <v>136.83999600000001</v>
      </c>
      <c r="E1064">
        <v>141.96000699999999</v>
      </c>
      <c r="F1064">
        <v>125.95864899999999</v>
      </c>
      <c r="G1064">
        <v>4711875</v>
      </c>
      <c r="H1064">
        <f t="shared" si="16"/>
        <v>4.1678822197609905E-2</v>
      </c>
    </row>
    <row r="1065" spans="1:8">
      <c r="A1065" s="1">
        <v>43181</v>
      </c>
      <c r="B1065">
        <v>140.16000399999999</v>
      </c>
      <c r="C1065">
        <v>141.39999399999999</v>
      </c>
      <c r="D1065">
        <v>138.800003</v>
      </c>
      <c r="E1065">
        <v>138.96000699999999</v>
      </c>
      <c r="F1065">
        <v>123.296761</v>
      </c>
      <c r="G1065">
        <v>3318475</v>
      </c>
      <c r="H1065">
        <f t="shared" si="16"/>
        <v>-2.1133030729791256E-2</v>
      </c>
    </row>
    <row r="1066" spans="1:8">
      <c r="A1066" s="1">
        <v>43182</v>
      </c>
      <c r="B1066">
        <v>140.320007</v>
      </c>
      <c r="C1066">
        <v>142.96000699999999</v>
      </c>
      <c r="D1066">
        <v>138.39999399999999</v>
      </c>
      <c r="E1066">
        <v>138.800003</v>
      </c>
      <c r="F1066">
        <v>123.154839</v>
      </c>
      <c r="G1066">
        <v>5274300</v>
      </c>
      <c r="H1066">
        <f t="shared" si="16"/>
        <v>-1.1510602456134926E-3</v>
      </c>
    </row>
    <row r="1067" spans="1:8">
      <c r="A1067" s="1">
        <v>43185</v>
      </c>
      <c r="B1067">
        <v>140.240005</v>
      </c>
      <c r="C1067">
        <v>141.44000199999999</v>
      </c>
      <c r="D1067">
        <v>137.759995</v>
      </c>
      <c r="E1067">
        <v>141.39999399999999</v>
      </c>
      <c r="F1067">
        <v>125.461761</v>
      </c>
      <c r="G1067">
        <v>3874275</v>
      </c>
      <c r="H1067">
        <f t="shared" si="16"/>
        <v>1.8731882715546405E-2</v>
      </c>
    </row>
    <row r="1068" spans="1:8">
      <c r="A1068" s="1">
        <v>43186</v>
      </c>
      <c r="B1068">
        <v>141.800003</v>
      </c>
      <c r="C1068">
        <v>141.91999799999999</v>
      </c>
      <c r="D1068">
        <v>137.11999499999999</v>
      </c>
      <c r="E1068">
        <v>137.96000699999999</v>
      </c>
      <c r="F1068">
        <v>122.409515</v>
      </c>
      <c r="G1068">
        <v>2763725</v>
      </c>
      <c r="H1068">
        <f t="shared" si="16"/>
        <v>-2.432809786561179E-2</v>
      </c>
    </row>
    <row r="1069" spans="1:8">
      <c r="A1069" s="1">
        <v>43187</v>
      </c>
      <c r="B1069">
        <v>138.63999899999999</v>
      </c>
      <c r="C1069">
        <v>139.800003</v>
      </c>
      <c r="D1069">
        <v>136.44000199999999</v>
      </c>
      <c r="E1069">
        <v>137.03999300000001</v>
      </c>
      <c r="F1069">
        <v>121.593254</v>
      </c>
      <c r="G1069">
        <v>3777650</v>
      </c>
      <c r="H1069">
        <f t="shared" si="16"/>
        <v>-6.6682806479545099E-3</v>
      </c>
    </row>
    <row r="1070" spans="1:8">
      <c r="A1070" s="1">
        <v>43188</v>
      </c>
      <c r="B1070">
        <v>137.520004</v>
      </c>
      <c r="C1070">
        <v>141.479996</v>
      </c>
      <c r="D1070">
        <v>137.520004</v>
      </c>
      <c r="E1070">
        <v>140.88000500000001</v>
      </c>
      <c r="F1070">
        <v>125.000412</v>
      </c>
      <c r="G1070">
        <v>3651600</v>
      </c>
      <c r="H1070">
        <f t="shared" si="16"/>
        <v>2.8020945964650271E-2</v>
      </c>
    </row>
    <row r="1071" spans="1:8">
      <c r="A1071" s="1">
        <v>43192</v>
      </c>
      <c r="B1071">
        <v>139.759995</v>
      </c>
      <c r="C1071">
        <v>140.03999300000001</v>
      </c>
      <c r="D1071">
        <v>133.39999399999999</v>
      </c>
      <c r="E1071">
        <v>136.11999499999999</v>
      </c>
      <c r="F1071">
        <v>120.77692399999999</v>
      </c>
      <c r="G1071">
        <v>5356475</v>
      </c>
      <c r="H1071">
        <f t="shared" si="16"/>
        <v>-3.37877926354355E-2</v>
      </c>
    </row>
    <row r="1072" spans="1:8">
      <c r="A1072" s="1">
        <v>43193</v>
      </c>
      <c r="B1072">
        <v>136.800003</v>
      </c>
      <c r="C1072">
        <v>138.63999899999999</v>
      </c>
      <c r="D1072">
        <v>134.39999399999999</v>
      </c>
      <c r="E1072">
        <v>138.44000199999999</v>
      </c>
      <c r="F1072">
        <v>122.835403</v>
      </c>
      <c r="G1072">
        <v>3303350</v>
      </c>
      <c r="H1072">
        <f t="shared" si="16"/>
        <v>1.7043644860503367E-2</v>
      </c>
    </row>
    <row r="1073" spans="1:8">
      <c r="A1073" s="1">
        <v>43194</v>
      </c>
      <c r="B1073">
        <v>135.759995</v>
      </c>
      <c r="C1073">
        <v>138.679993</v>
      </c>
      <c r="D1073">
        <v>134.91999799999999</v>
      </c>
      <c r="E1073">
        <v>138.520004</v>
      </c>
      <c r="F1073">
        <v>122.90640999999999</v>
      </c>
      <c r="G1073">
        <v>3201825</v>
      </c>
      <c r="H1073">
        <f t="shared" si="16"/>
        <v>5.7806624365448203E-4</v>
      </c>
    </row>
    <row r="1074" spans="1:8">
      <c r="A1074" s="1">
        <v>43195</v>
      </c>
      <c r="B1074">
        <v>139.08000200000001</v>
      </c>
      <c r="C1074">
        <v>143.55999800000001</v>
      </c>
      <c r="D1074">
        <v>138.96000699999999</v>
      </c>
      <c r="E1074">
        <v>142.479996</v>
      </c>
      <c r="F1074">
        <v>126.41999800000001</v>
      </c>
      <c r="G1074">
        <v>5776775</v>
      </c>
      <c r="H1074">
        <f t="shared" si="16"/>
        <v>2.8587508169834373E-2</v>
      </c>
    </row>
    <row r="1075" spans="1:8">
      <c r="A1075" s="1">
        <v>43196</v>
      </c>
      <c r="B1075">
        <v>141.55999800000001</v>
      </c>
      <c r="C1075">
        <v>142.479996</v>
      </c>
      <c r="D1075">
        <v>136.03999300000001</v>
      </c>
      <c r="E1075">
        <v>138.63999899999999</v>
      </c>
      <c r="F1075">
        <v>123.012863</v>
      </c>
      <c r="G1075">
        <v>4892225</v>
      </c>
      <c r="H1075">
        <f t="shared" si="16"/>
        <v>-2.6950918002704057E-2</v>
      </c>
    </row>
    <row r="1076" spans="1:8">
      <c r="A1076" s="1">
        <v>43199</v>
      </c>
      <c r="B1076">
        <v>140</v>
      </c>
      <c r="C1076">
        <v>141.279999</v>
      </c>
      <c r="D1076">
        <v>138.720001</v>
      </c>
      <c r="E1076">
        <v>138.83999600000001</v>
      </c>
      <c r="F1076">
        <v>123.19032300000001</v>
      </c>
      <c r="G1076">
        <v>4196875</v>
      </c>
      <c r="H1076">
        <f t="shared" si="16"/>
        <v>1.442613363124559E-3</v>
      </c>
    </row>
    <row r="1077" spans="1:8">
      <c r="A1077" s="1">
        <v>43200</v>
      </c>
      <c r="B1077">
        <v>141.60000600000001</v>
      </c>
      <c r="C1077">
        <v>145.91999799999999</v>
      </c>
      <c r="D1077">
        <v>141.16000399999999</v>
      </c>
      <c r="E1077">
        <v>144.679993</v>
      </c>
      <c r="F1077">
        <v>128.37204</v>
      </c>
      <c r="G1077">
        <v>5576400</v>
      </c>
      <c r="H1077">
        <f t="shared" si="16"/>
        <v>4.2062695135558589E-2</v>
      </c>
    </row>
    <row r="1078" spans="1:8">
      <c r="A1078" s="1">
        <v>43201</v>
      </c>
      <c r="B1078">
        <v>145</v>
      </c>
      <c r="C1078">
        <v>148.279999</v>
      </c>
      <c r="D1078">
        <v>144.44000199999999</v>
      </c>
      <c r="E1078">
        <v>147.320007</v>
      </c>
      <c r="F1078">
        <v>130.714493</v>
      </c>
      <c r="G1078">
        <v>5888925</v>
      </c>
      <c r="H1078">
        <f t="shared" si="16"/>
        <v>1.8247376921018053E-2</v>
      </c>
    </row>
    <row r="1079" spans="1:8">
      <c r="A1079" s="1">
        <v>43202</v>
      </c>
      <c r="B1079">
        <v>147.39999399999999</v>
      </c>
      <c r="C1079">
        <v>147.88000500000001</v>
      </c>
      <c r="D1079">
        <v>145.279999</v>
      </c>
      <c r="E1079">
        <v>147.03999300000001</v>
      </c>
      <c r="F1079">
        <v>130.466049</v>
      </c>
      <c r="G1079">
        <v>3328550</v>
      </c>
      <c r="H1079">
        <f t="shared" si="16"/>
        <v>-1.9006614668199517E-3</v>
      </c>
    </row>
    <row r="1080" spans="1:8">
      <c r="A1080" s="1">
        <v>43203</v>
      </c>
      <c r="B1080">
        <v>147.63999899999999</v>
      </c>
      <c r="C1080">
        <v>150.63999899999999</v>
      </c>
      <c r="D1080">
        <v>147.63999899999999</v>
      </c>
      <c r="E1080">
        <v>149.520004</v>
      </c>
      <c r="F1080">
        <v>132.666504</v>
      </c>
      <c r="G1080">
        <v>4310825</v>
      </c>
      <c r="H1080">
        <f t="shared" si="16"/>
        <v>1.6866112041148767E-2</v>
      </c>
    </row>
    <row r="1081" spans="1:8">
      <c r="A1081" s="1">
        <v>43206</v>
      </c>
      <c r="B1081">
        <v>149.320007</v>
      </c>
      <c r="C1081">
        <v>151.520004</v>
      </c>
      <c r="D1081">
        <v>148.199997</v>
      </c>
      <c r="E1081">
        <v>150.60000600000001</v>
      </c>
      <c r="F1081">
        <v>133.62480199999999</v>
      </c>
      <c r="G1081">
        <v>6022275</v>
      </c>
      <c r="H1081">
        <f t="shared" si="16"/>
        <v>7.2233606155777267E-3</v>
      </c>
    </row>
    <row r="1082" spans="1:8">
      <c r="A1082" s="1">
        <v>43207</v>
      </c>
      <c r="B1082">
        <v>150.60000600000001</v>
      </c>
      <c r="C1082">
        <v>152.279999</v>
      </c>
      <c r="D1082">
        <v>149.679993</v>
      </c>
      <c r="E1082">
        <v>151.55999800000001</v>
      </c>
      <c r="F1082">
        <v>134.47653199999999</v>
      </c>
      <c r="G1082">
        <v>3195050</v>
      </c>
      <c r="H1082">
        <f t="shared" si="16"/>
        <v>6.3740412502164348E-3</v>
      </c>
    </row>
    <row r="1083" spans="1:8">
      <c r="A1083" s="1">
        <v>43208</v>
      </c>
      <c r="B1083">
        <v>153.55999800000001</v>
      </c>
      <c r="C1083">
        <v>158.320007</v>
      </c>
      <c r="D1083">
        <v>153.36000100000001</v>
      </c>
      <c r="E1083">
        <v>156.240005</v>
      </c>
      <c r="F1083">
        <v>138.62901299999999</v>
      </c>
      <c r="G1083">
        <v>8438550</v>
      </c>
      <c r="H1083">
        <f t="shared" si="16"/>
        <v>3.0878852527220103E-2</v>
      </c>
    </row>
    <row r="1084" spans="1:8">
      <c r="A1084" s="1">
        <v>43209</v>
      </c>
      <c r="B1084">
        <v>156.60000600000001</v>
      </c>
      <c r="C1084">
        <v>157.91999799999999</v>
      </c>
      <c r="D1084">
        <v>155.03999300000001</v>
      </c>
      <c r="E1084">
        <v>155.91999799999999</v>
      </c>
      <c r="F1084">
        <v>138.345123</v>
      </c>
      <c r="G1084">
        <v>6467150</v>
      </c>
      <c r="H1084">
        <f t="shared" si="16"/>
        <v>-2.0478397260174199E-3</v>
      </c>
    </row>
    <row r="1085" spans="1:8">
      <c r="A1085" s="1">
        <v>43210</v>
      </c>
      <c r="B1085">
        <v>154.83999600000001</v>
      </c>
      <c r="C1085">
        <v>156.240005</v>
      </c>
      <c r="D1085">
        <v>153.39999399999999</v>
      </c>
      <c r="E1085">
        <v>155.44000199999999</v>
      </c>
      <c r="F1085">
        <v>137.91920500000001</v>
      </c>
      <c r="G1085">
        <v>4035250</v>
      </c>
      <c r="H1085">
        <f t="shared" si="16"/>
        <v>-3.0786629175211027E-3</v>
      </c>
    </row>
    <row r="1086" spans="1:8">
      <c r="A1086" s="1">
        <v>43213</v>
      </c>
      <c r="B1086">
        <v>154.199997</v>
      </c>
      <c r="C1086">
        <v>156.55999800000001</v>
      </c>
      <c r="D1086">
        <v>153</v>
      </c>
      <c r="E1086">
        <v>156.479996</v>
      </c>
      <c r="F1086">
        <v>138.841995</v>
      </c>
      <c r="G1086">
        <v>4229575</v>
      </c>
      <c r="H1086">
        <f t="shared" si="16"/>
        <v>6.6908013282123546E-3</v>
      </c>
    </row>
    <row r="1087" spans="1:8">
      <c r="A1087" s="1">
        <v>43214</v>
      </c>
      <c r="B1087">
        <v>156.83999600000001</v>
      </c>
      <c r="C1087">
        <v>158.520004</v>
      </c>
      <c r="D1087">
        <v>153.16000399999999</v>
      </c>
      <c r="E1087">
        <v>154.55999800000001</v>
      </c>
      <c r="F1087">
        <v>137.13838200000001</v>
      </c>
      <c r="G1087">
        <v>6635900</v>
      </c>
      <c r="H1087">
        <f t="shared" si="16"/>
        <v>-1.2270156446541914E-2</v>
      </c>
    </row>
    <row r="1088" spans="1:8">
      <c r="A1088" s="1">
        <v>43215</v>
      </c>
      <c r="B1088">
        <v>154.240005</v>
      </c>
      <c r="C1088">
        <v>156.800003</v>
      </c>
      <c r="D1088">
        <v>153.03999300000001</v>
      </c>
      <c r="E1088">
        <v>156.479996</v>
      </c>
      <c r="F1088">
        <v>138.841995</v>
      </c>
      <c r="G1088">
        <v>4992550</v>
      </c>
      <c r="H1088">
        <f t="shared" si="16"/>
        <v>1.2422583489427416E-2</v>
      </c>
    </row>
    <row r="1089" spans="1:8">
      <c r="A1089" s="1">
        <v>43216</v>
      </c>
      <c r="B1089">
        <v>157.320007</v>
      </c>
      <c r="C1089">
        <v>158.83999600000001</v>
      </c>
      <c r="D1089">
        <v>156.08000200000001</v>
      </c>
      <c r="E1089">
        <v>158.60000600000001</v>
      </c>
      <c r="F1089">
        <v>140.72305299999999</v>
      </c>
      <c r="G1089">
        <v>3392750</v>
      </c>
      <c r="H1089">
        <f t="shared" si="16"/>
        <v>1.3548191957339679E-2</v>
      </c>
    </row>
    <row r="1090" spans="1:8">
      <c r="A1090" s="1">
        <v>43217</v>
      </c>
      <c r="B1090">
        <v>158</v>
      </c>
      <c r="C1090">
        <v>158.16000399999999</v>
      </c>
      <c r="D1090">
        <v>155.44000199999999</v>
      </c>
      <c r="E1090">
        <v>155.720001</v>
      </c>
      <c r="F1090">
        <v>138.16764800000001</v>
      </c>
      <c r="G1090">
        <v>4903825</v>
      </c>
      <c r="H1090">
        <f t="shared" si="16"/>
        <v>-1.8159107164907651E-2</v>
      </c>
    </row>
    <row r="1091" spans="1:8">
      <c r="A1091" s="1">
        <v>43220</v>
      </c>
      <c r="B1091">
        <v>155.240005</v>
      </c>
      <c r="C1091">
        <v>159.11999499999999</v>
      </c>
      <c r="D1091">
        <v>155.199997</v>
      </c>
      <c r="E1091">
        <v>157.520004</v>
      </c>
      <c r="F1091">
        <v>139.76478599999999</v>
      </c>
      <c r="G1091">
        <v>6027075</v>
      </c>
      <c r="H1091">
        <f t="shared" ref="H1091:H1154" si="17">(F1091-F1090)/F1090</f>
        <v>1.1559420914510845E-2</v>
      </c>
    </row>
    <row r="1092" spans="1:8">
      <c r="A1092" s="1">
        <v>43221</v>
      </c>
      <c r="B1092">
        <v>156.320007</v>
      </c>
      <c r="C1092">
        <v>157.279999</v>
      </c>
      <c r="D1092">
        <v>154.60000600000001</v>
      </c>
      <c r="E1092">
        <v>156.800003</v>
      </c>
      <c r="F1092">
        <v>139.125946</v>
      </c>
      <c r="G1092">
        <v>4911725</v>
      </c>
      <c r="H1092">
        <f t="shared" si="17"/>
        <v>-4.5708222956817443E-3</v>
      </c>
    </row>
    <row r="1093" spans="1:8">
      <c r="A1093" s="1">
        <v>43222</v>
      </c>
      <c r="B1093">
        <v>156.279999</v>
      </c>
      <c r="C1093">
        <v>159.60000600000001</v>
      </c>
      <c r="D1093">
        <v>156.279999</v>
      </c>
      <c r="E1093">
        <v>158.240005</v>
      </c>
      <c r="F1093">
        <v>140.40358000000001</v>
      </c>
      <c r="G1093">
        <v>3554200</v>
      </c>
      <c r="H1093">
        <f t="shared" si="17"/>
        <v>9.1832906566544116E-3</v>
      </c>
    </row>
    <row r="1094" spans="1:8">
      <c r="A1094" s="1">
        <v>43223</v>
      </c>
      <c r="B1094">
        <v>157.11999499999999</v>
      </c>
      <c r="C1094">
        <v>157.759995</v>
      </c>
      <c r="D1094">
        <v>154.03999300000001</v>
      </c>
      <c r="E1094">
        <v>155.55999800000001</v>
      </c>
      <c r="F1094">
        <v>138.02569600000001</v>
      </c>
      <c r="G1094">
        <v>5015975</v>
      </c>
      <c r="H1094">
        <f t="shared" si="17"/>
        <v>-1.6936063880992169E-2</v>
      </c>
    </row>
    <row r="1095" spans="1:8">
      <c r="A1095" s="1">
        <v>43224</v>
      </c>
      <c r="B1095">
        <v>155.479996</v>
      </c>
      <c r="C1095">
        <v>158.88000500000001</v>
      </c>
      <c r="D1095">
        <v>155.240005</v>
      </c>
      <c r="E1095">
        <v>158.44000199999999</v>
      </c>
      <c r="F1095">
        <v>140.58105499999999</v>
      </c>
      <c r="G1095">
        <v>3164950</v>
      </c>
      <c r="H1095">
        <f t="shared" si="17"/>
        <v>1.8513646908181369E-2</v>
      </c>
    </row>
    <row r="1096" spans="1:8">
      <c r="A1096" s="1">
        <v>43227</v>
      </c>
      <c r="B1096">
        <v>160</v>
      </c>
      <c r="C1096">
        <v>164.03999300000001</v>
      </c>
      <c r="D1096">
        <v>159.16000399999999</v>
      </c>
      <c r="E1096">
        <v>159.39999399999999</v>
      </c>
      <c r="F1096">
        <v>141.43287699999999</v>
      </c>
      <c r="G1096">
        <v>7174150</v>
      </c>
      <c r="H1096">
        <f t="shared" si="17"/>
        <v>6.0592944049253196E-3</v>
      </c>
    </row>
    <row r="1097" spans="1:8">
      <c r="A1097" s="1">
        <v>43228</v>
      </c>
      <c r="B1097">
        <v>159.16000399999999</v>
      </c>
      <c r="C1097">
        <v>162.720001</v>
      </c>
      <c r="D1097">
        <v>155.240005</v>
      </c>
      <c r="E1097">
        <v>162.679993</v>
      </c>
      <c r="F1097">
        <v>144.34312399999999</v>
      </c>
      <c r="G1097">
        <v>11144475</v>
      </c>
      <c r="H1097">
        <f t="shared" si="17"/>
        <v>2.0576877609581528E-2</v>
      </c>
    </row>
    <row r="1098" spans="1:8">
      <c r="A1098" s="1">
        <v>43229</v>
      </c>
      <c r="B1098">
        <v>165.16000399999999</v>
      </c>
      <c r="C1098">
        <v>168.279999</v>
      </c>
      <c r="D1098">
        <v>165</v>
      </c>
      <c r="E1098">
        <v>165.55999800000001</v>
      </c>
      <c r="F1098">
        <v>146.898529</v>
      </c>
      <c r="G1098">
        <v>6248525</v>
      </c>
      <c r="H1098">
        <f t="shared" si="17"/>
        <v>1.770368361987238E-2</v>
      </c>
    </row>
    <row r="1099" spans="1:8">
      <c r="A1099" s="1">
        <v>43230</v>
      </c>
      <c r="B1099">
        <v>166.44000199999999</v>
      </c>
      <c r="C1099">
        <v>167.240005</v>
      </c>
      <c r="D1099">
        <v>164.679993</v>
      </c>
      <c r="E1099">
        <v>166.320007</v>
      </c>
      <c r="F1099">
        <v>147.572845</v>
      </c>
      <c r="G1099">
        <v>4618875</v>
      </c>
      <c r="H1099">
        <f t="shared" si="17"/>
        <v>4.5903522968565912E-3</v>
      </c>
    </row>
    <row r="1100" spans="1:8">
      <c r="A1100" s="1">
        <v>43231</v>
      </c>
      <c r="B1100">
        <v>166.36000100000001</v>
      </c>
      <c r="C1100">
        <v>167.08000200000001</v>
      </c>
      <c r="D1100">
        <v>164.520004</v>
      </c>
      <c r="E1100">
        <v>165.08000200000001</v>
      </c>
      <c r="F1100">
        <v>146.47262599999999</v>
      </c>
      <c r="G1100">
        <v>4165925</v>
      </c>
      <c r="H1100">
        <f t="shared" si="17"/>
        <v>-7.4554298929454792E-3</v>
      </c>
    </row>
    <row r="1101" spans="1:8">
      <c r="A1101" s="1">
        <v>43234</v>
      </c>
      <c r="B1101">
        <v>165.759995</v>
      </c>
      <c r="C1101">
        <v>167.55999800000001</v>
      </c>
      <c r="D1101">
        <v>165.759995</v>
      </c>
      <c r="E1101">
        <v>167.16000399999999</v>
      </c>
      <c r="F1101">
        <v>148.31814600000001</v>
      </c>
      <c r="G1101">
        <v>3433950</v>
      </c>
      <c r="H1101">
        <f t="shared" si="17"/>
        <v>1.2599760449437303E-2</v>
      </c>
    </row>
    <row r="1102" spans="1:8">
      <c r="A1102" s="1">
        <v>43235</v>
      </c>
      <c r="B1102">
        <v>167.08000200000001</v>
      </c>
      <c r="C1102">
        <v>168.11999499999999</v>
      </c>
      <c r="D1102">
        <v>165.16000399999999</v>
      </c>
      <c r="E1102">
        <v>167.800003</v>
      </c>
      <c r="F1102">
        <v>148.886032</v>
      </c>
      <c r="G1102">
        <v>3706175</v>
      </c>
      <c r="H1102">
        <f t="shared" si="17"/>
        <v>3.8288369651005966E-3</v>
      </c>
    </row>
    <row r="1103" spans="1:8">
      <c r="A1103" s="1">
        <v>43236</v>
      </c>
      <c r="B1103">
        <v>167.199997</v>
      </c>
      <c r="C1103">
        <v>169.36000100000001</v>
      </c>
      <c r="D1103">
        <v>166.36000100000001</v>
      </c>
      <c r="E1103">
        <v>168.91999799999999</v>
      </c>
      <c r="F1103">
        <v>149.879807</v>
      </c>
      <c r="G1103">
        <v>2998400</v>
      </c>
      <c r="H1103">
        <f t="shared" si="17"/>
        <v>6.674736284193533E-3</v>
      </c>
    </row>
    <row r="1104" spans="1:8">
      <c r="A1104" s="1">
        <v>43237</v>
      </c>
      <c r="B1104">
        <v>170</v>
      </c>
      <c r="C1104">
        <v>174.60000600000001</v>
      </c>
      <c r="D1104">
        <v>169.83999600000001</v>
      </c>
      <c r="E1104">
        <v>174.08000200000001</v>
      </c>
      <c r="F1104">
        <v>154.45815999999999</v>
      </c>
      <c r="G1104">
        <v>6098350</v>
      </c>
      <c r="H1104">
        <f t="shared" si="17"/>
        <v>3.0546830101002152E-2</v>
      </c>
    </row>
    <row r="1105" spans="1:8">
      <c r="A1105" s="1">
        <v>43238</v>
      </c>
      <c r="B1105">
        <v>173.91999799999999</v>
      </c>
      <c r="C1105">
        <v>174.479996</v>
      </c>
      <c r="D1105">
        <v>171.96000699999999</v>
      </c>
      <c r="E1105">
        <v>172.63999899999999</v>
      </c>
      <c r="F1105">
        <v>153.18045000000001</v>
      </c>
      <c r="G1105">
        <v>3631725</v>
      </c>
      <c r="H1105">
        <f t="shared" si="17"/>
        <v>-8.2722078263782559E-3</v>
      </c>
    </row>
    <row r="1106" spans="1:8">
      <c r="A1106" s="1">
        <v>43241</v>
      </c>
      <c r="B1106">
        <v>174</v>
      </c>
      <c r="C1106">
        <v>176.88000500000001</v>
      </c>
      <c r="D1106">
        <v>173.279999</v>
      </c>
      <c r="E1106">
        <v>176.88000500000001</v>
      </c>
      <c r="F1106">
        <v>156.94253499999999</v>
      </c>
      <c r="G1106">
        <v>3456200</v>
      </c>
      <c r="H1106">
        <f t="shared" si="17"/>
        <v>2.4559824703478707E-2</v>
      </c>
    </row>
    <row r="1107" spans="1:8">
      <c r="A1107" s="1">
        <v>43242</v>
      </c>
      <c r="B1107">
        <v>176.96000699999999</v>
      </c>
      <c r="C1107">
        <v>179</v>
      </c>
      <c r="D1107">
        <v>171.44000199999999</v>
      </c>
      <c r="E1107">
        <v>172.320007</v>
      </c>
      <c r="F1107">
        <v>152.89657600000001</v>
      </c>
      <c r="G1107">
        <v>7544050</v>
      </c>
      <c r="H1107">
        <f t="shared" si="17"/>
        <v>-2.5779875417457621E-2</v>
      </c>
    </row>
    <row r="1108" spans="1:8">
      <c r="A1108" s="1">
        <v>43243</v>
      </c>
      <c r="B1108">
        <v>171.36000100000001</v>
      </c>
      <c r="C1108">
        <v>172.39999399999999</v>
      </c>
      <c r="D1108">
        <v>168.16000399999999</v>
      </c>
      <c r="E1108">
        <v>171.36000100000001</v>
      </c>
      <c r="F1108">
        <v>152.04473899999999</v>
      </c>
      <c r="G1108">
        <v>6091350</v>
      </c>
      <c r="H1108">
        <f t="shared" si="17"/>
        <v>-5.5713281636863956E-3</v>
      </c>
    </row>
    <row r="1109" spans="1:8">
      <c r="A1109" s="1">
        <v>43244</v>
      </c>
      <c r="B1109">
        <v>168.279999</v>
      </c>
      <c r="C1109">
        <v>170.39999399999999</v>
      </c>
      <c r="D1109">
        <v>167.279999</v>
      </c>
      <c r="E1109">
        <v>168.83999600000001</v>
      </c>
      <c r="F1109">
        <v>149.80882299999999</v>
      </c>
      <c r="G1109">
        <v>6085425</v>
      </c>
      <c r="H1109">
        <f t="shared" si="17"/>
        <v>-1.4705645290364194E-2</v>
      </c>
    </row>
    <row r="1110" spans="1:8">
      <c r="A1110" s="1">
        <v>43245</v>
      </c>
      <c r="B1110">
        <v>164.240005</v>
      </c>
      <c r="C1110">
        <v>164.60000600000001</v>
      </c>
      <c r="D1110">
        <v>160.199997</v>
      </c>
      <c r="E1110">
        <v>163.520004</v>
      </c>
      <c r="F1110">
        <v>145.08848599999999</v>
      </c>
      <c r="G1110">
        <v>9941625</v>
      </c>
      <c r="H1110">
        <f t="shared" si="17"/>
        <v>-3.1509072065802168E-2</v>
      </c>
    </row>
    <row r="1111" spans="1:8">
      <c r="A1111" s="1">
        <v>43249</v>
      </c>
      <c r="B1111">
        <v>161.55999800000001</v>
      </c>
      <c r="C1111">
        <v>165.320007</v>
      </c>
      <c r="D1111">
        <v>161.520004</v>
      </c>
      <c r="E1111">
        <v>164.240005</v>
      </c>
      <c r="F1111">
        <v>145.72728000000001</v>
      </c>
      <c r="G1111">
        <v>5494950</v>
      </c>
      <c r="H1111">
        <f t="shared" si="17"/>
        <v>4.4027890676315868E-3</v>
      </c>
    </row>
    <row r="1112" spans="1:8">
      <c r="A1112" s="1">
        <v>43250</v>
      </c>
      <c r="B1112">
        <v>165.320007</v>
      </c>
      <c r="C1112">
        <v>171.11999499999999</v>
      </c>
      <c r="D1112">
        <v>165.199997</v>
      </c>
      <c r="E1112">
        <v>170.320007</v>
      </c>
      <c r="F1112">
        <v>151.12197900000001</v>
      </c>
      <c r="G1112">
        <v>6717100</v>
      </c>
      <c r="H1112">
        <f t="shared" si="17"/>
        <v>3.7019142881140735E-2</v>
      </c>
    </row>
    <row r="1113" spans="1:8">
      <c r="A1113" s="1">
        <v>43251</v>
      </c>
      <c r="B1113">
        <v>168.83999600000001</v>
      </c>
      <c r="C1113">
        <v>172.88000500000001</v>
      </c>
      <c r="D1113">
        <v>168.60000600000001</v>
      </c>
      <c r="E1113">
        <v>169</v>
      </c>
      <c r="F1113">
        <v>149.95077499999999</v>
      </c>
      <c r="G1113">
        <v>4497425</v>
      </c>
      <c r="H1113">
        <f t="shared" si="17"/>
        <v>-7.7500573228995182E-3</v>
      </c>
    </row>
    <row r="1114" spans="1:8">
      <c r="A1114" s="1">
        <v>43252</v>
      </c>
      <c r="B1114">
        <v>168.83999600000001</v>
      </c>
      <c r="C1114">
        <v>171</v>
      </c>
      <c r="D1114">
        <v>166.88000500000001</v>
      </c>
      <c r="E1114">
        <v>168.60000600000001</v>
      </c>
      <c r="F1114">
        <v>149.59584000000001</v>
      </c>
      <c r="G1114">
        <v>3931475</v>
      </c>
      <c r="H1114">
        <f t="shared" si="17"/>
        <v>-2.367010107150052E-3</v>
      </c>
    </row>
    <row r="1115" spans="1:8">
      <c r="A1115" s="1">
        <v>43255</v>
      </c>
      <c r="B1115">
        <v>169.199997</v>
      </c>
      <c r="C1115">
        <v>170.279999</v>
      </c>
      <c r="D1115">
        <v>163.679993</v>
      </c>
      <c r="E1115">
        <v>164.679993</v>
      </c>
      <c r="F1115">
        <v>146.11773700000001</v>
      </c>
      <c r="G1115">
        <v>3793975</v>
      </c>
      <c r="H1115">
        <f t="shared" si="17"/>
        <v>-2.3249998128290227E-2</v>
      </c>
    </row>
    <row r="1116" spans="1:8">
      <c r="A1116" s="1">
        <v>43256</v>
      </c>
      <c r="B1116">
        <v>163.320007</v>
      </c>
      <c r="C1116">
        <v>165.91999799999999</v>
      </c>
      <c r="D1116">
        <v>162.479996</v>
      </c>
      <c r="E1116">
        <v>164.279999</v>
      </c>
      <c r="F1116">
        <v>145.762787</v>
      </c>
      <c r="G1116">
        <v>3676500</v>
      </c>
      <c r="H1116">
        <f t="shared" si="17"/>
        <v>-2.4292054290438558E-3</v>
      </c>
    </row>
    <row r="1117" spans="1:8">
      <c r="A1117" s="1">
        <v>43257</v>
      </c>
      <c r="B1117">
        <v>165.320007</v>
      </c>
      <c r="C1117">
        <v>165.91999799999999</v>
      </c>
      <c r="D1117">
        <v>162.679993</v>
      </c>
      <c r="E1117">
        <v>164.679993</v>
      </c>
      <c r="F1117">
        <v>146.11773700000001</v>
      </c>
      <c r="G1117">
        <v>3670100</v>
      </c>
      <c r="H1117">
        <f t="shared" si="17"/>
        <v>2.4351208378034258E-3</v>
      </c>
    </row>
    <row r="1118" spans="1:8">
      <c r="A1118" s="1">
        <v>43258</v>
      </c>
      <c r="B1118">
        <v>165.44000199999999</v>
      </c>
      <c r="C1118">
        <v>169.720001</v>
      </c>
      <c r="D1118">
        <v>165.39999399999999</v>
      </c>
      <c r="E1118">
        <v>168.83999600000001</v>
      </c>
      <c r="F1118">
        <v>149.80882299999999</v>
      </c>
      <c r="G1118">
        <v>3969550</v>
      </c>
      <c r="H1118">
        <f t="shared" si="17"/>
        <v>2.5261040006388711E-2</v>
      </c>
    </row>
    <row r="1119" spans="1:8">
      <c r="A1119" s="1">
        <v>43259</v>
      </c>
      <c r="B1119">
        <v>168.60000600000001</v>
      </c>
      <c r="C1119">
        <v>169.36000100000001</v>
      </c>
      <c r="D1119">
        <v>166.03999300000001</v>
      </c>
      <c r="E1119">
        <v>168.16000399999999</v>
      </c>
      <c r="F1119">
        <v>149.205444</v>
      </c>
      <c r="G1119">
        <v>4232450</v>
      </c>
      <c r="H1119">
        <f t="shared" si="17"/>
        <v>-4.027659973004325E-3</v>
      </c>
    </row>
    <row r="1120" spans="1:8">
      <c r="A1120" s="1">
        <v>43262</v>
      </c>
      <c r="B1120">
        <v>167.320007</v>
      </c>
      <c r="C1120">
        <v>170.320007</v>
      </c>
      <c r="D1120">
        <v>167.199997</v>
      </c>
      <c r="E1120">
        <v>169.36000100000001</v>
      </c>
      <c r="F1120">
        <v>150.27018699999999</v>
      </c>
      <c r="G1120">
        <v>2599175</v>
      </c>
      <c r="H1120">
        <f t="shared" si="17"/>
        <v>7.1360868039104051E-3</v>
      </c>
    </row>
    <row r="1121" spans="1:8">
      <c r="A1121" s="1">
        <v>43263</v>
      </c>
      <c r="B1121">
        <v>169.36000100000001</v>
      </c>
      <c r="C1121">
        <v>170.91999799999999</v>
      </c>
      <c r="D1121">
        <v>167.91999799999999</v>
      </c>
      <c r="E1121">
        <v>168.720001</v>
      </c>
      <c r="F1121">
        <v>149.70236199999999</v>
      </c>
      <c r="G1121">
        <v>2785700</v>
      </c>
      <c r="H1121">
        <f t="shared" si="17"/>
        <v>-3.7786936406753735E-3</v>
      </c>
    </row>
    <row r="1122" spans="1:8">
      <c r="A1122" s="1">
        <v>43264</v>
      </c>
      <c r="B1122">
        <v>168</v>
      </c>
      <c r="C1122">
        <v>169.720001</v>
      </c>
      <c r="D1122">
        <v>166.96000699999999</v>
      </c>
      <c r="E1122">
        <v>168.63999899999999</v>
      </c>
      <c r="F1122">
        <v>149.63133199999999</v>
      </c>
      <c r="G1122">
        <v>4470775</v>
      </c>
      <c r="H1122">
        <f t="shared" si="17"/>
        <v>-4.7447481155980342E-4</v>
      </c>
    </row>
    <row r="1123" spans="1:8">
      <c r="A1123" s="1">
        <v>43265</v>
      </c>
      <c r="B1123">
        <v>169.63999899999999</v>
      </c>
      <c r="C1123">
        <v>170.63999899999999</v>
      </c>
      <c r="D1123">
        <v>166.320007</v>
      </c>
      <c r="E1123">
        <v>166.800003</v>
      </c>
      <c r="F1123">
        <v>147.99876399999999</v>
      </c>
      <c r="G1123">
        <v>5222675</v>
      </c>
      <c r="H1123">
        <f t="shared" si="17"/>
        <v>-1.091060260026284E-2</v>
      </c>
    </row>
    <row r="1124" spans="1:8">
      <c r="A1124" s="1">
        <v>43266</v>
      </c>
      <c r="B1124">
        <v>165.08000200000001</v>
      </c>
      <c r="C1124">
        <v>165.479996</v>
      </c>
      <c r="D1124">
        <v>161.240005</v>
      </c>
      <c r="E1124">
        <v>161.679993</v>
      </c>
      <c r="F1124">
        <v>143.70056199999999</v>
      </c>
      <c r="G1124">
        <v>5065025</v>
      </c>
      <c r="H1124">
        <f t="shared" si="17"/>
        <v>-2.9042147946586931E-2</v>
      </c>
    </row>
    <row r="1125" spans="1:8">
      <c r="A1125" s="1">
        <v>43269</v>
      </c>
      <c r="B1125">
        <v>161.91999799999999</v>
      </c>
      <c r="C1125">
        <v>167.39999399999999</v>
      </c>
      <c r="D1125">
        <v>161.44000199999999</v>
      </c>
      <c r="E1125">
        <v>165.16000399999999</v>
      </c>
      <c r="F1125">
        <v>146.79354900000001</v>
      </c>
      <c r="G1125">
        <v>5695275</v>
      </c>
      <c r="H1125">
        <f t="shared" si="17"/>
        <v>2.1523833706370767E-2</v>
      </c>
    </row>
    <row r="1126" spans="1:8">
      <c r="A1126" s="1">
        <v>43270</v>
      </c>
      <c r="B1126">
        <v>162.479996</v>
      </c>
      <c r="C1126">
        <v>167.36000100000001</v>
      </c>
      <c r="D1126">
        <v>162.03999300000001</v>
      </c>
      <c r="E1126">
        <v>166.60000600000001</v>
      </c>
      <c r="F1126">
        <v>148.07342499999999</v>
      </c>
      <c r="G1126">
        <v>3461500</v>
      </c>
      <c r="H1126">
        <f t="shared" si="17"/>
        <v>8.7188845062937548E-3</v>
      </c>
    </row>
    <row r="1127" spans="1:8">
      <c r="A1127" s="1">
        <v>43271</v>
      </c>
      <c r="B1127">
        <v>168.720001</v>
      </c>
      <c r="C1127">
        <v>169.88000500000001</v>
      </c>
      <c r="D1127">
        <v>166.44000199999999</v>
      </c>
      <c r="E1127">
        <v>169.44000199999999</v>
      </c>
      <c r="F1127">
        <v>150.59754899999999</v>
      </c>
      <c r="G1127">
        <v>4316225</v>
      </c>
      <c r="H1127">
        <f t="shared" si="17"/>
        <v>1.7046434902143991E-2</v>
      </c>
    </row>
    <row r="1128" spans="1:8">
      <c r="A1128" s="1">
        <v>43272</v>
      </c>
      <c r="B1128">
        <v>167.759995</v>
      </c>
      <c r="C1128">
        <v>168.63999899999999</v>
      </c>
      <c r="D1128">
        <v>164.36000100000001</v>
      </c>
      <c r="E1128">
        <v>165.03999300000001</v>
      </c>
      <c r="F1128">
        <v>146.68689000000001</v>
      </c>
      <c r="G1128">
        <v>3967500</v>
      </c>
      <c r="H1128">
        <f t="shared" si="17"/>
        <v>-2.5967613855388719E-2</v>
      </c>
    </row>
    <row r="1129" spans="1:8">
      <c r="A1129" s="1">
        <v>43273</v>
      </c>
      <c r="B1129">
        <v>171.39999399999999</v>
      </c>
      <c r="C1129">
        <v>172.39999399999999</v>
      </c>
      <c r="D1129">
        <v>169.720001</v>
      </c>
      <c r="E1129">
        <v>170.36000100000001</v>
      </c>
      <c r="F1129">
        <v>151.415268</v>
      </c>
      <c r="G1129">
        <v>5994650</v>
      </c>
      <c r="H1129">
        <f t="shared" si="17"/>
        <v>3.223449621162458E-2</v>
      </c>
    </row>
    <row r="1130" spans="1:8">
      <c r="A1130" s="1">
        <v>43276</v>
      </c>
      <c r="B1130">
        <v>170.320007</v>
      </c>
      <c r="C1130">
        <v>170.55999800000001</v>
      </c>
      <c r="D1130">
        <v>164.96000699999999</v>
      </c>
      <c r="E1130">
        <v>165.88000500000001</v>
      </c>
      <c r="F1130">
        <v>147.43345600000001</v>
      </c>
      <c r="G1130">
        <v>5572175</v>
      </c>
      <c r="H1130">
        <f t="shared" si="17"/>
        <v>-2.6297295197469723E-2</v>
      </c>
    </row>
    <row r="1131" spans="1:8">
      <c r="A1131" s="1">
        <v>43277</v>
      </c>
      <c r="B1131">
        <v>166.60000600000001</v>
      </c>
      <c r="C1131">
        <v>170.479996</v>
      </c>
      <c r="D1131">
        <v>165.279999</v>
      </c>
      <c r="E1131">
        <v>169.83999600000001</v>
      </c>
      <c r="F1131">
        <v>150.95309399999999</v>
      </c>
      <c r="G1131">
        <v>5387825</v>
      </c>
      <c r="H1131">
        <f t="shared" si="17"/>
        <v>2.3872722620027209E-2</v>
      </c>
    </row>
    <row r="1132" spans="1:8">
      <c r="A1132" s="1">
        <v>43278</v>
      </c>
      <c r="B1132">
        <v>171.759995</v>
      </c>
      <c r="C1132">
        <v>175.479996</v>
      </c>
      <c r="D1132">
        <v>171.520004</v>
      </c>
      <c r="E1132">
        <v>172.16000399999999</v>
      </c>
      <c r="F1132">
        <v>153.01513700000001</v>
      </c>
      <c r="G1132">
        <v>5319375</v>
      </c>
      <c r="H1132">
        <f t="shared" si="17"/>
        <v>1.3660157240632756E-2</v>
      </c>
    </row>
    <row r="1133" spans="1:8">
      <c r="A1133" s="1">
        <v>43279</v>
      </c>
      <c r="B1133">
        <v>172.800003</v>
      </c>
      <c r="C1133">
        <v>173.199997</v>
      </c>
      <c r="D1133">
        <v>169.759995</v>
      </c>
      <c r="E1133">
        <v>171.63999899999999</v>
      </c>
      <c r="F1133">
        <v>152.55296300000001</v>
      </c>
      <c r="G1133">
        <v>3936200</v>
      </c>
      <c r="H1133">
        <f t="shared" si="17"/>
        <v>-3.0204462712731779E-3</v>
      </c>
    </row>
    <row r="1134" spans="1:8">
      <c r="A1134" s="1">
        <v>43280</v>
      </c>
      <c r="B1134">
        <v>172.55999800000001</v>
      </c>
      <c r="C1134">
        <v>175.36000100000001</v>
      </c>
      <c r="D1134">
        <v>171.88000500000001</v>
      </c>
      <c r="E1134">
        <v>172.240005</v>
      </c>
      <c r="F1134">
        <v>153.08622700000001</v>
      </c>
      <c r="G1134">
        <v>3226650</v>
      </c>
      <c r="H1134">
        <f t="shared" si="17"/>
        <v>3.4955990989175515E-3</v>
      </c>
    </row>
    <row r="1135" spans="1:8">
      <c r="A1135" s="1">
        <v>43283</v>
      </c>
      <c r="B1135">
        <v>170.720001</v>
      </c>
      <c r="C1135">
        <v>170.720001</v>
      </c>
      <c r="D1135">
        <v>167.44000199999999</v>
      </c>
      <c r="E1135">
        <v>168.96000699999999</v>
      </c>
      <c r="F1135">
        <v>150.17098999999999</v>
      </c>
      <c r="G1135">
        <v>3080875</v>
      </c>
      <c r="H1135">
        <f t="shared" si="17"/>
        <v>-1.9043104380644372E-2</v>
      </c>
    </row>
    <row r="1136" spans="1:8">
      <c r="A1136" s="1">
        <v>43284</v>
      </c>
      <c r="B1136">
        <v>172</v>
      </c>
      <c r="C1136">
        <v>173.88000500000001</v>
      </c>
      <c r="D1136">
        <v>169.63999899999999</v>
      </c>
      <c r="E1136">
        <v>170.720001</v>
      </c>
      <c r="F1136">
        <v>151.735275</v>
      </c>
      <c r="G1136">
        <v>2876250</v>
      </c>
      <c r="H1136">
        <f t="shared" si="17"/>
        <v>1.0416692331854591E-2</v>
      </c>
    </row>
    <row r="1137" spans="1:8">
      <c r="A1137" s="1">
        <v>43286</v>
      </c>
      <c r="B1137">
        <v>172.03999300000001</v>
      </c>
      <c r="C1137">
        <v>172.759995</v>
      </c>
      <c r="D1137">
        <v>169.199997</v>
      </c>
      <c r="E1137">
        <v>170.479996</v>
      </c>
      <c r="F1137">
        <v>151.52195699999999</v>
      </c>
      <c r="G1137">
        <v>2974850</v>
      </c>
      <c r="H1137">
        <f t="shared" si="17"/>
        <v>-1.4058563508058046E-3</v>
      </c>
    </row>
    <row r="1138" spans="1:8">
      <c r="A1138" s="1">
        <v>43287</v>
      </c>
      <c r="B1138">
        <v>169.44000199999999</v>
      </c>
      <c r="C1138">
        <v>174.11999499999999</v>
      </c>
      <c r="D1138">
        <v>169</v>
      </c>
      <c r="E1138">
        <v>173.63999899999999</v>
      </c>
      <c r="F1138">
        <v>154.330536</v>
      </c>
      <c r="G1138">
        <v>2581350</v>
      </c>
      <c r="H1138">
        <f t="shared" si="17"/>
        <v>1.8535788842801239E-2</v>
      </c>
    </row>
    <row r="1139" spans="1:8">
      <c r="A1139" s="1">
        <v>43290</v>
      </c>
      <c r="B1139">
        <v>174.60000600000001</v>
      </c>
      <c r="C1139">
        <v>178.320007</v>
      </c>
      <c r="D1139">
        <v>174.44000199999999</v>
      </c>
      <c r="E1139">
        <v>178.08000200000001</v>
      </c>
      <c r="F1139">
        <v>158.276794</v>
      </c>
      <c r="G1139">
        <v>3733175</v>
      </c>
      <c r="H1139">
        <f t="shared" si="17"/>
        <v>2.5570169729728667E-2</v>
      </c>
    </row>
    <row r="1140" spans="1:8">
      <c r="A1140" s="1">
        <v>43291</v>
      </c>
      <c r="B1140">
        <v>179.60000600000001</v>
      </c>
      <c r="C1140">
        <v>181.800003</v>
      </c>
      <c r="D1140">
        <v>176.91999799999999</v>
      </c>
      <c r="E1140">
        <v>177.800003</v>
      </c>
      <c r="F1140">
        <v>158.027908</v>
      </c>
      <c r="G1140">
        <v>4364950</v>
      </c>
      <c r="H1140">
        <f t="shared" si="17"/>
        <v>-1.5724730941921836E-3</v>
      </c>
    </row>
    <row r="1141" spans="1:8">
      <c r="A1141" s="1">
        <v>43292</v>
      </c>
      <c r="B1141">
        <v>175.96000699999999</v>
      </c>
      <c r="C1141">
        <v>178.279999</v>
      </c>
      <c r="D1141">
        <v>171.479996</v>
      </c>
      <c r="E1141">
        <v>173.11999499999999</v>
      </c>
      <c r="F1141">
        <v>153.86833200000001</v>
      </c>
      <c r="G1141">
        <v>5104625</v>
      </c>
      <c r="H1141">
        <f t="shared" si="17"/>
        <v>-2.6321781086920338E-2</v>
      </c>
    </row>
    <row r="1142" spans="1:8">
      <c r="A1142" s="1">
        <v>43293</v>
      </c>
      <c r="B1142">
        <v>174.279999</v>
      </c>
      <c r="C1142">
        <v>174.44000199999999</v>
      </c>
      <c r="D1142">
        <v>170.479996</v>
      </c>
      <c r="E1142">
        <v>172.679993</v>
      </c>
      <c r="F1142">
        <v>153.477295</v>
      </c>
      <c r="G1142">
        <v>4425325</v>
      </c>
      <c r="H1142">
        <f t="shared" si="17"/>
        <v>-2.5413741405867153E-3</v>
      </c>
    </row>
    <row r="1143" spans="1:8">
      <c r="A1143" s="1">
        <v>43294</v>
      </c>
      <c r="B1143">
        <v>172.520004</v>
      </c>
      <c r="C1143">
        <v>175.03999300000001</v>
      </c>
      <c r="D1143">
        <v>172.08000200000001</v>
      </c>
      <c r="E1143">
        <v>172.759995</v>
      </c>
      <c r="F1143">
        <v>153.54840100000001</v>
      </c>
      <c r="G1143">
        <v>3752325</v>
      </c>
      <c r="H1143">
        <f t="shared" si="17"/>
        <v>4.6329979949160917E-4</v>
      </c>
    </row>
    <row r="1144" spans="1:8">
      <c r="A1144" s="1">
        <v>43297</v>
      </c>
      <c r="B1144">
        <v>170.03999300000001</v>
      </c>
      <c r="C1144">
        <v>171.679993</v>
      </c>
      <c r="D1144">
        <v>166.679993</v>
      </c>
      <c r="E1144">
        <v>169.279999</v>
      </c>
      <c r="F1144">
        <v>150.455399</v>
      </c>
      <c r="G1144">
        <v>4552825</v>
      </c>
      <c r="H1144">
        <f t="shared" si="17"/>
        <v>-2.0143498596250524E-2</v>
      </c>
    </row>
    <row r="1145" spans="1:8">
      <c r="A1145" s="1">
        <v>43298</v>
      </c>
      <c r="B1145">
        <v>168.60000600000001</v>
      </c>
      <c r="C1145">
        <v>170.60000600000001</v>
      </c>
      <c r="D1145">
        <v>167.320007</v>
      </c>
      <c r="E1145">
        <v>169.36000100000001</v>
      </c>
      <c r="F1145">
        <v>150.52650499999999</v>
      </c>
      <c r="G1145">
        <v>3448850</v>
      </c>
      <c r="H1145">
        <f t="shared" si="17"/>
        <v>4.7260517384282183E-4</v>
      </c>
    </row>
    <row r="1146" spans="1:8">
      <c r="A1146" s="1">
        <v>43299</v>
      </c>
      <c r="B1146">
        <v>168.279999</v>
      </c>
      <c r="C1146">
        <v>170.320007</v>
      </c>
      <c r="D1146">
        <v>165.520004</v>
      </c>
      <c r="E1146">
        <v>169.800003</v>
      </c>
      <c r="F1146">
        <v>150.91755699999999</v>
      </c>
      <c r="G1146">
        <v>4474525</v>
      </c>
      <c r="H1146">
        <f t="shared" si="17"/>
        <v>2.5978946365625244E-3</v>
      </c>
    </row>
    <row r="1147" spans="1:8">
      <c r="A1147" s="1">
        <v>43300</v>
      </c>
      <c r="B1147">
        <v>169</v>
      </c>
      <c r="C1147">
        <v>171.39999399999999</v>
      </c>
      <c r="D1147">
        <v>168.91999799999999</v>
      </c>
      <c r="E1147">
        <v>170.679993</v>
      </c>
      <c r="F1147">
        <v>151.69970699999999</v>
      </c>
      <c r="G1147">
        <v>3618325</v>
      </c>
      <c r="H1147">
        <f t="shared" si="17"/>
        <v>5.1826309380293076E-3</v>
      </c>
    </row>
    <row r="1148" spans="1:8">
      <c r="A1148" s="1">
        <v>43301</v>
      </c>
      <c r="B1148">
        <v>171.16000399999999</v>
      </c>
      <c r="C1148">
        <v>171.39999399999999</v>
      </c>
      <c r="D1148">
        <v>168.55999800000001</v>
      </c>
      <c r="E1148">
        <v>170</v>
      </c>
      <c r="F1148">
        <v>151.09532200000001</v>
      </c>
      <c r="G1148">
        <v>3542075</v>
      </c>
      <c r="H1148">
        <f t="shared" si="17"/>
        <v>-3.9840881169268131E-3</v>
      </c>
    </row>
    <row r="1149" spans="1:8">
      <c r="A1149" s="1">
        <v>43304</v>
      </c>
      <c r="B1149">
        <v>170.520004</v>
      </c>
      <c r="C1149">
        <v>171.11999499999999</v>
      </c>
      <c r="D1149">
        <v>168.720001</v>
      </c>
      <c r="E1149">
        <v>169.199997</v>
      </c>
      <c r="F1149">
        <v>150.38426200000001</v>
      </c>
      <c r="G1149">
        <v>1950675</v>
      </c>
      <c r="H1149">
        <f t="shared" si="17"/>
        <v>-4.7060358361061851E-3</v>
      </c>
    </row>
    <row r="1150" spans="1:8">
      <c r="A1150" s="1">
        <v>43305</v>
      </c>
      <c r="B1150">
        <v>169.91999799999999</v>
      </c>
      <c r="C1150">
        <v>172.759995</v>
      </c>
      <c r="D1150">
        <v>169.759995</v>
      </c>
      <c r="E1150">
        <v>170.759995</v>
      </c>
      <c r="F1150">
        <v>151.77084400000001</v>
      </c>
      <c r="G1150">
        <v>3325925</v>
      </c>
      <c r="H1150">
        <f t="shared" si="17"/>
        <v>9.2202600296033919E-3</v>
      </c>
    </row>
    <row r="1151" spans="1:8">
      <c r="A1151" s="1">
        <v>43306</v>
      </c>
      <c r="B1151">
        <v>170.83999600000001</v>
      </c>
      <c r="C1151">
        <v>172.11999499999999</v>
      </c>
      <c r="D1151">
        <v>169.63999899999999</v>
      </c>
      <c r="E1151">
        <v>171.96000699999999</v>
      </c>
      <c r="F1151">
        <v>152.83737199999999</v>
      </c>
      <c r="G1151">
        <v>3251350</v>
      </c>
      <c r="H1151">
        <f t="shared" si="17"/>
        <v>7.0272258616416259E-3</v>
      </c>
    </row>
    <row r="1152" spans="1:8">
      <c r="A1152" s="1">
        <v>43307</v>
      </c>
      <c r="B1152">
        <v>171.96000699999999</v>
      </c>
      <c r="C1152">
        <v>173.720001</v>
      </c>
      <c r="D1152">
        <v>171.39999399999999</v>
      </c>
      <c r="E1152">
        <v>172.520004</v>
      </c>
      <c r="F1152">
        <v>153.33509799999999</v>
      </c>
      <c r="G1152">
        <v>2448525</v>
      </c>
      <c r="H1152">
        <f t="shared" si="17"/>
        <v>3.2565726136667681E-3</v>
      </c>
    </row>
    <row r="1153" spans="1:8">
      <c r="A1153" s="1">
        <v>43308</v>
      </c>
      <c r="B1153">
        <v>171.63999899999999</v>
      </c>
      <c r="C1153">
        <v>172.88000500000001</v>
      </c>
      <c r="D1153">
        <v>168.479996</v>
      </c>
      <c r="E1153">
        <v>169</v>
      </c>
      <c r="F1153">
        <v>150.206558</v>
      </c>
      <c r="G1153">
        <v>2950975</v>
      </c>
      <c r="H1153">
        <f t="shared" si="17"/>
        <v>-2.040328692391084E-2</v>
      </c>
    </row>
    <row r="1154" spans="1:8">
      <c r="A1154" s="1">
        <v>43311</v>
      </c>
      <c r="B1154">
        <v>171.16000399999999</v>
      </c>
      <c r="C1154">
        <v>172.91999799999999</v>
      </c>
      <c r="D1154">
        <v>170.800003</v>
      </c>
      <c r="E1154">
        <v>172.03999300000001</v>
      </c>
      <c r="F1154">
        <v>152.908447</v>
      </c>
      <c r="G1154">
        <v>3846950</v>
      </c>
      <c r="H1154">
        <f t="shared" si="17"/>
        <v>1.7987823141516857E-2</v>
      </c>
    </row>
    <row r="1155" spans="1:8">
      <c r="A1155" s="1">
        <v>43312</v>
      </c>
      <c r="B1155">
        <v>171.679993</v>
      </c>
      <c r="C1155">
        <v>172.88000500000001</v>
      </c>
      <c r="D1155">
        <v>169.479996</v>
      </c>
      <c r="E1155">
        <v>172.08000200000001</v>
      </c>
      <c r="F1155">
        <v>152.944031</v>
      </c>
      <c r="G1155">
        <v>3334375</v>
      </c>
      <c r="H1155">
        <f t="shared" ref="H1155:H1218" si="18">(F1155-F1154)/F1154</f>
        <v>2.3271441635922221E-4</v>
      </c>
    </row>
    <row r="1156" spans="1:8">
      <c r="A1156" s="1">
        <v>43313</v>
      </c>
      <c r="B1156">
        <v>170.320007</v>
      </c>
      <c r="C1156">
        <v>170.39999399999999</v>
      </c>
      <c r="D1156">
        <v>166.96000699999999</v>
      </c>
      <c r="E1156">
        <v>169.36000100000001</v>
      </c>
      <c r="F1156">
        <v>150.52650499999999</v>
      </c>
      <c r="G1156">
        <v>4314625</v>
      </c>
      <c r="H1156">
        <f t="shared" si="18"/>
        <v>-1.5806605751093415E-2</v>
      </c>
    </row>
    <row r="1157" spans="1:8">
      <c r="A1157" s="1">
        <v>43314</v>
      </c>
      <c r="B1157">
        <v>167.91999799999999</v>
      </c>
      <c r="C1157">
        <v>170.279999</v>
      </c>
      <c r="D1157">
        <v>166.60000600000001</v>
      </c>
      <c r="E1157">
        <v>169.88000500000001</v>
      </c>
      <c r="F1157">
        <v>150.988632</v>
      </c>
      <c r="G1157">
        <v>2519050</v>
      </c>
      <c r="H1157">
        <f t="shared" si="18"/>
        <v>3.070070616467243E-3</v>
      </c>
    </row>
    <row r="1158" spans="1:8">
      <c r="A1158" s="1">
        <v>43315</v>
      </c>
      <c r="B1158">
        <v>169.63999899999999</v>
      </c>
      <c r="C1158">
        <v>170.11999499999999</v>
      </c>
      <c r="D1158">
        <v>166.520004</v>
      </c>
      <c r="E1158">
        <v>168</v>
      </c>
      <c r="F1158">
        <v>149.317734</v>
      </c>
      <c r="G1158">
        <v>2827925</v>
      </c>
      <c r="H1158">
        <f t="shared" si="18"/>
        <v>-1.1066382798938096E-2</v>
      </c>
    </row>
    <row r="1159" spans="1:8">
      <c r="A1159" s="1">
        <v>43318</v>
      </c>
      <c r="B1159">
        <v>168.96000699999999</v>
      </c>
      <c r="C1159">
        <v>170.720001</v>
      </c>
      <c r="D1159">
        <v>167.520004</v>
      </c>
      <c r="E1159">
        <v>169.11999499999999</v>
      </c>
      <c r="F1159">
        <v>150.313187</v>
      </c>
      <c r="G1159">
        <v>2892275</v>
      </c>
      <c r="H1159">
        <f t="shared" si="18"/>
        <v>6.66667631053119E-3</v>
      </c>
    </row>
    <row r="1160" spans="1:8">
      <c r="A1160" s="1">
        <v>43319</v>
      </c>
      <c r="B1160">
        <v>171.240005</v>
      </c>
      <c r="C1160">
        <v>171.679993</v>
      </c>
      <c r="D1160">
        <v>169.199997</v>
      </c>
      <c r="E1160">
        <v>169.44000199999999</v>
      </c>
      <c r="F1160">
        <v>150.59754899999999</v>
      </c>
      <c r="G1160">
        <v>2751000</v>
      </c>
      <c r="H1160">
        <f t="shared" si="18"/>
        <v>1.8917967589895312E-3</v>
      </c>
    </row>
    <row r="1161" spans="1:8">
      <c r="A1161" s="1">
        <v>43320</v>
      </c>
      <c r="B1161">
        <v>167.55999800000001</v>
      </c>
      <c r="C1161">
        <v>168.240005</v>
      </c>
      <c r="D1161">
        <v>165.279999</v>
      </c>
      <c r="E1161">
        <v>166.800003</v>
      </c>
      <c r="F1161">
        <v>148.25117499999999</v>
      </c>
      <c r="G1161">
        <v>4655600</v>
      </c>
      <c r="H1161">
        <f t="shared" si="18"/>
        <v>-1.5580426212647044E-2</v>
      </c>
    </row>
    <row r="1162" spans="1:8">
      <c r="A1162" s="1">
        <v>43321</v>
      </c>
      <c r="B1162">
        <v>166.800003</v>
      </c>
      <c r="C1162">
        <v>167.279999</v>
      </c>
      <c r="D1162">
        <v>164.800003</v>
      </c>
      <c r="E1162">
        <v>165.240005</v>
      </c>
      <c r="F1162">
        <v>146.86466999999999</v>
      </c>
      <c r="G1162">
        <v>2283150</v>
      </c>
      <c r="H1162">
        <f t="shared" si="18"/>
        <v>-9.3524047954425971E-3</v>
      </c>
    </row>
    <row r="1163" spans="1:8">
      <c r="A1163" s="1">
        <v>43322</v>
      </c>
      <c r="B1163">
        <v>165.44000199999999</v>
      </c>
      <c r="C1163">
        <v>167.11999499999999</v>
      </c>
      <c r="D1163">
        <v>164.44000199999999</v>
      </c>
      <c r="E1163">
        <v>166.83999600000001</v>
      </c>
      <c r="F1163">
        <v>148.286697</v>
      </c>
      <c r="G1163">
        <v>2695375</v>
      </c>
      <c r="H1163">
        <f t="shared" si="18"/>
        <v>9.6825669509216488E-3</v>
      </c>
    </row>
    <row r="1164" spans="1:8">
      <c r="A1164" s="1">
        <v>43325</v>
      </c>
      <c r="B1164">
        <v>166.16000399999999</v>
      </c>
      <c r="C1164">
        <v>167</v>
      </c>
      <c r="D1164">
        <v>162.520004</v>
      </c>
      <c r="E1164">
        <v>162.679993</v>
      </c>
      <c r="F1164">
        <v>144.58931000000001</v>
      </c>
      <c r="G1164">
        <v>3324700</v>
      </c>
      <c r="H1164">
        <f t="shared" si="18"/>
        <v>-2.4934043813788581E-2</v>
      </c>
    </row>
    <row r="1165" spans="1:8">
      <c r="A1165" s="1">
        <v>43326</v>
      </c>
      <c r="B1165">
        <v>164.720001</v>
      </c>
      <c r="C1165">
        <v>165.279999</v>
      </c>
      <c r="D1165">
        <v>162.759995</v>
      </c>
      <c r="E1165">
        <v>164.03999300000001</v>
      </c>
      <c r="F1165">
        <v>145.79809599999999</v>
      </c>
      <c r="G1165">
        <v>3363050</v>
      </c>
      <c r="H1165">
        <f t="shared" si="18"/>
        <v>8.3601339545777958E-3</v>
      </c>
    </row>
    <row r="1166" spans="1:8">
      <c r="A1166" s="1">
        <v>43327</v>
      </c>
      <c r="B1166">
        <v>162.199997</v>
      </c>
      <c r="C1166">
        <v>162.39999399999999</v>
      </c>
      <c r="D1166">
        <v>155.11999499999999</v>
      </c>
      <c r="E1166">
        <v>156.39999399999999</v>
      </c>
      <c r="F1166">
        <v>139.00767500000001</v>
      </c>
      <c r="G1166">
        <v>10821250</v>
      </c>
      <c r="H1166">
        <f t="shared" si="18"/>
        <v>-4.6574140446936849E-2</v>
      </c>
    </row>
    <row r="1167" spans="1:8">
      <c r="A1167" s="1">
        <v>43328</v>
      </c>
      <c r="B1167">
        <v>157.720001</v>
      </c>
      <c r="C1167">
        <v>159.11999499999999</v>
      </c>
      <c r="D1167">
        <v>156.91999799999999</v>
      </c>
      <c r="E1167">
        <v>157.88000500000001</v>
      </c>
      <c r="F1167">
        <v>140.323059</v>
      </c>
      <c r="G1167">
        <v>5028850</v>
      </c>
      <c r="H1167">
        <f t="shared" si="18"/>
        <v>9.4626717553544758E-3</v>
      </c>
    </row>
    <row r="1168" spans="1:8">
      <c r="A1168" s="1">
        <v>43329</v>
      </c>
      <c r="B1168">
        <v>158.800003</v>
      </c>
      <c r="C1168">
        <v>159.88000500000001</v>
      </c>
      <c r="D1168">
        <v>158.03999300000001</v>
      </c>
      <c r="E1168">
        <v>158.800003</v>
      </c>
      <c r="F1168">
        <v>141.140793</v>
      </c>
      <c r="G1168">
        <v>2882250</v>
      </c>
      <c r="H1168">
        <f t="shared" si="18"/>
        <v>5.8275097893925008E-3</v>
      </c>
    </row>
    <row r="1169" spans="1:8">
      <c r="A1169" s="1">
        <v>43332</v>
      </c>
      <c r="B1169">
        <v>158.720001</v>
      </c>
      <c r="C1169">
        <v>161</v>
      </c>
      <c r="D1169">
        <v>158.479996</v>
      </c>
      <c r="E1169">
        <v>160.44000199999999</v>
      </c>
      <c r="F1169">
        <v>142.59845000000001</v>
      </c>
      <c r="G1169">
        <v>2862700</v>
      </c>
      <c r="H1169">
        <f t="shared" si="18"/>
        <v>1.0327680389325938E-2</v>
      </c>
    </row>
    <row r="1170" spans="1:8">
      <c r="A1170" s="1">
        <v>43333</v>
      </c>
      <c r="B1170">
        <v>162.03999300000001</v>
      </c>
      <c r="C1170">
        <v>164.83999600000001</v>
      </c>
      <c r="D1170">
        <v>161.91999799999999</v>
      </c>
      <c r="E1170">
        <v>163.479996</v>
      </c>
      <c r="F1170">
        <v>145.30038500000001</v>
      </c>
      <c r="G1170">
        <v>3323625</v>
      </c>
      <c r="H1170">
        <f t="shared" si="18"/>
        <v>1.8947856726352855E-2</v>
      </c>
    </row>
    <row r="1171" spans="1:8">
      <c r="A1171" s="1">
        <v>43334</v>
      </c>
      <c r="B1171">
        <v>165.44000199999999</v>
      </c>
      <c r="C1171">
        <v>167.240005</v>
      </c>
      <c r="D1171">
        <v>165.08000200000001</v>
      </c>
      <c r="E1171">
        <v>166.800003</v>
      </c>
      <c r="F1171">
        <v>148.25117499999999</v>
      </c>
      <c r="G1171">
        <v>3686125</v>
      </c>
      <c r="H1171">
        <f t="shared" si="18"/>
        <v>2.0308204964494647E-2</v>
      </c>
    </row>
    <row r="1172" spans="1:8">
      <c r="A1172" s="1">
        <v>43335</v>
      </c>
      <c r="B1172">
        <v>165.479996</v>
      </c>
      <c r="C1172">
        <v>166.55999800000001</v>
      </c>
      <c r="D1172">
        <v>164.60000600000001</v>
      </c>
      <c r="E1172">
        <v>166.03999300000001</v>
      </c>
      <c r="F1172">
        <v>147.57562300000001</v>
      </c>
      <c r="G1172">
        <v>1990250</v>
      </c>
      <c r="H1172">
        <f t="shared" si="18"/>
        <v>-4.5568070539743245E-3</v>
      </c>
    </row>
    <row r="1173" spans="1:8">
      <c r="A1173" s="1">
        <v>43336</v>
      </c>
      <c r="B1173">
        <v>168</v>
      </c>
      <c r="C1173">
        <v>169.60000600000001</v>
      </c>
      <c r="D1173">
        <v>167.479996</v>
      </c>
      <c r="E1173">
        <v>168.199997</v>
      </c>
      <c r="F1173">
        <v>149.49546799999999</v>
      </c>
      <c r="G1173">
        <v>3061300</v>
      </c>
      <c r="H1173">
        <f t="shared" si="18"/>
        <v>1.3009228495684418E-2</v>
      </c>
    </row>
    <row r="1174" spans="1:8">
      <c r="A1174" s="1">
        <v>43339</v>
      </c>
      <c r="B1174">
        <v>168.88000500000001</v>
      </c>
      <c r="C1174">
        <v>169.96000699999999</v>
      </c>
      <c r="D1174">
        <v>168.11999499999999</v>
      </c>
      <c r="E1174">
        <v>168.60000600000001</v>
      </c>
      <c r="F1174">
        <v>149.850998</v>
      </c>
      <c r="G1174">
        <v>2183725</v>
      </c>
      <c r="H1174">
        <f t="shared" si="18"/>
        <v>2.3781991839379097E-3</v>
      </c>
    </row>
    <row r="1175" spans="1:8">
      <c r="A1175" s="1">
        <v>43340</v>
      </c>
      <c r="B1175">
        <v>169.03999300000001</v>
      </c>
      <c r="C1175">
        <v>169.60000600000001</v>
      </c>
      <c r="D1175">
        <v>166.199997</v>
      </c>
      <c r="E1175">
        <v>167.44000199999999</v>
      </c>
      <c r="F1175">
        <v>148.820007</v>
      </c>
      <c r="G1175">
        <v>2631400</v>
      </c>
      <c r="H1175">
        <f t="shared" si="18"/>
        <v>-6.8801076653490171E-3</v>
      </c>
    </row>
    <row r="1176" spans="1:8">
      <c r="A1176" s="1">
        <v>43341</v>
      </c>
      <c r="B1176">
        <v>168.199997</v>
      </c>
      <c r="C1176">
        <v>170.479996</v>
      </c>
      <c r="D1176">
        <v>167.11999499999999</v>
      </c>
      <c r="E1176">
        <v>169.55999800000001</v>
      </c>
      <c r="F1176">
        <v>150.704239</v>
      </c>
      <c r="G1176">
        <v>2839450</v>
      </c>
      <c r="H1176">
        <f t="shared" si="18"/>
        <v>1.2661147099663806E-2</v>
      </c>
    </row>
    <row r="1177" spans="1:8">
      <c r="A1177" s="1">
        <v>43342</v>
      </c>
      <c r="B1177">
        <v>169.800003</v>
      </c>
      <c r="C1177">
        <v>170.800003</v>
      </c>
      <c r="D1177">
        <v>168.36000100000001</v>
      </c>
      <c r="E1177">
        <v>170.479996</v>
      </c>
      <c r="F1177">
        <v>151.52195699999999</v>
      </c>
      <c r="G1177">
        <v>4010350</v>
      </c>
      <c r="H1177">
        <f t="shared" si="18"/>
        <v>5.4259787609556558E-3</v>
      </c>
    </row>
    <row r="1178" spans="1:8">
      <c r="A1178" s="1">
        <v>43343</v>
      </c>
      <c r="B1178">
        <v>169.800003</v>
      </c>
      <c r="C1178">
        <v>169.800003</v>
      </c>
      <c r="D1178">
        <v>168</v>
      </c>
      <c r="E1178">
        <v>169.36000100000001</v>
      </c>
      <c r="F1178">
        <v>150.52650499999999</v>
      </c>
      <c r="G1178">
        <v>2733325</v>
      </c>
      <c r="H1178">
        <f t="shared" si="18"/>
        <v>-6.5696881145747106E-3</v>
      </c>
    </row>
    <row r="1179" spans="1:8">
      <c r="A1179" s="1">
        <v>43347</v>
      </c>
      <c r="B1179">
        <v>170.720001</v>
      </c>
      <c r="C1179">
        <v>171.03999300000001</v>
      </c>
      <c r="D1179">
        <v>166.720001</v>
      </c>
      <c r="E1179">
        <v>167.44000199999999</v>
      </c>
      <c r="F1179">
        <v>148.820007</v>
      </c>
      <c r="G1179">
        <v>2619600</v>
      </c>
      <c r="H1179">
        <f t="shared" si="18"/>
        <v>-1.1336860574820244E-2</v>
      </c>
    </row>
    <row r="1180" spans="1:8">
      <c r="A1180" s="1">
        <v>43348</v>
      </c>
      <c r="B1180">
        <v>166.320007</v>
      </c>
      <c r="C1180">
        <v>166.88000500000001</v>
      </c>
      <c r="D1180">
        <v>163.60000600000001</v>
      </c>
      <c r="E1180">
        <v>166.36000100000001</v>
      </c>
      <c r="F1180">
        <v>147.86007699999999</v>
      </c>
      <c r="G1180">
        <v>2584400</v>
      </c>
      <c r="H1180">
        <f t="shared" si="18"/>
        <v>-6.4502751972052661E-3</v>
      </c>
    </row>
    <row r="1181" spans="1:8">
      <c r="A1181" s="1">
        <v>43349</v>
      </c>
      <c r="B1181">
        <v>166.199997</v>
      </c>
      <c r="C1181">
        <v>166.199997</v>
      </c>
      <c r="D1181">
        <v>160.55999800000001</v>
      </c>
      <c r="E1181">
        <v>161.520004</v>
      </c>
      <c r="F1181">
        <v>143.55831900000001</v>
      </c>
      <c r="G1181">
        <v>3359475</v>
      </c>
      <c r="H1181">
        <f t="shared" si="18"/>
        <v>-2.9093438115820665E-2</v>
      </c>
    </row>
    <row r="1182" spans="1:8">
      <c r="A1182" s="1">
        <v>43350</v>
      </c>
      <c r="B1182">
        <v>159.63999899999999</v>
      </c>
      <c r="C1182">
        <v>160.520004</v>
      </c>
      <c r="D1182">
        <v>157.63999899999999</v>
      </c>
      <c r="E1182">
        <v>159.800003</v>
      </c>
      <c r="F1182">
        <v>142.02958699999999</v>
      </c>
      <c r="G1182">
        <v>4144250</v>
      </c>
      <c r="H1182">
        <f t="shared" si="18"/>
        <v>-1.0648856929008894E-2</v>
      </c>
    </row>
    <row r="1183" spans="1:8">
      <c r="A1183" s="1">
        <v>43353</v>
      </c>
      <c r="B1183">
        <v>160.83999600000001</v>
      </c>
      <c r="C1183">
        <v>161.60000600000001</v>
      </c>
      <c r="D1183">
        <v>159.60000600000001</v>
      </c>
      <c r="E1183">
        <v>160.08000200000001</v>
      </c>
      <c r="F1183">
        <v>142.27844200000001</v>
      </c>
      <c r="G1183">
        <v>2835750</v>
      </c>
      <c r="H1183">
        <f t="shared" si="18"/>
        <v>1.7521349266475038E-3</v>
      </c>
    </row>
    <row r="1184" spans="1:8">
      <c r="A1184" s="1">
        <v>43354</v>
      </c>
      <c r="B1184">
        <v>159.63999899999999</v>
      </c>
      <c r="C1184">
        <v>164.16000399999999</v>
      </c>
      <c r="D1184">
        <v>159.08000200000001</v>
      </c>
      <c r="E1184">
        <v>163.16000399999999</v>
      </c>
      <c r="F1184">
        <v>145.01597599999999</v>
      </c>
      <c r="G1184">
        <v>3663600</v>
      </c>
      <c r="H1184">
        <f t="shared" si="18"/>
        <v>1.9240680186812714E-2</v>
      </c>
    </row>
    <row r="1185" spans="1:8">
      <c r="A1185" s="1">
        <v>43355</v>
      </c>
      <c r="B1185">
        <v>165.03999300000001</v>
      </c>
      <c r="C1185">
        <v>166.91999799999999</v>
      </c>
      <c r="D1185">
        <v>164.16000399999999</v>
      </c>
      <c r="E1185">
        <v>165.320007</v>
      </c>
      <c r="F1185">
        <v>146.93580600000001</v>
      </c>
      <c r="G1185">
        <v>3346525</v>
      </c>
      <c r="H1185">
        <f t="shared" si="18"/>
        <v>1.3238748260398695E-2</v>
      </c>
    </row>
    <row r="1186" spans="1:8">
      <c r="A1186" s="1">
        <v>43356</v>
      </c>
      <c r="B1186">
        <v>164.759995</v>
      </c>
      <c r="C1186">
        <v>165.39999399999999</v>
      </c>
      <c r="D1186">
        <v>162.44000199999999</v>
      </c>
      <c r="E1186">
        <v>164.55999800000001</v>
      </c>
      <c r="F1186">
        <v>146.26026899999999</v>
      </c>
      <c r="G1186">
        <v>2943050</v>
      </c>
      <c r="H1186">
        <f t="shared" si="18"/>
        <v>-4.5974974949265926E-3</v>
      </c>
    </row>
    <row r="1187" spans="1:8">
      <c r="A1187" s="1">
        <v>43357</v>
      </c>
      <c r="B1187">
        <v>164.720001</v>
      </c>
      <c r="C1187">
        <v>166.679993</v>
      </c>
      <c r="D1187">
        <v>164.320007</v>
      </c>
      <c r="E1187">
        <v>165.320007</v>
      </c>
      <c r="F1187">
        <v>146.93580600000001</v>
      </c>
      <c r="G1187">
        <v>2898350</v>
      </c>
      <c r="H1187">
        <f t="shared" si="18"/>
        <v>4.6187321042054138E-3</v>
      </c>
    </row>
    <row r="1188" spans="1:8">
      <c r="A1188" s="1">
        <v>43360</v>
      </c>
      <c r="B1188">
        <v>166</v>
      </c>
      <c r="C1188">
        <v>166.520004</v>
      </c>
      <c r="D1188">
        <v>164.520004</v>
      </c>
      <c r="E1188">
        <v>164.96000699999999</v>
      </c>
      <c r="F1188">
        <v>146.615814</v>
      </c>
      <c r="G1188">
        <v>1980275</v>
      </c>
      <c r="H1188">
        <f t="shared" si="18"/>
        <v>-2.1777673441966444E-3</v>
      </c>
    </row>
    <row r="1189" spans="1:8">
      <c r="A1189" s="1">
        <v>43361</v>
      </c>
      <c r="B1189">
        <v>166.279999</v>
      </c>
      <c r="C1189">
        <v>168.479996</v>
      </c>
      <c r="D1189">
        <v>166.240005</v>
      </c>
      <c r="E1189">
        <v>167.199997</v>
      </c>
      <c r="F1189">
        <v>148.60664399999999</v>
      </c>
      <c r="G1189">
        <v>2461250</v>
      </c>
      <c r="H1189">
        <f t="shared" si="18"/>
        <v>1.357854890059805E-2</v>
      </c>
    </row>
    <row r="1190" spans="1:8">
      <c r="A1190" s="1">
        <v>43362</v>
      </c>
      <c r="B1190">
        <v>167.11999499999999</v>
      </c>
      <c r="C1190">
        <v>169.720001</v>
      </c>
      <c r="D1190">
        <v>166.88000500000001</v>
      </c>
      <c r="E1190">
        <v>169</v>
      </c>
      <c r="F1190">
        <v>150.206558</v>
      </c>
      <c r="G1190">
        <v>2503500</v>
      </c>
      <c r="H1190">
        <f t="shared" si="18"/>
        <v>1.076610006750447E-2</v>
      </c>
    </row>
    <row r="1191" spans="1:8">
      <c r="A1191" s="1">
        <v>43363</v>
      </c>
      <c r="B1191">
        <v>170.11999499999999</v>
      </c>
      <c r="C1191">
        <v>170.679993</v>
      </c>
      <c r="D1191">
        <v>168.11999499999999</v>
      </c>
      <c r="E1191">
        <v>168.520004</v>
      </c>
      <c r="F1191">
        <v>149.779922</v>
      </c>
      <c r="G1191">
        <v>2373275</v>
      </c>
      <c r="H1191">
        <f t="shared" si="18"/>
        <v>-2.8403287158740567E-3</v>
      </c>
    </row>
    <row r="1192" spans="1:8">
      <c r="A1192" s="1">
        <v>43364</v>
      </c>
      <c r="B1192">
        <v>169.36000100000001</v>
      </c>
      <c r="C1192">
        <v>170.55999800000001</v>
      </c>
      <c r="D1192">
        <v>168.199997</v>
      </c>
      <c r="E1192">
        <v>169.96000699999999</v>
      </c>
      <c r="F1192">
        <v>151.278809</v>
      </c>
      <c r="G1192">
        <v>3824525</v>
      </c>
      <c r="H1192">
        <f t="shared" si="18"/>
        <v>1.0007262522142296E-2</v>
      </c>
    </row>
    <row r="1193" spans="1:8">
      <c r="A1193" s="1">
        <v>43367</v>
      </c>
      <c r="B1193">
        <v>172.720001</v>
      </c>
      <c r="C1193">
        <v>174.520004</v>
      </c>
      <c r="D1193">
        <v>171.60000600000001</v>
      </c>
      <c r="E1193">
        <v>173.479996</v>
      </c>
      <c r="F1193">
        <v>154.41188</v>
      </c>
      <c r="G1193">
        <v>4719350</v>
      </c>
      <c r="H1193">
        <f t="shared" si="18"/>
        <v>2.0710574208711554E-2</v>
      </c>
    </row>
    <row r="1194" spans="1:8">
      <c r="A1194" s="1">
        <v>43368</v>
      </c>
      <c r="B1194">
        <v>175.03999300000001</v>
      </c>
      <c r="C1194">
        <v>176.320007</v>
      </c>
      <c r="D1194">
        <v>174.279999</v>
      </c>
      <c r="E1194">
        <v>174.320007</v>
      </c>
      <c r="F1194">
        <v>155.15957599999999</v>
      </c>
      <c r="G1194">
        <v>3812600</v>
      </c>
      <c r="H1194">
        <f t="shared" si="18"/>
        <v>4.8422180987628067E-3</v>
      </c>
    </row>
    <row r="1195" spans="1:8">
      <c r="A1195" s="1">
        <v>43369</v>
      </c>
      <c r="B1195">
        <v>173.03999300000001</v>
      </c>
      <c r="C1195">
        <v>174.03999300000001</v>
      </c>
      <c r="D1195">
        <v>171.03999300000001</v>
      </c>
      <c r="E1195">
        <v>171.279999</v>
      </c>
      <c r="F1195">
        <v>152.45368999999999</v>
      </c>
      <c r="G1195">
        <v>3140500</v>
      </c>
      <c r="H1195">
        <f t="shared" si="18"/>
        <v>-1.7439374802106913E-2</v>
      </c>
    </row>
    <row r="1196" spans="1:8">
      <c r="A1196" s="1">
        <v>43370</v>
      </c>
      <c r="B1196">
        <v>173.199997</v>
      </c>
      <c r="C1196">
        <v>173.320007</v>
      </c>
      <c r="D1196">
        <v>171.679993</v>
      </c>
      <c r="E1196">
        <v>172.800003</v>
      </c>
      <c r="F1196">
        <v>153.80667099999999</v>
      </c>
      <c r="G1196">
        <v>2428050</v>
      </c>
      <c r="H1196">
        <f t="shared" si="18"/>
        <v>8.8747015569121332E-3</v>
      </c>
    </row>
    <row r="1197" spans="1:8">
      <c r="A1197" s="1">
        <v>43371</v>
      </c>
      <c r="B1197">
        <v>172</v>
      </c>
      <c r="C1197">
        <v>175.11999499999999</v>
      </c>
      <c r="D1197">
        <v>171.800003</v>
      </c>
      <c r="E1197">
        <v>173.16000399999999</v>
      </c>
      <c r="F1197">
        <v>154.127106</v>
      </c>
      <c r="G1197">
        <v>3338500</v>
      </c>
      <c r="H1197">
        <f t="shared" si="18"/>
        <v>2.0833621709425293E-3</v>
      </c>
    </row>
    <row r="1198" spans="1:8">
      <c r="A1198" s="1">
        <v>43374</v>
      </c>
      <c r="B1198">
        <v>174.39999399999999</v>
      </c>
      <c r="C1198">
        <v>176.199997</v>
      </c>
      <c r="D1198">
        <v>173.11999499999999</v>
      </c>
      <c r="E1198">
        <v>174.96000699999999</v>
      </c>
      <c r="F1198">
        <v>155.72920199999999</v>
      </c>
      <c r="G1198">
        <v>3085650</v>
      </c>
      <c r="H1198">
        <f t="shared" si="18"/>
        <v>1.0394641420179452E-2</v>
      </c>
    </row>
    <row r="1199" spans="1:8">
      <c r="A1199" s="1">
        <v>43375</v>
      </c>
      <c r="B1199">
        <v>175.16000399999999</v>
      </c>
      <c r="C1199">
        <v>175.63999899999999</v>
      </c>
      <c r="D1199">
        <v>172.279999</v>
      </c>
      <c r="E1199">
        <v>174.03999300000001</v>
      </c>
      <c r="F1199">
        <v>154.91029399999999</v>
      </c>
      <c r="G1199">
        <v>2869675</v>
      </c>
      <c r="H1199">
        <f t="shared" si="18"/>
        <v>-5.2585384724439374E-3</v>
      </c>
    </row>
    <row r="1200" spans="1:8">
      <c r="A1200" s="1">
        <v>43376</v>
      </c>
      <c r="B1200">
        <v>174.96000699999999</v>
      </c>
      <c r="C1200">
        <v>178.679993</v>
      </c>
      <c r="D1200">
        <v>174.03999300000001</v>
      </c>
      <c r="E1200">
        <v>178.279999</v>
      </c>
      <c r="F1200">
        <v>158.68431100000001</v>
      </c>
      <c r="G1200">
        <v>4716600</v>
      </c>
      <c r="H1200">
        <f t="shared" si="18"/>
        <v>2.436259658767425E-2</v>
      </c>
    </row>
    <row r="1201" spans="1:8">
      <c r="A1201" s="1">
        <v>43377</v>
      </c>
      <c r="B1201">
        <v>177.199997</v>
      </c>
      <c r="C1201">
        <v>179.240005</v>
      </c>
      <c r="D1201">
        <v>174.279999</v>
      </c>
      <c r="E1201">
        <v>175.44000199999999</v>
      </c>
      <c r="F1201">
        <v>156.15643299999999</v>
      </c>
      <c r="G1201">
        <v>3988975</v>
      </c>
      <c r="H1201">
        <f t="shared" si="18"/>
        <v>-1.5930232699564201E-2</v>
      </c>
    </row>
    <row r="1202" spans="1:8">
      <c r="A1202" s="1">
        <v>43378</v>
      </c>
      <c r="B1202">
        <v>175.279999</v>
      </c>
      <c r="C1202">
        <v>176.320007</v>
      </c>
      <c r="D1202">
        <v>172.520004</v>
      </c>
      <c r="E1202">
        <v>174.60000600000001</v>
      </c>
      <c r="F1202">
        <v>155.40876800000001</v>
      </c>
      <c r="G1202">
        <v>2961650</v>
      </c>
      <c r="H1202">
        <f t="shared" si="18"/>
        <v>-4.7879231462720695E-3</v>
      </c>
    </row>
    <row r="1203" spans="1:8">
      <c r="A1203" s="1">
        <v>43381</v>
      </c>
      <c r="B1203">
        <v>173.03999300000001</v>
      </c>
      <c r="C1203">
        <v>174.36000100000001</v>
      </c>
      <c r="D1203">
        <v>171.16000399999999</v>
      </c>
      <c r="E1203">
        <v>173.520004</v>
      </c>
      <c r="F1203">
        <v>154.447495</v>
      </c>
      <c r="G1203">
        <v>2160200</v>
      </c>
      <c r="H1203">
        <f t="shared" si="18"/>
        <v>-6.1854489445537951E-3</v>
      </c>
    </row>
    <row r="1204" spans="1:8">
      <c r="A1204" s="1">
        <v>43382</v>
      </c>
      <c r="B1204">
        <v>173.91999799999999</v>
      </c>
      <c r="C1204">
        <v>177.759995</v>
      </c>
      <c r="D1204">
        <v>173.800003</v>
      </c>
      <c r="E1204">
        <v>175.800003</v>
      </c>
      <c r="F1204">
        <v>156.47688299999999</v>
      </c>
      <c r="G1204">
        <v>4150325</v>
      </c>
      <c r="H1204">
        <f t="shared" si="18"/>
        <v>1.3139662770185965E-2</v>
      </c>
    </row>
    <row r="1205" spans="1:8">
      <c r="A1205" s="1">
        <v>43383</v>
      </c>
      <c r="B1205">
        <v>175.55999800000001</v>
      </c>
      <c r="C1205">
        <v>175.88000500000001</v>
      </c>
      <c r="D1205">
        <v>167.320007</v>
      </c>
      <c r="E1205">
        <v>167.83999600000001</v>
      </c>
      <c r="F1205">
        <v>149.39181500000001</v>
      </c>
      <c r="G1205">
        <v>6320425</v>
      </c>
      <c r="H1205">
        <f t="shared" si="18"/>
        <v>-4.5278688226426257E-2</v>
      </c>
    </row>
    <row r="1206" spans="1:8">
      <c r="A1206" s="1">
        <v>43384</v>
      </c>
      <c r="B1206">
        <v>166</v>
      </c>
      <c r="C1206">
        <v>167.679993</v>
      </c>
      <c r="D1206">
        <v>161.83999600000001</v>
      </c>
      <c r="E1206">
        <v>162.60000600000001</v>
      </c>
      <c r="F1206">
        <v>144.727814</v>
      </c>
      <c r="G1206">
        <v>6358000</v>
      </c>
      <c r="H1206">
        <f t="shared" si="18"/>
        <v>-3.121992326018673E-2</v>
      </c>
    </row>
    <row r="1207" spans="1:8">
      <c r="A1207" s="1">
        <v>43385</v>
      </c>
      <c r="B1207">
        <v>165.800003</v>
      </c>
      <c r="C1207">
        <v>166.16000399999999</v>
      </c>
      <c r="D1207">
        <v>161.03999300000001</v>
      </c>
      <c r="E1207">
        <v>164.679993</v>
      </c>
      <c r="F1207">
        <v>146.57917800000001</v>
      </c>
      <c r="G1207">
        <v>5127200</v>
      </c>
      <c r="H1207">
        <f t="shared" si="18"/>
        <v>1.2792040098111466E-2</v>
      </c>
    </row>
    <row r="1208" spans="1:8">
      <c r="A1208" s="1">
        <v>43388</v>
      </c>
      <c r="B1208">
        <v>165.520004</v>
      </c>
      <c r="C1208">
        <v>166.800003</v>
      </c>
      <c r="D1208">
        <v>163.36000100000001</v>
      </c>
      <c r="E1208">
        <v>165.11999499999999</v>
      </c>
      <c r="F1208">
        <v>146.97082499999999</v>
      </c>
      <c r="G1208">
        <v>3183675</v>
      </c>
      <c r="H1208">
        <f t="shared" si="18"/>
        <v>2.6719142878532014E-3</v>
      </c>
    </row>
    <row r="1209" spans="1:8">
      <c r="A1209" s="1">
        <v>43389</v>
      </c>
      <c r="B1209">
        <v>165.720001</v>
      </c>
      <c r="C1209">
        <v>167.91999799999999</v>
      </c>
      <c r="D1209">
        <v>164.520004</v>
      </c>
      <c r="E1209">
        <v>167.520004</v>
      </c>
      <c r="F1209">
        <v>149.10699500000001</v>
      </c>
      <c r="G1209">
        <v>3360525</v>
      </c>
      <c r="H1209">
        <f t="shared" si="18"/>
        <v>1.453465339124293E-2</v>
      </c>
    </row>
    <row r="1210" spans="1:8">
      <c r="A1210" s="1">
        <v>43390</v>
      </c>
      <c r="B1210">
        <v>166.55999800000001</v>
      </c>
      <c r="C1210">
        <v>167.279999</v>
      </c>
      <c r="D1210">
        <v>162.479996</v>
      </c>
      <c r="E1210">
        <v>164.60000600000001</v>
      </c>
      <c r="F1210">
        <v>146.50796500000001</v>
      </c>
      <c r="G1210">
        <v>3580500</v>
      </c>
      <c r="H1210">
        <f t="shared" si="18"/>
        <v>-1.7430637643793968E-2</v>
      </c>
    </row>
    <row r="1211" spans="1:8">
      <c r="A1211" s="1">
        <v>43391</v>
      </c>
      <c r="B1211">
        <v>162.08000200000001</v>
      </c>
      <c r="C1211">
        <v>163.36000100000001</v>
      </c>
      <c r="D1211">
        <v>160.479996</v>
      </c>
      <c r="E1211">
        <v>161.96000699999999</v>
      </c>
      <c r="F1211">
        <v>144.15812700000001</v>
      </c>
      <c r="G1211">
        <v>5447825</v>
      </c>
      <c r="H1211">
        <f t="shared" si="18"/>
        <v>-1.6038977812571523E-2</v>
      </c>
    </row>
    <row r="1212" spans="1:8">
      <c r="A1212" s="1">
        <v>43392</v>
      </c>
      <c r="B1212">
        <v>161.91999799999999</v>
      </c>
      <c r="C1212">
        <v>163.16000399999999</v>
      </c>
      <c r="D1212">
        <v>159.320007</v>
      </c>
      <c r="E1212">
        <v>160</v>
      </c>
      <c r="F1212">
        <v>142.41355899999999</v>
      </c>
      <c r="G1212">
        <v>3725475</v>
      </c>
      <c r="H1212">
        <f t="shared" si="18"/>
        <v>-1.2101766555277284E-2</v>
      </c>
    </row>
    <row r="1213" spans="1:8">
      <c r="A1213" s="1">
        <v>43395</v>
      </c>
      <c r="B1213">
        <v>160.08000200000001</v>
      </c>
      <c r="C1213">
        <v>160.36000100000001</v>
      </c>
      <c r="D1213">
        <v>156.39999399999999</v>
      </c>
      <c r="E1213">
        <v>157.44000199999999</v>
      </c>
      <c r="F1213">
        <v>140.134918</v>
      </c>
      <c r="G1213">
        <v>3528050</v>
      </c>
      <c r="H1213">
        <f t="shared" si="18"/>
        <v>-1.6000168916500385E-2</v>
      </c>
    </row>
    <row r="1214" spans="1:8">
      <c r="A1214" s="1">
        <v>43396</v>
      </c>
      <c r="B1214">
        <v>153.279999</v>
      </c>
      <c r="C1214">
        <v>153.63999899999999</v>
      </c>
      <c r="D1214">
        <v>149.720001</v>
      </c>
      <c r="E1214">
        <v>151.88000500000001</v>
      </c>
      <c r="F1214">
        <v>135.18606600000001</v>
      </c>
      <c r="G1214">
        <v>5512950</v>
      </c>
      <c r="H1214">
        <f t="shared" si="18"/>
        <v>-3.5314909878492867E-2</v>
      </c>
    </row>
    <row r="1215" spans="1:8">
      <c r="A1215" s="1">
        <v>43397</v>
      </c>
      <c r="B1215">
        <v>153.240005</v>
      </c>
      <c r="C1215">
        <v>153.520004</v>
      </c>
      <c r="D1215">
        <v>142.720001</v>
      </c>
      <c r="E1215">
        <v>142.720001</v>
      </c>
      <c r="F1215">
        <v>127.032875</v>
      </c>
      <c r="G1215">
        <v>6471650</v>
      </c>
      <c r="H1215">
        <f t="shared" si="18"/>
        <v>-6.0310882927830788E-2</v>
      </c>
    </row>
    <row r="1216" spans="1:8">
      <c r="A1216" s="1">
        <v>43398</v>
      </c>
      <c r="B1216">
        <v>145.08000200000001</v>
      </c>
      <c r="C1216">
        <v>146.83999600000001</v>
      </c>
      <c r="D1216">
        <v>143.08000200000001</v>
      </c>
      <c r="E1216">
        <v>145.320007</v>
      </c>
      <c r="F1216">
        <v>129.34710699999999</v>
      </c>
      <c r="G1216">
        <v>5682025</v>
      </c>
      <c r="H1216">
        <f t="shared" si="18"/>
        <v>1.8217583440506953E-2</v>
      </c>
    </row>
    <row r="1217" spans="1:8">
      <c r="A1217" s="1">
        <v>43399</v>
      </c>
      <c r="B1217">
        <v>143.320007</v>
      </c>
      <c r="C1217">
        <v>145.96000699999999</v>
      </c>
      <c r="D1217">
        <v>140.279999</v>
      </c>
      <c r="E1217">
        <v>143.679993</v>
      </c>
      <c r="F1217">
        <v>127.88735200000001</v>
      </c>
      <c r="G1217">
        <v>6037100</v>
      </c>
      <c r="H1217">
        <f t="shared" si="18"/>
        <v>-1.1285563580482608E-2</v>
      </c>
    </row>
    <row r="1218" spans="1:8">
      <c r="A1218" s="1">
        <v>43402</v>
      </c>
      <c r="B1218">
        <v>144.199997</v>
      </c>
      <c r="C1218">
        <v>144.60000600000001</v>
      </c>
      <c r="D1218">
        <v>136.08000200000001</v>
      </c>
      <c r="E1218">
        <v>138.44000199999999</v>
      </c>
      <c r="F1218">
        <v>123.223366</v>
      </c>
      <c r="G1218">
        <v>5553850</v>
      </c>
      <c r="H1218">
        <f t="shared" si="18"/>
        <v>-3.6469486052068761E-2</v>
      </c>
    </row>
    <row r="1219" spans="1:8">
      <c r="A1219" s="1">
        <v>43403</v>
      </c>
      <c r="B1219">
        <v>136.91999799999999</v>
      </c>
      <c r="C1219">
        <v>141.96000699999999</v>
      </c>
      <c r="D1219">
        <v>136.479996</v>
      </c>
      <c r="E1219">
        <v>141.39999399999999</v>
      </c>
      <c r="F1219">
        <v>125.857986</v>
      </c>
      <c r="G1219">
        <v>5951775</v>
      </c>
      <c r="H1219">
        <f t="shared" ref="H1219:H1282" si="19">(F1219-F1218)/F1218</f>
        <v>2.138084752529807E-2</v>
      </c>
    </row>
    <row r="1220" spans="1:8">
      <c r="A1220" s="1">
        <v>43404</v>
      </c>
      <c r="B1220">
        <v>143.279999</v>
      </c>
      <c r="C1220">
        <v>148.03999300000001</v>
      </c>
      <c r="D1220">
        <v>143.199997</v>
      </c>
      <c r="E1220">
        <v>144.279999</v>
      </c>
      <c r="F1220">
        <v>128.42143200000001</v>
      </c>
      <c r="G1220">
        <v>7365600</v>
      </c>
      <c r="H1220">
        <f t="shared" si="19"/>
        <v>2.0367765935806515E-2</v>
      </c>
    </row>
    <row r="1221" spans="1:8">
      <c r="A1221" s="1">
        <v>43405</v>
      </c>
      <c r="B1221">
        <v>145.36000100000001</v>
      </c>
      <c r="C1221">
        <v>148.11999499999999</v>
      </c>
      <c r="D1221">
        <v>143.55999800000001</v>
      </c>
      <c r="E1221">
        <v>147.11999499999999</v>
      </c>
      <c r="F1221">
        <v>130.94924900000001</v>
      </c>
      <c r="G1221">
        <v>5950675</v>
      </c>
      <c r="H1221">
        <f t="shared" si="19"/>
        <v>1.9683762753868052E-2</v>
      </c>
    </row>
    <row r="1222" spans="1:8">
      <c r="A1222" s="1">
        <v>43406</v>
      </c>
      <c r="B1222">
        <v>147.83999600000001</v>
      </c>
      <c r="C1222">
        <v>148.759995</v>
      </c>
      <c r="D1222">
        <v>143.279999</v>
      </c>
      <c r="E1222">
        <v>144.720001</v>
      </c>
      <c r="F1222">
        <v>128.81306499999999</v>
      </c>
      <c r="G1222">
        <v>4543700</v>
      </c>
      <c r="H1222">
        <f t="shared" si="19"/>
        <v>-1.6313067973379627E-2</v>
      </c>
    </row>
    <row r="1223" spans="1:8">
      <c r="A1223" s="1">
        <v>43409</v>
      </c>
      <c r="B1223">
        <v>146.96000699999999</v>
      </c>
      <c r="C1223">
        <v>149.36000100000001</v>
      </c>
      <c r="D1223">
        <v>146.520004</v>
      </c>
      <c r="E1223">
        <v>148.800003</v>
      </c>
      <c r="F1223">
        <v>132.44459499999999</v>
      </c>
      <c r="G1223">
        <v>4663125</v>
      </c>
      <c r="H1223">
        <f t="shared" si="19"/>
        <v>2.819224897722912E-2</v>
      </c>
    </row>
    <row r="1224" spans="1:8">
      <c r="A1224" s="1">
        <v>43410</v>
      </c>
      <c r="B1224">
        <v>149.16000399999999</v>
      </c>
      <c r="C1224">
        <v>149.60000600000001</v>
      </c>
      <c r="D1224">
        <v>145.83999600000001</v>
      </c>
      <c r="E1224">
        <v>147.479996</v>
      </c>
      <c r="F1224">
        <v>131.269699</v>
      </c>
      <c r="G1224">
        <v>4088425</v>
      </c>
      <c r="H1224">
        <f t="shared" si="19"/>
        <v>-8.8708489765096862E-3</v>
      </c>
    </row>
    <row r="1225" spans="1:8">
      <c r="A1225" s="1">
        <v>43411</v>
      </c>
      <c r="B1225">
        <v>150.60000600000001</v>
      </c>
      <c r="C1225">
        <v>153.199997</v>
      </c>
      <c r="D1225">
        <v>148.720001</v>
      </c>
      <c r="E1225">
        <v>151.279999</v>
      </c>
      <c r="F1225">
        <v>134.65205399999999</v>
      </c>
      <c r="G1225">
        <v>6862325</v>
      </c>
      <c r="H1225">
        <f t="shared" si="19"/>
        <v>2.5766456583403836E-2</v>
      </c>
    </row>
    <row r="1226" spans="1:8">
      <c r="A1226" s="1">
        <v>43412</v>
      </c>
      <c r="B1226">
        <v>150.55999800000001</v>
      </c>
      <c r="C1226">
        <v>151.199997</v>
      </c>
      <c r="D1226">
        <v>145.36000100000001</v>
      </c>
      <c r="E1226">
        <v>145.63999899999999</v>
      </c>
      <c r="F1226">
        <v>129.631958</v>
      </c>
      <c r="G1226">
        <v>4495100</v>
      </c>
      <c r="H1226">
        <f t="shared" si="19"/>
        <v>-3.7281986058675311E-2</v>
      </c>
    </row>
    <row r="1227" spans="1:8">
      <c r="A1227" s="1">
        <v>43413</v>
      </c>
      <c r="B1227">
        <v>142.679993</v>
      </c>
      <c r="C1227">
        <v>146.679993</v>
      </c>
      <c r="D1227">
        <v>141.520004</v>
      </c>
      <c r="E1227">
        <v>145.55999800000001</v>
      </c>
      <c r="F1227">
        <v>129.56071499999999</v>
      </c>
      <c r="G1227">
        <v>6752325</v>
      </c>
      <c r="H1227">
        <f t="shared" si="19"/>
        <v>-5.4957898576221242E-4</v>
      </c>
    </row>
    <row r="1228" spans="1:8">
      <c r="A1228" s="1">
        <v>43416</v>
      </c>
      <c r="B1228">
        <v>147.279999</v>
      </c>
      <c r="C1228">
        <v>147.91999799999999</v>
      </c>
      <c r="D1228">
        <v>140.240005</v>
      </c>
      <c r="E1228">
        <v>140.520004</v>
      </c>
      <c r="F1228">
        <v>125.07467699999999</v>
      </c>
      <c r="G1228">
        <v>6512375</v>
      </c>
      <c r="H1228">
        <f t="shared" si="19"/>
        <v>-3.4624986439755243E-2</v>
      </c>
    </row>
    <row r="1229" spans="1:8">
      <c r="A1229" s="1">
        <v>43417</v>
      </c>
      <c r="B1229">
        <v>140.479996</v>
      </c>
      <c r="C1229">
        <v>142.03999300000001</v>
      </c>
      <c r="D1229">
        <v>136.44000199999999</v>
      </c>
      <c r="E1229">
        <v>137.800003</v>
      </c>
      <c r="F1229">
        <v>122.653679</v>
      </c>
      <c r="G1229">
        <v>8704150</v>
      </c>
      <c r="H1229">
        <f t="shared" si="19"/>
        <v>-1.935642016489075E-2</v>
      </c>
    </row>
    <row r="1230" spans="1:8">
      <c r="A1230" s="1">
        <v>43418</v>
      </c>
      <c r="B1230">
        <v>140.720001</v>
      </c>
      <c r="C1230">
        <v>141.63999899999999</v>
      </c>
      <c r="D1230">
        <v>135.39999399999999</v>
      </c>
      <c r="E1230">
        <v>137.11999499999999</v>
      </c>
      <c r="F1230">
        <v>122.048393</v>
      </c>
      <c r="G1230">
        <v>6129500</v>
      </c>
      <c r="H1230">
        <f t="shared" si="19"/>
        <v>-4.9349192371147092E-3</v>
      </c>
    </row>
    <row r="1231" spans="1:8">
      <c r="A1231" s="1">
        <v>43419</v>
      </c>
      <c r="B1231">
        <v>136.39999399999999</v>
      </c>
      <c r="C1231">
        <v>139.63999899999999</v>
      </c>
      <c r="D1231">
        <v>135.479996</v>
      </c>
      <c r="E1231">
        <v>139.16000399999999</v>
      </c>
      <c r="F1231">
        <v>123.864189</v>
      </c>
      <c r="G1231">
        <v>6690550</v>
      </c>
      <c r="H1231">
        <f t="shared" si="19"/>
        <v>1.4877672334448448E-2</v>
      </c>
    </row>
    <row r="1232" spans="1:8">
      <c r="A1232" s="1">
        <v>43420</v>
      </c>
      <c r="B1232">
        <v>140.199997</v>
      </c>
      <c r="C1232">
        <v>141.199997</v>
      </c>
      <c r="D1232">
        <v>137.08000200000001</v>
      </c>
      <c r="E1232">
        <v>139</v>
      </c>
      <c r="F1232">
        <v>123.721802</v>
      </c>
      <c r="G1232">
        <v>5688000</v>
      </c>
      <c r="H1232">
        <f t="shared" si="19"/>
        <v>-1.149541293165851E-3</v>
      </c>
    </row>
    <row r="1233" spans="1:8">
      <c r="A1233" s="1">
        <v>43423</v>
      </c>
      <c r="B1233">
        <v>137.60000600000001</v>
      </c>
      <c r="C1233">
        <v>139.11999499999999</v>
      </c>
      <c r="D1233">
        <v>136.240005</v>
      </c>
      <c r="E1233">
        <v>138.240005</v>
      </c>
      <c r="F1233">
        <v>123.04531900000001</v>
      </c>
      <c r="G1233">
        <v>5180475</v>
      </c>
      <c r="H1233">
        <f t="shared" si="19"/>
        <v>-5.4677751945448579E-3</v>
      </c>
    </row>
    <row r="1234" spans="1:8">
      <c r="A1234" s="1">
        <v>43424</v>
      </c>
      <c r="B1234">
        <v>135.320007</v>
      </c>
      <c r="C1234">
        <v>135.39999399999999</v>
      </c>
      <c r="D1234">
        <v>130.679993</v>
      </c>
      <c r="E1234">
        <v>131.63999899999999</v>
      </c>
      <c r="F1234">
        <v>117.170753</v>
      </c>
      <c r="G1234">
        <v>6700450</v>
      </c>
      <c r="H1234">
        <f t="shared" si="19"/>
        <v>-4.7743108374565642E-2</v>
      </c>
    </row>
    <row r="1235" spans="1:8">
      <c r="A1235" s="1">
        <v>43425</v>
      </c>
      <c r="B1235">
        <v>132.720001</v>
      </c>
      <c r="C1235">
        <v>136.63999899999999</v>
      </c>
      <c r="D1235">
        <v>132.720001</v>
      </c>
      <c r="E1235">
        <v>134.800003</v>
      </c>
      <c r="F1235">
        <v>119.983429</v>
      </c>
      <c r="G1235">
        <v>9376875</v>
      </c>
      <c r="H1235">
        <f t="shared" si="19"/>
        <v>2.400493235713861E-2</v>
      </c>
    </row>
    <row r="1236" spans="1:8">
      <c r="A1236" s="1">
        <v>43427</v>
      </c>
      <c r="B1236">
        <v>129.96000699999999</v>
      </c>
      <c r="C1236">
        <v>131.60000600000001</v>
      </c>
      <c r="D1236">
        <v>129.240005</v>
      </c>
      <c r="E1236">
        <v>130</v>
      </c>
      <c r="F1236">
        <v>115.71101400000001</v>
      </c>
      <c r="G1236">
        <v>4168975</v>
      </c>
      <c r="H1236">
        <f t="shared" si="19"/>
        <v>-3.5608375553260734E-2</v>
      </c>
    </row>
    <row r="1237" spans="1:8">
      <c r="A1237" s="1">
        <v>43430</v>
      </c>
      <c r="B1237">
        <v>131.800003</v>
      </c>
      <c r="C1237">
        <v>133.60000600000001</v>
      </c>
      <c r="D1237">
        <v>130.96000699999999</v>
      </c>
      <c r="E1237">
        <v>132.03999300000001</v>
      </c>
      <c r="F1237">
        <v>117.526794</v>
      </c>
      <c r="G1237">
        <v>3726500</v>
      </c>
      <c r="H1237">
        <f t="shared" si="19"/>
        <v>1.5692369613146673E-2</v>
      </c>
    </row>
    <row r="1238" spans="1:8">
      <c r="A1238" s="1">
        <v>43431</v>
      </c>
      <c r="B1238">
        <v>131.96000699999999</v>
      </c>
      <c r="C1238">
        <v>132.88000500000001</v>
      </c>
      <c r="D1238">
        <v>129.11999499999999</v>
      </c>
      <c r="E1238">
        <v>130.36000100000001</v>
      </c>
      <c r="F1238">
        <v>116.031464</v>
      </c>
      <c r="G1238">
        <v>5502450</v>
      </c>
      <c r="H1238">
        <f t="shared" si="19"/>
        <v>-1.2723311417820141E-2</v>
      </c>
    </row>
    <row r="1239" spans="1:8">
      <c r="A1239" s="1">
        <v>43432</v>
      </c>
      <c r="B1239">
        <v>130.08000200000001</v>
      </c>
      <c r="C1239">
        <v>132.39999399999999</v>
      </c>
      <c r="D1239">
        <v>128.08000200000001</v>
      </c>
      <c r="E1239">
        <v>132.240005</v>
      </c>
      <c r="F1239">
        <v>117.704819</v>
      </c>
      <c r="G1239">
        <v>5952575</v>
      </c>
      <c r="H1239">
        <f t="shared" si="19"/>
        <v>1.4421562413450207E-2</v>
      </c>
    </row>
    <row r="1240" spans="1:8">
      <c r="A1240" s="1">
        <v>43433</v>
      </c>
      <c r="B1240">
        <v>132.83999600000001</v>
      </c>
      <c r="C1240">
        <v>134.479996</v>
      </c>
      <c r="D1240">
        <v>131.55999800000001</v>
      </c>
      <c r="E1240">
        <v>133.08000200000001</v>
      </c>
      <c r="F1240">
        <v>118.452477</v>
      </c>
      <c r="G1240">
        <v>4675500</v>
      </c>
      <c r="H1240">
        <f t="shared" si="19"/>
        <v>6.3519744251082982E-3</v>
      </c>
    </row>
    <row r="1241" spans="1:8">
      <c r="A1241" s="1">
        <v>43434</v>
      </c>
      <c r="B1241">
        <v>131.60000600000001</v>
      </c>
      <c r="C1241">
        <v>132.240005</v>
      </c>
      <c r="D1241">
        <v>129.44000199999999</v>
      </c>
      <c r="E1241">
        <v>131.240005</v>
      </c>
      <c r="F1241">
        <v>116.814728</v>
      </c>
      <c r="G1241">
        <v>6553525</v>
      </c>
      <c r="H1241">
        <f t="shared" si="19"/>
        <v>-1.3826211502525181E-2</v>
      </c>
    </row>
    <row r="1242" spans="1:8">
      <c r="A1242" s="1">
        <v>43437</v>
      </c>
      <c r="B1242">
        <v>135.479996</v>
      </c>
      <c r="C1242">
        <v>136.08000200000001</v>
      </c>
      <c r="D1242">
        <v>132.96000699999999</v>
      </c>
      <c r="E1242">
        <v>135.479996</v>
      </c>
      <c r="F1242">
        <v>120.588669</v>
      </c>
      <c r="G1242">
        <v>4751650</v>
      </c>
      <c r="H1242">
        <f t="shared" si="19"/>
        <v>3.2307064910513626E-2</v>
      </c>
    </row>
    <row r="1243" spans="1:8">
      <c r="A1243" s="1">
        <v>43438</v>
      </c>
      <c r="B1243">
        <v>135.63999899999999</v>
      </c>
      <c r="C1243">
        <v>136.199997</v>
      </c>
      <c r="D1243">
        <v>130.679993</v>
      </c>
      <c r="E1243">
        <v>130.88000500000001</v>
      </c>
      <c r="F1243">
        <v>116.494308</v>
      </c>
      <c r="G1243">
        <v>3973900</v>
      </c>
      <c r="H1243">
        <f t="shared" si="19"/>
        <v>-3.3953115445697409E-2</v>
      </c>
    </row>
    <row r="1244" spans="1:8">
      <c r="A1244" s="1">
        <v>43440</v>
      </c>
      <c r="B1244">
        <v>127.599998</v>
      </c>
      <c r="C1244">
        <v>127.800003</v>
      </c>
      <c r="D1244">
        <v>123.08000199999999</v>
      </c>
      <c r="E1244">
        <v>126.720001</v>
      </c>
      <c r="F1244">
        <v>112.791534</v>
      </c>
      <c r="G1244">
        <v>9024725</v>
      </c>
      <c r="H1244">
        <f t="shared" si="19"/>
        <v>-3.1785020775435699E-2</v>
      </c>
    </row>
    <row r="1245" spans="1:8">
      <c r="A1245" s="1">
        <v>43441</v>
      </c>
      <c r="B1245">
        <v>130.800003</v>
      </c>
      <c r="C1245">
        <v>132.199997</v>
      </c>
      <c r="D1245">
        <v>125.839996</v>
      </c>
      <c r="E1245">
        <v>126.160004</v>
      </c>
      <c r="F1245">
        <v>112.293091</v>
      </c>
      <c r="G1245">
        <v>8226975</v>
      </c>
      <c r="H1245">
        <f t="shared" si="19"/>
        <v>-4.4191525934915883E-3</v>
      </c>
    </row>
    <row r="1246" spans="1:8">
      <c r="A1246" s="1">
        <v>43444</v>
      </c>
      <c r="B1246">
        <v>124.599998</v>
      </c>
      <c r="C1246">
        <v>125.839996</v>
      </c>
      <c r="D1246">
        <v>120.040001</v>
      </c>
      <c r="E1246">
        <v>122.08000199999999</v>
      </c>
      <c r="F1246">
        <v>108.661545</v>
      </c>
      <c r="G1246">
        <v>6194725</v>
      </c>
      <c r="H1246">
        <f t="shared" si="19"/>
        <v>-3.2339888123660253E-2</v>
      </c>
    </row>
    <row r="1247" spans="1:8">
      <c r="A1247" s="1">
        <v>43445</v>
      </c>
      <c r="B1247">
        <v>124.120003</v>
      </c>
      <c r="C1247">
        <v>124.959999</v>
      </c>
      <c r="D1247">
        <v>120.760002</v>
      </c>
      <c r="E1247">
        <v>121.839996</v>
      </c>
      <c r="F1247">
        <v>108.447906</v>
      </c>
      <c r="G1247">
        <v>6624725</v>
      </c>
      <c r="H1247">
        <f t="shared" si="19"/>
        <v>-1.9660957333157794E-3</v>
      </c>
    </row>
    <row r="1248" spans="1:8">
      <c r="A1248" s="1">
        <v>43446</v>
      </c>
      <c r="B1248">
        <v>123.839996</v>
      </c>
      <c r="C1248">
        <v>125.839996</v>
      </c>
      <c r="D1248">
        <v>122.44000200000001</v>
      </c>
      <c r="E1248">
        <v>122.519997</v>
      </c>
      <c r="F1248">
        <v>109.053185</v>
      </c>
      <c r="G1248">
        <v>7154200</v>
      </c>
      <c r="H1248">
        <f t="shared" si="19"/>
        <v>5.5812880333530454E-3</v>
      </c>
    </row>
    <row r="1249" spans="1:8">
      <c r="A1249" s="1">
        <v>43447</v>
      </c>
      <c r="B1249">
        <v>122.400002</v>
      </c>
      <c r="C1249">
        <v>123.08000199999999</v>
      </c>
      <c r="D1249">
        <v>120.800003</v>
      </c>
      <c r="E1249">
        <v>121.760002</v>
      </c>
      <c r="F1249">
        <v>108.376717</v>
      </c>
      <c r="G1249">
        <v>7011800</v>
      </c>
      <c r="H1249">
        <f t="shared" si="19"/>
        <v>-6.203101725089458E-3</v>
      </c>
    </row>
    <row r="1250" spans="1:8">
      <c r="A1250" s="1">
        <v>43448</v>
      </c>
      <c r="B1250">
        <v>120.639999</v>
      </c>
      <c r="C1250">
        <v>120.839996</v>
      </c>
      <c r="D1250">
        <v>115.879997</v>
      </c>
      <c r="E1250">
        <v>116.360001</v>
      </c>
      <c r="F1250">
        <v>103.570267</v>
      </c>
      <c r="G1250">
        <v>7397475</v>
      </c>
      <c r="H1250">
        <f t="shared" si="19"/>
        <v>-4.4349470375634262E-2</v>
      </c>
    </row>
    <row r="1251" spans="1:8">
      <c r="A1251" s="1">
        <v>43451</v>
      </c>
      <c r="B1251">
        <v>115.879997</v>
      </c>
      <c r="C1251">
        <v>117.44000200000001</v>
      </c>
      <c r="D1251">
        <v>112.239998</v>
      </c>
      <c r="E1251">
        <v>112.879997</v>
      </c>
      <c r="F1251">
        <v>100.47277800000001</v>
      </c>
      <c r="G1251">
        <v>8146375</v>
      </c>
      <c r="H1251">
        <f t="shared" si="19"/>
        <v>-2.9907125758399329E-2</v>
      </c>
    </row>
    <row r="1252" spans="1:8">
      <c r="A1252" s="1">
        <v>43452</v>
      </c>
      <c r="B1252">
        <v>113.08000199999999</v>
      </c>
      <c r="C1252">
        <v>113.400002</v>
      </c>
      <c r="D1252">
        <v>109</v>
      </c>
      <c r="E1252">
        <v>109.639999</v>
      </c>
      <c r="F1252">
        <v>97.588881999999998</v>
      </c>
      <c r="G1252">
        <v>9036775</v>
      </c>
      <c r="H1252">
        <f t="shared" si="19"/>
        <v>-2.8703257314135446E-2</v>
      </c>
    </row>
    <row r="1253" spans="1:8">
      <c r="A1253" s="1">
        <v>43453</v>
      </c>
      <c r="B1253">
        <v>110.639999</v>
      </c>
      <c r="C1253">
        <v>112.879997</v>
      </c>
      <c r="D1253">
        <v>107.239998</v>
      </c>
      <c r="E1253">
        <v>108.160004</v>
      </c>
      <c r="F1253">
        <v>96.271561000000005</v>
      </c>
      <c r="G1253">
        <v>8946275</v>
      </c>
      <c r="H1253">
        <f t="shared" si="19"/>
        <v>-1.3498679081086231E-2</v>
      </c>
    </row>
    <row r="1254" spans="1:8">
      <c r="A1254" s="1">
        <v>43454</v>
      </c>
      <c r="B1254">
        <v>106.32</v>
      </c>
      <c r="C1254">
        <v>108.720001</v>
      </c>
      <c r="D1254">
        <v>103.360001</v>
      </c>
      <c r="E1254">
        <v>104.08000199999999</v>
      </c>
      <c r="F1254">
        <v>92.640006999999997</v>
      </c>
      <c r="G1254">
        <v>7196350</v>
      </c>
      <c r="H1254">
        <f t="shared" si="19"/>
        <v>-3.772198105315866E-2</v>
      </c>
    </row>
    <row r="1255" spans="1:8">
      <c r="A1255" s="1">
        <v>43455</v>
      </c>
      <c r="B1255">
        <v>104.199997</v>
      </c>
      <c r="C1255">
        <v>105.08000199999999</v>
      </c>
      <c r="D1255">
        <v>100.720001</v>
      </c>
      <c r="E1255">
        <v>101.400002</v>
      </c>
      <c r="F1255">
        <v>90.484116</v>
      </c>
      <c r="G1255">
        <v>7463600</v>
      </c>
      <c r="H1255">
        <f t="shared" si="19"/>
        <v>-2.3271705927224259E-2</v>
      </c>
    </row>
    <row r="1256" spans="1:8">
      <c r="A1256" s="1">
        <v>43458</v>
      </c>
      <c r="B1256">
        <v>100.040001</v>
      </c>
      <c r="C1256">
        <v>100.360001</v>
      </c>
      <c r="D1256">
        <v>96.400002000000001</v>
      </c>
      <c r="E1256">
        <v>96.480002999999996</v>
      </c>
      <c r="F1256">
        <v>86.093772999999999</v>
      </c>
      <c r="G1256">
        <v>3212875</v>
      </c>
      <c r="H1256">
        <f t="shared" si="19"/>
        <v>-4.8520593382378865E-2</v>
      </c>
    </row>
    <row r="1257" spans="1:8">
      <c r="A1257" s="1">
        <v>43460</v>
      </c>
      <c r="B1257">
        <v>98.239998</v>
      </c>
      <c r="C1257">
        <v>106.720001</v>
      </c>
      <c r="D1257">
        <v>95.559997999999993</v>
      </c>
      <c r="E1257">
        <v>106.599998</v>
      </c>
      <c r="F1257">
        <v>95.124320999999995</v>
      </c>
      <c r="G1257">
        <v>8201825</v>
      </c>
      <c r="H1257">
        <f t="shared" si="19"/>
        <v>0.10489199956424254</v>
      </c>
    </row>
    <row r="1258" spans="1:8">
      <c r="A1258" s="1">
        <v>43461</v>
      </c>
      <c r="B1258">
        <v>104.160004</v>
      </c>
      <c r="C1258">
        <v>107.400002</v>
      </c>
      <c r="D1258">
        <v>102.55999799999999</v>
      </c>
      <c r="E1258">
        <v>107</v>
      </c>
      <c r="F1258">
        <v>95.481269999999995</v>
      </c>
      <c r="G1258">
        <v>6578300</v>
      </c>
      <c r="H1258">
        <f t="shared" si="19"/>
        <v>3.7524472842229298E-3</v>
      </c>
    </row>
    <row r="1259" spans="1:8">
      <c r="A1259" s="1">
        <v>43462</v>
      </c>
      <c r="B1259">
        <v>108.08000199999999</v>
      </c>
      <c r="C1259">
        <v>108.720001</v>
      </c>
      <c r="D1259">
        <v>104.91999800000001</v>
      </c>
      <c r="E1259">
        <v>105.480003</v>
      </c>
      <c r="F1259">
        <v>94.124900999999994</v>
      </c>
      <c r="G1259">
        <v>5523375</v>
      </c>
      <c r="H1259">
        <f t="shared" si="19"/>
        <v>-1.4205602837079993E-2</v>
      </c>
    </row>
    <row r="1260" spans="1:8">
      <c r="A1260" s="1">
        <v>43465</v>
      </c>
      <c r="B1260">
        <v>106.760002</v>
      </c>
      <c r="C1260">
        <v>107.32</v>
      </c>
      <c r="D1260">
        <v>104.040001</v>
      </c>
      <c r="E1260">
        <v>106.120003</v>
      </c>
      <c r="F1260">
        <v>94.695999</v>
      </c>
      <c r="G1260">
        <v>3982625</v>
      </c>
      <c r="H1260">
        <f t="shared" si="19"/>
        <v>6.0674486127747038E-3</v>
      </c>
    </row>
    <row r="1261" spans="1:8">
      <c r="A1261" s="1">
        <v>43467</v>
      </c>
      <c r="B1261">
        <v>103.839996</v>
      </c>
      <c r="C1261">
        <v>109.800003</v>
      </c>
      <c r="D1261">
        <v>102.519997</v>
      </c>
      <c r="E1261">
        <v>109.160004</v>
      </c>
      <c r="F1261">
        <v>97.408730000000006</v>
      </c>
      <c r="G1261">
        <v>6317725</v>
      </c>
      <c r="H1261">
        <f t="shared" si="19"/>
        <v>2.8646733005055526E-2</v>
      </c>
    </row>
    <row r="1262" spans="1:8">
      <c r="A1262" s="1">
        <v>43468</v>
      </c>
      <c r="B1262">
        <v>109.239998</v>
      </c>
      <c r="C1262">
        <v>110.44000200000001</v>
      </c>
      <c r="D1262">
        <v>106.040001</v>
      </c>
      <c r="E1262">
        <v>108.400002</v>
      </c>
      <c r="F1262">
        <v>96.730530000000002</v>
      </c>
      <c r="G1262">
        <v>4579350</v>
      </c>
      <c r="H1262">
        <f t="shared" si="19"/>
        <v>-6.9624149704036169E-3</v>
      </c>
    </row>
    <row r="1263" spans="1:8">
      <c r="A1263" s="1">
        <v>43469</v>
      </c>
      <c r="B1263">
        <v>111.239998</v>
      </c>
      <c r="C1263">
        <v>114.639999</v>
      </c>
      <c r="D1263">
        <v>110.239998</v>
      </c>
      <c r="E1263">
        <v>114.519997</v>
      </c>
      <c r="F1263">
        <v>102.19171900000001</v>
      </c>
      <c r="G1263">
        <v>6623875</v>
      </c>
      <c r="H1263">
        <f t="shared" si="19"/>
        <v>5.6457759509846626E-2</v>
      </c>
    </row>
    <row r="1264" spans="1:8">
      <c r="A1264" s="1">
        <v>43472</v>
      </c>
      <c r="B1264">
        <v>115.720001</v>
      </c>
      <c r="C1264">
        <v>119.55999799999999</v>
      </c>
      <c r="D1264">
        <v>114.480003</v>
      </c>
      <c r="E1264">
        <v>118.44000200000001</v>
      </c>
      <c r="F1264">
        <v>105.689713</v>
      </c>
      <c r="G1264">
        <v>6922375</v>
      </c>
      <c r="H1264">
        <f t="shared" si="19"/>
        <v>3.4229720707604411E-2</v>
      </c>
    </row>
    <row r="1265" spans="1:8">
      <c r="A1265" s="1">
        <v>43473</v>
      </c>
      <c r="B1265">
        <v>120.639999</v>
      </c>
      <c r="C1265">
        <v>121.32</v>
      </c>
      <c r="D1265">
        <v>117.55999799999999</v>
      </c>
      <c r="E1265">
        <v>119.519997</v>
      </c>
      <c r="F1265">
        <v>106.653465</v>
      </c>
      <c r="G1265">
        <v>7566225</v>
      </c>
      <c r="H1265">
        <f t="shared" si="19"/>
        <v>9.118692563769187E-3</v>
      </c>
    </row>
    <row r="1266" spans="1:8">
      <c r="A1266" s="1">
        <v>43474</v>
      </c>
      <c r="B1266">
        <v>121.480003</v>
      </c>
      <c r="C1266">
        <v>122.91999800000001</v>
      </c>
      <c r="D1266">
        <v>119.720001</v>
      </c>
      <c r="E1266">
        <v>122.199997</v>
      </c>
      <c r="F1266">
        <v>109.044945</v>
      </c>
      <c r="G1266">
        <v>6567775</v>
      </c>
      <c r="H1266">
        <f t="shared" si="19"/>
        <v>2.2422900184255631E-2</v>
      </c>
    </row>
    <row r="1267" spans="1:8">
      <c r="A1267" s="1">
        <v>43475</v>
      </c>
      <c r="B1267">
        <v>120.91999800000001</v>
      </c>
      <c r="C1267">
        <v>123.199997</v>
      </c>
      <c r="D1267">
        <v>119.55999799999999</v>
      </c>
      <c r="E1267">
        <v>122.959999</v>
      </c>
      <c r="F1267">
        <v>109.723129</v>
      </c>
      <c r="G1267">
        <v>4762075</v>
      </c>
      <c r="H1267">
        <f t="shared" si="19"/>
        <v>6.2193070939693873E-3</v>
      </c>
    </row>
    <row r="1268" spans="1:8">
      <c r="A1268" s="1">
        <v>43476</v>
      </c>
      <c r="B1268">
        <v>121.68</v>
      </c>
      <c r="C1268">
        <v>122.879997</v>
      </c>
      <c r="D1268">
        <v>120.239998</v>
      </c>
      <c r="E1268">
        <v>121.599998</v>
      </c>
      <c r="F1268">
        <v>108.50955999999999</v>
      </c>
      <c r="G1268">
        <v>5148200</v>
      </c>
      <c r="H1268">
        <f t="shared" si="19"/>
        <v>-1.1060284290653128E-2</v>
      </c>
    </row>
    <row r="1269" spans="1:8">
      <c r="A1269" s="1">
        <v>43479</v>
      </c>
      <c r="B1269">
        <v>120</v>
      </c>
      <c r="C1269">
        <v>122.800003</v>
      </c>
      <c r="D1269">
        <v>119.800003</v>
      </c>
      <c r="E1269">
        <v>121.68</v>
      </c>
      <c r="F1269">
        <v>108.580933</v>
      </c>
      <c r="G1269">
        <v>5204050</v>
      </c>
      <c r="H1269">
        <f t="shared" si="19"/>
        <v>6.5775771277672081E-4</v>
      </c>
    </row>
    <row r="1270" spans="1:8">
      <c r="A1270" s="1">
        <v>43480</v>
      </c>
      <c r="B1270">
        <v>122.720001</v>
      </c>
      <c r="C1270">
        <v>123.760002</v>
      </c>
      <c r="D1270">
        <v>122.040001</v>
      </c>
      <c r="E1270">
        <v>123.08000199999999</v>
      </c>
      <c r="F1270">
        <v>109.830215</v>
      </c>
      <c r="G1270">
        <v>3639800</v>
      </c>
      <c r="H1270">
        <f t="shared" si="19"/>
        <v>1.1505537533003089E-2</v>
      </c>
    </row>
    <row r="1271" spans="1:8">
      <c r="A1271" s="1">
        <v>43481</v>
      </c>
      <c r="B1271">
        <v>123</v>
      </c>
      <c r="C1271">
        <v>124.519997</v>
      </c>
      <c r="D1271">
        <v>122.480003</v>
      </c>
      <c r="E1271">
        <v>123.32</v>
      </c>
      <c r="F1271">
        <v>110.04437299999999</v>
      </c>
      <c r="G1271">
        <v>4038750</v>
      </c>
      <c r="H1271">
        <f t="shared" si="19"/>
        <v>1.949900580637101E-3</v>
      </c>
    </row>
    <row r="1272" spans="1:8">
      <c r="A1272" s="1">
        <v>43482</v>
      </c>
      <c r="B1272">
        <v>122.08000199999999</v>
      </c>
      <c r="C1272">
        <v>124.68</v>
      </c>
      <c r="D1272">
        <v>121.639999</v>
      </c>
      <c r="E1272">
        <v>124.040001</v>
      </c>
      <c r="F1272">
        <v>110.68686700000001</v>
      </c>
      <c r="G1272">
        <v>4267475</v>
      </c>
      <c r="H1272">
        <f t="shared" si="19"/>
        <v>5.8384993478949937E-3</v>
      </c>
    </row>
    <row r="1273" spans="1:8">
      <c r="A1273" s="1">
        <v>43483</v>
      </c>
      <c r="B1273">
        <v>125.199997</v>
      </c>
      <c r="C1273">
        <v>126.480003</v>
      </c>
      <c r="D1273">
        <v>124.279999</v>
      </c>
      <c r="E1273">
        <v>126.44000200000001</v>
      </c>
      <c r="F1273">
        <v>112.828514</v>
      </c>
      <c r="G1273">
        <v>5755775</v>
      </c>
      <c r="H1273">
        <f t="shared" si="19"/>
        <v>1.9348700148862211E-2</v>
      </c>
    </row>
    <row r="1274" spans="1:8">
      <c r="A1274" s="1">
        <v>43487</v>
      </c>
      <c r="B1274">
        <v>124.800003</v>
      </c>
      <c r="C1274">
        <v>124.91999800000001</v>
      </c>
      <c r="D1274">
        <v>121</v>
      </c>
      <c r="E1274">
        <v>121.160004</v>
      </c>
      <c r="F1274">
        <v>108.11689800000001</v>
      </c>
      <c r="G1274">
        <v>7251450</v>
      </c>
      <c r="H1274">
        <f t="shared" si="19"/>
        <v>-4.1759089373453878E-2</v>
      </c>
    </row>
    <row r="1275" spans="1:8">
      <c r="A1275" s="1">
        <v>43488</v>
      </c>
      <c r="B1275">
        <v>122.199997</v>
      </c>
      <c r="C1275">
        <v>122.519997</v>
      </c>
      <c r="D1275">
        <v>118.279999</v>
      </c>
      <c r="E1275">
        <v>119.199997</v>
      </c>
      <c r="F1275">
        <v>106.367912</v>
      </c>
      <c r="G1275">
        <v>4333475</v>
      </c>
      <c r="H1275">
        <f t="shared" si="19"/>
        <v>-1.617680522058635E-2</v>
      </c>
    </row>
    <row r="1276" spans="1:8">
      <c r="A1276" s="1">
        <v>43489</v>
      </c>
      <c r="B1276">
        <v>119.120003</v>
      </c>
      <c r="C1276">
        <v>120.68</v>
      </c>
      <c r="D1276">
        <v>117.68</v>
      </c>
      <c r="E1276">
        <v>119.879997</v>
      </c>
      <c r="F1276">
        <v>106.974716</v>
      </c>
      <c r="G1276">
        <v>4808025</v>
      </c>
      <c r="H1276">
        <f t="shared" si="19"/>
        <v>5.7047655499714682E-3</v>
      </c>
    </row>
    <row r="1277" spans="1:8">
      <c r="A1277" s="1">
        <v>43490</v>
      </c>
      <c r="B1277">
        <v>120.599998</v>
      </c>
      <c r="C1277">
        <v>123.32</v>
      </c>
      <c r="D1277">
        <v>120.599998</v>
      </c>
      <c r="E1277">
        <v>122.120003</v>
      </c>
      <c r="F1277">
        <v>108.973564</v>
      </c>
      <c r="G1277">
        <v>4674975</v>
      </c>
      <c r="H1277">
        <f t="shared" si="19"/>
        <v>1.868523773412023E-2</v>
      </c>
    </row>
    <row r="1278" spans="1:8">
      <c r="A1278" s="1">
        <v>43493</v>
      </c>
      <c r="B1278">
        <v>119.480003</v>
      </c>
      <c r="C1278">
        <v>120.400002</v>
      </c>
      <c r="D1278">
        <v>118.400002</v>
      </c>
      <c r="E1278">
        <v>120</v>
      </c>
      <c r="F1278">
        <v>107.08178700000001</v>
      </c>
      <c r="G1278">
        <v>4938150</v>
      </c>
      <c r="H1278">
        <f t="shared" si="19"/>
        <v>-1.735996264194856E-2</v>
      </c>
    </row>
    <row r="1279" spans="1:8">
      <c r="A1279" s="1">
        <v>43494</v>
      </c>
      <c r="B1279">
        <v>121.08000199999999</v>
      </c>
      <c r="C1279">
        <v>121.360001</v>
      </c>
      <c r="D1279">
        <v>120</v>
      </c>
      <c r="E1279">
        <v>120.55999799999999</v>
      </c>
      <c r="F1279">
        <v>107.58150500000001</v>
      </c>
      <c r="G1279">
        <v>2967050</v>
      </c>
      <c r="H1279">
        <f t="shared" si="19"/>
        <v>4.6666946266035085E-3</v>
      </c>
    </row>
    <row r="1280" spans="1:8">
      <c r="A1280" s="1">
        <v>43495</v>
      </c>
      <c r="B1280">
        <v>121.599998</v>
      </c>
      <c r="C1280">
        <v>124.160004</v>
      </c>
      <c r="D1280">
        <v>120.639999</v>
      </c>
      <c r="E1280">
        <v>123.959999</v>
      </c>
      <c r="F1280">
        <v>110.615494</v>
      </c>
      <c r="G1280">
        <v>4877800</v>
      </c>
      <c r="H1280">
        <f t="shared" si="19"/>
        <v>2.8201771298886281E-2</v>
      </c>
    </row>
    <row r="1281" spans="1:8">
      <c r="A1281" s="1">
        <v>43496</v>
      </c>
      <c r="B1281">
        <v>124.360001</v>
      </c>
      <c r="C1281">
        <v>125.239998</v>
      </c>
      <c r="D1281">
        <v>121.279999</v>
      </c>
      <c r="E1281">
        <v>122.160004</v>
      </c>
      <c r="F1281">
        <v>109.00926200000001</v>
      </c>
      <c r="G1281">
        <v>4756825</v>
      </c>
      <c r="H1281">
        <f t="shared" si="19"/>
        <v>-1.4520859076034967E-2</v>
      </c>
    </row>
    <row r="1282" spans="1:8">
      <c r="A1282" s="1">
        <v>43497</v>
      </c>
      <c r="B1282">
        <v>122.879997</v>
      </c>
      <c r="C1282">
        <v>124.040001</v>
      </c>
      <c r="D1282">
        <v>121.68</v>
      </c>
      <c r="E1282">
        <v>122.800003</v>
      </c>
      <c r="F1282">
        <v>109.58036</v>
      </c>
      <c r="G1282">
        <v>3512450</v>
      </c>
      <c r="H1282">
        <f t="shared" si="19"/>
        <v>5.2389860230407951E-3</v>
      </c>
    </row>
    <row r="1283" spans="1:8">
      <c r="A1283" s="1">
        <v>43500</v>
      </c>
      <c r="B1283">
        <v>121.68</v>
      </c>
      <c r="C1283">
        <v>123.519997</v>
      </c>
      <c r="D1283">
        <v>120.639999</v>
      </c>
      <c r="E1283">
        <v>123.519997</v>
      </c>
      <c r="F1283">
        <v>110.22286200000001</v>
      </c>
      <c r="G1283">
        <v>3041875</v>
      </c>
      <c r="H1283">
        <f t="shared" ref="H1283:H1346" si="20">(F1283-F1282)/F1282</f>
        <v>5.8632952109302023E-3</v>
      </c>
    </row>
    <row r="1284" spans="1:8">
      <c r="A1284" s="1">
        <v>43501</v>
      </c>
      <c r="B1284">
        <v>123.120003</v>
      </c>
      <c r="C1284">
        <v>123.839996</v>
      </c>
      <c r="D1284">
        <v>121.44000200000001</v>
      </c>
      <c r="E1284">
        <v>121.839996</v>
      </c>
      <c r="F1284">
        <v>108.72370100000001</v>
      </c>
      <c r="G1284">
        <v>3363350</v>
      </c>
      <c r="H1284">
        <f t="shared" si="20"/>
        <v>-1.360118012540811E-2</v>
      </c>
    </row>
    <row r="1285" spans="1:8">
      <c r="A1285" s="1">
        <v>43502</v>
      </c>
      <c r="B1285">
        <v>121.040001</v>
      </c>
      <c r="C1285">
        <v>122.199997</v>
      </c>
      <c r="D1285">
        <v>120.160004</v>
      </c>
      <c r="E1285">
        <v>120.400002</v>
      </c>
      <c r="F1285">
        <v>107.43871300000001</v>
      </c>
      <c r="G1285">
        <v>3566250</v>
      </c>
      <c r="H1285">
        <f t="shared" si="20"/>
        <v>-1.1818839757855542E-2</v>
      </c>
    </row>
    <row r="1286" spans="1:8">
      <c r="A1286" s="1">
        <v>43503</v>
      </c>
      <c r="B1286">
        <v>119.32</v>
      </c>
      <c r="C1286">
        <v>119.68</v>
      </c>
      <c r="D1286">
        <v>114.400002</v>
      </c>
      <c r="E1286">
        <v>115.199997</v>
      </c>
      <c r="F1286">
        <v>102.79851499999999</v>
      </c>
      <c r="G1286">
        <v>5969200</v>
      </c>
      <c r="H1286">
        <f t="shared" si="20"/>
        <v>-4.3189255254761028E-2</v>
      </c>
    </row>
    <row r="1287" spans="1:8">
      <c r="A1287" s="1">
        <v>43504</v>
      </c>
      <c r="B1287">
        <v>115.199997</v>
      </c>
      <c r="C1287">
        <v>115.400002</v>
      </c>
      <c r="D1287">
        <v>111.199997</v>
      </c>
      <c r="E1287">
        <v>113.44000200000001</v>
      </c>
      <c r="F1287">
        <v>101.227982</v>
      </c>
      <c r="G1287">
        <v>5478075</v>
      </c>
      <c r="H1287">
        <f t="shared" si="20"/>
        <v>-1.5277779061302564E-2</v>
      </c>
    </row>
    <row r="1288" spans="1:8">
      <c r="A1288" s="1">
        <v>43507</v>
      </c>
      <c r="B1288">
        <v>112.480003</v>
      </c>
      <c r="C1288">
        <v>115.519997</v>
      </c>
      <c r="D1288">
        <v>111.91999800000001</v>
      </c>
      <c r="E1288">
        <v>115.279999</v>
      </c>
      <c r="F1288">
        <v>102.869896</v>
      </c>
      <c r="G1288">
        <v>4824500</v>
      </c>
      <c r="H1288">
        <f t="shared" si="20"/>
        <v>1.6219961788826332E-2</v>
      </c>
    </row>
    <row r="1289" spans="1:8">
      <c r="A1289" s="1">
        <v>43508</v>
      </c>
      <c r="B1289">
        <v>117.639999</v>
      </c>
      <c r="C1289">
        <v>119</v>
      </c>
      <c r="D1289">
        <v>116.160004</v>
      </c>
      <c r="E1289">
        <v>116.68</v>
      </c>
      <c r="F1289">
        <v>104.11919399999999</v>
      </c>
      <c r="G1289">
        <v>6095000</v>
      </c>
      <c r="H1289">
        <f t="shared" si="20"/>
        <v>1.214444700128788E-2</v>
      </c>
    </row>
    <row r="1290" spans="1:8">
      <c r="A1290" s="1">
        <v>43509</v>
      </c>
      <c r="B1290">
        <v>117.44000200000001</v>
      </c>
      <c r="C1290">
        <v>120.360001</v>
      </c>
      <c r="D1290">
        <v>117.279999</v>
      </c>
      <c r="E1290">
        <v>119.199997</v>
      </c>
      <c r="F1290">
        <v>106.367912</v>
      </c>
      <c r="G1290">
        <v>4543825</v>
      </c>
      <c r="H1290">
        <f t="shared" si="20"/>
        <v>2.1597535609044486E-2</v>
      </c>
    </row>
    <row r="1291" spans="1:8">
      <c r="A1291" s="1">
        <v>43510</v>
      </c>
      <c r="B1291">
        <v>118.599998</v>
      </c>
      <c r="C1291">
        <v>122.08000199999999</v>
      </c>
      <c r="D1291">
        <v>118.480003</v>
      </c>
      <c r="E1291">
        <v>120.760002</v>
      </c>
      <c r="F1291">
        <v>107.759956</v>
      </c>
      <c r="G1291">
        <v>5145125</v>
      </c>
      <c r="H1291">
        <f t="shared" si="20"/>
        <v>1.3087067084667399E-2</v>
      </c>
    </row>
    <row r="1292" spans="1:8">
      <c r="A1292" s="1">
        <v>43511</v>
      </c>
      <c r="B1292">
        <v>122.199997</v>
      </c>
      <c r="C1292">
        <v>124.040001</v>
      </c>
      <c r="D1292">
        <v>122</v>
      </c>
      <c r="E1292">
        <v>124</v>
      </c>
      <c r="F1292">
        <v>110.65117600000001</v>
      </c>
      <c r="G1292">
        <v>4480375</v>
      </c>
      <c r="H1292">
        <f t="shared" si="20"/>
        <v>2.6830189128882014E-2</v>
      </c>
    </row>
    <row r="1293" spans="1:8">
      <c r="A1293" s="1">
        <v>43515</v>
      </c>
      <c r="B1293">
        <v>123.160004</v>
      </c>
      <c r="C1293">
        <v>124.599998</v>
      </c>
      <c r="D1293">
        <v>122.800003</v>
      </c>
      <c r="E1293">
        <v>123.480003</v>
      </c>
      <c r="F1293">
        <v>110.187164</v>
      </c>
      <c r="G1293">
        <v>3757750</v>
      </c>
      <c r="H1293">
        <f t="shared" si="20"/>
        <v>-4.1934665023353294E-3</v>
      </c>
    </row>
    <row r="1294" spans="1:8">
      <c r="A1294" s="1">
        <v>43516</v>
      </c>
      <c r="B1294">
        <v>123.279999</v>
      </c>
      <c r="C1294">
        <v>125.480003</v>
      </c>
      <c r="D1294">
        <v>123.160004</v>
      </c>
      <c r="E1294">
        <v>124.879997</v>
      </c>
      <c r="F1294">
        <v>111.436447</v>
      </c>
      <c r="G1294">
        <v>4372450</v>
      </c>
      <c r="H1294">
        <f t="shared" si="20"/>
        <v>1.1337826972296025E-2</v>
      </c>
    </row>
    <row r="1295" spans="1:8">
      <c r="A1295" s="1">
        <v>43517</v>
      </c>
      <c r="B1295">
        <v>124.599998</v>
      </c>
      <c r="C1295">
        <v>125</v>
      </c>
      <c r="D1295">
        <v>120.839996</v>
      </c>
      <c r="E1295">
        <v>121.480003</v>
      </c>
      <c r="F1295">
        <v>108.402458</v>
      </c>
      <c r="G1295">
        <v>5984450</v>
      </c>
      <c r="H1295">
        <f t="shared" si="20"/>
        <v>-2.7226182112572248E-2</v>
      </c>
    </row>
    <row r="1296" spans="1:8">
      <c r="A1296" s="1">
        <v>43518</v>
      </c>
      <c r="B1296">
        <v>122.800003</v>
      </c>
      <c r="C1296">
        <v>124.040001</v>
      </c>
      <c r="D1296">
        <v>121.68</v>
      </c>
      <c r="E1296">
        <v>122.519997</v>
      </c>
      <c r="F1296">
        <v>109.33049800000001</v>
      </c>
      <c r="G1296">
        <v>3031950</v>
      </c>
      <c r="H1296">
        <f t="shared" si="20"/>
        <v>8.5610604881303527E-3</v>
      </c>
    </row>
    <row r="1297" spans="1:8">
      <c r="A1297" s="1">
        <v>43521</v>
      </c>
      <c r="B1297">
        <v>121.760002</v>
      </c>
      <c r="C1297">
        <v>123.360001</v>
      </c>
      <c r="D1297">
        <v>121.55999799999999</v>
      </c>
      <c r="E1297">
        <v>122.32</v>
      </c>
      <c r="F1297">
        <v>109.152023</v>
      </c>
      <c r="G1297">
        <v>3879100</v>
      </c>
      <c r="H1297">
        <f t="shared" si="20"/>
        <v>-1.632435626516637E-3</v>
      </c>
    </row>
    <row r="1298" spans="1:8">
      <c r="A1298" s="1">
        <v>43522</v>
      </c>
      <c r="B1298">
        <v>121.800003</v>
      </c>
      <c r="C1298">
        <v>123.480003</v>
      </c>
      <c r="D1298">
        <v>120.360001</v>
      </c>
      <c r="E1298">
        <v>120.480003</v>
      </c>
      <c r="F1298">
        <v>107.510109</v>
      </c>
      <c r="G1298">
        <v>4207825</v>
      </c>
      <c r="H1298">
        <f t="shared" si="20"/>
        <v>-1.5042451389105265E-2</v>
      </c>
    </row>
    <row r="1299" spans="1:8">
      <c r="A1299" s="1">
        <v>43523</v>
      </c>
      <c r="B1299">
        <v>121.599998</v>
      </c>
      <c r="C1299">
        <v>123.239998</v>
      </c>
      <c r="D1299">
        <v>119.879997</v>
      </c>
      <c r="E1299">
        <v>120.68</v>
      </c>
      <c r="F1299">
        <v>107.688599</v>
      </c>
      <c r="G1299">
        <v>4328750</v>
      </c>
      <c r="H1299">
        <f t="shared" si="20"/>
        <v>1.6602159709464763E-3</v>
      </c>
    </row>
    <row r="1300" spans="1:8">
      <c r="A1300" s="1">
        <v>43524</v>
      </c>
      <c r="B1300">
        <v>121.160004</v>
      </c>
      <c r="C1300">
        <v>121.480003</v>
      </c>
      <c r="D1300">
        <v>118.400002</v>
      </c>
      <c r="E1300">
        <v>119.120003</v>
      </c>
      <c r="F1300">
        <v>106.296509</v>
      </c>
      <c r="G1300">
        <v>3892450</v>
      </c>
      <c r="H1300">
        <f t="shared" si="20"/>
        <v>-1.2926995178013191E-2</v>
      </c>
    </row>
    <row r="1301" spans="1:8">
      <c r="A1301" s="1">
        <v>43525</v>
      </c>
      <c r="B1301">
        <v>120.08000199999999</v>
      </c>
      <c r="C1301">
        <v>122.040001</v>
      </c>
      <c r="D1301">
        <v>120.08000199999999</v>
      </c>
      <c r="E1301">
        <v>121.639999</v>
      </c>
      <c r="F1301">
        <v>108.545242</v>
      </c>
      <c r="G1301">
        <v>4468550</v>
      </c>
      <c r="H1301">
        <f t="shared" si="20"/>
        <v>2.1155285541879849E-2</v>
      </c>
    </row>
    <row r="1302" spans="1:8">
      <c r="A1302" s="1">
        <v>43528</v>
      </c>
      <c r="B1302">
        <v>122.760002</v>
      </c>
      <c r="C1302">
        <v>123.55999799999999</v>
      </c>
      <c r="D1302">
        <v>119.959999</v>
      </c>
      <c r="E1302">
        <v>122.480003</v>
      </c>
      <c r="F1302">
        <v>109.29482299999999</v>
      </c>
      <c r="G1302">
        <v>4139975</v>
      </c>
      <c r="H1302">
        <f t="shared" si="20"/>
        <v>6.9057011269088335E-3</v>
      </c>
    </row>
    <row r="1303" spans="1:8">
      <c r="A1303" s="1">
        <v>43529</v>
      </c>
      <c r="B1303">
        <v>122.800003</v>
      </c>
      <c r="C1303">
        <v>122.91999800000001</v>
      </c>
      <c r="D1303">
        <v>120.199997</v>
      </c>
      <c r="E1303">
        <v>121.400002</v>
      </c>
      <c r="F1303">
        <v>108.331085</v>
      </c>
      <c r="G1303">
        <v>3207550</v>
      </c>
      <c r="H1303">
        <f t="shared" si="20"/>
        <v>-8.8177827050416862E-3</v>
      </c>
    </row>
    <row r="1304" spans="1:8">
      <c r="A1304" s="1">
        <v>43530</v>
      </c>
      <c r="B1304">
        <v>120.599998</v>
      </c>
      <c r="C1304">
        <v>120.760002</v>
      </c>
      <c r="D1304">
        <v>117.55999799999999</v>
      </c>
      <c r="E1304">
        <v>117.91999800000001</v>
      </c>
      <c r="F1304">
        <v>105.225685</v>
      </c>
      <c r="G1304">
        <v>6381550</v>
      </c>
      <c r="H1304">
        <f t="shared" si="20"/>
        <v>-2.8665825695367152E-2</v>
      </c>
    </row>
    <row r="1305" spans="1:8">
      <c r="A1305" s="1">
        <v>43531</v>
      </c>
      <c r="B1305">
        <v>118.400002</v>
      </c>
      <c r="C1305">
        <v>118.480003</v>
      </c>
      <c r="D1305">
        <v>115.839996</v>
      </c>
      <c r="E1305">
        <v>116.32</v>
      </c>
      <c r="F1305">
        <v>103.797951</v>
      </c>
      <c r="G1305">
        <v>3707175</v>
      </c>
      <c r="H1305">
        <f t="shared" si="20"/>
        <v>-1.3568303214181983E-2</v>
      </c>
    </row>
    <row r="1306" spans="1:8">
      <c r="A1306" s="1">
        <v>43532</v>
      </c>
      <c r="B1306">
        <v>114.199997</v>
      </c>
      <c r="C1306">
        <v>114.199997</v>
      </c>
      <c r="D1306">
        <v>111.32</v>
      </c>
      <c r="E1306">
        <v>112.239998</v>
      </c>
      <c r="F1306">
        <v>100.15715</v>
      </c>
      <c r="G1306">
        <v>6266100</v>
      </c>
      <c r="H1306">
        <f t="shared" si="20"/>
        <v>-3.5075846535737455E-2</v>
      </c>
    </row>
    <row r="1307" spans="1:8">
      <c r="A1307" s="1">
        <v>43535</v>
      </c>
      <c r="B1307">
        <v>113.08000199999999</v>
      </c>
      <c r="C1307">
        <v>114.839996</v>
      </c>
      <c r="D1307">
        <v>112.239998</v>
      </c>
      <c r="E1307">
        <v>114.639999</v>
      </c>
      <c r="F1307">
        <v>102.29879800000001</v>
      </c>
      <c r="G1307">
        <v>4756575</v>
      </c>
      <c r="H1307">
        <f t="shared" si="20"/>
        <v>2.1382876809094543E-2</v>
      </c>
    </row>
    <row r="1308" spans="1:8">
      <c r="A1308" s="1">
        <v>43536</v>
      </c>
      <c r="B1308">
        <v>115.480003</v>
      </c>
      <c r="C1308">
        <v>117.720001</v>
      </c>
      <c r="D1308">
        <v>115.32</v>
      </c>
      <c r="E1308">
        <v>117.55999799999999</v>
      </c>
      <c r="F1308">
        <v>104.90445699999999</v>
      </c>
      <c r="G1308">
        <v>3929500</v>
      </c>
      <c r="H1308">
        <f t="shared" si="20"/>
        <v>2.5471061742093865E-2</v>
      </c>
    </row>
    <row r="1309" spans="1:8">
      <c r="A1309" s="1">
        <v>43537</v>
      </c>
      <c r="B1309">
        <v>119.239998</v>
      </c>
      <c r="C1309">
        <v>120.639999</v>
      </c>
      <c r="D1309">
        <v>118.400002</v>
      </c>
      <c r="E1309">
        <v>120.040001</v>
      </c>
      <c r="F1309">
        <v>107.117485</v>
      </c>
      <c r="G1309">
        <v>4892350</v>
      </c>
      <c r="H1309">
        <f t="shared" si="20"/>
        <v>2.1095652780510638E-2</v>
      </c>
    </row>
    <row r="1310" spans="1:8">
      <c r="A1310" s="1">
        <v>43538</v>
      </c>
      <c r="B1310">
        <v>120.040001</v>
      </c>
      <c r="C1310">
        <v>121.160004</v>
      </c>
      <c r="D1310">
        <v>119.959999</v>
      </c>
      <c r="E1310">
        <v>120.400002</v>
      </c>
      <c r="F1310">
        <v>107.43871300000001</v>
      </c>
      <c r="G1310">
        <v>3866450</v>
      </c>
      <c r="H1310">
        <f t="shared" si="20"/>
        <v>2.9988381448650043E-3</v>
      </c>
    </row>
    <row r="1311" spans="1:8">
      <c r="A1311" s="1">
        <v>43539</v>
      </c>
      <c r="B1311">
        <v>119.160004</v>
      </c>
      <c r="C1311">
        <v>120.160004</v>
      </c>
      <c r="D1311">
        <v>119</v>
      </c>
      <c r="E1311">
        <v>119.08000199999999</v>
      </c>
      <c r="F1311">
        <v>106.51918000000001</v>
      </c>
      <c r="G1311">
        <v>5316900</v>
      </c>
      <c r="H1311">
        <f t="shared" si="20"/>
        <v>-8.5586747488310029E-3</v>
      </c>
    </row>
    <row r="1312" spans="1:8">
      <c r="A1312" s="1">
        <v>43542</v>
      </c>
      <c r="B1312">
        <v>119.68</v>
      </c>
      <c r="C1312">
        <v>122.32</v>
      </c>
      <c r="D1312">
        <v>119.55999799999999</v>
      </c>
      <c r="E1312">
        <v>121.959999</v>
      </c>
      <c r="F1312">
        <v>109.095375</v>
      </c>
      <c r="G1312">
        <v>4143975</v>
      </c>
      <c r="H1312">
        <f t="shared" si="20"/>
        <v>2.4185268793845374E-2</v>
      </c>
    </row>
    <row r="1313" spans="1:8">
      <c r="A1313" s="1">
        <v>43543</v>
      </c>
      <c r="B1313">
        <v>123.08000199999999</v>
      </c>
      <c r="C1313">
        <v>123.639999</v>
      </c>
      <c r="D1313">
        <v>120.08000199999999</v>
      </c>
      <c r="E1313">
        <v>120.760002</v>
      </c>
      <c r="F1313">
        <v>108.021935</v>
      </c>
      <c r="G1313">
        <v>4198575</v>
      </c>
      <c r="H1313">
        <f t="shared" si="20"/>
        <v>-9.8394638636147957E-3</v>
      </c>
    </row>
    <row r="1314" spans="1:8">
      <c r="A1314" s="1">
        <v>43544</v>
      </c>
      <c r="B1314">
        <v>120.44000200000001</v>
      </c>
      <c r="C1314">
        <v>125.720001</v>
      </c>
      <c r="D1314">
        <v>120.199997</v>
      </c>
      <c r="E1314">
        <v>124.120003</v>
      </c>
      <c r="F1314">
        <v>111.02755000000001</v>
      </c>
      <c r="G1314">
        <v>5932500</v>
      </c>
      <c r="H1314">
        <f t="shared" si="20"/>
        <v>2.7824117388750774E-2</v>
      </c>
    </row>
    <row r="1315" spans="1:8">
      <c r="A1315" s="1">
        <v>43545</v>
      </c>
      <c r="B1315">
        <v>123.959999</v>
      </c>
      <c r="C1315">
        <v>126.199997</v>
      </c>
      <c r="D1315">
        <v>123.55999799999999</v>
      </c>
      <c r="E1315">
        <v>125.959999</v>
      </c>
      <c r="F1315">
        <v>112.673447</v>
      </c>
      <c r="G1315">
        <v>7588600</v>
      </c>
      <c r="H1315">
        <f t="shared" si="20"/>
        <v>1.4824221555820973E-2</v>
      </c>
    </row>
    <row r="1316" spans="1:8">
      <c r="A1316" s="1">
        <v>43546</v>
      </c>
      <c r="B1316">
        <v>124.68</v>
      </c>
      <c r="C1316">
        <v>124.760002</v>
      </c>
      <c r="D1316">
        <v>119.160004</v>
      </c>
      <c r="E1316">
        <v>120.239998</v>
      </c>
      <c r="F1316">
        <v>107.556808</v>
      </c>
      <c r="G1316">
        <v>9187975</v>
      </c>
      <c r="H1316">
        <f t="shared" si="20"/>
        <v>-4.541122275242003E-2</v>
      </c>
    </row>
    <row r="1317" spans="1:8">
      <c r="A1317" s="1">
        <v>43549</v>
      </c>
      <c r="B1317">
        <v>119.55999799999999</v>
      </c>
      <c r="C1317">
        <v>120.91999800000001</v>
      </c>
      <c r="D1317">
        <v>117.91999800000001</v>
      </c>
      <c r="E1317">
        <v>120.32</v>
      </c>
      <c r="F1317">
        <v>107.628372</v>
      </c>
      <c r="G1317">
        <v>5150200</v>
      </c>
      <c r="H1317">
        <f t="shared" si="20"/>
        <v>6.6536002072500216E-4</v>
      </c>
    </row>
    <row r="1318" spans="1:8">
      <c r="A1318" s="1">
        <v>43550</v>
      </c>
      <c r="B1318">
        <v>122.400002</v>
      </c>
      <c r="C1318">
        <v>124.32</v>
      </c>
      <c r="D1318">
        <v>121.760002</v>
      </c>
      <c r="E1318">
        <v>122.800003</v>
      </c>
      <c r="F1318">
        <v>109.846771</v>
      </c>
      <c r="G1318">
        <v>5260125</v>
      </c>
      <c r="H1318">
        <f t="shared" si="20"/>
        <v>2.0611656190432807E-2</v>
      </c>
    </row>
    <row r="1319" spans="1:8">
      <c r="A1319" s="1">
        <v>43551</v>
      </c>
      <c r="B1319">
        <v>122.760002</v>
      </c>
      <c r="C1319">
        <v>123.68</v>
      </c>
      <c r="D1319">
        <v>120.800003</v>
      </c>
      <c r="E1319">
        <v>122.480003</v>
      </c>
      <c r="F1319">
        <v>109.56051600000001</v>
      </c>
      <c r="G1319">
        <v>4713800</v>
      </c>
      <c r="H1319">
        <f t="shared" si="20"/>
        <v>-2.6059482440316524E-3</v>
      </c>
    </row>
    <row r="1320" spans="1:8">
      <c r="A1320" s="1">
        <v>43552</v>
      </c>
      <c r="B1320">
        <v>121.720001</v>
      </c>
      <c r="C1320">
        <v>123.599998</v>
      </c>
      <c r="D1320">
        <v>121.44000200000001</v>
      </c>
      <c r="E1320">
        <v>123.199997</v>
      </c>
      <c r="F1320">
        <v>110.204559</v>
      </c>
      <c r="G1320">
        <v>5698800</v>
      </c>
      <c r="H1320">
        <f t="shared" si="20"/>
        <v>5.8784224784045038E-3</v>
      </c>
    </row>
    <row r="1321" spans="1:8">
      <c r="A1321" s="1">
        <v>43553</v>
      </c>
      <c r="B1321">
        <v>125.120003</v>
      </c>
      <c r="C1321">
        <v>125.760002</v>
      </c>
      <c r="D1321">
        <v>122.68</v>
      </c>
      <c r="E1321">
        <v>122.959999</v>
      </c>
      <c r="F1321">
        <v>109.98988300000001</v>
      </c>
      <c r="G1321">
        <v>3984025</v>
      </c>
      <c r="H1321">
        <f t="shared" si="20"/>
        <v>-1.9479774879367486E-3</v>
      </c>
    </row>
    <row r="1322" spans="1:8">
      <c r="A1322" s="1">
        <v>43556</v>
      </c>
      <c r="B1322">
        <v>124.44000200000001</v>
      </c>
      <c r="C1322">
        <v>125.400002</v>
      </c>
      <c r="D1322">
        <v>123.519997</v>
      </c>
      <c r="E1322">
        <v>124.68</v>
      </c>
      <c r="F1322">
        <v>111.528458</v>
      </c>
      <c r="G1322">
        <v>4711400</v>
      </c>
      <c r="H1322">
        <f t="shared" si="20"/>
        <v>1.3988331999589402E-2</v>
      </c>
    </row>
    <row r="1323" spans="1:8">
      <c r="A1323" s="1">
        <v>43557</v>
      </c>
      <c r="B1323">
        <v>125.279999</v>
      </c>
      <c r="C1323">
        <v>125.480003</v>
      </c>
      <c r="D1323">
        <v>123.08000199999999</v>
      </c>
      <c r="E1323">
        <v>123.400002</v>
      </c>
      <c r="F1323">
        <v>110.383476</v>
      </c>
      <c r="G1323">
        <v>4654050</v>
      </c>
      <c r="H1323">
        <f t="shared" si="20"/>
        <v>-1.0266276612557476E-2</v>
      </c>
    </row>
    <row r="1324" spans="1:8">
      <c r="A1324" s="1">
        <v>43558</v>
      </c>
      <c r="B1324">
        <v>123.959999</v>
      </c>
      <c r="C1324">
        <v>124.360001</v>
      </c>
      <c r="D1324">
        <v>119.959999</v>
      </c>
      <c r="E1324">
        <v>120.639999</v>
      </c>
      <c r="F1324">
        <v>107.914597</v>
      </c>
      <c r="G1324">
        <v>5891325</v>
      </c>
      <c r="H1324">
        <f t="shared" si="20"/>
        <v>-2.2366382084217037E-2</v>
      </c>
    </row>
    <row r="1325" spans="1:8">
      <c r="A1325" s="1">
        <v>43559</v>
      </c>
      <c r="B1325">
        <v>120.760002</v>
      </c>
      <c r="C1325">
        <v>123.120003</v>
      </c>
      <c r="D1325">
        <v>120.040001</v>
      </c>
      <c r="E1325">
        <v>122.839996</v>
      </c>
      <c r="F1325">
        <v>109.882561</v>
      </c>
      <c r="G1325">
        <v>5450800</v>
      </c>
      <c r="H1325">
        <f t="shared" si="20"/>
        <v>1.823630958840531E-2</v>
      </c>
    </row>
    <row r="1326" spans="1:8">
      <c r="A1326" s="1">
        <v>43560</v>
      </c>
      <c r="B1326">
        <v>123.55999799999999</v>
      </c>
      <c r="C1326">
        <v>127.360001</v>
      </c>
      <c r="D1326">
        <v>123.44000200000001</v>
      </c>
      <c r="E1326">
        <v>127.239998</v>
      </c>
      <c r="F1326">
        <v>113.81841300000001</v>
      </c>
      <c r="G1326">
        <v>8422800</v>
      </c>
      <c r="H1326">
        <f t="shared" si="20"/>
        <v>3.5818713762960176E-2</v>
      </c>
    </row>
    <row r="1327" spans="1:8">
      <c r="A1327" s="1">
        <v>43563</v>
      </c>
      <c r="B1327">
        <v>128.03999300000001</v>
      </c>
      <c r="C1327">
        <v>129.520004</v>
      </c>
      <c r="D1327">
        <v>127.120003</v>
      </c>
      <c r="E1327">
        <v>128.11999499999999</v>
      </c>
      <c r="F1327">
        <v>114.605598</v>
      </c>
      <c r="G1327">
        <v>8443475</v>
      </c>
      <c r="H1327">
        <f t="shared" si="20"/>
        <v>6.9161480928397216E-3</v>
      </c>
    </row>
    <row r="1328" spans="1:8">
      <c r="A1328" s="1">
        <v>43564</v>
      </c>
      <c r="B1328">
        <v>127.599998</v>
      </c>
      <c r="C1328">
        <v>127.68</v>
      </c>
      <c r="D1328">
        <v>125.239998</v>
      </c>
      <c r="E1328">
        <v>125.55999799999999</v>
      </c>
      <c r="F1328">
        <v>112.315651</v>
      </c>
      <c r="G1328">
        <v>5890275</v>
      </c>
      <c r="H1328">
        <f t="shared" si="20"/>
        <v>-1.9981109474250969E-2</v>
      </c>
    </row>
    <row r="1329" spans="1:8">
      <c r="A1329" s="1">
        <v>43565</v>
      </c>
      <c r="B1329">
        <v>126.44000200000001</v>
      </c>
      <c r="C1329">
        <v>127.839996</v>
      </c>
      <c r="D1329">
        <v>125.959999</v>
      </c>
      <c r="E1329">
        <v>127.400002</v>
      </c>
      <c r="F1329">
        <v>113.96154</v>
      </c>
      <c r="G1329">
        <v>4658125</v>
      </c>
      <c r="H1329">
        <f t="shared" si="20"/>
        <v>1.4654137560935268E-2</v>
      </c>
    </row>
    <row r="1330" spans="1:8">
      <c r="A1330" s="1">
        <v>43566</v>
      </c>
      <c r="B1330">
        <v>126.720001</v>
      </c>
      <c r="C1330">
        <v>128.11999499999999</v>
      </c>
      <c r="D1330">
        <v>124.760002</v>
      </c>
      <c r="E1330">
        <v>125.68</v>
      </c>
      <c r="F1330">
        <v>112.42298099999999</v>
      </c>
      <c r="G1330">
        <v>5486325</v>
      </c>
      <c r="H1330">
        <f t="shared" si="20"/>
        <v>-1.350068628416224E-2</v>
      </c>
    </row>
    <row r="1331" spans="1:8">
      <c r="A1331" s="1">
        <v>43567</v>
      </c>
      <c r="B1331">
        <v>130.520004</v>
      </c>
      <c r="C1331">
        <v>131.63999899999999</v>
      </c>
      <c r="D1331">
        <v>128.800003</v>
      </c>
      <c r="E1331">
        <v>129.83999600000001</v>
      </c>
      <c r="F1331">
        <v>116.14415</v>
      </c>
      <c r="G1331">
        <v>9917525</v>
      </c>
      <c r="H1331">
        <f t="shared" si="20"/>
        <v>3.3099718286246152E-2</v>
      </c>
    </row>
    <row r="1332" spans="1:8">
      <c r="A1332" s="1">
        <v>43570</v>
      </c>
      <c r="B1332">
        <v>129.279999</v>
      </c>
      <c r="C1332">
        <v>130.36000100000001</v>
      </c>
      <c r="D1332">
        <v>128.11999499999999</v>
      </c>
      <c r="E1332">
        <v>128.320007</v>
      </c>
      <c r="F1332">
        <v>114.78449999999999</v>
      </c>
      <c r="G1332">
        <v>5383075</v>
      </c>
      <c r="H1332">
        <f t="shared" si="20"/>
        <v>-1.170657325401238E-2</v>
      </c>
    </row>
    <row r="1333" spans="1:8">
      <c r="A1333" s="1">
        <v>43571</v>
      </c>
      <c r="B1333">
        <v>128.720001</v>
      </c>
      <c r="C1333">
        <v>129.479996</v>
      </c>
      <c r="D1333">
        <v>127.160004</v>
      </c>
      <c r="E1333">
        <v>129.08000200000001</v>
      </c>
      <c r="F1333">
        <v>115.464348</v>
      </c>
      <c r="G1333">
        <v>4214050</v>
      </c>
      <c r="H1333">
        <f t="shared" si="20"/>
        <v>5.9228205898880677E-3</v>
      </c>
    </row>
    <row r="1334" spans="1:8">
      <c r="A1334" s="1">
        <v>43572</v>
      </c>
      <c r="B1334">
        <v>129.60000600000001</v>
      </c>
      <c r="C1334">
        <v>130.36000100000001</v>
      </c>
      <c r="D1334">
        <v>128.240005</v>
      </c>
      <c r="E1334">
        <v>128.60000600000001</v>
      </c>
      <c r="F1334">
        <v>115.034988</v>
      </c>
      <c r="G1334">
        <v>3823000</v>
      </c>
      <c r="H1334">
        <f t="shared" si="20"/>
        <v>-3.7185504221615025E-3</v>
      </c>
    </row>
    <row r="1335" spans="1:8">
      <c r="A1335" s="1">
        <v>43573</v>
      </c>
      <c r="B1335">
        <v>128.96000699999999</v>
      </c>
      <c r="C1335">
        <v>129.199997</v>
      </c>
      <c r="D1335">
        <v>127.040001</v>
      </c>
      <c r="E1335">
        <v>127.239998</v>
      </c>
      <c r="F1335">
        <v>113.81841300000001</v>
      </c>
      <c r="G1335">
        <v>4932700</v>
      </c>
      <c r="H1335">
        <f t="shared" si="20"/>
        <v>-1.0575695457107291E-2</v>
      </c>
    </row>
    <row r="1336" spans="1:8">
      <c r="A1336" s="1">
        <v>43577</v>
      </c>
      <c r="B1336">
        <v>129.60000600000001</v>
      </c>
      <c r="C1336">
        <v>131.96000699999999</v>
      </c>
      <c r="D1336">
        <v>128.520004</v>
      </c>
      <c r="E1336">
        <v>131.91999799999999</v>
      </c>
      <c r="F1336">
        <v>118.004745</v>
      </c>
      <c r="G1336">
        <v>7741000</v>
      </c>
      <c r="H1336">
        <f t="shared" si="20"/>
        <v>3.6780797497150068E-2</v>
      </c>
    </row>
    <row r="1337" spans="1:8">
      <c r="A1337" s="1">
        <v>43578</v>
      </c>
      <c r="B1337">
        <v>132.320007</v>
      </c>
      <c r="C1337">
        <v>133.199997</v>
      </c>
      <c r="D1337">
        <v>130.16000399999999</v>
      </c>
      <c r="E1337">
        <v>131.759995</v>
      </c>
      <c r="F1337">
        <v>117.86164100000001</v>
      </c>
      <c r="G1337">
        <v>5780575</v>
      </c>
      <c r="H1337">
        <f t="shared" si="20"/>
        <v>-1.2126969979045666E-3</v>
      </c>
    </row>
    <row r="1338" spans="1:8">
      <c r="A1338" s="1">
        <v>43579</v>
      </c>
      <c r="B1338">
        <v>132.36000100000001</v>
      </c>
      <c r="C1338">
        <v>132.44000199999999</v>
      </c>
      <c r="D1338">
        <v>129.08000200000001</v>
      </c>
      <c r="E1338">
        <v>129.11999499999999</v>
      </c>
      <c r="F1338">
        <v>115.500122</v>
      </c>
      <c r="G1338">
        <v>6491150</v>
      </c>
      <c r="H1338">
        <f t="shared" si="20"/>
        <v>-2.0036366199924206E-2</v>
      </c>
    </row>
    <row r="1339" spans="1:8">
      <c r="A1339" s="1">
        <v>43580</v>
      </c>
      <c r="B1339">
        <v>129.520004</v>
      </c>
      <c r="C1339">
        <v>129.60000600000001</v>
      </c>
      <c r="D1339">
        <v>127</v>
      </c>
      <c r="E1339">
        <v>127.160004</v>
      </c>
      <c r="F1339">
        <v>113.746864</v>
      </c>
      <c r="G1339">
        <v>6637425</v>
      </c>
      <c r="H1339">
        <f t="shared" si="20"/>
        <v>-1.5179706909746835E-2</v>
      </c>
    </row>
    <row r="1340" spans="1:8">
      <c r="A1340" s="1">
        <v>43581</v>
      </c>
      <c r="B1340">
        <v>126</v>
      </c>
      <c r="C1340">
        <v>126.480003</v>
      </c>
      <c r="D1340">
        <v>123.639999</v>
      </c>
      <c r="E1340">
        <v>125.120003</v>
      </c>
      <c r="F1340">
        <v>111.92205800000001</v>
      </c>
      <c r="G1340">
        <v>8045075</v>
      </c>
      <c r="H1340">
        <f t="shared" si="20"/>
        <v>-1.6042692834151412E-2</v>
      </c>
    </row>
    <row r="1341" spans="1:8">
      <c r="A1341" s="1">
        <v>43584</v>
      </c>
      <c r="B1341">
        <v>125.279999</v>
      </c>
      <c r="C1341">
        <v>125.839996</v>
      </c>
      <c r="D1341">
        <v>124.239998</v>
      </c>
      <c r="E1341">
        <v>124.959999</v>
      </c>
      <c r="F1341">
        <v>111.778938</v>
      </c>
      <c r="G1341">
        <v>3285025</v>
      </c>
      <c r="H1341">
        <f t="shared" si="20"/>
        <v>-1.2787470366208808E-3</v>
      </c>
    </row>
    <row r="1342" spans="1:8">
      <c r="A1342" s="1">
        <v>43585</v>
      </c>
      <c r="B1342">
        <v>126.360001</v>
      </c>
      <c r="C1342">
        <v>126.360001</v>
      </c>
      <c r="D1342">
        <v>123.120003</v>
      </c>
      <c r="E1342">
        <v>123.800003</v>
      </c>
      <c r="F1342">
        <v>110.741264</v>
      </c>
      <c r="G1342">
        <v>5146975</v>
      </c>
      <c r="H1342">
        <f t="shared" si="20"/>
        <v>-9.2832694474158945E-3</v>
      </c>
    </row>
    <row r="1343" spans="1:8">
      <c r="A1343" s="1">
        <v>43586</v>
      </c>
      <c r="B1343">
        <v>123.480003</v>
      </c>
      <c r="C1343">
        <v>124.279999</v>
      </c>
      <c r="D1343">
        <v>119.599998</v>
      </c>
      <c r="E1343">
        <v>119.800003</v>
      </c>
      <c r="F1343">
        <v>107.163223</v>
      </c>
      <c r="G1343">
        <v>7080000</v>
      </c>
      <c r="H1343">
        <f t="shared" si="20"/>
        <v>-3.230991656371196E-2</v>
      </c>
    </row>
    <row r="1344" spans="1:8">
      <c r="A1344" s="1">
        <v>43587</v>
      </c>
      <c r="B1344">
        <v>118.08000199999999</v>
      </c>
      <c r="C1344">
        <v>119.239998</v>
      </c>
      <c r="D1344">
        <v>115.360001</v>
      </c>
      <c r="E1344">
        <v>115.91999800000001</v>
      </c>
      <c r="F1344">
        <v>103.692482</v>
      </c>
      <c r="G1344">
        <v>9203150</v>
      </c>
      <c r="H1344">
        <f t="shared" si="20"/>
        <v>-3.2387426421469273E-2</v>
      </c>
    </row>
    <row r="1345" spans="1:8">
      <c r="A1345" s="1">
        <v>43588</v>
      </c>
      <c r="B1345">
        <v>117.44000200000001</v>
      </c>
      <c r="C1345">
        <v>119.279999</v>
      </c>
      <c r="D1345">
        <v>116.55999799999999</v>
      </c>
      <c r="E1345">
        <v>118.480003</v>
      </c>
      <c r="F1345">
        <v>105.982437</v>
      </c>
      <c r="G1345">
        <v>5258525</v>
      </c>
      <c r="H1345">
        <f t="shared" si="20"/>
        <v>2.208409863311022E-2</v>
      </c>
    </row>
    <row r="1346" spans="1:8">
      <c r="A1346" s="1">
        <v>43591</v>
      </c>
      <c r="B1346">
        <v>116.68</v>
      </c>
      <c r="C1346">
        <v>120.279999</v>
      </c>
      <c r="D1346">
        <v>116.44000200000001</v>
      </c>
      <c r="E1346">
        <v>119.599998</v>
      </c>
      <c r="F1346">
        <v>106.984314</v>
      </c>
      <c r="G1346">
        <v>5287475</v>
      </c>
      <c r="H1346">
        <f t="shared" si="20"/>
        <v>9.4532361055256094E-3</v>
      </c>
    </row>
    <row r="1347" spans="1:8">
      <c r="A1347" s="1">
        <v>43592</v>
      </c>
      <c r="B1347">
        <v>118</v>
      </c>
      <c r="C1347">
        <v>118.360001</v>
      </c>
      <c r="D1347">
        <v>116</v>
      </c>
      <c r="E1347">
        <v>117.91999800000001</v>
      </c>
      <c r="F1347">
        <v>105.481506</v>
      </c>
      <c r="G1347">
        <v>6541075</v>
      </c>
      <c r="H1347">
        <f t="shared" ref="H1347:H1410" si="21">(F1347-F1346)/F1346</f>
        <v>-1.4046993842480513E-2</v>
      </c>
    </row>
    <row r="1348" spans="1:8">
      <c r="A1348" s="1">
        <v>43593</v>
      </c>
      <c r="B1348">
        <v>117.839996</v>
      </c>
      <c r="C1348">
        <v>120.91999800000001</v>
      </c>
      <c r="D1348">
        <v>117.639999</v>
      </c>
      <c r="E1348">
        <v>119.08000199999999</v>
      </c>
      <c r="F1348">
        <v>106.51918000000001</v>
      </c>
      <c r="G1348">
        <v>5027250</v>
      </c>
      <c r="H1348">
        <f t="shared" si="21"/>
        <v>9.8374970110875152E-3</v>
      </c>
    </row>
    <row r="1349" spans="1:8">
      <c r="A1349" s="1">
        <v>43594</v>
      </c>
      <c r="B1349">
        <v>117.879997</v>
      </c>
      <c r="C1349">
        <v>119.360001</v>
      </c>
      <c r="D1349">
        <v>116.239998</v>
      </c>
      <c r="E1349">
        <v>118.639999</v>
      </c>
      <c r="F1349">
        <v>106.125587</v>
      </c>
      <c r="G1349">
        <v>6589400</v>
      </c>
      <c r="H1349">
        <f t="shared" si="21"/>
        <v>-3.6950434654116735E-3</v>
      </c>
    </row>
    <row r="1350" spans="1:8">
      <c r="A1350" s="1">
        <v>43595</v>
      </c>
      <c r="B1350">
        <v>118.400002</v>
      </c>
      <c r="C1350">
        <v>119.519997</v>
      </c>
      <c r="D1350">
        <v>116.32</v>
      </c>
      <c r="E1350">
        <v>119.160004</v>
      </c>
      <c r="F1350">
        <v>106.590729</v>
      </c>
      <c r="G1350">
        <v>4016775</v>
      </c>
      <c r="H1350">
        <f t="shared" si="21"/>
        <v>4.3829392434832914E-3</v>
      </c>
    </row>
    <row r="1351" spans="1:8">
      <c r="A1351" s="1">
        <v>43598</v>
      </c>
      <c r="B1351">
        <v>118.160004</v>
      </c>
      <c r="C1351">
        <v>118.68</v>
      </c>
      <c r="D1351">
        <v>114.68</v>
      </c>
      <c r="E1351">
        <v>115.040001</v>
      </c>
      <c r="F1351">
        <v>102.905327</v>
      </c>
      <c r="G1351">
        <v>5553350</v>
      </c>
      <c r="H1351">
        <f t="shared" si="21"/>
        <v>-3.457525841670523E-2</v>
      </c>
    </row>
    <row r="1352" spans="1:8">
      <c r="A1352" s="1">
        <v>43599</v>
      </c>
      <c r="B1352">
        <v>116.08000199999999</v>
      </c>
      <c r="C1352">
        <v>119.040001</v>
      </c>
      <c r="D1352">
        <v>115.91999800000001</v>
      </c>
      <c r="E1352">
        <v>117.879997</v>
      </c>
      <c r="F1352">
        <v>105.44573200000001</v>
      </c>
      <c r="G1352">
        <v>5482475</v>
      </c>
      <c r="H1352">
        <f t="shared" si="21"/>
        <v>2.468681723347526E-2</v>
      </c>
    </row>
    <row r="1353" spans="1:8">
      <c r="A1353" s="1">
        <v>43600</v>
      </c>
      <c r="B1353">
        <v>116.879997</v>
      </c>
      <c r="C1353">
        <v>119.760002</v>
      </c>
      <c r="D1353">
        <v>116.360001</v>
      </c>
      <c r="E1353">
        <v>119.480003</v>
      </c>
      <c r="F1353">
        <v>106.87696800000001</v>
      </c>
      <c r="G1353">
        <v>5050600</v>
      </c>
      <c r="H1353">
        <f t="shared" si="21"/>
        <v>1.3573199909124803E-2</v>
      </c>
    </row>
    <row r="1354" spans="1:8">
      <c r="A1354" s="1">
        <v>43601</v>
      </c>
      <c r="B1354">
        <v>120.360001</v>
      </c>
      <c r="C1354">
        <v>121.480003</v>
      </c>
      <c r="D1354">
        <v>120.040001</v>
      </c>
      <c r="E1354">
        <v>120.720001</v>
      </c>
      <c r="F1354">
        <v>107.986176</v>
      </c>
      <c r="G1354">
        <v>4411300</v>
      </c>
      <c r="H1354">
        <f t="shared" si="21"/>
        <v>1.0378363278419307E-2</v>
      </c>
    </row>
    <row r="1355" spans="1:8">
      <c r="A1355" s="1">
        <v>43602</v>
      </c>
      <c r="B1355">
        <v>119.599998</v>
      </c>
      <c r="C1355">
        <v>120.160004</v>
      </c>
      <c r="D1355">
        <v>117.720001</v>
      </c>
      <c r="E1355">
        <v>117.959999</v>
      </c>
      <c r="F1355">
        <v>105.517303</v>
      </c>
      <c r="G1355">
        <v>4190300</v>
      </c>
      <c r="H1355">
        <f t="shared" si="21"/>
        <v>-2.2862861631474034E-2</v>
      </c>
    </row>
    <row r="1356" spans="1:8">
      <c r="A1356" s="1">
        <v>43605</v>
      </c>
      <c r="B1356">
        <v>117.720001</v>
      </c>
      <c r="C1356">
        <v>118.199997</v>
      </c>
      <c r="D1356">
        <v>116.599998</v>
      </c>
      <c r="E1356">
        <v>116.959999</v>
      </c>
      <c r="F1356">
        <v>104.62278000000001</v>
      </c>
      <c r="G1356">
        <v>3170025</v>
      </c>
      <c r="H1356">
        <f t="shared" si="21"/>
        <v>-8.4775006048059473E-3</v>
      </c>
    </row>
    <row r="1357" spans="1:8">
      <c r="A1357" s="1">
        <v>43606</v>
      </c>
      <c r="B1357">
        <v>117.519997</v>
      </c>
      <c r="C1357">
        <v>119.760002</v>
      </c>
      <c r="D1357">
        <v>117.279999</v>
      </c>
      <c r="E1357">
        <v>119.480003</v>
      </c>
      <c r="F1357">
        <v>106.87696800000001</v>
      </c>
      <c r="G1357">
        <v>3870500</v>
      </c>
      <c r="H1357">
        <f t="shared" si="21"/>
        <v>2.154586219177123E-2</v>
      </c>
    </row>
    <row r="1358" spans="1:8">
      <c r="A1358" s="1">
        <v>43607</v>
      </c>
      <c r="B1358">
        <v>118.639999</v>
      </c>
      <c r="C1358">
        <v>118.760002</v>
      </c>
      <c r="D1358">
        <v>114.519997</v>
      </c>
      <c r="E1358">
        <v>114.91999800000001</v>
      </c>
      <c r="F1358">
        <v>102.797951</v>
      </c>
      <c r="G1358">
        <v>6246950</v>
      </c>
      <c r="H1358">
        <f t="shared" si="21"/>
        <v>-3.8165538154113873E-2</v>
      </c>
    </row>
    <row r="1359" spans="1:8">
      <c r="A1359" s="1">
        <v>43608</v>
      </c>
      <c r="B1359">
        <v>111.91999800000001</v>
      </c>
      <c r="C1359">
        <v>111.959999</v>
      </c>
      <c r="D1359">
        <v>107.839996</v>
      </c>
      <c r="E1359">
        <v>108.400002</v>
      </c>
      <c r="F1359">
        <v>96.965705999999997</v>
      </c>
      <c r="G1359">
        <v>10548250</v>
      </c>
      <c r="H1359">
        <f t="shared" si="21"/>
        <v>-5.6735031615562072E-2</v>
      </c>
    </row>
    <row r="1360" spans="1:8">
      <c r="A1360" s="1">
        <v>43609</v>
      </c>
      <c r="B1360">
        <v>110.32</v>
      </c>
      <c r="C1360">
        <v>110.480003</v>
      </c>
      <c r="D1360">
        <v>106.879997</v>
      </c>
      <c r="E1360">
        <v>108.480003</v>
      </c>
      <c r="F1360">
        <v>97.037277000000003</v>
      </c>
      <c r="G1360">
        <v>5248900</v>
      </c>
      <c r="H1360">
        <f t="shared" si="21"/>
        <v>7.3810631564942997E-4</v>
      </c>
    </row>
    <row r="1361" spans="1:8">
      <c r="A1361" s="1">
        <v>43613</v>
      </c>
      <c r="B1361">
        <v>108.760002</v>
      </c>
      <c r="C1361">
        <v>109.160004</v>
      </c>
      <c r="D1361">
        <v>106.839996</v>
      </c>
      <c r="E1361">
        <v>106.839996</v>
      </c>
      <c r="F1361">
        <v>95.570282000000006</v>
      </c>
      <c r="G1361">
        <v>4233275</v>
      </c>
      <c r="H1361">
        <f t="shared" si="21"/>
        <v>-1.511785001963727E-2</v>
      </c>
    </row>
    <row r="1362" spans="1:8">
      <c r="A1362" s="1">
        <v>43614</v>
      </c>
      <c r="B1362">
        <v>104.959999</v>
      </c>
      <c r="C1362">
        <v>107.599998</v>
      </c>
      <c r="D1362">
        <v>104.480003</v>
      </c>
      <c r="E1362">
        <v>107.400002</v>
      </c>
      <c r="F1362">
        <v>96.071197999999995</v>
      </c>
      <c r="G1362">
        <v>5816725</v>
      </c>
      <c r="H1362">
        <f t="shared" si="21"/>
        <v>5.2413364229686949E-3</v>
      </c>
    </row>
    <row r="1363" spans="1:8">
      <c r="A1363" s="1">
        <v>43615</v>
      </c>
      <c r="B1363">
        <v>107.400002</v>
      </c>
      <c r="C1363">
        <v>107.91999800000001</v>
      </c>
      <c r="D1363">
        <v>104.32</v>
      </c>
      <c r="E1363">
        <v>104.639999</v>
      </c>
      <c r="F1363">
        <v>93.602324999999993</v>
      </c>
      <c r="G1363">
        <v>5729050</v>
      </c>
      <c r="H1363">
        <f t="shared" si="21"/>
        <v>-2.5698367995785815E-2</v>
      </c>
    </row>
    <row r="1364" spans="1:8">
      <c r="A1364" s="1">
        <v>43616</v>
      </c>
      <c r="B1364">
        <v>102.08000199999999</v>
      </c>
      <c r="C1364">
        <v>104.160004</v>
      </c>
      <c r="D1364">
        <v>101.720001</v>
      </c>
      <c r="E1364">
        <v>102.44000200000001</v>
      </c>
      <c r="F1364">
        <v>91.634415000000004</v>
      </c>
      <c r="G1364">
        <v>6316125</v>
      </c>
      <c r="H1364">
        <f t="shared" si="21"/>
        <v>-2.102415725250403E-2</v>
      </c>
    </row>
    <row r="1365" spans="1:8">
      <c r="A1365" s="1">
        <v>43619</v>
      </c>
      <c r="B1365">
        <v>103.239998</v>
      </c>
      <c r="C1365">
        <v>104.279999</v>
      </c>
      <c r="D1365">
        <v>102.279999</v>
      </c>
      <c r="E1365">
        <v>103.400002</v>
      </c>
      <c r="F1365">
        <v>92.493133999999998</v>
      </c>
      <c r="G1365">
        <v>5081250</v>
      </c>
      <c r="H1365">
        <f t="shared" si="21"/>
        <v>9.3711407444462165E-3</v>
      </c>
    </row>
    <row r="1366" spans="1:8">
      <c r="A1366" s="1">
        <v>43620</v>
      </c>
      <c r="B1366">
        <v>104.639999</v>
      </c>
      <c r="C1366">
        <v>106.639999</v>
      </c>
      <c r="D1366">
        <v>104.120003</v>
      </c>
      <c r="E1366">
        <v>106.08000199999999</v>
      </c>
      <c r="F1366">
        <v>94.890441999999993</v>
      </c>
      <c r="G1366">
        <v>5364925</v>
      </c>
      <c r="H1366">
        <f t="shared" si="21"/>
        <v>2.591876711627044E-2</v>
      </c>
    </row>
    <row r="1367" spans="1:8">
      <c r="A1367" s="1">
        <v>43621</v>
      </c>
      <c r="B1367">
        <v>105.91999800000001</v>
      </c>
      <c r="C1367">
        <v>106.040001</v>
      </c>
      <c r="D1367">
        <v>101.08000199999999</v>
      </c>
      <c r="E1367">
        <v>102.32</v>
      </c>
      <c r="F1367">
        <v>91.527045999999999</v>
      </c>
      <c r="G1367">
        <v>6890775</v>
      </c>
      <c r="H1367">
        <f t="shared" si="21"/>
        <v>-3.5445045139530437E-2</v>
      </c>
    </row>
    <row r="1368" spans="1:8">
      <c r="A1368" s="1">
        <v>43622</v>
      </c>
      <c r="B1368">
        <v>102.400002</v>
      </c>
      <c r="C1368">
        <v>103.68</v>
      </c>
      <c r="D1368">
        <v>101.55999799999999</v>
      </c>
      <c r="E1368">
        <v>103.160004</v>
      </c>
      <c r="F1368">
        <v>92.278450000000007</v>
      </c>
      <c r="G1368">
        <v>4870625</v>
      </c>
      <c r="H1368">
        <f t="shared" si="21"/>
        <v>8.2096389301147994E-3</v>
      </c>
    </row>
    <row r="1369" spans="1:8">
      <c r="A1369" s="1">
        <v>43623</v>
      </c>
      <c r="B1369">
        <v>103.360001</v>
      </c>
      <c r="C1369">
        <v>104.44000200000001</v>
      </c>
      <c r="D1369">
        <v>101.959999</v>
      </c>
      <c r="E1369">
        <v>103.360001</v>
      </c>
      <c r="F1369">
        <v>92.457358999999997</v>
      </c>
      <c r="G1369">
        <v>6185700</v>
      </c>
      <c r="H1369">
        <f t="shared" si="21"/>
        <v>1.9387950274412954E-3</v>
      </c>
    </row>
    <row r="1370" spans="1:8">
      <c r="A1370" s="1">
        <v>43626</v>
      </c>
      <c r="B1370">
        <v>103.760002</v>
      </c>
      <c r="C1370">
        <v>105.480003</v>
      </c>
      <c r="D1370">
        <v>102.519997</v>
      </c>
      <c r="E1370">
        <v>102.720001</v>
      </c>
      <c r="F1370">
        <v>91.884842000000006</v>
      </c>
      <c r="G1370">
        <v>4954550</v>
      </c>
      <c r="H1370">
        <f t="shared" si="21"/>
        <v>-6.1922274894309999E-3</v>
      </c>
    </row>
    <row r="1371" spans="1:8">
      <c r="A1371" s="1">
        <v>43627</v>
      </c>
      <c r="B1371">
        <v>103.91999800000001</v>
      </c>
      <c r="C1371">
        <v>104.480003</v>
      </c>
      <c r="D1371">
        <v>102.839996</v>
      </c>
      <c r="E1371">
        <v>103</v>
      </c>
      <c r="F1371">
        <v>92.135329999999996</v>
      </c>
      <c r="G1371">
        <v>5195900</v>
      </c>
      <c r="H1371">
        <f t="shared" si="21"/>
        <v>2.7261079689290865E-3</v>
      </c>
    </row>
    <row r="1372" spans="1:8">
      <c r="A1372" s="1">
        <v>43628</v>
      </c>
      <c r="B1372">
        <v>102.120003</v>
      </c>
      <c r="C1372">
        <v>102.120003</v>
      </c>
      <c r="D1372">
        <v>99.160004000000001</v>
      </c>
      <c r="E1372">
        <v>99.440002000000007</v>
      </c>
      <c r="F1372">
        <v>88.950828999999999</v>
      </c>
      <c r="G1372">
        <v>7387425</v>
      </c>
      <c r="H1372">
        <f t="shared" si="21"/>
        <v>-3.456329944224433E-2</v>
      </c>
    </row>
    <row r="1373" spans="1:8">
      <c r="A1373" s="1">
        <v>43629</v>
      </c>
      <c r="B1373">
        <v>101.480003</v>
      </c>
      <c r="C1373">
        <v>102</v>
      </c>
      <c r="D1373">
        <v>100.400002</v>
      </c>
      <c r="E1373">
        <v>101.760002</v>
      </c>
      <c r="F1373">
        <v>91.026122999999998</v>
      </c>
      <c r="G1373">
        <v>5322900</v>
      </c>
      <c r="H1373">
        <f t="shared" si="21"/>
        <v>2.3330799986136155E-2</v>
      </c>
    </row>
    <row r="1374" spans="1:8">
      <c r="A1374" s="1">
        <v>43630</v>
      </c>
      <c r="B1374">
        <v>102.040001</v>
      </c>
      <c r="C1374">
        <v>102.360001</v>
      </c>
      <c r="D1374">
        <v>99.480002999999996</v>
      </c>
      <c r="E1374">
        <v>99.839995999999999</v>
      </c>
      <c r="F1374">
        <v>89.308646999999993</v>
      </c>
      <c r="G1374">
        <v>5053325</v>
      </c>
      <c r="H1374">
        <f t="shared" si="21"/>
        <v>-1.8867946292736262E-2</v>
      </c>
    </row>
    <row r="1375" spans="1:8">
      <c r="A1375" s="1">
        <v>43633</v>
      </c>
      <c r="B1375">
        <v>99.279999000000004</v>
      </c>
      <c r="C1375">
        <v>102</v>
      </c>
      <c r="D1375">
        <v>98.639999000000003</v>
      </c>
      <c r="E1375">
        <v>101.55999799999999</v>
      </c>
      <c r="F1375">
        <v>90.847221000000005</v>
      </c>
      <c r="G1375">
        <v>4152350</v>
      </c>
      <c r="H1375">
        <f t="shared" si="21"/>
        <v>1.7227603951944444E-2</v>
      </c>
    </row>
    <row r="1376" spans="1:8">
      <c r="A1376" s="1">
        <v>43634</v>
      </c>
      <c r="B1376">
        <v>102.720001</v>
      </c>
      <c r="C1376">
        <v>105.279999</v>
      </c>
      <c r="D1376">
        <v>102.44000200000001</v>
      </c>
      <c r="E1376">
        <v>104.239998</v>
      </c>
      <c r="F1376">
        <v>93.244522000000003</v>
      </c>
      <c r="G1376">
        <v>8247850</v>
      </c>
      <c r="H1376">
        <f t="shared" si="21"/>
        <v>2.6388270038551851E-2</v>
      </c>
    </row>
    <row r="1377" spans="1:8">
      <c r="A1377" s="1">
        <v>43635</v>
      </c>
      <c r="B1377">
        <v>104.040001</v>
      </c>
      <c r="C1377">
        <v>105.120003</v>
      </c>
      <c r="D1377">
        <v>102.55999799999999</v>
      </c>
      <c r="E1377">
        <v>103.720001</v>
      </c>
      <c r="F1377">
        <v>92.779381000000001</v>
      </c>
      <c r="G1377">
        <v>6004200</v>
      </c>
      <c r="H1377">
        <f t="shared" si="21"/>
        <v>-4.9884002837185725E-3</v>
      </c>
    </row>
    <row r="1378" spans="1:8">
      <c r="A1378" s="1">
        <v>43636</v>
      </c>
      <c r="B1378">
        <v>106.239998</v>
      </c>
      <c r="C1378">
        <v>108.400002</v>
      </c>
      <c r="D1378">
        <v>106.160004</v>
      </c>
      <c r="E1378">
        <v>106.879997</v>
      </c>
      <c r="F1378">
        <v>95.606041000000005</v>
      </c>
      <c r="G1378">
        <v>10934650</v>
      </c>
      <c r="H1378">
        <f t="shared" si="21"/>
        <v>3.0466467544119569E-2</v>
      </c>
    </row>
    <row r="1379" spans="1:8">
      <c r="A1379" s="1">
        <v>43637</v>
      </c>
      <c r="B1379">
        <v>107.400002</v>
      </c>
      <c r="C1379">
        <v>108.360001</v>
      </c>
      <c r="D1379">
        <v>106.160004</v>
      </c>
      <c r="E1379">
        <v>106.839996</v>
      </c>
      <c r="F1379">
        <v>95.900467000000006</v>
      </c>
      <c r="G1379">
        <v>5143300</v>
      </c>
      <c r="H1379">
        <f t="shared" si="21"/>
        <v>3.0795752749557051E-3</v>
      </c>
    </row>
    <row r="1380" spans="1:8">
      <c r="A1380" s="1">
        <v>43640</v>
      </c>
      <c r="B1380">
        <v>107.040001</v>
      </c>
      <c r="C1380">
        <v>107.519997</v>
      </c>
      <c r="D1380">
        <v>104.91999800000001</v>
      </c>
      <c r="E1380">
        <v>105.360001</v>
      </c>
      <c r="F1380">
        <v>94.572006000000002</v>
      </c>
      <c r="G1380">
        <v>4047850</v>
      </c>
      <c r="H1380">
        <f t="shared" si="21"/>
        <v>-1.3852497715157156E-2</v>
      </c>
    </row>
    <row r="1381" spans="1:8">
      <c r="A1381" s="1">
        <v>43641</v>
      </c>
      <c r="B1381">
        <v>105</v>
      </c>
      <c r="C1381">
        <v>105.199997</v>
      </c>
      <c r="D1381">
        <v>103.879997</v>
      </c>
      <c r="E1381">
        <v>103.959999</v>
      </c>
      <c r="F1381">
        <v>93.315353000000002</v>
      </c>
      <c r="G1381">
        <v>4068700</v>
      </c>
      <c r="H1381">
        <f t="shared" si="21"/>
        <v>-1.328779046941227E-2</v>
      </c>
    </row>
    <row r="1382" spans="1:8">
      <c r="A1382" s="1">
        <v>43642</v>
      </c>
      <c r="B1382">
        <v>106.040001</v>
      </c>
      <c r="C1382">
        <v>108.55999799999999</v>
      </c>
      <c r="D1382">
        <v>105.519997</v>
      </c>
      <c r="E1382">
        <v>107.360001</v>
      </c>
      <c r="F1382">
        <v>96.367226000000002</v>
      </c>
      <c r="G1382">
        <v>5820700</v>
      </c>
      <c r="H1382">
        <f t="shared" si="21"/>
        <v>3.2704939775558696E-2</v>
      </c>
    </row>
    <row r="1383" spans="1:8">
      <c r="A1383" s="1">
        <v>43643</v>
      </c>
      <c r="B1383">
        <v>107.480003</v>
      </c>
      <c r="C1383">
        <v>108.199997</v>
      </c>
      <c r="D1383">
        <v>106.599998</v>
      </c>
      <c r="E1383">
        <v>107.08000199999999</v>
      </c>
      <c r="F1383">
        <v>96.115891000000005</v>
      </c>
      <c r="G1383">
        <v>3727925</v>
      </c>
      <c r="H1383">
        <f t="shared" si="21"/>
        <v>-2.6080962421808989E-3</v>
      </c>
    </row>
    <row r="1384" spans="1:8">
      <c r="A1384" s="1">
        <v>43644</v>
      </c>
      <c r="B1384">
        <v>107.599998</v>
      </c>
      <c r="C1384">
        <v>109.040001</v>
      </c>
      <c r="D1384">
        <v>107.279999</v>
      </c>
      <c r="E1384">
        <v>109</v>
      </c>
      <c r="F1384">
        <v>97.839302000000004</v>
      </c>
      <c r="G1384">
        <v>6672325</v>
      </c>
      <c r="H1384">
        <f t="shared" si="21"/>
        <v>1.7930552191416493E-2</v>
      </c>
    </row>
    <row r="1385" spans="1:8">
      <c r="A1385" s="1">
        <v>43647</v>
      </c>
      <c r="B1385">
        <v>111.639999</v>
      </c>
      <c r="C1385">
        <v>111.91999800000001</v>
      </c>
      <c r="D1385">
        <v>108.160004</v>
      </c>
      <c r="E1385">
        <v>108.800003</v>
      </c>
      <c r="F1385">
        <v>97.659790000000001</v>
      </c>
      <c r="G1385">
        <v>4692100</v>
      </c>
      <c r="H1385">
        <f t="shared" si="21"/>
        <v>-1.8347637026274223E-3</v>
      </c>
    </row>
    <row r="1386" spans="1:8">
      <c r="A1386" s="1">
        <v>43648</v>
      </c>
      <c r="B1386">
        <v>108.800003</v>
      </c>
      <c r="C1386">
        <v>108.800003</v>
      </c>
      <c r="D1386">
        <v>104.199997</v>
      </c>
      <c r="E1386">
        <v>104.959999</v>
      </c>
      <c r="F1386">
        <v>94.212958999999998</v>
      </c>
      <c r="G1386">
        <v>6863000</v>
      </c>
      <c r="H1386">
        <f t="shared" si="21"/>
        <v>-3.5294270036828904E-2</v>
      </c>
    </row>
    <row r="1387" spans="1:8">
      <c r="A1387" s="1">
        <v>43649</v>
      </c>
      <c r="B1387">
        <v>105.400002</v>
      </c>
      <c r="C1387">
        <v>105.519997</v>
      </c>
      <c r="D1387">
        <v>103.959999</v>
      </c>
      <c r="E1387">
        <v>104.720001</v>
      </c>
      <c r="F1387">
        <v>93.997535999999997</v>
      </c>
      <c r="G1387">
        <v>2631075</v>
      </c>
      <c r="H1387">
        <f t="shared" si="21"/>
        <v>-2.2865538062550529E-3</v>
      </c>
    </row>
    <row r="1388" spans="1:8">
      <c r="A1388" s="1">
        <v>43651</v>
      </c>
      <c r="B1388">
        <v>104.519997</v>
      </c>
      <c r="C1388">
        <v>106.160004</v>
      </c>
      <c r="D1388">
        <v>104.400002</v>
      </c>
      <c r="E1388">
        <v>106.040001</v>
      </c>
      <c r="F1388">
        <v>95.182381000000007</v>
      </c>
      <c r="G1388">
        <v>2942200</v>
      </c>
      <c r="H1388">
        <f t="shared" si="21"/>
        <v>1.2605064456157765E-2</v>
      </c>
    </row>
    <row r="1389" spans="1:8">
      <c r="A1389" s="1">
        <v>43654</v>
      </c>
      <c r="B1389">
        <v>105.239998</v>
      </c>
      <c r="C1389">
        <v>106.760002</v>
      </c>
      <c r="D1389">
        <v>104.400002</v>
      </c>
      <c r="E1389">
        <v>104.720001</v>
      </c>
      <c r="F1389">
        <v>93.997535999999997</v>
      </c>
      <c r="G1389">
        <v>3431800</v>
      </c>
      <c r="H1389">
        <f t="shared" si="21"/>
        <v>-1.2448154664254614E-2</v>
      </c>
    </row>
    <row r="1390" spans="1:8">
      <c r="A1390" s="1">
        <v>43655</v>
      </c>
      <c r="B1390">
        <v>104.44000200000001</v>
      </c>
      <c r="C1390">
        <v>104.959999</v>
      </c>
      <c r="D1390">
        <v>102.91999800000001</v>
      </c>
      <c r="E1390">
        <v>104.959999</v>
      </c>
      <c r="F1390">
        <v>94.212958999999998</v>
      </c>
      <c r="G1390">
        <v>4078975</v>
      </c>
      <c r="H1390">
        <f t="shared" si="21"/>
        <v>2.2917941168160115E-3</v>
      </c>
    </row>
    <row r="1391" spans="1:8">
      <c r="A1391" s="1">
        <v>43656</v>
      </c>
      <c r="B1391">
        <v>106.360001</v>
      </c>
      <c r="C1391">
        <v>107.720001</v>
      </c>
      <c r="D1391">
        <v>105.720001</v>
      </c>
      <c r="E1391">
        <v>107.199997</v>
      </c>
      <c r="F1391">
        <v>96.223609999999994</v>
      </c>
      <c r="G1391">
        <v>6095000</v>
      </c>
      <c r="H1391">
        <f t="shared" si="21"/>
        <v>2.13415545095022E-2</v>
      </c>
    </row>
    <row r="1392" spans="1:8">
      <c r="A1392" s="1">
        <v>43657</v>
      </c>
      <c r="B1392">
        <v>107.720001</v>
      </c>
      <c r="C1392">
        <v>107.959999</v>
      </c>
      <c r="D1392">
        <v>105.44000200000001</v>
      </c>
      <c r="E1392">
        <v>106</v>
      </c>
      <c r="F1392">
        <v>95.146461000000002</v>
      </c>
      <c r="G1392">
        <v>3765350</v>
      </c>
      <c r="H1392">
        <f t="shared" si="21"/>
        <v>-1.1194227695260982E-2</v>
      </c>
    </row>
    <row r="1393" spans="1:8">
      <c r="A1393" s="1">
        <v>43658</v>
      </c>
      <c r="B1393">
        <v>106.08000199999999</v>
      </c>
      <c r="C1393">
        <v>107.239998</v>
      </c>
      <c r="D1393">
        <v>105.400002</v>
      </c>
      <c r="E1393">
        <v>106.720001</v>
      </c>
      <c r="F1393">
        <v>95.792762999999994</v>
      </c>
      <c r="G1393">
        <v>4714500</v>
      </c>
      <c r="H1393">
        <f t="shared" si="21"/>
        <v>6.7927066672505186E-3</v>
      </c>
    </row>
    <row r="1394" spans="1:8">
      <c r="A1394" s="1">
        <v>43661</v>
      </c>
      <c r="B1394">
        <v>106.839996</v>
      </c>
      <c r="C1394">
        <v>107.160004</v>
      </c>
      <c r="D1394">
        <v>103.480003</v>
      </c>
      <c r="E1394">
        <v>103.839996</v>
      </c>
      <c r="F1394">
        <v>93.207642000000007</v>
      </c>
      <c r="G1394">
        <v>5225525</v>
      </c>
      <c r="H1394">
        <f t="shared" si="21"/>
        <v>-2.6986600229914934E-2</v>
      </c>
    </row>
    <row r="1395" spans="1:8">
      <c r="A1395" s="1">
        <v>43662</v>
      </c>
      <c r="B1395">
        <v>103.879997</v>
      </c>
      <c r="C1395">
        <v>103.959999</v>
      </c>
      <c r="D1395">
        <v>100.839996</v>
      </c>
      <c r="E1395">
        <v>101.800003</v>
      </c>
      <c r="F1395">
        <v>91.376534000000007</v>
      </c>
      <c r="G1395">
        <v>7255350</v>
      </c>
      <c r="H1395">
        <f t="shared" si="21"/>
        <v>-1.9645470700782243E-2</v>
      </c>
    </row>
    <row r="1396" spans="1:8">
      <c r="A1396" s="1">
        <v>43663</v>
      </c>
      <c r="B1396">
        <v>101.839996</v>
      </c>
      <c r="C1396">
        <v>102.040001</v>
      </c>
      <c r="D1396">
        <v>98.440002000000007</v>
      </c>
      <c r="E1396">
        <v>98.599997999999999</v>
      </c>
      <c r="F1396">
        <v>88.504181000000003</v>
      </c>
      <c r="G1396">
        <v>7671975</v>
      </c>
      <c r="H1396">
        <f t="shared" si="21"/>
        <v>-3.1434252036742868E-2</v>
      </c>
    </row>
    <row r="1397" spans="1:8">
      <c r="A1397" s="1">
        <v>43664</v>
      </c>
      <c r="B1397">
        <v>98.599997999999999</v>
      </c>
      <c r="C1397">
        <v>98.639999000000003</v>
      </c>
      <c r="D1397">
        <v>97.040001000000004</v>
      </c>
      <c r="E1397">
        <v>97.800003000000004</v>
      </c>
      <c r="F1397">
        <v>87.786079000000001</v>
      </c>
      <c r="G1397">
        <v>8101000</v>
      </c>
      <c r="H1397">
        <f t="shared" si="21"/>
        <v>-8.1137635746270764E-3</v>
      </c>
    </row>
    <row r="1398" spans="1:8">
      <c r="A1398" s="1">
        <v>43665</v>
      </c>
      <c r="B1398">
        <v>98.440002000000007</v>
      </c>
      <c r="C1398">
        <v>99.32</v>
      </c>
      <c r="D1398">
        <v>97.519997000000004</v>
      </c>
      <c r="E1398">
        <v>99.040001000000004</v>
      </c>
      <c r="F1398">
        <v>88.899117000000004</v>
      </c>
      <c r="G1398">
        <v>4800000</v>
      </c>
      <c r="H1398">
        <f t="shared" si="21"/>
        <v>1.2678980684397614E-2</v>
      </c>
    </row>
    <row r="1399" spans="1:8">
      <c r="A1399" s="1">
        <v>43668</v>
      </c>
      <c r="B1399">
        <v>99.599997999999999</v>
      </c>
      <c r="C1399">
        <v>100.480003</v>
      </c>
      <c r="D1399">
        <v>98.120002999999997</v>
      </c>
      <c r="E1399">
        <v>99.360000999999997</v>
      </c>
      <c r="F1399">
        <v>89.186356000000004</v>
      </c>
      <c r="G1399">
        <v>5443550</v>
      </c>
      <c r="H1399">
        <f t="shared" si="21"/>
        <v>3.2310669632410359E-3</v>
      </c>
    </row>
    <row r="1400" spans="1:8">
      <c r="A1400" s="1">
        <v>43669</v>
      </c>
      <c r="B1400">
        <v>99.68</v>
      </c>
      <c r="C1400">
        <v>100.519997</v>
      </c>
      <c r="D1400">
        <v>98.800003000000004</v>
      </c>
      <c r="E1400">
        <v>100.360001</v>
      </c>
      <c r="F1400">
        <v>90.083977000000004</v>
      </c>
      <c r="G1400">
        <v>5788250</v>
      </c>
      <c r="H1400">
        <f t="shared" si="21"/>
        <v>1.0064555165814835E-2</v>
      </c>
    </row>
    <row r="1401" spans="1:8">
      <c r="A1401" s="1">
        <v>43670</v>
      </c>
      <c r="B1401">
        <v>100.480003</v>
      </c>
      <c r="C1401">
        <v>102.400002</v>
      </c>
      <c r="D1401">
        <v>100.360001</v>
      </c>
      <c r="E1401">
        <v>101</v>
      </c>
      <c r="F1401">
        <v>90.658439999999999</v>
      </c>
      <c r="G1401">
        <v>5639750</v>
      </c>
      <c r="H1401">
        <f t="shared" si="21"/>
        <v>6.3769720113488592E-3</v>
      </c>
    </row>
    <row r="1402" spans="1:8">
      <c r="A1402" s="1">
        <v>43671</v>
      </c>
      <c r="B1402">
        <v>101.68</v>
      </c>
      <c r="C1402">
        <v>101.800003</v>
      </c>
      <c r="D1402">
        <v>97.360000999999997</v>
      </c>
      <c r="E1402">
        <v>98</v>
      </c>
      <c r="F1402">
        <v>87.965614000000002</v>
      </c>
      <c r="G1402">
        <v>5566600</v>
      </c>
      <c r="H1402">
        <f t="shared" si="21"/>
        <v>-2.9702981873502309E-2</v>
      </c>
    </row>
    <row r="1403" spans="1:8">
      <c r="A1403" s="1">
        <v>43672</v>
      </c>
      <c r="B1403">
        <v>97.760002</v>
      </c>
      <c r="C1403">
        <v>98</v>
      </c>
      <c r="D1403">
        <v>96</v>
      </c>
      <c r="E1403">
        <v>96.839995999999999</v>
      </c>
      <c r="F1403">
        <v>86.924377000000007</v>
      </c>
      <c r="G1403">
        <v>5633275</v>
      </c>
      <c r="H1403">
        <f t="shared" si="21"/>
        <v>-1.1836863890928964E-2</v>
      </c>
    </row>
    <row r="1404" spans="1:8">
      <c r="A1404" s="1">
        <v>43675</v>
      </c>
      <c r="B1404">
        <v>96.919998000000007</v>
      </c>
      <c r="C1404">
        <v>97.160004000000001</v>
      </c>
      <c r="D1404">
        <v>94</v>
      </c>
      <c r="E1404">
        <v>95.040001000000004</v>
      </c>
      <c r="F1404">
        <v>85.308693000000005</v>
      </c>
      <c r="G1404">
        <v>5820300</v>
      </c>
      <c r="H1404">
        <f t="shared" si="21"/>
        <v>-1.8587237041687413E-2</v>
      </c>
    </row>
    <row r="1405" spans="1:8">
      <c r="A1405" s="1">
        <v>43676</v>
      </c>
      <c r="B1405">
        <v>94.760002</v>
      </c>
      <c r="C1405">
        <v>100.639999</v>
      </c>
      <c r="D1405">
        <v>93.919998000000007</v>
      </c>
      <c r="E1405">
        <v>99.879997000000003</v>
      </c>
      <c r="F1405">
        <v>89.653075999999999</v>
      </c>
      <c r="G1405">
        <v>8471800</v>
      </c>
      <c r="H1405">
        <f t="shared" si="21"/>
        <v>5.0925443201901982E-2</v>
      </c>
    </row>
    <row r="1406" spans="1:8">
      <c r="A1406" s="1">
        <v>43677</v>
      </c>
      <c r="B1406">
        <v>100.32</v>
      </c>
      <c r="C1406">
        <v>102.959999</v>
      </c>
      <c r="D1406">
        <v>99.32</v>
      </c>
      <c r="E1406">
        <v>100.120003</v>
      </c>
      <c r="F1406">
        <v>89.868530000000007</v>
      </c>
      <c r="G1406">
        <v>7290500</v>
      </c>
      <c r="H1406">
        <f t="shared" si="21"/>
        <v>2.4031969633703169E-3</v>
      </c>
    </row>
    <row r="1407" spans="1:8">
      <c r="A1407" s="1">
        <v>43678</v>
      </c>
      <c r="B1407">
        <v>98.040001000000004</v>
      </c>
      <c r="C1407">
        <v>98.160004000000001</v>
      </c>
      <c r="D1407">
        <v>92.639999000000003</v>
      </c>
      <c r="E1407">
        <v>93.879997000000003</v>
      </c>
      <c r="F1407">
        <v>84.267455999999996</v>
      </c>
      <c r="G1407">
        <v>14061175</v>
      </c>
      <c r="H1407">
        <f t="shared" si="21"/>
        <v>-6.2325198820988956E-2</v>
      </c>
    </row>
    <row r="1408" spans="1:8">
      <c r="A1408" s="1">
        <v>43679</v>
      </c>
      <c r="B1408">
        <v>94.400002000000001</v>
      </c>
      <c r="C1408">
        <v>95.720000999999996</v>
      </c>
      <c r="D1408">
        <v>91.440002000000007</v>
      </c>
      <c r="E1408">
        <v>92.800003000000004</v>
      </c>
      <c r="F1408">
        <v>83.298041999999995</v>
      </c>
      <c r="G1408">
        <v>7675050</v>
      </c>
      <c r="H1408">
        <f t="shared" si="21"/>
        <v>-1.1504014076323848E-2</v>
      </c>
    </row>
    <row r="1409" spans="1:8">
      <c r="A1409" s="1">
        <v>43682</v>
      </c>
      <c r="B1409">
        <v>90.400002000000001</v>
      </c>
      <c r="C1409">
        <v>90.599997999999999</v>
      </c>
      <c r="D1409">
        <v>88.400002000000001</v>
      </c>
      <c r="E1409">
        <v>88.959998999999996</v>
      </c>
      <c r="F1409">
        <v>79.851234000000005</v>
      </c>
      <c r="G1409">
        <v>8650575</v>
      </c>
      <c r="H1409">
        <f t="shared" si="21"/>
        <v>-4.1379219934125105E-2</v>
      </c>
    </row>
    <row r="1410" spans="1:8">
      <c r="A1410" s="1">
        <v>43683</v>
      </c>
      <c r="B1410">
        <v>89.879997000000003</v>
      </c>
      <c r="C1410">
        <v>90.800003000000004</v>
      </c>
      <c r="D1410">
        <v>86.32</v>
      </c>
      <c r="E1410">
        <v>87.639999000000003</v>
      </c>
      <c r="F1410">
        <v>78.666381999999999</v>
      </c>
      <c r="G1410">
        <v>9099575</v>
      </c>
      <c r="H1410">
        <f t="shared" si="21"/>
        <v>-1.4838242825402127E-2</v>
      </c>
    </row>
    <row r="1411" spans="1:8">
      <c r="A1411" s="1">
        <v>43684</v>
      </c>
      <c r="B1411">
        <v>85.68</v>
      </c>
      <c r="C1411">
        <v>89.239998</v>
      </c>
      <c r="D1411">
        <v>84.239998</v>
      </c>
      <c r="E1411">
        <v>87.440002000000007</v>
      </c>
      <c r="F1411">
        <v>78.486855000000006</v>
      </c>
      <c r="G1411">
        <v>13792200</v>
      </c>
      <c r="H1411">
        <f t="shared" ref="H1411:H1474" si="22">(F1411-F1410)/F1410</f>
        <v>-2.2821311395761546E-3</v>
      </c>
    </row>
    <row r="1412" spans="1:8">
      <c r="A1412" s="1">
        <v>43685</v>
      </c>
      <c r="B1412">
        <v>88.519997000000004</v>
      </c>
      <c r="C1412">
        <v>90.199996999999996</v>
      </c>
      <c r="D1412">
        <v>87.720000999999996</v>
      </c>
      <c r="E1412">
        <v>90</v>
      </c>
      <c r="F1412">
        <v>80.784737000000007</v>
      </c>
      <c r="G1412">
        <v>9043100</v>
      </c>
      <c r="H1412">
        <f t="shared" si="22"/>
        <v>2.9277284712197999E-2</v>
      </c>
    </row>
    <row r="1413" spans="1:8">
      <c r="A1413" s="1">
        <v>43686</v>
      </c>
      <c r="B1413">
        <v>90.879997000000003</v>
      </c>
      <c r="C1413">
        <v>91</v>
      </c>
      <c r="D1413">
        <v>88.68</v>
      </c>
      <c r="E1413">
        <v>89.160004000000001</v>
      </c>
      <c r="F1413">
        <v>80.030754000000002</v>
      </c>
      <c r="G1413">
        <v>7226450</v>
      </c>
      <c r="H1413">
        <f t="shared" si="22"/>
        <v>-9.3332358066599286E-3</v>
      </c>
    </row>
    <row r="1414" spans="1:8">
      <c r="A1414" s="1">
        <v>43689</v>
      </c>
      <c r="B1414">
        <v>88.720000999999996</v>
      </c>
      <c r="C1414">
        <v>89.080001999999993</v>
      </c>
      <c r="D1414">
        <v>86.800003000000004</v>
      </c>
      <c r="E1414">
        <v>87.800003000000004</v>
      </c>
      <c r="F1414">
        <v>78.810028000000003</v>
      </c>
      <c r="G1414">
        <v>4297225</v>
      </c>
      <c r="H1414">
        <f t="shared" si="22"/>
        <v>-1.5253211284252039E-2</v>
      </c>
    </row>
    <row r="1415" spans="1:8">
      <c r="A1415" s="1">
        <v>43690</v>
      </c>
      <c r="B1415">
        <v>87.400002000000001</v>
      </c>
      <c r="C1415">
        <v>90.720000999999996</v>
      </c>
      <c r="D1415">
        <v>86.32</v>
      </c>
      <c r="E1415">
        <v>88.360000999999997</v>
      </c>
      <c r="F1415">
        <v>79.312645000000003</v>
      </c>
      <c r="G1415">
        <v>7010325</v>
      </c>
      <c r="H1415">
        <f t="shared" si="22"/>
        <v>6.3775767215816844E-3</v>
      </c>
    </row>
    <row r="1416" spans="1:8">
      <c r="A1416" s="1">
        <v>43691</v>
      </c>
      <c r="B1416">
        <v>86.040001000000004</v>
      </c>
      <c r="C1416">
        <v>86.080001999999993</v>
      </c>
      <c r="D1416">
        <v>83.199996999999996</v>
      </c>
      <c r="E1416">
        <v>83.879997000000003</v>
      </c>
      <c r="F1416">
        <v>75.291381999999999</v>
      </c>
      <c r="G1416">
        <v>8910675</v>
      </c>
      <c r="H1416">
        <f t="shared" si="22"/>
        <v>-5.0701410853212683E-2</v>
      </c>
    </row>
    <row r="1417" spans="1:8">
      <c r="A1417" s="1">
        <v>43692</v>
      </c>
      <c r="B1417">
        <v>83.68</v>
      </c>
      <c r="C1417">
        <v>83.919998000000007</v>
      </c>
      <c r="D1417">
        <v>82.239998</v>
      </c>
      <c r="E1417">
        <v>83.120002999999997</v>
      </c>
      <c r="F1417">
        <v>74.609215000000006</v>
      </c>
      <c r="G1417">
        <v>5829950</v>
      </c>
      <c r="H1417">
        <f t="shared" si="22"/>
        <v>-9.0603596570985063E-3</v>
      </c>
    </row>
    <row r="1418" spans="1:8">
      <c r="A1418" s="1">
        <v>43693</v>
      </c>
      <c r="B1418">
        <v>83.279999000000004</v>
      </c>
      <c r="C1418">
        <v>86.199996999999996</v>
      </c>
      <c r="D1418">
        <v>83.199996999999996</v>
      </c>
      <c r="E1418">
        <v>85.760002</v>
      </c>
      <c r="F1418">
        <v>76.978874000000005</v>
      </c>
      <c r="G1418">
        <v>5905950</v>
      </c>
      <c r="H1418">
        <f t="shared" si="22"/>
        <v>3.1760942666398492E-2</v>
      </c>
    </row>
    <row r="1419" spans="1:8">
      <c r="A1419" s="1">
        <v>43696</v>
      </c>
      <c r="B1419">
        <v>87.480002999999996</v>
      </c>
      <c r="C1419">
        <v>89.68</v>
      </c>
      <c r="D1419">
        <v>87.239998</v>
      </c>
      <c r="E1419">
        <v>89.279999000000004</v>
      </c>
      <c r="F1419">
        <v>80.138451000000003</v>
      </c>
      <c r="G1419">
        <v>6774725</v>
      </c>
      <c r="H1419">
        <f t="shared" si="22"/>
        <v>4.1044728713490908E-2</v>
      </c>
    </row>
    <row r="1420" spans="1:8">
      <c r="A1420" s="1">
        <v>43697</v>
      </c>
      <c r="B1420">
        <v>88.32</v>
      </c>
      <c r="C1420">
        <v>88.919998000000007</v>
      </c>
      <c r="D1420">
        <v>87.279999000000004</v>
      </c>
      <c r="E1420">
        <v>88.559997999999993</v>
      </c>
      <c r="F1420">
        <v>79.492187999999999</v>
      </c>
      <c r="G1420">
        <v>4922250</v>
      </c>
      <c r="H1420">
        <f t="shared" si="22"/>
        <v>-8.0643310662444016E-3</v>
      </c>
    </row>
    <row r="1421" spans="1:8">
      <c r="A1421" s="1">
        <v>43698</v>
      </c>
      <c r="B1421">
        <v>89.760002</v>
      </c>
      <c r="C1421">
        <v>90.639999000000003</v>
      </c>
      <c r="D1421">
        <v>88.599997999999999</v>
      </c>
      <c r="E1421">
        <v>88.959998999999996</v>
      </c>
      <c r="F1421">
        <v>79.851234000000005</v>
      </c>
      <c r="G1421">
        <v>3556550</v>
      </c>
      <c r="H1421">
        <f t="shared" si="22"/>
        <v>4.5167457209758328E-3</v>
      </c>
    </row>
    <row r="1422" spans="1:8">
      <c r="A1422" s="1">
        <v>43699</v>
      </c>
      <c r="B1422">
        <v>89.32</v>
      </c>
      <c r="C1422">
        <v>89.720000999999996</v>
      </c>
      <c r="D1422">
        <v>87.68</v>
      </c>
      <c r="E1422">
        <v>87.879997000000003</v>
      </c>
      <c r="F1422">
        <v>78.881798000000003</v>
      </c>
      <c r="G1422">
        <v>4452200</v>
      </c>
      <c r="H1422">
        <f t="shared" si="22"/>
        <v>-1.2140526219043799E-2</v>
      </c>
    </row>
    <row r="1423" spans="1:8">
      <c r="A1423" s="1">
        <v>43700</v>
      </c>
      <c r="B1423">
        <v>86.199996999999996</v>
      </c>
      <c r="C1423">
        <v>87</v>
      </c>
      <c r="D1423">
        <v>83</v>
      </c>
      <c r="E1423">
        <v>83.720000999999996</v>
      </c>
      <c r="F1423">
        <v>75.147766000000004</v>
      </c>
      <c r="G1423">
        <v>7908500</v>
      </c>
      <c r="H1423">
        <f t="shared" si="22"/>
        <v>-4.7337054867841614E-2</v>
      </c>
    </row>
    <row r="1424" spans="1:8">
      <c r="A1424" s="1">
        <v>43703</v>
      </c>
      <c r="B1424">
        <v>84.519997000000004</v>
      </c>
      <c r="C1424">
        <v>85.32</v>
      </c>
      <c r="D1424">
        <v>83.239998</v>
      </c>
      <c r="E1424">
        <v>83.599997999999999</v>
      </c>
      <c r="F1424">
        <v>75.040047000000001</v>
      </c>
      <c r="G1424">
        <v>5672000</v>
      </c>
      <c r="H1424">
        <f t="shared" si="22"/>
        <v>-1.4334291720661796E-3</v>
      </c>
    </row>
    <row r="1425" spans="1:8">
      <c r="A1425" s="1">
        <v>43704</v>
      </c>
      <c r="B1425">
        <v>84.400002000000001</v>
      </c>
      <c r="C1425">
        <v>84.400002000000001</v>
      </c>
      <c r="D1425">
        <v>81.800003000000004</v>
      </c>
      <c r="E1425">
        <v>82.400002000000001</v>
      </c>
      <c r="F1425">
        <v>73.962906000000004</v>
      </c>
      <c r="G1425">
        <v>6110500</v>
      </c>
      <c r="H1425">
        <f t="shared" si="22"/>
        <v>-1.435421542313263E-2</v>
      </c>
    </row>
    <row r="1426" spans="1:8">
      <c r="A1426" s="1">
        <v>43705</v>
      </c>
      <c r="B1426">
        <v>83.519997000000004</v>
      </c>
      <c r="C1426">
        <v>85.919998000000007</v>
      </c>
      <c r="D1426">
        <v>82.879997000000003</v>
      </c>
      <c r="E1426">
        <v>85</v>
      </c>
      <c r="F1426">
        <v>76.296683999999999</v>
      </c>
      <c r="G1426">
        <v>6386250</v>
      </c>
      <c r="H1426">
        <f t="shared" si="22"/>
        <v>3.1553357300482421E-2</v>
      </c>
    </row>
    <row r="1427" spans="1:8">
      <c r="A1427" s="1">
        <v>43706</v>
      </c>
      <c r="B1427">
        <v>86.239998</v>
      </c>
      <c r="C1427">
        <v>88.519997000000004</v>
      </c>
      <c r="D1427">
        <v>86.080001999999993</v>
      </c>
      <c r="E1427">
        <v>87.879997000000003</v>
      </c>
      <c r="F1427">
        <v>78.881798000000003</v>
      </c>
      <c r="G1427">
        <v>7453325</v>
      </c>
      <c r="H1427">
        <f t="shared" si="22"/>
        <v>3.3882389960748549E-2</v>
      </c>
    </row>
    <row r="1428" spans="1:8">
      <c r="A1428" s="1">
        <v>43707</v>
      </c>
      <c r="B1428">
        <v>88.160004000000001</v>
      </c>
      <c r="C1428">
        <v>88.440002000000007</v>
      </c>
      <c r="D1428">
        <v>85.279999000000004</v>
      </c>
      <c r="E1428">
        <v>86.279999000000004</v>
      </c>
      <c r="F1428">
        <v>77.445640999999995</v>
      </c>
      <c r="G1428">
        <v>5768625</v>
      </c>
      <c r="H1428">
        <f t="shared" si="22"/>
        <v>-1.8206443519454368E-2</v>
      </c>
    </row>
    <row r="1429" spans="1:8">
      <c r="A1429" s="1">
        <v>43711</v>
      </c>
      <c r="B1429">
        <v>84.279999000000004</v>
      </c>
      <c r="C1429">
        <v>85.120002999999997</v>
      </c>
      <c r="D1429">
        <v>82.760002</v>
      </c>
      <c r="E1429">
        <v>84.639999000000003</v>
      </c>
      <c r="F1429">
        <v>75.973557</v>
      </c>
      <c r="G1429">
        <v>6175650</v>
      </c>
      <c r="H1429">
        <f t="shared" si="22"/>
        <v>-1.900796456704381E-2</v>
      </c>
    </row>
    <row r="1430" spans="1:8">
      <c r="A1430" s="1">
        <v>43712</v>
      </c>
      <c r="B1430">
        <v>86.160004000000001</v>
      </c>
      <c r="C1430">
        <v>87.360000999999997</v>
      </c>
      <c r="D1430">
        <v>85.720000999999996</v>
      </c>
      <c r="E1430">
        <v>86.879997000000003</v>
      </c>
      <c r="F1430">
        <v>77.984183999999999</v>
      </c>
      <c r="G1430">
        <v>4684900</v>
      </c>
      <c r="H1430">
        <f t="shared" si="22"/>
        <v>2.6464826439546583E-2</v>
      </c>
    </row>
    <row r="1431" spans="1:8">
      <c r="A1431" s="1">
        <v>43713</v>
      </c>
      <c r="B1431">
        <v>88.080001999999993</v>
      </c>
      <c r="C1431">
        <v>90.68</v>
      </c>
      <c r="D1431">
        <v>87.919998000000007</v>
      </c>
      <c r="E1431">
        <v>89.160004000000001</v>
      </c>
      <c r="F1431">
        <v>80.030754000000002</v>
      </c>
      <c r="G1431">
        <v>8326950</v>
      </c>
      <c r="H1431">
        <f t="shared" si="22"/>
        <v>2.6243398276758305E-2</v>
      </c>
    </row>
    <row r="1432" spans="1:8">
      <c r="A1432" s="1">
        <v>43714</v>
      </c>
      <c r="B1432">
        <v>88.400002000000001</v>
      </c>
      <c r="C1432">
        <v>89.120002999999997</v>
      </c>
      <c r="D1432">
        <v>86.879997000000003</v>
      </c>
      <c r="E1432">
        <v>88.839995999999999</v>
      </c>
      <c r="F1432">
        <v>79.743522999999996</v>
      </c>
      <c r="G1432">
        <v>5454075</v>
      </c>
      <c r="H1432">
        <f t="shared" si="22"/>
        <v>-3.589007795678216E-3</v>
      </c>
    </row>
    <row r="1433" spans="1:8">
      <c r="A1433" s="1">
        <v>43717</v>
      </c>
      <c r="B1433">
        <v>89.760002</v>
      </c>
      <c r="C1433">
        <v>94.040001000000004</v>
      </c>
      <c r="D1433">
        <v>89.760002</v>
      </c>
      <c r="E1433">
        <v>93.839995999999999</v>
      </c>
      <c r="F1433">
        <v>84.231551999999994</v>
      </c>
      <c r="G1433">
        <v>11569075</v>
      </c>
      <c r="H1433">
        <f t="shared" si="22"/>
        <v>5.6280796623444859E-2</v>
      </c>
    </row>
    <row r="1434" spans="1:8">
      <c r="A1434" s="1">
        <v>43718</v>
      </c>
      <c r="B1434">
        <v>94.360000999999997</v>
      </c>
      <c r="C1434">
        <v>98.279999000000004</v>
      </c>
      <c r="D1434">
        <v>94.040001000000004</v>
      </c>
      <c r="E1434">
        <v>94.68</v>
      </c>
      <c r="F1434">
        <v>84.985557999999997</v>
      </c>
      <c r="G1434">
        <v>12339300</v>
      </c>
      <c r="H1434">
        <f t="shared" si="22"/>
        <v>8.9515862179531495E-3</v>
      </c>
    </row>
    <row r="1435" spans="1:8">
      <c r="A1435" s="1">
        <v>43719</v>
      </c>
      <c r="B1435">
        <v>95.919998000000007</v>
      </c>
      <c r="C1435">
        <v>97.919998000000007</v>
      </c>
      <c r="D1435">
        <v>93.360000999999997</v>
      </c>
      <c r="E1435">
        <v>94.959998999999996</v>
      </c>
      <c r="F1435">
        <v>85.236869999999996</v>
      </c>
      <c r="G1435">
        <v>11228525</v>
      </c>
      <c r="H1435">
        <f t="shared" si="22"/>
        <v>2.9571141958025229E-3</v>
      </c>
    </row>
    <row r="1436" spans="1:8">
      <c r="A1436" s="1">
        <v>43720</v>
      </c>
      <c r="B1436">
        <v>92.760002</v>
      </c>
      <c r="C1436">
        <v>94.800003000000004</v>
      </c>
      <c r="D1436">
        <v>91.239998</v>
      </c>
      <c r="E1436">
        <v>93</v>
      </c>
      <c r="F1436">
        <v>83.477553999999998</v>
      </c>
      <c r="G1436">
        <v>10590250</v>
      </c>
      <c r="H1436">
        <f t="shared" si="22"/>
        <v>-2.0640316801872224E-2</v>
      </c>
    </row>
    <row r="1437" spans="1:8">
      <c r="A1437" s="1">
        <v>43721</v>
      </c>
      <c r="B1437">
        <v>93.800003000000004</v>
      </c>
      <c r="C1437">
        <v>95.400002000000001</v>
      </c>
      <c r="D1437">
        <v>92.480002999999996</v>
      </c>
      <c r="E1437">
        <v>93.68</v>
      </c>
      <c r="F1437">
        <v>84.087952000000001</v>
      </c>
      <c r="G1437">
        <v>6962550</v>
      </c>
      <c r="H1437">
        <f t="shared" si="22"/>
        <v>7.3121212919104407E-3</v>
      </c>
    </row>
    <row r="1438" spans="1:8">
      <c r="A1438" s="1">
        <v>43724</v>
      </c>
      <c r="B1438">
        <v>102.120003</v>
      </c>
      <c r="C1438">
        <v>104.68</v>
      </c>
      <c r="D1438">
        <v>99.800003000000004</v>
      </c>
      <c r="E1438">
        <v>103.800003</v>
      </c>
      <c r="F1438">
        <v>93.171752999999995</v>
      </c>
      <c r="G1438">
        <v>23310025</v>
      </c>
      <c r="H1438">
        <f t="shared" si="22"/>
        <v>0.10802737828601169</v>
      </c>
    </row>
    <row r="1439" spans="1:8">
      <c r="A1439" s="1">
        <v>43725</v>
      </c>
      <c r="B1439">
        <v>103.120003</v>
      </c>
      <c r="C1439">
        <v>103.160004</v>
      </c>
      <c r="D1439">
        <v>97.919998000000007</v>
      </c>
      <c r="E1439">
        <v>98.279999000000004</v>
      </c>
      <c r="F1439">
        <v>88.216956999999994</v>
      </c>
      <c r="G1439">
        <v>15405600</v>
      </c>
      <c r="H1439">
        <f t="shared" si="22"/>
        <v>-5.317916471959052E-2</v>
      </c>
    </row>
    <row r="1440" spans="1:8">
      <c r="A1440" s="1">
        <v>43726</v>
      </c>
      <c r="B1440">
        <v>96.639999000000003</v>
      </c>
      <c r="C1440">
        <v>97.760002</v>
      </c>
      <c r="D1440">
        <v>95.919998000000007</v>
      </c>
      <c r="E1440">
        <v>96.760002</v>
      </c>
      <c r="F1440">
        <v>86.852576999999997</v>
      </c>
      <c r="G1440">
        <v>7062625</v>
      </c>
      <c r="H1440">
        <f t="shared" si="22"/>
        <v>-1.5466187526735899E-2</v>
      </c>
    </row>
    <row r="1441" spans="1:8">
      <c r="A1441" s="1">
        <v>43727</v>
      </c>
      <c r="B1441">
        <v>97.839995999999999</v>
      </c>
      <c r="C1441">
        <v>98.160004000000001</v>
      </c>
      <c r="D1441">
        <v>94.32</v>
      </c>
      <c r="E1441">
        <v>94.839995999999999</v>
      </c>
      <c r="F1441">
        <v>85.129149999999996</v>
      </c>
      <c r="G1441">
        <v>8115325</v>
      </c>
      <c r="H1441">
        <f t="shared" si="22"/>
        <v>-1.9843130273497826E-2</v>
      </c>
    </row>
    <row r="1442" spans="1:8">
      <c r="A1442" s="1">
        <v>43728</v>
      </c>
      <c r="B1442">
        <v>95.239998</v>
      </c>
      <c r="C1442">
        <v>95.919998000000007</v>
      </c>
      <c r="D1442">
        <v>94.160004000000001</v>
      </c>
      <c r="E1442">
        <v>95.160004000000001</v>
      </c>
      <c r="F1442">
        <v>85.716476</v>
      </c>
      <c r="G1442">
        <v>5559350</v>
      </c>
      <c r="H1442">
        <f t="shared" si="22"/>
        <v>6.8992348684323111E-3</v>
      </c>
    </row>
    <row r="1443" spans="1:8">
      <c r="A1443" s="1">
        <v>43731</v>
      </c>
      <c r="B1443">
        <v>94.400002000000001</v>
      </c>
      <c r="C1443">
        <v>95.400002000000001</v>
      </c>
      <c r="D1443">
        <v>93.800003000000004</v>
      </c>
      <c r="E1443">
        <v>94.839995999999999</v>
      </c>
      <c r="F1443">
        <v>85.428214999999994</v>
      </c>
      <c r="G1443">
        <v>4246775</v>
      </c>
      <c r="H1443">
        <f t="shared" si="22"/>
        <v>-3.362959065186087E-3</v>
      </c>
    </row>
    <row r="1444" spans="1:8">
      <c r="A1444" s="1">
        <v>43732</v>
      </c>
      <c r="B1444">
        <v>94.480002999999996</v>
      </c>
      <c r="C1444">
        <v>94.720000999999996</v>
      </c>
      <c r="D1444">
        <v>91.440002000000007</v>
      </c>
      <c r="E1444">
        <v>92.199996999999996</v>
      </c>
      <c r="F1444">
        <v>83.050201000000001</v>
      </c>
      <c r="G1444">
        <v>7096600</v>
      </c>
      <c r="H1444">
        <f t="shared" si="22"/>
        <v>-2.7836400421102015E-2</v>
      </c>
    </row>
    <row r="1445" spans="1:8">
      <c r="A1445" s="1">
        <v>43733</v>
      </c>
      <c r="B1445">
        <v>90.959998999999996</v>
      </c>
      <c r="C1445">
        <v>92.519997000000004</v>
      </c>
      <c r="D1445">
        <v>90.519997000000004</v>
      </c>
      <c r="E1445">
        <v>92.32</v>
      </c>
      <c r="F1445">
        <v>83.158302000000006</v>
      </c>
      <c r="G1445">
        <v>4666850</v>
      </c>
      <c r="H1445">
        <f t="shared" si="22"/>
        <v>1.3016344174772664E-3</v>
      </c>
    </row>
    <row r="1446" spans="1:8">
      <c r="A1446" s="1">
        <v>43734</v>
      </c>
      <c r="B1446">
        <v>91.440002000000007</v>
      </c>
      <c r="C1446">
        <v>91.599997999999999</v>
      </c>
      <c r="D1446">
        <v>89.279999000000004</v>
      </c>
      <c r="E1446">
        <v>90.519997000000004</v>
      </c>
      <c r="F1446">
        <v>81.536934000000002</v>
      </c>
      <c r="G1446">
        <v>7606750</v>
      </c>
      <c r="H1446">
        <f t="shared" si="22"/>
        <v>-1.9497367803397475E-2</v>
      </c>
    </row>
    <row r="1447" spans="1:8">
      <c r="A1447" s="1">
        <v>43735</v>
      </c>
      <c r="B1447">
        <v>88.959998999999996</v>
      </c>
      <c r="C1447">
        <v>91.239998</v>
      </c>
      <c r="D1447">
        <v>88.919998000000007</v>
      </c>
      <c r="E1447">
        <v>90.040001000000004</v>
      </c>
      <c r="F1447">
        <v>81.104568</v>
      </c>
      <c r="G1447">
        <v>6418725</v>
      </c>
      <c r="H1447">
        <f t="shared" si="22"/>
        <v>-5.302701227397167E-3</v>
      </c>
    </row>
    <row r="1448" spans="1:8">
      <c r="A1448" s="1">
        <v>43738</v>
      </c>
      <c r="B1448">
        <v>89.239998</v>
      </c>
      <c r="C1448">
        <v>89.720000999999996</v>
      </c>
      <c r="D1448">
        <v>88.599997999999999</v>
      </c>
      <c r="E1448">
        <v>89.440002000000007</v>
      </c>
      <c r="F1448">
        <v>80.564116999999996</v>
      </c>
      <c r="G1448">
        <v>4830275</v>
      </c>
      <c r="H1448">
        <f t="shared" si="22"/>
        <v>-6.6636320657056511E-3</v>
      </c>
    </row>
    <row r="1449" spans="1:8">
      <c r="A1449" s="1">
        <v>43739</v>
      </c>
      <c r="B1449">
        <v>90</v>
      </c>
      <c r="C1449">
        <v>90.959998999999996</v>
      </c>
      <c r="D1449">
        <v>85.959998999999996</v>
      </c>
      <c r="E1449">
        <v>86.199996999999996</v>
      </c>
      <c r="F1449">
        <v>77.645645000000002</v>
      </c>
      <c r="G1449">
        <v>8821675</v>
      </c>
      <c r="H1449">
        <f t="shared" si="22"/>
        <v>-3.6225457544578989E-2</v>
      </c>
    </row>
    <row r="1450" spans="1:8">
      <c r="A1450" s="1">
        <v>43740</v>
      </c>
      <c r="B1450">
        <v>85.639999000000003</v>
      </c>
      <c r="C1450">
        <v>86.839995999999999</v>
      </c>
      <c r="D1450">
        <v>83.360000999999997</v>
      </c>
      <c r="E1450">
        <v>83.800003000000004</v>
      </c>
      <c r="F1450">
        <v>75.483817999999999</v>
      </c>
      <c r="G1450">
        <v>9240025</v>
      </c>
      <c r="H1450">
        <f t="shared" si="22"/>
        <v>-2.7842218324028375E-2</v>
      </c>
    </row>
    <row r="1451" spans="1:8">
      <c r="A1451" s="1">
        <v>43741</v>
      </c>
      <c r="B1451">
        <v>82.879997000000003</v>
      </c>
      <c r="C1451">
        <v>85.360000999999997</v>
      </c>
      <c r="D1451">
        <v>81.919998000000007</v>
      </c>
      <c r="E1451">
        <v>85.080001999999993</v>
      </c>
      <c r="F1451">
        <v>76.636780000000002</v>
      </c>
      <c r="G1451">
        <v>9221850</v>
      </c>
      <c r="H1451">
        <f t="shared" si="22"/>
        <v>1.5274293624098377E-2</v>
      </c>
    </row>
    <row r="1452" spans="1:8">
      <c r="A1452" s="1">
        <v>43742</v>
      </c>
      <c r="B1452">
        <v>85.400002000000001</v>
      </c>
      <c r="C1452">
        <v>85.919998000000007</v>
      </c>
      <c r="D1452">
        <v>83.32</v>
      </c>
      <c r="E1452">
        <v>84.959998999999996</v>
      </c>
      <c r="F1452">
        <v>76.528678999999997</v>
      </c>
      <c r="G1452">
        <v>6054625</v>
      </c>
      <c r="H1452">
        <f t="shared" si="22"/>
        <v>-1.410562917700938E-3</v>
      </c>
    </row>
    <row r="1453" spans="1:8">
      <c r="A1453" s="1">
        <v>43745</v>
      </c>
      <c r="B1453">
        <v>85.040001000000004</v>
      </c>
      <c r="C1453">
        <v>85.599997999999999</v>
      </c>
      <c r="D1453">
        <v>83.440002000000007</v>
      </c>
      <c r="E1453">
        <v>83.919998000000007</v>
      </c>
      <c r="F1453">
        <v>75.591910999999996</v>
      </c>
      <c r="G1453">
        <v>6062225</v>
      </c>
      <c r="H1453">
        <f t="shared" si="22"/>
        <v>-1.2240744414260709E-2</v>
      </c>
    </row>
    <row r="1454" spans="1:8">
      <c r="A1454" s="1">
        <v>43746</v>
      </c>
      <c r="B1454">
        <v>82.800003000000004</v>
      </c>
      <c r="C1454">
        <v>83.559997999999993</v>
      </c>
      <c r="D1454">
        <v>81.480002999999996</v>
      </c>
      <c r="E1454">
        <v>81.519997000000004</v>
      </c>
      <c r="F1454">
        <v>73.430069000000003</v>
      </c>
      <c r="G1454">
        <v>7175800</v>
      </c>
      <c r="H1454">
        <f t="shared" si="22"/>
        <v>-2.8598853652476032E-2</v>
      </c>
    </row>
    <row r="1455" spans="1:8">
      <c r="A1455" s="1">
        <v>43747</v>
      </c>
      <c r="B1455">
        <v>83.199996999999996</v>
      </c>
      <c r="C1455">
        <v>83.199996999999996</v>
      </c>
      <c r="D1455">
        <v>81.639999000000003</v>
      </c>
      <c r="E1455">
        <v>82.160004000000001</v>
      </c>
      <c r="F1455">
        <v>74.006553999999994</v>
      </c>
      <c r="G1455">
        <v>4647350</v>
      </c>
      <c r="H1455">
        <f t="shared" si="22"/>
        <v>7.8508029183520303E-3</v>
      </c>
    </row>
    <row r="1456" spans="1:8">
      <c r="A1456" s="1">
        <v>43748</v>
      </c>
      <c r="B1456">
        <v>82.720000999999996</v>
      </c>
      <c r="C1456">
        <v>83.760002</v>
      </c>
      <c r="D1456">
        <v>81.959998999999996</v>
      </c>
      <c r="E1456">
        <v>83</v>
      </c>
      <c r="F1456">
        <v>74.763214000000005</v>
      </c>
      <c r="G1456">
        <v>5178025</v>
      </c>
      <c r="H1456">
        <f t="shared" si="22"/>
        <v>1.0224229599989358E-2</v>
      </c>
    </row>
    <row r="1457" spans="1:8">
      <c r="A1457" s="1">
        <v>43749</v>
      </c>
      <c r="B1457">
        <v>84.360000999999997</v>
      </c>
      <c r="C1457">
        <v>86.279999000000004</v>
      </c>
      <c r="D1457">
        <v>84.360000999999997</v>
      </c>
      <c r="E1457">
        <v>85.040001000000004</v>
      </c>
      <c r="F1457">
        <v>76.600761000000006</v>
      </c>
      <c r="G1457">
        <v>7011350</v>
      </c>
      <c r="H1457">
        <f t="shared" si="22"/>
        <v>2.457822372376876E-2</v>
      </c>
    </row>
    <row r="1458" spans="1:8">
      <c r="A1458" s="1">
        <v>43752</v>
      </c>
      <c r="B1458">
        <v>83.760002</v>
      </c>
      <c r="C1458">
        <v>84.32</v>
      </c>
      <c r="D1458">
        <v>81.919998000000007</v>
      </c>
      <c r="E1458">
        <v>83.919998000000007</v>
      </c>
      <c r="F1458">
        <v>75.591910999999996</v>
      </c>
      <c r="G1458">
        <v>4571925</v>
      </c>
      <c r="H1458">
        <f t="shared" si="22"/>
        <v>-1.3170234692577134E-2</v>
      </c>
    </row>
    <row r="1459" spans="1:8">
      <c r="A1459" s="1">
        <v>43753</v>
      </c>
      <c r="B1459">
        <v>83.519997000000004</v>
      </c>
      <c r="C1459">
        <v>85.720000999999996</v>
      </c>
      <c r="D1459">
        <v>82.559997999999993</v>
      </c>
      <c r="E1459">
        <v>84</v>
      </c>
      <c r="F1459">
        <v>75.663948000000005</v>
      </c>
      <c r="G1459">
        <v>6330100</v>
      </c>
      <c r="H1459">
        <f t="shared" si="22"/>
        <v>9.5297233588933594E-4</v>
      </c>
    </row>
    <row r="1460" spans="1:8">
      <c r="A1460" s="1">
        <v>43754</v>
      </c>
      <c r="B1460">
        <v>83.919998000000007</v>
      </c>
      <c r="C1460">
        <v>85.360000999999997</v>
      </c>
      <c r="D1460">
        <v>83.120002999999997</v>
      </c>
      <c r="E1460">
        <v>83.400002000000001</v>
      </c>
      <c r="F1460">
        <v>75.123504999999994</v>
      </c>
      <c r="G1460">
        <v>5411250</v>
      </c>
      <c r="H1460">
        <f t="shared" si="22"/>
        <v>-7.142675135059175E-3</v>
      </c>
    </row>
    <row r="1461" spans="1:8">
      <c r="A1461" s="1">
        <v>43755</v>
      </c>
      <c r="B1461">
        <v>83.360000999999997</v>
      </c>
      <c r="C1461">
        <v>84.239998</v>
      </c>
      <c r="D1461">
        <v>82.519997000000004</v>
      </c>
      <c r="E1461">
        <v>83.800003000000004</v>
      </c>
      <c r="F1461">
        <v>75.483817999999999</v>
      </c>
      <c r="G1461">
        <v>5698475</v>
      </c>
      <c r="H1461">
        <f t="shared" si="22"/>
        <v>4.7962751471727124E-3</v>
      </c>
    </row>
    <row r="1462" spans="1:8">
      <c r="A1462" s="1">
        <v>43756</v>
      </c>
      <c r="B1462">
        <v>84</v>
      </c>
      <c r="C1462">
        <v>84.68</v>
      </c>
      <c r="D1462">
        <v>81.919998000000007</v>
      </c>
      <c r="E1462">
        <v>82.239998</v>
      </c>
      <c r="F1462">
        <v>74.078629000000006</v>
      </c>
      <c r="G1462">
        <v>5599400</v>
      </c>
      <c r="H1462">
        <f t="shared" si="22"/>
        <v>-1.8615764772258778E-2</v>
      </c>
    </row>
    <row r="1463" spans="1:8">
      <c r="A1463" s="1">
        <v>43759</v>
      </c>
      <c r="B1463">
        <v>81.639999000000003</v>
      </c>
      <c r="C1463">
        <v>83.279999000000004</v>
      </c>
      <c r="D1463">
        <v>81.480002999999996</v>
      </c>
      <c r="E1463">
        <v>82.839995999999999</v>
      </c>
      <c r="F1463">
        <v>74.619086999999993</v>
      </c>
      <c r="G1463">
        <v>4656175</v>
      </c>
      <c r="H1463">
        <f t="shared" si="22"/>
        <v>7.2957343743495408E-3</v>
      </c>
    </row>
    <row r="1464" spans="1:8">
      <c r="A1464" s="1">
        <v>43760</v>
      </c>
      <c r="B1464">
        <v>83.160004000000001</v>
      </c>
      <c r="C1464">
        <v>85.800003000000004</v>
      </c>
      <c r="D1464">
        <v>82.32</v>
      </c>
      <c r="E1464">
        <v>84.199996999999996</v>
      </c>
      <c r="F1464">
        <v>75.844109000000003</v>
      </c>
      <c r="G1464">
        <v>8174975</v>
      </c>
      <c r="H1464">
        <f t="shared" si="22"/>
        <v>1.6417006013488344E-2</v>
      </c>
    </row>
    <row r="1465" spans="1:8">
      <c r="A1465" s="1">
        <v>43761</v>
      </c>
      <c r="B1465">
        <v>83.959998999999996</v>
      </c>
      <c r="C1465">
        <v>86.879997000000003</v>
      </c>
      <c r="D1465">
        <v>83.080001999999993</v>
      </c>
      <c r="E1465">
        <v>85.839995999999999</v>
      </c>
      <c r="F1465">
        <v>77.321358000000004</v>
      </c>
      <c r="G1465">
        <v>6629450</v>
      </c>
      <c r="H1465">
        <f t="shared" si="22"/>
        <v>1.947743891354832E-2</v>
      </c>
    </row>
    <row r="1466" spans="1:8">
      <c r="A1466" s="1">
        <v>43762</v>
      </c>
      <c r="B1466">
        <v>86.959998999999996</v>
      </c>
      <c r="C1466">
        <v>87</v>
      </c>
      <c r="D1466">
        <v>84.599997999999999</v>
      </c>
      <c r="E1466">
        <v>85.559997999999993</v>
      </c>
      <c r="F1466">
        <v>77.069137999999995</v>
      </c>
      <c r="G1466">
        <v>4798650</v>
      </c>
      <c r="H1466">
        <f t="shared" si="22"/>
        <v>-3.2619706446439848E-3</v>
      </c>
    </row>
    <row r="1467" spans="1:8">
      <c r="A1467" s="1">
        <v>43763</v>
      </c>
      <c r="B1467">
        <v>85.599997999999999</v>
      </c>
      <c r="C1467">
        <v>87.879997000000003</v>
      </c>
      <c r="D1467">
        <v>85.120002999999997</v>
      </c>
      <c r="E1467">
        <v>87.360000999999997</v>
      </c>
      <c r="F1467">
        <v>78.690513999999993</v>
      </c>
      <c r="G1467">
        <v>6600825</v>
      </c>
      <c r="H1467">
        <f t="shared" si="22"/>
        <v>2.1037941283318855E-2</v>
      </c>
    </row>
    <row r="1468" spans="1:8">
      <c r="A1468" s="1">
        <v>43766</v>
      </c>
      <c r="B1468">
        <v>88</v>
      </c>
      <c r="C1468">
        <v>89.160004000000001</v>
      </c>
      <c r="D1468">
        <v>86.68</v>
      </c>
      <c r="E1468">
        <v>86.760002</v>
      </c>
      <c r="F1468">
        <v>78.150069999999999</v>
      </c>
      <c r="G1468">
        <v>5749400</v>
      </c>
      <c r="H1468">
        <f t="shared" si="22"/>
        <v>-6.8679688634387843E-3</v>
      </c>
    </row>
    <row r="1469" spans="1:8">
      <c r="A1469" s="1">
        <v>43767</v>
      </c>
      <c r="B1469">
        <v>86.160004000000001</v>
      </c>
      <c r="C1469">
        <v>89.279999000000004</v>
      </c>
      <c r="D1469">
        <v>85.599997999999999</v>
      </c>
      <c r="E1469">
        <v>88.199996999999996</v>
      </c>
      <c r="F1469">
        <v>79.447151000000005</v>
      </c>
      <c r="G1469">
        <v>7504050</v>
      </c>
      <c r="H1469">
        <f t="shared" si="22"/>
        <v>1.6597310789357011E-2</v>
      </c>
    </row>
    <row r="1470" spans="1:8">
      <c r="A1470" s="1">
        <v>43768</v>
      </c>
      <c r="B1470">
        <v>89</v>
      </c>
      <c r="C1470">
        <v>89.160004000000001</v>
      </c>
      <c r="D1470">
        <v>84.639999000000003</v>
      </c>
      <c r="E1470">
        <v>84.919998000000007</v>
      </c>
      <c r="F1470">
        <v>76.492660999999998</v>
      </c>
      <c r="G1470">
        <v>8226100</v>
      </c>
      <c r="H1470">
        <f t="shared" si="22"/>
        <v>-3.7188117670827574E-2</v>
      </c>
    </row>
    <row r="1471" spans="1:8">
      <c r="A1471" s="1">
        <v>43769</v>
      </c>
      <c r="B1471">
        <v>84.959998999999996</v>
      </c>
      <c r="C1471">
        <v>85.599997999999999</v>
      </c>
      <c r="D1471">
        <v>82.839995999999999</v>
      </c>
      <c r="E1471">
        <v>84.480002999999996</v>
      </c>
      <c r="F1471">
        <v>76.096335999999994</v>
      </c>
      <c r="G1471">
        <v>8050000</v>
      </c>
      <c r="H1471">
        <f t="shared" si="22"/>
        <v>-5.1812160123440405E-3</v>
      </c>
    </row>
    <row r="1472" spans="1:8">
      <c r="A1472" s="1">
        <v>43770</v>
      </c>
      <c r="B1472">
        <v>85.559997999999993</v>
      </c>
      <c r="C1472">
        <v>88.279999000000004</v>
      </c>
      <c r="D1472">
        <v>85.160004000000001</v>
      </c>
      <c r="E1472">
        <v>87.400002000000001</v>
      </c>
      <c r="F1472">
        <v>78.726555000000005</v>
      </c>
      <c r="G1472">
        <v>8426325</v>
      </c>
      <c r="H1472">
        <f t="shared" si="22"/>
        <v>3.4564331717627128E-2</v>
      </c>
    </row>
    <row r="1473" spans="1:8">
      <c r="A1473" s="1">
        <v>43773</v>
      </c>
      <c r="B1473">
        <v>89.480002999999996</v>
      </c>
      <c r="C1473">
        <v>92.599997999999999</v>
      </c>
      <c r="D1473">
        <v>89.360000999999997</v>
      </c>
      <c r="E1473">
        <v>91.639999000000003</v>
      </c>
      <c r="F1473">
        <v>82.545776000000004</v>
      </c>
      <c r="G1473">
        <v>10277000</v>
      </c>
      <c r="H1473">
        <f t="shared" si="22"/>
        <v>4.8512487304950641E-2</v>
      </c>
    </row>
    <row r="1474" spans="1:8">
      <c r="A1474" s="1">
        <v>43774</v>
      </c>
      <c r="B1474">
        <v>92.599997999999999</v>
      </c>
      <c r="C1474">
        <v>94.440002000000007</v>
      </c>
      <c r="D1474">
        <v>91.160004000000001</v>
      </c>
      <c r="E1474">
        <v>91.760002</v>
      </c>
      <c r="F1474">
        <v>82.653876999999994</v>
      </c>
      <c r="G1474">
        <v>10097800</v>
      </c>
      <c r="H1474">
        <f t="shared" si="22"/>
        <v>1.3095885124393364E-3</v>
      </c>
    </row>
    <row r="1475" spans="1:8">
      <c r="A1475" s="1">
        <v>43775</v>
      </c>
      <c r="B1475">
        <v>91.32</v>
      </c>
      <c r="C1475">
        <v>92.68</v>
      </c>
      <c r="D1475">
        <v>88.32</v>
      </c>
      <c r="E1475">
        <v>88.959998999999996</v>
      </c>
      <c r="F1475">
        <v>80.131720999999999</v>
      </c>
      <c r="G1475">
        <v>9905650</v>
      </c>
      <c r="H1475">
        <f t="shared" ref="H1475:H1538" si="23">(F1475-F1474)/F1474</f>
        <v>-3.0514672651108618E-2</v>
      </c>
    </row>
    <row r="1476" spans="1:8">
      <c r="A1476" s="1">
        <v>43776</v>
      </c>
      <c r="B1476">
        <v>90.599997999999999</v>
      </c>
      <c r="C1476">
        <v>91.639999000000003</v>
      </c>
      <c r="D1476">
        <v>89.760002</v>
      </c>
      <c r="E1476">
        <v>90.760002</v>
      </c>
      <c r="F1476">
        <v>81.753097999999994</v>
      </c>
      <c r="G1476">
        <v>6697825</v>
      </c>
      <c r="H1476">
        <f t="shared" si="23"/>
        <v>2.0233897135442724E-2</v>
      </c>
    </row>
    <row r="1477" spans="1:8">
      <c r="A1477" s="1">
        <v>43777</v>
      </c>
      <c r="B1477">
        <v>89.879997000000003</v>
      </c>
      <c r="C1477">
        <v>91.599997999999999</v>
      </c>
      <c r="D1477">
        <v>88.720000999999996</v>
      </c>
      <c r="E1477">
        <v>91.360000999999997</v>
      </c>
      <c r="F1477">
        <v>82.293578999999994</v>
      </c>
      <c r="G1477">
        <v>5356425</v>
      </c>
      <c r="H1477">
        <f t="shared" si="23"/>
        <v>6.6111378433634377E-3</v>
      </c>
    </row>
    <row r="1478" spans="1:8">
      <c r="A1478" s="1">
        <v>43780</v>
      </c>
      <c r="B1478">
        <v>89.68</v>
      </c>
      <c r="C1478">
        <v>90.720000999999996</v>
      </c>
      <c r="D1478">
        <v>88.919998000000007</v>
      </c>
      <c r="E1478">
        <v>89.32</v>
      </c>
      <c r="F1478">
        <v>80.456023999999999</v>
      </c>
      <c r="G1478">
        <v>5017625</v>
      </c>
      <c r="H1478">
        <f t="shared" si="23"/>
        <v>-2.2329263380317859E-2</v>
      </c>
    </row>
    <row r="1479" spans="1:8">
      <c r="A1479" s="1">
        <v>43781</v>
      </c>
      <c r="B1479">
        <v>90.040001000000004</v>
      </c>
      <c r="C1479">
        <v>90.559997999999993</v>
      </c>
      <c r="D1479">
        <v>88.199996999999996</v>
      </c>
      <c r="E1479">
        <v>89</v>
      </c>
      <c r="F1479">
        <v>80.167770000000004</v>
      </c>
      <c r="G1479">
        <v>5585225</v>
      </c>
      <c r="H1479">
        <f t="shared" si="23"/>
        <v>-3.5827522374209655E-3</v>
      </c>
    </row>
    <row r="1480" spans="1:8">
      <c r="A1480" s="1">
        <v>43782</v>
      </c>
      <c r="B1480">
        <v>88.400002000000001</v>
      </c>
      <c r="C1480">
        <v>88.879997000000003</v>
      </c>
      <c r="D1480">
        <v>87.040001000000004</v>
      </c>
      <c r="E1480">
        <v>87.599997999999999</v>
      </c>
      <c r="F1480">
        <v>78.906693000000004</v>
      </c>
      <c r="G1480">
        <v>6571275</v>
      </c>
      <c r="H1480">
        <f t="shared" si="23"/>
        <v>-1.5730473730278392E-2</v>
      </c>
    </row>
    <row r="1481" spans="1:8">
      <c r="A1481" s="1">
        <v>43783</v>
      </c>
      <c r="B1481">
        <v>87.800003000000004</v>
      </c>
      <c r="C1481">
        <v>88.599997999999999</v>
      </c>
      <c r="D1481">
        <v>86.279999000000004</v>
      </c>
      <c r="E1481">
        <v>86.760002</v>
      </c>
      <c r="F1481">
        <v>78.150069999999999</v>
      </c>
      <c r="G1481">
        <v>7135325</v>
      </c>
      <c r="H1481">
        <f t="shared" si="23"/>
        <v>-9.5888317103848802E-3</v>
      </c>
    </row>
    <row r="1482" spans="1:8">
      <c r="A1482" s="1">
        <v>43784</v>
      </c>
      <c r="B1482">
        <v>87.120002999999997</v>
      </c>
      <c r="C1482">
        <v>88.559997999999993</v>
      </c>
      <c r="D1482">
        <v>87.040001000000004</v>
      </c>
      <c r="E1482">
        <v>87.839995999999999</v>
      </c>
      <c r="F1482">
        <v>79.122871000000004</v>
      </c>
      <c r="G1482">
        <v>4780000</v>
      </c>
      <c r="H1482">
        <f t="shared" si="23"/>
        <v>1.244785833205273E-2</v>
      </c>
    </row>
    <row r="1483" spans="1:8">
      <c r="A1483" s="1">
        <v>43787</v>
      </c>
      <c r="B1483">
        <v>87.400002000000001</v>
      </c>
      <c r="C1483">
        <v>87.400002000000001</v>
      </c>
      <c r="D1483">
        <v>84.440002000000007</v>
      </c>
      <c r="E1483">
        <v>85.120002999999997</v>
      </c>
      <c r="F1483">
        <v>76.672820999999999</v>
      </c>
      <c r="G1483">
        <v>6649475</v>
      </c>
      <c r="H1483">
        <f t="shared" si="23"/>
        <v>-3.0965130170769517E-2</v>
      </c>
    </row>
    <row r="1484" spans="1:8">
      <c r="A1484" s="1">
        <v>43788</v>
      </c>
      <c r="B1484">
        <v>84.400002000000001</v>
      </c>
      <c r="C1484">
        <v>84.559997999999993</v>
      </c>
      <c r="D1484">
        <v>82.080001999999993</v>
      </c>
      <c r="E1484">
        <v>82.360000999999997</v>
      </c>
      <c r="F1484">
        <v>74.186713999999995</v>
      </c>
      <c r="G1484">
        <v>8057575</v>
      </c>
      <c r="H1484">
        <f t="shared" si="23"/>
        <v>-3.2424879736719273E-2</v>
      </c>
    </row>
    <row r="1485" spans="1:8">
      <c r="A1485" s="1">
        <v>43789</v>
      </c>
      <c r="B1485">
        <v>82.519997000000004</v>
      </c>
      <c r="C1485">
        <v>84.440002000000007</v>
      </c>
      <c r="D1485">
        <v>81.120002999999997</v>
      </c>
      <c r="E1485">
        <v>82.800003000000004</v>
      </c>
      <c r="F1485">
        <v>74.583054000000004</v>
      </c>
      <c r="G1485">
        <v>8607825</v>
      </c>
      <c r="H1485">
        <f t="shared" si="23"/>
        <v>5.3424660377868905E-3</v>
      </c>
    </row>
    <row r="1486" spans="1:8">
      <c r="A1486" s="1">
        <v>43790</v>
      </c>
      <c r="B1486">
        <v>83.599997999999999</v>
      </c>
      <c r="C1486">
        <v>84.239998</v>
      </c>
      <c r="D1486">
        <v>82.360000999999997</v>
      </c>
      <c r="E1486">
        <v>84</v>
      </c>
      <c r="F1486">
        <v>75.663948000000005</v>
      </c>
      <c r="G1486">
        <v>6161675</v>
      </c>
      <c r="H1486">
        <f t="shared" si="23"/>
        <v>1.4492487797563246E-2</v>
      </c>
    </row>
    <row r="1487" spans="1:8">
      <c r="A1487" s="1">
        <v>43791</v>
      </c>
      <c r="B1487">
        <v>84.120002999999997</v>
      </c>
      <c r="C1487">
        <v>84.959998999999996</v>
      </c>
      <c r="D1487">
        <v>83.160004000000001</v>
      </c>
      <c r="E1487">
        <v>84.199996999999996</v>
      </c>
      <c r="F1487">
        <v>75.844109000000003</v>
      </c>
      <c r="G1487">
        <v>4797250</v>
      </c>
      <c r="H1487">
        <f t="shared" si="23"/>
        <v>2.3810679294714865E-3</v>
      </c>
    </row>
    <row r="1488" spans="1:8">
      <c r="A1488" s="1">
        <v>43794</v>
      </c>
      <c r="B1488">
        <v>83.68</v>
      </c>
      <c r="C1488">
        <v>85</v>
      </c>
      <c r="D1488">
        <v>83.360000999999997</v>
      </c>
      <c r="E1488">
        <v>84.919998000000007</v>
      </c>
      <c r="F1488">
        <v>76.492660999999998</v>
      </c>
      <c r="G1488">
        <v>5042125</v>
      </c>
      <c r="H1488">
        <f t="shared" si="23"/>
        <v>8.5511189801174281E-3</v>
      </c>
    </row>
    <row r="1489" spans="1:8">
      <c r="A1489" s="1">
        <v>43795</v>
      </c>
      <c r="B1489">
        <v>84.959998999999996</v>
      </c>
      <c r="C1489">
        <v>84.959998999999996</v>
      </c>
      <c r="D1489">
        <v>82.559997999999993</v>
      </c>
      <c r="E1489">
        <v>82.800003000000004</v>
      </c>
      <c r="F1489">
        <v>74.583054000000004</v>
      </c>
      <c r="G1489">
        <v>8169250</v>
      </c>
      <c r="H1489">
        <f t="shared" si="23"/>
        <v>-2.4964577974349644E-2</v>
      </c>
    </row>
    <row r="1490" spans="1:8">
      <c r="A1490" s="1">
        <v>43796</v>
      </c>
      <c r="B1490">
        <v>83.120002999999997</v>
      </c>
      <c r="C1490">
        <v>83.839995999999999</v>
      </c>
      <c r="D1490">
        <v>82.400002000000001</v>
      </c>
      <c r="E1490">
        <v>83.400002000000001</v>
      </c>
      <c r="F1490">
        <v>75.123504999999994</v>
      </c>
      <c r="G1490">
        <v>6052375</v>
      </c>
      <c r="H1490">
        <f t="shared" si="23"/>
        <v>7.2462975302672672E-3</v>
      </c>
    </row>
    <row r="1491" spans="1:8">
      <c r="A1491" s="1">
        <v>43798</v>
      </c>
      <c r="B1491">
        <v>82.360000999999997</v>
      </c>
      <c r="C1491">
        <v>82.879997000000003</v>
      </c>
      <c r="D1491">
        <v>81.279999000000004</v>
      </c>
      <c r="E1491">
        <v>81.440002000000007</v>
      </c>
      <c r="F1491">
        <v>73.358008999999996</v>
      </c>
      <c r="G1491">
        <v>4697150</v>
      </c>
      <c r="H1491">
        <f t="shared" si="23"/>
        <v>-2.3501246380876386E-2</v>
      </c>
    </row>
    <row r="1492" spans="1:8">
      <c r="A1492" s="1">
        <v>43801</v>
      </c>
      <c r="B1492">
        <v>82.239998</v>
      </c>
      <c r="C1492">
        <v>82.68</v>
      </c>
      <c r="D1492">
        <v>81.160004000000001</v>
      </c>
      <c r="E1492">
        <v>81.480002999999996</v>
      </c>
      <c r="F1492">
        <v>73.394051000000005</v>
      </c>
      <c r="G1492">
        <v>6052875</v>
      </c>
      <c r="H1492">
        <f t="shared" si="23"/>
        <v>4.9131649688051123E-4</v>
      </c>
    </row>
    <row r="1493" spans="1:8">
      <c r="A1493" s="1">
        <v>43802</v>
      </c>
      <c r="B1493">
        <v>80.440002000000007</v>
      </c>
      <c r="C1493">
        <v>81.400002000000001</v>
      </c>
      <c r="D1493">
        <v>79.599997999999999</v>
      </c>
      <c r="E1493">
        <v>80.160004000000001</v>
      </c>
      <c r="F1493">
        <v>72.205039999999997</v>
      </c>
      <c r="G1493">
        <v>8080900</v>
      </c>
      <c r="H1493">
        <f t="shared" si="23"/>
        <v>-1.6200372970283487E-2</v>
      </c>
    </row>
    <row r="1494" spans="1:8">
      <c r="A1494" s="1">
        <v>43803</v>
      </c>
      <c r="B1494">
        <v>81.440002000000007</v>
      </c>
      <c r="C1494">
        <v>83.519997000000004</v>
      </c>
      <c r="D1494">
        <v>81.199996999999996</v>
      </c>
      <c r="E1494">
        <v>82.639999000000003</v>
      </c>
      <c r="F1494">
        <v>74.438918999999999</v>
      </c>
      <c r="G1494">
        <v>7645375</v>
      </c>
      <c r="H1494">
        <f t="shared" si="23"/>
        <v>3.0937992694138827E-2</v>
      </c>
    </row>
    <row r="1495" spans="1:8">
      <c r="A1495" s="1">
        <v>43804</v>
      </c>
      <c r="B1495">
        <v>83.559997999999993</v>
      </c>
      <c r="C1495">
        <v>83.839995999999999</v>
      </c>
      <c r="D1495">
        <v>81.639999000000003</v>
      </c>
      <c r="E1495">
        <v>81.959998999999996</v>
      </c>
      <c r="F1495">
        <v>73.826401000000004</v>
      </c>
      <c r="G1495">
        <v>8350425</v>
      </c>
      <c r="H1495">
        <f t="shared" si="23"/>
        <v>-8.228464467626059E-3</v>
      </c>
    </row>
    <row r="1496" spans="1:8">
      <c r="A1496" s="1">
        <v>43805</v>
      </c>
      <c r="B1496">
        <v>82.32</v>
      </c>
      <c r="C1496">
        <v>85.360000999999997</v>
      </c>
      <c r="D1496">
        <v>82.160004000000001</v>
      </c>
      <c r="E1496">
        <v>84.919998000000007</v>
      </c>
      <c r="F1496">
        <v>76.492660999999998</v>
      </c>
      <c r="G1496">
        <v>11198775</v>
      </c>
      <c r="H1496">
        <f t="shared" si="23"/>
        <v>3.6115264510862367E-2</v>
      </c>
    </row>
    <row r="1497" spans="1:8">
      <c r="A1497" s="1">
        <v>43808</v>
      </c>
      <c r="B1497">
        <v>84.360000999999997</v>
      </c>
      <c r="C1497">
        <v>86.239998</v>
      </c>
      <c r="D1497">
        <v>83.959998999999996</v>
      </c>
      <c r="E1497">
        <v>85.480002999999996</v>
      </c>
      <c r="F1497">
        <v>76.997101000000001</v>
      </c>
      <c r="G1497">
        <v>7376600</v>
      </c>
      <c r="H1497">
        <f t="shared" si="23"/>
        <v>6.5946195805634536E-3</v>
      </c>
    </row>
    <row r="1498" spans="1:8">
      <c r="A1498" s="1">
        <v>43809</v>
      </c>
      <c r="B1498">
        <v>85.879997000000003</v>
      </c>
      <c r="C1498">
        <v>86.720000999999996</v>
      </c>
      <c r="D1498">
        <v>85.32</v>
      </c>
      <c r="E1498">
        <v>86.080001999999993</v>
      </c>
      <c r="F1498">
        <v>77.537552000000005</v>
      </c>
      <c r="G1498">
        <v>8231450</v>
      </c>
      <c r="H1498">
        <f t="shared" si="23"/>
        <v>7.0191084207183911E-3</v>
      </c>
    </row>
    <row r="1499" spans="1:8">
      <c r="A1499" s="1">
        <v>43810</v>
      </c>
      <c r="B1499">
        <v>85.919998000000007</v>
      </c>
      <c r="C1499">
        <v>86.720000999999996</v>
      </c>
      <c r="D1499">
        <v>85.360000999999997</v>
      </c>
      <c r="E1499">
        <v>85.559997999999993</v>
      </c>
      <c r="F1499">
        <v>77.069137999999995</v>
      </c>
      <c r="G1499">
        <v>6519600</v>
      </c>
      <c r="H1499">
        <f t="shared" si="23"/>
        <v>-6.0411244347772274E-3</v>
      </c>
    </row>
    <row r="1500" spans="1:8">
      <c r="A1500" s="1">
        <v>43811</v>
      </c>
      <c r="B1500">
        <v>85.760002</v>
      </c>
      <c r="C1500">
        <v>89.239998</v>
      </c>
      <c r="D1500">
        <v>85.559997999999993</v>
      </c>
      <c r="E1500">
        <v>88.800003000000004</v>
      </c>
      <c r="F1500">
        <v>79.987624999999994</v>
      </c>
      <c r="G1500">
        <v>8876825</v>
      </c>
      <c r="H1500">
        <f t="shared" si="23"/>
        <v>3.7868426658671066E-2</v>
      </c>
    </row>
    <row r="1501" spans="1:8">
      <c r="A1501" s="1">
        <v>43812</v>
      </c>
      <c r="B1501">
        <v>89.239998</v>
      </c>
      <c r="C1501">
        <v>90.32</v>
      </c>
      <c r="D1501">
        <v>86.720000999999996</v>
      </c>
      <c r="E1501">
        <v>87.040001000000004</v>
      </c>
      <c r="F1501">
        <v>78.402275000000003</v>
      </c>
      <c r="G1501">
        <v>8269525</v>
      </c>
      <c r="H1501">
        <f t="shared" si="23"/>
        <v>-1.9819940897107414E-2</v>
      </c>
    </row>
    <row r="1502" spans="1:8">
      <c r="A1502" s="1">
        <v>43815</v>
      </c>
      <c r="B1502">
        <v>88.120002999999997</v>
      </c>
      <c r="C1502">
        <v>90.400002000000001</v>
      </c>
      <c r="D1502">
        <v>88</v>
      </c>
      <c r="E1502">
        <v>89.519997000000004</v>
      </c>
      <c r="F1502">
        <v>80.636177000000004</v>
      </c>
      <c r="G1502">
        <v>7097875</v>
      </c>
      <c r="H1502">
        <f t="shared" si="23"/>
        <v>2.8492821158569704E-2</v>
      </c>
    </row>
    <row r="1503" spans="1:8">
      <c r="A1503" s="1">
        <v>43816</v>
      </c>
      <c r="B1503">
        <v>90.080001999999993</v>
      </c>
      <c r="C1503">
        <v>92</v>
      </c>
      <c r="D1503">
        <v>90</v>
      </c>
      <c r="E1503">
        <v>91.879997000000003</v>
      </c>
      <c r="F1503">
        <v>82.761955</v>
      </c>
      <c r="G1503">
        <v>8870425</v>
      </c>
      <c r="H1503">
        <f t="shared" si="23"/>
        <v>2.6362584128957364E-2</v>
      </c>
    </row>
    <row r="1504" spans="1:8">
      <c r="A1504" s="1">
        <v>43817</v>
      </c>
      <c r="B1504">
        <v>91.279999000000004</v>
      </c>
      <c r="C1504">
        <v>93.239998</v>
      </c>
      <c r="D1504">
        <v>91.279999000000004</v>
      </c>
      <c r="E1504">
        <v>92.440002000000007</v>
      </c>
      <c r="F1504">
        <v>83.266411000000005</v>
      </c>
      <c r="G1504">
        <v>6703950</v>
      </c>
      <c r="H1504">
        <f t="shared" si="23"/>
        <v>6.0952644243360936E-3</v>
      </c>
    </row>
    <row r="1505" spans="1:8">
      <c r="A1505" s="1">
        <v>43818</v>
      </c>
      <c r="B1505">
        <v>92.599997999999999</v>
      </c>
      <c r="C1505">
        <v>93.919998000000007</v>
      </c>
      <c r="D1505">
        <v>92.519997000000004</v>
      </c>
      <c r="E1505">
        <v>93.599997999999999</v>
      </c>
      <c r="F1505">
        <v>84.311263999999994</v>
      </c>
      <c r="G1505">
        <v>6542600</v>
      </c>
      <c r="H1505">
        <f t="shared" si="23"/>
        <v>1.2548313148743604E-2</v>
      </c>
    </row>
    <row r="1506" spans="1:8">
      <c r="A1506" s="1">
        <v>43819</v>
      </c>
      <c r="B1506">
        <v>93.519997000000004</v>
      </c>
      <c r="C1506">
        <v>93.720000999999996</v>
      </c>
      <c r="D1506">
        <v>92.199996999999996</v>
      </c>
      <c r="E1506">
        <v>92.879997000000003</v>
      </c>
      <c r="F1506">
        <v>84.021789999999996</v>
      </c>
      <c r="G1506">
        <v>7204300</v>
      </c>
      <c r="H1506">
        <f t="shared" si="23"/>
        <v>-3.4333965150848463E-3</v>
      </c>
    </row>
    <row r="1507" spans="1:8">
      <c r="A1507" s="1">
        <v>43822</v>
      </c>
      <c r="B1507">
        <v>92.879997000000003</v>
      </c>
      <c r="C1507">
        <v>95.040001000000004</v>
      </c>
      <c r="D1507">
        <v>92.800003000000004</v>
      </c>
      <c r="E1507">
        <v>94.879997000000003</v>
      </c>
      <c r="F1507">
        <v>85.831039000000004</v>
      </c>
      <c r="G1507">
        <v>5908925</v>
      </c>
      <c r="H1507">
        <f t="shared" si="23"/>
        <v>2.1533092784621805E-2</v>
      </c>
    </row>
    <row r="1508" spans="1:8">
      <c r="A1508" s="1">
        <v>43823</v>
      </c>
      <c r="B1508">
        <v>95.199996999999996</v>
      </c>
      <c r="C1508">
        <v>95.720000999999996</v>
      </c>
      <c r="D1508">
        <v>94.480002999999996</v>
      </c>
      <c r="E1508">
        <v>94.800003000000004</v>
      </c>
      <c r="F1508">
        <v>85.758690000000001</v>
      </c>
      <c r="G1508">
        <v>2673500</v>
      </c>
      <c r="H1508">
        <f t="shared" si="23"/>
        <v>-8.4292350230087112E-4</v>
      </c>
    </row>
    <row r="1509" spans="1:8">
      <c r="A1509" s="1">
        <v>43825</v>
      </c>
      <c r="B1509">
        <v>95.519997000000004</v>
      </c>
      <c r="C1509">
        <v>96.199996999999996</v>
      </c>
      <c r="D1509">
        <v>94.760002</v>
      </c>
      <c r="E1509">
        <v>95.160004000000001</v>
      </c>
      <c r="F1509">
        <v>86.084343000000004</v>
      </c>
      <c r="G1509">
        <v>4484125</v>
      </c>
      <c r="H1509">
        <f t="shared" si="23"/>
        <v>3.7973177995139925E-3</v>
      </c>
    </row>
    <row r="1510" spans="1:8">
      <c r="A1510" s="1">
        <v>43826</v>
      </c>
      <c r="B1510">
        <v>95.68</v>
      </c>
      <c r="C1510">
        <v>95.720000999999996</v>
      </c>
      <c r="D1510">
        <v>93.160004000000001</v>
      </c>
      <c r="E1510">
        <v>93.559997999999993</v>
      </c>
      <c r="F1510">
        <v>84.636932000000002</v>
      </c>
      <c r="G1510">
        <v>7548125</v>
      </c>
      <c r="H1510">
        <f t="shared" si="23"/>
        <v>-1.6813870554834836E-2</v>
      </c>
    </row>
    <row r="1511" spans="1:8">
      <c r="A1511" s="1">
        <v>43829</v>
      </c>
      <c r="B1511">
        <v>94.160004000000001</v>
      </c>
      <c r="C1511">
        <v>94.599997999999999</v>
      </c>
      <c r="D1511">
        <v>93.120002999999997</v>
      </c>
      <c r="E1511">
        <v>93.440002000000007</v>
      </c>
      <c r="F1511">
        <v>84.528380999999996</v>
      </c>
      <c r="G1511">
        <v>8255225</v>
      </c>
      <c r="H1511">
        <f t="shared" si="23"/>
        <v>-1.2825488523143256E-3</v>
      </c>
    </row>
    <row r="1512" spans="1:8">
      <c r="A1512" s="1">
        <v>43830</v>
      </c>
      <c r="B1512">
        <v>92.599997999999999</v>
      </c>
      <c r="C1512">
        <v>95.440002000000007</v>
      </c>
      <c r="D1512">
        <v>92.120002999999997</v>
      </c>
      <c r="E1512">
        <v>94.800003000000004</v>
      </c>
      <c r="F1512">
        <v>85.758690000000001</v>
      </c>
      <c r="G1512">
        <v>6088250</v>
      </c>
      <c r="H1512">
        <f t="shared" si="23"/>
        <v>1.4554981243518736E-2</v>
      </c>
    </row>
    <row r="1513" spans="1:8">
      <c r="A1513" s="1">
        <v>43832</v>
      </c>
      <c r="B1513">
        <v>95.760002</v>
      </c>
      <c r="C1513">
        <v>96.080001999999993</v>
      </c>
      <c r="D1513">
        <v>93.720000999999996</v>
      </c>
      <c r="E1513">
        <v>94.639999000000003</v>
      </c>
      <c r="F1513">
        <v>85.613929999999996</v>
      </c>
      <c r="G1513">
        <v>4746800</v>
      </c>
      <c r="H1513">
        <f t="shared" si="23"/>
        <v>-1.6879922023063214E-3</v>
      </c>
    </row>
    <row r="1514" spans="1:8">
      <c r="A1514" s="1">
        <v>43833</v>
      </c>
      <c r="B1514">
        <v>97.519997000000004</v>
      </c>
      <c r="C1514">
        <v>97.879997000000003</v>
      </c>
      <c r="D1514">
        <v>95.120002999999997</v>
      </c>
      <c r="E1514">
        <v>96.120002999999997</v>
      </c>
      <c r="F1514">
        <v>86.952781999999999</v>
      </c>
      <c r="G1514">
        <v>8350400</v>
      </c>
      <c r="H1514">
        <f t="shared" si="23"/>
        <v>1.5638249523179264E-2</v>
      </c>
    </row>
    <row r="1515" spans="1:8">
      <c r="A1515" s="1">
        <v>43836</v>
      </c>
      <c r="B1515">
        <v>97.160004000000001</v>
      </c>
      <c r="C1515">
        <v>97.400002000000001</v>
      </c>
      <c r="D1515">
        <v>95.800003000000004</v>
      </c>
      <c r="E1515">
        <v>96.760002</v>
      </c>
      <c r="F1515">
        <v>87.531745999999998</v>
      </c>
      <c r="G1515">
        <v>7596050</v>
      </c>
      <c r="H1515">
        <f t="shared" si="23"/>
        <v>6.6583723566199316E-3</v>
      </c>
    </row>
    <row r="1516" spans="1:8">
      <c r="A1516" s="1">
        <v>43837</v>
      </c>
      <c r="B1516">
        <v>96.879997000000003</v>
      </c>
      <c r="C1516">
        <v>97.919998000000007</v>
      </c>
      <c r="D1516">
        <v>96</v>
      </c>
      <c r="E1516">
        <v>97.919998000000007</v>
      </c>
      <c r="F1516">
        <v>88.581100000000006</v>
      </c>
      <c r="G1516">
        <v>6463325</v>
      </c>
      <c r="H1516">
        <f t="shared" si="23"/>
        <v>1.1988267662340565E-2</v>
      </c>
    </row>
    <row r="1517" spans="1:8">
      <c r="A1517" s="1">
        <v>43838</v>
      </c>
      <c r="B1517">
        <v>97.599997999999999</v>
      </c>
      <c r="C1517">
        <v>97.839995999999999</v>
      </c>
      <c r="D1517">
        <v>93.480002999999996</v>
      </c>
      <c r="E1517">
        <v>94.199996999999996</v>
      </c>
      <c r="F1517">
        <v>85.215896999999998</v>
      </c>
      <c r="G1517">
        <v>11189375</v>
      </c>
      <c r="H1517">
        <f t="shared" si="23"/>
        <v>-3.7990079147809275E-2</v>
      </c>
    </row>
    <row r="1518" spans="1:8">
      <c r="A1518" s="1">
        <v>43839</v>
      </c>
      <c r="B1518">
        <v>93.879997000000003</v>
      </c>
      <c r="C1518">
        <v>94.080001999999993</v>
      </c>
      <c r="D1518">
        <v>91.360000999999997</v>
      </c>
      <c r="E1518">
        <v>93.760002</v>
      </c>
      <c r="F1518">
        <v>84.817879000000005</v>
      </c>
      <c r="G1518">
        <v>8364575</v>
      </c>
      <c r="H1518">
        <f t="shared" si="23"/>
        <v>-4.6707012894553384E-3</v>
      </c>
    </row>
    <row r="1519" spans="1:8">
      <c r="A1519" s="1">
        <v>43840</v>
      </c>
      <c r="B1519">
        <v>93.279999000000004</v>
      </c>
      <c r="C1519">
        <v>93.559997999999993</v>
      </c>
      <c r="D1519">
        <v>92.480002999999996</v>
      </c>
      <c r="E1519">
        <v>92.879997000000003</v>
      </c>
      <c r="F1519">
        <v>84.021789999999996</v>
      </c>
      <c r="G1519">
        <v>4851750</v>
      </c>
      <c r="H1519">
        <f t="shared" si="23"/>
        <v>-9.3858630914362886E-3</v>
      </c>
    </row>
    <row r="1520" spans="1:8">
      <c r="A1520" s="1">
        <v>43843</v>
      </c>
      <c r="B1520">
        <v>92.400002000000001</v>
      </c>
      <c r="C1520">
        <v>92.480002999999996</v>
      </c>
      <c r="D1520">
        <v>90.720000999999996</v>
      </c>
      <c r="E1520">
        <v>91.559997999999993</v>
      </c>
      <c r="F1520">
        <v>82.827674999999999</v>
      </c>
      <c r="G1520">
        <v>7542450</v>
      </c>
      <c r="H1520">
        <f t="shared" si="23"/>
        <v>-1.4211968109701026E-2</v>
      </c>
    </row>
    <row r="1521" spans="1:8">
      <c r="A1521" s="1">
        <v>43844</v>
      </c>
      <c r="B1521">
        <v>91.720000999999996</v>
      </c>
      <c r="C1521">
        <v>93.040001000000004</v>
      </c>
      <c r="D1521">
        <v>90.839995999999999</v>
      </c>
      <c r="E1521">
        <v>92.559997999999993</v>
      </c>
      <c r="F1521">
        <v>83.732315</v>
      </c>
      <c r="G1521">
        <v>6250175</v>
      </c>
      <c r="H1521">
        <f t="shared" si="23"/>
        <v>1.0921953320553795E-2</v>
      </c>
    </row>
    <row r="1522" spans="1:8">
      <c r="A1522" s="1">
        <v>43845</v>
      </c>
      <c r="B1522">
        <v>91.800003000000004</v>
      </c>
      <c r="C1522">
        <v>91.879997000000003</v>
      </c>
      <c r="D1522">
        <v>90.68</v>
      </c>
      <c r="E1522">
        <v>91.480002999999996</v>
      </c>
      <c r="F1522">
        <v>82.755318000000003</v>
      </c>
      <c r="G1522">
        <v>6011900</v>
      </c>
      <c r="H1522">
        <f t="shared" si="23"/>
        <v>-1.1668099705591529E-2</v>
      </c>
    </row>
    <row r="1523" spans="1:8">
      <c r="A1523" s="1">
        <v>43846</v>
      </c>
      <c r="B1523">
        <v>92.080001999999993</v>
      </c>
      <c r="C1523">
        <v>93</v>
      </c>
      <c r="D1523">
        <v>90.919998000000007</v>
      </c>
      <c r="E1523">
        <v>90.959998999999996</v>
      </c>
      <c r="F1523">
        <v>82.284903999999997</v>
      </c>
      <c r="G1523">
        <v>6507850</v>
      </c>
      <c r="H1523">
        <f t="shared" si="23"/>
        <v>-5.6843960167007662E-3</v>
      </c>
    </row>
    <row r="1524" spans="1:8">
      <c r="A1524" s="1">
        <v>43847</v>
      </c>
      <c r="B1524">
        <v>91.68</v>
      </c>
      <c r="C1524">
        <v>91.68</v>
      </c>
      <c r="D1524">
        <v>89.32</v>
      </c>
      <c r="E1524">
        <v>89.480002999999996</v>
      </c>
      <c r="F1524">
        <v>80.946074999999993</v>
      </c>
      <c r="G1524">
        <v>8831475</v>
      </c>
      <c r="H1524">
        <f t="shared" si="23"/>
        <v>-1.6270651540165909E-2</v>
      </c>
    </row>
    <row r="1525" spans="1:8">
      <c r="A1525" s="1">
        <v>43851</v>
      </c>
      <c r="B1525">
        <v>88.68</v>
      </c>
      <c r="C1525">
        <v>88.720000999999996</v>
      </c>
      <c r="D1525">
        <v>86.360000999999997</v>
      </c>
      <c r="E1525">
        <v>86.519997000000004</v>
      </c>
      <c r="F1525">
        <v>78.268364000000005</v>
      </c>
      <c r="G1525">
        <v>8407000</v>
      </c>
      <c r="H1525">
        <f t="shared" si="23"/>
        <v>-3.3080183319574026E-2</v>
      </c>
    </row>
    <row r="1526" spans="1:8">
      <c r="A1526" s="1">
        <v>43852</v>
      </c>
      <c r="B1526">
        <v>86</v>
      </c>
      <c r="C1526">
        <v>86.160004000000001</v>
      </c>
      <c r="D1526">
        <v>84.32</v>
      </c>
      <c r="E1526">
        <v>84.599997999999999</v>
      </c>
      <c r="F1526">
        <v>76.531470999999996</v>
      </c>
      <c r="G1526">
        <v>6826750</v>
      </c>
      <c r="H1526">
        <f t="shared" si="23"/>
        <v>-2.2191507669688981E-2</v>
      </c>
    </row>
    <row r="1527" spans="1:8">
      <c r="A1527" s="1">
        <v>43853</v>
      </c>
      <c r="B1527">
        <v>83.32</v>
      </c>
      <c r="C1527">
        <v>84</v>
      </c>
      <c r="D1527">
        <v>81.919998000000007</v>
      </c>
      <c r="E1527">
        <v>83.199996999999996</v>
      </c>
      <c r="F1527">
        <v>75.265006999999997</v>
      </c>
      <c r="G1527">
        <v>8231925</v>
      </c>
      <c r="H1527">
        <f t="shared" si="23"/>
        <v>-1.6548277244011148E-2</v>
      </c>
    </row>
    <row r="1528" spans="1:8">
      <c r="A1528" s="1">
        <v>43854</v>
      </c>
      <c r="B1528">
        <v>82.839995999999999</v>
      </c>
      <c r="C1528">
        <v>82.839995999999999</v>
      </c>
      <c r="D1528">
        <v>80.279999000000004</v>
      </c>
      <c r="E1528">
        <v>81.760002</v>
      </c>
      <c r="F1528">
        <v>73.962349000000003</v>
      </c>
      <c r="G1528">
        <v>8017450</v>
      </c>
      <c r="H1528">
        <f t="shared" si="23"/>
        <v>-1.730761813388251E-2</v>
      </c>
    </row>
    <row r="1529" spans="1:8">
      <c r="A1529" s="1">
        <v>43857</v>
      </c>
      <c r="B1529">
        <v>79.279999000000004</v>
      </c>
      <c r="C1529">
        <v>80</v>
      </c>
      <c r="D1529">
        <v>78.440002000000007</v>
      </c>
      <c r="E1529">
        <v>78.800003000000004</v>
      </c>
      <c r="F1529">
        <v>71.284644999999998</v>
      </c>
      <c r="G1529">
        <v>7251925</v>
      </c>
      <c r="H1529">
        <f t="shared" si="23"/>
        <v>-3.6203609487849085E-2</v>
      </c>
    </row>
    <row r="1530" spans="1:8">
      <c r="A1530" s="1">
        <v>43858</v>
      </c>
      <c r="B1530">
        <v>79.559997999999993</v>
      </c>
      <c r="C1530">
        <v>80.519997000000004</v>
      </c>
      <c r="D1530">
        <v>78.680000000000007</v>
      </c>
      <c r="E1530">
        <v>79.879997000000003</v>
      </c>
      <c r="F1530">
        <v>72.261650000000003</v>
      </c>
      <c r="G1530">
        <v>8094825</v>
      </c>
      <c r="H1530">
        <f t="shared" si="23"/>
        <v>1.3705686547222134E-2</v>
      </c>
    </row>
    <row r="1531" spans="1:8">
      <c r="A1531" s="1">
        <v>43859</v>
      </c>
      <c r="B1531">
        <v>80.760002</v>
      </c>
      <c r="C1531">
        <v>81.160004000000001</v>
      </c>
      <c r="D1531">
        <v>78.199996999999996</v>
      </c>
      <c r="E1531">
        <v>78.199996999999996</v>
      </c>
      <c r="F1531">
        <v>70.741859000000005</v>
      </c>
      <c r="G1531">
        <v>6125800</v>
      </c>
      <c r="H1531">
        <f t="shared" si="23"/>
        <v>-2.1031778266895344E-2</v>
      </c>
    </row>
    <row r="1532" spans="1:8">
      <c r="A1532" s="1">
        <v>43860</v>
      </c>
      <c r="B1532">
        <v>76.879997000000003</v>
      </c>
      <c r="C1532">
        <v>78.519997000000004</v>
      </c>
      <c r="D1532">
        <v>76.599997999999999</v>
      </c>
      <c r="E1532">
        <v>78.519997000000004</v>
      </c>
      <c r="F1532">
        <v>71.031357</v>
      </c>
      <c r="G1532">
        <v>7900300</v>
      </c>
      <c r="H1532">
        <f t="shared" si="23"/>
        <v>4.0923154139898233E-3</v>
      </c>
    </row>
    <row r="1533" spans="1:8">
      <c r="A1533" s="1">
        <v>43861</v>
      </c>
      <c r="B1533">
        <v>77.279999000000004</v>
      </c>
      <c r="C1533">
        <v>77.519997000000004</v>
      </c>
      <c r="D1533">
        <v>75.760002</v>
      </c>
      <c r="E1533">
        <v>76.639999000000003</v>
      </c>
      <c r="F1533">
        <v>69.330635000000001</v>
      </c>
      <c r="G1533">
        <v>11226875</v>
      </c>
      <c r="H1533">
        <f t="shared" si="23"/>
        <v>-2.3943256497267806E-2</v>
      </c>
    </row>
    <row r="1534" spans="1:8">
      <c r="A1534" s="1">
        <v>43864</v>
      </c>
      <c r="B1534">
        <v>76.680000000000007</v>
      </c>
      <c r="C1534">
        <v>77.239998</v>
      </c>
      <c r="D1534">
        <v>75.080001999999993</v>
      </c>
      <c r="E1534">
        <v>75.319999999999993</v>
      </c>
      <c r="F1534">
        <v>68.136527999999998</v>
      </c>
      <c r="G1534">
        <v>7367650</v>
      </c>
      <c r="H1534">
        <f t="shared" si="23"/>
        <v>-1.7223367419034925E-2</v>
      </c>
    </row>
    <row r="1535" spans="1:8">
      <c r="A1535" s="1">
        <v>43865</v>
      </c>
      <c r="B1535">
        <v>76.800003000000004</v>
      </c>
      <c r="C1535">
        <v>77.480002999999996</v>
      </c>
      <c r="D1535">
        <v>75.400002000000001</v>
      </c>
      <c r="E1535">
        <v>75.599997999999999</v>
      </c>
      <c r="F1535">
        <v>68.389824000000004</v>
      </c>
      <c r="G1535">
        <v>6955800</v>
      </c>
      <c r="H1535">
        <f t="shared" si="23"/>
        <v>3.7174773566390992E-3</v>
      </c>
    </row>
    <row r="1536" spans="1:8">
      <c r="A1536" s="1">
        <v>43866</v>
      </c>
      <c r="B1536">
        <v>77.160004000000001</v>
      </c>
      <c r="C1536">
        <v>80.279999000000004</v>
      </c>
      <c r="D1536">
        <v>77.080001999999993</v>
      </c>
      <c r="E1536">
        <v>79.720000999999996</v>
      </c>
      <c r="F1536">
        <v>72.116905000000003</v>
      </c>
      <c r="G1536">
        <v>12289825</v>
      </c>
      <c r="H1536">
        <f t="shared" si="23"/>
        <v>5.4497596016623732E-2</v>
      </c>
    </row>
    <row r="1537" spans="1:8">
      <c r="A1537" s="1">
        <v>43867</v>
      </c>
      <c r="B1537">
        <v>79.800003000000004</v>
      </c>
      <c r="C1537">
        <v>79.919998000000007</v>
      </c>
      <c r="D1537">
        <v>77.959998999999996</v>
      </c>
      <c r="E1537">
        <v>78.239998</v>
      </c>
      <c r="F1537">
        <v>70.778046000000003</v>
      </c>
      <c r="G1537">
        <v>6574325</v>
      </c>
      <c r="H1537">
        <f t="shared" si="23"/>
        <v>-1.8565120064428713E-2</v>
      </c>
    </row>
    <row r="1538" spans="1:8">
      <c r="A1538" s="1">
        <v>43868</v>
      </c>
      <c r="B1538">
        <v>77.319999999999993</v>
      </c>
      <c r="C1538">
        <v>77.400002000000001</v>
      </c>
      <c r="D1538">
        <v>76.279999000000004</v>
      </c>
      <c r="E1538">
        <v>76.839995999999999</v>
      </c>
      <c r="F1538">
        <v>69.511589000000001</v>
      </c>
      <c r="G1538">
        <v>5860275</v>
      </c>
      <c r="H1538">
        <f t="shared" si="23"/>
        <v>-1.7893359192199268E-2</v>
      </c>
    </row>
    <row r="1539" spans="1:8">
      <c r="A1539" s="1">
        <v>43871</v>
      </c>
      <c r="B1539">
        <v>76.080001999999993</v>
      </c>
      <c r="C1539">
        <v>76.239998</v>
      </c>
      <c r="D1539">
        <v>74.639999000000003</v>
      </c>
      <c r="E1539">
        <v>74.919998000000007</v>
      </c>
      <c r="F1539">
        <v>67.774673000000007</v>
      </c>
      <c r="G1539">
        <v>6747300</v>
      </c>
      <c r="H1539">
        <f t="shared" ref="H1539:H1602" si="24">(F1539-F1538)/F1538</f>
        <v>-2.4987430513205414E-2</v>
      </c>
    </row>
    <row r="1540" spans="1:8">
      <c r="A1540" s="1">
        <v>43872</v>
      </c>
      <c r="B1540">
        <v>76.440002000000007</v>
      </c>
      <c r="C1540">
        <v>76.639999000000003</v>
      </c>
      <c r="D1540">
        <v>75.160004000000001</v>
      </c>
      <c r="E1540">
        <v>75.279999000000004</v>
      </c>
      <c r="F1540">
        <v>68.100341999999998</v>
      </c>
      <c r="G1540">
        <v>7176075</v>
      </c>
      <c r="H1540">
        <f t="shared" si="24"/>
        <v>4.8051725753068646E-3</v>
      </c>
    </row>
    <row r="1541" spans="1:8">
      <c r="A1541" s="1">
        <v>43873</v>
      </c>
      <c r="B1541">
        <v>77.120002999999997</v>
      </c>
      <c r="C1541">
        <v>78.080001999999993</v>
      </c>
      <c r="D1541">
        <v>75.239998</v>
      </c>
      <c r="E1541">
        <v>76.279999000000004</v>
      </c>
      <c r="F1541">
        <v>69.004981999999998</v>
      </c>
      <c r="G1541">
        <v>8418075</v>
      </c>
      <c r="H1541">
        <f t="shared" si="24"/>
        <v>1.3283927414050293E-2</v>
      </c>
    </row>
    <row r="1542" spans="1:8">
      <c r="A1542" s="1">
        <v>43874</v>
      </c>
      <c r="B1542">
        <v>75.959998999999996</v>
      </c>
      <c r="C1542">
        <v>77.239998</v>
      </c>
      <c r="D1542">
        <v>75.440002000000007</v>
      </c>
      <c r="E1542">
        <v>75.800003000000004</v>
      </c>
      <c r="F1542">
        <v>68.570746999999997</v>
      </c>
      <c r="G1542">
        <v>7335250</v>
      </c>
      <c r="H1542">
        <f t="shared" si="24"/>
        <v>-6.2928065106951413E-3</v>
      </c>
    </row>
    <row r="1543" spans="1:8">
      <c r="A1543" s="1">
        <v>43875</v>
      </c>
      <c r="B1543">
        <v>76.440002000000007</v>
      </c>
      <c r="C1543">
        <v>76.559997999999993</v>
      </c>
      <c r="D1543">
        <v>74.519997000000004</v>
      </c>
      <c r="E1543">
        <v>75.120002999999997</v>
      </c>
      <c r="F1543">
        <v>67.955619999999996</v>
      </c>
      <c r="G1543">
        <v>5740725</v>
      </c>
      <c r="H1543">
        <f t="shared" si="24"/>
        <v>-8.9706912482665699E-3</v>
      </c>
    </row>
    <row r="1544" spans="1:8">
      <c r="A1544" s="1">
        <v>43879</v>
      </c>
      <c r="B1544">
        <v>74.360000999999997</v>
      </c>
      <c r="C1544">
        <v>74.839995999999999</v>
      </c>
      <c r="D1544">
        <v>73.480002999999996</v>
      </c>
      <c r="E1544">
        <v>74.319999999999993</v>
      </c>
      <c r="F1544">
        <v>67.231917999999993</v>
      </c>
      <c r="G1544">
        <v>6615375</v>
      </c>
      <c r="H1544">
        <f t="shared" si="24"/>
        <v>-1.0649626918274058E-2</v>
      </c>
    </row>
    <row r="1545" spans="1:8">
      <c r="A1545" s="1">
        <v>43880</v>
      </c>
      <c r="B1545">
        <v>75.319999999999993</v>
      </c>
      <c r="C1545">
        <v>76.959998999999996</v>
      </c>
      <c r="D1545">
        <v>74.959998999999996</v>
      </c>
      <c r="E1545">
        <v>76.519997000000004</v>
      </c>
      <c r="F1545">
        <v>69.222092000000004</v>
      </c>
      <c r="G1545">
        <v>7081000</v>
      </c>
      <c r="H1545">
        <f t="shared" si="24"/>
        <v>2.9601624633109686E-2</v>
      </c>
    </row>
    <row r="1546" spans="1:8">
      <c r="A1546" s="1">
        <v>43881</v>
      </c>
      <c r="B1546">
        <v>76.919998000000007</v>
      </c>
      <c r="C1546">
        <v>77.959998999999996</v>
      </c>
      <c r="D1546">
        <v>76.559997999999993</v>
      </c>
      <c r="E1546">
        <v>76.800003000000004</v>
      </c>
      <c r="F1546">
        <v>69.475395000000006</v>
      </c>
      <c r="G1546">
        <v>8847175</v>
      </c>
      <c r="H1546">
        <f t="shared" si="24"/>
        <v>3.6592797571041698E-3</v>
      </c>
    </row>
    <row r="1547" spans="1:8">
      <c r="A1547" s="1">
        <v>43882</v>
      </c>
      <c r="B1547">
        <v>76</v>
      </c>
      <c r="C1547">
        <v>76</v>
      </c>
      <c r="D1547">
        <v>74.400002000000001</v>
      </c>
      <c r="E1547">
        <v>75.199996999999996</v>
      </c>
      <c r="F1547">
        <v>68.027985000000001</v>
      </c>
      <c r="G1547">
        <v>7094575</v>
      </c>
      <c r="H1547">
        <f t="shared" si="24"/>
        <v>-2.0833418795244054E-2</v>
      </c>
    </row>
    <row r="1548" spans="1:8">
      <c r="A1548" s="1">
        <v>43885</v>
      </c>
      <c r="B1548">
        <v>71.839995999999999</v>
      </c>
      <c r="C1548">
        <v>71.879997000000003</v>
      </c>
      <c r="D1548">
        <v>70.199996999999996</v>
      </c>
      <c r="E1548">
        <v>70.599997999999999</v>
      </c>
      <c r="F1548">
        <v>63.866695</v>
      </c>
      <c r="G1548">
        <v>10951000</v>
      </c>
      <c r="H1548">
        <f t="shared" si="24"/>
        <v>-6.1170266912947677E-2</v>
      </c>
    </row>
    <row r="1549" spans="1:8">
      <c r="A1549" s="1">
        <v>43886</v>
      </c>
      <c r="B1549">
        <v>70.800003000000004</v>
      </c>
      <c r="C1549">
        <v>71.120002999999997</v>
      </c>
      <c r="D1549">
        <v>65.760002</v>
      </c>
      <c r="E1549">
        <v>66.879997000000003</v>
      </c>
      <c r="F1549">
        <v>60.501488000000002</v>
      </c>
      <c r="G1549">
        <v>13248950</v>
      </c>
      <c r="H1549">
        <f t="shared" si="24"/>
        <v>-5.2691109192357581E-2</v>
      </c>
    </row>
    <row r="1550" spans="1:8">
      <c r="A1550" s="1">
        <v>43887</v>
      </c>
      <c r="B1550">
        <v>67.040001000000004</v>
      </c>
      <c r="C1550">
        <v>67.400002000000001</v>
      </c>
      <c r="D1550">
        <v>63.279998999999997</v>
      </c>
      <c r="E1550">
        <v>63.48</v>
      </c>
      <c r="F1550">
        <v>57.425747000000001</v>
      </c>
      <c r="G1550">
        <v>12975875</v>
      </c>
      <c r="H1550">
        <f t="shared" si="24"/>
        <v>-5.0837443865843442E-2</v>
      </c>
    </row>
    <row r="1551" spans="1:8">
      <c r="A1551" s="1">
        <v>43888</v>
      </c>
      <c r="B1551">
        <v>60.52</v>
      </c>
      <c r="C1551">
        <v>62.560001</v>
      </c>
      <c r="D1551">
        <v>57.720001000000003</v>
      </c>
      <c r="E1551">
        <v>59.32</v>
      </c>
      <c r="F1551">
        <v>53.662502000000003</v>
      </c>
      <c r="G1551">
        <v>22331125</v>
      </c>
      <c r="H1551">
        <f t="shared" si="24"/>
        <v>-6.5532364777074609E-2</v>
      </c>
    </row>
    <row r="1552" spans="1:8">
      <c r="A1552" s="1">
        <v>43889</v>
      </c>
      <c r="B1552">
        <v>56.759998000000003</v>
      </c>
      <c r="C1552">
        <v>61.720001000000003</v>
      </c>
      <c r="D1552">
        <v>56.360000999999997</v>
      </c>
      <c r="E1552">
        <v>61.52</v>
      </c>
      <c r="F1552">
        <v>55.652676</v>
      </c>
      <c r="G1552">
        <v>21605100</v>
      </c>
      <c r="H1552">
        <f t="shared" si="24"/>
        <v>3.7086865610552334E-2</v>
      </c>
    </row>
    <row r="1553" spans="1:8">
      <c r="A1553" s="1">
        <v>43892</v>
      </c>
      <c r="B1553">
        <v>62.959999000000003</v>
      </c>
      <c r="C1553">
        <v>63.200001</v>
      </c>
      <c r="D1553">
        <v>59.32</v>
      </c>
      <c r="E1553">
        <v>61.48</v>
      </c>
      <c r="F1553">
        <v>55.616501</v>
      </c>
      <c r="G1553">
        <v>14667050</v>
      </c>
      <c r="H1553">
        <f t="shared" si="24"/>
        <v>-6.5001366690795005E-4</v>
      </c>
    </row>
    <row r="1554" spans="1:8">
      <c r="A1554" s="1">
        <v>43893</v>
      </c>
      <c r="B1554">
        <v>61.84</v>
      </c>
      <c r="C1554">
        <v>62.560001</v>
      </c>
      <c r="D1554">
        <v>58.439999</v>
      </c>
      <c r="E1554">
        <v>59.439999</v>
      </c>
      <c r="F1554">
        <v>53.771056999999999</v>
      </c>
      <c r="G1554">
        <v>15468925</v>
      </c>
      <c r="H1554">
        <f t="shared" si="24"/>
        <v>-3.3181591197188054E-2</v>
      </c>
    </row>
    <row r="1555" spans="1:8">
      <c r="A1555" s="1">
        <v>43894</v>
      </c>
      <c r="B1555">
        <v>60.919998</v>
      </c>
      <c r="C1555">
        <v>61.080002</v>
      </c>
      <c r="D1555">
        <v>58.200001</v>
      </c>
      <c r="E1555">
        <v>59.599997999999999</v>
      </c>
      <c r="F1555">
        <v>53.915787000000002</v>
      </c>
      <c r="G1555">
        <v>11612875</v>
      </c>
      <c r="H1555">
        <f t="shared" si="24"/>
        <v>2.6915967078720935E-3</v>
      </c>
    </row>
    <row r="1556" spans="1:8">
      <c r="A1556" s="1">
        <v>43895</v>
      </c>
      <c r="B1556">
        <v>58.119999</v>
      </c>
      <c r="C1556">
        <v>58.68</v>
      </c>
      <c r="D1556">
        <v>56.52</v>
      </c>
      <c r="E1556">
        <v>57.119999</v>
      </c>
      <c r="F1556">
        <v>51.672314</v>
      </c>
      <c r="G1556">
        <v>10521850</v>
      </c>
      <c r="H1556">
        <f t="shared" si="24"/>
        <v>-4.1610688164488846E-2</v>
      </c>
    </row>
    <row r="1557" spans="1:8">
      <c r="A1557" s="1">
        <v>43896</v>
      </c>
      <c r="B1557">
        <v>54.759998000000003</v>
      </c>
      <c r="C1557">
        <v>55.32</v>
      </c>
      <c r="D1557">
        <v>50.84</v>
      </c>
      <c r="E1557">
        <v>51.639999000000003</v>
      </c>
      <c r="F1557">
        <v>46.714958000000003</v>
      </c>
      <c r="G1557">
        <v>22663575</v>
      </c>
      <c r="H1557">
        <f t="shared" si="24"/>
        <v>-9.5938339436472633E-2</v>
      </c>
    </row>
    <row r="1558" spans="1:8">
      <c r="A1558" s="1">
        <v>43899</v>
      </c>
      <c r="B1558">
        <v>39.119999</v>
      </c>
      <c r="C1558">
        <v>42.52</v>
      </c>
      <c r="D1558">
        <v>32.599997999999999</v>
      </c>
      <c r="E1558">
        <v>32.599997999999999</v>
      </c>
      <c r="F1558">
        <v>29.490852</v>
      </c>
      <c r="G1558">
        <v>32861550</v>
      </c>
      <c r="H1558">
        <f t="shared" si="24"/>
        <v>-0.36870644301981392</v>
      </c>
    </row>
    <row r="1559" spans="1:8">
      <c r="A1559" s="1">
        <v>43900</v>
      </c>
      <c r="B1559">
        <v>41.799999</v>
      </c>
      <c r="C1559">
        <v>41.799999</v>
      </c>
      <c r="D1559">
        <v>35.520000000000003</v>
      </c>
      <c r="E1559">
        <v>39.720001000000003</v>
      </c>
      <c r="F1559">
        <v>35.931804999999997</v>
      </c>
      <c r="G1559">
        <v>30412850</v>
      </c>
      <c r="H1559">
        <f t="shared" si="24"/>
        <v>0.21840511762766288</v>
      </c>
    </row>
    <row r="1560" spans="1:8">
      <c r="A1560" s="1">
        <v>43901</v>
      </c>
      <c r="B1560">
        <v>37.720001000000003</v>
      </c>
      <c r="C1560">
        <v>39.040000999999997</v>
      </c>
      <c r="D1560">
        <v>34.919998</v>
      </c>
      <c r="E1560">
        <v>37.279998999999997</v>
      </c>
      <c r="F1560">
        <v>33.724502999999999</v>
      </c>
      <c r="G1560">
        <v>27974675</v>
      </c>
      <c r="H1560">
        <f t="shared" si="24"/>
        <v>-6.1430312226173962E-2</v>
      </c>
    </row>
    <row r="1561" spans="1:8">
      <c r="A1561" s="1">
        <v>43902</v>
      </c>
      <c r="B1561">
        <v>32.959999000000003</v>
      </c>
      <c r="C1561">
        <v>35.279998999999997</v>
      </c>
      <c r="D1561">
        <v>32.240001999999997</v>
      </c>
      <c r="E1561">
        <v>32.959999000000003</v>
      </c>
      <c r="F1561">
        <v>29.816521000000002</v>
      </c>
      <c r="G1561">
        <v>19380500</v>
      </c>
      <c r="H1561">
        <f t="shared" si="24"/>
        <v>-0.11587960243624634</v>
      </c>
    </row>
    <row r="1562" spans="1:8">
      <c r="A1562" s="1">
        <v>43903</v>
      </c>
      <c r="B1562">
        <v>36</v>
      </c>
      <c r="C1562">
        <v>38.799999</v>
      </c>
      <c r="D1562">
        <v>32.240001999999997</v>
      </c>
      <c r="E1562">
        <v>37.840000000000003</v>
      </c>
      <c r="F1562">
        <v>34.231105999999997</v>
      </c>
      <c r="G1562">
        <v>18921325</v>
      </c>
      <c r="H1562">
        <f t="shared" si="24"/>
        <v>0.14805835328675654</v>
      </c>
    </row>
    <row r="1563" spans="1:8">
      <c r="A1563" s="1">
        <v>43906</v>
      </c>
      <c r="B1563">
        <v>32.759998000000003</v>
      </c>
      <c r="C1563">
        <v>39.520000000000003</v>
      </c>
      <c r="D1563">
        <v>32.599997999999999</v>
      </c>
      <c r="E1563">
        <v>34.639999000000003</v>
      </c>
      <c r="F1563">
        <v>31.336292</v>
      </c>
      <c r="G1563">
        <v>18009350</v>
      </c>
      <c r="H1563">
        <f t="shared" si="24"/>
        <v>-8.4566768015032781E-2</v>
      </c>
    </row>
    <row r="1564" spans="1:8">
      <c r="A1564" s="1">
        <v>43907</v>
      </c>
      <c r="B1564">
        <v>35.200001</v>
      </c>
      <c r="C1564">
        <v>36.32</v>
      </c>
      <c r="D1564">
        <v>32.759998000000003</v>
      </c>
      <c r="E1564">
        <v>34.119999</v>
      </c>
      <c r="F1564">
        <v>30.865887000000001</v>
      </c>
      <c r="G1564">
        <v>13655050</v>
      </c>
      <c r="H1564">
        <f t="shared" si="24"/>
        <v>-1.5011508062281253E-2</v>
      </c>
    </row>
    <row r="1565" spans="1:8">
      <c r="A1565" s="1">
        <v>43908</v>
      </c>
      <c r="B1565">
        <v>31.68</v>
      </c>
      <c r="C1565">
        <v>33.119999</v>
      </c>
      <c r="D1565">
        <v>29.48</v>
      </c>
      <c r="E1565">
        <v>31.08</v>
      </c>
      <c r="F1565">
        <v>28.115822000000001</v>
      </c>
      <c r="G1565">
        <v>16925700</v>
      </c>
      <c r="H1565">
        <f t="shared" si="24"/>
        <v>-8.9097228924605323E-2</v>
      </c>
    </row>
    <row r="1566" spans="1:8">
      <c r="A1566" s="1">
        <v>43909</v>
      </c>
      <c r="B1566">
        <v>31.719999000000001</v>
      </c>
      <c r="C1566">
        <v>33.400002000000001</v>
      </c>
      <c r="D1566">
        <v>30.280000999999999</v>
      </c>
      <c r="E1566">
        <v>33.119999</v>
      </c>
      <c r="F1566">
        <v>29.961259999999999</v>
      </c>
      <c r="G1566">
        <v>13177300</v>
      </c>
      <c r="H1566">
        <f t="shared" si="24"/>
        <v>6.5636992580191955E-2</v>
      </c>
    </row>
    <row r="1567" spans="1:8">
      <c r="A1567" s="1">
        <v>43910</v>
      </c>
      <c r="B1567">
        <v>34</v>
      </c>
      <c r="C1567">
        <v>34.880001</v>
      </c>
      <c r="D1567">
        <v>31.959999</v>
      </c>
      <c r="E1567">
        <v>33</v>
      </c>
      <c r="F1567">
        <v>29.852706999999999</v>
      </c>
      <c r="G1567">
        <v>18620050</v>
      </c>
      <c r="H1567">
        <f t="shared" si="24"/>
        <v>-3.6231119786017201E-3</v>
      </c>
    </row>
    <row r="1568" spans="1:8">
      <c r="A1568" s="1">
        <v>43913</v>
      </c>
      <c r="B1568">
        <v>32.599997999999999</v>
      </c>
      <c r="C1568">
        <v>32.68</v>
      </c>
      <c r="D1568">
        <v>29.84</v>
      </c>
      <c r="E1568">
        <v>30.16</v>
      </c>
      <c r="F1568">
        <v>27.601395</v>
      </c>
      <c r="G1568">
        <v>18092375</v>
      </c>
      <c r="H1568">
        <f t="shared" si="24"/>
        <v>-7.5413998469217508E-2</v>
      </c>
    </row>
    <row r="1569" spans="1:8">
      <c r="A1569" s="1">
        <v>43914</v>
      </c>
      <c r="B1569">
        <v>31.959999</v>
      </c>
      <c r="C1569">
        <v>33.959999000000003</v>
      </c>
      <c r="D1569">
        <v>30.84</v>
      </c>
      <c r="E1569">
        <v>33.880001</v>
      </c>
      <c r="F1569">
        <v>31.005815999999999</v>
      </c>
      <c r="G1569">
        <v>12175375</v>
      </c>
      <c r="H1569">
        <f t="shared" si="24"/>
        <v>0.12334235280499407</v>
      </c>
    </row>
    <row r="1570" spans="1:8">
      <c r="A1570" s="1">
        <v>43915</v>
      </c>
      <c r="B1570">
        <v>33.959999000000003</v>
      </c>
      <c r="C1570">
        <v>36.200001</v>
      </c>
      <c r="D1570">
        <v>32.040000999999997</v>
      </c>
      <c r="E1570">
        <v>34.279998999999997</v>
      </c>
      <c r="F1570">
        <v>31.371876</v>
      </c>
      <c r="G1570">
        <v>16558125</v>
      </c>
      <c r="H1570">
        <f t="shared" si="24"/>
        <v>1.180617210654933E-2</v>
      </c>
    </row>
    <row r="1571" spans="1:8">
      <c r="A1571" s="1">
        <v>43916</v>
      </c>
      <c r="B1571">
        <v>34.599997999999999</v>
      </c>
      <c r="C1571">
        <v>36.759998000000003</v>
      </c>
      <c r="D1571">
        <v>33.639999000000003</v>
      </c>
      <c r="E1571">
        <v>34.520000000000003</v>
      </c>
      <c r="F1571">
        <v>31.591522000000001</v>
      </c>
      <c r="G1571">
        <v>14441475</v>
      </c>
      <c r="H1571">
        <f t="shared" si="24"/>
        <v>7.0013664468137286E-3</v>
      </c>
    </row>
    <row r="1572" spans="1:8">
      <c r="A1572" s="1">
        <v>43917</v>
      </c>
      <c r="B1572">
        <v>33.400002000000001</v>
      </c>
      <c r="C1572">
        <v>33.599997999999999</v>
      </c>
      <c r="D1572">
        <v>32</v>
      </c>
      <c r="E1572">
        <v>32.119999</v>
      </c>
      <c r="F1572">
        <v>29.395123000000002</v>
      </c>
      <c r="G1572">
        <v>8835375</v>
      </c>
      <c r="H1572">
        <f t="shared" si="24"/>
        <v>-6.9524950396501931E-2</v>
      </c>
    </row>
    <row r="1573" spans="1:8">
      <c r="A1573" s="1">
        <v>43920</v>
      </c>
      <c r="B1573">
        <v>31.1</v>
      </c>
      <c r="C1573">
        <v>32.259998000000003</v>
      </c>
      <c r="D1573">
        <v>30.01</v>
      </c>
      <c r="E1573">
        <v>32.009998000000003</v>
      </c>
      <c r="F1573">
        <v>29.294454999999999</v>
      </c>
      <c r="G1573">
        <v>14060800</v>
      </c>
      <c r="H1573">
        <f t="shared" si="24"/>
        <v>-3.42464972846014E-3</v>
      </c>
    </row>
    <row r="1574" spans="1:8">
      <c r="A1574" s="1">
        <v>43921</v>
      </c>
      <c r="B1574">
        <v>33.270000000000003</v>
      </c>
      <c r="C1574">
        <v>33.840000000000003</v>
      </c>
      <c r="D1574">
        <v>32.229999999999997</v>
      </c>
      <c r="E1574">
        <v>32.900002000000001</v>
      </c>
      <c r="F1574">
        <v>30.108955000000002</v>
      </c>
      <c r="G1574">
        <v>12433000</v>
      </c>
      <c r="H1574">
        <f t="shared" si="24"/>
        <v>2.7803896676009247E-2</v>
      </c>
    </row>
    <row r="1575" spans="1:8">
      <c r="A1575" s="1">
        <v>43922</v>
      </c>
      <c r="B1575">
        <v>31.9</v>
      </c>
      <c r="C1575">
        <v>32.340000000000003</v>
      </c>
      <c r="D1575">
        <v>30.530000999999999</v>
      </c>
      <c r="E1575">
        <v>31.040001</v>
      </c>
      <c r="F1575">
        <v>28.406745999999998</v>
      </c>
      <c r="G1575">
        <v>12970300</v>
      </c>
      <c r="H1575">
        <f t="shared" si="24"/>
        <v>-5.6534974395491419E-2</v>
      </c>
    </row>
    <row r="1576" spans="1:8">
      <c r="A1576" s="1">
        <v>43923</v>
      </c>
      <c r="B1576">
        <v>32.639999000000003</v>
      </c>
      <c r="C1576">
        <v>36.939999</v>
      </c>
      <c r="D1576">
        <v>31.870000999999998</v>
      </c>
      <c r="E1576">
        <v>33.659999999999997</v>
      </c>
      <c r="F1576">
        <v>30.804478</v>
      </c>
      <c r="G1576">
        <v>27589900</v>
      </c>
      <c r="H1576">
        <f t="shared" si="24"/>
        <v>8.4407133432319259E-2</v>
      </c>
    </row>
    <row r="1577" spans="1:8">
      <c r="A1577" s="1">
        <v>43924</v>
      </c>
      <c r="B1577">
        <v>35.459999000000003</v>
      </c>
      <c r="C1577">
        <v>35.459999000000003</v>
      </c>
      <c r="D1577">
        <v>33.009998000000003</v>
      </c>
      <c r="E1577">
        <v>34.93</v>
      </c>
      <c r="F1577">
        <v>31.966740000000001</v>
      </c>
      <c r="G1577">
        <v>20734300</v>
      </c>
      <c r="H1577">
        <f t="shared" si="24"/>
        <v>3.7730293628088808E-2</v>
      </c>
    </row>
    <row r="1578" spans="1:8">
      <c r="A1578" s="1">
        <v>43927</v>
      </c>
      <c r="B1578">
        <v>35.090000000000003</v>
      </c>
      <c r="C1578">
        <v>36.959999000000003</v>
      </c>
      <c r="D1578">
        <v>34.630001</v>
      </c>
      <c r="E1578">
        <v>36.729999999999997</v>
      </c>
      <c r="F1578">
        <v>33.614040000000003</v>
      </c>
      <c r="G1578">
        <v>17259500</v>
      </c>
      <c r="H1578">
        <f t="shared" si="24"/>
        <v>5.1531685745872156E-2</v>
      </c>
    </row>
    <row r="1579" spans="1:8">
      <c r="A1579" s="1">
        <v>43928</v>
      </c>
      <c r="B1579">
        <v>38.340000000000003</v>
      </c>
      <c r="C1579">
        <v>40.139999000000003</v>
      </c>
      <c r="D1579">
        <v>37.68</v>
      </c>
      <c r="E1579">
        <v>37.869999</v>
      </c>
      <c r="F1579">
        <v>34.657322000000001</v>
      </c>
      <c r="G1579">
        <v>18167600</v>
      </c>
      <c r="H1579">
        <f t="shared" si="24"/>
        <v>3.1037090453869803E-2</v>
      </c>
    </row>
    <row r="1580" spans="1:8">
      <c r="A1580" s="1">
        <v>43929</v>
      </c>
      <c r="B1580">
        <v>38.880001</v>
      </c>
      <c r="C1580">
        <v>41.369999</v>
      </c>
      <c r="D1580">
        <v>38.349997999999999</v>
      </c>
      <c r="E1580">
        <v>41.299999</v>
      </c>
      <c r="F1580">
        <v>37.796348999999999</v>
      </c>
      <c r="G1580">
        <v>13158500</v>
      </c>
      <c r="H1580">
        <f t="shared" si="24"/>
        <v>9.057327049100905E-2</v>
      </c>
    </row>
    <row r="1581" spans="1:8">
      <c r="A1581" s="1">
        <v>43930</v>
      </c>
      <c r="B1581">
        <v>43.360000999999997</v>
      </c>
      <c r="C1581">
        <v>45.540000999999997</v>
      </c>
      <c r="D1581">
        <v>39.43</v>
      </c>
      <c r="E1581">
        <v>41.5</v>
      </c>
      <c r="F1581">
        <v>37.979377999999997</v>
      </c>
      <c r="G1581">
        <v>36283300</v>
      </c>
      <c r="H1581">
        <f t="shared" si="24"/>
        <v>4.8425047615048124E-3</v>
      </c>
    </row>
    <row r="1582" spans="1:8">
      <c r="A1582" s="1">
        <v>43934</v>
      </c>
      <c r="B1582">
        <v>43.34</v>
      </c>
      <c r="C1582">
        <v>43.41</v>
      </c>
      <c r="D1582">
        <v>40.959999000000003</v>
      </c>
      <c r="E1582">
        <v>41.900002000000001</v>
      </c>
      <c r="F1582">
        <v>38.345435999999999</v>
      </c>
      <c r="G1582">
        <v>10786300</v>
      </c>
      <c r="H1582">
        <f t="shared" si="24"/>
        <v>9.6383358358318148E-3</v>
      </c>
    </row>
    <row r="1583" spans="1:8">
      <c r="A1583" s="1">
        <v>43935</v>
      </c>
      <c r="B1583">
        <v>41.689999</v>
      </c>
      <c r="C1583">
        <v>42.330002</v>
      </c>
      <c r="D1583">
        <v>40.700001</v>
      </c>
      <c r="E1583">
        <v>41.400002000000001</v>
      </c>
      <c r="F1583">
        <v>37.887855999999999</v>
      </c>
      <c r="G1583">
        <v>9061800</v>
      </c>
      <c r="H1583">
        <f t="shared" si="24"/>
        <v>-1.1933102025492685E-2</v>
      </c>
    </row>
    <row r="1584" spans="1:8">
      <c r="A1584" s="1">
        <v>43936</v>
      </c>
      <c r="B1584">
        <v>39.290000999999997</v>
      </c>
      <c r="C1584">
        <v>40.630001</v>
      </c>
      <c r="D1584">
        <v>38.189999</v>
      </c>
      <c r="E1584">
        <v>40.299999</v>
      </c>
      <c r="F1584">
        <v>36.881180000000001</v>
      </c>
      <c r="G1584">
        <v>12459300</v>
      </c>
      <c r="H1584">
        <f t="shared" si="24"/>
        <v>-2.6569885611896299E-2</v>
      </c>
    </row>
    <row r="1585" spans="1:8">
      <c r="A1585" s="1">
        <v>43937</v>
      </c>
      <c r="B1585">
        <v>40.380001</v>
      </c>
      <c r="C1585">
        <v>40.5</v>
      </c>
      <c r="D1585">
        <v>38.380001</v>
      </c>
      <c r="E1585">
        <v>38.470001000000003</v>
      </c>
      <c r="F1585">
        <v>35.206417000000002</v>
      </c>
      <c r="G1585">
        <v>7705200</v>
      </c>
      <c r="H1585">
        <f t="shared" si="24"/>
        <v>-4.5409691338509195E-2</v>
      </c>
    </row>
    <row r="1586" spans="1:8">
      <c r="A1586" s="1">
        <v>43938</v>
      </c>
      <c r="B1586">
        <v>38.849997999999999</v>
      </c>
      <c r="C1586">
        <v>42.419998</v>
      </c>
      <c r="D1586">
        <v>38.849997999999999</v>
      </c>
      <c r="E1586">
        <v>42.360000999999997</v>
      </c>
      <c r="F1586">
        <v>38.766418000000002</v>
      </c>
      <c r="G1586">
        <v>11995100</v>
      </c>
      <c r="H1586">
        <f t="shared" si="24"/>
        <v>0.10111795812678125</v>
      </c>
    </row>
    <row r="1587" spans="1:8">
      <c r="A1587" s="1">
        <v>43941</v>
      </c>
      <c r="B1587">
        <v>39.669998</v>
      </c>
      <c r="C1587">
        <v>44.110000999999997</v>
      </c>
      <c r="D1587">
        <v>39.5</v>
      </c>
      <c r="E1587">
        <v>43.009998000000003</v>
      </c>
      <c r="F1587">
        <v>39.361266999999998</v>
      </c>
      <c r="G1587">
        <v>19966900</v>
      </c>
      <c r="H1587">
        <f t="shared" si="24"/>
        <v>1.5344440644477299E-2</v>
      </c>
    </row>
    <row r="1588" spans="1:8">
      <c r="A1588" s="1">
        <v>43942</v>
      </c>
      <c r="B1588">
        <v>42.169998</v>
      </c>
      <c r="C1588">
        <v>44.240001999999997</v>
      </c>
      <c r="D1588">
        <v>41.970001000000003</v>
      </c>
      <c r="E1588">
        <v>43.59</v>
      </c>
      <c r="F1588">
        <v>39.892077999999998</v>
      </c>
      <c r="G1588">
        <v>18369400</v>
      </c>
      <c r="H1588">
        <f t="shared" si="24"/>
        <v>1.3485617726685474E-2</v>
      </c>
    </row>
    <row r="1589" spans="1:8">
      <c r="A1589" s="1">
        <v>43943</v>
      </c>
      <c r="B1589">
        <v>45.34</v>
      </c>
      <c r="C1589">
        <v>46.34</v>
      </c>
      <c r="D1589">
        <v>44.02</v>
      </c>
      <c r="E1589">
        <v>44.82</v>
      </c>
      <c r="F1589">
        <v>41.017722999999997</v>
      </c>
      <c r="G1589">
        <v>11441000</v>
      </c>
      <c r="H1589">
        <f t="shared" si="24"/>
        <v>2.8217256569086191E-2</v>
      </c>
    </row>
    <row r="1590" spans="1:8">
      <c r="A1590" s="1">
        <v>43944</v>
      </c>
      <c r="B1590">
        <v>46.25</v>
      </c>
      <c r="C1590">
        <v>48.220001000000003</v>
      </c>
      <c r="D1590">
        <v>45.5</v>
      </c>
      <c r="E1590">
        <v>46.580002</v>
      </c>
      <c r="F1590">
        <v>42.628422</v>
      </c>
      <c r="G1590">
        <v>12344600</v>
      </c>
      <c r="H1590">
        <f t="shared" si="24"/>
        <v>3.9268366993458023E-2</v>
      </c>
    </row>
    <row r="1591" spans="1:8">
      <c r="A1591" s="1">
        <v>43945</v>
      </c>
      <c r="B1591">
        <v>48.099997999999999</v>
      </c>
      <c r="C1591">
        <v>48.689999</v>
      </c>
      <c r="D1591">
        <v>45.459999000000003</v>
      </c>
      <c r="E1591">
        <v>47</v>
      </c>
      <c r="F1591">
        <v>43.012787000000003</v>
      </c>
      <c r="G1591">
        <v>8967300</v>
      </c>
      <c r="H1591">
        <f t="shared" si="24"/>
        <v>9.0166368344575948E-3</v>
      </c>
    </row>
    <row r="1592" spans="1:8">
      <c r="A1592" s="1">
        <v>43948</v>
      </c>
      <c r="B1592">
        <v>46.220001000000003</v>
      </c>
      <c r="C1592">
        <v>48.599997999999999</v>
      </c>
      <c r="D1592">
        <v>44.41</v>
      </c>
      <c r="E1592">
        <v>48.029998999999997</v>
      </c>
      <c r="F1592">
        <v>43.955410000000001</v>
      </c>
      <c r="G1592">
        <v>9154800</v>
      </c>
      <c r="H1592">
        <f t="shared" si="24"/>
        <v>2.1914948222257664E-2</v>
      </c>
    </row>
    <row r="1593" spans="1:8">
      <c r="A1593" s="1">
        <v>43949</v>
      </c>
      <c r="B1593">
        <v>48.900002000000001</v>
      </c>
      <c r="C1593">
        <v>49.34</v>
      </c>
      <c r="D1593">
        <v>47.040000999999997</v>
      </c>
      <c r="E1593">
        <v>48.48</v>
      </c>
      <c r="F1593">
        <v>44.367237000000003</v>
      </c>
      <c r="G1593">
        <v>8198900</v>
      </c>
      <c r="H1593">
        <f t="shared" si="24"/>
        <v>9.3691993772780733E-3</v>
      </c>
    </row>
    <row r="1594" spans="1:8">
      <c r="A1594" s="1">
        <v>43950</v>
      </c>
      <c r="B1594">
        <v>50.110000999999997</v>
      </c>
      <c r="C1594">
        <v>53.950001</v>
      </c>
      <c r="D1594">
        <v>50.040000999999997</v>
      </c>
      <c r="E1594">
        <v>53.73</v>
      </c>
      <c r="F1594">
        <v>49.171852000000001</v>
      </c>
      <c r="G1594">
        <v>11814800</v>
      </c>
      <c r="H1594">
        <f t="shared" si="24"/>
        <v>0.10829195877128878</v>
      </c>
    </row>
    <row r="1595" spans="1:8">
      <c r="A1595" s="1">
        <v>43951</v>
      </c>
      <c r="B1595">
        <v>54.950001</v>
      </c>
      <c r="C1595">
        <v>55.709999000000003</v>
      </c>
      <c r="D1595">
        <v>52.299999</v>
      </c>
      <c r="E1595">
        <v>54.360000999999997</v>
      </c>
      <c r="F1595">
        <v>49.748412999999999</v>
      </c>
      <c r="G1595">
        <v>14895600</v>
      </c>
      <c r="H1595">
        <f t="shared" si="24"/>
        <v>1.1725427791493355E-2</v>
      </c>
    </row>
    <row r="1596" spans="1:8">
      <c r="A1596" s="1">
        <v>43952</v>
      </c>
      <c r="B1596">
        <v>53.139999000000003</v>
      </c>
      <c r="C1596">
        <v>53.599997999999999</v>
      </c>
      <c r="D1596">
        <v>49.450001</v>
      </c>
      <c r="E1596">
        <v>50.009998000000003</v>
      </c>
      <c r="F1596">
        <v>45.767432999999997</v>
      </c>
      <c r="G1596">
        <v>11455600</v>
      </c>
      <c r="H1596">
        <f t="shared" si="24"/>
        <v>-8.0022251162062241E-2</v>
      </c>
    </row>
    <row r="1597" spans="1:8">
      <c r="A1597" s="1">
        <v>43955</v>
      </c>
      <c r="B1597">
        <v>49.150002000000001</v>
      </c>
      <c r="C1597">
        <v>52.689999</v>
      </c>
      <c r="D1597">
        <v>48.43</v>
      </c>
      <c r="E1597">
        <v>52.59</v>
      </c>
      <c r="F1597">
        <v>48.128566999999997</v>
      </c>
      <c r="G1597">
        <v>10001300</v>
      </c>
      <c r="H1597">
        <f t="shared" si="24"/>
        <v>5.1589828077095778E-2</v>
      </c>
    </row>
    <row r="1598" spans="1:8">
      <c r="A1598" s="1">
        <v>43956</v>
      </c>
      <c r="B1598">
        <v>55.669998</v>
      </c>
      <c r="C1598">
        <v>55.700001</v>
      </c>
      <c r="D1598">
        <v>51.48</v>
      </c>
      <c r="E1598">
        <v>51.75</v>
      </c>
      <c r="F1598">
        <v>47.359828999999998</v>
      </c>
      <c r="G1598">
        <v>11905800</v>
      </c>
      <c r="H1598">
        <f t="shared" si="24"/>
        <v>-1.5972592743099936E-2</v>
      </c>
    </row>
    <row r="1599" spans="1:8">
      <c r="A1599" s="1">
        <v>43957</v>
      </c>
      <c r="B1599">
        <v>52.25</v>
      </c>
      <c r="C1599">
        <v>52.540000999999997</v>
      </c>
      <c r="D1599">
        <v>49.880001</v>
      </c>
      <c r="E1599">
        <v>49.91</v>
      </c>
      <c r="F1599">
        <v>45.675922</v>
      </c>
      <c r="G1599">
        <v>10741400</v>
      </c>
      <c r="H1599">
        <f t="shared" si="24"/>
        <v>-3.5555597128528439E-2</v>
      </c>
    </row>
    <row r="1600" spans="1:8">
      <c r="A1600" s="1">
        <v>43958</v>
      </c>
      <c r="B1600">
        <v>51.41</v>
      </c>
      <c r="C1600">
        <v>52.380001</v>
      </c>
      <c r="D1600">
        <v>50.139999000000003</v>
      </c>
      <c r="E1600">
        <v>50.650002000000001</v>
      </c>
      <c r="F1600">
        <v>46.353141999999998</v>
      </c>
      <c r="G1600">
        <v>8845100</v>
      </c>
      <c r="H1600">
        <f t="shared" si="24"/>
        <v>1.4826630100646866E-2</v>
      </c>
    </row>
    <row r="1601" spans="1:8">
      <c r="A1601" s="1">
        <v>43959</v>
      </c>
      <c r="B1601">
        <v>51.66</v>
      </c>
      <c r="C1601">
        <v>53.669998</v>
      </c>
      <c r="D1601">
        <v>51.259998000000003</v>
      </c>
      <c r="E1601">
        <v>53.59</v>
      </c>
      <c r="F1601">
        <v>49.043723999999997</v>
      </c>
      <c r="G1601">
        <v>8006800</v>
      </c>
      <c r="H1601">
        <f t="shared" si="24"/>
        <v>5.8045299280898785E-2</v>
      </c>
    </row>
    <row r="1602" spans="1:8">
      <c r="A1602" s="1">
        <v>43962</v>
      </c>
      <c r="B1602">
        <v>53.07</v>
      </c>
      <c r="C1602">
        <v>54.009998000000003</v>
      </c>
      <c r="D1602">
        <v>52.369999</v>
      </c>
      <c r="E1602">
        <v>52.43</v>
      </c>
      <c r="F1602">
        <v>47.982132</v>
      </c>
      <c r="G1602">
        <v>6955700</v>
      </c>
      <c r="H1602">
        <f t="shared" si="24"/>
        <v>-2.1645827710799398E-2</v>
      </c>
    </row>
    <row r="1603" spans="1:8">
      <c r="A1603" s="1">
        <v>43963</v>
      </c>
      <c r="B1603">
        <v>53.07</v>
      </c>
      <c r="C1603">
        <v>53.549999</v>
      </c>
      <c r="D1603">
        <v>51.369999</v>
      </c>
      <c r="E1603">
        <v>51.389999000000003</v>
      </c>
      <c r="F1603">
        <v>47.030354000000003</v>
      </c>
      <c r="G1603">
        <v>7525300</v>
      </c>
      <c r="H1603">
        <f t="shared" ref="H1603:H1666" si="25">(F1603-F1602)/F1602</f>
        <v>-1.9836092318698914E-2</v>
      </c>
    </row>
    <row r="1604" spans="1:8">
      <c r="A1604" s="1">
        <v>43964</v>
      </c>
      <c r="B1604">
        <v>51.560001</v>
      </c>
      <c r="C1604">
        <v>51.560001</v>
      </c>
      <c r="D1604">
        <v>47.16</v>
      </c>
      <c r="E1604">
        <v>47.970001000000003</v>
      </c>
      <c r="F1604">
        <v>43.900497000000001</v>
      </c>
      <c r="G1604">
        <v>14234700</v>
      </c>
      <c r="H1604">
        <f t="shared" si="25"/>
        <v>-6.6549722334643735E-2</v>
      </c>
    </row>
    <row r="1605" spans="1:8">
      <c r="A1605" s="1">
        <v>43965</v>
      </c>
      <c r="B1605">
        <v>47.130001</v>
      </c>
      <c r="C1605">
        <v>48.689999</v>
      </c>
      <c r="D1605">
        <v>45</v>
      </c>
      <c r="E1605">
        <v>47.630001</v>
      </c>
      <c r="F1605">
        <v>43.58934</v>
      </c>
      <c r="G1605">
        <v>12272800</v>
      </c>
      <c r="H1605">
        <f t="shared" si="25"/>
        <v>-7.087778527883214E-3</v>
      </c>
    </row>
    <row r="1606" spans="1:8">
      <c r="A1606" s="1">
        <v>43966</v>
      </c>
      <c r="B1606">
        <v>47.830002</v>
      </c>
      <c r="C1606">
        <v>49.169998</v>
      </c>
      <c r="D1606">
        <v>47.060001</v>
      </c>
      <c r="E1606">
        <v>47.939999</v>
      </c>
      <c r="F1606">
        <v>43.873038999999999</v>
      </c>
      <c r="G1606">
        <v>7819700</v>
      </c>
      <c r="H1606">
        <f t="shared" si="25"/>
        <v>6.5084490841108992E-3</v>
      </c>
    </row>
    <row r="1607" spans="1:8">
      <c r="A1607" s="1">
        <v>43969</v>
      </c>
      <c r="B1607">
        <v>51.02</v>
      </c>
      <c r="C1607">
        <v>53.139999000000003</v>
      </c>
      <c r="D1607">
        <v>50.639999000000003</v>
      </c>
      <c r="E1607">
        <v>52.939999</v>
      </c>
      <c r="F1607">
        <v>48.448872000000001</v>
      </c>
      <c r="G1607">
        <v>9653500</v>
      </c>
      <c r="H1607">
        <f t="shared" si="25"/>
        <v>0.10429715160602399</v>
      </c>
    </row>
    <row r="1608" spans="1:8">
      <c r="A1608" s="1">
        <v>43970</v>
      </c>
      <c r="B1608">
        <v>53.18</v>
      </c>
      <c r="C1608">
        <v>53.360000999999997</v>
      </c>
      <c r="D1608">
        <v>51.360000999999997</v>
      </c>
      <c r="E1608">
        <v>51.369999</v>
      </c>
      <c r="F1608">
        <v>47.012058000000003</v>
      </c>
      <c r="G1608">
        <v>7541200</v>
      </c>
      <c r="H1608">
        <f t="shared" si="25"/>
        <v>-2.965629416511489E-2</v>
      </c>
    </row>
    <row r="1609" spans="1:8">
      <c r="A1609" s="1">
        <v>43971</v>
      </c>
      <c r="B1609">
        <v>52.720001000000003</v>
      </c>
      <c r="C1609">
        <v>53.900002000000001</v>
      </c>
      <c r="D1609">
        <v>52.490001999999997</v>
      </c>
      <c r="E1609">
        <v>53.139999000000003</v>
      </c>
      <c r="F1609">
        <v>48.631905000000003</v>
      </c>
      <c r="G1609">
        <v>9063100</v>
      </c>
      <c r="H1609">
        <f t="shared" si="25"/>
        <v>3.4455989993035403E-2</v>
      </c>
    </row>
    <row r="1610" spans="1:8">
      <c r="A1610" s="1">
        <v>43972</v>
      </c>
      <c r="B1610">
        <v>53.400002000000001</v>
      </c>
      <c r="C1610">
        <v>53.970001000000003</v>
      </c>
      <c r="D1610">
        <v>52.009998000000003</v>
      </c>
      <c r="E1610">
        <v>52.73</v>
      </c>
      <c r="F1610">
        <v>48.256686999999999</v>
      </c>
      <c r="G1610">
        <v>7289300</v>
      </c>
      <c r="H1610">
        <f t="shared" si="25"/>
        <v>-7.7154699163029658E-3</v>
      </c>
    </row>
    <row r="1611" spans="1:8">
      <c r="A1611" s="1">
        <v>43973</v>
      </c>
      <c r="B1611">
        <v>52.380001</v>
      </c>
      <c r="C1611">
        <v>52.889999000000003</v>
      </c>
      <c r="D1611">
        <v>51.380001</v>
      </c>
      <c r="E1611">
        <v>52.830002</v>
      </c>
      <c r="F1611">
        <v>48.348208999999997</v>
      </c>
      <c r="G1611">
        <v>5645500</v>
      </c>
      <c r="H1611">
        <f t="shared" si="25"/>
        <v>1.8965661691611293E-3</v>
      </c>
    </row>
    <row r="1612" spans="1:8">
      <c r="A1612" s="1">
        <v>43977</v>
      </c>
      <c r="B1612">
        <v>54.349997999999999</v>
      </c>
      <c r="C1612">
        <v>55.610000999999997</v>
      </c>
      <c r="D1612">
        <v>53.900002000000001</v>
      </c>
      <c r="E1612">
        <v>54.98</v>
      </c>
      <c r="F1612">
        <v>50.315810999999997</v>
      </c>
      <c r="G1612">
        <v>7644000</v>
      </c>
      <c r="H1612">
        <f t="shared" si="25"/>
        <v>4.0696481642163822E-2</v>
      </c>
    </row>
    <row r="1613" spans="1:8">
      <c r="A1613" s="1">
        <v>43978</v>
      </c>
      <c r="B1613">
        <v>55.48</v>
      </c>
      <c r="C1613">
        <v>55.66</v>
      </c>
      <c r="D1613">
        <v>53.110000999999997</v>
      </c>
      <c r="E1613">
        <v>55.169998</v>
      </c>
      <c r="F1613">
        <v>50.489680999999997</v>
      </c>
      <c r="G1613">
        <v>6546700</v>
      </c>
      <c r="H1613">
        <f t="shared" si="25"/>
        <v>3.4555738354292028E-3</v>
      </c>
    </row>
    <row r="1614" spans="1:8">
      <c r="A1614" s="1">
        <v>43979</v>
      </c>
      <c r="B1614">
        <v>54.959999000000003</v>
      </c>
      <c r="C1614">
        <v>55.23</v>
      </c>
      <c r="D1614">
        <v>52.48</v>
      </c>
      <c r="E1614">
        <v>52.779998999999997</v>
      </c>
      <c r="F1614">
        <v>48.302441000000002</v>
      </c>
      <c r="G1614">
        <v>7562000</v>
      </c>
      <c r="H1614">
        <f t="shared" si="25"/>
        <v>-4.3320535140635878E-2</v>
      </c>
    </row>
    <row r="1615" spans="1:8">
      <c r="A1615" s="1">
        <v>43980</v>
      </c>
      <c r="B1615">
        <v>52.48</v>
      </c>
      <c r="C1615">
        <v>53.009998000000003</v>
      </c>
      <c r="D1615">
        <v>51.200001</v>
      </c>
      <c r="E1615">
        <v>51.880001</v>
      </c>
      <c r="F1615">
        <v>47.478797999999998</v>
      </c>
      <c r="G1615">
        <v>7866200</v>
      </c>
      <c r="H1615">
        <f t="shared" si="25"/>
        <v>-1.7051788335086505E-2</v>
      </c>
    </row>
    <row r="1616" spans="1:8">
      <c r="A1616" s="1">
        <v>43983</v>
      </c>
      <c r="B1616">
        <v>51.619999</v>
      </c>
      <c r="C1616">
        <v>53.77</v>
      </c>
      <c r="D1616">
        <v>50.869999</v>
      </c>
      <c r="E1616">
        <v>53.389999000000003</v>
      </c>
      <c r="F1616">
        <v>48.860698999999997</v>
      </c>
      <c r="G1616">
        <v>6903600</v>
      </c>
      <c r="H1616">
        <f t="shared" si="25"/>
        <v>2.9105644165633663E-2</v>
      </c>
    </row>
    <row r="1617" spans="1:8">
      <c r="A1617" s="1">
        <v>43984</v>
      </c>
      <c r="B1617">
        <v>53.740001999999997</v>
      </c>
      <c r="C1617">
        <v>55.25</v>
      </c>
      <c r="D1617">
        <v>53.740001999999997</v>
      </c>
      <c r="E1617">
        <v>55.25</v>
      </c>
      <c r="F1617">
        <v>50.562904000000003</v>
      </c>
      <c r="G1617">
        <v>7122900</v>
      </c>
      <c r="H1617">
        <f t="shared" si="25"/>
        <v>3.4837917484561706E-2</v>
      </c>
    </row>
    <row r="1618" spans="1:8">
      <c r="A1618" s="1">
        <v>43985</v>
      </c>
      <c r="B1618">
        <v>56.200001</v>
      </c>
      <c r="C1618">
        <v>56.5</v>
      </c>
      <c r="D1618">
        <v>55.27</v>
      </c>
      <c r="E1618">
        <v>56.330002</v>
      </c>
      <c r="F1618">
        <v>51.551288999999997</v>
      </c>
      <c r="G1618">
        <v>11562900</v>
      </c>
      <c r="H1618">
        <f t="shared" si="25"/>
        <v>1.9547631204093693E-2</v>
      </c>
    </row>
    <row r="1619" spans="1:8">
      <c r="A1619" s="1">
        <v>43986</v>
      </c>
      <c r="B1619">
        <v>55.830002</v>
      </c>
      <c r="C1619">
        <v>57.34</v>
      </c>
      <c r="D1619">
        <v>55.169998</v>
      </c>
      <c r="E1619">
        <v>57</v>
      </c>
      <c r="F1619">
        <v>52.164444000000003</v>
      </c>
      <c r="G1619">
        <v>9877100</v>
      </c>
      <c r="H1619">
        <f t="shared" si="25"/>
        <v>1.1894076984185714E-2</v>
      </c>
    </row>
    <row r="1620" spans="1:8">
      <c r="A1620" s="1">
        <v>43987</v>
      </c>
      <c r="B1620">
        <v>60.439999</v>
      </c>
      <c r="C1620">
        <v>63.860000999999997</v>
      </c>
      <c r="D1620">
        <v>60.34</v>
      </c>
      <c r="E1620">
        <v>63.720001000000003</v>
      </c>
      <c r="F1620">
        <v>58.314362000000003</v>
      </c>
      <c r="G1620">
        <v>17096100</v>
      </c>
      <c r="H1620">
        <f t="shared" si="25"/>
        <v>0.11789482506513439</v>
      </c>
    </row>
    <row r="1621" spans="1:8">
      <c r="A1621" s="1">
        <v>43990</v>
      </c>
      <c r="B1621">
        <v>67.739998</v>
      </c>
      <c r="C1621">
        <v>71.930000000000007</v>
      </c>
      <c r="D1621">
        <v>66.669998000000007</v>
      </c>
      <c r="E1621">
        <v>71.819999999999993</v>
      </c>
      <c r="F1621">
        <v>65.727196000000006</v>
      </c>
      <c r="G1621">
        <v>23262400</v>
      </c>
      <c r="H1621">
        <f t="shared" si="25"/>
        <v>0.12711849612622023</v>
      </c>
    </row>
    <row r="1622" spans="1:8">
      <c r="A1622" s="1">
        <v>43991</v>
      </c>
      <c r="B1622">
        <v>68.699996999999996</v>
      </c>
      <c r="C1622">
        <v>68.699996999999996</v>
      </c>
      <c r="D1622">
        <v>65.089995999999999</v>
      </c>
      <c r="E1622">
        <v>66.610000999999997</v>
      </c>
      <c r="F1622">
        <v>60.959178999999999</v>
      </c>
      <c r="G1622">
        <v>15495600</v>
      </c>
      <c r="H1622">
        <f t="shared" si="25"/>
        <v>-7.2542528666520431E-2</v>
      </c>
    </row>
    <row r="1623" spans="1:8">
      <c r="A1623" s="1">
        <v>43992</v>
      </c>
      <c r="B1623">
        <v>65.300003000000004</v>
      </c>
      <c r="C1623">
        <v>65.300003000000004</v>
      </c>
      <c r="D1623">
        <v>61.490001999999997</v>
      </c>
      <c r="E1623">
        <v>61.75</v>
      </c>
      <c r="F1623">
        <v>56.511482000000001</v>
      </c>
      <c r="G1623">
        <v>13737000</v>
      </c>
      <c r="H1623">
        <f t="shared" si="25"/>
        <v>-7.2961891432297643E-2</v>
      </c>
    </row>
    <row r="1624" spans="1:8">
      <c r="A1624" s="1">
        <v>43993</v>
      </c>
      <c r="B1624">
        <v>56.599997999999999</v>
      </c>
      <c r="C1624">
        <v>59.52</v>
      </c>
      <c r="D1624">
        <v>55.560001</v>
      </c>
      <c r="E1624">
        <v>55.900002000000001</v>
      </c>
      <c r="F1624">
        <v>51.157761000000001</v>
      </c>
      <c r="G1624">
        <v>11542300</v>
      </c>
      <c r="H1624">
        <f t="shared" si="25"/>
        <v>-9.4736871349436563E-2</v>
      </c>
    </row>
    <row r="1625" spans="1:8">
      <c r="A1625" s="1">
        <v>43994</v>
      </c>
      <c r="B1625">
        <v>59.439999</v>
      </c>
      <c r="C1625">
        <v>59.93</v>
      </c>
      <c r="D1625">
        <v>56</v>
      </c>
      <c r="E1625">
        <v>58.029998999999997</v>
      </c>
      <c r="F1625">
        <v>53.107067000000001</v>
      </c>
      <c r="G1625">
        <v>9341500</v>
      </c>
      <c r="H1625">
        <f t="shared" si="25"/>
        <v>3.8103817717902076E-2</v>
      </c>
    </row>
    <row r="1626" spans="1:8">
      <c r="A1626" s="1">
        <v>43997</v>
      </c>
      <c r="B1626">
        <v>55.029998999999997</v>
      </c>
      <c r="C1626">
        <v>59.330002</v>
      </c>
      <c r="D1626">
        <v>54.529998999999997</v>
      </c>
      <c r="E1626">
        <v>58.560001</v>
      </c>
      <c r="F1626">
        <v>53.592109999999998</v>
      </c>
      <c r="G1626">
        <v>9859500</v>
      </c>
      <c r="H1626">
        <f t="shared" si="25"/>
        <v>9.1333042361386192E-3</v>
      </c>
    </row>
    <row r="1627" spans="1:8">
      <c r="A1627" s="1">
        <v>43998</v>
      </c>
      <c r="B1627">
        <v>61.639999000000003</v>
      </c>
      <c r="C1627">
        <v>62.099997999999999</v>
      </c>
      <c r="D1627">
        <v>58.43</v>
      </c>
      <c r="E1627">
        <v>60.189999</v>
      </c>
      <c r="F1627">
        <v>55.083824</v>
      </c>
      <c r="G1627">
        <v>13069300</v>
      </c>
      <c r="H1627">
        <f t="shared" si="25"/>
        <v>2.7834582366695431E-2</v>
      </c>
    </row>
    <row r="1628" spans="1:8">
      <c r="A1628" s="1">
        <v>43999</v>
      </c>
      <c r="B1628">
        <v>60.02</v>
      </c>
      <c r="C1628">
        <v>60.02</v>
      </c>
      <c r="D1628">
        <v>57.369999</v>
      </c>
      <c r="E1628">
        <v>57.369999</v>
      </c>
      <c r="F1628">
        <v>52.503056000000001</v>
      </c>
      <c r="G1628">
        <v>10602600</v>
      </c>
      <c r="H1628">
        <f t="shared" si="25"/>
        <v>-4.68516492246435E-2</v>
      </c>
    </row>
    <row r="1629" spans="1:8">
      <c r="A1629" s="1">
        <v>44000</v>
      </c>
      <c r="B1629">
        <v>56.830002</v>
      </c>
      <c r="C1629">
        <v>59.169998</v>
      </c>
      <c r="D1629">
        <v>56.240001999999997</v>
      </c>
      <c r="E1629">
        <v>57.650002000000001</v>
      </c>
      <c r="F1629">
        <v>52.759295999999999</v>
      </c>
      <c r="G1629">
        <v>5817200</v>
      </c>
      <c r="H1629">
        <f t="shared" si="25"/>
        <v>4.8804778144723275E-3</v>
      </c>
    </row>
    <row r="1630" spans="1:8">
      <c r="A1630" s="1">
        <v>44001</v>
      </c>
      <c r="B1630">
        <v>59.509998000000003</v>
      </c>
      <c r="C1630">
        <v>59.560001</v>
      </c>
      <c r="D1630">
        <v>56.040000999999997</v>
      </c>
      <c r="E1630">
        <v>56.080002</v>
      </c>
      <c r="F1630">
        <v>51.322490999999999</v>
      </c>
      <c r="G1630">
        <v>9763200</v>
      </c>
      <c r="H1630">
        <f t="shared" si="25"/>
        <v>-2.7233210238438353E-2</v>
      </c>
    </row>
    <row r="1631" spans="1:8">
      <c r="A1631" s="1">
        <v>44004</v>
      </c>
      <c r="B1631">
        <v>55.799999</v>
      </c>
      <c r="C1631">
        <v>55.939999</v>
      </c>
      <c r="D1631">
        <v>54.439999</v>
      </c>
      <c r="E1631">
        <v>55.330002</v>
      </c>
      <c r="F1631">
        <v>50.918498999999997</v>
      </c>
      <c r="G1631">
        <v>8747700</v>
      </c>
      <c r="H1631">
        <f t="shared" si="25"/>
        <v>-7.8716366280818743E-3</v>
      </c>
    </row>
    <row r="1632" spans="1:8">
      <c r="A1632" s="1">
        <v>44005</v>
      </c>
      <c r="B1632">
        <v>56.360000999999997</v>
      </c>
      <c r="C1632">
        <v>56.599997999999999</v>
      </c>
      <c r="D1632">
        <v>54.919998</v>
      </c>
      <c r="E1632">
        <v>55.150002000000001</v>
      </c>
      <c r="F1632">
        <v>50.752850000000002</v>
      </c>
      <c r="G1632">
        <v>6047300</v>
      </c>
      <c r="H1632">
        <f t="shared" si="25"/>
        <v>-3.2532184422795897E-3</v>
      </c>
    </row>
    <row r="1633" spans="1:8">
      <c r="A1633" s="1">
        <v>44006</v>
      </c>
      <c r="B1633">
        <v>54.119999</v>
      </c>
      <c r="C1633">
        <v>54.119999</v>
      </c>
      <c r="D1633">
        <v>51.049999</v>
      </c>
      <c r="E1633">
        <v>51.189999</v>
      </c>
      <c r="F1633">
        <v>47.108573999999997</v>
      </c>
      <c r="G1633">
        <v>12928700</v>
      </c>
      <c r="H1633">
        <f t="shared" si="25"/>
        <v>-7.1804361725499255E-2</v>
      </c>
    </row>
    <row r="1634" spans="1:8">
      <c r="A1634" s="1">
        <v>44007</v>
      </c>
      <c r="B1634">
        <v>50.669998</v>
      </c>
      <c r="C1634">
        <v>52.779998999999997</v>
      </c>
      <c r="D1634">
        <v>50.150002000000001</v>
      </c>
      <c r="E1634">
        <v>52.25</v>
      </c>
      <c r="F1634">
        <v>48.084068000000002</v>
      </c>
      <c r="G1634">
        <v>8032000</v>
      </c>
      <c r="H1634">
        <f t="shared" si="25"/>
        <v>2.0707355735285149E-2</v>
      </c>
    </row>
    <row r="1635" spans="1:8">
      <c r="A1635" s="1">
        <v>44008</v>
      </c>
      <c r="B1635">
        <v>51.630001</v>
      </c>
      <c r="C1635">
        <v>51.709999000000003</v>
      </c>
      <c r="D1635">
        <v>49.48</v>
      </c>
      <c r="E1635">
        <v>49.740001999999997</v>
      </c>
      <c r="F1635">
        <v>45.774189</v>
      </c>
      <c r="G1635">
        <v>8801300</v>
      </c>
      <c r="H1635">
        <f t="shared" si="25"/>
        <v>-4.8038344010327957E-2</v>
      </c>
    </row>
    <row r="1636" spans="1:8">
      <c r="A1636" s="1">
        <v>44011</v>
      </c>
      <c r="B1636">
        <v>50.169998</v>
      </c>
      <c r="C1636">
        <v>51.290000999999997</v>
      </c>
      <c r="D1636">
        <v>49.490001999999997</v>
      </c>
      <c r="E1636">
        <v>50.779998999999997</v>
      </c>
      <c r="F1636">
        <v>46.731273999999999</v>
      </c>
      <c r="G1636">
        <v>7378800</v>
      </c>
      <c r="H1636">
        <f t="shared" si="25"/>
        <v>2.0908835763316293E-2</v>
      </c>
    </row>
    <row r="1637" spans="1:8">
      <c r="A1637" s="1">
        <v>44012</v>
      </c>
      <c r="B1637">
        <v>50.400002000000001</v>
      </c>
      <c r="C1637">
        <v>52.43</v>
      </c>
      <c r="D1637">
        <v>49.75</v>
      </c>
      <c r="E1637">
        <v>52.18</v>
      </c>
      <c r="F1637">
        <v>48.019646000000002</v>
      </c>
      <c r="G1637">
        <v>7304200</v>
      </c>
      <c r="H1637">
        <f t="shared" si="25"/>
        <v>2.7569802612272085E-2</v>
      </c>
    </row>
    <row r="1638" spans="1:8">
      <c r="A1638" s="1">
        <v>44013</v>
      </c>
      <c r="B1638">
        <v>52.330002</v>
      </c>
      <c r="C1638">
        <v>53.23</v>
      </c>
      <c r="D1638">
        <v>50.48</v>
      </c>
      <c r="E1638">
        <v>50.66</v>
      </c>
      <c r="F1638">
        <v>46.620837999999999</v>
      </c>
      <c r="G1638">
        <v>8555800</v>
      </c>
      <c r="H1638">
        <f t="shared" si="25"/>
        <v>-2.9129910703631644E-2</v>
      </c>
    </row>
    <row r="1639" spans="1:8">
      <c r="A1639" s="1">
        <v>44014</v>
      </c>
      <c r="B1639">
        <v>51.990001999999997</v>
      </c>
      <c r="C1639">
        <v>52.849997999999999</v>
      </c>
      <c r="D1639">
        <v>51.5</v>
      </c>
      <c r="E1639">
        <v>51.959999000000003</v>
      </c>
      <c r="F1639">
        <v>47.817191999999999</v>
      </c>
      <c r="G1639">
        <v>7365300</v>
      </c>
      <c r="H1639">
        <f t="shared" si="25"/>
        <v>2.5661357695886965E-2</v>
      </c>
    </row>
    <row r="1640" spans="1:8">
      <c r="A1640" s="1">
        <v>44018</v>
      </c>
      <c r="B1640">
        <v>53.060001</v>
      </c>
      <c r="C1640">
        <v>53.450001</v>
      </c>
      <c r="D1640">
        <v>51.220001000000003</v>
      </c>
      <c r="E1640">
        <v>52.07</v>
      </c>
      <c r="F1640">
        <v>47.918419</v>
      </c>
      <c r="G1640">
        <v>7172200</v>
      </c>
      <c r="H1640">
        <f t="shared" si="25"/>
        <v>2.1169582689004721E-3</v>
      </c>
    </row>
    <row r="1641" spans="1:8">
      <c r="A1641" s="1">
        <v>44019</v>
      </c>
      <c r="B1641">
        <v>51.369999</v>
      </c>
      <c r="C1641">
        <v>51.73</v>
      </c>
      <c r="D1641">
        <v>50.16</v>
      </c>
      <c r="E1641">
        <v>50.259998000000003</v>
      </c>
      <c r="F1641">
        <v>46.252730999999997</v>
      </c>
      <c r="G1641">
        <v>7142400</v>
      </c>
      <c r="H1641">
        <f t="shared" si="25"/>
        <v>-3.4760913126119689E-2</v>
      </c>
    </row>
    <row r="1642" spans="1:8">
      <c r="A1642" s="1">
        <v>44020</v>
      </c>
      <c r="B1642">
        <v>50.310001</v>
      </c>
      <c r="C1642">
        <v>51.119999</v>
      </c>
      <c r="D1642">
        <v>49.610000999999997</v>
      </c>
      <c r="E1642">
        <v>50.310001</v>
      </c>
      <c r="F1642">
        <v>46.298752</v>
      </c>
      <c r="G1642">
        <v>8241500</v>
      </c>
      <c r="H1642">
        <f t="shared" si="25"/>
        <v>9.9498989583994947E-4</v>
      </c>
    </row>
    <row r="1643" spans="1:8">
      <c r="A1643" s="1">
        <v>44021</v>
      </c>
      <c r="B1643">
        <v>50.330002</v>
      </c>
      <c r="C1643">
        <v>50.509998000000003</v>
      </c>
      <c r="D1643">
        <v>47.619999</v>
      </c>
      <c r="E1643">
        <v>47.68</v>
      </c>
      <c r="F1643">
        <v>43.878433000000001</v>
      </c>
      <c r="G1643">
        <v>8758200</v>
      </c>
      <c r="H1643">
        <f t="shared" si="25"/>
        <v>-5.2276117507443813E-2</v>
      </c>
    </row>
    <row r="1644" spans="1:8">
      <c r="A1644" s="1">
        <v>44022</v>
      </c>
      <c r="B1644">
        <v>47.48</v>
      </c>
      <c r="C1644">
        <v>49.450001</v>
      </c>
      <c r="D1644">
        <v>47.189999</v>
      </c>
      <c r="E1644">
        <v>49.41</v>
      </c>
      <c r="F1644">
        <v>45.470497000000002</v>
      </c>
      <c r="G1644">
        <v>7691400</v>
      </c>
      <c r="H1644">
        <f t="shared" si="25"/>
        <v>3.6283519969822091E-2</v>
      </c>
    </row>
    <row r="1645" spans="1:8">
      <c r="A1645" s="1">
        <v>44025</v>
      </c>
      <c r="B1645">
        <v>50</v>
      </c>
      <c r="C1645">
        <v>50.060001</v>
      </c>
      <c r="D1645">
        <v>48.220001000000003</v>
      </c>
      <c r="E1645">
        <v>48.330002</v>
      </c>
      <c r="F1645">
        <v>44.476616</v>
      </c>
      <c r="G1645">
        <v>8945100</v>
      </c>
      <c r="H1645">
        <f t="shared" si="25"/>
        <v>-2.1857711385912536E-2</v>
      </c>
    </row>
    <row r="1646" spans="1:8">
      <c r="A1646" s="1">
        <v>44026</v>
      </c>
      <c r="B1646">
        <v>48.139999000000003</v>
      </c>
      <c r="C1646">
        <v>50.419998</v>
      </c>
      <c r="D1646">
        <v>47.66</v>
      </c>
      <c r="E1646">
        <v>50.389999000000003</v>
      </c>
      <c r="F1646">
        <v>46.372363999999997</v>
      </c>
      <c r="G1646">
        <v>12405400</v>
      </c>
      <c r="H1646">
        <f t="shared" si="25"/>
        <v>4.2623476570249806E-2</v>
      </c>
    </row>
    <row r="1647" spans="1:8">
      <c r="A1647" s="1">
        <v>44027</v>
      </c>
      <c r="B1647">
        <v>51.740001999999997</v>
      </c>
      <c r="C1647">
        <v>52.139999000000003</v>
      </c>
      <c r="D1647">
        <v>50.560001</v>
      </c>
      <c r="E1647">
        <v>51.889999000000003</v>
      </c>
      <c r="F1647">
        <v>47.752769000000001</v>
      </c>
      <c r="G1647">
        <v>8066300</v>
      </c>
      <c r="H1647">
        <f t="shared" si="25"/>
        <v>2.97678375853343E-2</v>
      </c>
    </row>
    <row r="1648" spans="1:8">
      <c r="A1648" s="1">
        <v>44028</v>
      </c>
      <c r="B1648">
        <v>51.25</v>
      </c>
      <c r="C1648">
        <v>52.779998999999997</v>
      </c>
      <c r="D1648">
        <v>50.740001999999997</v>
      </c>
      <c r="E1648">
        <v>51.759998000000003</v>
      </c>
      <c r="F1648">
        <v>47.633133000000001</v>
      </c>
      <c r="G1648">
        <v>8747000</v>
      </c>
      <c r="H1648">
        <f t="shared" si="25"/>
        <v>-2.5053206862203081E-3</v>
      </c>
    </row>
    <row r="1649" spans="1:8">
      <c r="A1649" s="1">
        <v>44029</v>
      </c>
      <c r="B1649">
        <v>51.849997999999999</v>
      </c>
      <c r="C1649">
        <v>52.860000999999997</v>
      </c>
      <c r="D1649">
        <v>50.41</v>
      </c>
      <c r="E1649">
        <v>50.610000999999997</v>
      </c>
      <c r="F1649">
        <v>46.574821</v>
      </c>
      <c r="G1649">
        <v>9560000</v>
      </c>
      <c r="H1649">
        <f t="shared" si="25"/>
        <v>-2.2217980077019094E-2</v>
      </c>
    </row>
    <row r="1650" spans="1:8">
      <c r="A1650" s="1">
        <v>44032</v>
      </c>
      <c r="B1650">
        <v>50.810001</v>
      </c>
      <c r="C1650">
        <v>51.549999</v>
      </c>
      <c r="D1650">
        <v>50.16</v>
      </c>
      <c r="E1650">
        <v>50.189999</v>
      </c>
      <c r="F1650">
        <v>46.188308999999997</v>
      </c>
      <c r="G1650">
        <v>7232900</v>
      </c>
      <c r="H1650">
        <f t="shared" si="25"/>
        <v>-8.2987329140782589E-3</v>
      </c>
    </row>
    <row r="1651" spans="1:8">
      <c r="A1651" s="1">
        <v>44033</v>
      </c>
      <c r="B1651">
        <v>51.150002000000001</v>
      </c>
      <c r="C1651">
        <v>54.27</v>
      </c>
      <c r="D1651">
        <v>51.150002000000001</v>
      </c>
      <c r="E1651">
        <v>53.68</v>
      </c>
      <c r="F1651">
        <v>49.400047000000001</v>
      </c>
      <c r="G1651">
        <v>11490400</v>
      </c>
      <c r="H1651">
        <f t="shared" si="25"/>
        <v>6.953573468125894E-2</v>
      </c>
    </row>
    <row r="1652" spans="1:8">
      <c r="A1652" s="1">
        <v>44034</v>
      </c>
      <c r="B1652">
        <v>52.84</v>
      </c>
      <c r="C1652">
        <v>53.220001000000003</v>
      </c>
      <c r="D1652">
        <v>51.849997999999999</v>
      </c>
      <c r="E1652">
        <v>53.110000999999997</v>
      </c>
      <c r="F1652">
        <v>48.875500000000002</v>
      </c>
      <c r="G1652">
        <v>8010600</v>
      </c>
      <c r="H1652">
        <f t="shared" si="25"/>
        <v>-1.061835022140765E-2</v>
      </c>
    </row>
    <row r="1653" spans="1:8">
      <c r="A1653" s="1">
        <v>44035</v>
      </c>
      <c r="B1653">
        <v>52.849997999999999</v>
      </c>
      <c r="C1653">
        <v>53.68</v>
      </c>
      <c r="D1653">
        <v>52.299999</v>
      </c>
      <c r="E1653">
        <v>53.130001</v>
      </c>
      <c r="F1653">
        <v>48.893898</v>
      </c>
      <c r="G1653">
        <v>7092400</v>
      </c>
      <c r="H1653">
        <f t="shared" si="25"/>
        <v>3.7642581661563959E-4</v>
      </c>
    </row>
    <row r="1654" spans="1:8">
      <c r="A1654" s="1">
        <v>44036</v>
      </c>
      <c r="B1654">
        <v>52.959999000000003</v>
      </c>
      <c r="C1654">
        <v>54.02</v>
      </c>
      <c r="D1654">
        <v>52.73</v>
      </c>
      <c r="E1654">
        <v>52.779998999999997</v>
      </c>
      <c r="F1654">
        <v>48.571804</v>
      </c>
      <c r="G1654">
        <v>7736100</v>
      </c>
      <c r="H1654">
        <f t="shared" si="25"/>
        <v>-6.5876114029607517E-3</v>
      </c>
    </row>
    <row r="1655" spans="1:8">
      <c r="A1655" s="1">
        <v>44039</v>
      </c>
      <c r="B1655">
        <v>52.639999000000003</v>
      </c>
      <c r="C1655">
        <v>52.740001999999997</v>
      </c>
      <c r="D1655">
        <v>51.360000999999997</v>
      </c>
      <c r="E1655">
        <v>51.82</v>
      </c>
      <c r="F1655">
        <v>47.688353999999997</v>
      </c>
      <c r="G1655">
        <v>7163200</v>
      </c>
      <c r="H1655">
        <f t="shared" si="25"/>
        <v>-1.8188535883905062E-2</v>
      </c>
    </row>
    <row r="1656" spans="1:8">
      <c r="A1656" s="1">
        <v>44040</v>
      </c>
      <c r="B1656">
        <v>51.52</v>
      </c>
      <c r="C1656">
        <v>52.290000999999997</v>
      </c>
      <c r="D1656">
        <v>50.959999000000003</v>
      </c>
      <c r="E1656">
        <v>51.07</v>
      </c>
      <c r="F1656">
        <v>46.998154</v>
      </c>
      <c r="G1656">
        <v>5770800</v>
      </c>
      <c r="H1656">
        <f t="shared" si="25"/>
        <v>-1.4473135306787843E-2</v>
      </c>
    </row>
    <row r="1657" spans="1:8">
      <c r="A1657" s="1">
        <v>44041</v>
      </c>
      <c r="B1657">
        <v>51.349997999999999</v>
      </c>
      <c r="C1657">
        <v>52.830002</v>
      </c>
      <c r="D1657">
        <v>50.849997999999999</v>
      </c>
      <c r="E1657">
        <v>52.759998000000003</v>
      </c>
      <c r="F1657">
        <v>48.553398000000001</v>
      </c>
      <c r="G1657">
        <v>6496700</v>
      </c>
      <c r="H1657">
        <f t="shared" si="25"/>
        <v>3.3091597597641853E-2</v>
      </c>
    </row>
    <row r="1658" spans="1:8">
      <c r="A1658" s="1">
        <v>44042</v>
      </c>
      <c r="B1658">
        <v>51.689999</v>
      </c>
      <c r="C1658">
        <v>51.939999</v>
      </c>
      <c r="D1658">
        <v>50.25</v>
      </c>
      <c r="E1658">
        <v>51.41</v>
      </c>
      <c r="F1658">
        <v>47.311039000000001</v>
      </c>
      <c r="G1658">
        <v>7770600</v>
      </c>
      <c r="H1658">
        <f t="shared" si="25"/>
        <v>-2.558747793511796E-2</v>
      </c>
    </row>
    <row r="1659" spans="1:8">
      <c r="A1659" s="1">
        <v>44043</v>
      </c>
      <c r="B1659">
        <v>50.98</v>
      </c>
      <c r="C1659">
        <v>51.41</v>
      </c>
      <c r="D1659">
        <v>50.240001999999997</v>
      </c>
      <c r="E1659">
        <v>51.369999</v>
      </c>
      <c r="F1659">
        <v>47.274231</v>
      </c>
      <c r="G1659">
        <v>7206800</v>
      </c>
      <c r="H1659">
        <f t="shared" si="25"/>
        <v>-7.7800024641184941E-4</v>
      </c>
    </row>
    <row r="1660" spans="1:8">
      <c r="A1660" s="1">
        <v>44046</v>
      </c>
      <c r="B1660">
        <v>51.66</v>
      </c>
      <c r="C1660">
        <v>52.529998999999997</v>
      </c>
      <c r="D1660">
        <v>51.099997999999999</v>
      </c>
      <c r="E1660">
        <v>51.939999</v>
      </c>
      <c r="F1660">
        <v>47.798782000000003</v>
      </c>
      <c r="G1660">
        <v>4903600</v>
      </c>
      <c r="H1660">
        <f t="shared" si="25"/>
        <v>1.1095918196956021E-2</v>
      </c>
    </row>
    <row r="1661" spans="1:8">
      <c r="A1661" s="1">
        <v>44047</v>
      </c>
      <c r="B1661">
        <v>51.689999</v>
      </c>
      <c r="C1661">
        <v>53.32</v>
      </c>
      <c r="D1661">
        <v>51.310001</v>
      </c>
      <c r="E1661">
        <v>52.919998</v>
      </c>
      <c r="F1661">
        <v>48.700642000000002</v>
      </c>
      <c r="G1661">
        <v>7857200</v>
      </c>
      <c r="H1661">
        <f t="shared" si="25"/>
        <v>1.8867844791526259E-2</v>
      </c>
    </row>
    <row r="1662" spans="1:8">
      <c r="A1662" s="1">
        <v>44048</v>
      </c>
      <c r="B1662">
        <v>54.259998000000003</v>
      </c>
      <c r="C1662">
        <v>54.59</v>
      </c>
      <c r="D1662">
        <v>53.18</v>
      </c>
      <c r="E1662">
        <v>54.040000999999997</v>
      </c>
      <c r="F1662">
        <v>49.731349999999999</v>
      </c>
      <c r="G1662">
        <v>6972500</v>
      </c>
      <c r="H1662">
        <f t="shared" si="25"/>
        <v>2.1164156316460819E-2</v>
      </c>
    </row>
    <row r="1663" spans="1:8">
      <c r="A1663" s="1">
        <v>44049</v>
      </c>
      <c r="B1663">
        <v>53.630001</v>
      </c>
      <c r="C1663">
        <v>54.200001</v>
      </c>
      <c r="D1663">
        <v>53.009998000000003</v>
      </c>
      <c r="E1663">
        <v>53.200001</v>
      </c>
      <c r="F1663">
        <v>48.958328000000002</v>
      </c>
      <c r="G1663">
        <v>5330600</v>
      </c>
      <c r="H1663">
        <f t="shared" si="25"/>
        <v>-1.5543957684639518E-2</v>
      </c>
    </row>
    <row r="1664" spans="1:8">
      <c r="A1664" s="1">
        <v>44050</v>
      </c>
      <c r="B1664">
        <v>52.860000999999997</v>
      </c>
      <c r="C1664">
        <v>54.34</v>
      </c>
      <c r="D1664">
        <v>52.259998000000003</v>
      </c>
      <c r="E1664">
        <v>54.130001</v>
      </c>
      <c r="F1664">
        <v>49.814171000000002</v>
      </c>
      <c r="G1664">
        <v>7384800</v>
      </c>
      <c r="H1664">
        <f t="shared" si="25"/>
        <v>1.7481050414956983E-2</v>
      </c>
    </row>
    <row r="1665" spans="1:8">
      <c r="A1665" s="1">
        <v>44053</v>
      </c>
      <c r="B1665">
        <v>54.5</v>
      </c>
      <c r="C1665">
        <v>56.299999</v>
      </c>
      <c r="D1665">
        <v>54.41</v>
      </c>
      <c r="E1665">
        <v>56.130001</v>
      </c>
      <c r="F1665">
        <v>51.654716000000001</v>
      </c>
      <c r="G1665">
        <v>7990900</v>
      </c>
      <c r="H1665">
        <f t="shared" si="25"/>
        <v>3.6948221019275793E-2</v>
      </c>
    </row>
    <row r="1666" spans="1:8">
      <c r="A1666" s="1">
        <v>44054</v>
      </c>
      <c r="B1666">
        <v>57.400002000000001</v>
      </c>
      <c r="C1666">
        <v>57.959999000000003</v>
      </c>
      <c r="D1666">
        <v>54.990001999999997</v>
      </c>
      <c r="E1666">
        <v>55.209999000000003</v>
      </c>
      <c r="F1666">
        <v>50.808064000000002</v>
      </c>
      <c r="G1666">
        <v>7436600</v>
      </c>
      <c r="H1666">
        <f t="shared" si="25"/>
        <v>-1.6390604102827683E-2</v>
      </c>
    </row>
    <row r="1667" spans="1:8">
      <c r="A1667" s="1">
        <v>44055</v>
      </c>
      <c r="B1667">
        <v>56.299999</v>
      </c>
      <c r="C1667">
        <v>56.700001</v>
      </c>
      <c r="D1667">
        <v>55.48</v>
      </c>
      <c r="E1667">
        <v>56.189999</v>
      </c>
      <c r="F1667">
        <v>51.70993</v>
      </c>
      <c r="G1667">
        <v>8273300</v>
      </c>
      <c r="H1667">
        <f t="shared" ref="H1667:H1730" si="26">(F1667-F1666)/F1666</f>
        <v>1.7750450007305893E-2</v>
      </c>
    </row>
    <row r="1668" spans="1:8">
      <c r="A1668" s="1">
        <v>44056</v>
      </c>
      <c r="B1668">
        <v>55.98</v>
      </c>
      <c r="C1668">
        <v>56.290000999999997</v>
      </c>
      <c r="D1668">
        <v>54.68</v>
      </c>
      <c r="E1668">
        <v>54.91</v>
      </c>
      <c r="F1668">
        <v>50.531986000000003</v>
      </c>
      <c r="G1668">
        <v>4748800</v>
      </c>
      <c r="H1668">
        <f t="shared" si="26"/>
        <v>-2.2779841318678957E-2</v>
      </c>
    </row>
    <row r="1669" spans="1:8">
      <c r="A1669" s="1">
        <v>44057</v>
      </c>
      <c r="B1669">
        <v>54.549999</v>
      </c>
      <c r="C1669">
        <v>56.290000999999997</v>
      </c>
      <c r="D1669">
        <v>54.310001</v>
      </c>
      <c r="E1669">
        <v>56.16</v>
      </c>
      <c r="F1669">
        <v>51.682316</v>
      </c>
      <c r="G1669">
        <v>5447300</v>
      </c>
      <c r="H1669">
        <f t="shared" si="26"/>
        <v>2.2764393230062175E-2</v>
      </c>
    </row>
    <row r="1670" spans="1:8">
      <c r="A1670" s="1">
        <v>44060</v>
      </c>
      <c r="B1670">
        <v>56.139999000000003</v>
      </c>
      <c r="C1670">
        <v>56.139999000000003</v>
      </c>
      <c r="D1670">
        <v>55.110000999999997</v>
      </c>
      <c r="E1670">
        <v>55.84</v>
      </c>
      <c r="F1670">
        <v>51.387836</v>
      </c>
      <c r="G1670">
        <v>4028600</v>
      </c>
      <c r="H1670">
        <f t="shared" si="26"/>
        <v>-5.6978870683736405E-3</v>
      </c>
    </row>
    <row r="1671" spans="1:8">
      <c r="A1671" s="1">
        <v>44061</v>
      </c>
      <c r="B1671">
        <v>55.48</v>
      </c>
      <c r="C1671">
        <v>55.959999000000003</v>
      </c>
      <c r="D1671">
        <v>54.580002</v>
      </c>
      <c r="E1671">
        <v>54.75</v>
      </c>
      <c r="F1671">
        <v>50.384743</v>
      </c>
      <c r="G1671">
        <v>3601000</v>
      </c>
      <c r="H1671">
        <f t="shared" si="26"/>
        <v>-1.952004750696254E-2</v>
      </c>
    </row>
    <row r="1672" spans="1:8">
      <c r="A1672" s="1">
        <v>44062</v>
      </c>
      <c r="B1672">
        <v>54.779998999999997</v>
      </c>
      <c r="C1672">
        <v>55.209999000000003</v>
      </c>
      <c r="D1672">
        <v>54.16</v>
      </c>
      <c r="E1672">
        <v>54.369999</v>
      </c>
      <c r="F1672">
        <v>50.035029999999999</v>
      </c>
      <c r="G1672">
        <v>3323600</v>
      </c>
      <c r="H1672">
        <f t="shared" si="26"/>
        <v>-6.940851122332831E-3</v>
      </c>
    </row>
    <row r="1673" spans="1:8">
      <c r="A1673" s="1">
        <v>44063</v>
      </c>
      <c r="B1673">
        <v>53.330002</v>
      </c>
      <c r="C1673">
        <v>53.830002</v>
      </c>
      <c r="D1673">
        <v>52.509998000000003</v>
      </c>
      <c r="E1673">
        <v>52.540000999999997</v>
      </c>
      <c r="F1673">
        <v>48.350945000000003</v>
      </c>
      <c r="G1673">
        <v>5705400</v>
      </c>
      <c r="H1673">
        <f t="shared" si="26"/>
        <v>-3.3658119121743227E-2</v>
      </c>
    </row>
    <row r="1674" spans="1:8">
      <c r="A1674" s="1">
        <v>44064</v>
      </c>
      <c r="B1674">
        <v>52.18</v>
      </c>
      <c r="C1674">
        <v>52.459999000000003</v>
      </c>
      <c r="D1674">
        <v>51.380001</v>
      </c>
      <c r="E1674">
        <v>51.740001999999997</v>
      </c>
      <c r="F1674">
        <v>47.614722999999998</v>
      </c>
      <c r="G1674">
        <v>5047300</v>
      </c>
      <c r="H1674">
        <f t="shared" si="26"/>
        <v>-1.5226631041027327E-2</v>
      </c>
    </row>
    <row r="1675" spans="1:8">
      <c r="A1675" s="1">
        <v>44067</v>
      </c>
      <c r="B1675">
        <v>52.18</v>
      </c>
      <c r="C1675">
        <v>53.91</v>
      </c>
      <c r="D1675">
        <v>51.650002000000001</v>
      </c>
      <c r="E1675">
        <v>53.310001</v>
      </c>
      <c r="F1675">
        <v>49.059555000000003</v>
      </c>
      <c r="G1675">
        <v>5654100</v>
      </c>
      <c r="H1675">
        <f t="shared" si="26"/>
        <v>3.0344227771733658E-2</v>
      </c>
    </row>
    <row r="1676" spans="1:8">
      <c r="A1676" s="1">
        <v>44068</v>
      </c>
      <c r="B1676">
        <v>54</v>
      </c>
      <c r="C1676">
        <v>54.18</v>
      </c>
      <c r="D1676">
        <v>52.689999</v>
      </c>
      <c r="E1676">
        <v>53.560001</v>
      </c>
      <c r="F1676">
        <v>49.289619000000002</v>
      </c>
      <c r="G1676">
        <v>4133500</v>
      </c>
      <c r="H1676">
        <f t="shared" si="26"/>
        <v>4.6894840362901521E-3</v>
      </c>
    </row>
    <row r="1677" spans="1:8">
      <c r="A1677" s="1">
        <v>44069</v>
      </c>
      <c r="B1677">
        <v>53.400002000000001</v>
      </c>
      <c r="C1677">
        <v>53.400002000000001</v>
      </c>
      <c r="D1677">
        <v>51.779998999999997</v>
      </c>
      <c r="E1677">
        <v>51.84</v>
      </c>
      <c r="F1677">
        <v>47.706749000000002</v>
      </c>
      <c r="G1677">
        <v>4839000</v>
      </c>
      <c r="H1677">
        <f t="shared" si="26"/>
        <v>-3.2113658659037307E-2</v>
      </c>
    </row>
    <row r="1678" spans="1:8">
      <c r="A1678" s="1">
        <v>44070</v>
      </c>
      <c r="B1678">
        <v>52.169998</v>
      </c>
      <c r="C1678">
        <v>52.459999000000003</v>
      </c>
      <c r="D1678">
        <v>51.439999</v>
      </c>
      <c r="E1678">
        <v>52.310001</v>
      </c>
      <c r="F1678">
        <v>48.139282000000001</v>
      </c>
      <c r="G1678">
        <v>4267800</v>
      </c>
      <c r="H1678">
        <f t="shared" si="26"/>
        <v>9.0664949732793439E-3</v>
      </c>
    </row>
    <row r="1679" spans="1:8">
      <c r="A1679" s="1">
        <v>44071</v>
      </c>
      <c r="B1679">
        <v>52.380001</v>
      </c>
      <c r="C1679">
        <v>53.220001000000003</v>
      </c>
      <c r="D1679">
        <v>52.130001</v>
      </c>
      <c r="E1679">
        <v>53.009998000000003</v>
      </c>
      <c r="F1679">
        <v>48.783470000000001</v>
      </c>
      <c r="G1679">
        <v>3100400</v>
      </c>
      <c r="H1679">
        <f t="shared" si="26"/>
        <v>1.3381753388012721E-2</v>
      </c>
    </row>
    <row r="1680" spans="1:8">
      <c r="A1680" s="1">
        <v>44074</v>
      </c>
      <c r="B1680">
        <v>53.009998000000003</v>
      </c>
      <c r="C1680">
        <v>53.139999000000003</v>
      </c>
      <c r="D1680">
        <v>51.380001</v>
      </c>
      <c r="E1680">
        <v>51.459999000000003</v>
      </c>
      <c r="F1680">
        <v>47.357052000000003</v>
      </c>
      <c r="G1680">
        <v>4359500</v>
      </c>
      <c r="H1680">
        <f t="shared" si="26"/>
        <v>-2.9239781425962487E-2</v>
      </c>
    </row>
    <row r="1681" spans="1:8">
      <c r="A1681" s="1">
        <v>44075</v>
      </c>
      <c r="B1681">
        <v>51.209999000000003</v>
      </c>
      <c r="C1681">
        <v>51.59</v>
      </c>
      <c r="D1681">
        <v>50.549999</v>
      </c>
      <c r="E1681">
        <v>51.279998999999997</v>
      </c>
      <c r="F1681">
        <v>47.191401999999997</v>
      </c>
      <c r="G1681">
        <v>3595600</v>
      </c>
      <c r="H1681">
        <f t="shared" si="26"/>
        <v>-3.4978950970175784E-3</v>
      </c>
    </row>
    <row r="1682" spans="1:8">
      <c r="A1682" s="1">
        <v>44076</v>
      </c>
      <c r="B1682">
        <v>51.220001000000003</v>
      </c>
      <c r="C1682">
        <v>51.220001000000003</v>
      </c>
      <c r="D1682">
        <v>49.849997999999999</v>
      </c>
      <c r="E1682">
        <v>49.93</v>
      </c>
      <c r="F1682">
        <v>45.949036</v>
      </c>
      <c r="G1682">
        <v>10420300</v>
      </c>
      <c r="H1682">
        <f t="shared" si="26"/>
        <v>-2.6326109150137077E-2</v>
      </c>
    </row>
    <row r="1683" spans="1:8">
      <c r="A1683" s="1">
        <v>44077</v>
      </c>
      <c r="B1683">
        <v>49.619999</v>
      </c>
      <c r="C1683">
        <v>50.869999</v>
      </c>
      <c r="D1683">
        <v>49.200001</v>
      </c>
      <c r="E1683">
        <v>49.5</v>
      </c>
      <c r="F1683">
        <v>45.553322000000001</v>
      </c>
      <c r="G1683">
        <v>8042500</v>
      </c>
      <c r="H1683">
        <f t="shared" si="26"/>
        <v>-8.6120196297480127E-3</v>
      </c>
    </row>
    <row r="1684" spans="1:8">
      <c r="A1684" s="1">
        <v>44078</v>
      </c>
      <c r="B1684">
        <v>49.950001</v>
      </c>
      <c r="C1684">
        <v>50.470001000000003</v>
      </c>
      <c r="D1684">
        <v>48.549999</v>
      </c>
      <c r="E1684">
        <v>49.450001</v>
      </c>
      <c r="F1684">
        <v>45.507313000000003</v>
      </c>
      <c r="G1684">
        <v>7892800</v>
      </c>
      <c r="H1684">
        <f t="shared" si="26"/>
        <v>-1.0100031782533437E-3</v>
      </c>
    </row>
    <row r="1685" spans="1:8">
      <c r="A1685" s="1">
        <v>44082</v>
      </c>
      <c r="B1685">
        <v>48.189999</v>
      </c>
      <c r="C1685">
        <v>48.529998999999997</v>
      </c>
      <c r="D1685">
        <v>46.259998000000003</v>
      </c>
      <c r="E1685">
        <v>46.610000999999997</v>
      </c>
      <c r="F1685">
        <v>42.893749</v>
      </c>
      <c r="G1685">
        <v>9909400</v>
      </c>
      <c r="H1685">
        <f t="shared" si="26"/>
        <v>-5.7431736301372126E-2</v>
      </c>
    </row>
    <row r="1686" spans="1:8">
      <c r="A1686" s="1">
        <v>44083</v>
      </c>
      <c r="B1686">
        <v>47.200001</v>
      </c>
      <c r="C1686">
        <v>47.48</v>
      </c>
      <c r="D1686">
        <v>46.360000999999997</v>
      </c>
      <c r="E1686">
        <v>47.099997999999999</v>
      </c>
      <c r="F1686">
        <v>43.344673</v>
      </c>
      <c r="G1686">
        <v>6345800</v>
      </c>
      <c r="H1686">
        <f t="shared" si="26"/>
        <v>1.0512580749236923E-2</v>
      </c>
    </row>
    <row r="1687" spans="1:8">
      <c r="A1687" s="1">
        <v>44084</v>
      </c>
      <c r="B1687">
        <v>47.099997999999999</v>
      </c>
      <c r="C1687">
        <v>47.18</v>
      </c>
      <c r="D1687">
        <v>44.419998</v>
      </c>
      <c r="E1687">
        <v>44.450001</v>
      </c>
      <c r="F1687">
        <v>40.905971999999998</v>
      </c>
      <c r="G1687">
        <v>11661100</v>
      </c>
      <c r="H1687">
        <f t="shared" si="26"/>
        <v>-5.6262992225134603E-2</v>
      </c>
    </row>
    <row r="1688" spans="1:8">
      <c r="A1688" s="1">
        <v>44085</v>
      </c>
      <c r="B1688">
        <v>44.669998</v>
      </c>
      <c r="C1688">
        <v>44.98</v>
      </c>
      <c r="D1688">
        <v>44</v>
      </c>
      <c r="E1688">
        <v>44.610000999999997</v>
      </c>
      <c r="F1688">
        <v>41.053210999999997</v>
      </c>
      <c r="G1688">
        <v>6816200</v>
      </c>
      <c r="H1688">
        <f t="shared" si="26"/>
        <v>3.5994499776218253E-3</v>
      </c>
    </row>
    <row r="1689" spans="1:8">
      <c r="A1689" s="1">
        <v>44088</v>
      </c>
      <c r="B1689">
        <v>44.91</v>
      </c>
      <c r="C1689">
        <v>45.919998</v>
      </c>
      <c r="D1689">
        <v>44.459999000000003</v>
      </c>
      <c r="E1689">
        <v>45.43</v>
      </c>
      <c r="F1689">
        <v>41.807831</v>
      </c>
      <c r="G1689">
        <v>5730600</v>
      </c>
      <c r="H1689">
        <f t="shared" si="26"/>
        <v>1.8381509792254808E-2</v>
      </c>
    </row>
    <row r="1690" spans="1:8">
      <c r="A1690" s="1">
        <v>44089</v>
      </c>
      <c r="B1690">
        <v>45.900002000000001</v>
      </c>
      <c r="C1690">
        <v>46.23</v>
      </c>
      <c r="D1690">
        <v>45.110000999999997</v>
      </c>
      <c r="E1690">
        <v>45.23</v>
      </c>
      <c r="F1690">
        <v>41.623775000000002</v>
      </c>
      <c r="G1690">
        <v>7405600</v>
      </c>
      <c r="H1690">
        <f t="shared" si="26"/>
        <v>-4.4024288177015982E-3</v>
      </c>
    </row>
    <row r="1691" spans="1:8">
      <c r="A1691" s="1">
        <v>44090</v>
      </c>
      <c r="B1691">
        <v>45.740001999999997</v>
      </c>
      <c r="C1691">
        <v>48.349997999999999</v>
      </c>
      <c r="D1691">
        <v>45.330002</v>
      </c>
      <c r="E1691">
        <v>47.450001</v>
      </c>
      <c r="F1691">
        <v>43.666778999999998</v>
      </c>
      <c r="G1691">
        <v>15121700</v>
      </c>
      <c r="H1691">
        <f t="shared" si="26"/>
        <v>4.9082621650727166E-2</v>
      </c>
    </row>
    <row r="1692" spans="1:8">
      <c r="A1692" s="1">
        <v>44091</v>
      </c>
      <c r="B1692">
        <v>46.450001</v>
      </c>
      <c r="C1692">
        <v>47.560001</v>
      </c>
      <c r="D1692">
        <v>46.099997999999999</v>
      </c>
      <c r="E1692">
        <v>47.540000999999997</v>
      </c>
      <c r="F1692">
        <v>43.749603</v>
      </c>
      <c r="G1692">
        <v>7105500</v>
      </c>
      <c r="H1692">
        <f t="shared" si="26"/>
        <v>1.8967279450586962E-3</v>
      </c>
    </row>
    <row r="1693" spans="1:8">
      <c r="A1693" s="1">
        <v>44092</v>
      </c>
      <c r="B1693">
        <v>47.599997999999999</v>
      </c>
      <c r="C1693">
        <v>48.049999</v>
      </c>
      <c r="D1693">
        <v>46.849997999999999</v>
      </c>
      <c r="E1693">
        <v>47.52</v>
      </c>
      <c r="F1693">
        <v>43.731194000000002</v>
      </c>
      <c r="G1693">
        <v>7361100</v>
      </c>
      <c r="H1693">
        <f t="shared" si="26"/>
        <v>-4.2078096114376955E-4</v>
      </c>
    </row>
    <row r="1694" spans="1:8">
      <c r="A1694" s="1">
        <v>44095</v>
      </c>
      <c r="B1694">
        <v>45.68</v>
      </c>
      <c r="C1694">
        <v>45.82</v>
      </c>
      <c r="D1694">
        <v>44.369999</v>
      </c>
      <c r="E1694">
        <v>45.32</v>
      </c>
      <c r="F1694">
        <v>42.041018999999999</v>
      </c>
      <c r="G1694">
        <v>7954900</v>
      </c>
      <c r="H1694">
        <f t="shared" si="26"/>
        <v>-3.8649184835886335E-2</v>
      </c>
    </row>
    <row r="1695" spans="1:8">
      <c r="A1695" s="1">
        <v>44096</v>
      </c>
      <c r="B1695">
        <v>45.380001</v>
      </c>
      <c r="C1695">
        <v>46.290000999999997</v>
      </c>
      <c r="D1695">
        <v>44.849997999999999</v>
      </c>
      <c r="E1695">
        <v>44.950001</v>
      </c>
      <c r="F1695">
        <v>41.697788000000003</v>
      </c>
      <c r="G1695">
        <v>9798900</v>
      </c>
      <c r="H1695">
        <f t="shared" si="26"/>
        <v>-8.1641931657269271E-3</v>
      </c>
    </row>
    <row r="1696" spans="1:8">
      <c r="A1696" s="1">
        <v>44097</v>
      </c>
      <c r="B1696">
        <v>45.25</v>
      </c>
      <c r="C1696">
        <v>45.580002</v>
      </c>
      <c r="D1696">
        <v>42.560001</v>
      </c>
      <c r="E1696">
        <v>42.599997999999999</v>
      </c>
      <c r="F1696">
        <v>39.517811000000002</v>
      </c>
      <c r="G1696">
        <v>7380300</v>
      </c>
      <c r="H1696">
        <f t="shared" si="26"/>
        <v>-5.2280399142515685E-2</v>
      </c>
    </row>
    <row r="1697" spans="1:8">
      <c r="A1697" s="1">
        <v>44098</v>
      </c>
      <c r="B1697">
        <v>42.5</v>
      </c>
      <c r="C1697">
        <v>43.950001</v>
      </c>
      <c r="D1697">
        <v>41.470001000000003</v>
      </c>
      <c r="E1697">
        <v>42.900002000000001</v>
      </c>
      <c r="F1697">
        <v>39.796107999999997</v>
      </c>
      <c r="G1697">
        <v>8616800</v>
      </c>
      <c r="H1697">
        <f t="shared" si="26"/>
        <v>7.042318209376397E-3</v>
      </c>
    </row>
    <row r="1698" spans="1:8">
      <c r="A1698" s="1">
        <v>44099</v>
      </c>
      <c r="B1698">
        <v>42.380001</v>
      </c>
      <c r="C1698">
        <v>42.740001999999997</v>
      </c>
      <c r="D1698">
        <v>41.77</v>
      </c>
      <c r="E1698">
        <v>42.389999000000003</v>
      </c>
      <c r="F1698">
        <v>39.323005999999999</v>
      </c>
      <c r="G1698">
        <v>5724000</v>
      </c>
      <c r="H1698">
        <f t="shared" si="26"/>
        <v>-1.1888147454017294E-2</v>
      </c>
    </row>
    <row r="1699" spans="1:8">
      <c r="A1699" s="1">
        <v>44102</v>
      </c>
      <c r="B1699">
        <v>43.299999</v>
      </c>
      <c r="C1699">
        <v>44.299999</v>
      </c>
      <c r="D1699">
        <v>42.709999000000003</v>
      </c>
      <c r="E1699">
        <v>43.759998000000003</v>
      </c>
      <c r="F1699">
        <v>40.593879999999999</v>
      </c>
      <c r="G1699">
        <v>7533500</v>
      </c>
      <c r="H1699">
        <f t="shared" si="26"/>
        <v>3.2318841545328429E-2</v>
      </c>
    </row>
    <row r="1700" spans="1:8">
      <c r="A1700" s="1">
        <v>44103</v>
      </c>
      <c r="B1700">
        <v>43.540000999999997</v>
      </c>
      <c r="C1700">
        <v>43.580002</v>
      </c>
      <c r="D1700">
        <v>41.57</v>
      </c>
      <c r="E1700">
        <v>42.450001</v>
      </c>
      <c r="F1700">
        <v>39.378666000000003</v>
      </c>
      <c r="G1700">
        <v>7100300</v>
      </c>
      <c r="H1700">
        <f t="shared" si="26"/>
        <v>-2.9935891814233971E-2</v>
      </c>
    </row>
    <row r="1701" spans="1:8">
      <c r="A1701" s="1">
        <v>44104</v>
      </c>
      <c r="B1701">
        <v>42.450001</v>
      </c>
      <c r="C1701">
        <v>43.049999</v>
      </c>
      <c r="D1701">
        <v>41.82</v>
      </c>
      <c r="E1701">
        <v>42.07</v>
      </c>
      <c r="F1701">
        <v>39.026161000000002</v>
      </c>
      <c r="G1701">
        <v>6617300</v>
      </c>
      <c r="H1701">
        <f t="shared" si="26"/>
        <v>-8.9516744929856364E-3</v>
      </c>
    </row>
    <row r="1702" spans="1:8">
      <c r="A1702" s="1">
        <v>44105</v>
      </c>
      <c r="B1702">
        <v>41.560001</v>
      </c>
      <c r="C1702">
        <v>41.810001</v>
      </c>
      <c r="D1702">
        <v>40.43</v>
      </c>
      <c r="E1702">
        <v>40.669998</v>
      </c>
      <c r="F1702">
        <v>37.727454999999999</v>
      </c>
      <c r="G1702">
        <v>8618600</v>
      </c>
      <c r="H1702">
        <f t="shared" si="26"/>
        <v>-3.3277831247608566E-2</v>
      </c>
    </row>
    <row r="1703" spans="1:8">
      <c r="A1703" s="1">
        <v>44106</v>
      </c>
      <c r="B1703">
        <v>39.25</v>
      </c>
      <c r="C1703">
        <v>42.049999</v>
      </c>
      <c r="D1703">
        <v>39.150002000000001</v>
      </c>
      <c r="E1703">
        <v>41.619999</v>
      </c>
      <c r="F1703">
        <v>38.608722999999998</v>
      </c>
      <c r="G1703">
        <v>6572400</v>
      </c>
      <c r="H1703">
        <f t="shared" si="26"/>
        <v>2.3358797989421726E-2</v>
      </c>
    </row>
    <row r="1704" spans="1:8">
      <c r="A1704" s="1">
        <v>44109</v>
      </c>
      <c r="B1704">
        <v>42.450001</v>
      </c>
      <c r="C1704">
        <v>43.549999</v>
      </c>
      <c r="D1704">
        <v>42.099997999999999</v>
      </c>
      <c r="E1704">
        <v>43.490001999999997</v>
      </c>
      <c r="F1704">
        <v>40.343426000000001</v>
      </c>
      <c r="G1704">
        <v>5971200</v>
      </c>
      <c r="H1704">
        <f t="shared" si="26"/>
        <v>4.4930338669839025E-2</v>
      </c>
    </row>
    <row r="1705" spans="1:8">
      <c r="A1705" s="1">
        <v>44110</v>
      </c>
      <c r="B1705">
        <v>44.259998000000003</v>
      </c>
      <c r="C1705">
        <v>44.849997999999999</v>
      </c>
      <c r="D1705">
        <v>42.349997999999999</v>
      </c>
      <c r="E1705">
        <v>42.459999000000003</v>
      </c>
      <c r="F1705">
        <v>39.387943</v>
      </c>
      <c r="G1705">
        <v>8053600</v>
      </c>
      <c r="H1705">
        <f t="shared" si="26"/>
        <v>-2.3683734742805457E-2</v>
      </c>
    </row>
    <row r="1706" spans="1:8">
      <c r="A1706" s="1">
        <v>44111</v>
      </c>
      <c r="B1706">
        <v>42.869999</v>
      </c>
      <c r="C1706">
        <v>43.799999</v>
      </c>
      <c r="D1706">
        <v>42.599997999999999</v>
      </c>
      <c r="E1706">
        <v>43.66</v>
      </c>
      <c r="F1706">
        <v>40.501122000000002</v>
      </c>
      <c r="G1706">
        <v>4846400</v>
      </c>
      <c r="H1706">
        <f t="shared" si="26"/>
        <v>2.8261922690403059E-2</v>
      </c>
    </row>
    <row r="1707" spans="1:8">
      <c r="A1707" s="1">
        <v>44112</v>
      </c>
      <c r="B1707">
        <v>43.970001000000003</v>
      </c>
      <c r="C1707">
        <v>45.59</v>
      </c>
      <c r="D1707">
        <v>43.720001000000003</v>
      </c>
      <c r="E1707">
        <v>45.549999</v>
      </c>
      <c r="F1707">
        <v>42.254375000000003</v>
      </c>
      <c r="G1707">
        <v>6057100</v>
      </c>
      <c r="H1707">
        <f t="shared" si="26"/>
        <v>4.3288998265282645E-2</v>
      </c>
    </row>
    <row r="1708" spans="1:8">
      <c r="A1708" s="1">
        <v>44113</v>
      </c>
      <c r="B1708">
        <v>45.91</v>
      </c>
      <c r="C1708">
        <v>46.310001</v>
      </c>
      <c r="D1708">
        <v>44.439999</v>
      </c>
      <c r="E1708">
        <v>44.849997999999999</v>
      </c>
      <c r="F1708">
        <v>41.605021999999998</v>
      </c>
      <c r="G1708">
        <v>5755100</v>
      </c>
      <c r="H1708">
        <f t="shared" si="26"/>
        <v>-1.536771044418489E-2</v>
      </c>
    </row>
    <row r="1709" spans="1:8">
      <c r="A1709" s="1">
        <v>44116</v>
      </c>
      <c r="B1709">
        <v>44.639999000000003</v>
      </c>
      <c r="C1709">
        <v>45.169998</v>
      </c>
      <c r="D1709">
        <v>43.889999000000003</v>
      </c>
      <c r="E1709">
        <v>44.950001</v>
      </c>
      <c r="F1709">
        <v>41.697788000000003</v>
      </c>
      <c r="G1709">
        <v>3566600</v>
      </c>
      <c r="H1709">
        <f t="shared" si="26"/>
        <v>2.2296827532023557E-3</v>
      </c>
    </row>
    <row r="1710" spans="1:8">
      <c r="A1710" s="1">
        <v>44117</v>
      </c>
      <c r="B1710">
        <v>44.959999000000003</v>
      </c>
      <c r="C1710">
        <v>45.279998999999997</v>
      </c>
      <c r="D1710">
        <v>43.849997999999999</v>
      </c>
      <c r="E1710">
        <v>43.880001</v>
      </c>
      <c r="F1710">
        <v>40.705204000000002</v>
      </c>
      <c r="G1710">
        <v>3645300</v>
      </c>
      <c r="H1710">
        <f t="shared" si="26"/>
        <v>-2.3804236330234131E-2</v>
      </c>
    </row>
    <row r="1711" spans="1:8">
      <c r="A1711" s="1">
        <v>44118</v>
      </c>
      <c r="B1711">
        <v>44.099997999999999</v>
      </c>
      <c r="C1711">
        <v>45.650002000000001</v>
      </c>
      <c r="D1711">
        <v>44.080002</v>
      </c>
      <c r="E1711">
        <v>44.09</v>
      </c>
      <c r="F1711">
        <v>40.900008999999997</v>
      </c>
      <c r="G1711">
        <v>5416200</v>
      </c>
      <c r="H1711">
        <f t="shared" si="26"/>
        <v>4.7857517186253437E-3</v>
      </c>
    </row>
    <row r="1712" spans="1:8">
      <c r="A1712" s="1">
        <v>44119</v>
      </c>
      <c r="B1712">
        <v>43.32</v>
      </c>
      <c r="C1712">
        <v>45.060001</v>
      </c>
      <c r="D1712">
        <v>42.880001</v>
      </c>
      <c r="E1712">
        <v>45.02</v>
      </c>
      <c r="F1712">
        <v>41.762729999999998</v>
      </c>
      <c r="G1712">
        <v>5028900</v>
      </c>
      <c r="H1712">
        <f t="shared" si="26"/>
        <v>2.1093418341301601E-2</v>
      </c>
    </row>
    <row r="1713" spans="1:8">
      <c r="A1713" s="1">
        <v>44120</v>
      </c>
      <c r="B1713">
        <v>44.889999000000003</v>
      </c>
      <c r="C1713">
        <v>44.959999000000003</v>
      </c>
      <c r="D1713">
        <v>43.509998000000003</v>
      </c>
      <c r="E1713">
        <v>43.560001</v>
      </c>
      <c r="F1713">
        <v>40.408355999999998</v>
      </c>
      <c r="G1713">
        <v>4668100</v>
      </c>
      <c r="H1713">
        <f t="shared" si="26"/>
        <v>-3.243020750798619E-2</v>
      </c>
    </row>
    <row r="1714" spans="1:8">
      <c r="A1714" s="1">
        <v>44123</v>
      </c>
      <c r="B1714">
        <v>43.84</v>
      </c>
      <c r="C1714">
        <v>44.040000999999997</v>
      </c>
      <c r="D1714">
        <v>42.630001</v>
      </c>
      <c r="E1714">
        <v>42.669998</v>
      </c>
      <c r="F1714">
        <v>39.582748000000002</v>
      </c>
      <c r="G1714">
        <v>8309900</v>
      </c>
      <c r="H1714">
        <f t="shared" si="26"/>
        <v>-2.0431615678697633E-2</v>
      </c>
    </row>
    <row r="1715" spans="1:8">
      <c r="A1715" s="1">
        <v>44124</v>
      </c>
      <c r="B1715">
        <v>43.049999</v>
      </c>
      <c r="C1715">
        <v>44.16</v>
      </c>
      <c r="D1715">
        <v>42.560001</v>
      </c>
      <c r="E1715">
        <v>43.580002</v>
      </c>
      <c r="F1715">
        <v>40.426907</v>
      </c>
      <c r="G1715">
        <v>5159300</v>
      </c>
      <c r="H1715">
        <f t="shared" si="26"/>
        <v>2.1326437467151033E-2</v>
      </c>
    </row>
    <row r="1716" spans="1:8">
      <c r="A1716" s="1">
        <v>44125</v>
      </c>
      <c r="B1716">
        <v>43.439999</v>
      </c>
      <c r="C1716">
        <v>43.84</v>
      </c>
      <c r="D1716">
        <v>42.509998000000003</v>
      </c>
      <c r="E1716">
        <v>42.540000999999997</v>
      </c>
      <c r="F1716">
        <v>39.462153999999998</v>
      </c>
      <c r="G1716">
        <v>7146300</v>
      </c>
      <c r="H1716">
        <f t="shared" si="26"/>
        <v>-2.3864130886886839E-2</v>
      </c>
    </row>
    <row r="1717" spans="1:8">
      <c r="A1717" s="1">
        <v>44126</v>
      </c>
      <c r="B1717">
        <v>42.639999000000003</v>
      </c>
      <c r="C1717">
        <v>44.860000999999997</v>
      </c>
      <c r="D1717">
        <v>42.459999000000003</v>
      </c>
      <c r="E1717">
        <v>44.77</v>
      </c>
      <c r="F1717">
        <v>41.530807000000003</v>
      </c>
      <c r="G1717">
        <v>9637500</v>
      </c>
      <c r="H1717">
        <f t="shared" si="26"/>
        <v>5.24211881591665E-2</v>
      </c>
    </row>
    <row r="1718" spans="1:8">
      <c r="A1718" s="1">
        <v>44127</v>
      </c>
      <c r="B1718">
        <v>44.970001000000003</v>
      </c>
      <c r="C1718">
        <v>45.52</v>
      </c>
      <c r="D1718">
        <v>44.360000999999997</v>
      </c>
      <c r="E1718">
        <v>44.919998</v>
      </c>
      <c r="F1718">
        <v>41.669949000000003</v>
      </c>
      <c r="G1718">
        <v>5873500</v>
      </c>
      <c r="H1718">
        <f t="shared" si="26"/>
        <v>3.3503322003831915E-3</v>
      </c>
    </row>
    <row r="1719" spans="1:8">
      <c r="A1719" s="1">
        <v>44130</v>
      </c>
      <c r="B1719">
        <v>44.080002</v>
      </c>
      <c r="C1719">
        <v>44.150002000000001</v>
      </c>
      <c r="D1719">
        <v>42.130001</v>
      </c>
      <c r="E1719">
        <v>42.540000999999997</v>
      </c>
      <c r="F1719">
        <v>39.462153999999998</v>
      </c>
      <c r="G1719">
        <v>7217800</v>
      </c>
      <c r="H1719">
        <f t="shared" si="26"/>
        <v>-5.2982906218579824E-2</v>
      </c>
    </row>
    <row r="1720" spans="1:8">
      <c r="A1720" s="1">
        <v>44131</v>
      </c>
      <c r="B1720">
        <v>42.57</v>
      </c>
      <c r="C1720">
        <v>42.689999</v>
      </c>
      <c r="D1720">
        <v>41.790000999999997</v>
      </c>
      <c r="E1720">
        <v>42.02</v>
      </c>
      <c r="F1720">
        <v>38.979778000000003</v>
      </c>
      <c r="G1720">
        <v>5521800</v>
      </c>
      <c r="H1720">
        <f t="shared" si="26"/>
        <v>-1.2223762544740844E-2</v>
      </c>
    </row>
    <row r="1721" spans="1:8">
      <c r="A1721" s="1">
        <v>44132</v>
      </c>
      <c r="B1721">
        <v>40.549999</v>
      </c>
      <c r="C1721">
        <v>40.970001000000003</v>
      </c>
      <c r="D1721">
        <v>39.599997999999999</v>
      </c>
      <c r="E1721">
        <v>39.650002000000001</v>
      </c>
      <c r="F1721">
        <v>36.781246000000003</v>
      </c>
      <c r="G1721">
        <v>11327300</v>
      </c>
      <c r="H1721">
        <f t="shared" si="26"/>
        <v>-5.6401860472371085E-2</v>
      </c>
    </row>
    <row r="1722" spans="1:8">
      <c r="A1722" s="1">
        <v>44133</v>
      </c>
      <c r="B1722">
        <v>38.970001000000003</v>
      </c>
      <c r="C1722">
        <v>40.779998999999997</v>
      </c>
      <c r="D1722">
        <v>38.389999000000003</v>
      </c>
      <c r="E1722">
        <v>40.659999999999997</v>
      </c>
      <c r="F1722">
        <v>37.718178000000002</v>
      </c>
      <c r="G1722">
        <v>7566000</v>
      </c>
      <c r="H1722">
        <f t="shared" si="26"/>
        <v>2.5473090280845805E-2</v>
      </c>
    </row>
    <row r="1723" spans="1:8">
      <c r="A1723" s="1">
        <v>44134</v>
      </c>
      <c r="B1723">
        <v>40.270000000000003</v>
      </c>
      <c r="C1723">
        <v>40.82</v>
      </c>
      <c r="D1723">
        <v>39.450001</v>
      </c>
      <c r="E1723">
        <v>40.580002</v>
      </c>
      <c r="F1723">
        <v>37.643962999999999</v>
      </c>
      <c r="G1723">
        <v>8166800</v>
      </c>
      <c r="H1723">
        <f t="shared" si="26"/>
        <v>-1.9676189024825739E-3</v>
      </c>
    </row>
    <row r="1724" spans="1:8">
      <c r="A1724" s="1">
        <v>44137</v>
      </c>
      <c r="B1724">
        <v>41.049999</v>
      </c>
      <c r="C1724">
        <v>42.75</v>
      </c>
      <c r="D1724">
        <v>39.799999</v>
      </c>
      <c r="E1724">
        <v>42.150002000000001</v>
      </c>
      <c r="F1724">
        <v>39.100375999999997</v>
      </c>
      <c r="G1724">
        <v>8623600</v>
      </c>
      <c r="H1724">
        <f t="shared" si="26"/>
        <v>3.8689151830268186E-2</v>
      </c>
    </row>
    <row r="1725" spans="1:8">
      <c r="A1725" s="1">
        <v>44138</v>
      </c>
      <c r="B1725">
        <v>43.099997999999999</v>
      </c>
      <c r="C1725">
        <v>43.369999</v>
      </c>
      <c r="D1725">
        <v>41.400002000000001</v>
      </c>
      <c r="E1725">
        <v>41.799999</v>
      </c>
      <c r="F1725">
        <v>38.775691999999999</v>
      </c>
      <c r="G1725">
        <v>8219300</v>
      </c>
      <c r="H1725">
        <f t="shared" si="26"/>
        <v>-8.303858765961682E-3</v>
      </c>
    </row>
    <row r="1726" spans="1:8">
      <c r="A1726" s="1">
        <v>44139</v>
      </c>
      <c r="B1726">
        <v>41.93</v>
      </c>
      <c r="C1726">
        <v>42.650002000000001</v>
      </c>
      <c r="D1726">
        <v>40.580002</v>
      </c>
      <c r="E1726">
        <v>41.650002000000001</v>
      </c>
      <c r="F1726">
        <v>38.636555000000001</v>
      </c>
      <c r="G1726">
        <v>10271800</v>
      </c>
      <c r="H1726">
        <f t="shared" si="26"/>
        <v>-3.588253176758214E-3</v>
      </c>
    </row>
    <row r="1727" spans="1:8">
      <c r="A1727" s="1">
        <v>44140</v>
      </c>
      <c r="B1727">
        <v>41.630001</v>
      </c>
      <c r="C1727">
        <v>42.970001000000003</v>
      </c>
      <c r="D1727">
        <v>41.400002000000001</v>
      </c>
      <c r="E1727">
        <v>41.880001</v>
      </c>
      <c r="F1727">
        <v>38.849907000000002</v>
      </c>
      <c r="G1727">
        <v>5252400</v>
      </c>
      <c r="H1727">
        <f t="shared" si="26"/>
        <v>5.5220244144437939E-3</v>
      </c>
    </row>
    <row r="1728" spans="1:8">
      <c r="A1728" s="1">
        <v>44141</v>
      </c>
      <c r="B1728">
        <v>41.799999</v>
      </c>
      <c r="C1728">
        <v>42.419998</v>
      </c>
      <c r="D1728">
        <v>40.459999000000003</v>
      </c>
      <c r="E1728">
        <v>40.590000000000003</v>
      </c>
      <c r="F1728">
        <v>37.653239999999997</v>
      </c>
      <c r="G1728">
        <v>5919300</v>
      </c>
      <c r="H1728">
        <f t="shared" si="26"/>
        <v>-3.0802313117506433E-2</v>
      </c>
    </row>
    <row r="1729" spans="1:8">
      <c r="A1729" s="1">
        <v>44144</v>
      </c>
      <c r="B1729">
        <v>45.02</v>
      </c>
      <c r="C1729">
        <v>48.150002000000001</v>
      </c>
      <c r="D1729">
        <v>44.98</v>
      </c>
      <c r="E1729">
        <v>47.16</v>
      </c>
      <c r="F1729">
        <v>43.747889999999998</v>
      </c>
      <c r="G1729">
        <v>20250900</v>
      </c>
      <c r="H1729">
        <f t="shared" si="26"/>
        <v>0.16186256481513947</v>
      </c>
    </row>
    <row r="1730" spans="1:8">
      <c r="A1730" s="1">
        <v>44145</v>
      </c>
      <c r="B1730">
        <v>47.790000999999997</v>
      </c>
      <c r="C1730">
        <v>48.700001</v>
      </c>
      <c r="D1730">
        <v>46.59</v>
      </c>
      <c r="E1730">
        <v>48.639999000000003</v>
      </c>
      <c r="F1730">
        <v>45.120807999999997</v>
      </c>
      <c r="G1730">
        <v>10223600</v>
      </c>
      <c r="H1730">
        <f t="shared" si="26"/>
        <v>3.1382496390111585E-2</v>
      </c>
    </row>
    <row r="1731" spans="1:8">
      <c r="A1731" s="1">
        <v>44146</v>
      </c>
      <c r="B1731">
        <v>49.34</v>
      </c>
      <c r="C1731">
        <v>49.43</v>
      </c>
      <c r="D1731">
        <v>47.799999</v>
      </c>
      <c r="E1731">
        <v>48.279998999999997</v>
      </c>
      <c r="F1731">
        <v>44.786858000000002</v>
      </c>
      <c r="G1731">
        <v>6351500</v>
      </c>
      <c r="H1731">
        <f t="shared" ref="H1731:H1794" si="27">(F1731-F1730)/F1730</f>
        <v>-7.4012415735107062E-3</v>
      </c>
    </row>
    <row r="1732" spans="1:8">
      <c r="A1732" s="1">
        <v>44147</v>
      </c>
      <c r="B1732">
        <v>47.450001</v>
      </c>
      <c r="C1732">
        <v>48.380001</v>
      </c>
      <c r="D1732">
        <v>45.880001</v>
      </c>
      <c r="E1732">
        <v>46.34</v>
      </c>
      <c r="F1732">
        <v>42.987225000000002</v>
      </c>
      <c r="G1732">
        <v>9660300</v>
      </c>
      <c r="H1732">
        <f t="shared" si="27"/>
        <v>-4.0182166831171769E-2</v>
      </c>
    </row>
    <row r="1733" spans="1:8">
      <c r="A1733" s="1">
        <v>44148</v>
      </c>
      <c r="B1733">
        <v>46.779998999999997</v>
      </c>
      <c r="C1733">
        <v>49.110000999999997</v>
      </c>
      <c r="D1733">
        <v>46.669998</v>
      </c>
      <c r="E1733">
        <v>48.860000999999997</v>
      </c>
      <c r="F1733">
        <v>45.324894</v>
      </c>
      <c r="G1733">
        <v>7449000</v>
      </c>
      <c r="H1733">
        <f t="shared" si="27"/>
        <v>5.4380551431268201E-2</v>
      </c>
    </row>
    <row r="1734" spans="1:8">
      <c r="A1734" s="1">
        <v>44151</v>
      </c>
      <c r="B1734">
        <v>51.09</v>
      </c>
      <c r="C1734">
        <v>51.810001</v>
      </c>
      <c r="D1734">
        <v>49.900002000000001</v>
      </c>
      <c r="E1734">
        <v>51.619999</v>
      </c>
      <c r="F1734">
        <v>47.885201000000002</v>
      </c>
      <c r="G1734">
        <v>10971700</v>
      </c>
      <c r="H1734">
        <f t="shared" si="27"/>
        <v>5.648787617683125E-2</v>
      </c>
    </row>
    <row r="1735" spans="1:8">
      <c r="A1735" s="1">
        <v>44152</v>
      </c>
      <c r="B1735">
        <v>50.880001</v>
      </c>
      <c r="C1735">
        <v>52.5</v>
      </c>
      <c r="D1735">
        <v>50.139999000000003</v>
      </c>
      <c r="E1735">
        <v>52.459999000000003</v>
      </c>
      <c r="F1735">
        <v>48.664428999999998</v>
      </c>
      <c r="G1735">
        <v>7071900</v>
      </c>
      <c r="H1735">
        <f t="shared" si="27"/>
        <v>1.6272835525948742E-2</v>
      </c>
    </row>
    <row r="1736" spans="1:8">
      <c r="A1736" s="1">
        <v>44153</v>
      </c>
      <c r="B1736">
        <v>52.970001000000003</v>
      </c>
      <c r="C1736">
        <v>53.990001999999997</v>
      </c>
      <c r="D1736">
        <v>51.299999</v>
      </c>
      <c r="E1736">
        <v>51.330002</v>
      </c>
      <c r="F1736">
        <v>47.616183999999997</v>
      </c>
      <c r="G1736">
        <v>8874800</v>
      </c>
      <c r="H1736">
        <f t="shared" si="27"/>
        <v>-2.1540271231786187E-2</v>
      </c>
    </row>
    <row r="1737" spans="1:8">
      <c r="A1737" s="1">
        <v>44154</v>
      </c>
      <c r="B1737">
        <v>51</v>
      </c>
      <c r="C1737">
        <v>52.720001000000003</v>
      </c>
      <c r="D1737">
        <v>50.419998</v>
      </c>
      <c r="E1737">
        <v>52.57</v>
      </c>
      <c r="F1737">
        <v>48.766463999999999</v>
      </c>
      <c r="G1737">
        <v>6711300</v>
      </c>
      <c r="H1737">
        <f t="shared" si="27"/>
        <v>2.415733272536082E-2</v>
      </c>
    </row>
    <row r="1738" spans="1:8">
      <c r="A1738" s="1">
        <v>44155</v>
      </c>
      <c r="B1738">
        <v>52.369999</v>
      </c>
      <c r="C1738">
        <v>52.84</v>
      </c>
      <c r="D1738">
        <v>51.68</v>
      </c>
      <c r="E1738">
        <v>52.060001</v>
      </c>
      <c r="F1738">
        <v>48.293362000000002</v>
      </c>
      <c r="G1738">
        <v>4847200</v>
      </c>
      <c r="H1738">
        <f t="shared" si="27"/>
        <v>-9.7013800303421063E-3</v>
      </c>
    </row>
    <row r="1739" spans="1:8">
      <c r="A1739" s="1">
        <v>44158</v>
      </c>
      <c r="B1739">
        <v>52.990001999999997</v>
      </c>
      <c r="C1739">
        <v>56.830002</v>
      </c>
      <c r="D1739">
        <v>52.950001</v>
      </c>
      <c r="E1739">
        <v>56.700001</v>
      </c>
      <c r="F1739">
        <v>52.597656000000001</v>
      </c>
      <c r="G1739">
        <v>12151500</v>
      </c>
      <c r="H1739">
        <f t="shared" si="27"/>
        <v>8.9128066917353949E-2</v>
      </c>
    </row>
    <row r="1740" spans="1:8">
      <c r="A1740" s="1">
        <v>44159</v>
      </c>
      <c r="B1740">
        <v>58.599997999999999</v>
      </c>
      <c r="C1740">
        <v>60.009998000000003</v>
      </c>
      <c r="D1740">
        <v>58.23</v>
      </c>
      <c r="E1740">
        <v>59.619999</v>
      </c>
      <c r="F1740">
        <v>55.306381000000002</v>
      </c>
      <c r="G1740">
        <v>13196500</v>
      </c>
      <c r="H1740">
        <f t="shared" si="27"/>
        <v>5.1498967938799427E-2</v>
      </c>
    </row>
    <row r="1741" spans="1:8">
      <c r="A1741" s="1">
        <v>44160</v>
      </c>
      <c r="B1741">
        <v>58.98</v>
      </c>
      <c r="C1741">
        <v>59.450001</v>
      </c>
      <c r="D1741">
        <v>57.639999000000003</v>
      </c>
      <c r="E1741">
        <v>58.720001000000003</v>
      </c>
      <c r="F1741">
        <v>54.471499999999999</v>
      </c>
      <c r="G1741">
        <v>7127500</v>
      </c>
      <c r="H1741">
        <f t="shared" si="27"/>
        <v>-1.5095563746975288E-2</v>
      </c>
    </row>
    <row r="1742" spans="1:8">
      <c r="A1742" s="1">
        <v>44162</v>
      </c>
      <c r="B1742">
        <v>58.349997999999999</v>
      </c>
      <c r="C1742">
        <v>58.860000999999997</v>
      </c>
      <c r="D1742">
        <v>57.299999</v>
      </c>
      <c r="E1742">
        <v>57.880001</v>
      </c>
      <c r="F1742">
        <v>53.692284000000001</v>
      </c>
      <c r="G1742">
        <v>5351900</v>
      </c>
      <c r="H1742">
        <f t="shared" si="27"/>
        <v>-1.4305021892182116E-2</v>
      </c>
    </row>
    <row r="1743" spans="1:8">
      <c r="A1743" s="1">
        <v>44165</v>
      </c>
      <c r="B1743">
        <v>57.169998</v>
      </c>
      <c r="C1743">
        <v>57.380001</v>
      </c>
      <c r="D1743">
        <v>53.900002000000001</v>
      </c>
      <c r="E1743">
        <v>54.060001</v>
      </c>
      <c r="F1743">
        <v>50.148659000000002</v>
      </c>
      <c r="G1743">
        <v>10399600</v>
      </c>
      <c r="H1743">
        <f t="shared" si="27"/>
        <v>-6.5998775541006943E-2</v>
      </c>
    </row>
    <row r="1744" spans="1:8">
      <c r="A1744" s="1">
        <v>44166</v>
      </c>
      <c r="B1744">
        <v>55.650002000000001</v>
      </c>
      <c r="C1744">
        <v>56.099997999999999</v>
      </c>
      <c r="D1744">
        <v>53.619999</v>
      </c>
      <c r="E1744">
        <v>53.799999</v>
      </c>
      <c r="F1744">
        <v>49.907474999999998</v>
      </c>
      <c r="G1744">
        <v>9218700</v>
      </c>
      <c r="H1744">
        <f t="shared" si="27"/>
        <v>-4.8093808450591679E-3</v>
      </c>
    </row>
    <row r="1745" spans="1:8">
      <c r="A1745" s="1">
        <v>44167</v>
      </c>
      <c r="B1745">
        <v>53.599997999999999</v>
      </c>
      <c r="C1745">
        <v>56.970001000000003</v>
      </c>
      <c r="D1745">
        <v>53.279998999999997</v>
      </c>
      <c r="E1745">
        <v>55.540000999999997</v>
      </c>
      <c r="F1745">
        <v>51.521586999999997</v>
      </c>
      <c r="G1745">
        <v>12469100</v>
      </c>
      <c r="H1745">
        <f t="shared" si="27"/>
        <v>3.2342089035760649E-2</v>
      </c>
    </row>
    <row r="1746" spans="1:8">
      <c r="A1746" s="1">
        <v>44168</v>
      </c>
      <c r="B1746">
        <v>55.880001</v>
      </c>
      <c r="C1746">
        <v>57.279998999999997</v>
      </c>
      <c r="D1746">
        <v>54.860000999999997</v>
      </c>
      <c r="E1746">
        <v>56.25</v>
      </c>
      <c r="F1746">
        <v>52.180210000000002</v>
      </c>
      <c r="G1746">
        <v>10219400</v>
      </c>
      <c r="H1746">
        <f t="shared" si="27"/>
        <v>1.2783437746201524E-2</v>
      </c>
    </row>
    <row r="1747" spans="1:8">
      <c r="A1747" s="1">
        <v>44169</v>
      </c>
      <c r="B1747">
        <v>57.599997999999999</v>
      </c>
      <c r="C1747">
        <v>61.060001</v>
      </c>
      <c r="D1747">
        <v>57.57</v>
      </c>
      <c r="E1747">
        <v>61</v>
      </c>
      <c r="F1747">
        <v>56.586533000000003</v>
      </c>
      <c r="G1747">
        <v>16425300</v>
      </c>
      <c r="H1747">
        <f t="shared" si="27"/>
        <v>8.4444332439444006E-2</v>
      </c>
    </row>
    <row r="1748" spans="1:8">
      <c r="A1748" s="1">
        <v>44172</v>
      </c>
      <c r="B1748">
        <v>60.049999</v>
      </c>
      <c r="C1748">
        <v>60.41</v>
      </c>
      <c r="D1748">
        <v>58.529998999999997</v>
      </c>
      <c r="E1748">
        <v>58.970001000000003</v>
      </c>
      <c r="F1748">
        <v>54.703411000000003</v>
      </c>
      <c r="G1748">
        <v>12483500</v>
      </c>
      <c r="H1748">
        <f t="shared" si="27"/>
        <v>-3.3278624792227512E-2</v>
      </c>
    </row>
    <row r="1749" spans="1:8">
      <c r="A1749" s="1">
        <v>44173</v>
      </c>
      <c r="B1749">
        <v>58.48</v>
      </c>
      <c r="C1749">
        <v>60.720001000000003</v>
      </c>
      <c r="D1749">
        <v>58.279998999999997</v>
      </c>
      <c r="E1749">
        <v>59.869999</v>
      </c>
      <c r="F1749">
        <v>55.538296000000003</v>
      </c>
      <c r="G1749">
        <v>11495000</v>
      </c>
      <c r="H1749">
        <f t="shared" si="27"/>
        <v>1.5262028175902959E-2</v>
      </c>
    </row>
    <row r="1750" spans="1:8">
      <c r="A1750" s="1">
        <v>44174</v>
      </c>
      <c r="B1750">
        <v>60.799999</v>
      </c>
      <c r="C1750">
        <v>62.119999</v>
      </c>
      <c r="D1750">
        <v>59.189999</v>
      </c>
      <c r="E1750">
        <v>60.299999</v>
      </c>
      <c r="F1750">
        <v>55.937190999999999</v>
      </c>
      <c r="G1750">
        <v>14955900</v>
      </c>
      <c r="H1750">
        <f t="shared" si="27"/>
        <v>7.1823413523525457E-3</v>
      </c>
    </row>
    <row r="1751" spans="1:8">
      <c r="A1751" s="1">
        <v>44175</v>
      </c>
      <c r="B1751">
        <v>60.48</v>
      </c>
      <c r="C1751">
        <v>64.089995999999999</v>
      </c>
      <c r="D1751">
        <v>60.220001000000003</v>
      </c>
      <c r="E1751">
        <v>63.700001</v>
      </c>
      <c r="F1751">
        <v>59.091186999999998</v>
      </c>
      <c r="G1751">
        <v>12307400</v>
      </c>
      <c r="H1751">
        <f t="shared" si="27"/>
        <v>5.6384597503296142E-2</v>
      </c>
    </row>
    <row r="1752" spans="1:8">
      <c r="A1752" s="1">
        <v>44176</v>
      </c>
      <c r="B1752">
        <v>63.400002000000001</v>
      </c>
      <c r="C1752">
        <v>63.439999</v>
      </c>
      <c r="D1752">
        <v>61.32</v>
      </c>
      <c r="E1752">
        <v>62.48</v>
      </c>
      <c r="F1752">
        <v>57.959460999999997</v>
      </c>
      <c r="G1752">
        <v>8089300</v>
      </c>
      <c r="H1752">
        <f t="shared" si="27"/>
        <v>-1.9152196079594754E-2</v>
      </c>
    </row>
    <row r="1753" spans="1:8">
      <c r="A1753" s="1">
        <v>44179</v>
      </c>
      <c r="B1753">
        <v>63.77</v>
      </c>
      <c r="C1753">
        <v>63.950001</v>
      </c>
      <c r="D1753">
        <v>59.759998000000003</v>
      </c>
      <c r="E1753">
        <v>59.950001</v>
      </c>
      <c r="F1753">
        <v>55.612518000000001</v>
      </c>
      <c r="G1753">
        <v>11379800</v>
      </c>
      <c r="H1753">
        <f t="shared" si="27"/>
        <v>-4.049283688128149E-2</v>
      </c>
    </row>
    <row r="1754" spans="1:8">
      <c r="A1754" s="1">
        <v>44180</v>
      </c>
      <c r="B1754">
        <v>60.700001</v>
      </c>
      <c r="C1754">
        <v>61.400002000000001</v>
      </c>
      <c r="D1754">
        <v>59.43</v>
      </c>
      <c r="E1754">
        <v>61.23</v>
      </c>
      <c r="F1754">
        <v>56.799895999999997</v>
      </c>
      <c r="G1754">
        <v>10046600</v>
      </c>
      <c r="H1754">
        <f t="shared" si="27"/>
        <v>2.1350912397097275E-2</v>
      </c>
    </row>
    <row r="1755" spans="1:8">
      <c r="A1755" s="1">
        <v>44181</v>
      </c>
      <c r="B1755">
        <v>61.459999000000003</v>
      </c>
      <c r="C1755">
        <v>61.5</v>
      </c>
      <c r="D1755">
        <v>60.110000999999997</v>
      </c>
      <c r="E1755">
        <v>60.41</v>
      </c>
      <c r="F1755">
        <v>56.039226999999997</v>
      </c>
      <c r="G1755">
        <v>10722300</v>
      </c>
      <c r="H1755">
        <f t="shared" si="27"/>
        <v>-1.3392084379872809E-2</v>
      </c>
    </row>
    <row r="1756" spans="1:8">
      <c r="A1756" s="1">
        <v>44182</v>
      </c>
      <c r="B1756">
        <v>60.869999</v>
      </c>
      <c r="C1756">
        <v>61.150002000000001</v>
      </c>
      <c r="D1756">
        <v>59.709999000000003</v>
      </c>
      <c r="E1756">
        <v>60.41</v>
      </c>
      <c r="F1756">
        <v>56.039226999999997</v>
      </c>
      <c r="G1756">
        <v>5133700</v>
      </c>
      <c r="H1756">
        <f t="shared" si="27"/>
        <v>0</v>
      </c>
    </row>
    <row r="1757" spans="1:8">
      <c r="A1757" s="1">
        <v>44183</v>
      </c>
      <c r="B1757">
        <v>60.470001000000003</v>
      </c>
      <c r="C1757">
        <v>60.869999</v>
      </c>
      <c r="D1757">
        <v>59.029998999999997</v>
      </c>
      <c r="E1757">
        <v>59.619999</v>
      </c>
      <c r="F1757">
        <v>55.306381000000002</v>
      </c>
      <c r="G1757">
        <v>6370100</v>
      </c>
      <c r="H1757">
        <f t="shared" si="27"/>
        <v>-1.3077375246450045E-2</v>
      </c>
    </row>
    <row r="1758" spans="1:8">
      <c r="A1758" s="1">
        <v>44186</v>
      </c>
      <c r="B1758">
        <v>56.549999</v>
      </c>
      <c r="C1758">
        <v>58.860000999999997</v>
      </c>
      <c r="D1758">
        <v>55.939999</v>
      </c>
      <c r="E1758">
        <v>58.290000999999997</v>
      </c>
      <c r="F1758">
        <v>54.346995999999997</v>
      </c>
      <c r="G1758">
        <v>6896600</v>
      </c>
      <c r="H1758">
        <f t="shared" si="27"/>
        <v>-1.7346732558762155E-2</v>
      </c>
    </row>
    <row r="1759" spans="1:8">
      <c r="A1759" s="1">
        <v>44187</v>
      </c>
      <c r="B1759">
        <v>58.150002000000001</v>
      </c>
      <c r="C1759">
        <v>58.650002000000001</v>
      </c>
      <c r="D1759">
        <v>57.16</v>
      </c>
      <c r="E1759">
        <v>57.290000999999997</v>
      </c>
      <c r="F1759">
        <v>53.414634999999997</v>
      </c>
      <c r="G1759">
        <v>4864500</v>
      </c>
      <c r="H1759">
        <f t="shared" si="27"/>
        <v>-1.7155704429367178E-2</v>
      </c>
    </row>
    <row r="1760" spans="1:8">
      <c r="A1760" s="1">
        <v>44188</v>
      </c>
      <c r="B1760">
        <v>57.98</v>
      </c>
      <c r="C1760">
        <v>60.740001999999997</v>
      </c>
      <c r="D1760">
        <v>57.900002000000001</v>
      </c>
      <c r="E1760">
        <v>59.869999</v>
      </c>
      <c r="F1760">
        <v>55.82011</v>
      </c>
      <c r="G1760">
        <v>7148600</v>
      </c>
      <c r="H1760">
        <f t="shared" si="27"/>
        <v>4.503400612959356E-2</v>
      </c>
    </row>
    <row r="1761" spans="1:8">
      <c r="A1761" s="1">
        <v>44189</v>
      </c>
      <c r="B1761">
        <v>59.93</v>
      </c>
      <c r="C1761">
        <v>59.93</v>
      </c>
      <c r="D1761">
        <v>58.41</v>
      </c>
      <c r="E1761">
        <v>59</v>
      </c>
      <c r="F1761">
        <v>55.008965000000003</v>
      </c>
      <c r="G1761">
        <v>3547500</v>
      </c>
      <c r="H1761">
        <f t="shared" si="27"/>
        <v>-1.4531411708074317E-2</v>
      </c>
    </row>
    <row r="1762" spans="1:8">
      <c r="A1762" s="1">
        <v>44193</v>
      </c>
      <c r="B1762">
        <v>59.41</v>
      </c>
      <c r="C1762">
        <v>59.73</v>
      </c>
      <c r="D1762">
        <v>57.77</v>
      </c>
      <c r="E1762">
        <v>57.919998</v>
      </c>
      <c r="F1762">
        <v>54.002018</v>
      </c>
      <c r="G1762">
        <v>5389700</v>
      </c>
      <c r="H1762">
        <f t="shared" si="27"/>
        <v>-1.8305143534331245E-2</v>
      </c>
    </row>
    <row r="1763" spans="1:8">
      <c r="A1763" s="1">
        <v>44194</v>
      </c>
      <c r="B1763">
        <v>58.470001000000003</v>
      </c>
      <c r="C1763">
        <v>58.740001999999997</v>
      </c>
      <c r="D1763">
        <v>57.040000999999997</v>
      </c>
      <c r="E1763">
        <v>57.389999000000003</v>
      </c>
      <c r="F1763">
        <v>53.507877000000001</v>
      </c>
      <c r="G1763">
        <v>5059300</v>
      </c>
      <c r="H1763">
        <f t="shared" si="27"/>
        <v>-9.1504173047755183E-3</v>
      </c>
    </row>
    <row r="1764" spans="1:8">
      <c r="A1764" s="1">
        <v>44195</v>
      </c>
      <c r="B1764">
        <v>57.360000999999997</v>
      </c>
      <c r="C1764">
        <v>59.540000999999997</v>
      </c>
      <c r="D1764">
        <v>57.279998999999997</v>
      </c>
      <c r="E1764">
        <v>59.32</v>
      </c>
      <c r="F1764">
        <v>55.307319999999997</v>
      </c>
      <c r="G1764">
        <v>6178000</v>
      </c>
      <c r="H1764">
        <f t="shared" si="27"/>
        <v>3.3629497204682529E-2</v>
      </c>
    </row>
    <row r="1765" spans="1:8">
      <c r="A1765" s="1">
        <v>44196</v>
      </c>
      <c r="B1765">
        <v>58.970001000000003</v>
      </c>
      <c r="C1765">
        <v>59.299999</v>
      </c>
      <c r="D1765">
        <v>58.34</v>
      </c>
      <c r="E1765">
        <v>58.5</v>
      </c>
      <c r="F1765">
        <v>54.542793000000003</v>
      </c>
      <c r="G1765">
        <v>4657200</v>
      </c>
      <c r="H1765">
        <f t="shared" si="27"/>
        <v>-1.382325160575479E-2</v>
      </c>
    </row>
    <row r="1766" spans="1:8">
      <c r="A1766" s="1">
        <v>44200</v>
      </c>
      <c r="B1766">
        <v>59.310001</v>
      </c>
      <c r="C1766">
        <v>60.240001999999997</v>
      </c>
      <c r="D1766">
        <v>58.029998999999997</v>
      </c>
      <c r="E1766">
        <v>59.029998999999997</v>
      </c>
      <c r="F1766">
        <v>55.036934000000002</v>
      </c>
      <c r="G1766">
        <v>6754700</v>
      </c>
      <c r="H1766">
        <f t="shared" si="27"/>
        <v>9.0596937344224193E-3</v>
      </c>
    </row>
    <row r="1767" spans="1:8">
      <c r="A1767" s="1">
        <v>44201</v>
      </c>
      <c r="B1767">
        <v>59.779998999999997</v>
      </c>
      <c r="C1767">
        <v>64.519997000000004</v>
      </c>
      <c r="D1767">
        <v>59.700001</v>
      </c>
      <c r="E1767">
        <v>62.82</v>
      </c>
      <c r="F1767">
        <v>58.570557000000001</v>
      </c>
      <c r="G1767">
        <v>16053900</v>
      </c>
      <c r="H1767">
        <f t="shared" si="27"/>
        <v>6.4204575785417092E-2</v>
      </c>
    </row>
    <row r="1768" spans="1:8">
      <c r="A1768" s="1">
        <v>44202</v>
      </c>
      <c r="B1768">
        <v>63.459999000000003</v>
      </c>
      <c r="C1768">
        <v>65.809997999999993</v>
      </c>
      <c r="D1768">
        <v>63</v>
      </c>
      <c r="E1768">
        <v>65.260002</v>
      </c>
      <c r="F1768">
        <v>60.845505000000003</v>
      </c>
      <c r="G1768">
        <v>12951700</v>
      </c>
      <c r="H1768">
        <f t="shared" si="27"/>
        <v>3.8841153585068379E-2</v>
      </c>
    </row>
    <row r="1769" spans="1:8">
      <c r="A1769" s="1">
        <v>44203</v>
      </c>
      <c r="B1769">
        <v>65.959998999999996</v>
      </c>
      <c r="C1769">
        <v>67.379997000000003</v>
      </c>
      <c r="D1769">
        <v>65.260002</v>
      </c>
      <c r="E1769">
        <v>66.529999000000004</v>
      </c>
      <c r="F1769">
        <v>62.029609999999998</v>
      </c>
      <c r="G1769">
        <v>7011300</v>
      </c>
      <c r="H1769">
        <f t="shared" si="27"/>
        <v>1.946084595731427E-2</v>
      </c>
    </row>
    <row r="1770" spans="1:8">
      <c r="A1770" s="1">
        <v>44204</v>
      </c>
      <c r="B1770">
        <v>67.169998000000007</v>
      </c>
      <c r="C1770">
        <v>67.199996999999996</v>
      </c>
      <c r="D1770">
        <v>64.980002999999996</v>
      </c>
      <c r="E1770">
        <v>65.5</v>
      </c>
      <c r="F1770">
        <v>61.069279000000002</v>
      </c>
      <c r="G1770">
        <v>9402800</v>
      </c>
      <c r="H1770">
        <f t="shared" si="27"/>
        <v>-1.5481815861811746E-2</v>
      </c>
    </row>
    <row r="1771" spans="1:8">
      <c r="A1771" s="1">
        <v>44207</v>
      </c>
      <c r="B1771">
        <v>63.919998</v>
      </c>
      <c r="C1771">
        <v>66.989998</v>
      </c>
      <c r="D1771">
        <v>63.240001999999997</v>
      </c>
      <c r="E1771">
        <v>66.879997000000003</v>
      </c>
      <c r="F1771">
        <v>62.355907000000002</v>
      </c>
      <c r="G1771">
        <v>7244700</v>
      </c>
      <c r="H1771">
        <f t="shared" si="27"/>
        <v>2.1068334538549248E-2</v>
      </c>
    </row>
    <row r="1772" spans="1:8">
      <c r="A1772" s="1">
        <v>44208</v>
      </c>
      <c r="B1772">
        <v>67.650002000000001</v>
      </c>
      <c r="C1772">
        <v>70.779999000000004</v>
      </c>
      <c r="D1772">
        <v>67.650002000000001</v>
      </c>
      <c r="E1772">
        <v>70.620002999999997</v>
      </c>
      <c r="F1772">
        <v>65.842934</v>
      </c>
      <c r="G1772">
        <v>13143800</v>
      </c>
      <c r="H1772">
        <f t="shared" si="27"/>
        <v>5.5921358019858446E-2</v>
      </c>
    </row>
    <row r="1773" spans="1:8">
      <c r="A1773" s="1">
        <v>44209</v>
      </c>
      <c r="B1773">
        <v>70.5</v>
      </c>
      <c r="C1773">
        <v>70.559997999999993</v>
      </c>
      <c r="D1773">
        <v>68.849997999999999</v>
      </c>
      <c r="E1773">
        <v>69.339995999999999</v>
      </c>
      <c r="F1773">
        <v>64.649512999999999</v>
      </c>
      <c r="G1773">
        <v>9526300</v>
      </c>
      <c r="H1773">
        <f t="shared" si="27"/>
        <v>-1.8125270663060074E-2</v>
      </c>
    </row>
    <row r="1774" spans="1:8">
      <c r="A1774" s="1">
        <v>44210</v>
      </c>
      <c r="B1774">
        <v>69.959998999999996</v>
      </c>
      <c r="C1774">
        <v>72.470000999999996</v>
      </c>
      <c r="D1774">
        <v>69.819999999999993</v>
      </c>
      <c r="E1774">
        <v>71.709998999999996</v>
      </c>
      <c r="F1774">
        <v>66.859206999999998</v>
      </c>
      <c r="G1774">
        <v>10580500</v>
      </c>
      <c r="H1774">
        <f t="shared" si="27"/>
        <v>3.4179592350525499E-2</v>
      </c>
    </row>
    <row r="1775" spans="1:8">
      <c r="A1775" s="1">
        <v>44211</v>
      </c>
      <c r="B1775">
        <v>70.620002999999997</v>
      </c>
      <c r="C1775">
        <v>70.739998</v>
      </c>
      <c r="D1775">
        <v>68.309997999999993</v>
      </c>
      <c r="E1775">
        <v>69.269997000000004</v>
      </c>
      <c r="F1775">
        <v>64.584250999999995</v>
      </c>
      <c r="G1775">
        <v>10499100</v>
      </c>
      <c r="H1775">
        <f t="shared" si="27"/>
        <v>-3.402606913958766E-2</v>
      </c>
    </row>
    <row r="1776" spans="1:8">
      <c r="A1776" s="1">
        <v>44215</v>
      </c>
      <c r="B1776">
        <v>70.709998999999996</v>
      </c>
      <c r="C1776">
        <v>71.290001000000004</v>
      </c>
      <c r="D1776">
        <v>69.610000999999997</v>
      </c>
      <c r="E1776">
        <v>70.5</v>
      </c>
      <c r="F1776">
        <v>65.731055999999995</v>
      </c>
      <c r="G1776">
        <v>7725500</v>
      </c>
      <c r="H1776">
        <f t="shared" si="27"/>
        <v>1.7756728339235531E-2</v>
      </c>
    </row>
    <row r="1777" spans="1:8">
      <c r="A1777" s="1">
        <v>44216</v>
      </c>
      <c r="B1777">
        <v>71.230002999999996</v>
      </c>
      <c r="C1777">
        <v>71.489998</v>
      </c>
      <c r="D1777">
        <v>69.260002</v>
      </c>
      <c r="E1777">
        <v>70.110000999999997</v>
      </c>
      <c r="F1777">
        <v>65.367431999999994</v>
      </c>
      <c r="G1777">
        <v>6869400</v>
      </c>
      <c r="H1777">
        <f t="shared" si="27"/>
        <v>-5.5319969300356518E-3</v>
      </c>
    </row>
    <row r="1778" spans="1:8">
      <c r="A1778" s="1">
        <v>44217</v>
      </c>
      <c r="B1778">
        <v>69.860000999999997</v>
      </c>
      <c r="C1778">
        <v>70.440002000000007</v>
      </c>
      <c r="D1778">
        <v>66.480002999999996</v>
      </c>
      <c r="E1778">
        <v>67.75</v>
      </c>
      <c r="F1778">
        <v>63.167068</v>
      </c>
      <c r="G1778">
        <v>7827500</v>
      </c>
      <c r="H1778">
        <f t="shared" si="27"/>
        <v>-3.3661472275673815E-2</v>
      </c>
    </row>
    <row r="1779" spans="1:8">
      <c r="A1779" s="1">
        <v>44218</v>
      </c>
      <c r="B1779">
        <v>65.830001999999993</v>
      </c>
      <c r="C1779">
        <v>68.110000999999997</v>
      </c>
      <c r="D1779">
        <v>65.199996999999996</v>
      </c>
      <c r="E1779">
        <v>68.050003000000004</v>
      </c>
      <c r="F1779">
        <v>63.446793</v>
      </c>
      <c r="G1779">
        <v>6253400</v>
      </c>
      <c r="H1779">
        <f t="shared" si="27"/>
        <v>4.4283359803877409E-3</v>
      </c>
    </row>
    <row r="1780" spans="1:8">
      <c r="A1780" s="1">
        <v>44221</v>
      </c>
      <c r="B1780">
        <v>67.300003000000004</v>
      </c>
      <c r="C1780">
        <v>68.449996999999996</v>
      </c>
      <c r="D1780">
        <v>66.050003000000004</v>
      </c>
      <c r="E1780">
        <v>67.839995999999999</v>
      </c>
      <c r="F1780">
        <v>63.250999</v>
      </c>
      <c r="G1780">
        <v>5825800</v>
      </c>
      <c r="H1780">
        <f t="shared" si="27"/>
        <v>-3.0859558181293633E-3</v>
      </c>
    </row>
    <row r="1781" spans="1:8">
      <c r="A1781" s="1">
        <v>44222</v>
      </c>
      <c r="B1781">
        <v>68.660004000000001</v>
      </c>
      <c r="C1781">
        <v>69.809997999999993</v>
      </c>
      <c r="D1781">
        <v>66.040001000000004</v>
      </c>
      <c r="E1781">
        <v>66.059997999999993</v>
      </c>
      <c r="F1781">
        <v>61.591388999999999</v>
      </c>
      <c r="G1781">
        <v>4708100</v>
      </c>
      <c r="H1781">
        <f t="shared" si="27"/>
        <v>-2.6238478857859633E-2</v>
      </c>
    </row>
    <row r="1782" spans="1:8">
      <c r="A1782" s="1">
        <v>44223</v>
      </c>
      <c r="B1782">
        <v>64.580001999999993</v>
      </c>
      <c r="C1782">
        <v>68.739998</v>
      </c>
      <c r="D1782">
        <v>64.059997999999993</v>
      </c>
      <c r="E1782">
        <v>66.839995999999999</v>
      </c>
      <c r="F1782">
        <v>62.318623000000002</v>
      </c>
      <c r="G1782">
        <v>10014400</v>
      </c>
      <c r="H1782">
        <f t="shared" si="27"/>
        <v>1.1807397297047528E-2</v>
      </c>
    </row>
    <row r="1783" spans="1:8">
      <c r="A1783" s="1">
        <v>44224</v>
      </c>
      <c r="B1783">
        <v>67.669998000000007</v>
      </c>
      <c r="C1783">
        <v>68.690002000000007</v>
      </c>
      <c r="D1783">
        <v>65.360000999999997</v>
      </c>
      <c r="E1783">
        <v>66.75</v>
      </c>
      <c r="F1783">
        <v>62.234710999999997</v>
      </c>
      <c r="G1783">
        <v>5862500</v>
      </c>
      <c r="H1783">
        <f t="shared" si="27"/>
        <v>-1.3464995848833999E-3</v>
      </c>
    </row>
    <row r="1784" spans="1:8">
      <c r="A1784" s="1">
        <v>44225</v>
      </c>
      <c r="B1784">
        <v>66.160004000000001</v>
      </c>
      <c r="C1784">
        <v>67.900002000000001</v>
      </c>
      <c r="D1784">
        <v>63.93</v>
      </c>
      <c r="E1784">
        <v>64.319999999999993</v>
      </c>
      <c r="F1784">
        <v>59.969090000000001</v>
      </c>
      <c r="G1784">
        <v>7945100</v>
      </c>
      <c r="H1784">
        <f t="shared" si="27"/>
        <v>-3.6404459241403016E-2</v>
      </c>
    </row>
    <row r="1785" spans="1:8">
      <c r="A1785" s="1">
        <v>44228</v>
      </c>
      <c r="B1785">
        <v>65.959998999999996</v>
      </c>
      <c r="C1785">
        <v>66.449996999999996</v>
      </c>
      <c r="D1785">
        <v>64.139999000000003</v>
      </c>
      <c r="E1785">
        <v>65.599997999999999</v>
      </c>
      <c r="F1785">
        <v>61.162502000000003</v>
      </c>
      <c r="G1785">
        <v>6584500</v>
      </c>
      <c r="H1785">
        <f t="shared" si="27"/>
        <v>1.990045204954756E-2</v>
      </c>
    </row>
    <row r="1786" spans="1:8">
      <c r="A1786" s="1">
        <v>44229</v>
      </c>
      <c r="B1786">
        <v>67.559997999999993</v>
      </c>
      <c r="C1786">
        <v>68.040001000000004</v>
      </c>
      <c r="D1786">
        <v>65.930000000000007</v>
      </c>
      <c r="E1786">
        <v>65.949996999999996</v>
      </c>
      <c r="F1786">
        <v>61.488833999999997</v>
      </c>
      <c r="G1786">
        <v>6131600</v>
      </c>
      <c r="H1786">
        <f t="shared" si="27"/>
        <v>5.3354913440263382E-3</v>
      </c>
    </row>
    <row r="1787" spans="1:8">
      <c r="A1787" s="1">
        <v>44230</v>
      </c>
      <c r="B1787">
        <v>66.449996999999996</v>
      </c>
      <c r="C1787">
        <v>69.839995999999999</v>
      </c>
      <c r="D1787">
        <v>66.330001999999993</v>
      </c>
      <c r="E1787">
        <v>69.559997999999993</v>
      </c>
      <c r="F1787">
        <v>64.85463</v>
      </c>
      <c r="G1787">
        <v>8131300</v>
      </c>
      <c r="H1787">
        <f t="shared" si="27"/>
        <v>5.473832858824422E-2</v>
      </c>
    </row>
    <row r="1788" spans="1:8">
      <c r="A1788" s="1">
        <v>44231</v>
      </c>
      <c r="B1788">
        <v>69.989998</v>
      </c>
      <c r="C1788">
        <v>70.139999000000003</v>
      </c>
      <c r="D1788">
        <v>68.309997999999993</v>
      </c>
      <c r="E1788">
        <v>69.800003000000004</v>
      </c>
      <c r="F1788">
        <v>65.078406999999999</v>
      </c>
      <c r="G1788">
        <v>4257500</v>
      </c>
      <c r="H1788">
        <f t="shared" si="27"/>
        <v>3.4504398529449378E-3</v>
      </c>
    </row>
    <row r="1789" spans="1:8">
      <c r="A1789" s="1">
        <v>44232</v>
      </c>
      <c r="B1789">
        <v>71</v>
      </c>
      <c r="C1789">
        <v>71.199996999999996</v>
      </c>
      <c r="D1789">
        <v>69.669998000000007</v>
      </c>
      <c r="E1789">
        <v>70.010002</v>
      </c>
      <c r="F1789">
        <v>65.274199999999993</v>
      </c>
      <c r="G1789">
        <v>4184800</v>
      </c>
      <c r="H1789">
        <f t="shared" si="27"/>
        <v>3.0085708766656623E-3</v>
      </c>
    </row>
    <row r="1790" spans="1:8">
      <c r="A1790" s="1">
        <v>44235</v>
      </c>
      <c r="B1790">
        <v>71.129997000000003</v>
      </c>
      <c r="C1790">
        <v>74.849997999999999</v>
      </c>
      <c r="D1790">
        <v>71.129997000000003</v>
      </c>
      <c r="E1790">
        <v>74.510002</v>
      </c>
      <c r="F1790">
        <v>69.469802999999999</v>
      </c>
      <c r="G1790">
        <v>8314100</v>
      </c>
      <c r="H1790">
        <f t="shared" si="27"/>
        <v>6.427659013821703E-2</v>
      </c>
    </row>
    <row r="1791" spans="1:8">
      <c r="A1791" s="1">
        <v>44236</v>
      </c>
      <c r="B1791">
        <v>73.919998000000007</v>
      </c>
      <c r="C1791">
        <v>74.370002999999997</v>
      </c>
      <c r="D1791">
        <v>72.680000000000007</v>
      </c>
      <c r="E1791">
        <v>73.220000999999996</v>
      </c>
      <c r="F1791">
        <v>68.267066999999997</v>
      </c>
      <c r="G1791">
        <v>6924300</v>
      </c>
      <c r="H1791">
        <f t="shared" si="27"/>
        <v>-1.7313076301655867E-2</v>
      </c>
    </row>
    <row r="1792" spans="1:8">
      <c r="A1792" s="1">
        <v>44237</v>
      </c>
      <c r="B1792">
        <v>73.709998999999996</v>
      </c>
      <c r="C1792">
        <v>75.400002000000001</v>
      </c>
      <c r="D1792">
        <v>72.879997000000003</v>
      </c>
      <c r="E1792">
        <v>74.900002000000001</v>
      </c>
      <c r="F1792">
        <v>69.833427</v>
      </c>
      <c r="G1792">
        <v>5628100</v>
      </c>
      <c r="H1792">
        <f t="shared" si="27"/>
        <v>2.2944592009497101E-2</v>
      </c>
    </row>
    <row r="1793" spans="1:8">
      <c r="A1793" s="1">
        <v>44238</v>
      </c>
      <c r="B1793">
        <v>74.809997999999993</v>
      </c>
      <c r="C1793">
        <v>75.010002</v>
      </c>
      <c r="D1793">
        <v>71.989998</v>
      </c>
      <c r="E1793">
        <v>73.510002</v>
      </c>
      <c r="F1793">
        <v>68.537430000000001</v>
      </c>
      <c r="G1793">
        <v>6211100</v>
      </c>
      <c r="H1793">
        <f t="shared" si="27"/>
        <v>-1.8558404702092021E-2</v>
      </c>
    </row>
    <row r="1794" spans="1:8">
      <c r="A1794" s="1">
        <v>44239</v>
      </c>
      <c r="B1794">
        <v>72.760002</v>
      </c>
      <c r="C1794">
        <v>75.690002000000007</v>
      </c>
      <c r="D1794">
        <v>72.580001999999993</v>
      </c>
      <c r="E1794">
        <v>75.629997000000003</v>
      </c>
      <c r="F1794">
        <v>70.514022999999995</v>
      </c>
      <c r="G1794">
        <v>4424400</v>
      </c>
      <c r="H1794">
        <f t="shared" si="27"/>
        <v>2.8839613624263325E-2</v>
      </c>
    </row>
    <row r="1795" spans="1:8">
      <c r="A1795" s="1">
        <v>44243</v>
      </c>
      <c r="B1795">
        <v>77.930000000000007</v>
      </c>
      <c r="C1795">
        <v>79.190002000000007</v>
      </c>
      <c r="D1795">
        <v>76.930000000000007</v>
      </c>
      <c r="E1795">
        <v>78.169998000000007</v>
      </c>
      <c r="F1795">
        <v>72.882202000000007</v>
      </c>
      <c r="G1795">
        <v>7918700</v>
      </c>
      <c r="H1795">
        <f t="shared" ref="H1795:H1858" si="28">(F1795-F1794)/F1794</f>
        <v>3.3584511268063832E-2</v>
      </c>
    </row>
    <row r="1796" spans="1:8">
      <c r="A1796" s="1">
        <v>44244</v>
      </c>
      <c r="B1796">
        <v>78.419998000000007</v>
      </c>
      <c r="C1796">
        <v>79.589995999999999</v>
      </c>
      <c r="D1796">
        <v>77.180000000000007</v>
      </c>
      <c r="E1796">
        <v>79.050003000000004</v>
      </c>
      <c r="F1796">
        <v>73.702690000000004</v>
      </c>
      <c r="G1796">
        <v>8168100</v>
      </c>
      <c r="H1796">
        <f t="shared" si="28"/>
        <v>1.1257727915520408E-2</v>
      </c>
    </row>
    <row r="1797" spans="1:8">
      <c r="A1797" s="1">
        <v>44245</v>
      </c>
      <c r="B1797">
        <v>78.279999000000004</v>
      </c>
      <c r="C1797">
        <v>78.339995999999999</v>
      </c>
      <c r="D1797">
        <v>75.550003000000004</v>
      </c>
      <c r="E1797">
        <v>75.580001999999993</v>
      </c>
      <c r="F1797">
        <v>70.467421999999999</v>
      </c>
      <c r="G1797">
        <v>8790000</v>
      </c>
      <c r="H1797">
        <f t="shared" si="28"/>
        <v>-4.3896199718083624E-2</v>
      </c>
    </row>
    <row r="1798" spans="1:8">
      <c r="A1798" s="1">
        <v>44246</v>
      </c>
      <c r="B1798">
        <v>76.110000999999997</v>
      </c>
      <c r="C1798">
        <v>77.919998000000007</v>
      </c>
      <c r="D1798">
        <v>76</v>
      </c>
      <c r="E1798">
        <v>77.540001000000004</v>
      </c>
      <c r="F1798">
        <v>72.294830000000005</v>
      </c>
      <c r="G1798">
        <v>6596700</v>
      </c>
      <c r="H1798">
        <f t="shared" si="28"/>
        <v>2.5932664316852764E-2</v>
      </c>
    </row>
    <row r="1799" spans="1:8">
      <c r="A1799" s="1">
        <v>44249</v>
      </c>
      <c r="B1799">
        <v>78.029999000000004</v>
      </c>
      <c r="C1799">
        <v>82.029999000000004</v>
      </c>
      <c r="D1799">
        <v>77.860000999999997</v>
      </c>
      <c r="E1799">
        <v>79.930000000000007</v>
      </c>
      <c r="F1799">
        <v>74.523162999999997</v>
      </c>
      <c r="G1799">
        <v>11141500</v>
      </c>
      <c r="H1799">
        <f t="shared" si="28"/>
        <v>3.0822854137702405E-2</v>
      </c>
    </row>
    <row r="1800" spans="1:8">
      <c r="A1800" s="1">
        <v>44250</v>
      </c>
      <c r="B1800">
        <v>80.080001999999993</v>
      </c>
      <c r="C1800">
        <v>82.019997000000004</v>
      </c>
      <c r="D1800">
        <v>75.879997000000003</v>
      </c>
      <c r="E1800">
        <v>81.650002000000001</v>
      </c>
      <c r="F1800">
        <v>76.126807999999997</v>
      </c>
      <c r="G1800">
        <v>8623800</v>
      </c>
      <c r="H1800">
        <f t="shared" si="28"/>
        <v>2.1518745789144783E-2</v>
      </c>
    </row>
    <row r="1801" spans="1:8">
      <c r="A1801" s="1">
        <v>44251</v>
      </c>
      <c r="B1801">
        <v>81.970000999999996</v>
      </c>
      <c r="C1801">
        <v>85.610000999999997</v>
      </c>
      <c r="D1801">
        <v>81.309997999999993</v>
      </c>
      <c r="E1801">
        <v>84.860000999999997</v>
      </c>
      <c r="F1801">
        <v>79.119681999999997</v>
      </c>
      <c r="G1801">
        <v>8231100</v>
      </c>
      <c r="H1801">
        <f t="shared" si="28"/>
        <v>3.9314324068336091E-2</v>
      </c>
    </row>
    <row r="1802" spans="1:8">
      <c r="A1802" s="1">
        <v>44252</v>
      </c>
      <c r="B1802">
        <v>85.160004000000001</v>
      </c>
      <c r="C1802">
        <v>85.629997000000003</v>
      </c>
      <c r="D1802">
        <v>81.739998</v>
      </c>
      <c r="E1802">
        <v>82.349997999999999</v>
      </c>
      <c r="F1802">
        <v>76.779465000000002</v>
      </c>
      <c r="G1802">
        <v>11321600</v>
      </c>
      <c r="H1802">
        <f t="shared" si="28"/>
        <v>-2.9578190165122194E-2</v>
      </c>
    </row>
    <row r="1803" spans="1:8">
      <c r="A1803" s="1">
        <v>44253</v>
      </c>
      <c r="B1803">
        <v>80.959998999999996</v>
      </c>
      <c r="C1803">
        <v>82.18</v>
      </c>
      <c r="D1803">
        <v>77.319999999999993</v>
      </c>
      <c r="E1803">
        <v>80.510002</v>
      </c>
      <c r="F1803">
        <v>75.063934000000003</v>
      </c>
      <c r="G1803">
        <v>9969700</v>
      </c>
      <c r="H1803">
        <f t="shared" si="28"/>
        <v>-2.2343617528462832E-2</v>
      </c>
    </row>
    <row r="1804" spans="1:8">
      <c r="A1804" s="1">
        <v>44256</v>
      </c>
      <c r="B1804">
        <v>82.43</v>
      </c>
      <c r="C1804">
        <v>83.419998000000007</v>
      </c>
      <c r="D1804">
        <v>81.449996999999996</v>
      </c>
      <c r="E1804">
        <v>82.779999000000004</v>
      </c>
      <c r="F1804">
        <v>77.180374</v>
      </c>
      <c r="G1804">
        <v>7373600</v>
      </c>
      <c r="H1804">
        <f t="shared" si="28"/>
        <v>2.8195164937664965E-2</v>
      </c>
    </row>
    <row r="1805" spans="1:8">
      <c r="A1805" s="1">
        <v>44257</v>
      </c>
      <c r="B1805">
        <v>82.760002</v>
      </c>
      <c r="C1805">
        <v>84.379997000000003</v>
      </c>
      <c r="D1805">
        <v>82.050003000000004</v>
      </c>
      <c r="E1805">
        <v>82.129997000000003</v>
      </c>
      <c r="F1805">
        <v>76.574332999999996</v>
      </c>
      <c r="G1805">
        <v>6518300</v>
      </c>
      <c r="H1805">
        <f t="shared" si="28"/>
        <v>-7.8522682463291089E-3</v>
      </c>
    </row>
    <row r="1806" spans="1:8">
      <c r="A1806" s="1">
        <v>44258</v>
      </c>
      <c r="B1806">
        <v>83</v>
      </c>
      <c r="C1806">
        <v>86.07</v>
      </c>
      <c r="D1806">
        <v>82.989998</v>
      </c>
      <c r="E1806">
        <v>83.800003000000004</v>
      </c>
      <c r="F1806">
        <v>78.131386000000006</v>
      </c>
      <c r="G1806">
        <v>9163900</v>
      </c>
      <c r="H1806">
        <f t="shared" si="28"/>
        <v>2.0333876104412302E-2</v>
      </c>
    </row>
    <row r="1807" spans="1:8">
      <c r="A1807" s="1">
        <v>44259</v>
      </c>
      <c r="B1807">
        <v>84.370002999999997</v>
      </c>
      <c r="C1807">
        <v>88.279999000000004</v>
      </c>
      <c r="D1807">
        <v>83.809997999999993</v>
      </c>
      <c r="E1807">
        <v>86.589995999999999</v>
      </c>
      <c r="F1807">
        <v>80.732642999999996</v>
      </c>
      <c r="G1807">
        <v>15984900</v>
      </c>
      <c r="H1807">
        <f t="shared" si="28"/>
        <v>3.3293368173450674E-2</v>
      </c>
    </row>
    <row r="1808" spans="1:8">
      <c r="A1808" s="1">
        <v>44260</v>
      </c>
      <c r="B1808">
        <v>89.080001999999993</v>
      </c>
      <c r="C1808">
        <v>90.339995999999999</v>
      </c>
      <c r="D1808">
        <v>85.760002</v>
      </c>
      <c r="E1808">
        <v>90</v>
      </c>
      <c r="F1808">
        <v>83.91198</v>
      </c>
      <c r="G1808">
        <v>11920100</v>
      </c>
      <c r="H1808">
        <f t="shared" si="28"/>
        <v>3.9381059282302996E-2</v>
      </c>
    </row>
    <row r="1809" spans="1:8">
      <c r="A1809" s="1">
        <v>44263</v>
      </c>
      <c r="B1809">
        <v>90.900002000000001</v>
      </c>
      <c r="C1809">
        <v>91.449996999999996</v>
      </c>
      <c r="D1809">
        <v>87.720000999999996</v>
      </c>
      <c r="E1809">
        <v>88.68</v>
      </c>
      <c r="F1809">
        <v>82.681274000000002</v>
      </c>
      <c r="G1809">
        <v>10186400</v>
      </c>
      <c r="H1809">
        <f t="shared" si="28"/>
        <v>-1.4666630438228223E-2</v>
      </c>
    </row>
    <row r="1810" spans="1:8">
      <c r="A1810" s="1">
        <v>44264</v>
      </c>
      <c r="B1810">
        <v>88.050003000000004</v>
      </c>
      <c r="C1810">
        <v>89.489998</v>
      </c>
      <c r="D1810">
        <v>86.169998000000007</v>
      </c>
      <c r="E1810">
        <v>86.300003000000004</v>
      </c>
      <c r="F1810">
        <v>80.462272999999996</v>
      </c>
      <c r="G1810">
        <v>8834800</v>
      </c>
      <c r="H1810">
        <f t="shared" si="28"/>
        <v>-2.6838011712301456E-2</v>
      </c>
    </row>
    <row r="1811" spans="1:8">
      <c r="A1811" s="1">
        <v>44265</v>
      </c>
      <c r="B1811">
        <v>86.769997000000004</v>
      </c>
      <c r="C1811">
        <v>89.889999000000003</v>
      </c>
      <c r="D1811">
        <v>86.080001999999993</v>
      </c>
      <c r="E1811">
        <v>89.389999000000003</v>
      </c>
      <c r="F1811">
        <v>83.343238999999997</v>
      </c>
      <c r="G1811">
        <v>7106500</v>
      </c>
      <c r="H1811">
        <f t="shared" si="28"/>
        <v>3.5805177912386354E-2</v>
      </c>
    </row>
    <row r="1812" spans="1:8">
      <c r="A1812" s="1">
        <v>44266</v>
      </c>
      <c r="B1812">
        <v>90.089995999999999</v>
      </c>
      <c r="C1812">
        <v>92.239998</v>
      </c>
      <c r="D1812">
        <v>89.529999000000004</v>
      </c>
      <c r="E1812">
        <v>91.110000999999997</v>
      </c>
      <c r="F1812">
        <v>84.946892000000005</v>
      </c>
      <c r="G1812">
        <v>5427500</v>
      </c>
      <c r="H1812">
        <f t="shared" si="28"/>
        <v>1.9241548795577868E-2</v>
      </c>
    </row>
    <row r="1813" spans="1:8">
      <c r="A1813" s="1">
        <v>44267</v>
      </c>
      <c r="B1813">
        <v>91</v>
      </c>
      <c r="C1813">
        <v>91.860000999999997</v>
      </c>
      <c r="D1813">
        <v>89.769997000000004</v>
      </c>
      <c r="E1813">
        <v>90.440002000000007</v>
      </c>
      <c r="F1813">
        <v>84.322220000000002</v>
      </c>
      <c r="G1813">
        <v>4083800</v>
      </c>
      <c r="H1813">
        <f t="shared" si="28"/>
        <v>-7.3536769302872656E-3</v>
      </c>
    </row>
    <row r="1814" spans="1:8">
      <c r="A1814" s="1">
        <v>44270</v>
      </c>
      <c r="B1814">
        <v>90</v>
      </c>
      <c r="C1814">
        <v>90.410004000000001</v>
      </c>
      <c r="D1814">
        <v>88.370002999999997</v>
      </c>
      <c r="E1814">
        <v>89.860000999999997</v>
      </c>
      <c r="F1814">
        <v>83.781456000000006</v>
      </c>
      <c r="G1814">
        <v>5209800</v>
      </c>
      <c r="H1814">
        <f t="shared" si="28"/>
        <v>-6.4130664491517872E-3</v>
      </c>
    </row>
    <row r="1815" spans="1:8">
      <c r="A1815" s="1">
        <v>44271</v>
      </c>
      <c r="B1815">
        <v>88.290001000000004</v>
      </c>
      <c r="C1815">
        <v>88.57</v>
      </c>
      <c r="D1815">
        <v>86.43</v>
      </c>
      <c r="E1815">
        <v>87.110000999999997</v>
      </c>
      <c r="F1815">
        <v>81.217476000000005</v>
      </c>
      <c r="G1815">
        <v>6316900</v>
      </c>
      <c r="H1815">
        <f t="shared" si="28"/>
        <v>-3.0603192190882915E-2</v>
      </c>
    </row>
    <row r="1816" spans="1:8">
      <c r="A1816" s="1">
        <v>44272</v>
      </c>
      <c r="B1816">
        <v>86.5</v>
      </c>
      <c r="C1816">
        <v>87.959998999999996</v>
      </c>
      <c r="D1816">
        <v>85.389999000000003</v>
      </c>
      <c r="E1816">
        <v>87.5</v>
      </c>
      <c r="F1816">
        <v>81.581092999999996</v>
      </c>
      <c r="G1816">
        <v>6055600</v>
      </c>
      <c r="H1816">
        <f t="shared" si="28"/>
        <v>4.477078307629145E-3</v>
      </c>
    </row>
    <row r="1817" spans="1:8">
      <c r="A1817" s="1">
        <v>44273</v>
      </c>
      <c r="B1817">
        <v>86.660004000000001</v>
      </c>
      <c r="C1817">
        <v>86.989998</v>
      </c>
      <c r="D1817">
        <v>81.099997999999999</v>
      </c>
      <c r="E1817">
        <v>81.599997999999999</v>
      </c>
      <c r="F1817">
        <v>76.080200000000005</v>
      </c>
      <c r="G1817">
        <v>9809200</v>
      </c>
      <c r="H1817">
        <f t="shared" si="28"/>
        <v>-6.7428527833035906E-2</v>
      </c>
    </row>
    <row r="1818" spans="1:8">
      <c r="A1818" s="1">
        <v>44274</v>
      </c>
      <c r="B1818">
        <v>81.769997000000004</v>
      </c>
      <c r="C1818">
        <v>84.660004000000001</v>
      </c>
      <c r="D1818">
        <v>80.919998000000007</v>
      </c>
      <c r="E1818">
        <v>83.75</v>
      </c>
      <c r="F1818">
        <v>78.084762999999995</v>
      </c>
      <c r="G1818">
        <v>8272300</v>
      </c>
      <c r="H1818">
        <f t="shared" si="28"/>
        <v>2.6348024847463469E-2</v>
      </c>
    </row>
    <row r="1819" spans="1:8">
      <c r="A1819" s="1">
        <v>44277</v>
      </c>
      <c r="B1819">
        <v>83.339995999999999</v>
      </c>
      <c r="C1819">
        <v>83.339995999999999</v>
      </c>
      <c r="D1819">
        <v>81.25</v>
      </c>
      <c r="E1819">
        <v>82.230002999999996</v>
      </c>
      <c r="F1819">
        <v>76.999481000000003</v>
      </c>
      <c r="G1819">
        <v>6485000</v>
      </c>
      <c r="H1819">
        <f t="shared" si="28"/>
        <v>-1.3898767932483734E-2</v>
      </c>
    </row>
    <row r="1820" spans="1:8">
      <c r="A1820" s="1">
        <v>44278</v>
      </c>
      <c r="B1820">
        <v>79.639999000000003</v>
      </c>
      <c r="C1820">
        <v>81.129997000000003</v>
      </c>
      <c r="D1820">
        <v>77.75</v>
      </c>
      <c r="E1820">
        <v>78.290001000000004</v>
      </c>
      <c r="F1820">
        <v>73.310103999999995</v>
      </c>
      <c r="G1820">
        <v>9759800</v>
      </c>
      <c r="H1820">
        <f t="shared" si="28"/>
        <v>-4.7914309967881569E-2</v>
      </c>
    </row>
    <row r="1821" spans="1:8">
      <c r="A1821" s="1">
        <v>44279</v>
      </c>
      <c r="B1821">
        <v>80.379997000000003</v>
      </c>
      <c r="C1821">
        <v>81.739998</v>
      </c>
      <c r="D1821">
        <v>79.349997999999999</v>
      </c>
      <c r="E1821">
        <v>79.459998999999996</v>
      </c>
      <c r="F1821">
        <v>74.405670000000001</v>
      </c>
      <c r="G1821">
        <v>9148300</v>
      </c>
      <c r="H1821">
        <f t="shared" si="28"/>
        <v>1.4944270164996699E-2</v>
      </c>
    </row>
    <row r="1822" spans="1:8">
      <c r="A1822" s="1">
        <v>44280</v>
      </c>
      <c r="B1822">
        <v>77.580001999999993</v>
      </c>
      <c r="C1822">
        <v>81</v>
      </c>
      <c r="D1822">
        <v>76.089995999999999</v>
      </c>
      <c r="E1822">
        <v>80.809997999999993</v>
      </c>
      <c r="F1822">
        <v>75.669807000000006</v>
      </c>
      <c r="G1822">
        <v>9159500</v>
      </c>
      <c r="H1822">
        <f t="shared" si="28"/>
        <v>1.6989793922963198E-2</v>
      </c>
    </row>
    <row r="1823" spans="1:8">
      <c r="A1823" s="1">
        <v>44281</v>
      </c>
      <c r="B1823">
        <v>82.690002000000007</v>
      </c>
      <c r="C1823">
        <v>83.629997000000003</v>
      </c>
      <c r="D1823">
        <v>81.300003000000004</v>
      </c>
      <c r="E1823">
        <v>83.32</v>
      </c>
      <c r="F1823">
        <v>78.020149000000004</v>
      </c>
      <c r="G1823">
        <v>7135800</v>
      </c>
      <c r="H1823">
        <f t="shared" si="28"/>
        <v>3.1060499467112392E-2</v>
      </c>
    </row>
    <row r="1824" spans="1:8">
      <c r="A1824" s="1">
        <v>44284</v>
      </c>
      <c r="B1824">
        <v>82.190002000000007</v>
      </c>
      <c r="C1824">
        <v>83</v>
      </c>
      <c r="D1824">
        <v>79.959998999999996</v>
      </c>
      <c r="E1824">
        <v>80.879997000000003</v>
      </c>
      <c r="F1824">
        <v>75.735343999999998</v>
      </c>
      <c r="G1824">
        <v>6292000</v>
      </c>
      <c r="H1824">
        <f t="shared" si="28"/>
        <v>-2.928480692852824E-2</v>
      </c>
    </row>
    <row r="1825" spans="1:8">
      <c r="A1825" s="1">
        <v>44285</v>
      </c>
      <c r="B1825">
        <v>80.279999000000004</v>
      </c>
      <c r="C1825">
        <v>81.730002999999996</v>
      </c>
      <c r="D1825">
        <v>78.830001999999993</v>
      </c>
      <c r="E1825">
        <v>80.75</v>
      </c>
      <c r="F1825">
        <v>75.613631999999996</v>
      </c>
      <c r="G1825">
        <v>4576400</v>
      </c>
      <c r="H1825">
        <f t="shared" si="28"/>
        <v>-1.6070700094793558E-3</v>
      </c>
    </row>
    <row r="1826" spans="1:8">
      <c r="A1826" s="1">
        <v>44286</v>
      </c>
      <c r="B1826">
        <v>80.809997999999993</v>
      </c>
      <c r="C1826">
        <v>82.110000999999997</v>
      </c>
      <c r="D1826">
        <v>80.25</v>
      </c>
      <c r="E1826">
        <v>81.339995999999999</v>
      </c>
      <c r="F1826">
        <v>76.1661</v>
      </c>
      <c r="G1826">
        <v>4735100</v>
      </c>
      <c r="H1826">
        <f t="shared" si="28"/>
        <v>7.3064602954134601E-3</v>
      </c>
    </row>
    <row r="1827" spans="1:8">
      <c r="A1827" s="1">
        <v>44287</v>
      </c>
      <c r="B1827">
        <v>82.260002</v>
      </c>
      <c r="C1827">
        <v>85.690002000000007</v>
      </c>
      <c r="D1827">
        <v>81.870002999999997</v>
      </c>
      <c r="E1827">
        <v>85.559997999999993</v>
      </c>
      <c r="F1827">
        <v>80.117667999999995</v>
      </c>
      <c r="G1827">
        <v>10925500</v>
      </c>
      <c r="H1827">
        <f t="shared" si="28"/>
        <v>5.1880928654611365E-2</v>
      </c>
    </row>
    <row r="1828" spans="1:8">
      <c r="A1828" s="1">
        <v>44291</v>
      </c>
      <c r="B1828">
        <v>85.029999000000004</v>
      </c>
      <c r="C1828">
        <v>85.139999000000003</v>
      </c>
      <c r="D1828">
        <v>80.790001000000004</v>
      </c>
      <c r="E1828">
        <v>81.430000000000007</v>
      </c>
      <c r="F1828">
        <v>76.250359000000003</v>
      </c>
      <c r="G1828">
        <v>12406300</v>
      </c>
      <c r="H1828">
        <f t="shared" si="28"/>
        <v>-4.8270364035058931E-2</v>
      </c>
    </row>
    <row r="1829" spans="1:8">
      <c r="A1829" s="1">
        <v>44292</v>
      </c>
      <c r="B1829">
        <v>82.18</v>
      </c>
      <c r="C1829">
        <v>84.169998000000007</v>
      </c>
      <c r="D1829">
        <v>81.709998999999996</v>
      </c>
      <c r="E1829">
        <v>82</v>
      </c>
      <c r="F1829">
        <v>76.784103000000002</v>
      </c>
      <c r="G1829">
        <v>7834600</v>
      </c>
      <c r="H1829">
        <f t="shared" si="28"/>
        <v>6.9998883546239909E-3</v>
      </c>
    </row>
    <row r="1830" spans="1:8">
      <c r="A1830" s="1">
        <v>44293</v>
      </c>
      <c r="B1830">
        <v>82.120002999999997</v>
      </c>
      <c r="C1830">
        <v>82.389999000000003</v>
      </c>
      <c r="D1830">
        <v>80.809997999999993</v>
      </c>
      <c r="E1830">
        <v>81.809997999999993</v>
      </c>
      <c r="F1830">
        <v>76.606194000000002</v>
      </c>
      <c r="G1830">
        <v>5033700</v>
      </c>
      <c r="H1830">
        <f t="shared" si="28"/>
        <v>-2.317003039027488E-3</v>
      </c>
    </row>
    <row r="1831" spans="1:8">
      <c r="A1831" s="1">
        <v>44294</v>
      </c>
      <c r="B1831">
        <v>81.269997000000004</v>
      </c>
      <c r="C1831">
        <v>81.269997000000004</v>
      </c>
      <c r="D1831">
        <v>78.800003000000004</v>
      </c>
      <c r="E1831">
        <v>80.050003000000004</v>
      </c>
      <c r="F1831">
        <v>74.958160000000007</v>
      </c>
      <c r="G1831">
        <v>7691300</v>
      </c>
      <c r="H1831">
        <f t="shared" si="28"/>
        <v>-2.151306459631705E-2</v>
      </c>
    </row>
    <row r="1832" spans="1:8">
      <c r="A1832" s="1">
        <v>44295</v>
      </c>
      <c r="B1832">
        <v>79.940002000000007</v>
      </c>
      <c r="C1832">
        <v>80.639999000000003</v>
      </c>
      <c r="D1832">
        <v>78.209998999999996</v>
      </c>
      <c r="E1832">
        <v>78.489998</v>
      </c>
      <c r="F1832">
        <v>73.497382999999999</v>
      </c>
      <c r="G1832">
        <v>5463300</v>
      </c>
      <c r="H1832">
        <f t="shared" si="28"/>
        <v>-1.9487898315540392E-2</v>
      </c>
    </row>
    <row r="1833" spans="1:8">
      <c r="A1833" s="1">
        <v>44298</v>
      </c>
      <c r="B1833">
        <v>79.449996999999996</v>
      </c>
      <c r="C1833">
        <v>80.139999000000003</v>
      </c>
      <c r="D1833">
        <v>76.440002000000007</v>
      </c>
      <c r="E1833">
        <v>76.589995999999999</v>
      </c>
      <c r="F1833">
        <v>71.718224000000006</v>
      </c>
      <c r="G1833">
        <v>6357400</v>
      </c>
      <c r="H1833">
        <f t="shared" si="28"/>
        <v>-2.420710680270062E-2</v>
      </c>
    </row>
    <row r="1834" spans="1:8">
      <c r="A1834" s="1">
        <v>44299</v>
      </c>
      <c r="B1834">
        <v>76.730002999999996</v>
      </c>
      <c r="C1834">
        <v>77.150002000000001</v>
      </c>
      <c r="D1834">
        <v>76</v>
      </c>
      <c r="E1834">
        <v>76.800003000000004</v>
      </c>
      <c r="F1834">
        <v>71.914878999999999</v>
      </c>
      <c r="G1834">
        <v>5761600</v>
      </c>
      <c r="H1834">
        <f t="shared" si="28"/>
        <v>2.7420506118499628E-3</v>
      </c>
    </row>
    <row r="1835" spans="1:8">
      <c r="A1835" s="1">
        <v>44300</v>
      </c>
      <c r="B1835">
        <v>77.849997999999999</v>
      </c>
      <c r="C1835">
        <v>82.029999000000004</v>
      </c>
      <c r="D1835">
        <v>77.739998</v>
      </c>
      <c r="E1835">
        <v>80.040001000000004</v>
      </c>
      <c r="F1835">
        <v>74.948775999999995</v>
      </c>
      <c r="G1835">
        <v>10005200</v>
      </c>
      <c r="H1835">
        <f t="shared" si="28"/>
        <v>4.218733372269174E-2</v>
      </c>
    </row>
    <row r="1836" spans="1:8">
      <c r="A1836" s="1">
        <v>44301</v>
      </c>
      <c r="B1836">
        <v>80.300003000000004</v>
      </c>
      <c r="C1836">
        <v>80.349997999999999</v>
      </c>
      <c r="D1836">
        <v>77.879997000000003</v>
      </c>
      <c r="E1836">
        <v>78.809997999999993</v>
      </c>
      <c r="F1836">
        <v>73.797011999999995</v>
      </c>
      <c r="G1836">
        <v>5706700</v>
      </c>
      <c r="H1836">
        <f t="shared" si="28"/>
        <v>-1.536734902782135E-2</v>
      </c>
    </row>
    <row r="1837" spans="1:8">
      <c r="A1837" s="1">
        <v>44302</v>
      </c>
      <c r="B1837">
        <v>79.330001999999993</v>
      </c>
      <c r="C1837">
        <v>79.430000000000007</v>
      </c>
      <c r="D1837">
        <v>77.349997999999999</v>
      </c>
      <c r="E1837">
        <v>77.510002</v>
      </c>
      <c r="F1837">
        <v>72.579712000000001</v>
      </c>
      <c r="G1837">
        <v>4251600</v>
      </c>
      <c r="H1837">
        <f t="shared" si="28"/>
        <v>-1.6495247802173815E-2</v>
      </c>
    </row>
    <row r="1838" spans="1:8">
      <c r="A1838" s="1">
        <v>44305</v>
      </c>
      <c r="B1838">
        <v>77.980002999999996</v>
      </c>
      <c r="C1838">
        <v>79.349997999999999</v>
      </c>
      <c r="D1838">
        <v>76.879997000000003</v>
      </c>
      <c r="E1838">
        <v>77.489998</v>
      </c>
      <c r="F1838">
        <v>72.560981999999996</v>
      </c>
      <c r="G1838">
        <v>6137100</v>
      </c>
      <c r="H1838">
        <f t="shared" si="28"/>
        <v>-2.5806109564068013E-4</v>
      </c>
    </row>
    <row r="1839" spans="1:8">
      <c r="A1839" s="1">
        <v>44306</v>
      </c>
      <c r="B1839">
        <v>77.129997000000003</v>
      </c>
      <c r="C1839">
        <v>77.169998000000007</v>
      </c>
      <c r="D1839">
        <v>73.040001000000004</v>
      </c>
      <c r="E1839">
        <v>74</v>
      </c>
      <c r="F1839">
        <v>69.292968999999999</v>
      </c>
      <c r="G1839">
        <v>9704300</v>
      </c>
      <c r="H1839">
        <f t="shared" si="28"/>
        <v>-4.5038158386555414E-2</v>
      </c>
    </row>
    <row r="1840" spans="1:8">
      <c r="A1840" s="1">
        <v>44307</v>
      </c>
      <c r="B1840">
        <v>72.610000999999997</v>
      </c>
      <c r="C1840">
        <v>75.849997999999999</v>
      </c>
      <c r="D1840">
        <v>72.349997999999999</v>
      </c>
      <c r="E1840">
        <v>75.470000999999996</v>
      </c>
      <c r="F1840">
        <v>70.669471999999999</v>
      </c>
      <c r="G1840">
        <v>8158700</v>
      </c>
      <c r="H1840">
        <f t="shared" si="28"/>
        <v>1.9864973602155792E-2</v>
      </c>
    </row>
    <row r="1841" spans="1:8">
      <c r="A1841" s="1">
        <v>44308</v>
      </c>
      <c r="B1841">
        <v>76.160004000000001</v>
      </c>
      <c r="C1841">
        <v>76.230002999999996</v>
      </c>
      <c r="D1841">
        <v>74.230002999999996</v>
      </c>
      <c r="E1841">
        <v>74.839995999999999</v>
      </c>
      <c r="F1841">
        <v>70.079559000000003</v>
      </c>
      <c r="G1841">
        <v>5106300</v>
      </c>
      <c r="H1841">
        <f t="shared" si="28"/>
        <v>-8.3474940919325922E-3</v>
      </c>
    </row>
    <row r="1842" spans="1:8">
      <c r="A1842" s="1">
        <v>44309</v>
      </c>
      <c r="B1842">
        <v>75.069999999999993</v>
      </c>
      <c r="C1842">
        <v>76.370002999999997</v>
      </c>
      <c r="D1842">
        <v>74.300003000000004</v>
      </c>
      <c r="E1842">
        <v>75.879997000000003</v>
      </c>
      <c r="F1842">
        <v>71.053391000000005</v>
      </c>
      <c r="G1842">
        <v>5204200</v>
      </c>
      <c r="H1842">
        <f t="shared" si="28"/>
        <v>1.3896092011652093E-2</v>
      </c>
    </row>
    <row r="1843" spans="1:8">
      <c r="A1843" s="1">
        <v>44312</v>
      </c>
      <c r="B1843">
        <v>75.620002999999997</v>
      </c>
      <c r="C1843">
        <v>78.269997000000004</v>
      </c>
      <c r="D1843">
        <v>75.489998</v>
      </c>
      <c r="E1843">
        <v>77.779999000000004</v>
      </c>
      <c r="F1843">
        <v>72.832542000000004</v>
      </c>
      <c r="G1843">
        <v>5165100</v>
      </c>
      <c r="H1843">
        <f t="shared" si="28"/>
        <v>2.5039635335630903E-2</v>
      </c>
    </row>
    <row r="1844" spans="1:8">
      <c r="A1844" s="1">
        <v>44313</v>
      </c>
      <c r="B1844">
        <v>78.209998999999996</v>
      </c>
      <c r="C1844">
        <v>79.489998</v>
      </c>
      <c r="D1844">
        <v>77.629997000000003</v>
      </c>
      <c r="E1844">
        <v>79.260002</v>
      </c>
      <c r="F1844">
        <v>74.218406999999999</v>
      </c>
      <c r="G1844">
        <v>5988200</v>
      </c>
      <c r="H1844">
        <f t="shared" si="28"/>
        <v>1.9028101476946876E-2</v>
      </c>
    </row>
    <row r="1845" spans="1:8">
      <c r="A1845" s="1">
        <v>44314</v>
      </c>
      <c r="B1845">
        <v>79.809997999999993</v>
      </c>
      <c r="C1845">
        <v>83.239998</v>
      </c>
      <c r="D1845">
        <v>79.760002</v>
      </c>
      <c r="E1845">
        <v>82.650002000000001</v>
      </c>
      <c r="F1845">
        <v>77.392769000000001</v>
      </c>
      <c r="G1845">
        <v>9558900</v>
      </c>
      <c r="H1845">
        <f t="shared" si="28"/>
        <v>4.27705488208606E-2</v>
      </c>
    </row>
    <row r="1846" spans="1:8">
      <c r="A1846" s="1">
        <v>44315</v>
      </c>
      <c r="B1846">
        <v>84.290001000000004</v>
      </c>
      <c r="C1846">
        <v>85.169998000000007</v>
      </c>
      <c r="D1846">
        <v>81.389999000000003</v>
      </c>
      <c r="E1846">
        <v>82.589995999999999</v>
      </c>
      <c r="F1846">
        <v>77.336578000000003</v>
      </c>
      <c r="G1846">
        <v>8394000</v>
      </c>
      <c r="H1846">
        <f t="shared" si="28"/>
        <v>-7.2604974245072328E-4</v>
      </c>
    </row>
    <row r="1847" spans="1:8">
      <c r="A1847" s="1">
        <v>44316</v>
      </c>
      <c r="B1847">
        <v>81.029999000000004</v>
      </c>
      <c r="C1847">
        <v>83.07</v>
      </c>
      <c r="D1847">
        <v>80</v>
      </c>
      <c r="E1847">
        <v>80.199996999999996</v>
      </c>
      <c r="F1847">
        <v>75.098602</v>
      </c>
      <c r="G1847">
        <v>6290100</v>
      </c>
      <c r="H1847">
        <f t="shared" si="28"/>
        <v>-2.8938130673431182E-2</v>
      </c>
    </row>
    <row r="1848" spans="1:8">
      <c r="A1848" s="1">
        <v>44319</v>
      </c>
      <c r="B1848">
        <v>81.330001999999993</v>
      </c>
      <c r="C1848">
        <v>83.360000999999997</v>
      </c>
      <c r="D1848">
        <v>80.800003000000004</v>
      </c>
      <c r="E1848">
        <v>82.940002000000007</v>
      </c>
      <c r="F1848">
        <v>77.664314000000005</v>
      </c>
      <c r="G1848">
        <v>5419100</v>
      </c>
      <c r="H1848">
        <f t="shared" si="28"/>
        <v>3.4164577391201038E-2</v>
      </c>
    </row>
    <row r="1849" spans="1:8">
      <c r="A1849" s="1">
        <v>44320</v>
      </c>
      <c r="B1849">
        <v>83.139999000000003</v>
      </c>
      <c r="C1849">
        <v>83.709998999999996</v>
      </c>
      <c r="D1849">
        <v>80.790001000000004</v>
      </c>
      <c r="E1849">
        <v>82.82</v>
      </c>
      <c r="F1849">
        <v>77.551956000000004</v>
      </c>
      <c r="G1849">
        <v>5245400</v>
      </c>
      <c r="H1849">
        <f t="shared" si="28"/>
        <v>-1.4467133515143184E-3</v>
      </c>
    </row>
    <row r="1850" spans="1:8">
      <c r="A1850" s="1">
        <v>44321</v>
      </c>
      <c r="B1850">
        <v>83.529999000000004</v>
      </c>
      <c r="C1850">
        <v>85.839995999999999</v>
      </c>
      <c r="D1850">
        <v>82.379997000000003</v>
      </c>
      <c r="E1850">
        <v>85.019997000000004</v>
      </c>
      <c r="F1850">
        <v>79.612007000000006</v>
      </c>
      <c r="G1850">
        <v>10099200</v>
      </c>
      <c r="H1850">
        <f t="shared" si="28"/>
        <v>2.6563495058719102E-2</v>
      </c>
    </row>
    <row r="1851" spans="1:8">
      <c r="A1851" s="1">
        <v>44322</v>
      </c>
      <c r="B1851">
        <v>84.980002999999996</v>
      </c>
      <c r="C1851">
        <v>85.019997000000004</v>
      </c>
      <c r="D1851">
        <v>82.419998000000007</v>
      </c>
      <c r="E1851">
        <v>84.529999000000004</v>
      </c>
      <c r="F1851">
        <v>79.153175000000005</v>
      </c>
      <c r="G1851">
        <v>6160600</v>
      </c>
      <c r="H1851">
        <f t="shared" si="28"/>
        <v>-5.7633517517024909E-3</v>
      </c>
    </row>
    <row r="1852" spans="1:8">
      <c r="A1852" s="1">
        <v>44323</v>
      </c>
      <c r="B1852">
        <v>83.410004000000001</v>
      </c>
      <c r="C1852">
        <v>86.720000999999996</v>
      </c>
      <c r="D1852">
        <v>82.800003000000004</v>
      </c>
      <c r="E1852">
        <v>86.650002000000001</v>
      </c>
      <c r="F1852">
        <v>81.138335999999995</v>
      </c>
      <c r="G1852">
        <v>7571100</v>
      </c>
      <c r="H1852">
        <f t="shared" si="28"/>
        <v>2.5079992053382454E-2</v>
      </c>
    </row>
    <row r="1853" spans="1:8">
      <c r="A1853" s="1">
        <v>44326</v>
      </c>
      <c r="B1853">
        <v>87.57</v>
      </c>
      <c r="C1853">
        <v>89.220000999999996</v>
      </c>
      <c r="D1853">
        <v>85.400002000000001</v>
      </c>
      <c r="E1853">
        <v>85.57</v>
      </c>
      <c r="F1853">
        <v>80.127028999999993</v>
      </c>
      <c r="G1853">
        <v>6269900</v>
      </c>
      <c r="H1853">
        <f t="shared" si="28"/>
        <v>-1.2463984965134142E-2</v>
      </c>
    </row>
    <row r="1854" spans="1:8">
      <c r="A1854" s="1">
        <v>44327</v>
      </c>
      <c r="B1854">
        <v>82.910004000000001</v>
      </c>
      <c r="C1854">
        <v>85.440002000000007</v>
      </c>
      <c r="D1854">
        <v>81.779999000000004</v>
      </c>
      <c r="E1854">
        <v>84.540001000000004</v>
      </c>
      <c r="F1854">
        <v>79.162543999999997</v>
      </c>
      <c r="G1854">
        <v>8312500</v>
      </c>
      <c r="H1854">
        <f t="shared" si="28"/>
        <v>-1.2036949479307368E-2</v>
      </c>
    </row>
    <row r="1855" spans="1:8">
      <c r="A1855" s="1">
        <v>44328</v>
      </c>
      <c r="B1855">
        <v>85.25</v>
      </c>
      <c r="C1855">
        <v>87.82</v>
      </c>
      <c r="D1855">
        <v>83.849997999999999</v>
      </c>
      <c r="E1855">
        <v>84.220000999999996</v>
      </c>
      <c r="F1855">
        <v>78.862892000000002</v>
      </c>
      <c r="G1855">
        <v>8000800</v>
      </c>
      <c r="H1855">
        <f t="shared" si="28"/>
        <v>-3.7852750159216046E-3</v>
      </c>
    </row>
    <row r="1856" spans="1:8">
      <c r="A1856" s="1">
        <v>44329</v>
      </c>
      <c r="B1856">
        <v>82.989998</v>
      </c>
      <c r="C1856">
        <v>85.32</v>
      </c>
      <c r="D1856">
        <v>80.309997999999993</v>
      </c>
      <c r="E1856">
        <v>81.589995999999999</v>
      </c>
      <c r="F1856">
        <v>76.400184999999993</v>
      </c>
      <c r="G1856">
        <v>12618700</v>
      </c>
      <c r="H1856">
        <f t="shared" si="28"/>
        <v>-3.1227703391856449E-2</v>
      </c>
    </row>
    <row r="1857" spans="1:8">
      <c r="A1857" s="1">
        <v>44330</v>
      </c>
      <c r="B1857">
        <v>83.279999000000004</v>
      </c>
      <c r="C1857">
        <v>86.790001000000004</v>
      </c>
      <c r="D1857">
        <v>83.150002000000001</v>
      </c>
      <c r="E1857">
        <v>86.360000999999997</v>
      </c>
      <c r="F1857">
        <v>80.866776000000002</v>
      </c>
      <c r="G1857">
        <v>6518300</v>
      </c>
      <c r="H1857">
        <f t="shared" si="28"/>
        <v>5.8463091417907016E-2</v>
      </c>
    </row>
    <row r="1858" spans="1:8">
      <c r="A1858" s="1">
        <v>44333</v>
      </c>
      <c r="B1858">
        <v>86.199996999999996</v>
      </c>
      <c r="C1858">
        <v>89.800003000000004</v>
      </c>
      <c r="D1858">
        <v>85.709998999999996</v>
      </c>
      <c r="E1858">
        <v>89.699996999999996</v>
      </c>
      <c r="F1858">
        <v>83.994324000000006</v>
      </c>
      <c r="G1858">
        <v>7624900</v>
      </c>
      <c r="H1858">
        <f t="shared" si="28"/>
        <v>3.8675314569236743E-2</v>
      </c>
    </row>
    <row r="1859" spans="1:8">
      <c r="A1859" s="1">
        <v>44334</v>
      </c>
      <c r="B1859">
        <v>89.57</v>
      </c>
      <c r="C1859">
        <v>90.199996999999996</v>
      </c>
      <c r="D1859">
        <v>87.879997000000003</v>
      </c>
      <c r="E1859">
        <v>88.309997999999993</v>
      </c>
      <c r="F1859">
        <v>82.692734000000002</v>
      </c>
      <c r="G1859">
        <v>8740500</v>
      </c>
      <c r="H1859">
        <f t="shared" ref="H1859:H1922" si="29">(F1859-F1858)/F1858</f>
        <v>-1.5496166145702945E-2</v>
      </c>
    </row>
    <row r="1860" spans="1:8">
      <c r="A1860" s="1">
        <v>44335</v>
      </c>
      <c r="B1860">
        <v>85.400002000000001</v>
      </c>
      <c r="C1860">
        <v>87.110000999999997</v>
      </c>
      <c r="D1860">
        <v>84.169998000000007</v>
      </c>
      <c r="E1860">
        <v>86.459998999999996</v>
      </c>
      <c r="F1860">
        <v>80.960425999999998</v>
      </c>
      <c r="G1860">
        <v>7967200</v>
      </c>
      <c r="H1860">
        <f t="shared" si="29"/>
        <v>-2.0948732932206636E-2</v>
      </c>
    </row>
    <row r="1861" spans="1:8">
      <c r="A1861" s="1">
        <v>44336</v>
      </c>
      <c r="B1861">
        <v>86.400002000000001</v>
      </c>
      <c r="C1861">
        <v>86.540001000000004</v>
      </c>
      <c r="D1861">
        <v>84.470000999999996</v>
      </c>
      <c r="E1861">
        <v>86.080001999999993</v>
      </c>
      <c r="F1861">
        <v>80.604584000000003</v>
      </c>
      <c r="G1861">
        <v>6090900</v>
      </c>
      <c r="H1861">
        <f t="shared" si="29"/>
        <v>-4.3952584933285256E-3</v>
      </c>
    </row>
    <row r="1862" spans="1:8">
      <c r="A1862" s="1">
        <v>44337</v>
      </c>
      <c r="B1862">
        <v>87.57</v>
      </c>
      <c r="C1862">
        <v>88.440002000000007</v>
      </c>
      <c r="D1862">
        <v>86.589995999999999</v>
      </c>
      <c r="E1862">
        <v>86.610000999999997</v>
      </c>
      <c r="F1862">
        <v>81.100876</v>
      </c>
      <c r="G1862">
        <v>5708000</v>
      </c>
      <c r="H1862">
        <f t="shared" si="29"/>
        <v>6.1571188060470213E-3</v>
      </c>
    </row>
    <row r="1863" spans="1:8">
      <c r="A1863" s="1">
        <v>44340</v>
      </c>
      <c r="B1863">
        <v>87.68</v>
      </c>
      <c r="C1863">
        <v>87.849997999999999</v>
      </c>
      <c r="D1863">
        <v>85.699996999999996</v>
      </c>
      <c r="E1863">
        <v>87.629997000000003</v>
      </c>
      <c r="F1863">
        <v>82.055983999999995</v>
      </c>
      <c r="G1863">
        <v>6464500</v>
      </c>
      <c r="H1863">
        <f t="shared" si="29"/>
        <v>1.1776790179183707E-2</v>
      </c>
    </row>
    <row r="1864" spans="1:8">
      <c r="A1864" s="1">
        <v>44341</v>
      </c>
      <c r="B1864">
        <v>87.660004000000001</v>
      </c>
      <c r="C1864">
        <v>88.209998999999996</v>
      </c>
      <c r="D1864">
        <v>85.129997000000003</v>
      </c>
      <c r="E1864">
        <v>85.300003000000004</v>
      </c>
      <c r="F1864">
        <v>79.874184</v>
      </c>
      <c r="G1864">
        <v>4693300</v>
      </c>
      <c r="H1864">
        <f t="shared" si="29"/>
        <v>-2.6589163807967931E-2</v>
      </c>
    </row>
    <row r="1865" spans="1:8">
      <c r="A1865" s="1">
        <v>44342</v>
      </c>
      <c r="B1865">
        <v>85.489998</v>
      </c>
      <c r="C1865">
        <v>88</v>
      </c>
      <c r="D1865">
        <v>85.110000999999997</v>
      </c>
      <c r="E1865">
        <v>87.669998000000007</v>
      </c>
      <c r="F1865">
        <v>82.093451999999999</v>
      </c>
      <c r="G1865">
        <v>4537300</v>
      </c>
      <c r="H1865">
        <f t="shared" si="29"/>
        <v>2.7784546756684233E-2</v>
      </c>
    </row>
    <row r="1866" spans="1:8">
      <c r="A1866" s="1">
        <v>44343</v>
      </c>
      <c r="B1866">
        <v>88.309997999999993</v>
      </c>
      <c r="C1866">
        <v>89.650002000000001</v>
      </c>
      <c r="D1866">
        <v>88.07</v>
      </c>
      <c r="E1866">
        <v>89.040001000000004</v>
      </c>
      <c r="F1866">
        <v>83.376311999999999</v>
      </c>
      <c r="G1866">
        <v>5508700</v>
      </c>
      <c r="H1866">
        <f t="shared" si="29"/>
        <v>1.5626824901942234E-2</v>
      </c>
    </row>
    <row r="1867" spans="1:8">
      <c r="A1867" s="1">
        <v>44344</v>
      </c>
      <c r="B1867">
        <v>89.82</v>
      </c>
      <c r="C1867">
        <v>89.82</v>
      </c>
      <c r="D1867">
        <v>88.199996999999996</v>
      </c>
      <c r="E1867">
        <v>89.07</v>
      </c>
      <c r="F1867">
        <v>83.404396000000006</v>
      </c>
      <c r="G1867">
        <v>3572700</v>
      </c>
      <c r="H1867">
        <f t="shared" si="29"/>
        <v>3.3683427974131165E-4</v>
      </c>
    </row>
    <row r="1868" spans="1:8">
      <c r="A1868" s="1">
        <v>44348</v>
      </c>
      <c r="B1868">
        <v>91.470000999999996</v>
      </c>
      <c r="C1868">
        <v>95.050003000000004</v>
      </c>
      <c r="D1868">
        <v>91.349997999999999</v>
      </c>
      <c r="E1868">
        <v>94.830001999999993</v>
      </c>
      <c r="F1868">
        <v>88.798034999999999</v>
      </c>
      <c r="G1868">
        <v>10375300</v>
      </c>
      <c r="H1868">
        <f t="shared" si="29"/>
        <v>6.466852178870755E-2</v>
      </c>
    </row>
    <row r="1869" spans="1:8">
      <c r="A1869" s="1">
        <v>44349</v>
      </c>
      <c r="B1869">
        <v>95.690002000000007</v>
      </c>
      <c r="C1869">
        <v>97.589995999999999</v>
      </c>
      <c r="D1869">
        <v>93.980002999999996</v>
      </c>
      <c r="E1869">
        <v>96.349997999999999</v>
      </c>
      <c r="F1869">
        <v>90.221328999999997</v>
      </c>
      <c r="G1869">
        <v>9997500</v>
      </c>
      <c r="H1869">
        <f t="shared" si="29"/>
        <v>1.6028440268976655E-2</v>
      </c>
    </row>
    <row r="1870" spans="1:8">
      <c r="A1870" s="1">
        <v>44350</v>
      </c>
      <c r="B1870">
        <v>96.349997999999999</v>
      </c>
      <c r="C1870">
        <v>97.730002999999996</v>
      </c>
      <c r="D1870">
        <v>95.330001999999993</v>
      </c>
      <c r="E1870">
        <v>96.449996999999996</v>
      </c>
      <c r="F1870">
        <v>90.314971999999997</v>
      </c>
      <c r="G1870">
        <v>6020000</v>
      </c>
      <c r="H1870">
        <f t="shared" si="29"/>
        <v>1.0379253003466636E-3</v>
      </c>
    </row>
    <row r="1871" spans="1:8">
      <c r="A1871" s="1">
        <v>44351</v>
      </c>
      <c r="B1871">
        <v>97.589995999999999</v>
      </c>
      <c r="C1871">
        <v>97.959998999999996</v>
      </c>
      <c r="D1871">
        <v>95.029999000000004</v>
      </c>
      <c r="E1871">
        <v>96.419998000000007</v>
      </c>
      <c r="F1871">
        <v>90.286879999999996</v>
      </c>
      <c r="G1871">
        <v>5325700</v>
      </c>
      <c r="H1871">
        <f t="shared" si="29"/>
        <v>-3.1104477339594252E-4</v>
      </c>
    </row>
    <row r="1872" spans="1:8">
      <c r="A1872" s="1">
        <v>44354</v>
      </c>
      <c r="B1872">
        <v>96.900002000000001</v>
      </c>
      <c r="C1872">
        <v>98.019997000000004</v>
      </c>
      <c r="D1872">
        <v>96.550003000000004</v>
      </c>
      <c r="E1872">
        <v>97.349997999999999</v>
      </c>
      <c r="F1872">
        <v>91.157722000000007</v>
      </c>
      <c r="G1872">
        <v>5265200</v>
      </c>
      <c r="H1872">
        <f t="shared" si="29"/>
        <v>9.6452773647733789E-3</v>
      </c>
    </row>
    <row r="1873" spans="1:8">
      <c r="A1873" s="1">
        <v>44355</v>
      </c>
      <c r="B1873">
        <v>96.910004000000001</v>
      </c>
      <c r="C1873">
        <v>98.610000999999997</v>
      </c>
      <c r="D1873">
        <v>95.150002000000001</v>
      </c>
      <c r="E1873">
        <v>98.300003000000004</v>
      </c>
      <c r="F1873">
        <v>92.047302000000002</v>
      </c>
      <c r="G1873">
        <v>6721600</v>
      </c>
      <c r="H1873">
        <f t="shared" si="29"/>
        <v>9.7586905473569761E-3</v>
      </c>
    </row>
    <row r="1874" spans="1:8">
      <c r="A1874" s="1">
        <v>44356</v>
      </c>
      <c r="B1874">
        <v>99.349997999999999</v>
      </c>
      <c r="C1874">
        <v>100.010002</v>
      </c>
      <c r="D1874">
        <v>97.550003000000004</v>
      </c>
      <c r="E1874">
        <v>97.760002</v>
      </c>
      <c r="F1874">
        <v>91.541649000000007</v>
      </c>
      <c r="G1874">
        <v>5930700</v>
      </c>
      <c r="H1874">
        <f t="shared" si="29"/>
        <v>-5.4934038153556658E-3</v>
      </c>
    </row>
    <row r="1875" spans="1:8">
      <c r="A1875" s="1">
        <v>44357</v>
      </c>
      <c r="B1875">
        <v>99.32</v>
      </c>
      <c r="C1875">
        <v>99.519997000000004</v>
      </c>
      <c r="D1875">
        <v>95.279999000000004</v>
      </c>
      <c r="E1875">
        <v>96.709998999999996</v>
      </c>
      <c r="F1875">
        <v>90.558425999999997</v>
      </c>
      <c r="G1875">
        <v>6935800</v>
      </c>
      <c r="H1875">
        <f t="shared" si="29"/>
        <v>-1.0740717594021159E-2</v>
      </c>
    </row>
    <row r="1876" spans="1:8">
      <c r="A1876" s="1">
        <v>44358</v>
      </c>
      <c r="B1876">
        <v>97.82</v>
      </c>
      <c r="C1876">
        <v>98.379997000000003</v>
      </c>
      <c r="D1876">
        <v>97.010002</v>
      </c>
      <c r="E1876">
        <v>97.360000999999997</v>
      </c>
      <c r="F1876">
        <v>91.167090999999999</v>
      </c>
      <c r="G1876">
        <v>5142300</v>
      </c>
      <c r="H1876">
        <f t="shared" si="29"/>
        <v>6.7212409367627705E-3</v>
      </c>
    </row>
    <row r="1877" spans="1:8">
      <c r="A1877" s="1">
        <v>44361</v>
      </c>
      <c r="B1877">
        <v>98.110000999999997</v>
      </c>
      <c r="C1877">
        <v>99.339995999999999</v>
      </c>
      <c r="D1877">
        <v>95.889999000000003</v>
      </c>
      <c r="E1877">
        <v>96.290001000000004</v>
      </c>
      <c r="F1877">
        <v>90.165154000000001</v>
      </c>
      <c r="G1877">
        <v>4827400</v>
      </c>
      <c r="H1877">
        <f t="shared" si="29"/>
        <v>-1.0990117036859256E-2</v>
      </c>
    </row>
    <row r="1878" spans="1:8">
      <c r="A1878" s="1">
        <v>44362</v>
      </c>
      <c r="B1878">
        <v>97</v>
      </c>
      <c r="C1878">
        <v>98.120002999999997</v>
      </c>
      <c r="D1878">
        <v>96.019997000000004</v>
      </c>
      <c r="E1878">
        <v>97.970000999999996</v>
      </c>
      <c r="F1878">
        <v>91.738288999999995</v>
      </c>
      <c r="G1878">
        <v>5586000</v>
      </c>
      <c r="H1878">
        <f t="shared" si="29"/>
        <v>1.7447261277898925E-2</v>
      </c>
    </row>
    <row r="1879" spans="1:8">
      <c r="A1879" s="1">
        <v>44363</v>
      </c>
      <c r="B1879">
        <v>97.410004000000001</v>
      </c>
      <c r="C1879">
        <v>98.400002000000001</v>
      </c>
      <c r="D1879">
        <v>95.730002999999996</v>
      </c>
      <c r="E1879">
        <v>97.449996999999996</v>
      </c>
      <c r="F1879">
        <v>91.251343000000006</v>
      </c>
      <c r="G1879">
        <v>6623500</v>
      </c>
      <c r="H1879">
        <f t="shared" si="29"/>
        <v>-5.3079908651881332E-3</v>
      </c>
    </row>
    <row r="1880" spans="1:8">
      <c r="A1880" s="1">
        <v>44364</v>
      </c>
      <c r="B1880">
        <v>97.010002</v>
      </c>
      <c r="C1880">
        <v>97.919998000000007</v>
      </c>
      <c r="D1880">
        <v>91.18</v>
      </c>
      <c r="E1880">
        <v>93.019997000000004</v>
      </c>
      <c r="F1880">
        <v>87.103133999999997</v>
      </c>
      <c r="G1880">
        <v>12656300</v>
      </c>
      <c r="H1880">
        <f t="shared" si="29"/>
        <v>-4.5459155598400434E-2</v>
      </c>
    </row>
    <row r="1881" spans="1:8">
      <c r="A1881" s="1">
        <v>44365</v>
      </c>
      <c r="B1881">
        <v>91</v>
      </c>
      <c r="C1881">
        <v>93.089995999999999</v>
      </c>
      <c r="D1881">
        <v>90.510002</v>
      </c>
      <c r="E1881">
        <v>91.010002</v>
      </c>
      <c r="F1881">
        <v>85.221001000000001</v>
      </c>
      <c r="G1881">
        <v>9642800</v>
      </c>
      <c r="H1881">
        <f t="shared" si="29"/>
        <v>-2.1608097361915775E-2</v>
      </c>
    </row>
    <row r="1882" spans="1:8">
      <c r="A1882" s="1">
        <v>44368</v>
      </c>
      <c r="B1882">
        <v>91.650002000000001</v>
      </c>
      <c r="C1882">
        <v>95.419998000000007</v>
      </c>
      <c r="D1882">
        <v>91.339995999999999</v>
      </c>
      <c r="E1882">
        <v>95.370002999999997</v>
      </c>
      <c r="F1882">
        <v>89.646454000000006</v>
      </c>
      <c r="G1882">
        <v>7619700</v>
      </c>
      <c r="H1882">
        <f t="shared" si="29"/>
        <v>5.1929136575150116E-2</v>
      </c>
    </row>
    <row r="1883" spans="1:8">
      <c r="A1883" s="1">
        <v>44369</v>
      </c>
      <c r="B1883">
        <v>94.980002999999996</v>
      </c>
      <c r="C1883">
        <v>96.169998000000007</v>
      </c>
      <c r="D1883">
        <v>93.599997999999999</v>
      </c>
      <c r="E1883">
        <v>95.900002000000001</v>
      </c>
      <c r="F1883">
        <v>90.144645999999995</v>
      </c>
      <c r="G1883">
        <v>6075800</v>
      </c>
      <c r="H1883">
        <f t="shared" si="29"/>
        <v>5.5572973360439757E-3</v>
      </c>
    </row>
    <row r="1884" spans="1:8">
      <c r="A1884" s="1">
        <v>44370</v>
      </c>
      <c r="B1884">
        <v>97.019997000000004</v>
      </c>
      <c r="C1884">
        <v>99.029999000000004</v>
      </c>
      <c r="D1884">
        <v>96.980002999999996</v>
      </c>
      <c r="E1884">
        <v>97.029999000000004</v>
      </c>
      <c r="F1884">
        <v>91.206817999999998</v>
      </c>
      <c r="G1884">
        <v>5842000</v>
      </c>
      <c r="H1884">
        <f t="shared" si="29"/>
        <v>1.1782973777499818E-2</v>
      </c>
    </row>
    <row r="1885" spans="1:8">
      <c r="A1885" s="1">
        <v>44371</v>
      </c>
      <c r="B1885">
        <v>97.120002999999997</v>
      </c>
      <c r="C1885">
        <v>98.779999000000004</v>
      </c>
      <c r="D1885">
        <v>96.449996999999996</v>
      </c>
      <c r="E1885">
        <v>98.580001999999993</v>
      </c>
      <c r="F1885">
        <v>92.663794999999993</v>
      </c>
      <c r="G1885">
        <v>4237500</v>
      </c>
      <c r="H1885">
        <f t="shared" si="29"/>
        <v>1.5974430771173213E-2</v>
      </c>
    </row>
    <row r="1886" spans="1:8">
      <c r="A1886" s="1">
        <v>44372</v>
      </c>
      <c r="B1886">
        <v>99.279999000000004</v>
      </c>
      <c r="C1886">
        <v>100.07</v>
      </c>
      <c r="D1886">
        <v>98.550003000000004</v>
      </c>
      <c r="E1886">
        <v>99.75</v>
      </c>
      <c r="F1886">
        <v>93.763587999999999</v>
      </c>
      <c r="G1886">
        <v>8313200</v>
      </c>
      <c r="H1886">
        <f t="shared" si="29"/>
        <v>1.1868637583858997E-2</v>
      </c>
    </row>
    <row r="1887" spans="1:8">
      <c r="A1887" s="1">
        <v>44375</v>
      </c>
      <c r="B1887">
        <v>99.540001000000004</v>
      </c>
      <c r="C1887">
        <v>99.559997999999993</v>
      </c>
      <c r="D1887">
        <v>94.760002</v>
      </c>
      <c r="E1887">
        <v>95.400002000000001</v>
      </c>
      <c r="F1887">
        <v>89.674660000000003</v>
      </c>
      <c r="G1887">
        <v>8825200</v>
      </c>
      <c r="H1887">
        <f t="shared" si="29"/>
        <v>-4.3608911382529383E-2</v>
      </c>
    </row>
    <row r="1888" spans="1:8">
      <c r="A1888" s="1">
        <v>44376</v>
      </c>
      <c r="B1888">
        <v>96.480002999999996</v>
      </c>
      <c r="C1888">
        <v>97.440002000000007</v>
      </c>
      <c r="D1888">
        <v>94.709998999999996</v>
      </c>
      <c r="E1888">
        <v>94.889999000000003</v>
      </c>
      <c r="F1888">
        <v>89.195258999999993</v>
      </c>
      <c r="G1888">
        <v>5499400</v>
      </c>
      <c r="H1888">
        <f t="shared" si="29"/>
        <v>-5.3460029845667657E-3</v>
      </c>
    </row>
    <row r="1889" spans="1:8">
      <c r="A1889" s="1">
        <v>44377</v>
      </c>
      <c r="B1889">
        <v>95.839995999999999</v>
      </c>
      <c r="C1889">
        <v>96.940002000000007</v>
      </c>
      <c r="D1889">
        <v>95.400002000000001</v>
      </c>
      <c r="E1889">
        <v>96.690002000000007</v>
      </c>
      <c r="F1889">
        <v>90.887237999999996</v>
      </c>
      <c r="G1889">
        <v>5790000</v>
      </c>
      <c r="H1889">
        <f t="shared" si="29"/>
        <v>1.8969382666403869E-2</v>
      </c>
    </row>
    <row r="1890" spans="1:8">
      <c r="A1890" s="1">
        <v>44378</v>
      </c>
      <c r="B1890">
        <v>99.690002000000007</v>
      </c>
      <c r="C1890">
        <v>100.199997</v>
      </c>
      <c r="D1890">
        <v>97.889999000000003</v>
      </c>
      <c r="E1890">
        <v>98.980002999999996</v>
      </c>
      <c r="F1890">
        <v>93.039803000000006</v>
      </c>
      <c r="G1890">
        <v>6465500</v>
      </c>
      <c r="H1890">
        <f t="shared" si="29"/>
        <v>2.3683908185217487E-2</v>
      </c>
    </row>
    <row r="1891" spans="1:8">
      <c r="A1891" s="1">
        <v>44379</v>
      </c>
      <c r="B1891">
        <v>98.620002999999997</v>
      </c>
      <c r="C1891">
        <v>98.629997000000003</v>
      </c>
      <c r="D1891">
        <v>96.830001999999993</v>
      </c>
      <c r="E1891">
        <v>97.190002000000007</v>
      </c>
      <c r="F1891">
        <v>91.357224000000002</v>
      </c>
      <c r="G1891">
        <v>6765500</v>
      </c>
      <c r="H1891">
        <f t="shared" si="29"/>
        <v>-1.808450733714477E-2</v>
      </c>
    </row>
    <row r="1892" spans="1:8">
      <c r="A1892" s="1">
        <v>44383</v>
      </c>
      <c r="B1892">
        <v>97.160004000000001</v>
      </c>
      <c r="C1892">
        <v>97.230002999999996</v>
      </c>
      <c r="D1892">
        <v>92.519997000000004</v>
      </c>
      <c r="E1892">
        <v>93.230002999999996</v>
      </c>
      <c r="F1892">
        <v>87.634879999999995</v>
      </c>
      <c r="G1892">
        <v>9549700</v>
      </c>
      <c r="H1892">
        <f t="shared" si="29"/>
        <v>-4.0744933318026463E-2</v>
      </c>
    </row>
    <row r="1893" spans="1:8">
      <c r="A1893" s="1">
        <v>44384</v>
      </c>
      <c r="B1893">
        <v>93.230002999999996</v>
      </c>
      <c r="C1893">
        <v>94.389999000000003</v>
      </c>
      <c r="D1893">
        <v>89.370002999999997</v>
      </c>
      <c r="E1893">
        <v>91.07</v>
      </c>
      <c r="F1893">
        <v>85.604506999999998</v>
      </c>
      <c r="G1893">
        <v>9023800</v>
      </c>
      <c r="H1893">
        <f t="shared" si="29"/>
        <v>-2.3168548870038934E-2</v>
      </c>
    </row>
    <row r="1894" spans="1:8">
      <c r="A1894" s="1">
        <v>44385</v>
      </c>
      <c r="B1894">
        <v>89.010002</v>
      </c>
      <c r="C1894">
        <v>92.910004000000001</v>
      </c>
      <c r="D1894">
        <v>88.339995999999999</v>
      </c>
      <c r="E1894">
        <v>91.580001999999993</v>
      </c>
      <c r="F1894">
        <v>86.0839</v>
      </c>
      <c r="G1894">
        <v>5695800</v>
      </c>
      <c r="H1894">
        <f t="shared" si="29"/>
        <v>5.600090658778068E-3</v>
      </c>
    </row>
    <row r="1895" spans="1:8">
      <c r="A1895" s="1">
        <v>44386</v>
      </c>
      <c r="B1895">
        <v>93.010002</v>
      </c>
      <c r="C1895">
        <v>94.120002999999997</v>
      </c>
      <c r="D1895">
        <v>91.489998</v>
      </c>
      <c r="E1895">
        <v>93.889999000000003</v>
      </c>
      <c r="F1895">
        <v>88.255279999999999</v>
      </c>
      <c r="G1895">
        <v>5290200</v>
      </c>
      <c r="H1895">
        <f t="shared" si="29"/>
        <v>2.5223996589373847E-2</v>
      </c>
    </row>
    <row r="1896" spans="1:8">
      <c r="A1896" s="1">
        <v>44389</v>
      </c>
      <c r="B1896">
        <v>92.629997000000003</v>
      </c>
      <c r="C1896">
        <v>94.230002999999996</v>
      </c>
      <c r="D1896">
        <v>91.669998000000007</v>
      </c>
      <c r="E1896">
        <v>93.209998999999996</v>
      </c>
      <c r="F1896">
        <v>87.616073999999998</v>
      </c>
      <c r="G1896">
        <v>4371600</v>
      </c>
      <c r="H1896">
        <f t="shared" si="29"/>
        <v>-7.2426941481574985E-3</v>
      </c>
    </row>
    <row r="1897" spans="1:8">
      <c r="A1897" s="1">
        <v>44390</v>
      </c>
      <c r="B1897">
        <v>93</v>
      </c>
      <c r="C1897">
        <v>93.389999000000003</v>
      </c>
      <c r="D1897">
        <v>91.400002000000001</v>
      </c>
      <c r="E1897">
        <v>92.029999000000004</v>
      </c>
      <c r="F1897">
        <v>86.506905000000003</v>
      </c>
      <c r="G1897">
        <v>6222000</v>
      </c>
      <c r="H1897">
        <f t="shared" si="29"/>
        <v>-1.2659423657809574E-2</v>
      </c>
    </row>
    <row r="1898" spans="1:8">
      <c r="A1898" s="1">
        <v>44391</v>
      </c>
      <c r="B1898">
        <v>92.550003000000004</v>
      </c>
      <c r="C1898">
        <v>93.419998000000007</v>
      </c>
      <c r="D1898">
        <v>87.059997999999993</v>
      </c>
      <c r="E1898">
        <v>87.480002999999996</v>
      </c>
      <c r="F1898">
        <v>82.229973000000001</v>
      </c>
      <c r="G1898">
        <v>12021500</v>
      </c>
      <c r="H1898">
        <f t="shared" si="29"/>
        <v>-4.9440353923192626E-2</v>
      </c>
    </row>
    <row r="1899" spans="1:8">
      <c r="A1899" s="1">
        <v>44392</v>
      </c>
      <c r="B1899">
        <v>86.379997000000003</v>
      </c>
      <c r="C1899">
        <v>87.75</v>
      </c>
      <c r="D1899">
        <v>84.75</v>
      </c>
      <c r="E1899">
        <v>85.720000999999996</v>
      </c>
      <c r="F1899">
        <v>80.575592</v>
      </c>
      <c r="G1899">
        <v>9394400</v>
      </c>
      <c r="H1899">
        <f t="shared" si="29"/>
        <v>-2.011895346238288E-2</v>
      </c>
    </row>
    <row r="1900" spans="1:8">
      <c r="A1900" s="1">
        <v>44393</v>
      </c>
      <c r="B1900">
        <v>86.779999000000004</v>
      </c>
      <c r="C1900">
        <v>86.949996999999996</v>
      </c>
      <c r="D1900">
        <v>82.040001000000004</v>
      </c>
      <c r="E1900">
        <v>82.32</v>
      </c>
      <c r="F1900">
        <v>77.379638999999997</v>
      </c>
      <c r="G1900">
        <v>10210500</v>
      </c>
      <c r="H1900">
        <f t="shared" si="29"/>
        <v>-3.9664033743618078E-2</v>
      </c>
    </row>
    <row r="1901" spans="1:8">
      <c r="A1901" s="1">
        <v>44396</v>
      </c>
      <c r="B1901">
        <v>78.980002999999996</v>
      </c>
      <c r="C1901">
        <v>80.5</v>
      </c>
      <c r="D1901">
        <v>77.440002000000007</v>
      </c>
      <c r="E1901">
        <v>78.959998999999996</v>
      </c>
      <c r="F1901">
        <v>74.221275000000006</v>
      </c>
      <c r="G1901">
        <v>10942900</v>
      </c>
      <c r="H1901">
        <f t="shared" si="29"/>
        <v>-4.0816473697945166E-2</v>
      </c>
    </row>
    <row r="1902" spans="1:8">
      <c r="A1902" s="1">
        <v>44397</v>
      </c>
      <c r="B1902">
        <v>79.050003000000004</v>
      </c>
      <c r="C1902">
        <v>81.360000999999997</v>
      </c>
      <c r="D1902">
        <v>78.209998999999996</v>
      </c>
      <c r="E1902">
        <v>80.860000999999997</v>
      </c>
      <c r="F1902">
        <v>76.007262999999995</v>
      </c>
      <c r="G1902">
        <v>8989000</v>
      </c>
      <c r="H1902">
        <f t="shared" si="29"/>
        <v>2.4063019666530773E-2</v>
      </c>
    </row>
    <row r="1903" spans="1:8">
      <c r="A1903" s="1">
        <v>44398</v>
      </c>
      <c r="B1903">
        <v>82.730002999999996</v>
      </c>
      <c r="C1903">
        <v>85.769997000000004</v>
      </c>
      <c r="D1903">
        <v>82.599997999999999</v>
      </c>
      <c r="E1903">
        <v>84.75</v>
      </c>
      <c r="F1903">
        <v>79.663794999999993</v>
      </c>
      <c r="G1903">
        <v>8463200</v>
      </c>
      <c r="H1903">
        <f t="shared" si="29"/>
        <v>4.8107665710841331E-2</v>
      </c>
    </row>
    <row r="1904" spans="1:8">
      <c r="A1904" s="1">
        <v>44399</v>
      </c>
      <c r="B1904">
        <v>84.75</v>
      </c>
      <c r="C1904">
        <v>84.830001999999993</v>
      </c>
      <c r="D1904">
        <v>82.050003000000004</v>
      </c>
      <c r="E1904">
        <v>83.029999000000004</v>
      </c>
      <c r="F1904">
        <v>78.047027999999997</v>
      </c>
      <c r="G1904">
        <v>7113200</v>
      </c>
      <c r="H1904">
        <f t="shared" si="29"/>
        <v>-2.0294877993196233E-2</v>
      </c>
    </row>
    <row r="1905" spans="1:8">
      <c r="A1905" s="1">
        <v>44400</v>
      </c>
      <c r="B1905">
        <v>83.379997000000003</v>
      </c>
      <c r="C1905">
        <v>83.470000999999996</v>
      </c>
      <c r="D1905">
        <v>80.989998</v>
      </c>
      <c r="E1905">
        <v>82.18</v>
      </c>
      <c r="F1905">
        <v>77.248047</v>
      </c>
      <c r="G1905">
        <v>5285700</v>
      </c>
      <c r="H1905">
        <f t="shared" si="29"/>
        <v>-1.0237173925444E-2</v>
      </c>
    </row>
    <row r="1906" spans="1:8">
      <c r="A1906" s="1">
        <v>44403</v>
      </c>
      <c r="B1906">
        <v>82.029999000000004</v>
      </c>
      <c r="C1906">
        <v>85.550003000000004</v>
      </c>
      <c r="D1906">
        <v>82.029999000000004</v>
      </c>
      <c r="E1906">
        <v>84.699996999999996</v>
      </c>
      <c r="F1906">
        <v>79.616798000000003</v>
      </c>
      <c r="G1906">
        <v>5896400</v>
      </c>
      <c r="H1906">
        <f t="shared" si="29"/>
        <v>3.06642186047759E-2</v>
      </c>
    </row>
    <row r="1907" spans="1:8">
      <c r="A1907" s="1">
        <v>44404</v>
      </c>
      <c r="B1907">
        <v>83.889999000000003</v>
      </c>
      <c r="C1907">
        <v>83.889999000000003</v>
      </c>
      <c r="D1907">
        <v>81.010002</v>
      </c>
      <c r="E1907">
        <v>82.080001999999993</v>
      </c>
      <c r="F1907">
        <v>77.154044999999996</v>
      </c>
      <c r="G1907">
        <v>7492000</v>
      </c>
      <c r="H1907">
        <f t="shared" si="29"/>
        <v>-3.0932580333110186E-2</v>
      </c>
    </row>
    <row r="1908" spans="1:8">
      <c r="A1908" s="1">
        <v>44405</v>
      </c>
      <c r="B1908">
        <v>82.870002999999997</v>
      </c>
      <c r="C1908">
        <v>84.93</v>
      </c>
      <c r="D1908">
        <v>81.669998000000007</v>
      </c>
      <c r="E1908">
        <v>83.910004000000001</v>
      </c>
      <c r="F1908">
        <v>78.874213999999995</v>
      </c>
      <c r="G1908">
        <v>6955300</v>
      </c>
      <c r="H1908">
        <f t="shared" si="29"/>
        <v>2.2295253605951554E-2</v>
      </c>
    </row>
    <row r="1909" spans="1:8">
      <c r="A1909" s="1">
        <v>44406</v>
      </c>
      <c r="B1909">
        <v>84.849997999999999</v>
      </c>
      <c r="C1909">
        <v>85.019997000000004</v>
      </c>
      <c r="D1909">
        <v>82.839995999999999</v>
      </c>
      <c r="E1909">
        <v>83.790001000000004</v>
      </c>
      <c r="F1909">
        <v>78.761429000000007</v>
      </c>
      <c r="G1909">
        <v>6187400</v>
      </c>
      <c r="H1909">
        <f t="shared" si="29"/>
        <v>-1.4299350101921542E-3</v>
      </c>
    </row>
    <row r="1910" spans="1:8">
      <c r="A1910" s="1">
        <v>44407</v>
      </c>
      <c r="B1910">
        <v>83.019997000000004</v>
      </c>
      <c r="C1910">
        <v>83.480002999999996</v>
      </c>
      <c r="D1910">
        <v>81.730002999999996</v>
      </c>
      <c r="E1910">
        <v>82.800003000000004</v>
      </c>
      <c r="F1910">
        <v>77.830826000000002</v>
      </c>
      <c r="G1910">
        <v>8696900</v>
      </c>
      <c r="H1910">
        <f t="shared" si="29"/>
        <v>-1.1815466171900015E-2</v>
      </c>
    </row>
    <row r="1911" spans="1:8">
      <c r="A1911" s="1">
        <v>44410</v>
      </c>
      <c r="B1911">
        <v>82.870002999999997</v>
      </c>
      <c r="C1911">
        <v>85.199996999999996</v>
      </c>
      <c r="D1911">
        <v>80.879997000000003</v>
      </c>
      <c r="E1911">
        <v>81.150002000000001</v>
      </c>
      <c r="F1911">
        <v>76.279860999999997</v>
      </c>
      <c r="G1911">
        <v>6982500</v>
      </c>
      <c r="H1911">
        <f t="shared" si="29"/>
        <v>-1.992738712550738E-2</v>
      </c>
    </row>
    <row r="1912" spans="1:8">
      <c r="A1912" s="1">
        <v>44411</v>
      </c>
      <c r="B1912">
        <v>80.699996999999996</v>
      </c>
      <c r="C1912">
        <v>83.290001000000004</v>
      </c>
      <c r="D1912">
        <v>79.580001999999993</v>
      </c>
      <c r="E1912">
        <v>82.82</v>
      </c>
      <c r="F1912">
        <v>77.849639999999994</v>
      </c>
      <c r="G1912">
        <v>7541600</v>
      </c>
      <c r="H1912">
        <f t="shared" si="29"/>
        <v>2.0579206351726269E-2</v>
      </c>
    </row>
    <row r="1913" spans="1:8">
      <c r="A1913" s="1">
        <v>44412</v>
      </c>
      <c r="B1913">
        <v>81.019997000000004</v>
      </c>
      <c r="C1913">
        <v>82.110000999999997</v>
      </c>
      <c r="D1913">
        <v>78.879997000000003</v>
      </c>
      <c r="E1913">
        <v>79.099997999999999</v>
      </c>
      <c r="F1913">
        <v>74.352881999999994</v>
      </c>
      <c r="G1913">
        <v>14626300</v>
      </c>
      <c r="H1913">
        <f t="shared" si="29"/>
        <v>-4.4916816571020757E-2</v>
      </c>
    </row>
    <row r="1914" spans="1:8">
      <c r="A1914" s="1">
        <v>44413</v>
      </c>
      <c r="B1914">
        <v>79.669998000000007</v>
      </c>
      <c r="C1914">
        <v>82.809997999999993</v>
      </c>
      <c r="D1914">
        <v>79.669998000000007</v>
      </c>
      <c r="E1914">
        <v>81.220000999999996</v>
      </c>
      <c r="F1914">
        <v>76.345650000000006</v>
      </c>
      <c r="G1914">
        <v>8965600</v>
      </c>
      <c r="H1914">
        <f t="shared" si="29"/>
        <v>2.6801489685363004E-2</v>
      </c>
    </row>
    <row r="1915" spans="1:8">
      <c r="A1915" s="1">
        <v>44414</v>
      </c>
      <c r="B1915">
        <v>82.470000999999996</v>
      </c>
      <c r="C1915">
        <v>83.220000999999996</v>
      </c>
      <c r="D1915">
        <v>81.309997999999993</v>
      </c>
      <c r="E1915">
        <v>82.129997000000003</v>
      </c>
      <c r="F1915">
        <v>77.201035000000005</v>
      </c>
      <c r="G1915">
        <v>5521100</v>
      </c>
      <c r="H1915">
        <f t="shared" si="29"/>
        <v>1.1204109205959975E-2</v>
      </c>
    </row>
    <row r="1916" spans="1:8">
      <c r="A1916" s="1">
        <v>44417</v>
      </c>
      <c r="B1916">
        <v>80.620002999999997</v>
      </c>
      <c r="C1916">
        <v>81.529999000000004</v>
      </c>
      <c r="D1916">
        <v>79.739998</v>
      </c>
      <c r="E1916">
        <v>80.769997000000004</v>
      </c>
      <c r="F1916">
        <v>75.922652999999997</v>
      </c>
      <c r="G1916">
        <v>6046300</v>
      </c>
      <c r="H1916">
        <f t="shared" si="29"/>
        <v>-1.655913032772174E-2</v>
      </c>
    </row>
    <row r="1917" spans="1:8">
      <c r="A1917" s="1">
        <v>44418</v>
      </c>
      <c r="B1917">
        <v>81.470000999999996</v>
      </c>
      <c r="C1917">
        <v>83.529999000000004</v>
      </c>
      <c r="D1917">
        <v>81.110000999999997</v>
      </c>
      <c r="E1917">
        <v>83</v>
      </c>
      <c r="F1917">
        <v>78.018822</v>
      </c>
      <c r="G1917">
        <v>5600200</v>
      </c>
      <c r="H1917">
        <f t="shared" si="29"/>
        <v>2.7609269660268634E-2</v>
      </c>
    </row>
    <row r="1918" spans="1:8">
      <c r="A1918" s="1">
        <v>44419</v>
      </c>
      <c r="B1918">
        <v>82.339995999999999</v>
      </c>
      <c r="C1918">
        <v>83.330001999999993</v>
      </c>
      <c r="D1918">
        <v>81.019997000000004</v>
      </c>
      <c r="E1918">
        <v>83.300003000000004</v>
      </c>
      <c r="F1918">
        <v>78.300826999999998</v>
      </c>
      <c r="G1918">
        <v>6763100</v>
      </c>
      <c r="H1918">
        <f t="shared" si="29"/>
        <v>3.6145764928365372E-3</v>
      </c>
    </row>
    <row r="1919" spans="1:8">
      <c r="A1919" s="1">
        <v>44420</v>
      </c>
      <c r="B1919">
        <v>83.099997999999999</v>
      </c>
      <c r="C1919">
        <v>83.919998000000007</v>
      </c>
      <c r="D1919">
        <v>81.660004000000001</v>
      </c>
      <c r="E1919">
        <v>83.050003000000004</v>
      </c>
      <c r="F1919">
        <v>78.065819000000005</v>
      </c>
      <c r="G1919">
        <v>6894300</v>
      </c>
      <c r="H1919">
        <f t="shared" si="29"/>
        <v>-3.0013476102876083E-3</v>
      </c>
    </row>
    <row r="1920" spans="1:8">
      <c r="A1920" s="1">
        <v>44421</v>
      </c>
      <c r="B1920">
        <v>82.739998</v>
      </c>
      <c r="C1920">
        <v>82.839995999999999</v>
      </c>
      <c r="D1920">
        <v>80.160004000000001</v>
      </c>
      <c r="E1920">
        <v>80.230002999999996</v>
      </c>
      <c r="F1920">
        <v>75.415062000000006</v>
      </c>
      <c r="G1920">
        <v>5915800</v>
      </c>
      <c r="H1920">
        <f t="shared" si="29"/>
        <v>-3.3955411394582288E-2</v>
      </c>
    </row>
    <row r="1921" spans="1:8">
      <c r="A1921" s="1">
        <v>44424</v>
      </c>
      <c r="B1921">
        <v>78.849997999999999</v>
      </c>
      <c r="C1921">
        <v>79.029999000000004</v>
      </c>
      <c r="D1921">
        <v>77.360000999999997</v>
      </c>
      <c r="E1921">
        <v>77.879997000000003</v>
      </c>
      <c r="F1921">
        <v>73.206092999999996</v>
      </c>
      <c r="G1921">
        <v>7350600</v>
      </c>
      <c r="H1921">
        <f t="shared" si="29"/>
        <v>-2.929081991605351E-2</v>
      </c>
    </row>
    <row r="1922" spans="1:8">
      <c r="A1922" s="1">
        <v>44425</v>
      </c>
      <c r="B1922">
        <v>77.300003000000004</v>
      </c>
      <c r="C1922">
        <v>79.099997999999999</v>
      </c>
      <c r="D1922">
        <v>76.639999000000003</v>
      </c>
      <c r="E1922">
        <v>77.339995999999999</v>
      </c>
      <c r="F1922">
        <v>72.698509000000001</v>
      </c>
      <c r="G1922">
        <v>6226500</v>
      </c>
      <c r="H1922">
        <f t="shared" si="29"/>
        <v>-6.9336305107826788E-3</v>
      </c>
    </row>
    <row r="1923" spans="1:8">
      <c r="A1923" s="1">
        <v>44426</v>
      </c>
      <c r="B1923">
        <v>77.349997999999999</v>
      </c>
      <c r="C1923">
        <v>78.5</v>
      </c>
      <c r="D1923">
        <v>75.050003000000004</v>
      </c>
      <c r="E1923">
        <v>75.169998000000007</v>
      </c>
      <c r="F1923">
        <v>70.658730000000006</v>
      </c>
      <c r="G1923">
        <v>9852200</v>
      </c>
      <c r="H1923">
        <f t="shared" ref="H1923:H1986" si="30">(F1923-F1922)/F1922</f>
        <v>-2.8058058247109247E-2</v>
      </c>
    </row>
    <row r="1924" spans="1:8">
      <c r="A1924" s="1">
        <v>44427</v>
      </c>
      <c r="B1924">
        <v>73.690002000000007</v>
      </c>
      <c r="C1924">
        <v>74.489998</v>
      </c>
      <c r="D1924">
        <v>71.480002999999996</v>
      </c>
      <c r="E1924">
        <v>72.879997000000003</v>
      </c>
      <c r="F1924">
        <v>68.506180000000001</v>
      </c>
      <c r="G1924">
        <v>10789600</v>
      </c>
      <c r="H1924">
        <f t="shared" si="30"/>
        <v>-3.0464034663515816E-2</v>
      </c>
    </row>
    <row r="1925" spans="1:8">
      <c r="A1925" s="1">
        <v>44428</v>
      </c>
      <c r="B1925">
        <v>72.330001999999993</v>
      </c>
      <c r="C1925">
        <v>73.519997000000004</v>
      </c>
      <c r="D1925">
        <v>71.720000999999996</v>
      </c>
      <c r="E1925">
        <v>73.169998000000007</v>
      </c>
      <c r="F1925">
        <v>68.778755000000004</v>
      </c>
      <c r="G1925">
        <v>12763000</v>
      </c>
      <c r="H1925">
        <f t="shared" si="30"/>
        <v>3.9788381135833781E-3</v>
      </c>
    </row>
    <row r="1926" spans="1:8">
      <c r="A1926" s="1">
        <v>44431</v>
      </c>
      <c r="B1926">
        <v>75.699996999999996</v>
      </c>
      <c r="C1926">
        <v>77.089995999999999</v>
      </c>
      <c r="D1926">
        <v>75.400002000000001</v>
      </c>
      <c r="E1926">
        <v>76.870002999999997</v>
      </c>
      <c r="F1926">
        <v>72.256714000000002</v>
      </c>
      <c r="G1926">
        <v>7047900</v>
      </c>
      <c r="H1926">
        <f t="shared" si="30"/>
        <v>5.0567344523755893E-2</v>
      </c>
    </row>
    <row r="1927" spans="1:8">
      <c r="A1927" s="1">
        <v>44432</v>
      </c>
      <c r="B1927">
        <v>78</v>
      </c>
      <c r="C1927">
        <v>79.580001999999993</v>
      </c>
      <c r="D1927">
        <v>77.529999000000004</v>
      </c>
      <c r="E1927">
        <v>79.169998000000007</v>
      </c>
      <c r="F1927">
        <v>74.418678</v>
      </c>
      <c r="G1927">
        <v>6974700</v>
      </c>
      <c r="H1927">
        <f t="shared" si="30"/>
        <v>2.9920596721295649E-2</v>
      </c>
    </row>
    <row r="1928" spans="1:8">
      <c r="A1928" s="1">
        <v>44433</v>
      </c>
      <c r="B1928">
        <v>79.269997000000004</v>
      </c>
      <c r="C1928">
        <v>81.470000999999996</v>
      </c>
      <c r="D1928">
        <v>78.230002999999996</v>
      </c>
      <c r="E1928">
        <v>80.589995999999999</v>
      </c>
      <c r="F1928">
        <v>75.753456</v>
      </c>
      <c r="G1928">
        <v>6688500</v>
      </c>
      <c r="H1928">
        <f t="shared" si="30"/>
        <v>1.7936061696769191E-2</v>
      </c>
    </row>
    <row r="1929" spans="1:8">
      <c r="A1929" s="1">
        <v>44434</v>
      </c>
      <c r="B1929">
        <v>79.900002000000001</v>
      </c>
      <c r="C1929">
        <v>80.75</v>
      </c>
      <c r="D1929">
        <v>78.709998999999996</v>
      </c>
      <c r="E1929">
        <v>79.220000999999996</v>
      </c>
      <c r="F1929">
        <v>74.465682999999999</v>
      </c>
      <c r="G1929">
        <v>6792500</v>
      </c>
      <c r="H1929">
        <f t="shared" si="30"/>
        <v>-1.6999528047934889E-2</v>
      </c>
    </row>
    <row r="1930" spans="1:8">
      <c r="A1930" s="1">
        <v>44435</v>
      </c>
      <c r="B1930">
        <v>80.440002000000007</v>
      </c>
      <c r="C1930">
        <v>84.25</v>
      </c>
      <c r="D1930">
        <v>80.419998000000007</v>
      </c>
      <c r="E1930">
        <v>83.400002000000001</v>
      </c>
      <c r="F1930">
        <v>78.394829000000001</v>
      </c>
      <c r="G1930">
        <v>8264400</v>
      </c>
      <c r="H1930">
        <f t="shared" si="30"/>
        <v>5.2764519731860957E-2</v>
      </c>
    </row>
    <row r="1931" spans="1:8">
      <c r="A1931" s="1">
        <v>44438</v>
      </c>
      <c r="B1931">
        <v>83.959998999999996</v>
      </c>
      <c r="C1931">
        <v>84.309997999999993</v>
      </c>
      <c r="D1931">
        <v>81.800003000000004</v>
      </c>
      <c r="E1931">
        <v>82.019997000000004</v>
      </c>
      <c r="F1931">
        <v>77.097640999999996</v>
      </c>
      <c r="G1931">
        <v>5684500</v>
      </c>
      <c r="H1931">
        <f t="shared" si="30"/>
        <v>-1.6546856681070195E-2</v>
      </c>
    </row>
    <row r="1932" spans="1:8">
      <c r="A1932" s="1">
        <v>44439</v>
      </c>
      <c r="B1932">
        <v>81.389999000000003</v>
      </c>
      <c r="C1932">
        <v>83.510002</v>
      </c>
      <c r="D1932">
        <v>81.040001000000004</v>
      </c>
      <c r="E1932">
        <v>82.650002000000001</v>
      </c>
      <c r="F1932">
        <v>77.689826999999994</v>
      </c>
      <c r="G1932">
        <v>6447900</v>
      </c>
      <c r="H1932">
        <f t="shared" si="30"/>
        <v>7.6809872820881525E-3</v>
      </c>
    </row>
    <row r="1933" spans="1:8">
      <c r="A1933" s="1">
        <v>44440</v>
      </c>
      <c r="B1933">
        <v>82.459998999999996</v>
      </c>
      <c r="C1933">
        <v>82.910004000000001</v>
      </c>
      <c r="D1933">
        <v>81.529999000000004</v>
      </c>
      <c r="E1933">
        <v>82.029999000000004</v>
      </c>
      <c r="F1933">
        <v>77.107033000000001</v>
      </c>
      <c r="G1933">
        <v>6002900</v>
      </c>
      <c r="H1933">
        <f t="shared" si="30"/>
        <v>-7.5015484331042818E-3</v>
      </c>
    </row>
    <row r="1934" spans="1:8">
      <c r="A1934" s="1">
        <v>44441</v>
      </c>
      <c r="B1934">
        <v>83.110000999999997</v>
      </c>
      <c r="C1934">
        <v>86.139999000000003</v>
      </c>
      <c r="D1934">
        <v>83.050003000000004</v>
      </c>
      <c r="E1934">
        <v>84.760002</v>
      </c>
      <c r="F1934">
        <v>79.673203000000001</v>
      </c>
      <c r="G1934">
        <v>6806000</v>
      </c>
      <c r="H1934">
        <f t="shared" si="30"/>
        <v>3.328062175599468E-2</v>
      </c>
    </row>
    <row r="1935" spans="1:8">
      <c r="A1935" s="1">
        <v>44442</v>
      </c>
      <c r="B1935">
        <v>84.760002</v>
      </c>
      <c r="C1935">
        <v>85.639999000000003</v>
      </c>
      <c r="D1935">
        <v>83.82</v>
      </c>
      <c r="E1935">
        <v>84.519997000000004</v>
      </c>
      <c r="F1935">
        <v>79.447601000000006</v>
      </c>
      <c r="G1935">
        <v>4692500</v>
      </c>
      <c r="H1935">
        <f t="shared" si="30"/>
        <v>-2.831591946918401E-3</v>
      </c>
    </row>
    <row r="1936" spans="1:8">
      <c r="A1936" s="1">
        <v>44446</v>
      </c>
      <c r="B1936">
        <v>83.779999000000004</v>
      </c>
      <c r="C1936">
        <v>85.779999000000004</v>
      </c>
      <c r="D1936">
        <v>83.669998000000007</v>
      </c>
      <c r="E1936">
        <v>84.279999000000004</v>
      </c>
      <c r="F1936">
        <v>79.222014999999999</v>
      </c>
      <c r="G1936">
        <v>6471400</v>
      </c>
      <c r="H1936">
        <f t="shared" si="30"/>
        <v>-2.8394312372000624E-3</v>
      </c>
    </row>
    <row r="1937" spans="1:8">
      <c r="A1937" s="1">
        <v>44447</v>
      </c>
      <c r="B1937">
        <v>85.129997000000003</v>
      </c>
      <c r="C1937">
        <v>85.870002999999997</v>
      </c>
      <c r="D1937">
        <v>83.010002</v>
      </c>
      <c r="E1937">
        <v>83.309997999999993</v>
      </c>
      <c r="F1937">
        <v>78.310219000000004</v>
      </c>
      <c r="G1937">
        <v>7083000</v>
      </c>
      <c r="H1937">
        <f t="shared" si="30"/>
        <v>-1.1509376528733779E-2</v>
      </c>
    </row>
    <row r="1938" spans="1:8">
      <c r="A1938" s="1">
        <v>44448</v>
      </c>
      <c r="B1938">
        <v>82.769997000000004</v>
      </c>
      <c r="C1938">
        <v>85.690002000000007</v>
      </c>
      <c r="D1938">
        <v>82.209998999999996</v>
      </c>
      <c r="E1938">
        <v>84.349997999999999</v>
      </c>
      <c r="F1938">
        <v>79.287811000000005</v>
      </c>
      <c r="G1938">
        <v>5564500</v>
      </c>
      <c r="H1938">
        <f t="shared" si="30"/>
        <v>1.2483581485067757E-2</v>
      </c>
    </row>
    <row r="1939" spans="1:8">
      <c r="A1939" s="1">
        <v>44449</v>
      </c>
      <c r="B1939">
        <v>85.959998999999996</v>
      </c>
      <c r="C1939">
        <v>86.040001000000004</v>
      </c>
      <c r="D1939">
        <v>83.650002000000001</v>
      </c>
      <c r="E1939">
        <v>83.669998000000007</v>
      </c>
      <c r="F1939">
        <v>78.648612999999997</v>
      </c>
      <c r="G1939">
        <v>4799400</v>
      </c>
      <c r="H1939">
        <f t="shared" si="30"/>
        <v>-8.0617435635851695E-3</v>
      </c>
    </row>
    <row r="1940" spans="1:8">
      <c r="A1940" s="1">
        <v>44452</v>
      </c>
      <c r="B1940">
        <v>85.25</v>
      </c>
      <c r="C1940">
        <v>87.529999000000004</v>
      </c>
      <c r="D1940">
        <v>85.209998999999996</v>
      </c>
      <c r="E1940">
        <v>87.120002999999997</v>
      </c>
      <c r="F1940">
        <v>81.891563000000005</v>
      </c>
      <c r="G1940">
        <v>9036100</v>
      </c>
      <c r="H1940">
        <f t="shared" si="30"/>
        <v>4.1233403569367555E-2</v>
      </c>
    </row>
    <row r="1941" spans="1:8">
      <c r="A1941" s="1">
        <v>44453</v>
      </c>
      <c r="B1941">
        <v>88.209998999999996</v>
      </c>
      <c r="C1941">
        <v>88.410004000000001</v>
      </c>
      <c r="D1941">
        <v>84.309997999999993</v>
      </c>
      <c r="E1941">
        <v>84.940002000000007</v>
      </c>
      <c r="F1941">
        <v>79.842406999999994</v>
      </c>
      <c r="G1941">
        <v>5938200</v>
      </c>
      <c r="H1941">
        <f t="shared" si="30"/>
        <v>-2.5022797525552302E-2</v>
      </c>
    </row>
    <row r="1942" spans="1:8">
      <c r="A1942" s="1">
        <v>44454</v>
      </c>
      <c r="B1942">
        <v>86.959998999999996</v>
      </c>
      <c r="C1942">
        <v>90.129997000000003</v>
      </c>
      <c r="D1942">
        <v>86.849997999999999</v>
      </c>
      <c r="E1942">
        <v>89.93</v>
      </c>
      <c r="F1942">
        <v>84.532927999999998</v>
      </c>
      <c r="G1942">
        <v>7986500</v>
      </c>
      <c r="H1942">
        <f t="shared" si="30"/>
        <v>5.874723942127652E-2</v>
      </c>
    </row>
    <row r="1943" spans="1:8">
      <c r="A1943" s="1">
        <v>44455</v>
      </c>
      <c r="B1943">
        <v>89.389999000000003</v>
      </c>
      <c r="C1943">
        <v>89.550003000000004</v>
      </c>
      <c r="D1943">
        <v>87.779999000000004</v>
      </c>
      <c r="E1943">
        <v>88.760002</v>
      </c>
      <c r="F1943">
        <v>83.433143999999999</v>
      </c>
      <c r="G1943">
        <v>7344900</v>
      </c>
      <c r="H1943">
        <f t="shared" si="30"/>
        <v>-1.3010125474418675E-2</v>
      </c>
    </row>
    <row r="1944" spans="1:8">
      <c r="A1944" s="1">
        <v>44456</v>
      </c>
      <c r="B1944">
        <v>88.470000999999996</v>
      </c>
      <c r="C1944">
        <v>89.75</v>
      </c>
      <c r="D1944">
        <v>87.540001000000004</v>
      </c>
      <c r="E1944">
        <v>87.949996999999996</v>
      </c>
      <c r="F1944">
        <v>82.671761000000004</v>
      </c>
      <c r="G1944">
        <v>7180500</v>
      </c>
      <c r="H1944">
        <f t="shared" si="30"/>
        <v>-9.1256659343916732E-3</v>
      </c>
    </row>
    <row r="1945" spans="1:8">
      <c r="A1945" s="1">
        <v>44459</v>
      </c>
      <c r="B1945">
        <v>84.199996999999996</v>
      </c>
      <c r="C1945">
        <v>86</v>
      </c>
      <c r="D1945">
        <v>82.830001999999993</v>
      </c>
      <c r="E1945">
        <v>84.400002000000001</v>
      </c>
      <c r="F1945">
        <v>79.647232000000002</v>
      </c>
      <c r="G1945">
        <v>7180200</v>
      </c>
      <c r="H1945">
        <f t="shared" si="30"/>
        <v>-3.6584789817166237E-2</v>
      </c>
    </row>
    <row r="1946" spans="1:8">
      <c r="A1946" s="1">
        <v>44460</v>
      </c>
      <c r="B1946">
        <v>85.790001000000004</v>
      </c>
      <c r="C1946">
        <v>86.330001999999993</v>
      </c>
      <c r="D1946">
        <v>82.870002999999997</v>
      </c>
      <c r="E1946">
        <v>84.589995999999999</v>
      </c>
      <c r="F1946">
        <v>79.826530000000005</v>
      </c>
      <c r="G1946">
        <v>4889100</v>
      </c>
      <c r="H1946">
        <f t="shared" si="30"/>
        <v>2.2511516784412904E-3</v>
      </c>
    </row>
    <row r="1947" spans="1:8">
      <c r="A1947" s="1">
        <v>44461</v>
      </c>
      <c r="B1947">
        <v>86.440002000000007</v>
      </c>
      <c r="C1947">
        <v>88.980002999999996</v>
      </c>
      <c r="D1947">
        <v>86.440002000000007</v>
      </c>
      <c r="E1947">
        <v>87.720000999999996</v>
      </c>
      <c r="F1947">
        <v>82.780272999999994</v>
      </c>
      <c r="G1947">
        <v>8059700</v>
      </c>
      <c r="H1947">
        <f t="shared" si="30"/>
        <v>3.7002021758931379E-2</v>
      </c>
    </row>
    <row r="1948" spans="1:8">
      <c r="A1948" s="1">
        <v>44462</v>
      </c>
      <c r="B1948">
        <v>88.550003000000004</v>
      </c>
      <c r="C1948">
        <v>91.919998000000007</v>
      </c>
      <c r="D1948">
        <v>87.75</v>
      </c>
      <c r="E1948">
        <v>91.540001000000004</v>
      </c>
      <c r="F1948">
        <v>86.385170000000002</v>
      </c>
      <c r="G1948">
        <v>8023100</v>
      </c>
      <c r="H1948">
        <f t="shared" si="30"/>
        <v>4.3547778587297102E-2</v>
      </c>
    </row>
    <row r="1949" spans="1:8">
      <c r="A1949" s="1">
        <v>44463</v>
      </c>
      <c r="B1949">
        <v>90.629997000000003</v>
      </c>
      <c r="C1949">
        <v>92.93</v>
      </c>
      <c r="D1949">
        <v>90.459998999999996</v>
      </c>
      <c r="E1949">
        <v>92.050003000000004</v>
      </c>
      <c r="F1949">
        <v>86.866439999999997</v>
      </c>
      <c r="G1949">
        <v>5746500</v>
      </c>
      <c r="H1949">
        <f t="shared" si="30"/>
        <v>5.5712108918694603E-3</v>
      </c>
    </row>
    <row r="1950" spans="1:8">
      <c r="A1950" s="1">
        <v>44466</v>
      </c>
      <c r="B1950">
        <v>94.629997000000003</v>
      </c>
      <c r="C1950">
        <v>99.190002000000007</v>
      </c>
      <c r="D1950">
        <v>94.57</v>
      </c>
      <c r="E1950">
        <v>98.68</v>
      </c>
      <c r="F1950">
        <v>93.123108000000002</v>
      </c>
      <c r="G1950">
        <v>15560300</v>
      </c>
      <c r="H1950">
        <f t="shared" si="30"/>
        <v>7.2026296922033467E-2</v>
      </c>
    </row>
    <row r="1951" spans="1:8">
      <c r="A1951" s="1">
        <v>44467</v>
      </c>
      <c r="B1951">
        <v>100.199997</v>
      </c>
      <c r="C1951">
        <v>100.43</v>
      </c>
      <c r="D1951">
        <v>97.129997000000003</v>
      </c>
      <c r="E1951">
        <v>97.349997999999999</v>
      </c>
      <c r="F1951">
        <v>91.868003999999999</v>
      </c>
      <c r="G1951">
        <v>11945900</v>
      </c>
      <c r="H1951">
        <f t="shared" si="30"/>
        <v>-1.3477900673160553E-2</v>
      </c>
    </row>
    <row r="1952" spans="1:8">
      <c r="A1952" s="1">
        <v>44468</v>
      </c>
      <c r="B1952">
        <v>96.919998000000007</v>
      </c>
      <c r="C1952">
        <v>97.57</v>
      </c>
      <c r="D1952">
        <v>95.309997999999993</v>
      </c>
      <c r="E1952">
        <v>97.029999000000004</v>
      </c>
      <c r="F1952">
        <v>91.566010000000006</v>
      </c>
      <c r="G1952">
        <v>9598900</v>
      </c>
      <c r="H1952">
        <f t="shared" si="30"/>
        <v>-3.2872598385831203E-3</v>
      </c>
    </row>
    <row r="1953" spans="1:8">
      <c r="A1953" s="1">
        <v>44469</v>
      </c>
      <c r="B1953">
        <v>96.849997999999999</v>
      </c>
      <c r="C1953">
        <v>98.010002</v>
      </c>
      <c r="D1953">
        <v>94.970000999999996</v>
      </c>
      <c r="E1953">
        <v>96.720000999999996</v>
      </c>
      <c r="F1953">
        <v>91.27346</v>
      </c>
      <c r="G1953">
        <v>12320800</v>
      </c>
      <c r="H1953">
        <f t="shared" si="30"/>
        <v>-3.1949628470215709E-3</v>
      </c>
    </row>
    <row r="1954" spans="1:8">
      <c r="A1954" s="1">
        <v>44470</v>
      </c>
      <c r="B1954">
        <v>97.07</v>
      </c>
      <c r="C1954">
        <v>99.779999000000004</v>
      </c>
      <c r="D1954">
        <v>97.029999000000004</v>
      </c>
      <c r="E1954">
        <v>99.239998</v>
      </c>
      <c r="F1954">
        <v>93.65155</v>
      </c>
      <c r="G1954">
        <v>7906200</v>
      </c>
      <c r="H1954">
        <f t="shared" si="30"/>
        <v>2.6054561753219393E-2</v>
      </c>
    </row>
    <row r="1955" spans="1:8">
      <c r="A1955" s="1">
        <v>44473</v>
      </c>
      <c r="B1955">
        <v>100.870003</v>
      </c>
      <c r="C1955">
        <v>102.730003</v>
      </c>
      <c r="D1955">
        <v>100.230003</v>
      </c>
      <c r="E1955">
        <v>101.760002</v>
      </c>
      <c r="F1955">
        <v>96.029662999999999</v>
      </c>
      <c r="G1955">
        <v>9305000</v>
      </c>
      <c r="H1955">
        <f t="shared" si="30"/>
        <v>2.5393204917590784E-2</v>
      </c>
    </row>
    <row r="1956" spans="1:8">
      <c r="A1956" s="1">
        <v>44474</v>
      </c>
      <c r="B1956">
        <v>103.55999799999999</v>
      </c>
      <c r="C1956">
        <v>104.790001</v>
      </c>
      <c r="D1956">
        <v>100.040001</v>
      </c>
      <c r="E1956">
        <v>102.370003</v>
      </c>
      <c r="F1956">
        <v>96.605316000000002</v>
      </c>
      <c r="G1956">
        <v>10173000</v>
      </c>
      <c r="H1956">
        <f t="shared" si="30"/>
        <v>5.9945331683607245E-3</v>
      </c>
    </row>
    <row r="1957" spans="1:8">
      <c r="A1957" s="1">
        <v>44475</v>
      </c>
      <c r="B1957">
        <v>100</v>
      </c>
      <c r="C1957">
        <v>101.699997</v>
      </c>
      <c r="D1957">
        <v>97.660004000000001</v>
      </c>
      <c r="E1957">
        <v>100.089996</v>
      </c>
      <c r="F1957">
        <v>94.453697000000005</v>
      </c>
      <c r="G1957">
        <v>9575700</v>
      </c>
      <c r="H1957">
        <f t="shared" si="30"/>
        <v>-2.2272262946689152E-2</v>
      </c>
    </row>
    <row r="1958" spans="1:8">
      <c r="A1958" s="1">
        <v>44476</v>
      </c>
      <c r="B1958">
        <v>100.779999</v>
      </c>
      <c r="C1958">
        <v>103.489998</v>
      </c>
      <c r="D1958">
        <v>99.699996999999996</v>
      </c>
      <c r="E1958">
        <v>102.790001</v>
      </c>
      <c r="F1958">
        <v>97.001648000000003</v>
      </c>
      <c r="G1958">
        <v>6590600</v>
      </c>
      <c r="H1958">
        <f t="shared" si="30"/>
        <v>2.69756619478854E-2</v>
      </c>
    </row>
    <row r="1959" spans="1:8">
      <c r="A1959" s="1">
        <v>44477</v>
      </c>
      <c r="B1959">
        <v>104.209999</v>
      </c>
      <c r="C1959">
        <v>106.43</v>
      </c>
      <c r="D1959">
        <v>104.089996</v>
      </c>
      <c r="E1959">
        <v>105.370003</v>
      </c>
      <c r="F1959">
        <v>99.436363</v>
      </c>
      <c r="G1959">
        <v>8172100</v>
      </c>
      <c r="H1959">
        <f t="shared" si="30"/>
        <v>2.509972820255587E-2</v>
      </c>
    </row>
    <row r="1960" spans="1:8">
      <c r="A1960" s="1">
        <v>44480</v>
      </c>
      <c r="B1960">
        <v>107.44000200000001</v>
      </c>
      <c r="C1960">
        <v>108.339996</v>
      </c>
      <c r="D1960">
        <v>104.900002</v>
      </c>
      <c r="E1960">
        <v>105.010002</v>
      </c>
      <c r="F1960">
        <v>99.096633999999995</v>
      </c>
      <c r="G1960">
        <v>7298700</v>
      </c>
      <c r="H1960">
        <f t="shared" si="30"/>
        <v>-3.4165469225780664E-3</v>
      </c>
    </row>
    <row r="1961" spans="1:8">
      <c r="A1961" s="1">
        <v>44481</v>
      </c>
      <c r="B1961">
        <v>104.68</v>
      </c>
      <c r="C1961">
        <v>106.629997</v>
      </c>
      <c r="D1961">
        <v>103.370003</v>
      </c>
      <c r="E1961">
        <v>104.68</v>
      </c>
      <c r="F1961">
        <v>98.785224999999997</v>
      </c>
      <c r="G1961">
        <v>7092500</v>
      </c>
      <c r="H1961">
        <f t="shared" si="30"/>
        <v>-3.1424780785187681E-3</v>
      </c>
    </row>
    <row r="1962" spans="1:8">
      <c r="A1962" s="1">
        <v>44482</v>
      </c>
      <c r="B1962">
        <v>103.44000200000001</v>
      </c>
      <c r="C1962">
        <v>104.69000200000001</v>
      </c>
      <c r="D1962">
        <v>101.269997</v>
      </c>
      <c r="E1962">
        <v>104.239998</v>
      </c>
      <c r="F1962">
        <v>98.370002999999997</v>
      </c>
      <c r="G1962">
        <v>6357100</v>
      </c>
      <c r="H1962">
        <f t="shared" si="30"/>
        <v>-4.2032803994726947E-3</v>
      </c>
    </row>
    <row r="1963" spans="1:8">
      <c r="A1963" s="1">
        <v>44483</v>
      </c>
      <c r="B1963">
        <v>106.32</v>
      </c>
      <c r="C1963">
        <v>106.790001</v>
      </c>
      <c r="D1963">
        <v>104.650002</v>
      </c>
      <c r="E1963">
        <v>105.80999799999999</v>
      </c>
      <c r="F1963">
        <v>99.851592999999994</v>
      </c>
      <c r="G1963">
        <v>4669100</v>
      </c>
      <c r="H1963">
        <f t="shared" si="30"/>
        <v>1.5061400374258372E-2</v>
      </c>
    </row>
    <row r="1964" spans="1:8">
      <c r="A1964" s="1">
        <v>44484</v>
      </c>
      <c r="B1964">
        <v>107.480003</v>
      </c>
      <c r="C1964">
        <v>108.160004</v>
      </c>
      <c r="D1964">
        <v>105.139999</v>
      </c>
      <c r="E1964">
        <v>105.209999</v>
      </c>
      <c r="F1964">
        <v>99.285392999999999</v>
      </c>
      <c r="G1964">
        <v>6024900</v>
      </c>
      <c r="H1964">
        <f t="shared" si="30"/>
        <v>-5.6704152932241644E-3</v>
      </c>
    </row>
    <row r="1965" spans="1:8">
      <c r="A1965" s="1">
        <v>44487</v>
      </c>
      <c r="B1965">
        <v>106.69000200000001</v>
      </c>
      <c r="C1965">
        <v>108.790001</v>
      </c>
      <c r="D1965">
        <v>104.699997</v>
      </c>
      <c r="E1965">
        <v>105.760002</v>
      </c>
      <c r="F1965">
        <v>99.804405000000003</v>
      </c>
      <c r="G1965">
        <v>8132200</v>
      </c>
      <c r="H1965">
        <f t="shared" si="30"/>
        <v>5.2274759087674013E-3</v>
      </c>
    </row>
    <row r="1966" spans="1:8">
      <c r="A1966" s="1">
        <v>44488</v>
      </c>
      <c r="B1966">
        <v>106.32</v>
      </c>
      <c r="C1966">
        <v>107.550003</v>
      </c>
      <c r="D1966">
        <v>105.029999</v>
      </c>
      <c r="E1966">
        <v>106.610001</v>
      </c>
      <c r="F1966">
        <v>100.606544</v>
      </c>
      <c r="G1966">
        <v>5555000</v>
      </c>
      <c r="H1966">
        <f t="shared" si="30"/>
        <v>8.0371101856676255E-3</v>
      </c>
    </row>
    <row r="1967" spans="1:8">
      <c r="A1967" s="1">
        <v>44489</v>
      </c>
      <c r="B1967">
        <v>105.220001</v>
      </c>
      <c r="C1967">
        <v>108.19000200000001</v>
      </c>
      <c r="D1967">
        <v>104.80999799999999</v>
      </c>
      <c r="E1967">
        <v>107.959999</v>
      </c>
      <c r="F1967">
        <v>101.88052399999999</v>
      </c>
      <c r="G1967">
        <v>6439200</v>
      </c>
      <c r="H1967">
        <f t="shared" si="30"/>
        <v>1.2662993373472748E-2</v>
      </c>
    </row>
    <row r="1968" spans="1:8">
      <c r="A1968" s="1">
        <v>44490</v>
      </c>
      <c r="B1968">
        <v>107.16999800000001</v>
      </c>
      <c r="C1968">
        <v>107.91999800000001</v>
      </c>
      <c r="D1968">
        <v>104.610001</v>
      </c>
      <c r="E1968">
        <v>105.629997</v>
      </c>
      <c r="F1968">
        <v>99.681731999999997</v>
      </c>
      <c r="G1968">
        <v>6987100</v>
      </c>
      <c r="H1968">
        <f t="shared" si="30"/>
        <v>-2.1582064104813573E-2</v>
      </c>
    </row>
    <row r="1969" spans="1:8">
      <c r="A1969" s="1">
        <v>44491</v>
      </c>
      <c r="B1969">
        <v>106.279999</v>
      </c>
      <c r="C1969">
        <v>107.66999800000001</v>
      </c>
      <c r="D1969">
        <v>104.480003</v>
      </c>
      <c r="E1969">
        <v>107.58000199999999</v>
      </c>
      <c r="F1969">
        <v>101.521919</v>
      </c>
      <c r="G1969">
        <v>8272000</v>
      </c>
      <c r="H1969">
        <f t="shared" si="30"/>
        <v>1.8460624259618606E-2</v>
      </c>
    </row>
    <row r="1970" spans="1:8">
      <c r="A1970" s="1">
        <v>44494</v>
      </c>
      <c r="B1970">
        <v>109.5</v>
      </c>
      <c r="C1970">
        <v>111.889999</v>
      </c>
      <c r="D1970">
        <v>109.120003</v>
      </c>
      <c r="E1970">
        <v>110.69000200000001</v>
      </c>
      <c r="F1970">
        <v>104.45678700000001</v>
      </c>
      <c r="G1970">
        <v>7396000</v>
      </c>
      <c r="H1970">
        <f t="shared" si="30"/>
        <v>2.8908712807132898E-2</v>
      </c>
    </row>
    <row r="1971" spans="1:8">
      <c r="A1971" s="1">
        <v>44495</v>
      </c>
      <c r="B1971">
        <v>110.849998</v>
      </c>
      <c r="C1971">
        <v>111.69000200000001</v>
      </c>
      <c r="D1971">
        <v>109.709999</v>
      </c>
      <c r="E1971">
        <v>110.519997</v>
      </c>
      <c r="F1971">
        <v>104.296356</v>
      </c>
      <c r="G1971">
        <v>5132100</v>
      </c>
      <c r="H1971">
        <f t="shared" si="30"/>
        <v>-1.5358599915580656E-3</v>
      </c>
    </row>
    <row r="1972" spans="1:8">
      <c r="A1972" s="1">
        <v>44496</v>
      </c>
      <c r="B1972">
        <v>108.639999</v>
      </c>
      <c r="C1972">
        <v>110.150002</v>
      </c>
      <c r="D1972">
        <v>105.489998</v>
      </c>
      <c r="E1972">
        <v>105.83000199999999</v>
      </c>
      <c r="F1972">
        <v>99.870461000000006</v>
      </c>
      <c r="G1972">
        <v>10315200</v>
      </c>
      <c r="H1972">
        <f t="shared" si="30"/>
        <v>-4.2435758733507398E-2</v>
      </c>
    </row>
    <row r="1973" spans="1:8">
      <c r="A1973" s="1">
        <v>44497</v>
      </c>
      <c r="B1973">
        <v>106.029999</v>
      </c>
      <c r="C1973">
        <v>107.379997</v>
      </c>
      <c r="D1973">
        <v>104.949997</v>
      </c>
      <c r="E1973">
        <v>107.029999</v>
      </c>
      <c r="F1973">
        <v>101.002892</v>
      </c>
      <c r="G1973">
        <v>6708700</v>
      </c>
      <c r="H1973">
        <f t="shared" si="30"/>
        <v>1.1338998425169949E-2</v>
      </c>
    </row>
    <row r="1974" spans="1:8">
      <c r="A1974" s="1">
        <v>44498</v>
      </c>
      <c r="B1974">
        <v>107.30999799999999</v>
      </c>
      <c r="C1974">
        <v>107.779999</v>
      </c>
      <c r="D1974">
        <v>104.480003</v>
      </c>
      <c r="E1974">
        <v>106.360001</v>
      </c>
      <c r="F1974">
        <v>100.37061300000001</v>
      </c>
      <c r="G1974">
        <v>6762600</v>
      </c>
      <c r="H1974">
        <f t="shared" si="30"/>
        <v>-6.2600088718251443E-3</v>
      </c>
    </row>
    <row r="1975" spans="1:8">
      <c r="A1975" s="1">
        <v>44501</v>
      </c>
      <c r="B1975">
        <v>108.099998</v>
      </c>
      <c r="C1975">
        <v>110.16999800000001</v>
      </c>
      <c r="D1975">
        <v>107.949997</v>
      </c>
      <c r="E1975">
        <v>109.58000199999999</v>
      </c>
      <c r="F1975">
        <v>103.409302</v>
      </c>
      <c r="G1975">
        <v>6562900</v>
      </c>
      <c r="H1975">
        <f t="shared" si="30"/>
        <v>3.0274688070301918E-2</v>
      </c>
    </row>
    <row r="1976" spans="1:8">
      <c r="A1976" s="1">
        <v>44502</v>
      </c>
      <c r="B1976">
        <v>108.989998</v>
      </c>
      <c r="C1976">
        <v>110.480003</v>
      </c>
      <c r="D1976">
        <v>107.650002</v>
      </c>
      <c r="E1976">
        <v>108.41999800000001</v>
      </c>
      <c r="F1976">
        <v>102.314606</v>
      </c>
      <c r="G1976">
        <v>6742000</v>
      </c>
      <c r="H1976">
        <f t="shared" si="30"/>
        <v>-1.0586049599290392E-2</v>
      </c>
    </row>
    <row r="1977" spans="1:8">
      <c r="A1977" s="1">
        <v>44503</v>
      </c>
      <c r="B1977">
        <v>106.66999800000001</v>
      </c>
      <c r="C1977">
        <v>109.589996</v>
      </c>
      <c r="D1977">
        <v>106.239998</v>
      </c>
      <c r="E1977">
        <v>107.410004</v>
      </c>
      <c r="F1977">
        <v>101.361496</v>
      </c>
      <c r="G1977">
        <v>8242800</v>
      </c>
      <c r="H1977">
        <f t="shared" si="30"/>
        <v>-9.3154832654097821E-3</v>
      </c>
    </row>
    <row r="1978" spans="1:8">
      <c r="A1978" s="1">
        <v>44504</v>
      </c>
      <c r="B1978">
        <v>109.83000199999999</v>
      </c>
      <c r="C1978">
        <v>110.55999799999999</v>
      </c>
      <c r="D1978">
        <v>105.470001</v>
      </c>
      <c r="E1978">
        <v>106.769997</v>
      </c>
      <c r="F1978">
        <v>100.75753</v>
      </c>
      <c r="G1978">
        <v>7842400</v>
      </c>
      <c r="H1978">
        <f t="shared" si="30"/>
        <v>-5.9585347872134773E-3</v>
      </c>
    </row>
    <row r="1979" spans="1:8">
      <c r="A1979" s="1">
        <v>44505</v>
      </c>
      <c r="B1979">
        <v>108.260002</v>
      </c>
      <c r="C1979">
        <v>110.08000199999999</v>
      </c>
      <c r="D1979">
        <v>107.389999</v>
      </c>
      <c r="E1979">
        <v>109.709999</v>
      </c>
      <c r="F1979">
        <v>103.53196699999999</v>
      </c>
      <c r="G1979">
        <v>7150800</v>
      </c>
      <c r="H1979">
        <f t="shared" si="30"/>
        <v>2.753577821925559E-2</v>
      </c>
    </row>
    <row r="1980" spans="1:8">
      <c r="A1980" s="1">
        <v>44508</v>
      </c>
      <c r="B1980">
        <v>110.989998</v>
      </c>
      <c r="C1980">
        <v>112.849998</v>
      </c>
      <c r="D1980">
        <v>110.82</v>
      </c>
      <c r="E1980">
        <v>111.470001</v>
      </c>
      <c r="F1980">
        <v>105.192871</v>
      </c>
      <c r="G1980">
        <v>5541300</v>
      </c>
      <c r="H1980">
        <f t="shared" si="30"/>
        <v>1.6042426780126781E-2</v>
      </c>
    </row>
    <row r="1981" spans="1:8">
      <c r="A1981" s="1">
        <v>44509</v>
      </c>
      <c r="B1981">
        <v>111.269997</v>
      </c>
      <c r="C1981">
        <v>111.849998</v>
      </c>
      <c r="D1981">
        <v>108.220001</v>
      </c>
      <c r="E1981">
        <v>111.25</v>
      </c>
      <c r="F1981">
        <v>104.98524500000001</v>
      </c>
      <c r="G1981">
        <v>6690200</v>
      </c>
      <c r="H1981">
        <f t="shared" si="30"/>
        <v>-1.9737649331767982E-3</v>
      </c>
    </row>
    <row r="1982" spans="1:8">
      <c r="A1982" s="1">
        <v>44510</v>
      </c>
      <c r="B1982">
        <v>110.199997</v>
      </c>
      <c r="C1982">
        <v>110.550003</v>
      </c>
      <c r="D1982">
        <v>104.83000199999999</v>
      </c>
      <c r="E1982">
        <v>106.040001</v>
      </c>
      <c r="F1982">
        <v>100.068642</v>
      </c>
      <c r="G1982">
        <v>9221000</v>
      </c>
      <c r="H1982">
        <f t="shared" si="30"/>
        <v>-4.683137139890476E-2</v>
      </c>
    </row>
    <row r="1983" spans="1:8">
      <c r="A1983" s="1">
        <v>44511</v>
      </c>
      <c r="B1983">
        <v>106.849998</v>
      </c>
      <c r="C1983">
        <v>109.08000199999999</v>
      </c>
      <c r="D1983">
        <v>106.540001</v>
      </c>
      <c r="E1983">
        <v>107.660004</v>
      </c>
      <c r="F1983">
        <v>101.59742</v>
      </c>
      <c r="G1983">
        <v>5969400</v>
      </c>
      <c r="H1983">
        <f t="shared" si="30"/>
        <v>1.5277293360291655E-2</v>
      </c>
    </row>
    <row r="1984" spans="1:8">
      <c r="A1984" s="1">
        <v>44512</v>
      </c>
      <c r="B1984">
        <v>106.889999</v>
      </c>
      <c r="C1984">
        <v>107.989998</v>
      </c>
      <c r="D1984">
        <v>106.230003</v>
      </c>
      <c r="E1984">
        <v>107.41999800000001</v>
      </c>
      <c r="F1984">
        <v>101.37093400000001</v>
      </c>
      <c r="G1984">
        <v>4939700</v>
      </c>
      <c r="H1984">
        <f t="shared" si="30"/>
        <v>-2.2292495222811189E-3</v>
      </c>
    </row>
    <row r="1985" spans="1:8">
      <c r="A1985" s="1">
        <v>44515</v>
      </c>
      <c r="B1985">
        <v>107.220001</v>
      </c>
      <c r="C1985">
        <v>109.300003</v>
      </c>
      <c r="D1985">
        <v>105.489998</v>
      </c>
      <c r="E1985">
        <v>108.150002</v>
      </c>
      <c r="F1985">
        <v>102.059822</v>
      </c>
      <c r="G1985">
        <v>5877700</v>
      </c>
      <c r="H1985">
        <f t="shared" si="30"/>
        <v>6.7957152293772046E-3</v>
      </c>
    </row>
    <row r="1986" spans="1:8">
      <c r="A1986" s="1">
        <v>44516</v>
      </c>
      <c r="B1986">
        <v>108.339996</v>
      </c>
      <c r="C1986">
        <v>108.599998</v>
      </c>
      <c r="D1986">
        <v>106.410004</v>
      </c>
      <c r="E1986">
        <v>107.55999799999999</v>
      </c>
      <c r="F1986">
        <v>101.503044</v>
      </c>
      <c r="G1986">
        <v>5560500</v>
      </c>
      <c r="H1986">
        <f t="shared" si="30"/>
        <v>-5.4554082996538461E-3</v>
      </c>
    </row>
    <row r="1987" spans="1:8">
      <c r="A1987" s="1">
        <v>44517</v>
      </c>
      <c r="B1987">
        <v>106.550003</v>
      </c>
      <c r="C1987">
        <v>107.730003</v>
      </c>
      <c r="D1987">
        <v>103.129997</v>
      </c>
      <c r="E1987">
        <v>103.739998</v>
      </c>
      <c r="F1987">
        <v>97.898155000000003</v>
      </c>
      <c r="G1987">
        <v>7890000</v>
      </c>
      <c r="H1987">
        <f t="shared" ref="H1987:H2050" si="31">(F1987-F1986)/F1986</f>
        <v>-3.5515082680673105E-2</v>
      </c>
    </row>
    <row r="1988" spans="1:8">
      <c r="A1988" s="1">
        <v>44518</v>
      </c>
      <c r="B1988">
        <v>103.970001</v>
      </c>
      <c r="C1988">
        <v>105.660004</v>
      </c>
      <c r="D1988">
        <v>101.760002</v>
      </c>
      <c r="E1988">
        <v>103.959999</v>
      </c>
      <c r="F1988">
        <v>98.105766000000003</v>
      </c>
      <c r="G1988">
        <v>5964800</v>
      </c>
      <c r="H1988">
        <f t="shared" si="31"/>
        <v>2.1206834796835545E-3</v>
      </c>
    </row>
    <row r="1989" spans="1:8">
      <c r="A1989" s="1">
        <v>44519</v>
      </c>
      <c r="B1989">
        <v>100.800003</v>
      </c>
      <c r="C1989">
        <v>101.57</v>
      </c>
      <c r="D1989">
        <v>98.160004000000001</v>
      </c>
      <c r="E1989">
        <v>98.769997000000004</v>
      </c>
      <c r="F1989">
        <v>93.208031000000005</v>
      </c>
      <c r="G1989">
        <v>12299300</v>
      </c>
      <c r="H1989">
        <f t="shared" si="31"/>
        <v>-4.9923008602776694E-2</v>
      </c>
    </row>
    <row r="1990" spans="1:8">
      <c r="A1990" s="1">
        <v>44522</v>
      </c>
      <c r="B1990">
        <v>98.919998000000007</v>
      </c>
      <c r="C1990">
        <v>102.75</v>
      </c>
      <c r="D1990">
        <v>98.800003000000004</v>
      </c>
      <c r="E1990">
        <v>100.33000199999999</v>
      </c>
      <c r="F1990">
        <v>94.680176000000003</v>
      </c>
      <c r="G1990">
        <v>10765700</v>
      </c>
      <c r="H1990">
        <f t="shared" si="31"/>
        <v>1.5794186232729213E-2</v>
      </c>
    </row>
    <row r="1991" spans="1:8">
      <c r="A1991" s="1">
        <v>44523</v>
      </c>
      <c r="B1991">
        <v>102.220001</v>
      </c>
      <c r="C1991">
        <v>104.730003</v>
      </c>
      <c r="D1991">
        <v>101.949997</v>
      </c>
      <c r="E1991">
        <v>104.370003</v>
      </c>
      <c r="F1991">
        <v>98.492699000000002</v>
      </c>
      <c r="G1991">
        <v>7356500</v>
      </c>
      <c r="H1991">
        <f t="shared" si="31"/>
        <v>4.0267383955855753E-2</v>
      </c>
    </row>
    <row r="1992" spans="1:8">
      <c r="A1992" s="1">
        <v>44524</v>
      </c>
      <c r="B1992">
        <v>103.5</v>
      </c>
      <c r="C1992">
        <v>106.41999800000001</v>
      </c>
      <c r="D1992">
        <v>103.239998</v>
      </c>
      <c r="E1992">
        <v>105.739998</v>
      </c>
      <c r="F1992">
        <v>99.785522</v>
      </c>
      <c r="G1992">
        <v>6492900</v>
      </c>
      <c r="H1992">
        <f t="shared" si="31"/>
        <v>1.3126079527986115E-2</v>
      </c>
    </row>
    <row r="1993" spans="1:8">
      <c r="A1993" s="1">
        <v>44526</v>
      </c>
      <c r="B1993">
        <v>98.529999000000004</v>
      </c>
      <c r="C1993">
        <v>98.989998</v>
      </c>
      <c r="D1993">
        <v>95.559997999999993</v>
      </c>
      <c r="E1993">
        <v>98.800003000000004</v>
      </c>
      <c r="F1993">
        <v>93.236358999999993</v>
      </c>
      <c r="G1993">
        <v>11524500</v>
      </c>
      <c r="H1993">
        <f t="shared" si="31"/>
        <v>-6.5632397052550445E-2</v>
      </c>
    </row>
    <row r="1994" spans="1:8">
      <c r="A1994" s="1">
        <v>44529</v>
      </c>
      <c r="B1994">
        <v>101.839996</v>
      </c>
      <c r="C1994">
        <v>103.19000200000001</v>
      </c>
      <c r="D1994">
        <v>98.620002999999997</v>
      </c>
      <c r="E1994">
        <v>100.029999</v>
      </c>
      <c r="F1994">
        <v>94.397071999999994</v>
      </c>
      <c r="G1994">
        <v>8641100</v>
      </c>
      <c r="H1994">
        <f t="shared" si="31"/>
        <v>1.2449145509854169E-2</v>
      </c>
    </row>
    <row r="1995" spans="1:8">
      <c r="A1995" s="1">
        <v>44530</v>
      </c>
      <c r="B1995">
        <v>97.110000999999997</v>
      </c>
      <c r="C1995">
        <v>98.93</v>
      </c>
      <c r="D1995">
        <v>95.169998000000007</v>
      </c>
      <c r="E1995">
        <v>97.389999000000003</v>
      </c>
      <c r="F1995">
        <v>91.905745999999994</v>
      </c>
      <c r="G1995">
        <v>13093100</v>
      </c>
      <c r="H1995">
        <f t="shared" si="31"/>
        <v>-2.6391983853058503E-2</v>
      </c>
    </row>
    <row r="1996" spans="1:8">
      <c r="A1996" s="1">
        <v>44531</v>
      </c>
      <c r="B1996">
        <v>100.660004</v>
      </c>
      <c r="C1996">
        <v>100.739998</v>
      </c>
      <c r="D1996">
        <v>93.489998</v>
      </c>
      <c r="E1996">
        <v>93.529999000000004</v>
      </c>
      <c r="F1996">
        <v>88.263099999999994</v>
      </c>
      <c r="G1996">
        <v>9900000</v>
      </c>
      <c r="H1996">
        <f t="shared" si="31"/>
        <v>-3.9634583892066984E-2</v>
      </c>
    </row>
    <row r="1997" spans="1:8">
      <c r="A1997" s="1">
        <v>44532</v>
      </c>
      <c r="B1997">
        <v>92.779999000000004</v>
      </c>
      <c r="C1997">
        <v>97.260002</v>
      </c>
      <c r="D1997">
        <v>91.379997000000003</v>
      </c>
      <c r="E1997">
        <v>96.559997999999993</v>
      </c>
      <c r="F1997">
        <v>91.122497999999993</v>
      </c>
      <c r="G1997">
        <v>8944800</v>
      </c>
      <c r="H1997">
        <f t="shared" si="31"/>
        <v>3.2396301512183451E-2</v>
      </c>
    </row>
    <row r="1998" spans="1:8">
      <c r="A1998" s="1">
        <v>44533</v>
      </c>
      <c r="B1998">
        <v>98.739998</v>
      </c>
      <c r="C1998">
        <v>99.360000999999997</v>
      </c>
      <c r="D1998">
        <v>93.919998000000007</v>
      </c>
      <c r="E1998">
        <v>95.129997000000003</v>
      </c>
      <c r="F1998">
        <v>89.773009999999999</v>
      </c>
      <c r="G1998">
        <v>7158000</v>
      </c>
      <c r="H1998">
        <f t="shared" si="31"/>
        <v>-1.480960278327745E-2</v>
      </c>
    </row>
    <row r="1999" spans="1:8">
      <c r="A1999" s="1">
        <v>44536</v>
      </c>
      <c r="B1999">
        <v>96.690002000000007</v>
      </c>
      <c r="C1999">
        <v>99.279999000000004</v>
      </c>
      <c r="D1999">
        <v>94.400002000000001</v>
      </c>
      <c r="E1999">
        <v>98.050003000000004</v>
      </c>
      <c r="F1999">
        <v>92.528580000000005</v>
      </c>
      <c r="G1999">
        <v>7489000</v>
      </c>
      <c r="H1999">
        <f t="shared" si="31"/>
        <v>3.0694860292642588E-2</v>
      </c>
    </row>
    <row r="2000" spans="1:8">
      <c r="A2000" s="1">
        <v>44537</v>
      </c>
      <c r="B2000">
        <v>100.32</v>
      </c>
      <c r="C2000">
        <v>103.5</v>
      </c>
      <c r="D2000">
        <v>100.290001</v>
      </c>
      <c r="E2000">
        <v>101.989998</v>
      </c>
      <c r="F2000">
        <v>96.246703999999994</v>
      </c>
      <c r="G2000">
        <v>10012500</v>
      </c>
      <c r="H2000">
        <f t="shared" si="31"/>
        <v>4.0183519513646362E-2</v>
      </c>
    </row>
    <row r="2001" spans="1:8">
      <c r="A2001" s="1">
        <v>44538</v>
      </c>
      <c r="B2001">
        <v>102.599998</v>
      </c>
      <c r="C2001">
        <v>103.300003</v>
      </c>
      <c r="D2001">
        <v>101.639999</v>
      </c>
      <c r="E2001">
        <v>102.18</v>
      </c>
      <c r="F2001">
        <v>96.425995</v>
      </c>
      <c r="G2001">
        <v>4316600</v>
      </c>
      <c r="H2001">
        <f t="shared" si="31"/>
        <v>1.8628274273164338E-3</v>
      </c>
    </row>
    <row r="2002" spans="1:8">
      <c r="A2002" s="1">
        <v>44539</v>
      </c>
      <c r="B2002">
        <v>101.019997</v>
      </c>
      <c r="C2002">
        <v>101.58000199999999</v>
      </c>
      <c r="D2002">
        <v>100.029999</v>
      </c>
      <c r="E2002">
        <v>100.349998</v>
      </c>
      <c r="F2002">
        <v>94.699050999999997</v>
      </c>
      <c r="G2002">
        <v>6710100</v>
      </c>
      <c r="H2002">
        <f t="shared" si="31"/>
        <v>-1.7909527404928547E-2</v>
      </c>
    </row>
    <row r="2003" spans="1:8">
      <c r="A2003" s="1">
        <v>44540</v>
      </c>
      <c r="B2003">
        <v>101.879997</v>
      </c>
      <c r="C2003">
        <v>102.209999</v>
      </c>
      <c r="D2003">
        <v>98.449996999999996</v>
      </c>
      <c r="E2003">
        <v>101.55999799999999</v>
      </c>
      <c r="F2003">
        <v>95.840912000000003</v>
      </c>
      <c r="G2003">
        <v>4252800</v>
      </c>
      <c r="H2003">
        <f t="shared" si="31"/>
        <v>1.2057787147201779E-2</v>
      </c>
    </row>
    <row r="2004" spans="1:8">
      <c r="A2004" s="1">
        <v>44543</v>
      </c>
      <c r="B2004">
        <v>100.139999</v>
      </c>
      <c r="C2004">
        <v>100.489998</v>
      </c>
      <c r="D2004">
        <v>96.919998000000007</v>
      </c>
      <c r="E2004">
        <v>96.989998</v>
      </c>
      <c r="F2004">
        <v>91.528259000000006</v>
      </c>
      <c r="G2004">
        <v>5576500</v>
      </c>
      <c r="H2004">
        <f t="shared" si="31"/>
        <v>-4.4998037998636713E-2</v>
      </c>
    </row>
    <row r="2005" spans="1:8">
      <c r="A2005" s="1">
        <v>44544</v>
      </c>
      <c r="B2005">
        <v>95.669998000000007</v>
      </c>
      <c r="C2005">
        <v>97.779999000000004</v>
      </c>
      <c r="D2005">
        <v>94.879997000000003</v>
      </c>
      <c r="E2005">
        <v>95.269997000000004</v>
      </c>
      <c r="F2005">
        <v>89.905113</v>
      </c>
      <c r="G2005">
        <v>5675100</v>
      </c>
      <c r="H2005">
        <f t="shared" si="31"/>
        <v>-1.7733823605232187E-2</v>
      </c>
    </row>
    <row r="2006" spans="1:8">
      <c r="A2006" s="1">
        <v>44545</v>
      </c>
      <c r="B2006">
        <v>94.959998999999996</v>
      </c>
      <c r="C2006">
        <v>96.309997999999993</v>
      </c>
      <c r="D2006">
        <v>91.730002999999996</v>
      </c>
      <c r="E2006">
        <v>95.650002000000001</v>
      </c>
      <c r="F2006">
        <v>90.263724999999994</v>
      </c>
      <c r="G2006">
        <v>8547700</v>
      </c>
      <c r="H2006">
        <f t="shared" si="31"/>
        <v>3.9887831518547086E-3</v>
      </c>
    </row>
    <row r="2007" spans="1:8">
      <c r="A2007" s="1">
        <v>44546</v>
      </c>
      <c r="B2007">
        <v>97.059997999999993</v>
      </c>
      <c r="C2007">
        <v>98.75</v>
      </c>
      <c r="D2007">
        <v>94.57</v>
      </c>
      <c r="E2007">
        <v>94.739998</v>
      </c>
      <c r="F2007">
        <v>89.404961</v>
      </c>
      <c r="G2007">
        <v>6197300</v>
      </c>
      <c r="H2007">
        <f t="shared" si="31"/>
        <v>-9.5139437243476673E-3</v>
      </c>
    </row>
    <row r="2008" spans="1:8">
      <c r="A2008" s="1">
        <v>44547</v>
      </c>
      <c r="B2008">
        <v>93.860000999999997</v>
      </c>
      <c r="C2008">
        <v>95.110000999999997</v>
      </c>
      <c r="D2008">
        <v>91.849997999999999</v>
      </c>
      <c r="E2008">
        <v>93.610000999999997</v>
      </c>
      <c r="F2008">
        <v>88.3386</v>
      </c>
      <c r="G2008">
        <v>7829200</v>
      </c>
      <c r="H2008">
        <f t="shared" si="31"/>
        <v>-1.1927313518989182E-2</v>
      </c>
    </row>
    <row r="2009" spans="1:8">
      <c r="A2009" s="1">
        <v>44550</v>
      </c>
      <c r="B2009">
        <v>89.849997999999999</v>
      </c>
      <c r="C2009">
        <v>91.07</v>
      </c>
      <c r="D2009">
        <v>88.019997000000004</v>
      </c>
      <c r="E2009">
        <v>90.949996999999996</v>
      </c>
      <c r="F2009">
        <v>86.278167999999994</v>
      </c>
      <c r="G2009">
        <v>7978400</v>
      </c>
      <c r="H2009">
        <f t="shared" si="31"/>
        <v>-2.3324254629346692E-2</v>
      </c>
    </row>
    <row r="2010" spans="1:8">
      <c r="A2010" s="1">
        <v>44551</v>
      </c>
      <c r="B2010">
        <v>92.540001000000004</v>
      </c>
      <c r="C2010">
        <v>95.5</v>
      </c>
      <c r="D2010">
        <v>92.129997000000003</v>
      </c>
      <c r="E2010">
        <v>95.239998</v>
      </c>
      <c r="F2010">
        <v>90.347815999999995</v>
      </c>
      <c r="G2010">
        <v>6259200</v>
      </c>
      <c r="H2010">
        <f t="shared" si="31"/>
        <v>4.7168919952032373E-2</v>
      </c>
    </row>
    <row r="2011" spans="1:8">
      <c r="A2011" s="1">
        <v>44552</v>
      </c>
      <c r="B2011">
        <v>95</v>
      </c>
      <c r="C2011">
        <v>96.809997999999993</v>
      </c>
      <c r="D2011">
        <v>93.690002000000007</v>
      </c>
      <c r="E2011">
        <v>95.790001000000004</v>
      </c>
      <c r="F2011">
        <v>90.869560000000007</v>
      </c>
      <c r="G2011">
        <v>3909500</v>
      </c>
      <c r="H2011">
        <f t="shared" si="31"/>
        <v>5.7748379883362363E-3</v>
      </c>
    </row>
    <row r="2012" spans="1:8">
      <c r="A2012" s="1">
        <v>44553</v>
      </c>
      <c r="B2012">
        <v>96.110000999999997</v>
      </c>
      <c r="C2012">
        <v>97</v>
      </c>
      <c r="D2012">
        <v>95.32</v>
      </c>
      <c r="E2012">
        <v>95.43</v>
      </c>
      <c r="F2012">
        <v>90.528046000000003</v>
      </c>
      <c r="G2012">
        <v>3094200</v>
      </c>
      <c r="H2012">
        <f t="shared" si="31"/>
        <v>-3.7582882540644373E-3</v>
      </c>
    </row>
    <row r="2013" spans="1:8">
      <c r="A2013" s="1">
        <v>44557</v>
      </c>
      <c r="B2013">
        <v>95.620002999999997</v>
      </c>
      <c r="C2013">
        <v>99.360000999999997</v>
      </c>
      <c r="D2013">
        <v>93.949996999999996</v>
      </c>
      <c r="E2013">
        <v>99.290001000000004</v>
      </c>
      <c r="F2013">
        <v>94.189774</v>
      </c>
      <c r="G2013">
        <v>4816600</v>
      </c>
      <c r="H2013">
        <f t="shared" si="31"/>
        <v>4.0448547845603519E-2</v>
      </c>
    </row>
    <row r="2014" spans="1:8">
      <c r="A2014" s="1">
        <v>44558</v>
      </c>
      <c r="B2014">
        <v>99.769997000000004</v>
      </c>
      <c r="C2014">
        <v>100.69000200000001</v>
      </c>
      <c r="D2014">
        <v>97.93</v>
      </c>
      <c r="E2014">
        <v>98.43</v>
      </c>
      <c r="F2014">
        <v>93.373954999999995</v>
      </c>
      <c r="G2014">
        <v>3803800</v>
      </c>
      <c r="H2014">
        <f t="shared" si="31"/>
        <v>-8.6614391919021348E-3</v>
      </c>
    </row>
    <row r="2015" spans="1:8">
      <c r="A2015" s="1">
        <v>44559</v>
      </c>
      <c r="B2015">
        <v>98.290001000000004</v>
      </c>
      <c r="C2015">
        <v>99.459998999999996</v>
      </c>
      <c r="D2015">
        <v>97.239998</v>
      </c>
      <c r="E2015">
        <v>98.029999000000004</v>
      </c>
      <c r="F2015">
        <v>92.994491999999994</v>
      </c>
      <c r="G2015">
        <v>3685900</v>
      </c>
      <c r="H2015">
        <f t="shared" si="31"/>
        <v>-4.0639062573712467E-3</v>
      </c>
    </row>
    <row r="2016" spans="1:8">
      <c r="A2016" s="1">
        <v>44560</v>
      </c>
      <c r="B2016">
        <v>98.419998000000007</v>
      </c>
      <c r="C2016">
        <v>99.089995999999999</v>
      </c>
      <c r="D2016">
        <v>96.129997000000003</v>
      </c>
      <c r="E2016">
        <v>96.190002000000007</v>
      </c>
      <c r="F2016">
        <v>91.249008000000003</v>
      </c>
      <c r="G2016">
        <v>4177600</v>
      </c>
      <c r="H2016">
        <f t="shared" si="31"/>
        <v>-1.8769756815274506E-2</v>
      </c>
    </row>
    <row r="2017" spans="1:8">
      <c r="A2017" s="1">
        <v>44561</v>
      </c>
      <c r="B2017">
        <v>95.720000999999996</v>
      </c>
      <c r="C2017">
        <v>96.669998000000007</v>
      </c>
      <c r="D2017">
        <v>95.419998000000007</v>
      </c>
      <c r="E2017">
        <v>95.870002999999997</v>
      </c>
      <c r="F2017">
        <v>90.945449999999994</v>
      </c>
      <c r="G2017">
        <v>3105400</v>
      </c>
      <c r="H2017">
        <f t="shared" si="31"/>
        <v>-3.3266991790202203E-3</v>
      </c>
    </row>
    <row r="2018" spans="1:8">
      <c r="A2018" s="1">
        <v>44564</v>
      </c>
      <c r="B2018">
        <v>96.209998999999996</v>
      </c>
      <c r="C2018">
        <v>100.510002</v>
      </c>
      <c r="D2018">
        <v>96.150002000000001</v>
      </c>
      <c r="E2018">
        <v>100.41999800000001</v>
      </c>
      <c r="F2018">
        <v>95.261734000000004</v>
      </c>
      <c r="G2018">
        <v>8318700</v>
      </c>
      <c r="H2018">
        <f t="shared" si="31"/>
        <v>4.7460142316080797E-2</v>
      </c>
    </row>
    <row r="2019" spans="1:8">
      <c r="A2019" s="1">
        <v>44565</v>
      </c>
      <c r="B2019">
        <v>101.550003</v>
      </c>
      <c r="C2019">
        <v>105.160004</v>
      </c>
      <c r="D2019">
        <v>101.41999800000001</v>
      </c>
      <c r="E2019">
        <v>104.730003</v>
      </c>
      <c r="F2019">
        <v>99.350341999999998</v>
      </c>
      <c r="G2019">
        <v>7482300</v>
      </c>
      <c r="H2019">
        <f t="shared" si="31"/>
        <v>4.291973102232207E-2</v>
      </c>
    </row>
    <row r="2020" spans="1:8">
      <c r="A2020" s="1">
        <v>44566</v>
      </c>
      <c r="B2020">
        <v>105.779999</v>
      </c>
      <c r="C2020">
        <v>106.839996</v>
      </c>
      <c r="D2020">
        <v>101.370003</v>
      </c>
      <c r="E2020">
        <v>101.529999</v>
      </c>
      <c r="F2020">
        <v>96.314705000000004</v>
      </c>
      <c r="G2020">
        <v>8672300</v>
      </c>
      <c r="H2020">
        <f t="shared" si="31"/>
        <v>-3.0554872171451551E-2</v>
      </c>
    </row>
    <row r="2021" spans="1:8">
      <c r="A2021" s="1">
        <v>44567</v>
      </c>
      <c r="B2021">
        <v>104.620003</v>
      </c>
      <c r="C2021">
        <v>105.910004</v>
      </c>
      <c r="D2021">
        <v>102.449997</v>
      </c>
      <c r="E2021">
        <v>104.620003</v>
      </c>
      <c r="F2021">
        <v>99.245987</v>
      </c>
      <c r="G2021">
        <v>8014200</v>
      </c>
      <c r="H2021">
        <f t="shared" si="31"/>
        <v>3.0434418088079031E-2</v>
      </c>
    </row>
    <row r="2022" spans="1:8">
      <c r="A2022" s="1">
        <v>44568</v>
      </c>
      <c r="B2022">
        <v>105.209999</v>
      </c>
      <c r="C2022">
        <v>105.730003</v>
      </c>
      <c r="D2022">
        <v>103.360001</v>
      </c>
      <c r="E2022">
        <v>104.699997</v>
      </c>
      <c r="F2022">
        <v>99.321869000000007</v>
      </c>
      <c r="G2022">
        <v>5730200</v>
      </c>
      <c r="H2022">
        <f t="shared" si="31"/>
        <v>7.6458507083018994E-4</v>
      </c>
    </row>
    <row r="2023" spans="1:8">
      <c r="A2023" s="1">
        <v>44571</v>
      </c>
      <c r="B2023">
        <v>104.269997</v>
      </c>
      <c r="C2023">
        <v>105.139999</v>
      </c>
      <c r="D2023">
        <v>101.889999</v>
      </c>
      <c r="E2023">
        <v>104.050003</v>
      </c>
      <c r="F2023">
        <v>98.705275999999998</v>
      </c>
      <c r="G2023">
        <v>9118000</v>
      </c>
      <c r="H2023">
        <f t="shared" si="31"/>
        <v>-6.2080285661963207E-3</v>
      </c>
    </row>
    <row r="2024" spans="1:8">
      <c r="A2024" s="1">
        <v>44572</v>
      </c>
      <c r="B2024">
        <v>105.33000199999999</v>
      </c>
      <c r="C2024">
        <v>109.269997</v>
      </c>
      <c r="D2024">
        <v>103.55999799999999</v>
      </c>
      <c r="E2024">
        <v>108.650002</v>
      </c>
      <c r="F2024">
        <v>103.06896999999999</v>
      </c>
      <c r="G2024">
        <v>8701500</v>
      </c>
      <c r="H2024">
        <f t="shared" si="31"/>
        <v>4.4209328790084081E-2</v>
      </c>
    </row>
    <row r="2025" spans="1:8">
      <c r="A2025" s="1">
        <v>44573</v>
      </c>
      <c r="B2025">
        <v>109.769997</v>
      </c>
      <c r="C2025">
        <v>110.599998</v>
      </c>
      <c r="D2025">
        <v>108.110001</v>
      </c>
      <c r="E2025">
        <v>109.790001</v>
      </c>
      <c r="F2025">
        <v>104.15042099999999</v>
      </c>
      <c r="G2025">
        <v>7898200</v>
      </c>
      <c r="H2025">
        <f t="shared" si="31"/>
        <v>1.049249837269162E-2</v>
      </c>
    </row>
    <row r="2026" spans="1:8">
      <c r="A2026" s="1">
        <v>44574</v>
      </c>
      <c r="B2026">
        <v>109.120003</v>
      </c>
      <c r="C2026">
        <v>110.650002</v>
      </c>
      <c r="D2026">
        <v>107.160004</v>
      </c>
      <c r="E2026">
        <v>107.650002</v>
      </c>
      <c r="F2026">
        <v>102.120346</v>
      </c>
      <c r="G2026">
        <v>6749200</v>
      </c>
      <c r="H2026">
        <f t="shared" si="31"/>
        <v>-1.949175990368773E-2</v>
      </c>
    </row>
    <row r="2027" spans="1:8">
      <c r="A2027" s="1">
        <v>44575</v>
      </c>
      <c r="B2027">
        <v>107.55999799999999</v>
      </c>
      <c r="C2027">
        <v>111.089996</v>
      </c>
      <c r="D2027">
        <v>107.470001</v>
      </c>
      <c r="E2027">
        <v>110.989998</v>
      </c>
      <c r="F2027">
        <v>105.288788</v>
      </c>
      <c r="G2027">
        <v>7271100</v>
      </c>
      <c r="H2027">
        <f t="shared" si="31"/>
        <v>3.1026549792535944E-2</v>
      </c>
    </row>
    <row r="2028" spans="1:8">
      <c r="A2028" s="1">
        <v>44579</v>
      </c>
      <c r="B2028">
        <v>112</v>
      </c>
      <c r="C2028">
        <v>112.949997</v>
      </c>
      <c r="D2028">
        <v>107.910004</v>
      </c>
      <c r="E2028">
        <v>109.120003</v>
      </c>
      <c r="F2028">
        <v>103.51483899999999</v>
      </c>
      <c r="G2028">
        <v>8031500</v>
      </c>
      <c r="H2028">
        <f t="shared" si="31"/>
        <v>-1.6848413147276441E-2</v>
      </c>
    </row>
    <row r="2029" spans="1:8">
      <c r="A2029" s="1">
        <v>44580</v>
      </c>
      <c r="B2029">
        <v>110.300003</v>
      </c>
      <c r="C2029">
        <v>110.66999800000001</v>
      </c>
      <c r="D2029">
        <v>106.510002</v>
      </c>
      <c r="E2029">
        <v>107.91999800000001</v>
      </c>
      <c r="F2029">
        <v>102.376465</v>
      </c>
      <c r="G2029">
        <v>10813700</v>
      </c>
      <c r="H2029">
        <f t="shared" si="31"/>
        <v>-1.0997205917501345E-2</v>
      </c>
    </row>
    <row r="2030" spans="1:8">
      <c r="A2030" s="1">
        <v>44581</v>
      </c>
      <c r="B2030">
        <v>106.489998</v>
      </c>
      <c r="C2030">
        <v>109.779999</v>
      </c>
      <c r="D2030">
        <v>104.089996</v>
      </c>
      <c r="E2030">
        <v>104.300003</v>
      </c>
      <c r="F2030">
        <v>98.942420999999996</v>
      </c>
      <c r="G2030">
        <v>9685400</v>
      </c>
      <c r="H2030">
        <f t="shared" si="31"/>
        <v>-3.3543295326714011E-2</v>
      </c>
    </row>
    <row r="2031" spans="1:8">
      <c r="A2031" s="1">
        <v>44582</v>
      </c>
      <c r="B2031">
        <v>102.660004</v>
      </c>
      <c r="C2031">
        <v>103.510002</v>
      </c>
      <c r="D2031">
        <v>99.449996999999996</v>
      </c>
      <c r="E2031">
        <v>100.550003</v>
      </c>
      <c r="F2031">
        <v>95.385063000000002</v>
      </c>
      <c r="G2031">
        <v>15302900</v>
      </c>
      <c r="H2031">
        <f t="shared" si="31"/>
        <v>-3.5953820050552365E-2</v>
      </c>
    </row>
    <row r="2032" spans="1:8">
      <c r="A2032" s="1">
        <v>44585</v>
      </c>
      <c r="B2032">
        <v>97.089995999999999</v>
      </c>
      <c r="C2032">
        <v>102.779999</v>
      </c>
      <c r="D2032">
        <v>94.849997999999999</v>
      </c>
      <c r="E2032">
        <v>102.360001</v>
      </c>
      <c r="F2032">
        <v>97.102080999999998</v>
      </c>
      <c r="G2032">
        <v>14493800</v>
      </c>
      <c r="H2032">
        <f t="shared" si="31"/>
        <v>1.8000910687661818E-2</v>
      </c>
    </row>
    <row r="2033" spans="1:8">
      <c r="A2033" s="1">
        <v>44586</v>
      </c>
      <c r="B2033">
        <v>100.83000199999999</v>
      </c>
      <c r="C2033">
        <v>107.08000199999999</v>
      </c>
      <c r="D2033">
        <v>98.900002000000001</v>
      </c>
      <c r="E2033">
        <v>106.25</v>
      </c>
      <c r="F2033">
        <v>100.792259</v>
      </c>
      <c r="G2033">
        <v>11418200</v>
      </c>
      <c r="H2033">
        <f t="shared" si="31"/>
        <v>3.8003078430420077E-2</v>
      </c>
    </row>
    <row r="2034" spans="1:8">
      <c r="A2034" s="1">
        <v>44587</v>
      </c>
      <c r="B2034">
        <v>108.230003</v>
      </c>
      <c r="C2034">
        <v>109.849998</v>
      </c>
      <c r="D2034">
        <v>103.300003</v>
      </c>
      <c r="E2034">
        <v>104.870003</v>
      </c>
      <c r="F2034">
        <v>99.483153999999999</v>
      </c>
      <c r="G2034">
        <v>12593200</v>
      </c>
      <c r="H2034">
        <f t="shared" si="31"/>
        <v>-1.2988150211019702E-2</v>
      </c>
    </row>
    <row r="2035" spans="1:8">
      <c r="A2035" s="1">
        <v>44588</v>
      </c>
      <c r="B2035">
        <v>107.33000199999999</v>
      </c>
      <c r="C2035">
        <v>108.870003</v>
      </c>
      <c r="D2035">
        <v>102.239998</v>
      </c>
      <c r="E2035">
        <v>104.91999800000001</v>
      </c>
      <c r="F2035">
        <v>99.530570999999995</v>
      </c>
      <c r="G2035">
        <v>12669100</v>
      </c>
      <c r="H2035">
        <f t="shared" si="31"/>
        <v>4.7663346097768296E-4</v>
      </c>
    </row>
    <row r="2036" spans="1:8">
      <c r="A2036" s="1">
        <v>44589</v>
      </c>
      <c r="B2036">
        <v>105.449997</v>
      </c>
      <c r="C2036">
        <v>107.029999</v>
      </c>
      <c r="D2036">
        <v>102.639999</v>
      </c>
      <c r="E2036">
        <v>106.019997</v>
      </c>
      <c r="F2036">
        <v>100.57405900000001</v>
      </c>
      <c r="G2036">
        <v>10602300</v>
      </c>
      <c r="H2036">
        <f t="shared" si="31"/>
        <v>1.0484095384120831E-2</v>
      </c>
    </row>
    <row r="2037" spans="1:8">
      <c r="A2037" s="1">
        <v>44592</v>
      </c>
      <c r="B2037">
        <v>105.790001</v>
      </c>
      <c r="C2037">
        <v>107.730003</v>
      </c>
      <c r="D2037">
        <v>103.300003</v>
      </c>
      <c r="E2037">
        <v>106.599998</v>
      </c>
      <c r="F2037">
        <v>101.124268</v>
      </c>
      <c r="G2037">
        <v>7282100</v>
      </c>
      <c r="H2037">
        <f t="shared" si="31"/>
        <v>5.4706850401652308E-3</v>
      </c>
    </row>
    <row r="2038" spans="1:8">
      <c r="A2038" s="1">
        <v>44593</v>
      </c>
      <c r="B2038">
        <v>105.730003</v>
      </c>
      <c r="C2038">
        <v>111.68</v>
      </c>
      <c r="D2038">
        <v>104.980003</v>
      </c>
      <c r="E2038">
        <v>111.099998</v>
      </c>
      <c r="F2038">
        <v>105.39312700000001</v>
      </c>
      <c r="G2038">
        <v>11423600</v>
      </c>
      <c r="H2038">
        <f t="shared" si="31"/>
        <v>4.2213991600908364E-2</v>
      </c>
    </row>
    <row r="2039" spans="1:8">
      <c r="A2039" s="1">
        <v>44594</v>
      </c>
      <c r="B2039">
        <v>111.470001</v>
      </c>
      <c r="C2039">
        <v>111.989998</v>
      </c>
      <c r="D2039">
        <v>108.620003</v>
      </c>
      <c r="E2039">
        <v>111.839996</v>
      </c>
      <c r="F2039">
        <v>106.0951</v>
      </c>
      <c r="G2039">
        <v>7769800</v>
      </c>
      <c r="H2039">
        <f t="shared" si="31"/>
        <v>6.6605197130169148E-3</v>
      </c>
    </row>
    <row r="2040" spans="1:8">
      <c r="A2040" s="1">
        <v>44595</v>
      </c>
      <c r="B2040">
        <v>110.44000200000001</v>
      </c>
      <c r="C2040">
        <v>111.480003</v>
      </c>
      <c r="D2040">
        <v>108.370003</v>
      </c>
      <c r="E2040">
        <v>110.209999</v>
      </c>
      <c r="F2040">
        <v>104.54883599999999</v>
      </c>
      <c r="G2040">
        <v>7959800</v>
      </c>
      <c r="H2040">
        <f t="shared" si="31"/>
        <v>-1.4574320585964929E-2</v>
      </c>
    </row>
    <row r="2041" spans="1:8">
      <c r="A2041" s="1">
        <v>44596</v>
      </c>
      <c r="B2041">
        <v>111.239998</v>
      </c>
      <c r="C2041">
        <v>115.199997</v>
      </c>
      <c r="D2041">
        <v>110.959999</v>
      </c>
      <c r="E2041">
        <v>111.91999800000001</v>
      </c>
      <c r="F2041">
        <v>106.171013</v>
      </c>
      <c r="G2041">
        <v>10243000</v>
      </c>
      <c r="H2041">
        <f t="shared" si="31"/>
        <v>1.5515973798120601E-2</v>
      </c>
    </row>
    <row r="2042" spans="1:8">
      <c r="A2042" s="1">
        <v>44599</v>
      </c>
      <c r="B2042">
        <v>110.57</v>
      </c>
      <c r="C2042">
        <v>112.860001</v>
      </c>
      <c r="D2042">
        <v>109.389999</v>
      </c>
      <c r="E2042">
        <v>111.220001</v>
      </c>
      <c r="F2042">
        <v>105.50696600000001</v>
      </c>
      <c r="G2042">
        <v>7723500</v>
      </c>
      <c r="H2042">
        <f t="shared" si="31"/>
        <v>-6.2545037598915679E-3</v>
      </c>
    </row>
    <row r="2043" spans="1:8">
      <c r="A2043" s="1">
        <v>44600</v>
      </c>
      <c r="B2043">
        <v>110.599998</v>
      </c>
      <c r="C2043">
        <v>110.989998</v>
      </c>
      <c r="D2043">
        <v>106.58000199999999</v>
      </c>
      <c r="E2043">
        <v>107.739998</v>
      </c>
      <c r="F2043">
        <v>102.20573400000001</v>
      </c>
      <c r="G2043">
        <v>9384300</v>
      </c>
      <c r="H2043">
        <f t="shared" si="31"/>
        <v>-3.1289232599106286E-2</v>
      </c>
    </row>
    <row r="2044" spans="1:8">
      <c r="A2044" s="1">
        <v>44601</v>
      </c>
      <c r="B2044">
        <v>107.860001</v>
      </c>
      <c r="C2044">
        <v>110.389999</v>
      </c>
      <c r="D2044">
        <v>107.769997</v>
      </c>
      <c r="E2044">
        <v>109.949997</v>
      </c>
      <c r="F2044">
        <v>104.3022</v>
      </c>
      <c r="G2044">
        <v>5903700</v>
      </c>
      <c r="H2044">
        <f t="shared" si="31"/>
        <v>2.0512215097442499E-2</v>
      </c>
    </row>
    <row r="2045" spans="1:8">
      <c r="A2045" s="1">
        <v>44602</v>
      </c>
      <c r="B2045">
        <v>108.94000200000001</v>
      </c>
      <c r="C2045">
        <v>113.519997</v>
      </c>
      <c r="D2045">
        <v>108.849998</v>
      </c>
      <c r="E2045">
        <v>110.07</v>
      </c>
      <c r="F2045">
        <v>104.416031</v>
      </c>
      <c r="G2045">
        <v>10449800</v>
      </c>
      <c r="H2045">
        <f t="shared" si="31"/>
        <v>1.0913576127829009E-3</v>
      </c>
    </row>
    <row r="2046" spans="1:8">
      <c r="A2046" s="1">
        <v>44603</v>
      </c>
      <c r="B2046">
        <v>111.129997</v>
      </c>
      <c r="C2046">
        <v>114.41999800000001</v>
      </c>
      <c r="D2046">
        <v>110.260002</v>
      </c>
      <c r="E2046">
        <v>113.949997</v>
      </c>
      <c r="F2046">
        <v>108.09674099999999</v>
      </c>
      <c r="G2046">
        <v>13504300</v>
      </c>
      <c r="H2046">
        <f t="shared" si="31"/>
        <v>3.5250430080032348E-2</v>
      </c>
    </row>
    <row r="2047" spans="1:8">
      <c r="A2047" s="1">
        <v>44606</v>
      </c>
      <c r="B2047">
        <v>113.610001</v>
      </c>
      <c r="C2047">
        <v>113.610001</v>
      </c>
      <c r="D2047">
        <v>109.970001</v>
      </c>
      <c r="E2047">
        <v>111.269997</v>
      </c>
      <c r="F2047">
        <v>105.554405</v>
      </c>
      <c r="G2047">
        <v>9219700</v>
      </c>
      <c r="H2047">
        <f t="shared" si="31"/>
        <v>-2.3519080931403768E-2</v>
      </c>
    </row>
    <row r="2048" spans="1:8">
      <c r="A2048" s="1">
        <v>44607</v>
      </c>
      <c r="B2048">
        <v>108.05999799999999</v>
      </c>
      <c r="C2048">
        <v>110.550003</v>
      </c>
      <c r="D2048">
        <v>106.900002</v>
      </c>
      <c r="E2048">
        <v>110.139999</v>
      </c>
      <c r="F2048">
        <v>104.482445</v>
      </c>
      <c r="G2048">
        <v>9189100</v>
      </c>
      <c r="H2048">
        <f t="shared" si="31"/>
        <v>-1.0155521221497144E-2</v>
      </c>
    </row>
    <row r="2049" spans="1:8">
      <c r="A2049" s="1">
        <v>44608</v>
      </c>
      <c r="B2049">
        <v>111.269997</v>
      </c>
      <c r="C2049">
        <v>113.18</v>
      </c>
      <c r="D2049">
        <v>108.739998</v>
      </c>
      <c r="E2049">
        <v>109.529999</v>
      </c>
      <c r="F2049">
        <v>103.903778</v>
      </c>
      <c r="G2049">
        <v>10084000</v>
      </c>
      <c r="H2049">
        <f t="shared" si="31"/>
        <v>-5.5384136540831894E-3</v>
      </c>
    </row>
    <row r="2050" spans="1:8">
      <c r="A2050" s="1">
        <v>44609</v>
      </c>
      <c r="B2050">
        <v>109.519997</v>
      </c>
      <c r="C2050">
        <v>112.089996</v>
      </c>
      <c r="D2050">
        <v>108.83000199999999</v>
      </c>
      <c r="E2050">
        <v>109.650002</v>
      </c>
      <c r="F2050">
        <v>104.017616</v>
      </c>
      <c r="G2050">
        <v>10055200</v>
      </c>
      <c r="H2050">
        <f t="shared" si="31"/>
        <v>1.0956098246976277E-3</v>
      </c>
    </row>
    <row r="2051" spans="1:8">
      <c r="A2051" s="1">
        <v>44610</v>
      </c>
      <c r="B2051">
        <v>107.959999</v>
      </c>
      <c r="C2051">
        <v>110.5</v>
      </c>
      <c r="D2051">
        <v>107.480003</v>
      </c>
      <c r="E2051">
        <v>108.449997</v>
      </c>
      <c r="F2051">
        <v>102.87925</v>
      </c>
      <c r="G2051">
        <v>8562700</v>
      </c>
      <c r="H2051">
        <f t="shared" ref="H2051:H2114" si="32">(F2051-F2050)/F2050</f>
        <v>-1.0943973182388692E-2</v>
      </c>
    </row>
    <row r="2052" spans="1:8">
      <c r="A2052" s="1">
        <v>44614</v>
      </c>
      <c r="B2052">
        <v>112</v>
      </c>
      <c r="C2052">
        <v>112</v>
      </c>
      <c r="D2052">
        <v>104.529999</v>
      </c>
      <c r="E2052">
        <v>106.269997</v>
      </c>
      <c r="F2052">
        <v>100.811226</v>
      </c>
      <c r="G2052">
        <v>11346900</v>
      </c>
      <c r="H2052">
        <f t="shared" si="32"/>
        <v>-2.0101468469103285E-2</v>
      </c>
    </row>
    <row r="2053" spans="1:8">
      <c r="A2053" s="1">
        <v>44615</v>
      </c>
      <c r="B2053">
        <v>107.68</v>
      </c>
      <c r="C2053">
        <v>109.900002</v>
      </c>
      <c r="D2053">
        <v>106.970001</v>
      </c>
      <c r="E2053">
        <v>108.120003</v>
      </c>
      <c r="F2053">
        <v>102.566208</v>
      </c>
      <c r="G2053">
        <v>10273800</v>
      </c>
      <c r="H2053">
        <f t="shared" si="32"/>
        <v>1.7408596935424615E-2</v>
      </c>
    </row>
    <row r="2054" spans="1:8">
      <c r="A2054" s="1">
        <v>44616</v>
      </c>
      <c r="B2054">
        <v>110.389999</v>
      </c>
      <c r="C2054">
        <v>111.05999799999999</v>
      </c>
      <c r="D2054">
        <v>106.260002</v>
      </c>
      <c r="E2054">
        <v>109.959999</v>
      </c>
      <c r="F2054">
        <v>104.311691</v>
      </c>
      <c r="G2054">
        <v>17071500</v>
      </c>
      <c r="H2054">
        <f t="shared" si="32"/>
        <v>1.7018109902239859E-2</v>
      </c>
    </row>
    <row r="2055" spans="1:8">
      <c r="A2055" s="1">
        <v>44617</v>
      </c>
      <c r="B2055">
        <v>109.639999</v>
      </c>
      <c r="C2055">
        <v>111.379997</v>
      </c>
      <c r="D2055">
        <v>108.480003</v>
      </c>
      <c r="E2055">
        <v>111.07</v>
      </c>
      <c r="F2055">
        <v>105.364677</v>
      </c>
      <c r="G2055">
        <v>9090000</v>
      </c>
      <c r="H2055">
        <f t="shared" si="32"/>
        <v>1.0094611542631441E-2</v>
      </c>
    </row>
    <row r="2056" spans="1:8">
      <c r="A2056" s="1">
        <v>44620</v>
      </c>
      <c r="B2056">
        <v>112.040001</v>
      </c>
      <c r="C2056">
        <v>117.089996</v>
      </c>
      <c r="D2056">
        <v>111.599998</v>
      </c>
      <c r="E2056">
        <v>116.910004</v>
      </c>
      <c r="F2056">
        <v>110.904686</v>
      </c>
      <c r="G2056">
        <v>16292000</v>
      </c>
      <c r="H2056">
        <f t="shared" si="32"/>
        <v>5.2579376293252413E-2</v>
      </c>
    </row>
    <row r="2057" spans="1:8">
      <c r="A2057" s="1">
        <v>44621</v>
      </c>
      <c r="B2057">
        <v>119.099998</v>
      </c>
      <c r="C2057">
        <v>121.370003</v>
      </c>
      <c r="D2057">
        <v>117.209999</v>
      </c>
      <c r="E2057">
        <v>119.260002</v>
      </c>
      <c r="F2057">
        <v>113.133987</v>
      </c>
      <c r="G2057">
        <v>18413900</v>
      </c>
      <c r="H2057">
        <f t="shared" si="32"/>
        <v>2.0101053259372708E-2</v>
      </c>
    </row>
    <row r="2058" spans="1:8">
      <c r="A2058" s="1">
        <v>44622</v>
      </c>
      <c r="B2058">
        <v>121.900002</v>
      </c>
      <c r="C2058">
        <v>123.230003</v>
      </c>
      <c r="D2058">
        <v>119.75</v>
      </c>
      <c r="E2058">
        <v>121.510002</v>
      </c>
      <c r="F2058">
        <v>115.26841</v>
      </c>
      <c r="G2058">
        <v>18594200</v>
      </c>
      <c r="H2058">
        <f t="shared" si="32"/>
        <v>1.8866328824776572E-2</v>
      </c>
    </row>
    <row r="2059" spans="1:8">
      <c r="A2059" s="1">
        <v>44623</v>
      </c>
      <c r="B2059">
        <v>120.290001</v>
      </c>
      <c r="C2059">
        <v>121.629997</v>
      </c>
      <c r="D2059">
        <v>118.5</v>
      </c>
      <c r="E2059">
        <v>120.269997</v>
      </c>
      <c r="F2059">
        <v>114.092094</v>
      </c>
      <c r="G2059">
        <v>14852800</v>
      </c>
      <c r="H2059">
        <f t="shared" si="32"/>
        <v>-1.0205016274623722E-2</v>
      </c>
    </row>
    <row r="2060" spans="1:8">
      <c r="A2060" s="1">
        <v>44624</v>
      </c>
      <c r="B2060">
        <v>120.58000199999999</v>
      </c>
      <c r="C2060">
        <v>125.30999799999999</v>
      </c>
      <c r="D2060">
        <v>120.519997</v>
      </c>
      <c r="E2060">
        <v>125.010002</v>
      </c>
      <c r="F2060">
        <v>118.588615</v>
      </c>
      <c r="G2060">
        <v>19265200</v>
      </c>
      <c r="H2060">
        <f t="shared" si="32"/>
        <v>3.9411328536050894E-2</v>
      </c>
    </row>
    <row r="2061" spans="1:8">
      <c r="A2061" s="1">
        <v>44627</v>
      </c>
      <c r="B2061">
        <v>126.769997</v>
      </c>
      <c r="C2061">
        <v>130.220001</v>
      </c>
      <c r="D2061">
        <v>122.800003</v>
      </c>
      <c r="E2061">
        <v>125.730003</v>
      </c>
      <c r="F2061">
        <v>119.271629</v>
      </c>
      <c r="G2061">
        <v>16854800</v>
      </c>
      <c r="H2061">
        <f t="shared" si="32"/>
        <v>5.7595242173964171E-3</v>
      </c>
    </row>
    <row r="2062" spans="1:8">
      <c r="A2062" s="1">
        <v>44628</v>
      </c>
      <c r="B2062">
        <v>128.85000600000001</v>
      </c>
      <c r="C2062">
        <v>132.729996</v>
      </c>
      <c r="D2062">
        <v>123.410004</v>
      </c>
      <c r="E2062">
        <v>126.949997</v>
      </c>
      <c r="F2062">
        <v>120.42894699999999</v>
      </c>
      <c r="G2062">
        <v>18214800</v>
      </c>
      <c r="H2062">
        <f t="shared" si="32"/>
        <v>9.7032128235625039E-3</v>
      </c>
    </row>
    <row r="2063" spans="1:8">
      <c r="A2063" s="1">
        <v>44629</v>
      </c>
      <c r="B2063">
        <v>123.089996</v>
      </c>
      <c r="C2063">
        <v>126.93</v>
      </c>
      <c r="D2063">
        <v>120.230003</v>
      </c>
      <c r="E2063">
        <v>125.82</v>
      </c>
      <c r="F2063">
        <v>119.35701</v>
      </c>
      <c r="G2063">
        <v>21985400</v>
      </c>
      <c r="H2063">
        <f t="shared" si="32"/>
        <v>-8.9009912209893471E-3</v>
      </c>
    </row>
    <row r="2064" spans="1:8">
      <c r="A2064" s="1">
        <v>44630</v>
      </c>
      <c r="B2064">
        <v>126.650002</v>
      </c>
      <c r="C2064">
        <v>129.179993</v>
      </c>
      <c r="D2064">
        <v>125.07</v>
      </c>
      <c r="E2064">
        <v>128.33000200000001</v>
      </c>
      <c r="F2064">
        <v>121.73807499999999</v>
      </c>
      <c r="G2064">
        <v>11922000</v>
      </c>
      <c r="H2064">
        <f t="shared" si="32"/>
        <v>1.9949100601631964E-2</v>
      </c>
    </row>
    <row r="2065" spans="1:8">
      <c r="A2065" s="1">
        <v>44631</v>
      </c>
      <c r="B2065">
        <v>126.849998</v>
      </c>
      <c r="C2065">
        <v>129.28999300000001</v>
      </c>
      <c r="D2065">
        <v>125.790001</v>
      </c>
      <c r="E2065">
        <v>126.32</v>
      </c>
      <c r="F2065">
        <v>119.831329</v>
      </c>
      <c r="G2065">
        <v>9269500</v>
      </c>
      <c r="H2065">
        <f t="shared" si="32"/>
        <v>-1.5662692218519132E-2</v>
      </c>
    </row>
    <row r="2066" spans="1:8">
      <c r="A2066" s="1">
        <v>44634</v>
      </c>
      <c r="B2066">
        <v>123.91999800000001</v>
      </c>
      <c r="C2066">
        <v>124.300003</v>
      </c>
      <c r="D2066">
        <v>118.470001</v>
      </c>
      <c r="E2066">
        <v>120.970001</v>
      </c>
      <c r="F2066">
        <v>114.756134</v>
      </c>
      <c r="G2066">
        <v>16961800</v>
      </c>
      <c r="H2066">
        <f t="shared" si="32"/>
        <v>-4.2352822440949428E-2</v>
      </c>
    </row>
    <row r="2067" spans="1:8">
      <c r="A2067" s="1">
        <v>44635</v>
      </c>
      <c r="B2067">
        <v>116</v>
      </c>
      <c r="C2067">
        <v>120.050003</v>
      </c>
      <c r="D2067">
        <v>114.839996</v>
      </c>
      <c r="E2067">
        <v>118.870003</v>
      </c>
      <c r="F2067">
        <v>112.764008</v>
      </c>
      <c r="G2067">
        <v>11172700</v>
      </c>
      <c r="H2067">
        <f t="shared" si="32"/>
        <v>-1.7359647197595546E-2</v>
      </c>
    </row>
    <row r="2068" spans="1:8">
      <c r="A2068" s="1">
        <v>44636</v>
      </c>
      <c r="B2068">
        <v>119.019997</v>
      </c>
      <c r="C2068">
        <v>120.589996</v>
      </c>
      <c r="D2068">
        <v>117.150002</v>
      </c>
      <c r="E2068">
        <v>119.139999</v>
      </c>
      <c r="F2068">
        <v>113.020134</v>
      </c>
      <c r="G2068">
        <v>14570200</v>
      </c>
      <c r="H2068">
        <f t="shared" si="32"/>
        <v>2.2713453037248796E-3</v>
      </c>
    </row>
    <row r="2069" spans="1:8">
      <c r="A2069" s="1">
        <v>44637</v>
      </c>
      <c r="B2069">
        <v>122.16999800000001</v>
      </c>
      <c r="C2069">
        <v>126.209999</v>
      </c>
      <c r="D2069">
        <v>121.849998</v>
      </c>
      <c r="E2069">
        <v>125.379997</v>
      </c>
      <c r="F2069">
        <v>118.93961299999999</v>
      </c>
      <c r="G2069">
        <v>10128100</v>
      </c>
      <c r="H2069">
        <f t="shared" si="32"/>
        <v>5.2375437813584572E-2</v>
      </c>
    </row>
    <row r="2070" spans="1:8">
      <c r="A2070" s="1">
        <v>44638</v>
      </c>
      <c r="B2070">
        <v>125.040001</v>
      </c>
      <c r="C2070">
        <v>125.879997</v>
      </c>
      <c r="D2070">
        <v>124.370003</v>
      </c>
      <c r="E2070">
        <v>125.19000200000001</v>
      </c>
      <c r="F2070">
        <v>118.75936900000001</v>
      </c>
      <c r="G2070">
        <v>7927100</v>
      </c>
      <c r="H2070">
        <f t="shared" si="32"/>
        <v>-1.5154244700627002E-3</v>
      </c>
    </row>
    <row r="2071" spans="1:8">
      <c r="A2071" s="1">
        <v>44641</v>
      </c>
      <c r="B2071">
        <v>127.55999799999999</v>
      </c>
      <c r="C2071">
        <v>129.75</v>
      </c>
      <c r="D2071">
        <v>127.16999800000001</v>
      </c>
      <c r="E2071">
        <v>128.929993</v>
      </c>
      <c r="F2071">
        <v>122.778992</v>
      </c>
      <c r="G2071">
        <v>7371000</v>
      </c>
      <c r="H2071">
        <f t="shared" si="32"/>
        <v>3.384678643753989E-2</v>
      </c>
    </row>
    <row r="2072" spans="1:8">
      <c r="A2072" s="1">
        <v>44642</v>
      </c>
      <c r="B2072">
        <v>129</v>
      </c>
      <c r="C2072">
        <v>129.979996</v>
      </c>
      <c r="D2072">
        <v>126.029999</v>
      </c>
      <c r="E2072">
        <v>128.179993</v>
      </c>
      <c r="F2072">
        <v>122.064774</v>
      </c>
      <c r="G2072">
        <v>4451500</v>
      </c>
      <c r="H2072">
        <f t="shared" si="32"/>
        <v>-5.8171026522192207E-3</v>
      </c>
    </row>
    <row r="2073" spans="1:8">
      <c r="A2073" s="1">
        <v>44643</v>
      </c>
      <c r="B2073">
        <v>130.61000100000001</v>
      </c>
      <c r="C2073">
        <v>132</v>
      </c>
      <c r="D2073">
        <v>129.46000699999999</v>
      </c>
      <c r="E2073">
        <v>130.85000600000001</v>
      </c>
      <c r="F2073">
        <v>124.60740699999999</v>
      </c>
      <c r="G2073">
        <v>5471500</v>
      </c>
      <c r="H2073">
        <f t="shared" si="32"/>
        <v>2.0830194630925995E-2</v>
      </c>
    </row>
    <row r="2074" spans="1:8">
      <c r="A2074" s="1">
        <v>44644</v>
      </c>
      <c r="B2074">
        <v>131.16999799999999</v>
      </c>
      <c r="C2074">
        <v>133.270004</v>
      </c>
      <c r="D2074">
        <v>130.490005</v>
      </c>
      <c r="E2074">
        <v>132.30999800000001</v>
      </c>
      <c r="F2074">
        <v>125.997742</v>
      </c>
      <c r="G2074">
        <v>3951400</v>
      </c>
      <c r="H2074">
        <f t="shared" si="32"/>
        <v>1.1157723553303757E-2</v>
      </c>
    </row>
    <row r="2075" spans="1:8">
      <c r="A2075" s="1">
        <v>44645</v>
      </c>
      <c r="B2075">
        <v>131.85000600000001</v>
      </c>
      <c r="C2075">
        <v>138.91000399999999</v>
      </c>
      <c r="D2075">
        <v>131.66999799999999</v>
      </c>
      <c r="E2075">
        <v>138.60000600000001</v>
      </c>
      <c r="F2075">
        <v>131.98765599999999</v>
      </c>
      <c r="G2075">
        <v>8127600</v>
      </c>
      <c r="H2075">
        <f t="shared" si="32"/>
        <v>4.7539851944330754E-2</v>
      </c>
    </row>
    <row r="2076" spans="1:8">
      <c r="A2076" s="1">
        <v>44648</v>
      </c>
      <c r="B2076">
        <v>135.21000699999999</v>
      </c>
      <c r="C2076">
        <v>136.020004</v>
      </c>
      <c r="D2076">
        <v>133.520004</v>
      </c>
      <c r="E2076">
        <v>135.13000500000001</v>
      </c>
      <c r="F2076">
        <v>128.68319700000001</v>
      </c>
      <c r="G2076">
        <v>6888600</v>
      </c>
      <c r="H2076">
        <f t="shared" si="32"/>
        <v>-2.5036121559731166E-2</v>
      </c>
    </row>
    <row r="2077" spans="1:8">
      <c r="A2077" s="1">
        <v>44649</v>
      </c>
      <c r="B2077">
        <v>131.36999499999999</v>
      </c>
      <c r="C2077">
        <v>135.35000600000001</v>
      </c>
      <c r="D2077">
        <v>129.699997</v>
      </c>
      <c r="E2077">
        <v>135.28999300000001</v>
      </c>
      <c r="F2077">
        <v>128.83557099999999</v>
      </c>
      <c r="G2077">
        <v>7849600</v>
      </c>
      <c r="H2077">
        <f t="shared" si="32"/>
        <v>1.1841017596103123E-3</v>
      </c>
    </row>
    <row r="2078" spans="1:8">
      <c r="A2078" s="1">
        <v>44650</v>
      </c>
      <c r="B2078">
        <v>137.13000500000001</v>
      </c>
      <c r="C2078">
        <v>139.75</v>
      </c>
      <c r="D2078">
        <v>135.66000399999999</v>
      </c>
      <c r="E2078">
        <v>136.5</v>
      </c>
      <c r="F2078">
        <v>129.98783900000001</v>
      </c>
      <c r="G2078">
        <v>5901400</v>
      </c>
      <c r="H2078">
        <f t="shared" si="32"/>
        <v>8.9437101186909066E-3</v>
      </c>
    </row>
    <row r="2079" spans="1:8">
      <c r="A2079" s="1">
        <v>44651</v>
      </c>
      <c r="B2079">
        <v>135.10000600000001</v>
      </c>
      <c r="C2079">
        <v>139.16000399999999</v>
      </c>
      <c r="D2079">
        <v>134.470001</v>
      </c>
      <c r="E2079">
        <v>134.550003</v>
      </c>
      <c r="F2079">
        <v>128.13088999999999</v>
      </c>
      <c r="G2079">
        <v>7454100</v>
      </c>
      <c r="H2079">
        <f t="shared" si="32"/>
        <v>-1.4285559436063971E-2</v>
      </c>
    </row>
    <row r="2080" spans="1:8">
      <c r="A2080" s="1">
        <v>44652</v>
      </c>
      <c r="B2080">
        <v>135.10000600000001</v>
      </c>
      <c r="C2080">
        <v>138.759995</v>
      </c>
      <c r="D2080">
        <v>134.78999300000001</v>
      </c>
      <c r="E2080">
        <v>138.479996</v>
      </c>
      <c r="F2080">
        <v>131.87338299999999</v>
      </c>
      <c r="G2080">
        <v>5415200</v>
      </c>
      <c r="H2080">
        <f t="shared" si="32"/>
        <v>2.9208358733791642E-2</v>
      </c>
    </row>
    <row r="2081" spans="1:8">
      <c r="A2081" s="1">
        <v>44655</v>
      </c>
      <c r="B2081">
        <v>140.44000199999999</v>
      </c>
      <c r="C2081">
        <v>141.490005</v>
      </c>
      <c r="D2081">
        <v>137.179993</v>
      </c>
      <c r="E2081">
        <v>138.86999499999999</v>
      </c>
      <c r="F2081">
        <v>132.244766</v>
      </c>
      <c r="G2081">
        <v>5570500</v>
      </c>
      <c r="H2081">
        <f t="shared" si="32"/>
        <v>2.8162089388425616E-3</v>
      </c>
    </row>
    <row r="2082" spans="1:8">
      <c r="A2082" s="1">
        <v>44656</v>
      </c>
      <c r="B2082">
        <v>140.03999300000001</v>
      </c>
      <c r="C2082">
        <v>142</v>
      </c>
      <c r="D2082">
        <v>135.5</v>
      </c>
      <c r="E2082">
        <v>135.679993</v>
      </c>
      <c r="F2082">
        <v>129.20694</v>
      </c>
      <c r="G2082">
        <v>5768100</v>
      </c>
      <c r="H2082">
        <f t="shared" si="32"/>
        <v>-2.2971238045065585E-2</v>
      </c>
    </row>
    <row r="2083" spans="1:8">
      <c r="A2083" s="1">
        <v>44657</v>
      </c>
      <c r="B2083">
        <v>136.83999600000001</v>
      </c>
      <c r="C2083">
        <v>138.720001</v>
      </c>
      <c r="D2083">
        <v>134.30999800000001</v>
      </c>
      <c r="E2083">
        <v>135.53999300000001</v>
      </c>
      <c r="F2083">
        <v>129.073624</v>
      </c>
      <c r="G2083">
        <v>5356000</v>
      </c>
      <c r="H2083">
        <f t="shared" si="32"/>
        <v>-1.0318021617105688E-3</v>
      </c>
    </row>
    <row r="2084" spans="1:8">
      <c r="A2084" s="1">
        <v>44658</v>
      </c>
      <c r="B2084">
        <v>137.35000600000001</v>
      </c>
      <c r="C2084">
        <v>138.69000199999999</v>
      </c>
      <c r="D2084">
        <v>132.770004</v>
      </c>
      <c r="E2084">
        <v>136.779999</v>
      </c>
      <c r="F2084">
        <v>130.254471</v>
      </c>
      <c r="G2084">
        <v>5781700</v>
      </c>
      <c r="H2084">
        <f t="shared" si="32"/>
        <v>9.1486313268774426E-3</v>
      </c>
    </row>
    <row r="2085" spans="1:8">
      <c r="A2085" s="1">
        <v>44659</v>
      </c>
      <c r="B2085">
        <v>137.36000100000001</v>
      </c>
      <c r="C2085">
        <v>140.88999899999999</v>
      </c>
      <c r="D2085">
        <v>137.21000699999999</v>
      </c>
      <c r="E2085">
        <v>139.88999899999999</v>
      </c>
      <c r="F2085">
        <v>133.21610999999999</v>
      </c>
      <c r="G2085">
        <v>4570900</v>
      </c>
      <c r="H2085">
        <f t="shared" si="32"/>
        <v>2.2737330836037031E-2</v>
      </c>
    </row>
    <row r="2086" spans="1:8">
      <c r="A2086" s="1">
        <v>44662</v>
      </c>
      <c r="B2086">
        <v>138.60000600000001</v>
      </c>
      <c r="C2086">
        <v>138.60000600000001</v>
      </c>
      <c r="D2086">
        <v>135.10000600000001</v>
      </c>
      <c r="E2086">
        <v>137.029999</v>
      </c>
      <c r="F2086">
        <v>130.49255400000001</v>
      </c>
      <c r="G2086">
        <v>6724700</v>
      </c>
      <c r="H2086">
        <f t="shared" si="32"/>
        <v>-2.0444644420257986E-2</v>
      </c>
    </row>
    <row r="2087" spans="1:8">
      <c r="A2087" s="1">
        <v>44663</v>
      </c>
      <c r="B2087">
        <v>139.71000699999999</v>
      </c>
      <c r="C2087">
        <v>142.63000500000001</v>
      </c>
      <c r="D2087">
        <v>138.71000699999999</v>
      </c>
      <c r="E2087">
        <v>138.929993</v>
      </c>
      <c r="F2087">
        <v>132.301895</v>
      </c>
      <c r="G2087">
        <v>6151500</v>
      </c>
      <c r="H2087">
        <f t="shared" si="32"/>
        <v>1.3865473121171258E-2</v>
      </c>
    </row>
    <row r="2088" spans="1:8">
      <c r="A2088" s="1">
        <v>44664</v>
      </c>
      <c r="B2088">
        <v>141.35000600000001</v>
      </c>
      <c r="C2088">
        <v>143.199997</v>
      </c>
      <c r="D2088">
        <v>138.88999899999999</v>
      </c>
      <c r="E2088">
        <v>142.58999600000001</v>
      </c>
      <c r="F2088">
        <v>135.78729200000001</v>
      </c>
      <c r="G2088">
        <v>5304600</v>
      </c>
      <c r="H2088">
        <f t="shared" si="32"/>
        <v>2.6344271183719674E-2</v>
      </c>
    </row>
    <row r="2089" spans="1:8">
      <c r="A2089" s="1">
        <v>44665</v>
      </c>
      <c r="B2089">
        <v>142.41999799999999</v>
      </c>
      <c r="C2089">
        <v>144.36999499999999</v>
      </c>
      <c r="D2089">
        <v>141.550003</v>
      </c>
      <c r="E2089">
        <v>142.929993</v>
      </c>
      <c r="F2089">
        <v>136.11108400000001</v>
      </c>
      <c r="G2089">
        <v>4531000</v>
      </c>
      <c r="H2089">
        <f t="shared" si="32"/>
        <v>2.3845530405010021E-3</v>
      </c>
    </row>
    <row r="2090" spans="1:8">
      <c r="A2090" s="1">
        <v>44669</v>
      </c>
      <c r="B2090">
        <v>144.88999899999999</v>
      </c>
      <c r="C2090">
        <v>147.199997</v>
      </c>
      <c r="D2090">
        <v>143.179993</v>
      </c>
      <c r="E2090">
        <v>145.63999899999999</v>
      </c>
      <c r="F2090">
        <v>138.69177199999999</v>
      </c>
      <c r="G2090">
        <v>6369800</v>
      </c>
      <c r="H2090">
        <f t="shared" si="32"/>
        <v>1.8960160511248155E-2</v>
      </c>
    </row>
    <row r="2091" spans="1:8">
      <c r="A2091" s="1">
        <v>44670</v>
      </c>
      <c r="B2091">
        <v>144.05999800000001</v>
      </c>
      <c r="C2091">
        <v>145.58000200000001</v>
      </c>
      <c r="D2091">
        <v>142.05999800000001</v>
      </c>
      <c r="E2091">
        <v>143.38000500000001</v>
      </c>
      <c r="F2091">
        <v>136.53961200000001</v>
      </c>
      <c r="G2091">
        <v>5415800</v>
      </c>
      <c r="H2091">
        <f t="shared" si="32"/>
        <v>-1.5517575188238139E-2</v>
      </c>
    </row>
    <row r="2092" spans="1:8">
      <c r="A2092" s="1">
        <v>44671</v>
      </c>
      <c r="B2092">
        <v>144.470001</v>
      </c>
      <c r="C2092">
        <v>146.009995</v>
      </c>
      <c r="D2092">
        <v>142.53999300000001</v>
      </c>
      <c r="E2092">
        <v>145.33999600000001</v>
      </c>
      <c r="F2092">
        <v>138.40609699999999</v>
      </c>
      <c r="G2092">
        <v>5692000</v>
      </c>
      <c r="H2092">
        <f t="shared" si="32"/>
        <v>1.3669915804360005E-2</v>
      </c>
    </row>
    <row r="2093" spans="1:8">
      <c r="A2093" s="1">
        <v>44672</v>
      </c>
      <c r="B2093">
        <v>146.979996</v>
      </c>
      <c r="C2093">
        <v>147.66999799999999</v>
      </c>
      <c r="D2093">
        <v>137.970001</v>
      </c>
      <c r="E2093">
        <v>139.020004</v>
      </c>
      <c r="F2093">
        <v>132.387619</v>
      </c>
      <c r="G2093">
        <v>9181400</v>
      </c>
      <c r="H2093">
        <f t="shared" si="32"/>
        <v>-4.3484197087068993E-2</v>
      </c>
    </row>
    <row r="2094" spans="1:8">
      <c r="A2094" s="1">
        <v>44673</v>
      </c>
      <c r="B2094">
        <v>137.80999800000001</v>
      </c>
      <c r="C2094">
        <v>140</v>
      </c>
      <c r="D2094">
        <v>132.41000399999999</v>
      </c>
      <c r="E2094">
        <v>133.259995</v>
      </c>
      <c r="F2094">
        <v>126.902405</v>
      </c>
      <c r="G2094">
        <v>8865300</v>
      </c>
      <c r="H2094">
        <f t="shared" si="32"/>
        <v>-4.1432983245963499E-2</v>
      </c>
    </row>
    <row r="2095" spans="1:8">
      <c r="A2095" s="1">
        <v>44676</v>
      </c>
      <c r="B2095">
        <v>128.78999300000001</v>
      </c>
      <c r="C2095">
        <v>131.71000699999999</v>
      </c>
      <c r="D2095">
        <v>123.989998</v>
      </c>
      <c r="E2095">
        <v>130.69000199999999</v>
      </c>
      <c r="F2095">
        <v>124.45502500000001</v>
      </c>
      <c r="G2095">
        <v>11519200</v>
      </c>
      <c r="H2095">
        <f t="shared" si="32"/>
        <v>-1.9285528907036831E-2</v>
      </c>
    </row>
    <row r="2096" spans="1:8">
      <c r="A2096" s="1">
        <v>44677</v>
      </c>
      <c r="B2096">
        <v>131.46000699999999</v>
      </c>
      <c r="C2096">
        <v>133.91999799999999</v>
      </c>
      <c r="D2096">
        <v>129.070007</v>
      </c>
      <c r="E2096">
        <v>129.240005</v>
      </c>
      <c r="F2096">
        <v>123.07421100000001</v>
      </c>
      <c r="G2096">
        <v>5803600</v>
      </c>
      <c r="H2096">
        <f t="shared" si="32"/>
        <v>-1.1094883472965441E-2</v>
      </c>
    </row>
    <row r="2097" spans="1:8">
      <c r="A2097" s="1">
        <v>44678</v>
      </c>
      <c r="B2097">
        <v>129.979996</v>
      </c>
      <c r="C2097">
        <v>132.66999799999999</v>
      </c>
      <c r="D2097">
        <v>127.029999</v>
      </c>
      <c r="E2097">
        <v>131.13000500000001</v>
      </c>
      <c r="F2097">
        <v>124.874031</v>
      </c>
      <c r="G2097">
        <v>6677800</v>
      </c>
      <c r="H2097">
        <f t="shared" si="32"/>
        <v>1.4623859745889386E-2</v>
      </c>
    </row>
    <row r="2098" spans="1:8">
      <c r="A2098" s="1">
        <v>44679</v>
      </c>
      <c r="B2098">
        <v>132.38000500000001</v>
      </c>
      <c r="C2098">
        <v>136.91000399999999</v>
      </c>
      <c r="D2098">
        <v>127.949997</v>
      </c>
      <c r="E2098">
        <v>135.320007</v>
      </c>
      <c r="F2098">
        <v>128.86415099999999</v>
      </c>
      <c r="G2098">
        <v>7976100</v>
      </c>
      <c r="H2098">
        <f t="shared" si="32"/>
        <v>3.1953160861764689E-2</v>
      </c>
    </row>
    <row r="2099" spans="1:8">
      <c r="A2099" s="1">
        <v>44680</v>
      </c>
      <c r="B2099">
        <v>135.570007</v>
      </c>
      <c r="C2099">
        <v>137.10000600000001</v>
      </c>
      <c r="D2099">
        <v>130.86999499999999</v>
      </c>
      <c r="E2099">
        <v>131.80999800000001</v>
      </c>
      <c r="F2099">
        <v>125.52159899999999</v>
      </c>
      <c r="G2099">
        <v>7132800</v>
      </c>
      <c r="H2099">
        <f t="shared" si="32"/>
        <v>-2.5938571542678288E-2</v>
      </c>
    </row>
    <row r="2100" spans="1:8">
      <c r="A2100" s="1">
        <v>44683</v>
      </c>
      <c r="B2100">
        <v>129.60000600000001</v>
      </c>
      <c r="C2100">
        <v>132.699997</v>
      </c>
      <c r="D2100">
        <v>127.290001</v>
      </c>
      <c r="E2100">
        <v>132</v>
      </c>
      <c r="F2100">
        <v>125.702522</v>
      </c>
      <c r="G2100">
        <v>13212200</v>
      </c>
      <c r="H2100">
        <f t="shared" si="32"/>
        <v>1.4413694650273461E-3</v>
      </c>
    </row>
    <row r="2101" spans="1:8">
      <c r="A2101" s="1">
        <v>44684</v>
      </c>
      <c r="B2101">
        <v>132.75</v>
      </c>
      <c r="C2101">
        <v>139.03999300000001</v>
      </c>
      <c r="D2101">
        <v>132.64999399999999</v>
      </c>
      <c r="E2101">
        <v>138.199997</v>
      </c>
      <c r="F2101">
        <v>131.60675000000001</v>
      </c>
      <c r="G2101">
        <v>7718500</v>
      </c>
      <c r="H2101">
        <f t="shared" si="32"/>
        <v>4.6969845203264922E-2</v>
      </c>
    </row>
    <row r="2102" spans="1:8">
      <c r="A2102" s="1">
        <v>44685</v>
      </c>
      <c r="B2102">
        <v>141.5</v>
      </c>
      <c r="C2102">
        <v>144.30999800000001</v>
      </c>
      <c r="D2102">
        <v>137.38000500000001</v>
      </c>
      <c r="E2102">
        <v>143.78999300000001</v>
      </c>
      <c r="F2102">
        <v>136.93005400000001</v>
      </c>
      <c r="G2102">
        <v>10198800</v>
      </c>
      <c r="H2102">
        <f t="shared" si="32"/>
        <v>4.044856361850746E-2</v>
      </c>
    </row>
    <row r="2103" spans="1:8">
      <c r="A2103" s="1">
        <v>44686</v>
      </c>
      <c r="B2103">
        <v>144.89999399999999</v>
      </c>
      <c r="C2103">
        <v>145.33000200000001</v>
      </c>
      <c r="D2103">
        <v>135.929993</v>
      </c>
      <c r="E2103">
        <v>140.050003</v>
      </c>
      <c r="F2103">
        <v>133.368469</v>
      </c>
      <c r="G2103">
        <v>8953500</v>
      </c>
      <c r="H2103">
        <f t="shared" si="32"/>
        <v>-2.6010250459698261E-2</v>
      </c>
    </row>
    <row r="2104" spans="1:8">
      <c r="A2104" s="1">
        <v>44687</v>
      </c>
      <c r="B2104">
        <v>141.820007</v>
      </c>
      <c r="C2104">
        <v>142.509995</v>
      </c>
      <c r="D2104">
        <v>137.479996</v>
      </c>
      <c r="E2104">
        <v>141.88000500000001</v>
      </c>
      <c r="F2104">
        <v>135.11119099999999</v>
      </c>
      <c r="G2104">
        <v>6445700</v>
      </c>
      <c r="H2104">
        <f t="shared" si="32"/>
        <v>1.3066971624304889E-2</v>
      </c>
    </row>
    <row r="2105" spans="1:8">
      <c r="A2105" s="1">
        <v>44690</v>
      </c>
      <c r="B2105">
        <v>138.229996</v>
      </c>
      <c r="C2105">
        <v>138.33000200000001</v>
      </c>
      <c r="D2105">
        <v>126.529999</v>
      </c>
      <c r="E2105">
        <v>127.239998</v>
      </c>
      <c r="F2105">
        <v>121.169617</v>
      </c>
      <c r="G2105">
        <v>12550500</v>
      </c>
      <c r="H2105">
        <f t="shared" si="32"/>
        <v>-0.10318593076423987</v>
      </c>
    </row>
    <row r="2106" spans="1:8">
      <c r="A2106" s="1">
        <v>44691</v>
      </c>
      <c r="B2106">
        <v>129.020004</v>
      </c>
      <c r="C2106">
        <v>132.179993</v>
      </c>
      <c r="D2106">
        <v>123.470001</v>
      </c>
      <c r="E2106">
        <v>127.860001</v>
      </c>
      <c r="F2106">
        <v>121.76003300000001</v>
      </c>
      <c r="G2106">
        <v>8649200</v>
      </c>
      <c r="H2106">
        <f t="shared" si="32"/>
        <v>4.8726406389483319E-3</v>
      </c>
    </row>
    <row r="2107" spans="1:8">
      <c r="A2107" s="1">
        <v>44692</v>
      </c>
      <c r="B2107">
        <v>131.21000699999999</v>
      </c>
      <c r="C2107">
        <v>135.199997</v>
      </c>
      <c r="D2107">
        <v>128.220001</v>
      </c>
      <c r="E2107">
        <v>128.470001</v>
      </c>
      <c r="F2107">
        <v>122.340935</v>
      </c>
      <c r="G2107">
        <v>7574000</v>
      </c>
      <c r="H2107">
        <f t="shared" si="32"/>
        <v>4.7708758423217141E-3</v>
      </c>
    </row>
    <row r="2108" spans="1:8">
      <c r="A2108" s="1">
        <v>44693</v>
      </c>
      <c r="B2108">
        <v>127.519997</v>
      </c>
      <c r="C2108">
        <v>130.16000399999999</v>
      </c>
      <c r="D2108">
        <v>124.510002</v>
      </c>
      <c r="E2108">
        <v>128.19000199999999</v>
      </c>
      <c r="F2108">
        <v>122.074303</v>
      </c>
      <c r="G2108">
        <v>7486500</v>
      </c>
      <c r="H2108">
        <f t="shared" si="32"/>
        <v>-2.1794177067553169E-3</v>
      </c>
    </row>
    <row r="2109" spans="1:8">
      <c r="A2109" s="1">
        <v>44694</v>
      </c>
      <c r="B2109">
        <v>130.75</v>
      </c>
      <c r="C2109">
        <v>134.970001</v>
      </c>
      <c r="D2109">
        <v>130.75</v>
      </c>
      <c r="E2109">
        <v>133.63000500000001</v>
      </c>
      <c r="F2109">
        <v>127.254768</v>
      </c>
      <c r="G2109">
        <v>6143100</v>
      </c>
      <c r="H2109">
        <f t="shared" si="32"/>
        <v>4.2436982007589247E-2</v>
      </c>
    </row>
    <row r="2110" spans="1:8">
      <c r="A2110" s="1">
        <v>44697</v>
      </c>
      <c r="B2110">
        <v>134.509995</v>
      </c>
      <c r="C2110">
        <v>138.66999799999999</v>
      </c>
      <c r="D2110">
        <v>134.08000200000001</v>
      </c>
      <c r="E2110">
        <v>136.679993</v>
      </c>
      <c r="F2110">
        <v>130.159256</v>
      </c>
      <c r="G2110">
        <v>8527000</v>
      </c>
      <c r="H2110">
        <f t="shared" si="32"/>
        <v>2.2824197832807338E-2</v>
      </c>
    </row>
    <row r="2111" spans="1:8">
      <c r="A2111" s="1">
        <v>44698</v>
      </c>
      <c r="B2111">
        <v>139.10000600000001</v>
      </c>
      <c r="C2111">
        <v>141.520004</v>
      </c>
      <c r="D2111">
        <v>137.470001</v>
      </c>
      <c r="E2111">
        <v>140.66000399999999</v>
      </c>
      <c r="F2111">
        <v>133.94935599999999</v>
      </c>
      <c r="G2111">
        <v>6309400</v>
      </c>
      <c r="H2111">
        <f t="shared" si="32"/>
        <v>2.9118943335078647E-2</v>
      </c>
    </row>
    <row r="2112" spans="1:8">
      <c r="A2112" s="1">
        <v>44699</v>
      </c>
      <c r="B2112">
        <v>141.5</v>
      </c>
      <c r="C2112">
        <v>141.5</v>
      </c>
      <c r="D2112">
        <v>133.46000699999999</v>
      </c>
      <c r="E2112">
        <v>136.029999</v>
      </c>
      <c r="F2112">
        <v>129.54025300000001</v>
      </c>
      <c r="G2112">
        <v>6548200</v>
      </c>
      <c r="H2112">
        <f t="shared" si="32"/>
        <v>-3.2916194087562377E-2</v>
      </c>
    </row>
    <row r="2113" spans="1:8">
      <c r="A2113" s="1">
        <v>44700</v>
      </c>
      <c r="B2113">
        <v>132.39999399999999</v>
      </c>
      <c r="C2113">
        <v>138.46000699999999</v>
      </c>
      <c r="D2113">
        <v>132.39999399999999</v>
      </c>
      <c r="E2113">
        <v>135.970001</v>
      </c>
      <c r="F2113">
        <v>129.483124</v>
      </c>
      <c r="G2113">
        <v>6157500</v>
      </c>
      <c r="H2113">
        <f t="shared" si="32"/>
        <v>-4.4101349717144147E-4</v>
      </c>
    </row>
    <row r="2114" spans="1:8">
      <c r="A2114" s="1">
        <v>44701</v>
      </c>
      <c r="B2114">
        <v>137.21000699999999</v>
      </c>
      <c r="C2114">
        <v>138.83000200000001</v>
      </c>
      <c r="D2114">
        <v>133.30999800000001</v>
      </c>
      <c r="E2114">
        <v>136.779999</v>
      </c>
      <c r="F2114">
        <v>130.254471</v>
      </c>
      <c r="G2114">
        <v>5457900</v>
      </c>
      <c r="H2114">
        <f t="shared" si="32"/>
        <v>5.9571238024809436E-3</v>
      </c>
    </row>
    <row r="2115" spans="1:8">
      <c r="A2115" s="1">
        <v>44704</v>
      </c>
      <c r="B2115">
        <v>138.30999800000001</v>
      </c>
      <c r="C2115">
        <v>142.740005</v>
      </c>
      <c r="D2115">
        <v>136.570007</v>
      </c>
      <c r="E2115">
        <v>142.38999899999999</v>
      </c>
      <c r="F2115">
        <v>135.59683200000001</v>
      </c>
      <c r="G2115">
        <v>6569100</v>
      </c>
      <c r="H2115">
        <f t="shared" ref="H2115:H2178" si="33">(F2115-F2114)/F2114</f>
        <v>4.1014799407538272E-2</v>
      </c>
    </row>
    <row r="2116" spans="1:8">
      <c r="A2116" s="1">
        <v>44705</v>
      </c>
      <c r="B2116">
        <v>140.520004</v>
      </c>
      <c r="C2116">
        <v>142.83000200000001</v>
      </c>
      <c r="D2116">
        <v>138.41999799999999</v>
      </c>
      <c r="E2116">
        <v>141.929993</v>
      </c>
      <c r="F2116">
        <v>135.15879799999999</v>
      </c>
      <c r="G2116">
        <v>6208700</v>
      </c>
      <c r="H2116">
        <f t="shared" si="33"/>
        <v>-3.2304147046740444E-3</v>
      </c>
    </row>
    <row r="2117" spans="1:8">
      <c r="A2117" s="1">
        <v>44706</v>
      </c>
      <c r="B2117">
        <v>142.88000500000001</v>
      </c>
      <c r="C2117">
        <v>147.89999399999999</v>
      </c>
      <c r="D2117">
        <v>141.63000500000001</v>
      </c>
      <c r="E2117">
        <v>147.63999899999999</v>
      </c>
      <c r="F2117">
        <v>140.59635900000001</v>
      </c>
      <c r="G2117">
        <v>6340700</v>
      </c>
      <c r="H2117">
        <f t="shared" si="33"/>
        <v>4.0230906759025901E-2</v>
      </c>
    </row>
    <row r="2118" spans="1:8">
      <c r="A2118" s="1">
        <v>44707</v>
      </c>
      <c r="B2118">
        <v>148.75</v>
      </c>
      <c r="C2118">
        <v>152.94000199999999</v>
      </c>
      <c r="D2118">
        <v>148.71000699999999</v>
      </c>
      <c r="E2118">
        <v>151.009995</v>
      </c>
      <c r="F2118">
        <v>143.80557300000001</v>
      </c>
      <c r="G2118">
        <v>6669600</v>
      </c>
      <c r="H2118">
        <f t="shared" si="33"/>
        <v>2.2825726233778234E-2</v>
      </c>
    </row>
    <row r="2119" spans="1:8">
      <c r="A2119" s="1">
        <v>44708</v>
      </c>
      <c r="B2119">
        <v>150.64999399999999</v>
      </c>
      <c r="C2119">
        <v>157.35000600000001</v>
      </c>
      <c r="D2119">
        <v>149.63000500000001</v>
      </c>
      <c r="E2119">
        <v>157.03999300000001</v>
      </c>
      <c r="F2119">
        <v>149.54791299999999</v>
      </c>
      <c r="G2119">
        <v>5768500</v>
      </c>
      <c r="H2119">
        <f t="shared" si="33"/>
        <v>3.9931275820583007E-2</v>
      </c>
    </row>
    <row r="2120" spans="1:8">
      <c r="A2120" s="1">
        <v>44712</v>
      </c>
      <c r="B2120">
        <v>160.179993</v>
      </c>
      <c r="C2120">
        <v>161.63000500000001</v>
      </c>
      <c r="D2120">
        <v>153.179993</v>
      </c>
      <c r="E2120">
        <v>154.63000500000001</v>
      </c>
      <c r="F2120">
        <v>147.252869</v>
      </c>
      <c r="G2120">
        <v>10766000</v>
      </c>
      <c r="H2120">
        <f t="shared" si="33"/>
        <v>-1.534654649443346E-2</v>
      </c>
    </row>
    <row r="2121" spans="1:8">
      <c r="A2121" s="1">
        <v>44713</v>
      </c>
      <c r="B2121">
        <v>157</v>
      </c>
      <c r="C2121">
        <v>161.050003</v>
      </c>
      <c r="D2121">
        <v>155.38999899999999</v>
      </c>
      <c r="E2121">
        <v>159.679993</v>
      </c>
      <c r="F2121">
        <v>152.06196600000001</v>
      </c>
      <c r="G2121">
        <v>7035700</v>
      </c>
      <c r="H2121">
        <f t="shared" si="33"/>
        <v>3.2658766057726239E-2</v>
      </c>
    </row>
    <row r="2122" spans="1:8">
      <c r="A2122" s="1">
        <v>44714</v>
      </c>
      <c r="B2122">
        <v>158.320007</v>
      </c>
      <c r="C2122">
        <v>161.270004</v>
      </c>
      <c r="D2122">
        <v>157.13000500000001</v>
      </c>
      <c r="E2122">
        <v>159.720001</v>
      </c>
      <c r="F2122">
        <v>152.100067</v>
      </c>
      <c r="G2122">
        <v>6483300</v>
      </c>
      <c r="H2122">
        <f t="shared" si="33"/>
        <v>2.5056232667663449E-4</v>
      </c>
    </row>
    <row r="2123" spans="1:8">
      <c r="A2123" s="1">
        <v>44715</v>
      </c>
      <c r="B2123">
        <v>159.66000399999999</v>
      </c>
      <c r="C2123">
        <v>162.11000100000001</v>
      </c>
      <c r="D2123">
        <v>158.91999799999999</v>
      </c>
      <c r="E2123">
        <v>161.61999499999999</v>
      </c>
      <c r="F2123">
        <v>153.909424</v>
      </c>
      <c r="G2123">
        <v>4332600</v>
      </c>
      <c r="H2123">
        <f t="shared" si="33"/>
        <v>1.1895833024189303E-2</v>
      </c>
    </row>
    <row r="2124" spans="1:8">
      <c r="A2124" s="1">
        <v>44718</v>
      </c>
      <c r="B2124">
        <v>163.16000399999999</v>
      </c>
      <c r="C2124">
        <v>164.08999600000001</v>
      </c>
      <c r="D2124">
        <v>160.679993</v>
      </c>
      <c r="E2124">
        <v>163.029999</v>
      </c>
      <c r="F2124">
        <v>155.252151</v>
      </c>
      <c r="G2124">
        <v>4636400</v>
      </c>
      <c r="H2124">
        <f t="shared" si="33"/>
        <v>8.7241376460482131E-3</v>
      </c>
    </row>
    <row r="2125" spans="1:8">
      <c r="A2125" s="1">
        <v>44719</v>
      </c>
      <c r="B2125">
        <v>162.38999899999999</v>
      </c>
      <c r="C2125">
        <v>169.270004</v>
      </c>
      <c r="D2125">
        <v>161.91999799999999</v>
      </c>
      <c r="E2125">
        <v>169.14999399999999</v>
      </c>
      <c r="F2125">
        <v>161.08017000000001</v>
      </c>
      <c r="G2125">
        <v>4693100</v>
      </c>
      <c r="H2125">
        <f t="shared" si="33"/>
        <v>3.7539054772903029E-2</v>
      </c>
    </row>
    <row r="2126" spans="1:8">
      <c r="A2126" s="1">
        <v>44720</v>
      </c>
      <c r="B2126">
        <v>170.25</v>
      </c>
      <c r="C2126">
        <v>170.61999499999999</v>
      </c>
      <c r="D2126">
        <v>166.08999600000001</v>
      </c>
      <c r="E2126">
        <v>167.699997</v>
      </c>
      <c r="F2126">
        <v>159.69935599999999</v>
      </c>
      <c r="G2126">
        <v>6488900</v>
      </c>
      <c r="H2126">
        <f t="shared" si="33"/>
        <v>-8.5722159344630375E-3</v>
      </c>
    </row>
    <row r="2127" spans="1:8">
      <c r="A2127" s="1">
        <v>44721</v>
      </c>
      <c r="B2127">
        <v>166</v>
      </c>
      <c r="C2127">
        <v>168.69000199999999</v>
      </c>
      <c r="D2127">
        <v>163.66999799999999</v>
      </c>
      <c r="E2127">
        <v>165.479996</v>
      </c>
      <c r="F2127">
        <v>157.585251</v>
      </c>
      <c r="G2127">
        <v>5563100</v>
      </c>
      <c r="H2127">
        <f t="shared" si="33"/>
        <v>-1.3238030840900793E-2</v>
      </c>
    </row>
    <row r="2128" spans="1:8">
      <c r="A2128" s="1">
        <v>44722</v>
      </c>
      <c r="B2128">
        <v>163.13999899999999</v>
      </c>
      <c r="C2128">
        <v>166.16000399999999</v>
      </c>
      <c r="D2128">
        <v>159.63000500000001</v>
      </c>
      <c r="E2128">
        <v>162.679993</v>
      </c>
      <c r="F2128">
        <v>154.91883899999999</v>
      </c>
      <c r="G2128">
        <v>7123000</v>
      </c>
      <c r="H2128">
        <f t="shared" si="33"/>
        <v>-1.692044136795523E-2</v>
      </c>
    </row>
    <row r="2129" spans="1:8">
      <c r="A2129" s="1">
        <v>44725</v>
      </c>
      <c r="B2129">
        <v>156</v>
      </c>
      <c r="C2129">
        <v>156.86000100000001</v>
      </c>
      <c r="D2129">
        <v>148.58999600000001</v>
      </c>
      <c r="E2129">
        <v>152.53999300000001</v>
      </c>
      <c r="F2129">
        <v>145.26258899999999</v>
      </c>
      <c r="G2129">
        <v>9900500</v>
      </c>
      <c r="H2129">
        <f t="shared" si="33"/>
        <v>-6.2331024827780954E-2</v>
      </c>
    </row>
    <row r="2130" spans="1:8">
      <c r="A2130" s="1">
        <v>44726</v>
      </c>
      <c r="B2130">
        <v>156.479996</v>
      </c>
      <c r="C2130">
        <v>157.300003</v>
      </c>
      <c r="D2130">
        <v>148.30999800000001</v>
      </c>
      <c r="E2130">
        <v>151.38999899999999</v>
      </c>
      <c r="F2130">
        <v>144.167496</v>
      </c>
      <c r="G2130">
        <v>9080900</v>
      </c>
      <c r="H2130">
        <f t="shared" si="33"/>
        <v>-7.5387132195474738E-3</v>
      </c>
    </row>
    <row r="2131" spans="1:8">
      <c r="A2131" s="1">
        <v>44727</v>
      </c>
      <c r="B2131">
        <v>151.479996</v>
      </c>
      <c r="C2131">
        <v>153.10000600000001</v>
      </c>
      <c r="D2131">
        <v>145.55999800000001</v>
      </c>
      <c r="E2131">
        <v>149.14999399999999</v>
      </c>
      <c r="F2131">
        <v>142.03433200000001</v>
      </c>
      <c r="G2131">
        <v>7303200</v>
      </c>
      <c r="H2131">
        <f t="shared" si="33"/>
        <v>-1.4796428176847808E-2</v>
      </c>
    </row>
    <row r="2132" spans="1:8">
      <c r="A2132" s="1">
        <v>44728</v>
      </c>
      <c r="B2132">
        <v>144.800003</v>
      </c>
      <c r="C2132">
        <v>146.63000500000001</v>
      </c>
      <c r="D2132">
        <v>138.36999499999999</v>
      </c>
      <c r="E2132">
        <v>139.679993</v>
      </c>
      <c r="F2132">
        <v>133.016144</v>
      </c>
      <c r="G2132">
        <v>10110900</v>
      </c>
      <c r="H2132">
        <f t="shared" si="33"/>
        <v>-6.3493015195790897E-2</v>
      </c>
    </row>
    <row r="2133" spans="1:8">
      <c r="A2133" s="1">
        <v>44729</v>
      </c>
      <c r="B2133">
        <v>139</v>
      </c>
      <c r="C2133">
        <v>139.759995</v>
      </c>
      <c r="D2133">
        <v>127.589996</v>
      </c>
      <c r="E2133">
        <v>129.509995</v>
      </c>
      <c r="F2133">
        <v>123.331306</v>
      </c>
      <c r="G2133">
        <v>15625500</v>
      </c>
      <c r="H2133">
        <f t="shared" si="33"/>
        <v>-7.2809492958990002E-2</v>
      </c>
    </row>
    <row r="2134" spans="1:8">
      <c r="A2134" s="1">
        <v>44733</v>
      </c>
      <c r="B2134">
        <v>132</v>
      </c>
      <c r="C2134">
        <v>135.80999800000001</v>
      </c>
      <c r="D2134">
        <v>131.53999300000001</v>
      </c>
      <c r="E2134">
        <v>134.029999</v>
      </c>
      <c r="F2134">
        <v>128.396072</v>
      </c>
      <c r="G2134">
        <v>9262000</v>
      </c>
      <c r="H2134">
        <f t="shared" si="33"/>
        <v>4.1066345312195156E-2</v>
      </c>
    </row>
    <row r="2135" spans="1:8">
      <c r="A2135" s="1">
        <v>44734</v>
      </c>
      <c r="B2135">
        <v>127.139999</v>
      </c>
      <c r="C2135">
        <v>130.08999600000001</v>
      </c>
      <c r="D2135">
        <v>125.139999</v>
      </c>
      <c r="E2135">
        <v>126</v>
      </c>
      <c r="F2135">
        <v>120.70362900000001</v>
      </c>
      <c r="G2135">
        <v>11927100</v>
      </c>
      <c r="H2135">
        <f t="shared" si="33"/>
        <v>-5.9911825028416736E-2</v>
      </c>
    </row>
    <row r="2136" spans="1:8">
      <c r="A2136" s="1">
        <v>44735</v>
      </c>
      <c r="B2136">
        <v>126.959999</v>
      </c>
      <c r="C2136">
        <v>127.82</v>
      </c>
      <c r="D2136">
        <v>117.519997</v>
      </c>
      <c r="E2136">
        <v>120.540001</v>
      </c>
      <c r="F2136">
        <v>115.47313699999999</v>
      </c>
      <c r="G2136">
        <v>16082100</v>
      </c>
      <c r="H2136">
        <f t="shared" si="33"/>
        <v>-4.3333345014838057E-2</v>
      </c>
    </row>
    <row r="2137" spans="1:8">
      <c r="A2137" s="1">
        <v>44736</v>
      </c>
      <c r="B2137">
        <v>122.739998</v>
      </c>
      <c r="C2137">
        <v>125.730003</v>
      </c>
      <c r="D2137">
        <v>120.44000200000001</v>
      </c>
      <c r="E2137">
        <v>121.989998</v>
      </c>
      <c r="F2137">
        <v>116.862183</v>
      </c>
      <c r="G2137">
        <v>13063100</v>
      </c>
      <c r="H2137">
        <f t="shared" si="33"/>
        <v>1.2029170039781699E-2</v>
      </c>
    </row>
    <row r="2138" spans="1:8">
      <c r="A2138" s="1">
        <v>44739</v>
      </c>
      <c r="B2138">
        <v>124.040001</v>
      </c>
      <c r="C2138">
        <v>128.529999</v>
      </c>
      <c r="D2138">
        <v>122.75</v>
      </c>
      <c r="E2138">
        <v>127.57</v>
      </c>
      <c r="F2138">
        <v>122.207626</v>
      </c>
      <c r="G2138">
        <v>10155000</v>
      </c>
      <c r="H2138">
        <f t="shared" si="33"/>
        <v>4.5741426890853157E-2</v>
      </c>
    </row>
    <row r="2139" spans="1:8">
      <c r="A2139" s="1">
        <v>44740</v>
      </c>
      <c r="B2139">
        <v>131.08999600000001</v>
      </c>
      <c r="C2139">
        <v>132.85000600000001</v>
      </c>
      <c r="D2139">
        <v>127.93</v>
      </c>
      <c r="E2139">
        <v>130.929993</v>
      </c>
      <c r="F2139">
        <v>125.42636899999999</v>
      </c>
      <c r="G2139">
        <v>9964100</v>
      </c>
      <c r="H2139">
        <f t="shared" si="33"/>
        <v>2.6338315417402749E-2</v>
      </c>
    </row>
    <row r="2140" spans="1:8">
      <c r="A2140" s="1">
        <v>44741</v>
      </c>
      <c r="B2140">
        <v>132.69000199999999</v>
      </c>
      <c r="C2140">
        <v>133.55999800000001</v>
      </c>
      <c r="D2140">
        <v>123.389999</v>
      </c>
      <c r="E2140">
        <v>124.019997</v>
      </c>
      <c r="F2140">
        <v>118.806854</v>
      </c>
      <c r="G2140">
        <v>8148800</v>
      </c>
      <c r="H2140">
        <f t="shared" si="33"/>
        <v>-5.2776103245083916E-2</v>
      </c>
    </row>
    <row r="2141" spans="1:8">
      <c r="A2141" s="1">
        <v>44742</v>
      </c>
      <c r="B2141">
        <v>120.699997</v>
      </c>
      <c r="C2141">
        <v>123.91999800000001</v>
      </c>
      <c r="D2141">
        <v>118.129997</v>
      </c>
      <c r="E2141">
        <v>119.480003</v>
      </c>
      <c r="F2141">
        <v>114.45768700000001</v>
      </c>
      <c r="G2141">
        <v>9710700</v>
      </c>
      <c r="H2141">
        <f t="shared" si="33"/>
        <v>-3.6607037839752866E-2</v>
      </c>
    </row>
    <row r="2142" spans="1:8">
      <c r="A2142" s="1">
        <v>44743</v>
      </c>
      <c r="B2142">
        <v>120.860001</v>
      </c>
      <c r="C2142">
        <v>121.769997</v>
      </c>
      <c r="D2142">
        <v>116.19000200000001</v>
      </c>
      <c r="E2142">
        <v>120.91999800000001</v>
      </c>
      <c r="F2142">
        <v>115.83717300000001</v>
      </c>
      <c r="G2142">
        <v>6302400</v>
      </c>
      <c r="H2142">
        <f t="shared" si="33"/>
        <v>1.2052366565820956E-2</v>
      </c>
    </row>
    <row r="2143" spans="1:8">
      <c r="A2143" s="1">
        <v>44747</v>
      </c>
      <c r="B2143">
        <v>117.529999</v>
      </c>
      <c r="C2143">
        <v>118.029999</v>
      </c>
      <c r="D2143">
        <v>111.33000199999999</v>
      </c>
      <c r="E2143">
        <v>114.30999799999999</v>
      </c>
      <c r="F2143">
        <v>109.505005</v>
      </c>
      <c r="G2143">
        <v>11748400</v>
      </c>
      <c r="H2143">
        <f t="shared" si="33"/>
        <v>-5.4664386535054767E-2</v>
      </c>
    </row>
    <row r="2144" spans="1:8">
      <c r="A2144" s="1">
        <v>44748</v>
      </c>
      <c r="B2144">
        <v>112.860001</v>
      </c>
      <c r="C2144">
        <v>115.82</v>
      </c>
      <c r="D2144">
        <v>108</v>
      </c>
      <c r="E2144">
        <v>112.379997</v>
      </c>
      <c r="F2144">
        <v>107.656128</v>
      </c>
      <c r="G2144">
        <v>10711400</v>
      </c>
      <c r="H2144">
        <f t="shared" si="33"/>
        <v>-1.688394973362178E-2</v>
      </c>
    </row>
    <row r="2145" spans="1:8">
      <c r="A2145" s="1">
        <v>44749</v>
      </c>
      <c r="B2145">
        <v>115.69000200000001</v>
      </c>
      <c r="C2145">
        <v>119.93</v>
      </c>
      <c r="D2145">
        <v>115.370003</v>
      </c>
      <c r="E2145">
        <v>118.769997</v>
      </c>
      <c r="F2145">
        <v>113.77752700000001</v>
      </c>
      <c r="G2145">
        <v>8833500</v>
      </c>
      <c r="H2145">
        <f t="shared" si="33"/>
        <v>5.6860664726860799E-2</v>
      </c>
    </row>
    <row r="2146" spans="1:8">
      <c r="A2146" s="1">
        <v>44750</v>
      </c>
      <c r="B2146">
        <v>120.139999</v>
      </c>
      <c r="C2146">
        <v>120.980003</v>
      </c>
      <c r="D2146">
        <v>116.41999800000001</v>
      </c>
      <c r="E2146">
        <v>118.43</v>
      </c>
      <c r="F2146">
        <v>113.45182800000001</v>
      </c>
      <c r="G2146">
        <v>5592200</v>
      </c>
      <c r="H2146">
        <f t="shared" si="33"/>
        <v>-2.8625951766380032E-3</v>
      </c>
    </row>
    <row r="2147" spans="1:8">
      <c r="A2147" s="1">
        <v>44753</v>
      </c>
      <c r="B2147">
        <v>117.019997</v>
      </c>
      <c r="C2147">
        <v>118.889999</v>
      </c>
      <c r="D2147">
        <v>114.839996</v>
      </c>
      <c r="E2147">
        <v>117.010002</v>
      </c>
      <c r="F2147">
        <v>112.091522</v>
      </c>
      <c r="G2147">
        <v>5970200</v>
      </c>
      <c r="H2147">
        <f t="shared" si="33"/>
        <v>-1.1990163790044955E-2</v>
      </c>
    </row>
    <row r="2148" spans="1:8">
      <c r="A2148" s="1">
        <v>44754</v>
      </c>
      <c r="B2148">
        <v>112.989998</v>
      </c>
      <c r="C2148">
        <v>115.290001</v>
      </c>
      <c r="D2148">
        <v>111.610001</v>
      </c>
      <c r="E2148">
        <v>114.239998</v>
      </c>
      <c r="F2148">
        <v>109.43795799999999</v>
      </c>
      <c r="G2148">
        <v>7062600</v>
      </c>
      <c r="H2148">
        <f t="shared" si="33"/>
        <v>-2.3673190912690104E-2</v>
      </c>
    </row>
    <row r="2149" spans="1:8">
      <c r="A2149" s="1">
        <v>44755</v>
      </c>
      <c r="B2149">
        <v>112.389999</v>
      </c>
      <c r="C2149">
        <v>117.480003</v>
      </c>
      <c r="D2149">
        <v>112.389999</v>
      </c>
      <c r="E2149">
        <v>115.19000200000001</v>
      </c>
      <c r="F2149">
        <v>110.348015</v>
      </c>
      <c r="G2149">
        <v>6069200</v>
      </c>
      <c r="H2149">
        <f t="shared" si="33"/>
        <v>8.3157344730427907E-3</v>
      </c>
    </row>
    <row r="2150" spans="1:8">
      <c r="A2150" s="1">
        <v>44756</v>
      </c>
      <c r="B2150">
        <v>110.589996</v>
      </c>
      <c r="C2150">
        <v>113.230003</v>
      </c>
      <c r="D2150">
        <v>108.620003</v>
      </c>
      <c r="E2150">
        <v>113.19000200000001</v>
      </c>
      <c r="F2150">
        <v>108.432098</v>
      </c>
      <c r="G2150">
        <v>8374600</v>
      </c>
      <c r="H2150">
        <f t="shared" si="33"/>
        <v>-1.7362496280517663E-2</v>
      </c>
    </row>
    <row r="2151" spans="1:8">
      <c r="A2151" s="1">
        <v>44757</v>
      </c>
      <c r="B2151">
        <v>115.959999</v>
      </c>
      <c r="C2151">
        <v>116.16999800000001</v>
      </c>
      <c r="D2151">
        <v>113</v>
      </c>
      <c r="E2151">
        <v>115.989998</v>
      </c>
      <c r="F2151">
        <v>111.11438</v>
      </c>
      <c r="G2151">
        <v>7455400</v>
      </c>
      <c r="H2151">
        <f t="shared" si="33"/>
        <v>2.4736974101524815E-2</v>
      </c>
    </row>
    <row r="2152" spans="1:8">
      <c r="A2152" s="1">
        <v>44760</v>
      </c>
      <c r="B2152">
        <v>119.379997</v>
      </c>
      <c r="C2152">
        <v>121.66999800000001</v>
      </c>
      <c r="D2152">
        <v>118.699997</v>
      </c>
      <c r="E2152">
        <v>119.339996</v>
      </c>
      <c r="F2152">
        <v>114.323578</v>
      </c>
      <c r="G2152">
        <v>6729700</v>
      </c>
      <c r="H2152">
        <f t="shared" si="33"/>
        <v>2.8881932293551932E-2</v>
      </c>
    </row>
    <row r="2153" spans="1:8">
      <c r="A2153" s="1">
        <v>44761</v>
      </c>
      <c r="B2153">
        <v>119.120003</v>
      </c>
      <c r="C2153">
        <v>124.389999</v>
      </c>
      <c r="D2153">
        <v>118.80999799999999</v>
      </c>
      <c r="E2153">
        <v>124.029999</v>
      </c>
      <c r="F2153">
        <v>118.816429</v>
      </c>
      <c r="G2153">
        <v>5800300</v>
      </c>
      <c r="H2153">
        <f t="shared" si="33"/>
        <v>3.9299426055402167E-2</v>
      </c>
    </row>
    <row r="2154" spans="1:8">
      <c r="A2154" s="1">
        <v>44762</v>
      </c>
      <c r="B2154">
        <v>122.629997</v>
      </c>
      <c r="C2154">
        <v>127.949997</v>
      </c>
      <c r="D2154">
        <v>121.980003</v>
      </c>
      <c r="E2154">
        <v>127.55999799999999</v>
      </c>
      <c r="F2154">
        <v>122.19805100000001</v>
      </c>
      <c r="G2154">
        <v>6335900</v>
      </c>
      <c r="H2154">
        <f t="shared" si="33"/>
        <v>2.8460895757101128E-2</v>
      </c>
    </row>
    <row r="2155" spans="1:8">
      <c r="A2155" s="1">
        <v>44763</v>
      </c>
      <c r="B2155">
        <v>123.639999</v>
      </c>
      <c r="C2155">
        <v>124.470001</v>
      </c>
      <c r="D2155">
        <v>119.870003</v>
      </c>
      <c r="E2155">
        <v>123.959999</v>
      </c>
      <c r="F2155">
        <v>118.74936700000001</v>
      </c>
      <c r="G2155">
        <v>7728100</v>
      </c>
      <c r="H2155">
        <f t="shared" si="33"/>
        <v>-2.8222086782709814E-2</v>
      </c>
    </row>
    <row r="2156" spans="1:8">
      <c r="A2156" s="1">
        <v>44764</v>
      </c>
      <c r="B2156">
        <v>124.58000199999999</v>
      </c>
      <c r="C2156">
        <v>126</v>
      </c>
      <c r="D2156">
        <v>120.639999</v>
      </c>
      <c r="E2156">
        <v>121.260002</v>
      </c>
      <c r="F2156">
        <v>116.162865</v>
      </c>
      <c r="G2156">
        <v>4835000</v>
      </c>
      <c r="H2156">
        <f t="shared" si="33"/>
        <v>-2.1781185578867213E-2</v>
      </c>
    </row>
    <row r="2157" spans="1:8">
      <c r="A2157" s="1">
        <v>44767</v>
      </c>
      <c r="B2157">
        <v>123.540001</v>
      </c>
      <c r="C2157">
        <v>128.050003</v>
      </c>
      <c r="D2157">
        <v>121.58000199999999</v>
      </c>
      <c r="E2157">
        <v>127.900002</v>
      </c>
      <c r="F2157">
        <v>122.523758</v>
      </c>
      <c r="G2157">
        <v>5403100</v>
      </c>
      <c r="H2157">
        <f t="shared" si="33"/>
        <v>5.4758403212592982E-2</v>
      </c>
    </row>
    <row r="2158" spans="1:8">
      <c r="A2158" s="1">
        <v>44768</v>
      </c>
      <c r="B2158">
        <v>130</v>
      </c>
      <c r="C2158">
        <v>130.770004</v>
      </c>
      <c r="D2158">
        <v>125.300003</v>
      </c>
      <c r="E2158">
        <v>127</v>
      </c>
      <c r="F2158">
        <v>121.661575</v>
      </c>
      <c r="G2158">
        <v>4526800</v>
      </c>
      <c r="H2158">
        <f t="shared" si="33"/>
        <v>-7.0368638219536301E-3</v>
      </c>
    </row>
    <row r="2159" spans="1:8">
      <c r="A2159" s="1">
        <v>44769</v>
      </c>
      <c r="B2159">
        <v>128.10000600000001</v>
      </c>
      <c r="C2159">
        <v>132.66999799999999</v>
      </c>
      <c r="D2159">
        <v>126.849998</v>
      </c>
      <c r="E2159">
        <v>131.990005</v>
      </c>
      <c r="F2159">
        <v>126.441849</v>
      </c>
      <c r="G2159">
        <v>5359400</v>
      </c>
      <c r="H2159">
        <f t="shared" si="33"/>
        <v>3.9291567612863842E-2</v>
      </c>
    </row>
    <row r="2160" spans="1:8">
      <c r="A2160" s="1">
        <v>44770</v>
      </c>
      <c r="B2160">
        <v>133.490005</v>
      </c>
      <c r="C2160">
        <v>135.33000200000001</v>
      </c>
      <c r="D2160">
        <v>129.13999899999999</v>
      </c>
      <c r="E2160">
        <v>132.60000600000001</v>
      </c>
      <c r="F2160">
        <v>127.02619900000001</v>
      </c>
      <c r="G2160">
        <v>4451400</v>
      </c>
      <c r="H2160">
        <f t="shared" si="33"/>
        <v>4.6214920504682004E-3</v>
      </c>
    </row>
    <row r="2161" spans="1:8">
      <c r="A2161" s="1">
        <v>44771</v>
      </c>
      <c r="B2161">
        <v>135.61000100000001</v>
      </c>
      <c r="C2161">
        <v>138.179993</v>
      </c>
      <c r="D2161">
        <v>134.679993</v>
      </c>
      <c r="E2161">
        <v>137.020004</v>
      </c>
      <c r="F2161">
        <v>131.26042200000001</v>
      </c>
      <c r="G2161">
        <v>4626400</v>
      </c>
      <c r="H2161">
        <f t="shared" si="33"/>
        <v>3.333346217814484E-2</v>
      </c>
    </row>
    <row r="2162" spans="1:8">
      <c r="A2162" s="1">
        <v>44774</v>
      </c>
      <c r="B2162">
        <v>133.720001</v>
      </c>
      <c r="C2162">
        <v>135.070007</v>
      </c>
      <c r="D2162">
        <v>130.91000399999999</v>
      </c>
      <c r="E2162">
        <v>134.070007</v>
      </c>
      <c r="F2162">
        <v>128.43440200000001</v>
      </c>
      <c r="G2162">
        <v>4933900</v>
      </c>
      <c r="H2162">
        <f t="shared" si="33"/>
        <v>-2.1529871357567322E-2</v>
      </c>
    </row>
    <row r="2163" spans="1:8">
      <c r="A2163" s="1">
        <v>44775</v>
      </c>
      <c r="B2163">
        <v>133.63999899999999</v>
      </c>
      <c r="C2163">
        <v>136.39999399999999</v>
      </c>
      <c r="D2163">
        <v>132.179993</v>
      </c>
      <c r="E2163">
        <v>134.720001</v>
      </c>
      <c r="F2163">
        <v>129.05708300000001</v>
      </c>
      <c r="G2163">
        <v>4261800</v>
      </c>
      <c r="H2163">
        <f t="shared" si="33"/>
        <v>4.8482415170975762E-3</v>
      </c>
    </row>
    <row r="2164" spans="1:8">
      <c r="A2164" s="1">
        <v>44776</v>
      </c>
      <c r="B2164">
        <v>136.19000199999999</v>
      </c>
      <c r="C2164">
        <v>136.36000100000001</v>
      </c>
      <c r="D2164">
        <v>129.020004</v>
      </c>
      <c r="E2164">
        <v>131.33000200000001</v>
      </c>
      <c r="F2164">
        <v>125.809578</v>
      </c>
      <c r="G2164">
        <v>5833900</v>
      </c>
      <c r="H2164">
        <f t="shared" si="33"/>
        <v>-2.516332249660411E-2</v>
      </c>
    </row>
    <row r="2165" spans="1:8">
      <c r="A2165" s="1">
        <v>44777</v>
      </c>
      <c r="B2165">
        <v>129.75</v>
      </c>
      <c r="C2165">
        <v>131.03999300000001</v>
      </c>
      <c r="D2165">
        <v>124.82</v>
      </c>
      <c r="E2165">
        <v>125.209999</v>
      </c>
      <c r="F2165">
        <v>119.94682299999999</v>
      </c>
      <c r="G2165">
        <v>6737600</v>
      </c>
      <c r="H2165">
        <f t="shared" si="33"/>
        <v>-4.6600227845927655E-2</v>
      </c>
    </row>
    <row r="2166" spans="1:8">
      <c r="A2166" s="1">
        <v>44778</v>
      </c>
      <c r="B2166">
        <v>123.449997</v>
      </c>
      <c r="C2166">
        <v>130.91999799999999</v>
      </c>
      <c r="D2166">
        <v>123.209999</v>
      </c>
      <c r="E2166">
        <v>129.05999800000001</v>
      </c>
      <c r="F2166">
        <v>123.635002</v>
      </c>
      <c r="G2166">
        <v>4519300</v>
      </c>
      <c r="H2166">
        <f t="shared" si="33"/>
        <v>3.0748450919788058E-2</v>
      </c>
    </row>
    <row r="2167" spans="1:8">
      <c r="A2167" s="1">
        <v>44781</v>
      </c>
      <c r="B2167">
        <v>129.259995</v>
      </c>
      <c r="C2167">
        <v>131.259995</v>
      </c>
      <c r="D2167">
        <v>128.520004</v>
      </c>
      <c r="E2167">
        <v>129.550003</v>
      </c>
      <c r="F2167">
        <v>124.10440800000001</v>
      </c>
      <c r="G2167">
        <v>3989000</v>
      </c>
      <c r="H2167">
        <f t="shared" si="33"/>
        <v>3.7967079905090826E-3</v>
      </c>
    </row>
    <row r="2168" spans="1:8">
      <c r="A2168" s="1">
        <v>44782</v>
      </c>
      <c r="B2168">
        <v>131.050003</v>
      </c>
      <c r="C2168">
        <v>133.520004</v>
      </c>
      <c r="D2168">
        <v>129.979996</v>
      </c>
      <c r="E2168">
        <v>131.08999600000001</v>
      </c>
      <c r="F2168">
        <v>125.579666</v>
      </c>
      <c r="G2168">
        <v>4099100</v>
      </c>
      <c r="H2168">
        <f t="shared" si="33"/>
        <v>1.188723288539434E-2</v>
      </c>
    </row>
    <row r="2169" spans="1:8">
      <c r="A2169" s="1">
        <v>44783</v>
      </c>
      <c r="B2169">
        <v>131.21000699999999</v>
      </c>
      <c r="C2169">
        <v>133.78999300000001</v>
      </c>
      <c r="D2169">
        <v>128.41000399999999</v>
      </c>
      <c r="E2169">
        <v>133.300003</v>
      </c>
      <c r="F2169">
        <v>127.69677</v>
      </c>
      <c r="G2169">
        <v>5632500</v>
      </c>
      <c r="H2169">
        <f t="shared" si="33"/>
        <v>1.6858652896879003E-2</v>
      </c>
    </row>
    <row r="2170" spans="1:8">
      <c r="A2170" s="1">
        <v>44784</v>
      </c>
      <c r="B2170">
        <v>136.63000500000001</v>
      </c>
      <c r="C2170">
        <v>140.429993</v>
      </c>
      <c r="D2170">
        <v>136.13999899999999</v>
      </c>
      <c r="E2170">
        <v>138.970001</v>
      </c>
      <c r="F2170">
        <v>133.128433</v>
      </c>
      <c r="G2170">
        <v>6052000</v>
      </c>
      <c r="H2170">
        <f t="shared" si="33"/>
        <v>4.2535633438496527E-2</v>
      </c>
    </row>
    <row r="2171" spans="1:8">
      <c r="A2171" s="1">
        <v>44785</v>
      </c>
      <c r="B2171">
        <v>138.16000399999999</v>
      </c>
      <c r="C2171">
        <v>140.33999600000001</v>
      </c>
      <c r="D2171">
        <v>137.03999300000001</v>
      </c>
      <c r="E2171">
        <v>140.25</v>
      </c>
      <c r="F2171">
        <v>134.354614</v>
      </c>
      <c r="G2171">
        <v>4156600</v>
      </c>
      <c r="H2171">
        <f t="shared" si="33"/>
        <v>9.2105117769995595E-3</v>
      </c>
    </row>
    <row r="2172" spans="1:8">
      <c r="A2172" s="1">
        <v>44788</v>
      </c>
      <c r="B2172">
        <v>134.720001</v>
      </c>
      <c r="C2172">
        <v>137.550003</v>
      </c>
      <c r="D2172">
        <v>131.91999799999999</v>
      </c>
      <c r="E2172">
        <v>136.66999799999999</v>
      </c>
      <c r="F2172">
        <v>130.92510999999999</v>
      </c>
      <c r="G2172">
        <v>5055300</v>
      </c>
      <c r="H2172">
        <f t="shared" si="33"/>
        <v>-2.5525762740087277E-2</v>
      </c>
    </row>
    <row r="2173" spans="1:8">
      <c r="A2173" s="1">
        <v>44789</v>
      </c>
      <c r="B2173">
        <v>138.53999300000001</v>
      </c>
      <c r="C2173">
        <v>140.029999</v>
      </c>
      <c r="D2173">
        <v>134.83000200000001</v>
      </c>
      <c r="E2173">
        <v>136.64999399999999</v>
      </c>
      <c r="F2173">
        <v>130.905945</v>
      </c>
      <c r="G2173">
        <v>5000900</v>
      </c>
      <c r="H2173">
        <f t="shared" si="33"/>
        <v>-1.4638139314900538E-4</v>
      </c>
    </row>
    <row r="2174" spans="1:8">
      <c r="A2174" s="1">
        <v>44790</v>
      </c>
      <c r="B2174">
        <v>136.08999600000001</v>
      </c>
      <c r="C2174">
        <v>139.86000100000001</v>
      </c>
      <c r="D2174">
        <v>135.58000200000001</v>
      </c>
      <c r="E2174">
        <v>138.60000600000001</v>
      </c>
      <c r="F2174">
        <v>132.77398700000001</v>
      </c>
      <c r="G2174">
        <v>5402000</v>
      </c>
      <c r="H2174">
        <f t="shared" si="33"/>
        <v>1.4270108206315631E-2</v>
      </c>
    </row>
    <row r="2175" spans="1:8">
      <c r="A2175" s="1">
        <v>44791</v>
      </c>
      <c r="B2175">
        <v>140.509995</v>
      </c>
      <c r="C2175">
        <v>145</v>
      </c>
      <c r="D2175">
        <v>140.5</v>
      </c>
      <c r="E2175">
        <v>144.64999399999999</v>
      </c>
      <c r="F2175">
        <v>138.569672</v>
      </c>
      <c r="G2175">
        <v>6283100</v>
      </c>
      <c r="H2175">
        <f t="shared" si="33"/>
        <v>4.3650756680222245E-2</v>
      </c>
    </row>
    <row r="2176" spans="1:8">
      <c r="A2176" s="1">
        <v>44792</v>
      </c>
      <c r="B2176">
        <v>143.520004</v>
      </c>
      <c r="C2176">
        <v>144.44000199999999</v>
      </c>
      <c r="D2176">
        <v>141.770004</v>
      </c>
      <c r="E2176">
        <v>142.63000500000001</v>
      </c>
      <c r="F2176">
        <v>136.63459800000001</v>
      </c>
      <c r="G2176">
        <v>7563200</v>
      </c>
      <c r="H2176">
        <f t="shared" si="33"/>
        <v>-1.3964628566054382E-2</v>
      </c>
    </row>
    <row r="2177" spans="1:8">
      <c r="A2177" s="1">
        <v>44795</v>
      </c>
      <c r="B2177">
        <v>141.479996</v>
      </c>
      <c r="C2177">
        <v>144.320007</v>
      </c>
      <c r="D2177">
        <v>138.270004</v>
      </c>
      <c r="E2177">
        <v>143.44000199999999</v>
      </c>
      <c r="F2177">
        <v>137.410538</v>
      </c>
      <c r="G2177">
        <v>7233300</v>
      </c>
      <c r="H2177">
        <f t="shared" si="33"/>
        <v>5.6789423129857E-3</v>
      </c>
    </row>
    <row r="2178" spans="1:8">
      <c r="A2178" s="1">
        <v>44796</v>
      </c>
      <c r="B2178">
        <v>146.11999499999999</v>
      </c>
      <c r="C2178">
        <v>150.86000100000001</v>
      </c>
      <c r="D2178">
        <v>145.85000600000001</v>
      </c>
      <c r="E2178">
        <v>146.63999899999999</v>
      </c>
      <c r="F2178">
        <v>140.47602800000001</v>
      </c>
      <c r="G2178">
        <v>7048600</v>
      </c>
      <c r="H2178">
        <f t="shared" si="33"/>
        <v>2.2308987684772845E-2</v>
      </c>
    </row>
    <row r="2179" spans="1:8">
      <c r="A2179" s="1">
        <v>44797</v>
      </c>
      <c r="B2179">
        <v>147.53999300000001</v>
      </c>
      <c r="C2179">
        <v>149.80999800000001</v>
      </c>
      <c r="D2179">
        <v>146.570007</v>
      </c>
      <c r="E2179">
        <v>149.529999</v>
      </c>
      <c r="F2179">
        <v>143.244553</v>
      </c>
      <c r="G2179">
        <v>5736000</v>
      </c>
      <c r="H2179">
        <f t="shared" ref="H2179:H2242" si="34">(F2179-F2178)/F2178</f>
        <v>1.9708166862462701E-2</v>
      </c>
    </row>
    <row r="2180" spans="1:8">
      <c r="A2180" s="1">
        <v>44798</v>
      </c>
      <c r="B2180">
        <v>150.570007</v>
      </c>
      <c r="C2180">
        <v>151.179993</v>
      </c>
      <c r="D2180">
        <v>148.28999300000001</v>
      </c>
      <c r="E2180">
        <v>150.41000399999999</v>
      </c>
      <c r="F2180">
        <v>144.08755500000001</v>
      </c>
      <c r="G2180">
        <v>4873900</v>
      </c>
      <c r="H2180">
        <f t="shared" si="34"/>
        <v>5.8850544913914647E-3</v>
      </c>
    </row>
    <row r="2181" spans="1:8">
      <c r="A2181" s="1">
        <v>44799</v>
      </c>
      <c r="B2181">
        <v>150.36999499999999</v>
      </c>
      <c r="C2181">
        <v>152.33000200000001</v>
      </c>
      <c r="D2181">
        <v>147.800003</v>
      </c>
      <c r="E2181">
        <v>149.009995</v>
      </c>
      <c r="F2181">
        <v>142.746399</v>
      </c>
      <c r="G2181">
        <v>3891500</v>
      </c>
      <c r="H2181">
        <f t="shared" si="34"/>
        <v>-9.3079239216739586E-3</v>
      </c>
    </row>
    <row r="2182" spans="1:8">
      <c r="A2182" s="1">
        <v>44802</v>
      </c>
      <c r="B2182">
        <v>147.88000500000001</v>
      </c>
      <c r="C2182">
        <v>153.63000500000001</v>
      </c>
      <c r="D2182">
        <v>147.21000699999999</v>
      </c>
      <c r="E2182">
        <v>150.83000200000001</v>
      </c>
      <c r="F2182">
        <v>144.489914</v>
      </c>
      <c r="G2182">
        <v>5108900</v>
      </c>
      <c r="H2182">
        <f t="shared" si="34"/>
        <v>1.2214073435225516E-2</v>
      </c>
    </row>
    <row r="2183" spans="1:8">
      <c r="A2183" s="1">
        <v>44803</v>
      </c>
      <c r="B2183">
        <v>148.11000100000001</v>
      </c>
      <c r="C2183">
        <v>148.11000100000001</v>
      </c>
      <c r="D2183">
        <v>141.61999499999999</v>
      </c>
      <c r="E2183">
        <v>143.300003</v>
      </c>
      <c r="F2183">
        <v>137.27642800000001</v>
      </c>
      <c r="G2183">
        <v>9065000</v>
      </c>
      <c r="H2183">
        <f t="shared" si="34"/>
        <v>-4.9923802985999348E-2</v>
      </c>
    </row>
    <row r="2184" spans="1:8">
      <c r="A2184" s="1">
        <v>44804</v>
      </c>
      <c r="B2184">
        <v>140.179993</v>
      </c>
      <c r="C2184">
        <v>146.740005</v>
      </c>
      <c r="D2184">
        <v>138.88999899999999</v>
      </c>
      <c r="E2184">
        <v>144.75</v>
      </c>
      <c r="F2184">
        <v>138.665482</v>
      </c>
      <c r="G2184">
        <v>6307400</v>
      </c>
      <c r="H2184">
        <f t="shared" si="34"/>
        <v>1.011866363539112E-2</v>
      </c>
    </row>
    <row r="2185" spans="1:8">
      <c r="A2185" s="1">
        <v>44805</v>
      </c>
      <c r="B2185">
        <v>141.979996</v>
      </c>
      <c r="C2185">
        <v>142.88999899999999</v>
      </c>
      <c r="D2185">
        <v>138.11999499999999</v>
      </c>
      <c r="E2185">
        <v>139.11999499999999</v>
      </c>
      <c r="F2185">
        <v>133.27211</v>
      </c>
      <c r="G2185">
        <v>7389800</v>
      </c>
      <c r="H2185">
        <f t="shared" si="34"/>
        <v>-3.889484190449069E-2</v>
      </c>
    </row>
    <row r="2186" spans="1:8">
      <c r="A2186" s="1">
        <v>44806</v>
      </c>
      <c r="B2186">
        <v>143.729996</v>
      </c>
      <c r="C2186">
        <v>144.279999</v>
      </c>
      <c r="D2186">
        <v>140.66000399999999</v>
      </c>
      <c r="E2186">
        <v>142.39999399999999</v>
      </c>
      <c r="F2186">
        <v>136.41424599999999</v>
      </c>
      <c r="G2186">
        <v>6440600</v>
      </c>
      <c r="H2186">
        <f t="shared" si="34"/>
        <v>2.3576845898215265E-2</v>
      </c>
    </row>
    <row r="2187" spans="1:8">
      <c r="A2187" s="1">
        <v>44810</v>
      </c>
      <c r="B2187">
        <v>143.61000100000001</v>
      </c>
      <c r="C2187">
        <v>144.199997</v>
      </c>
      <c r="D2187">
        <v>139.550003</v>
      </c>
      <c r="E2187">
        <v>140.300003</v>
      </c>
      <c r="F2187">
        <v>134.40252699999999</v>
      </c>
      <c r="G2187">
        <v>4883700</v>
      </c>
      <c r="H2187">
        <f t="shared" si="34"/>
        <v>-1.4747132788462574E-2</v>
      </c>
    </row>
    <row r="2188" spans="1:8">
      <c r="A2188" s="1">
        <v>44811</v>
      </c>
      <c r="B2188">
        <v>137.13999899999999</v>
      </c>
      <c r="C2188">
        <v>139.25</v>
      </c>
      <c r="D2188">
        <v>135.21000699999999</v>
      </c>
      <c r="E2188">
        <v>137.740005</v>
      </c>
      <c r="F2188">
        <v>131.950119</v>
      </c>
      <c r="G2188">
        <v>7460400</v>
      </c>
      <c r="H2188">
        <f t="shared" si="34"/>
        <v>-1.8246740256602403E-2</v>
      </c>
    </row>
    <row r="2189" spans="1:8">
      <c r="A2189" s="1">
        <v>44812</v>
      </c>
      <c r="B2189">
        <v>138.69000199999999</v>
      </c>
      <c r="C2189">
        <v>140.240005</v>
      </c>
      <c r="D2189">
        <v>137.529999</v>
      </c>
      <c r="E2189">
        <v>139.36999499999999</v>
      </c>
      <c r="F2189">
        <v>133.51161200000001</v>
      </c>
      <c r="G2189">
        <v>3864000</v>
      </c>
      <c r="H2189">
        <f t="shared" si="34"/>
        <v>1.1833964317986048E-2</v>
      </c>
    </row>
    <row r="2190" spans="1:8">
      <c r="A2190" s="1">
        <v>44813</v>
      </c>
      <c r="B2190">
        <v>142.58999600000001</v>
      </c>
      <c r="C2190">
        <v>144.220001</v>
      </c>
      <c r="D2190">
        <v>141.38999899999999</v>
      </c>
      <c r="E2190">
        <v>143.21000699999999</v>
      </c>
      <c r="F2190">
        <v>137.19021599999999</v>
      </c>
      <c r="G2190">
        <v>3644700</v>
      </c>
      <c r="H2190">
        <f t="shared" si="34"/>
        <v>2.7552689574296942E-2</v>
      </c>
    </row>
    <row r="2191" spans="1:8">
      <c r="A2191" s="1">
        <v>44816</v>
      </c>
      <c r="B2191">
        <v>145.490005</v>
      </c>
      <c r="C2191">
        <v>146.94000199999999</v>
      </c>
      <c r="D2191">
        <v>143.38000500000001</v>
      </c>
      <c r="E2191">
        <v>145.199997</v>
      </c>
      <c r="F2191">
        <v>139.09655799999999</v>
      </c>
      <c r="G2191">
        <v>3579700</v>
      </c>
      <c r="H2191">
        <f t="shared" si="34"/>
        <v>1.3895611914482263E-2</v>
      </c>
    </row>
    <row r="2192" spans="1:8">
      <c r="A2192" s="1">
        <v>44817</v>
      </c>
      <c r="B2192">
        <v>143.05999800000001</v>
      </c>
      <c r="C2192">
        <v>145.490005</v>
      </c>
      <c r="D2192">
        <v>140.61000100000001</v>
      </c>
      <c r="E2192">
        <v>141.229996</v>
      </c>
      <c r="F2192">
        <v>135.293442</v>
      </c>
      <c r="G2192">
        <v>6111700</v>
      </c>
      <c r="H2192">
        <f t="shared" si="34"/>
        <v>-2.7341553627804285E-2</v>
      </c>
    </row>
    <row r="2193" spans="1:8">
      <c r="A2193" s="1">
        <v>44818</v>
      </c>
      <c r="B2193">
        <v>143.570007</v>
      </c>
      <c r="C2193">
        <v>148.029999</v>
      </c>
      <c r="D2193">
        <v>143.14999399999999</v>
      </c>
      <c r="E2193">
        <v>146.21000699999999</v>
      </c>
      <c r="F2193">
        <v>140.06411700000001</v>
      </c>
      <c r="G2193">
        <v>5283200</v>
      </c>
      <c r="H2193">
        <f t="shared" si="34"/>
        <v>3.5261686963363764E-2</v>
      </c>
    </row>
    <row r="2194" spans="1:8">
      <c r="A2194" s="1">
        <v>44819</v>
      </c>
      <c r="B2194">
        <v>143.03999300000001</v>
      </c>
      <c r="C2194">
        <v>143.83999600000001</v>
      </c>
      <c r="D2194">
        <v>140.270004</v>
      </c>
      <c r="E2194">
        <v>141.050003</v>
      </c>
      <c r="F2194">
        <v>135.121002</v>
      </c>
      <c r="G2194">
        <v>6313400</v>
      </c>
      <c r="H2194">
        <f t="shared" si="34"/>
        <v>-3.5291801396927419E-2</v>
      </c>
    </row>
    <row r="2195" spans="1:8">
      <c r="A2195" s="1">
        <v>44820</v>
      </c>
      <c r="B2195">
        <v>140.08999600000001</v>
      </c>
      <c r="C2195">
        <v>140.38999899999999</v>
      </c>
      <c r="D2195">
        <v>133.979996</v>
      </c>
      <c r="E2195">
        <v>137.220001</v>
      </c>
      <c r="F2195">
        <v>131.45199600000001</v>
      </c>
      <c r="G2195">
        <v>8574300</v>
      </c>
      <c r="H2195">
        <f t="shared" si="34"/>
        <v>-2.7153484252581222E-2</v>
      </c>
    </row>
    <row r="2196" spans="1:8">
      <c r="A2196" s="1">
        <v>44823</v>
      </c>
      <c r="B2196">
        <v>131.5</v>
      </c>
      <c r="C2196">
        <v>136.520004</v>
      </c>
      <c r="D2196">
        <v>131.33000200000001</v>
      </c>
      <c r="E2196">
        <v>136.020004</v>
      </c>
      <c r="F2196">
        <v>131.408524</v>
      </c>
      <c r="G2196">
        <v>4951800</v>
      </c>
      <c r="H2196">
        <f t="shared" si="34"/>
        <v>-3.3070627546810617E-4</v>
      </c>
    </row>
    <row r="2197" spans="1:8">
      <c r="A2197" s="1">
        <v>44824</v>
      </c>
      <c r="B2197">
        <v>134.970001</v>
      </c>
      <c r="C2197">
        <v>135.529999</v>
      </c>
      <c r="D2197">
        <v>131.89999399999999</v>
      </c>
      <c r="E2197">
        <v>134.070007</v>
      </c>
      <c r="F2197">
        <v>129.52462800000001</v>
      </c>
      <c r="G2197">
        <v>3609400</v>
      </c>
      <c r="H2197">
        <f t="shared" si="34"/>
        <v>-1.4336178070153142E-2</v>
      </c>
    </row>
    <row r="2198" spans="1:8">
      <c r="A2198" s="1">
        <v>44825</v>
      </c>
      <c r="B2198">
        <v>136.63000500000001</v>
      </c>
      <c r="C2198">
        <v>137.38999899999999</v>
      </c>
      <c r="D2198">
        <v>131.229996</v>
      </c>
      <c r="E2198">
        <v>131.259995</v>
      </c>
      <c r="F2198">
        <v>126.80986799999999</v>
      </c>
      <c r="G2198">
        <v>4422300</v>
      </c>
      <c r="H2198">
        <f t="shared" si="34"/>
        <v>-2.0959411672658981E-2</v>
      </c>
    </row>
    <row r="2199" spans="1:8">
      <c r="A2199" s="1">
        <v>44826</v>
      </c>
      <c r="B2199">
        <v>133.520004</v>
      </c>
      <c r="C2199">
        <v>134.61999499999999</v>
      </c>
      <c r="D2199">
        <v>128.89999399999999</v>
      </c>
      <c r="E2199">
        <v>129.009995</v>
      </c>
      <c r="F2199">
        <v>124.636177</v>
      </c>
      <c r="G2199">
        <v>5150800</v>
      </c>
      <c r="H2199">
        <f t="shared" si="34"/>
        <v>-1.7141339505218876E-2</v>
      </c>
    </row>
    <row r="2200" spans="1:8">
      <c r="A2200" s="1">
        <v>44827</v>
      </c>
      <c r="B2200">
        <v>123</v>
      </c>
      <c r="C2200">
        <v>123.480003</v>
      </c>
      <c r="D2200">
        <v>117.239998</v>
      </c>
      <c r="E2200">
        <v>118.610001</v>
      </c>
      <c r="F2200">
        <v>114.588768</v>
      </c>
      <c r="G2200">
        <v>10751200</v>
      </c>
      <c r="H2200">
        <f t="shared" si="34"/>
        <v>-8.0613905543652886E-2</v>
      </c>
    </row>
    <row r="2201" spans="1:8">
      <c r="A2201" s="1">
        <v>44830</v>
      </c>
      <c r="B2201">
        <v>117.389999</v>
      </c>
      <c r="C2201">
        <v>119.800003</v>
      </c>
      <c r="D2201">
        <v>114.58000199999999</v>
      </c>
      <c r="E2201">
        <v>114.83000199999999</v>
      </c>
      <c r="F2201">
        <v>110.93692</v>
      </c>
      <c r="G2201">
        <v>7187800</v>
      </c>
      <c r="H2201">
        <f t="shared" si="34"/>
        <v>-3.1869161905990658E-2</v>
      </c>
    </row>
    <row r="2202" spans="1:8">
      <c r="A2202" s="1">
        <v>44831</v>
      </c>
      <c r="B2202">
        <v>117.050003</v>
      </c>
      <c r="C2202">
        <v>119.910004</v>
      </c>
      <c r="D2202">
        <v>115.980003</v>
      </c>
      <c r="E2202">
        <v>117.80999799999999</v>
      </c>
      <c r="F2202">
        <v>113.815895</v>
      </c>
      <c r="G2202">
        <v>6473100</v>
      </c>
      <c r="H2202">
        <f t="shared" si="34"/>
        <v>2.5951459622279013E-2</v>
      </c>
    </row>
    <row r="2203" spans="1:8">
      <c r="A2203" s="1">
        <v>44832</v>
      </c>
      <c r="B2203">
        <v>119.32</v>
      </c>
      <c r="C2203">
        <v>126.18</v>
      </c>
      <c r="D2203">
        <v>118.19000200000001</v>
      </c>
      <c r="E2203">
        <v>125.540001</v>
      </c>
      <c r="F2203">
        <v>121.283821</v>
      </c>
      <c r="G2203">
        <v>7533300</v>
      </c>
      <c r="H2203">
        <f t="shared" si="34"/>
        <v>6.5614086679193676E-2</v>
      </c>
    </row>
    <row r="2204" spans="1:8">
      <c r="A2204" s="1">
        <v>44833</v>
      </c>
      <c r="B2204">
        <v>124</v>
      </c>
      <c r="C2204">
        <v>124.779999</v>
      </c>
      <c r="D2204">
        <v>120.610001</v>
      </c>
      <c r="E2204">
        <v>124.730003</v>
      </c>
      <c r="F2204">
        <v>120.501289</v>
      </c>
      <c r="G2204">
        <v>5691000</v>
      </c>
      <c r="H2204">
        <f t="shared" si="34"/>
        <v>-6.4520724491356788E-3</v>
      </c>
    </row>
    <row r="2205" spans="1:8">
      <c r="A2205" s="1">
        <v>44834</v>
      </c>
      <c r="B2205">
        <v>123.260002</v>
      </c>
      <c r="C2205">
        <v>126.699997</v>
      </c>
      <c r="D2205">
        <v>122.099998</v>
      </c>
      <c r="E2205">
        <v>124.720001</v>
      </c>
      <c r="F2205">
        <v>120.491623</v>
      </c>
      <c r="G2205">
        <v>4445800</v>
      </c>
      <c r="H2205">
        <f t="shared" si="34"/>
        <v>-8.0214909568276344E-5</v>
      </c>
    </row>
    <row r="2206" spans="1:8">
      <c r="A2206" s="1">
        <v>44837</v>
      </c>
      <c r="B2206">
        <v>130.38000500000001</v>
      </c>
      <c r="C2206">
        <v>133.779999</v>
      </c>
      <c r="D2206">
        <v>129.449997</v>
      </c>
      <c r="E2206">
        <v>132.759995</v>
      </c>
      <c r="F2206">
        <v>128.25903299999999</v>
      </c>
      <c r="G2206">
        <v>5527400</v>
      </c>
      <c r="H2206">
        <f t="shared" si="34"/>
        <v>6.4464315498513822E-2</v>
      </c>
    </row>
    <row r="2207" spans="1:8">
      <c r="A2207" s="1">
        <v>44838</v>
      </c>
      <c r="B2207">
        <v>136.509995</v>
      </c>
      <c r="C2207">
        <v>140</v>
      </c>
      <c r="D2207">
        <v>135.259995</v>
      </c>
      <c r="E2207">
        <v>139.720001</v>
      </c>
      <c r="F2207">
        <v>134.98307800000001</v>
      </c>
      <c r="G2207">
        <v>8217100</v>
      </c>
      <c r="H2207">
        <f t="shared" si="34"/>
        <v>5.2425508307083674E-2</v>
      </c>
    </row>
    <row r="2208" spans="1:8">
      <c r="A2208" s="1">
        <v>44839</v>
      </c>
      <c r="B2208">
        <v>139.75</v>
      </c>
      <c r="C2208">
        <v>143.449997</v>
      </c>
      <c r="D2208">
        <v>136.449997</v>
      </c>
      <c r="E2208">
        <v>142.279999</v>
      </c>
      <c r="F2208">
        <v>137.45628400000001</v>
      </c>
      <c r="G2208">
        <v>7012800</v>
      </c>
      <c r="H2208">
        <f t="shared" si="34"/>
        <v>1.8322341115973105E-2</v>
      </c>
    </row>
    <row r="2209" spans="1:8">
      <c r="A2209" s="1">
        <v>44840</v>
      </c>
      <c r="B2209">
        <v>140.96000699999999</v>
      </c>
      <c r="C2209">
        <v>145.25</v>
      </c>
      <c r="D2209">
        <v>140.949997</v>
      </c>
      <c r="E2209">
        <v>144.35000600000001</v>
      </c>
      <c r="F2209">
        <v>139.45611600000001</v>
      </c>
      <c r="G2209">
        <v>4024100</v>
      </c>
      <c r="H2209">
        <f t="shared" si="34"/>
        <v>1.4548858311926996E-2</v>
      </c>
    </row>
    <row r="2210" spans="1:8">
      <c r="A2210" s="1">
        <v>44841</v>
      </c>
      <c r="B2210">
        <v>144.35000600000001</v>
      </c>
      <c r="C2210">
        <v>146.71000699999999</v>
      </c>
      <c r="D2210">
        <v>141.39999399999999</v>
      </c>
      <c r="E2210">
        <v>142.58000200000001</v>
      </c>
      <c r="F2210">
        <v>137.74610899999999</v>
      </c>
      <c r="G2210">
        <v>5710000</v>
      </c>
      <c r="H2210">
        <f t="shared" si="34"/>
        <v>-1.2261972074426758E-2</v>
      </c>
    </row>
    <row r="2211" spans="1:8">
      <c r="A2211" s="1">
        <v>44844</v>
      </c>
      <c r="B2211">
        <v>142.990005</v>
      </c>
      <c r="C2211">
        <v>144.83999600000001</v>
      </c>
      <c r="D2211">
        <v>138.63000500000001</v>
      </c>
      <c r="E2211">
        <v>140.009995</v>
      </c>
      <c r="F2211">
        <v>135.26324500000001</v>
      </c>
      <c r="G2211">
        <v>4398100</v>
      </c>
      <c r="H2211">
        <f t="shared" si="34"/>
        <v>-1.8024930199661598E-2</v>
      </c>
    </row>
    <row r="2212" spans="1:8">
      <c r="A2212" s="1">
        <v>44845</v>
      </c>
      <c r="B2212">
        <v>136.759995</v>
      </c>
      <c r="C2212">
        <v>141.08000200000001</v>
      </c>
      <c r="D2212">
        <v>135.300003</v>
      </c>
      <c r="E2212">
        <v>138.14999399999999</v>
      </c>
      <c r="F2212">
        <v>133.466309</v>
      </c>
      <c r="G2212">
        <v>6083400</v>
      </c>
      <c r="H2212">
        <f t="shared" si="34"/>
        <v>-1.3284732301077179E-2</v>
      </c>
    </row>
    <row r="2213" spans="1:8">
      <c r="A2213" s="1">
        <v>44846</v>
      </c>
      <c r="B2213">
        <v>137.25</v>
      </c>
      <c r="C2213">
        <v>140.86000100000001</v>
      </c>
      <c r="D2213">
        <v>135.240005</v>
      </c>
      <c r="E2213">
        <v>139.71000699999999</v>
      </c>
      <c r="F2213">
        <v>134.97341900000001</v>
      </c>
      <c r="G2213">
        <v>3247600</v>
      </c>
      <c r="H2213">
        <f t="shared" si="34"/>
        <v>1.1292063227731963E-2</v>
      </c>
    </row>
    <row r="2214" spans="1:8">
      <c r="A2214" s="1">
        <v>44847</v>
      </c>
      <c r="B2214">
        <v>137.050003</v>
      </c>
      <c r="C2214">
        <v>145.75</v>
      </c>
      <c r="D2214">
        <v>136.83000200000001</v>
      </c>
      <c r="E2214">
        <v>144.83000200000001</v>
      </c>
      <c r="F2214">
        <v>139.91982999999999</v>
      </c>
      <c r="G2214">
        <v>6129800</v>
      </c>
      <c r="H2214">
        <f t="shared" si="34"/>
        <v>3.6647297198569025E-2</v>
      </c>
    </row>
    <row r="2215" spans="1:8">
      <c r="A2215" s="1">
        <v>44848</v>
      </c>
      <c r="B2215">
        <v>143.08000200000001</v>
      </c>
      <c r="C2215">
        <v>145.30999800000001</v>
      </c>
      <c r="D2215">
        <v>137.279999</v>
      </c>
      <c r="E2215">
        <v>137.63000500000001</v>
      </c>
      <c r="F2215">
        <v>132.96392800000001</v>
      </c>
      <c r="G2215">
        <v>5012400</v>
      </c>
      <c r="H2215">
        <f t="shared" si="34"/>
        <v>-4.9713482356289175E-2</v>
      </c>
    </row>
    <row r="2216" spans="1:8">
      <c r="A2216" s="1">
        <v>44851</v>
      </c>
      <c r="B2216">
        <v>140.270004</v>
      </c>
      <c r="C2216">
        <v>142.979996</v>
      </c>
      <c r="D2216">
        <v>139.30999800000001</v>
      </c>
      <c r="E2216">
        <v>140.91000399999999</v>
      </c>
      <c r="F2216">
        <v>136.13273599999999</v>
      </c>
      <c r="G2216">
        <v>4584900</v>
      </c>
      <c r="H2216">
        <f t="shared" si="34"/>
        <v>2.3832087752401417E-2</v>
      </c>
    </row>
    <row r="2217" spans="1:8">
      <c r="A2217" s="1">
        <v>44852</v>
      </c>
      <c r="B2217">
        <v>141.820007</v>
      </c>
      <c r="C2217">
        <v>144.220001</v>
      </c>
      <c r="D2217">
        <v>139.33000200000001</v>
      </c>
      <c r="E2217">
        <v>142.300003</v>
      </c>
      <c r="F2217">
        <v>137.47560100000001</v>
      </c>
      <c r="G2217">
        <v>5371400</v>
      </c>
      <c r="H2217">
        <f t="shared" si="34"/>
        <v>9.8643797183362095E-3</v>
      </c>
    </row>
    <row r="2218" spans="1:8">
      <c r="A2218" s="1">
        <v>44853</v>
      </c>
      <c r="B2218">
        <v>142</v>
      </c>
      <c r="C2218">
        <v>146.66999799999999</v>
      </c>
      <c r="D2218">
        <v>141.429993</v>
      </c>
      <c r="E2218">
        <v>145.94000199999999</v>
      </c>
      <c r="F2218">
        <v>140.99220299999999</v>
      </c>
      <c r="G2218">
        <v>4624600</v>
      </c>
      <c r="H2218">
        <f t="shared" si="34"/>
        <v>2.5579826343148537E-2</v>
      </c>
    </row>
    <row r="2219" spans="1:8">
      <c r="A2219" s="1">
        <v>44854</v>
      </c>
      <c r="B2219">
        <v>147.699997</v>
      </c>
      <c r="C2219">
        <v>149.25</v>
      </c>
      <c r="D2219">
        <v>143.729996</v>
      </c>
      <c r="E2219">
        <v>144.35000600000001</v>
      </c>
      <c r="F2219">
        <v>139.45611600000001</v>
      </c>
      <c r="G2219">
        <v>4396600</v>
      </c>
      <c r="H2219">
        <f t="shared" si="34"/>
        <v>-1.0894836503831214E-2</v>
      </c>
    </row>
    <row r="2220" spans="1:8">
      <c r="A2220" s="1">
        <v>44855</v>
      </c>
      <c r="B2220">
        <v>145.46000699999999</v>
      </c>
      <c r="C2220">
        <v>147.71000699999999</v>
      </c>
      <c r="D2220">
        <v>142.759995</v>
      </c>
      <c r="E2220">
        <v>147.58999600000001</v>
      </c>
      <c r="F2220">
        <v>142.586243</v>
      </c>
      <c r="G2220">
        <v>5409300</v>
      </c>
      <c r="H2220">
        <f t="shared" si="34"/>
        <v>2.2445247220279584E-2</v>
      </c>
    </row>
    <row r="2221" spans="1:8">
      <c r="A2221" s="1">
        <v>44858</v>
      </c>
      <c r="B2221">
        <v>147.39999399999999</v>
      </c>
      <c r="C2221">
        <v>149.179993</v>
      </c>
      <c r="D2221">
        <v>146</v>
      </c>
      <c r="E2221">
        <v>147.63000500000001</v>
      </c>
      <c r="F2221">
        <v>142.624908</v>
      </c>
      <c r="G2221">
        <v>3415300</v>
      </c>
      <c r="H2221">
        <f t="shared" si="34"/>
        <v>2.7116921791682828E-4</v>
      </c>
    </row>
    <row r="2222" spans="1:8">
      <c r="A2222" s="1">
        <v>44859</v>
      </c>
      <c r="B2222">
        <v>147.19000199999999</v>
      </c>
      <c r="C2222">
        <v>149.13999899999999</v>
      </c>
      <c r="D2222">
        <v>145.820007</v>
      </c>
      <c r="E2222">
        <v>148.86000100000001</v>
      </c>
      <c r="F2222">
        <v>143.81320199999999</v>
      </c>
      <c r="G2222">
        <v>2982700</v>
      </c>
      <c r="H2222">
        <f t="shared" si="34"/>
        <v>8.3316022191578538E-3</v>
      </c>
    </row>
    <row r="2223" spans="1:8">
      <c r="A2223" s="1">
        <v>44860</v>
      </c>
      <c r="B2223">
        <v>149.41999799999999</v>
      </c>
      <c r="C2223">
        <v>153.13000500000001</v>
      </c>
      <c r="D2223">
        <v>149.41999799999999</v>
      </c>
      <c r="E2223">
        <v>151.179993</v>
      </c>
      <c r="F2223">
        <v>146.05455000000001</v>
      </c>
      <c r="G2223">
        <v>5083800</v>
      </c>
      <c r="H2223">
        <f t="shared" si="34"/>
        <v>1.5585133832149961E-2</v>
      </c>
    </row>
    <row r="2224" spans="1:8">
      <c r="A2224" s="1">
        <v>44861</v>
      </c>
      <c r="B2224">
        <v>153.14999399999999</v>
      </c>
      <c r="C2224">
        <v>155.08999600000001</v>
      </c>
      <c r="D2224">
        <v>149.720001</v>
      </c>
      <c r="E2224">
        <v>149.949997</v>
      </c>
      <c r="F2224">
        <v>144.866241</v>
      </c>
      <c r="G2224">
        <v>4255200</v>
      </c>
      <c r="H2224">
        <f t="shared" si="34"/>
        <v>-8.1360628614446026E-3</v>
      </c>
    </row>
    <row r="2225" spans="1:8">
      <c r="A2225" s="1">
        <v>44862</v>
      </c>
      <c r="B2225">
        <v>151.25</v>
      </c>
      <c r="C2225">
        <v>152.38999899999999</v>
      </c>
      <c r="D2225">
        <v>145.529999</v>
      </c>
      <c r="E2225">
        <v>149.270004</v>
      </c>
      <c r="F2225">
        <v>144.20931999999999</v>
      </c>
      <c r="G2225">
        <v>5894100</v>
      </c>
      <c r="H2225">
        <f t="shared" si="34"/>
        <v>-4.5346727813556729E-3</v>
      </c>
    </row>
    <row r="2226" spans="1:8">
      <c r="A2226" s="1">
        <v>44865</v>
      </c>
      <c r="B2226">
        <v>148.13000500000001</v>
      </c>
      <c r="C2226">
        <v>152.949997</v>
      </c>
      <c r="D2226">
        <v>147.75</v>
      </c>
      <c r="E2226">
        <v>151.28999300000001</v>
      </c>
      <c r="F2226">
        <v>146.16081199999999</v>
      </c>
      <c r="G2226">
        <v>5688700</v>
      </c>
      <c r="H2226">
        <f t="shared" si="34"/>
        <v>1.3532356993292818E-2</v>
      </c>
    </row>
    <row r="2227" spans="1:8">
      <c r="A2227" s="1">
        <v>44866</v>
      </c>
      <c r="B2227">
        <v>154.08999600000001</v>
      </c>
      <c r="C2227">
        <v>154.36000100000001</v>
      </c>
      <c r="D2227">
        <v>151.91999799999999</v>
      </c>
      <c r="E2227">
        <v>153.199997</v>
      </c>
      <c r="F2227">
        <v>148.006058</v>
      </c>
      <c r="G2227">
        <v>4158800</v>
      </c>
      <c r="H2227">
        <f t="shared" si="34"/>
        <v>1.2624765658800548E-2</v>
      </c>
    </row>
    <row r="2228" spans="1:8">
      <c r="A2228" s="1">
        <v>44867</v>
      </c>
      <c r="B2228">
        <v>153.16000399999999</v>
      </c>
      <c r="C2228">
        <v>154.61999499999999</v>
      </c>
      <c r="D2228">
        <v>148.75</v>
      </c>
      <c r="E2228">
        <v>149.16999799999999</v>
      </c>
      <c r="F2228">
        <v>144.112686</v>
      </c>
      <c r="G2228">
        <v>3912500</v>
      </c>
      <c r="H2228">
        <f t="shared" si="34"/>
        <v>-2.630549081984198E-2</v>
      </c>
    </row>
    <row r="2229" spans="1:8">
      <c r="A2229" s="1">
        <v>44868</v>
      </c>
      <c r="B2229">
        <v>148.13000500000001</v>
      </c>
      <c r="C2229">
        <v>153.58000200000001</v>
      </c>
      <c r="D2229">
        <v>147.41999799999999</v>
      </c>
      <c r="E2229">
        <v>152.570007</v>
      </c>
      <c r="F2229">
        <v>147.39743000000001</v>
      </c>
      <c r="G2229">
        <v>4863900</v>
      </c>
      <c r="H2229">
        <f t="shared" si="34"/>
        <v>2.2792885839349478E-2</v>
      </c>
    </row>
    <row r="2230" spans="1:8">
      <c r="A2230" s="1">
        <v>44869</v>
      </c>
      <c r="B2230">
        <v>156.35000600000001</v>
      </c>
      <c r="C2230">
        <v>158.46000699999999</v>
      </c>
      <c r="D2230">
        <v>152.16000399999999</v>
      </c>
      <c r="E2230">
        <v>155.520004</v>
      </c>
      <c r="F2230">
        <v>150.24740600000001</v>
      </c>
      <c r="G2230">
        <v>5622000</v>
      </c>
      <c r="H2230">
        <f t="shared" si="34"/>
        <v>1.9335316769091549E-2</v>
      </c>
    </row>
    <row r="2231" spans="1:8">
      <c r="A2231" s="1">
        <v>44872</v>
      </c>
      <c r="B2231">
        <v>156.979996</v>
      </c>
      <c r="C2231">
        <v>161</v>
      </c>
      <c r="D2231">
        <v>156.720001</v>
      </c>
      <c r="E2231">
        <v>160.229996</v>
      </c>
      <c r="F2231">
        <v>154.797729</v>
      </c>
      <c r="G2231">
        <v>4894800</v>
      </c>
      <c r="H2231">
        <f t="shared" si="34"/>
        <v>3.0285534513654042E-2</v>
      </c>
    </row>
    <row r="2232" spans="1:8">
      <c r="A2232" s="1">
        <v>44873</v>
      </c>
      <c r="B2232">
        <v>159.979996</v>
      </c>
      <c r="C2232">
        <v>160.009995</v>
      </c>
      <c r="D2232">
        <v>156.63999899999999</v>
      </c>
      <c r="E2232">
        <v>159.19000199999999</v>
      </c>
      <c r="F2232">
        <v>153.79298399999999</v>
      </c>
      <c r="G2232">
        <v>3562200</v>
      </c>
      <c r="H2232">
        <f t="shared" si="34"/>
        <v>-6.4906959972262507E-3</v>
      </c>
    </row>
    <row r="2233" spans="1:8">
      <c r="A2233" s="1">
        <v>44874</v>
      </c>
      <c r="B2233">
        <v>156.009995</v>
      </c>
      <c r="C2233">
        <v>156.60000600000001</v>
      </c>
      <c r="D2233">
        <v>148.300003</v>
      </c>
      <c r="E2233">
        <v>148.720001</v>
      </c>
      <c r="F2233">
        <v>143.67796300000001</v>
      </c>
      <c r="G2233">
        <v>6230000</v>
      </c>
      <c r="H2233">
        <f t="shared" si="34"/>
        <v>-6.577036700191724E-2</v>
      </c>
    </row>
    <row r="2234" spans="1:8">
      <c r="A2234" s="1">
        <v>44875</v>
      </c>
      <c r="B2234">
        <v>152.570007</v>
      </c>
      <c r="C2234">
        <v>154.429993</v>
      </c>
      <c r="D2234">
        <v>149.58000200000001</v>
      </c>
      <c r="E2234">
        <v>154.28999300000001</v>
      </c>
      <c r="F2234">
        <v>149.05909700000001</v>
      </c>
      <c r="G2234">
        <v>3772600</v>
      </c>
      <c r="H2234">
        <f t="shared" si="34"/>
        <v>3.7452744231904256E-2</v>
      </c>
    </row>
    <row r="2235" spans="1:8">
      <c r="A2235" s="1">
        <v>44876</v>
      </c>
      <c r="B2235">
        <v>157.550003</v>
      </c>
      <c r="C2235">
        <v>160.91000399999999</v>
      </c>
      <c r="D2235">
        <v>157.11000100000001</v>
      </c>
      <c r="E2235">
        <v>159.13999899999999</v>
      </c>
      <c r="F2235">
        <v>153.74468999999999</v>
      </c>
      <c r="G2235">
        <v>4352500</v>
      </c>
      <c r="H2235">
        <f t="shared" si="34"/>
        <v>3.1434465217510227E-2</v>
      </c>
    </row>
    <row r="2236" spans="1:8">
      <c r="A2236" s="1">
        <v>44879</v>
      </c>
      <c r="B2236">
        <v>158</v>
      </c>
      <c r="C2236">
        <v>161.41999799999999</v>
      </c>
      <c r="D2236">
        <v>156.729996</v>
      </c>
      <c r="E2236">
        <v>156.820007</v>
      </c>
      <c r="F2236">
        <v>151.50335699999999</v>
      </c>
      <c r="G2236">
        <v>3799800</v>
      </c>
      <c r="H2236">
        <f t="shared" si="34"/>
        <v>-1.4578279093736489E-2</v>
      </c>
    </row>
    <row r="2237" spans="1:8">
      <c r="A2237" s="1">
        <v>44880</v>
      </c>
      <c r="B2237">
        <v>157.979996</v>
      </c>
      <c r="C2237">
        <v>161.029999</v>
      </c>
      <c r="D2237">
        <v>156.44000199999999</v>
      </c>
      <c r="E2237">
        <v>160.61999499999999</v>
      </c>
      <c r="F2237">
        <v>155.17449999999999</v>
      </c>
      <c r="G2237">
        <v>4582800</v>
      </c>
      <c r="H2237">
        <f t="shared" si="34"/>
        <v>2.4231430066595824E-2</v>
      </c>
    </row>
    <row r="2238" spans="1:8">
      <c r="A2238" s="1">
        <v>44881</v>
      </c>
      <c r="B2238">
        <v>158.520004</v>
      </c>
      <c r="C2238">
        <v>158.75</v>
      </c>
      <c r="D2238">
        <v>155.14999399999999</v>
      </c>
      <c r="E2238">
        <v>155.979996</v>
      </c>
      <c r="F2238">
        <v>150.69180299999999</v>
      </c>
      <c r="G2238">
        <v>3232000</v>
      </c>
      <c r="H2238">
        <f t="shared" si="34"/>
        <v>-2.8888103393276614E-2</v>
      </c>
    </row>
    <row r="2239" spans="1:8">
      <c r="A2239" s="1">
        <v>44882</v>
      </c>
      <c r="B2239">
        <v>153.63999899999999</v>
      </c>
      <c r="C2239">
        <v>155.770004</v>
      </c>
      <c r="D2239">
        <v>152.13999899999999</v>
      </c>
      <c r="E2239">
        <v>155.64999399999999</v>
      </c>
      <c r="F2239">
        <v>150.37300099999999</v>
      </c>
      <c r="G2239">
        <v>4664200</v>
      </c>
      <c r="H2239">
        <f t="shared" si="34"/>
        <v>-2.1155895254634728E-3</v>
      </c>
    </row>
    <row r="2240" spans="1:8">
      <c r="A2240" s="1">
        <v>44883</v>
      </c>
      <c r="B2240">
        <v>152.19000199999999</v>
      </c>
      <c r="C2240">
        <v>154.449997</v>
      </c>
      <c r="D2240">
        <v>148.570007</v>
      </c>
      <c r="E2240">
        <v>153.929993</v>
      </c>
      <c r="F2240">
        <v>148.711319</v>
      </c>
      <c r="G2240">
        <v>5693000</v>
      </c>
      <c r="H2240">
        <f t="shared" si="34"/>
        <v>-1.10504012618594E-2</v>
      </c>
    </row>
    <row r="2241" spans="1:8">
      <c r="A2241" s="1">
        <v>44886</v>
      </c>
      <c r="B2241">
        <v>150.729996</v>
      </c>
      <c r="C2241">
        <v>151.58000200000001</v>
      </c>
      <c r="D2241">
        <v>145.179993</v>
      </c>
      <c r="E2241">
        <v>151</v>
      </c>
      <c r="F2241">
        <v>145.88064600000001</v>
      </c>
      <c r="G2241">
        <v>8554500</v>
      </c>
      <c r="H2241">
        <f t="shared" si="34"/>
        <v>-1.9034684239469291E-2</v>
      </c>
    </row>
    <row r="2242" spans="1:8">
      <c r="A2242" s="1">
        <v>44887</v>
      </c>
      <c r="B2242">
        <v>153.35000600000001</v>
      </c>
      <c r="C2242">
        <v>157.30999800000001</v>
      </c>
      <c r="D2242">
        <v>153.10000600000001</v>
      </c>
      <c r="E2242">
        <v>157.13000500000001</v>
      </c>
      <c r="F2242">
        <v>151.80282600000001</v>
      </c>
      <c r="G2242">
        <v>3349500</v>
      </c>
      <c r="H2242">
        <f t="shared" si="34"/>
        <v>4.0596063716361638E-2</v>
      </c>
    </row>
    <row r="2243" spans="1:8">
      <c r="A2243" s="1">
        <v>44888</v>
      </c>
      <c r="B2243">
        <v>155.050003</v>
      </c>
      <c r="C2243">
        <v>156.58999600000001</v>
      </c>
      <c r="D2243">
        <v>153.009995</v>
      </c>
      <c r="E2243">
        <v>154.63999899999999</v>
      </c>
      <c r="F2243">
        <v>149.39724699999999</v>
      </c>
      <c r="G2243">
        <v>3745500</v>
      </c>
      <c r="H2243">
        <f t="shared" ref="H2243:H2306" si="35">(F2243-F2242)/F2242</f>
        <v>-1.5846733973187147E-2</v>
      </c>
    </row>
    <row r="2244" spans="1:8">
      <c r="A2244" s="1">
        <v>44890</v>
      </c>
      <c r="B2244">
        <v>155.279999</v>
      </c>
      <c r="C2244">
        <v>156.699997</v>
      </c>
      <c r="D2244">
        <v>154.33000200000001</v>
      </c>
      <c r="E2244">
        <v>154.64999399999999</v>
      </c>
      <c r="F2244">
        <v>149.40690599999999</v>
      </c>
      <c r="G2244">
        <v>1549100</v>
      </c>
      <c r="H2244">
        <f t="shared" si="35"/>
        <v>6.4653132463673825E-5</v>
      </c>
    </row>
    <row r="2245" spans="1:8">
      <c r="A2245" s="1">
        <v>44893</v>
      </c>
      <c r="B2245">
        <v>149.929993</v>
      </c>
      <c r="C2245">
        <v>151.759995</v>
      </c>
      <c r="D2245">
        <v>148.55999800000001</v>
      </c>
      <c r="E2245">
        <v>148.970001</v>
      </c>
      <c r="F2245">
        <v>143.919479</v>
      </c>
      <c r="G2245">
        <v>6456300</v>
      </c>
      <c r="H2245">
        <f t="shared" si="35"/>
        <v>-3.6728067978330246E-2</v>
      </c>
    </row>
    <row r="2246" spans="1:8">
      <c r="A2246" s="1">
        <v>44894</v>
      </c>
      <c r="B2246">
        <v>150.929993</v>
      </c>
      <c r="C2246">
        <v>152.75</v>
      </c>
      <c r="D2246">
        <v>149.41999799999999</v>
      </c>
      <c r="E2246">
        <v>150.729996</v>
      </c>
      <c r="F2246">
        <v>145.61979700000001</v>
      </c>
      <c r="G2246">
        <v>6292900</v>
      </c>
      <c r="H2246">
        <f t="shared" si="35"/>
        <v>1.1814370172921555E-2</v>
      </c>
    </row>
    <row r="2247" spans="1:8">
      <c r="A2247" s="1">
        <v>44895</v>
      </c>
      <c r="B2247">
        <v>153.08000200000001</v>
      </c>
      <c r="C2247">
        <v>153.35000600000001</v>
      </c>
      <c r="D2247">
        <v>148.46000699999999</v>
      </c>
      <c r="E2247">
        <v>152.11999499999999</v>
      </c>
      <c r="F2247">
        <v>146.96267700000001</v>
      </c>
      <c r="G2247">
        <v>4903700</v>
      </c>
      <c r="H2247">
        <f t="shared" si="35"/>
        <v>9.2218230464914605E-3</v>
      </c>
    </row>
    <row r="2248" spans="1:8">
      <c r="A2248" s="1">
        <v>44896</v>
      </c>
      <c r="B2248">
        <v>154.19000199999999</v>
      </c>
      <c r="C2248">
        <v>154.69000199999999</v>
      </c>
      <c r="D2248">
        <v>148.94000199999999</v>
      </c>
      <c r="E2248">
        <v>149.08999600000001</v>
      </c>
      <c r="F2248">
        <v>144.03540000000001</v>
      </c>
      <c r="G2248">
        <v>6112200</v>
      </c>
      <c r="H2248">
        <f t="shared" si="35"/>
        <v>-1.9918506247678134E-2</v>
      </c>
    </row>
    <row r="2249" spans="1:8">
      <c r="A2249" s="1">
        <v>44897</v>
      </c>
      <c r="B2249">
        <v>148.36000100000001</v>
      </c>
      <c r="C2249">
        <v>149.729996</v>
      </c>
      <c r="D2249">
        <v>146.88000500000001</v>
      </c>
      <c r="E2249">
        <v>147.83999600000001</v>
      </c>
      <c r="F2249">
        <v>142.827789</v>
      </c>
      <c r="G2249">
        <v>4866800</v>
      </c>
      <c r="H2249">
        <f t="shared" si="35"/>
        <v>-8.3841264022595421E-3</v>
      </c>
    </row>
    <row r="2250" spans="1:8">
      <c r="A2250" s="1">
        <v>44900</v>
      </c>
      <c r="B2250">
        <v>148.96000699999999</v>
      </c>
      <c r="C2250">
        <v>150.320007</v>
      </c>
      <c r="D2250">
        <v>140.029999</v>
      </c>
      <c r="E2250">
        <v>140.979996</v>
      </c>
      <c r="F2250">
        <v>136.20036300000001</v>
      </c>
      <c r="G2250">
        <v>6061100</v>
      </c>
      <c r="H2250">
        <f t="shared" si="35"/>
        <v>-4.6401516444394345E-2</v>
      </c>
    </row>
    <row r="2251" spans="1:8">
      <c r="A2251" s="1">
        <v>44901</v>
      </c>
      <c r="B2251">
        <v>139.929993</v>
      </c>
      <c r="C2251">
        <v>142.08000200000001</v>
      </c>
      <c r="D2251">
        <v>135.66999799999999</v>
      </c>
      <c r="E2251">
        <v>137.08000200000001</v>
      </c>
      <c r="F2251">
        <v>132.43258700000001</v>
      </c>
      <c r="G2251">
        <v>6432500</v>
      </c>
      <c r="H2251">
        <f t="shared" si="35"/>
        <v>-2.7663479868992695E-2</v>
      </c>
    </row>
    <row r="2252" spans="1:8">
      <c r="A2252" s="1">
        <v>44902</v>
      </c>
      <c r="B2252">
        <v>137.64999399999999</v>
      </c>
      <c r="C2252">
        <v>138.779999</v>
      </c>
      <c r="D2252">
        <v>134.479996</v>
      </c>
      <c r="E2252">
        <v>135.88999899999999</v>
      </c>
      <c r="F2252">
        <v>131.28294399999999</v>
      </c>
      <c r="G2252">
        <v>4716900</v>
      </c>
      <c r="H2252">
        <f t="shared" si="35"/>
        <v>-8.6809676231728809E-3</v>
      </c>
    </row>
    <row r="2253" spans="1:8">
      <c r="A2253" s="1">
        <v>44903</v>
      </c>
      <c r="B2253">
        <v>138.970001</v>
      </c>
      <c r="C2253">
        <v>139.46000699999999</v>
      </c>
      <c r="D2253">
        <v>132.14999399999999</v>
      </c>
      <c r="E2253">
        <v>132.800003</v>
      </c>
      <c r="F2253">
        <v>128.29769899999999</v>
      </c>
      <c r="G2253">
        <v>7296800</v>
      </c>
      <c r="H2253">
        <f t="shared" si="35"/>
        <v>-2.2739016273126782E-2</v>
      </c>
    </row>
    <row r="2254" spans="1:8">
      <c r="A2254" s="1">
        <v>44904</v>
      </c>
      <c r="B2254">
        <v>133.199997</v>
      </c>
      <c r="C2254">
        <v>134.41000399999999</v>
      </c>
      <c r="D2254">
        <v>130.279999</v>
      </c>
      <c r="E2254">
        <v>130.30999800000001</v>
      </c>
      <c r="F2254">
        <v>125.89211299999999</v>
      </c>
      <c r="G2254">
        <v>6106700</v>
      </c>
      <c r="H2254">
        <f t="shared" si="35"/>
        <v>-1.8750032297929205E-2</v>
      </c>
    </row>
    <row r="2255" spans="1:8">
      <c r="A2255" s="1">
        <v>44907</v>
      </c>
      <c r="B2255">
        <v>131.820007</v>
      </c>
      <c r="C2255">
        <v>135.94000199999999</v>
      </c>
      <c r="D2255">
        <v>130.779999</v>
      </c>
      <c r="E2255">
        <v>135.25</v>
      </c>
      <c r="F2255">
        <v>130.66461200000001</v>
      </c>
      <c r="G2255">
        <v>5370300</v>
      </c>
      <c r="H2255">
        <f t="shared" si="35"/>
        <v>3.7909435994612391E-2</v>
      </c>
    </row>
    <row r="2256" spans="1:8">
      <c r="A2256" s="1">
        <v>44908</v>
      </c>
      <c r="B2256">
        <v>139.529999</v>
      </c>
      <c r="C2256">
        <v>140.03999300000001</v>
      </c>
      <c r="D2256">
        <v>136.38000500000001</v>
      </c>
      <c r="E2256">
        <v>137.679993</v>
      </c>
      <c r="F2256">
        <v>133.01222200000001</v>
      </c>
      <c r="G2256">
        <v>5668300</v>
      </c>
      <c r="H2256">
        <f t="shared" si="35"/>
        <v>1.7966685578188552E-2</v>
      </c>
    </row>
    <row r="2257" spans="1:8">
      <c r="A2257" s="1">
        <v>44909</v>
      </c>
      <c r="B2257">
        <v>138.770004</v>
      </c>
      <c r="C2257">
        <v>139.759995</v>
      </c>
      <c r="D2257">
        <v>135.490005</v>
      </c>
      <c r="E2257">
        <v>136.96000699999999</v>
      </c>
      <c r="F2257">
        <v>132.316666</v>
      </c>
      <c r="G2257">
        <v>4691000</v>
      </c>
      <c r="H2257">
        <f t="shared" si="35"/>
        <v>-5.2292638190798019E-3</v>
      </c>
    </row>
    <row r="2258" spans="1:8">
      <c r="A2258" s="1">
        <v>44910</v>
      </c>
      <c r="B2258">
        <v>135.529999</v>
      </c>
      <c r="C2258">
        <v>137.63999899999999</v>
      </c>
      <c r="D2258">
        <v>134.30999800000001</v>
      </c>
      <c r="E2258">
        <v>137.529999</v>
      </c>
      <c r="F2258">
        <v>132.86731</v>
      </c>
      <c r="G2258">
        <v>4549300</v>
      </c>
      <c r="H2258">
        <f t="shared" si="35"/>
        <v>4.1615619305281279E-3</v>
      </c>
    </row>
    <row r="2259" spans="1:8">
      <c r="A2259" s="1">
        <v>44911</v>
      </c>
      <c r="B2259">
        <v>133.60000600000001</v>
      </c>
      <c r="C2259">
        <v>135.570007</v>
      </c>
      <c r="D2259">
        <v>132.33999600000001</v>
      </c>
      <c r="E2259">
        <v>135.16000399999999</v>
      </c>
      <c r="F2259">
        <v>130.577698</v>
      </c>
      <c r="G2259">
        <v>5616400</v>
      </c>
      <c r="H2259">
        <f t="shared" si="35"/>
        <v>-1.7232319973965043E-2</v>
      </c>
    </row>
    <row r="2260" spans="1:8">
      <c r="A2260" s="1">
        <v>44914</v>
      </c>
      <c r="B2260">
        <v>135.11000100000001</v>
      </c>
      <c r="C2260">
        <v>135.89999399999999</v>
      </c>
      <c r="D2260">
        <v>130.970001</v>
      </c>
      <c r="E2260">
        <v>132.03999300000001</v>
      </c>
      <c r="F2260">
        <v>128.46641500000001</v>
      </c>
      <c r="G2260">
        <v>3267400</v>
      </c>
      <c r="H2260">
        <f t="shared" si="35"/>
        <v>-1.6168787107887182E-2</v>
      </c>
    </row>
    <row r="2261" spans="1:8">
      <c r="A2261" s="1">
        <v>44915</v>
      </c>
      <c r="B2261">
        <v>131.970001</v>
      </c>
      <c r="C2261">
        <v>134.28999300000001</v>
      </c>
      <c r="D2261">
        <v>131.270004</v>
      </c>
      <c r="E2261">
        <v>133.429993</v>
      </c>
      <c r="F2261">
        <v>129.818771</v>
      </c>
      <c r="G2261">
        <v>3560800</v>
      </c>
      <c r="H2261">
        <f t="shared" si="35"/>
        <v>1.0526922542362422E-2</v>
      </c>
    </row>
    <row r="2262" spans="1:8">
      <c r="A2262" s="1">
        <v>44916</v>
      </c>
      <c r="B2262">
        <v>136.39999399999999</v>
      </c>
      <c r="C2262">
        <v>137.21000699999999</v>
      </c>
      <c r="D2262">
        <v>133.770004</v>
      </c>
      <c r="E2262">
        <v>136.820007</v>
      </c>
      <c r="F2262">
        <v>133.11705000000001</v>
      </c>
      <c r="G2262">
        <v>3873800</v>
      </c>
      <c r="H2262">
        <f t="shared" si="35"/>
        <v>2.5406795755291877E-2</v>
      </c>
    </row>
    <row r="2263" spans="1:8">
      <c r="A2263" s="1">
        <v>44917</v>
      </c>
      <c r="B2263">
        <v>136.759995</v>
      </c>
      <c r="C2263">
        <v>136.759995</v>
      </c>
      <c r="D2263">
        <v>129.449997</v>
      </c>
      <c r="E2263">
        <v>132.509995</v>
      </c>
      <c r="F2263">
        <v>128.92369099999999</v>
      </c>
      <c r="G2263">
        <v>5715700</v>
      </c>
      <c r="H2263">
        <f t="shared" si="35"/>
        <v>-3.1501291532527315E-2</v>
      </c>
    </row>
    <row r="2264" spans="1:8">
      <c r="A2264" s="1">
        <v>44918</v>
      </c>
      <c r="B2264">
        <v>133.91999799999999</v>
      </c>
      <c r="C2264">
        <v>137.66000399999999</v>
      </c>
      <c r="D2264">
        <v>133.279999</v>
      </c>
      <c r="E2264">
        <v>137.61999499999999</v>
      </c>
      <c r="F2264">
        <v>133.895386</v>
      </c>
      <c r="G2264">
        <v>3057400</v>
      </c>
      <c r="H2264">
        <f t="shared" si="35"/>
        <v>3.8563083025601644E-2</v>
      </c>
    </row>
    <row r="2265" spans="1:8">
      <c r="A2265" s="1">
        <v>44922</v>
      </c>
      <c r="B2265">
        <v>138.25</v>
      </c>
      <c r="C2265">
        <v>139.03999300000001</v>
      </c>
      <c r="D2265">
        <v>137</v>
      </c>
      <c r="E2265">
        <v>138.520004</v>
      </c>
      <c r="F2265">
        <v>134.771027</v>
      </c>
      <c r="G2265">
        <v>2278200</v>
      </c>
      <c r="H2265">
        <f t="shared" si="35"/>
        <v>6.5397399130691604E-3</v>
      </c>
    </row>
    <row r="2266" spans="1:8">
      <c r="A2266" s="1">
        <v>44923</v>
      </c>
      <c r="B2266">
        <v>137.66000399999999</v>
      </c>
      <c r="C2266">
        <v>137.720001</v>
      </c>
      <c r="D2266">
        <v>131.96000699999999</v>
      </c>
      <c r="E2266">
        <v>132.36999499999999</v>
      </c>
      <c r="F2266">
        <v>128.78746000000001</v>
      </c>
      <c r="G2266">
        <v>3844400</v>
      </c>
      <c r="H2266">
        <f t="shared" si="35"/>
        <v>-4.4398021838922351E-2</v>
      </c>
    </row>
    <row r="2267" spans="1:8">
      <c r="A2267" s="1">
        <v>44924</v>
      </c>
      <c r="B2267">
        <v>131.550003</v>
      </c>
      <c r="C2267">
        <v>135.78999300000001</v>
      </c>
      <c r="D2267">
        <v>131.36000100000001</v>
      </c>
      <c r="E2267">
        <v>135.220001</v>
      </c>
      <c r="F2267">
        <v>131.56033300000001</v>
      </c>
      <c r="G2267">
        <v>2372500</v>
      </c>
      <c r="H2267">
        <f t="shared" si="35"/>
        <v>2.1530613306606123E-2</v>
      </c>
    </row>
    <row r="2268" spans="1:8">
      <c r="A2268" s="1">
        <v>44925</v>
      </c>
      <c r="B2268">
        <v>134.08000200000001</v>
      </c>
      <c r="C2268">
        <v>136.070007</v>
      </c>
      <c r="D2268">
        <v>133.96000699999999</v>
      </c>
      <c r="E2268">
        <v>135.88000500000001</v>
      </c>
      <c r="F2268">
        <v>132.202484</v>
      </c>
      <c r="G2268">
        <v>2201800</v>
      </c>
      <c r="H2268">
        <f t="shared" si="35"/>
        <v>4.8810381165573982E-3</v>
      </c>
    </row>
    <row r="2269" spans="1:8">
      <c r="A2269" s="1">
        <v>44929</v>
      </c>
      <c r="B2269">
        <v>134.009995</v>
      </c>
      <c r="C2269">
        <v>135.38000500000001</v>
      </c>
      <c r="D2269">
        <v>126.699997</v>
      </c>
      <c r="E2269">
        <v>128.279999</v>
      </c>
      <c r="F2269">
        <v>124.808159</v>
      </c>
      <c r="G2269">
        <v>6321700</v>
      </c>
      <c r="H2269">
        <f t="shared" si="35"/>
        <v>-5.5931815925637181E-2</v>
      </c>
    </row>
    <row r="2270" spans="1:8">
      <c r="A2270" s="1">
        <v>44930</v>
      </c>
      <c r="B2270">
        <v>125.970001</v>
      </c>
      <c r="C2270">
        <v>130.11000100000001</v>
      </c>
      <c r="D2270">
        <v>125.43</v>
      </c>
      <c r="E2270">
        <v>128.729996</v>
      </c>
      <c r="F2270">
        <v>125.245987</v>
      </c>
      <c r="G2270">
        <v>5151500</v>
      </c>
      <c r="H2270">
        <f t="shared" si="35"/>
        <v>3.5080078378529412E-3</v>
      </c>
    </row>
    <row r="2271" spans="1:8">
      <c r="A2271" s="1">
        <v>44931</v>
      </c>
      <c r="B2271">
        <v>128.13999899999999</v>
      </c>
      <c r="C2271">
        <v>130.029999</v>
      </c>
      <c r="D2271">
        <v>126.790001</v>
      </c>
      <c r="E2271">
        <v>128.91999799999999</v>
      </c>
      <c r="F2271">
        <v>125.43084</v>
      </c>
      <c r="G2271">
        <v>4576400</v>
      </c>
      <c r="H2271">
        <f t="shared" si="35"/>
        <v>1.4759195438334E-3</v>
      </c>
    </row>
    <row r="2272" spans="1:8">
      <c r="A2272" s="1">
        <v>44932</v>
      </c>
      <c r="B2272">
        <v>130.80999800000001</v>
      </c>
      <c r="C2272">
        <v>133</v>
      </c>
      <c r="D2272">
        <v>130.13000500000001</v>
      </c>
      <c r="E2272">
        <v>131.55999800000001</v>
      </c>
      <c r="F2272">
        <v>127.999405</v>
      </c>
      <c r="G2272">
        <v>2849100</v>
      </c>
      <c r="H2272">
        <f t="shared" si="35"/>
        <v>2.0477938280569534E-2</v>
      </c>
    </row>
    <row r="2273" spans="1:8">
      <c r="A2273" s="1">
        <v>44935</v>
      </c>
      <c r="B2273">
        <v>134.770004</v>
      </c>
      <c r="C2273">
        <v>136</v>
      </c>
      <c r="D2273">
        <v>132.53999300000001</v>
      </c>
      <c r="E2273">
        <v>132.89999399999999</v>
      </c>
      <c r="F2273">
        <v>129.30311599999999</v>
      </c>
      <c r="G2273">
        <v>3898700</v>
      </c>
      <c r="H2273">
        <f t="shared" si="35"/>
        <v>1.0185289533181758E-2</v>
      </c>
    </row>
    <row r="2274" spans="1:8">
      <c r="A2274" s="1">
        <v>44936</v>
      </c>
      <c r="B2274">
        <v>133.009995</v>
      </c>
      <c r="C2274">
        <v>133.78999300000001</v>
      </c>
      <c r="D2274">
        <v>130.300003</v>
      </c>
      <c r="E2274">
        <v>133.35000600000001</v>
      </c>
      <c r="F2274">
        <v>129.74096700000001</v>
      </c>
      <c r="G2274">
        <v>3037900</v>
      </c>
      <c r="H2274">
        <f t="shared" si="35"/>
        <v>3.3862370339166718E-3</v>
      </c>
    </row>
    <row r="2275" spans="1:8">
      <c r="A2275" s="1">
        <v>44937</v>
      </c>
      <c r="B2275">
        <v>135.25</v>
      </c>
      <c r="C2275">
        <v>135.279999</v>
      </c>
      <c r="D2275">
        <v>132.479996</v>
      </c>
      <c r="E2275">
        <v>134.38999899999999</v>
      </c>
      <c r="F2275">
        <v>130.75282300000001</v>
      </c>
      <c r="G2275">
        <v>2251000</v>
      </c>
      <c r="H2275">
        <f t="shared" si="35"/>
        <v>7.7990477749406203E-3</v>
      </c>
    </row>
    <row r="2276" spans="1:8">
      <c r="A2276" s="1">
        <v>44938</v>
      </c>
      <c r="B2276">
        <v>135.679993</v>
      </c>
      <c r="C2276">
        <v>139.5</v>
      </c>
      <c r="D2276">
        <v>135.33000200000001</v>
      </c>
      <c r="E2276">
        <v>138.36000100000001</v>
      </c>
      <c r="F2276">
        <v>134.61535599999999</v>
      </c>
      <c r="G2276">
        <v>4252000</v>
      </c>
      <c r="H2276">
        <f t="shared" si="35"/>
        <v>2.9540723568163302E-2</v>
      </c>
    </row>
    <row r="2277" spans="1:8">
      <c r="A2277" s="1">
        <v>44939</v>
      </c>
      <c r="B2277">
        <v>138.199997</v>
      </c>
      <c r="C2277">
        <v>139.470001</v>
      </c>
      <c r="D2277">
        <v>136.229996</v>
      </c>
      <c r="E2277">
        <v>139.08999600000001</v>
      </c>
      <c r="F2277">
        <v>135.32560699999999</v>
      </c>
      <c r="G2277">
        <v>2409100</v>
      </c>
      <c r="H2277">
        <f t="shared" si="35"/>
        <v>5.2761514072733242E-3</v>
      </c>
    </row>
    <row r="2278" spans="1:8">
      <c r="A2278" s="1">
        <v>44943</v>
      </c>
      <c r="B2278">
        <v>140.46000699999999</v>
      </c>
      <c r="C2278">
        <v>141.58999600000001</v>
      </c>
      <c r="D2278">
        <v>138.85000600000001</v>
      </c>
      <c r="E2278">
        <v>139.75</v>
      </c>
      <c r="F2278">
        <v>135.96774300000001</v>
      </c>
      <c r="G2278">
        <v>3264400</v>
      </c>
      <c r="H2278">
        <f t="shared" si="35"/>
        <v>4.7451181948145417E-3</v>
      </c>
    </row>
    <row r="2279" spans="1:8">
      <c r="A2279" s="1">
        <v>44944</v>
      </c>
      <c r="B2279">
        <v>140.63999899999999</v>
      </c>
      <c r="C2279">
        <v>143.259995</v>
      </c>
      <c r="D2279">
        <v>136.91999799999999</v>
      </c>
      <c r="E2279">
        <v>137.020004</v>
      </c>
      <c r="F2279">
        <v>133.31163000000001</v>
      </c>
      <c r="G2279">
        <v>4736300</v>
      </c>
      <c r="H2279">
        <f t="shared" si="35"/>
        <v>-1.9534876003641573E-2</v>
      </c>
    </row>
    <row r="2280" spans="1:8">
      <c r="A2280" s="1">
        <v>44945</v>
      </c>
      <c r="B2280">
        <v>136.21000699999999</v>
      </c>
      <c r="C2280">
        <v>140.279999</v>
      </c>
      <c r="D2280">
        <v>135.88999899999999</v>
      </c>
      <c r="E2280">
        <v>139.69000199999999</v>
      </c>
      <c r="F2280">
        <v>135.90936300000001</v>
      </c>
      <c r="G2280">
        <v>3472600</v>
      </c>
      <c r="H2280">
        <f t="shared" si="35"/>
        <v>1.948616936121781E-2</v>
      </c>
    </row>
    <row r="2281" spans="1:8">
      <c r="A2281" s="1">
        <v>44946</v>
      </c>
      <c r="B2281">
        <v>140.5</v>
      </c>
      <c r="C2281">
        <v>141.929993</v>
      </c>
      <c r="D2281">
        <v>138.64999399999999</v>
      </c>
      <c r="E2281">
        <v>141.699997</v>
      </c>
      <c r="F2281">
        <v>137.86496</v>
      </c>
      <c r="G2281">
        <v>5665600</v>
      </c>
      <c r="H2281">
        <f t="shared" si="35"/>
        <v>1.4388979219923081E-2</v>
      </c>
    </row>
    <row r="2282" spans="1:8">
      <c r="A2282" s="1">
        <v>44949</v>
      </c>
      <c r="B2282">
        <v>143.08999600000001</v>
      </c>
      <c r="C2282">
        <v>145.009995</v>
      </c>
      <c r="D2282">
        <v>142.21000699999999</v>
      </c>
      <c r="E2282">
        <v>143.740005</v>
      </c>
      <c r="F2282">
        <v>139.849762</v>
      </c>
      <c r="G2282">
        <v>4409200</v>
      </c>
      <c r="H2282">
        <f t="shared" si="35"/>
        <v>1.4396711100485592E-2</v>
      </c>
    </row>
    <row r="2283" spans="1:8">
      <c r="A2283" s="1">
        <v>44950</v>
      </c>
      <c r="B2283">
        <v>143.61999499999999</v>
      </c>
      <c r="C2283">
        <v>143.61999499999999</v>
      </c>
      <c r="D2283">
        <v>141.36999499999999</v>
      </c>
      <c r="E2283">
        <v>142.19000199999999</v>
      </c>
      <c r="F2283">
        <v>138.34170499999999</v>
      </c>
      <c r="G2283">
        <v>5583400</v>
      </c>
      <c r="H2283">
        <f t="shared" si="35"/>
        <v>-1.0783407697182982E-2</v>
      </c>
    </row>
    <row r="2284" spans="1:8">
      <c r="A2284" s="1">
        <v>44951</v>
      </c>
      <c r="B2284">
        <v>141.13000500000001</v>
      </c>
      <c r="C2284">
        <v>142.08999600000001</v>
      </c>
      <c r="D2284">
        <v>138.740005</v>
      </c>
      <c r="E2284">
        <v>142.03999300000001</v>
      </c>
      <c r="F2284">
        <v>138.19575499999999</v>
      </c>
      <c r="G2284">
        <v>2958800</v>
      </c>
      <c r="H2284">
        <f t="shared" si="35"/>
        <v>-1.0549963946157751E-3</v>
      </c>
    </row>
    <row r="2285" spans="1:8">
      <c r="A2285" s="1">
        <v>44952</v>
      </c>
      <c r="B2285">
        <v>143.46000699999999</v>
      </c>
      <c r="C2285">
        <v>145.550003</v>
      </c>
      <c r="D2285">
        <v>141.279999</v>
      </c>
      <c r="E2285">
        <v>145.449997</v>
      </c>
      <c r="F2285">
        <v>141.513474</v>
      </c>
      <c r="G2285">
        <v>4480300</v>
      </c>
      <c r="H2285">
        <f t="shared" si="35"/>
        <v>2.4007387202305969E-2</v>
      </c>
    </row>
    <row r="2286" spans="1:8">
      <c r="A2286" s="1">
        <v>44953</v>
      </c>
      <c r="B2286">
        <v>145.570007</v>
      </c>
      <c r="C2286">
        <v>146.759995</v>
      </c>
      <c r="D2286">
        <v>143.30999800000001</v>
      </c>
      <c r="E2286">
        <v>143.470001</v>
      </c>
      <c r="F2286">
        <v>139.587051</v>
      </c>
      <c r="G2286">
        <v>3201200</v>
      </c>
      <c r="H2286">
        <f t="shared" si="35"/>
        <v>-1.3613000554279374E-2</v>
      </c>
    </row>
    <row r="2287" spans="1:8">
      <c r="A2287" s="1">
        <v>44956</v>
      </c>
      <c r="B2287">
        <v>141.58000200000001</v>
      </c>
      <c r="C2287">
        <v>142.11999499999999</v>
      </c>
      <c r="D2287">
        <v>138.740005</v>
      </c>
      <c r="E2287">
        <v>138.83000200000001</v>
      </c>
      <c r="F2287">
        <v>135.07264699999999</v>
      </c>
      <c r="G2287">
        <v>5423800</v>
      </c>
      <c r="H2287">
        <f t="shared" si="35"/>
        <v>-3.2341137431150496E-2</v>
      </c>
    </row>
    <row r="2288" spans="1:8">
      <c r="A2288" s="1">
        <v>44957</v>
      </c>
      <c r="B2288">
        <v>138.779999</v>
      </c>
      <c r="C2288">
        <v>141.28999300000001</v>
      </c>
      <c r="D2288">
        <v>137.91999799999999</v>
      </c>
      <c r="E2288">
        <v>140.970001</v>
      </c>
      <c r="F2288">
        <v>137.15473900000001</v>
      </c>
      <c r="G2288">
        <v>2918100</v>
      </c>
      <c r="H2288">
        <f t="shared" si="35"/>
        <v>1.5414608703122678E-2</v>
      </c>
    </row>
    <row r="2289" spans="1:8">
      <c r="A2289" s="1">
        <v>44958</v>
      </c>
      <c r="B2289">
        <v>140.11999499999999</v>
      </c>
      <c r="C2289">
        <v>140.5</v>
      </c>
      <c r="D2289">
        <v>134.199997</v>
      </c>
      <c r="E2289">
        <v>137.699997</v>
      </c>
      <c r="F2289">
        <v>133.973206</v>
      </c>
      <c r="G2289">
        <v>6403100</v>
      </c>
      <c r="H2289">
        <f t="shared" si="35"/>
        <v>-2.3196668399478357E-2</v>
      </c>
    </row>
    <row r="2290" spans="1:8">
      <c r="A2290" s="1">
        <v>44959</v>
      </c>
      <c r="B2290">
        <v>137.740005</v>
      </c>
      <c r="C2290">
        <v>138.30999800000001</v>
      </c>
      <c r="D2290">
        <v>133.729996</v>
      </c>
      <c r="E2290">
        <v>135.55999800000001</v>
      </c>
      <c r="F2290">
        <v>131.89112900000001</v>
      </c>
      <c r="G2290">
        <v>6493700</v>
      </c>
      <c r="H2290">
        <f t="shared" si="35"/>
        <v>-1.5540995562948596E-2</v>
      </c>
    </row>
    <row r="2291" spans="1:8">
      <c r="A2291" s="1">
        <v>44960</v>
      </c>
      <c r="B2291">
        <v>135.86000100000001</v>
      </c>
      <c r="C2291">
        <v>139.229996</v>
      </c>
      <c r="D2291">
        <v>134.75</v>
      </c>
      <c r="E2291">
        <v>134.949997</v>
      </c>
      <c r="F2291">
        <v>131.29762299999999</v>
      </c>
      <c r="G2291">
        <v>6489300</v>
      </c>
      <c r="H2291">
        <f t="shared" si="35"/>
        <v>-4.4999690616039775E-3</v>
      </c>
    </row>
    <row r="2292" spans="1:8">
      <c r="A2292" s="1">
        <v>44963</v>
      </c>
      <c r="B2292">
        <v>134.86000100000001</v>
      </c>
      <c r="C2292">
        <v>136.10000600000001</v>
      </c>
      <c r="D2292">
        <v>130.96000699999999</v>
      </c>
      <c r="E2292">
        <v>132.259995</v>
      </c>
      <c r="F2292">
        <v>128.68043499999999</v>
      </c>
      <c r="G2292">
        <v>4498100</v>
      </c>
      <c r="H2292">
        <f t="shared" si="35"/>
        <v>-1.9933247382551617E-2</v>
      </c>
    </row>
    <row r="2293" spans="1:8">
      <c r="A2293" s="1">
        <v>44964</v>
      </c>
      <c r="B2293">
        <v>133.279999</v>
      </c>
      <c r="C2293">
        <v>137.78999300000001</v>
      </c>
      <c r="D2293">
        <v>132.070007</v>
      </c>
      <c r="E2293">
        <v>137.60000600000001</v>
      </c>
      <c r="F2293">
        <v>133.87591599999999</v>
      </c>
      <c r="G2293">
        <v>4795700</v>
      </c>
      <c r="H2293">
        <f t="shared" si="35"/>
        <v>4.0375065564551449E-2</v>
      </c>
    </row>
    <row r="2294" spans="1:8">
      <c r="A2294" s="1">
        <v>44965</v>
      </c>
      <c r="B2294">
        <v>137.720001</v>
      </c>
      <c r="C2294">
        <v>138.58000200000001</v>
      </c>
      <c r="D2294">
        <v>134.429993</v>
      </c>
      <c r="E2294">
        <v>135.929993</v>
      </c>
      <c r="F2294">
        <v>132.25112899999999</v>
      </c>
      <c r="G2294">
        <v>3321400</v>
      </c>
      <c r="H2294">
        <f t="shared" si="35"/>
        <v>-1.2136514531859471E-2</v>
      </c>
    </row>
    <row r="2295" spans="1:8">
      <c r="A2295" s="1">
        <v>44966</v>
      </c>
      <c r="B2295">
        <v>136.14999399999999</v>
      </c>
      <c r="C2295">
        <v>136.41999799999999</v>
      </c>
      <c r="D2295">
        <v>133.61000100000001</v>
      </c>
      <c r="E2295">
        <v>133.80999800000001</v>
      </c>
      <c r="F2295">
        <v>130.188492</v>
      </c>
      <c r="G2295">
        <v>2590600</v>
      </c>
      <c r="H2295">
        <f t="shared" si="35"/>
        <v>-1.559636591079684E-2</v>
      </c>
    </row>
    <row r="2296" spans="1:8">
      <c r="A2296" s="1">
        <v>44967</v>
      </c>
      <c r="B2296">
        <v>135.490005</v>
      </c>
      <c r="C2296">
        <v>140.88999899999999</v>
      </c>
      <c r="D2296">
        <v>135.490005</v>
      </c>
      <c r="E2296">
        <v>140.800003</v>
      </c>
      <c r="F2296">
        <v>136.98933400000001</v>
      </c>
      <c r="G2296">
        <v>5151000</v>
      </c>
      <c r="H2296">
        <f t="shared" si="35"/>
        <v>5.2238426726688082E-2</v>
      </c>
    </row>
    <row r="2297" spans="1:8">
      <c r="A2297" s="1">
        <v>44970</v>
      </c>
      <c r="B2297">
        <v>139.66999799999999</v>
      </c>
      <c r="C2297">
        <v>140.820007</v>
      </c>
      <c r="D2297">
        <v>137.990005</v>
      </c>
      <c r="E2297">
        <v>139.820007</v>
      </c>
      <c r="F2297">
        <v>136.03587300000001</v>
      </c>
      <c r="G2297">
        <v>3470000</v>
      </c>
      <c r="H2297">
        <f t="shared" si="35"/>
        <v>-6.9601112156659163E-3</v>
      </c>
    </row>
    <row r="2298" spans="1:8">
      <c r="A2298" s="1">
        <v>44971</v>
      </c>
      <c r="B2298">
        <v>138.46000699999999</v>
      </c>
      <c r="C2298">
        <v>141.13000500000001</v>
      </c>
      <c r="D2298">
        <v>137.80999800000001</v>
      </c>
      <c r="E2298">
        <v>140.63000500000001</v>
      </c>
      <c r="F2298">
        <v>136.82392899999999</v>
      </c>
      <c r="G2298">
        <v>2808700</v>
      </c>
      <c r="H2298">
        <f t="shared" si="35"/>
        <v>5.7930013798638477E-3</v>
      </c>
    </row>
    <row r="2299" spans="1:8">
      <c r="A2299" s="1">
        <v>44972</v>
      </c>
      <c r="B2299">
        <v>138.470001</v>
      </c>
      <c r="C2299">
        <v>138.550003</v>
      </c>
      <c r="D2299">
        <v>135.46000699999999</v>
      </c>
      <c r="E2299">
        <v>138.320007</v>
      </c>
      <c r="F2299">
        <v>134.57646199999999</v>
      </c>
      <c r="G2299">
        <v>4896600</v>
      </c>
      <c r="H2299">
        <f t="shared" si="35"/>
        <v>-1.6425979113638817E-2</v>
      </c>
    </row>
    <row r="2300" spans="1:8">
      <c r="A2300" s="1">
        <v>44973</v>
      </c>
      <c r="B2300">
        <v>138.08000200000001</v>
      </c>
      <c r="C2300">
        <v>139.83000200000001</v>
      </c>
      <c r="D2300">
        <v>136.449997</v>
      </c>
      <c r="E2300">
        <v>136.5</v>
      </c>
      <c r="F2300">
        <v>132.80569499999999</v>
      </c>
      <c r="G2300">
        <v>2446000</v>
      </c>
      <c r="H2300">
        <f t="shared" si="35"/>
        <v>-1.3158073660756563E-2</v>
      </c>
    </row>
    <row r="2301" spans="1:8">
      <c r="A2301" s="1">
        <v>44974</v>
      </c>
      <c r="B2301">
        <v>134.53999300000001</v>
      </c>
      <c r="C2301">
        <v>134.58999600000001</v>
      </c>
      <c r="D2301">
        <v>129.720001</v>
      </c>
      <c r="E2301">
        <v>130.61999499999999</v>
      </c>
      <c r="F2301">
        <v>127.08483099999999</v>
      </c>
      <c r="G2301">
        <v>7058400</v>
      </c>
      <c r="H2301">
        <f t="shared" si="35"/>
        <v>-4.3076947867333494E-2</v>
      </c>
    </row>
    <row r="2302" spans="1:8">
      <c r="A2302" s="1">
        <v>44978</v>
      </c>
      <c r="B2302">
        <v>130.050003</v>
      </c>
      <c r="C2302">
        <v>131.13000500000001</v>
      </c>
      <c r="D2302">
        <v>128.229996</v>
      </c>
      <c r="E2302">
        <v>128.66999799999999</v>
      </c>
      <c r="F2302">
        <v>125.187614</v>
      </c>
      <c r="G2302">
        <v>4488200</v>
      </c>
      <c r="H2302">
        <f t="shared" si="35"/>
        <v>-1.4928744721704809E-2</v>
      </c>
    </row>
    <row r="2303" spans="1:8">
      <c r="A2303" s="1">
        <v>44979</v>
      </c>
      <c r="B2303">
        <v>128.820007</v>
      </c>
      <c r="C2303">
        <v>130.300003</v>
      </c>
      <c r="D2303">
        <v>126.660004</v>
      </c>
      <c r="E2303">
        <v>128.529999</v>
      </c>
      <c r="F2303">
        <v>125.051399</v>
      </c>
      <c r="G2303">
        <v>4454600</v>
      </c>
      <c r="H2303">
        <f t="shared" si="35"/>
        <v>-1.0880868773486879E-3</v>
      </c>
    </row>
    <row r="2304" spans="1:8">
      <c r="A2304" s="1">
        <v>44980</v>
      </c>
      <c r="B2304">
        <v>131.14999399999999</v>
      </c>
      <c r="C2304">
        <v>133.14999399999999</v>
      </c>
      <c r="D2304">
        <v>129.75</v>
      </c>
      <c r="E2304">
        <v>132.38999899999999</v>
      </c>
      <c r="F2304">
        <v>128.806915</v>
      </c>
      <c r="G2304">
        <v>4228300</v>
      </c>
      <c r="H2304">
        <f t="shared" si="35"/>
        <v>3.0031779172658438E-2</v>
      </c>
    </row>
    <row r="2305" spans="1:8">
      <c r="A2305" s="1">
        <v>44981</v>
      </c>
      <c r="B2305">
        <v>131.16000399999999</v>
      </c>
      <c r="C2305">
        <v>134.550003</v>
      </c>
      <c r="D2305">
        <v>129.35000600000001</v>
      </c>
      <c r="E2305">
        <v>134.199997</v>
      </c>
      <c r="F2305">
        <v>130.567947</v>
      </c>
      <c r="G2305">
        <v>7025900</v>
      </c>
      <c r="H2305">
        <f t="shared" si="35"/>
        <v>1.3671874681572802E-2</v>
      </c>
    </row>
    <row r="2306" spans="1:8">
      <c r="A2306" s="1">
        <v>44984</v>
      </c>
      <c r="B2306">
        <v>134.64999399999999</v>
      </c>
      <c r="C2306">
        <v>136.08999600000001</v>
      </c>
      <c r="D2306">
        <v>133.13999899999999</v>
      </c>
      <c r="E2306">
        <v>134.970001</v>
      </c>
      <c r="F2306">
        <v>131.31710799999999</v>
      </c>
      <c r="G2306">
        <v>3354400</v>
      </c>
      <c r="H2306">
        <f t="shared" si="35"/>
        <v>5.7377098837280991E-3</v>
      </c>
    </row>
    <row r="2307" spans="1:8">
      <c r="A2307" s="1">
        <v>44985</v>
      </c>
      <c r="B2307">
        <v>136.58999600000001</v>
      </c>
      <c r="C2307">
        <v>136.88000500000001</v>
      </c>
      <c r="D2307">
        <v>132.86999499999999</v>
      </c>
      <c r="E2307">
        <v>132.970001</v>
      </c>
      <c r="F2307">
        <v>129.37124600000001</v>
      </c>
      <c r="G2307">
        <v>3719200</v>
      </c>
      <c r="H2307">
        <f t="shared" ref="H2307:H2370" si="36">(F2307-F2306)/F2306</f>
        <v>-1.4818038788974678E-2</v>
      </c>
    </row>
    <row r="2308" spans="1:8">
      <c r="A2308" s="1">
        <v>44986</v>
      </c>
      <c r="B2308">
        <v>132.300003</v>
      </c>
      <c r="C2308">
        <v>136.509995</v>
      </c>
      <c r="D2308">
        <v>131.89999399999999</v>
      </c>
      <c r="E2308">
        <v>135.990005</v>
      </c>
      <c r="F2308">
        <v>132.309494</v>
      </c>
      <c r="G2308">
        <v>4261800</v>
      </c>
      <c r="H2308">
        <f t="shared" si="36"/>
        <v>2.2711754666102441E-2</v>
      </c>
    </row>
    <row r="2309" spans="1:8">
      <c r="A2309" s="1">
        <v>44987</v>
      </c>
      <c r="B2309">
        <v>135.479996</v>
      </c>
      <c r="C2309">
        <v>138.55999800000001</v>
      </c>
      <c r="D2309">
        <v>134.229996</v>
      </c>
      <c r="E2309">
        <v>137.85000600000001</v>
      </c>
      <c r="F2309">
        <v>134.11917099999999</v>
      </c>
      <c r="G2309">
        <v>2915500</v>
      </c>
      <c r="H2309">
        <f t="shared" si="36"/>
        <v>1.3677605025078499E-2</v>
      </c>
    </row>
    <row r="2310" spans="1:8">
      <c r="A2310" s="1">
        <v>44988</v>
      </c>
      <c r="B2310">
        <v>135.970001</v>
      </c>
      <c r="C2310">
        <v>141.80999800000001</v>
      </c>
      <c r="D2310">
        <v>135.28999300000001</v>
      </c>
      <c r="E2310">
        <v>141.13999899999999</v>
      </c>
      <c r="F2310">
        <v>137.32012900000001</v>
      </c>
      <c r="G2310">
        <v>6511300</v>
      </c>
      <c r="H2310">
        <f t="shared" si="36"/>
        <v>2.3866520916685462E-2</v>
      </c>
    </row>
    <row r="2311" spans="1:8">
      <c r="A2311" s="1">
        <v>44991</v>
      </c>
      <c r="B2311">
        <v>139.86000100000001</v>
      </c>
      <c r="C2311">
        <v>139.86000100000001</v>
      </c>
      <c r="D2311">
        <v>137.88000500000001</v>
      </c>
      <c r="E2311">
        <v>138.38999899999999</v>
      </c>
      <c r="F2311">
        <v>134.64456200000001</v>
      </c>
      <c r="G2311">
        <v>5636000</v>
      </c>
      <c r="H2311">
        <f t="shared" si="36"/>
        <v>-1.9484157344477886E-2</v>
      </c>
    </row>
    <row r="2312" spans="1:8">
      <c r="A2312" s="1">
        <v>44992</v>
      </c>
      <c r="B2312">
        <v>137.83999600000001</v>
      </c>
      <c r="C2312">
        <v>138.35000600000001</v>
      </c>
      <c r="D2312">
        <v>135.44000199999999</v>
      </c>
      <c r="E2312">
        <v>136.08000200000001</v>
      </c>
      <c r="F2312">
        <v>132.397064</v>
      </c>
      <c r="G2312">
        <v>5463500</v>
      </c>
      <c r="H2312">
        <f t="shared" si="36"/>
        <v>-1.6692081481909437E-2</v>
      </c>
    </row>
    <row r="2313" spans="1:8">
      <c r="A2313" s="1">
        <v>44993</v>
      </c>
      <c r="B2313">
        <v>135.21000699999999</v>
      </c>
      <c r="C2313">
        <v>137.63000500000001</v>
      </c>
      <c r="D2313">
        <v>132.33999600000001</v>
      </c>
      <c r="E2313">
        <v>133.979996</v>
      </c>
      <c r="F2313">
        <v>130.35389699999999</v>
      </c>
      <c r="G2313">
        <v>8897900</v>
      </c>
      <c r="H2313">
        <f t="shared" si="36"/>
        <v>-1.5432117135165558E-2</v>
      </c>
    </row>
    <row r="2314" spans="1:8">
      <c r="A2314" s="1">
        <v>44994</v>
      </c>
      <c r="B2314">
        <v>134.740005</v>
      </c>
      <c r="C2314">
        <v>136.990005</v>
      </c>
      <c r="D2314">
        <v>130.58999600000001</v>
      </c>
      <c r="E2314">
        <v>130.69000199999999</v>
      </c>
      <c r="F2314">
        <v>127.152939</v>
      </c>
      <c r="G2314">
        <v>5581200</v>
      </c>
      <c r="H2314">
        <f t="shared" si="36"/>
        <v>-2.4555905681899068E-2</v>
      </c>
    </row>
    <row r="2315" spans="1:8">
      <c r="A2315" s="1">
        <v>44995</v>
      </c>
      <c r="B2315">
        <v>130.66000399999999</v>
      </c>
      <c r="C2315">
        <v>132.820007</v>
      </c>
      <c r="D2315">
        <v>127.44000200000001</v>
      </c>
      <c r="E2315">
        <v>128.03999300000001</v>
      </c>
      <c r="F2315">
        <v>124.574646</v>
      </c>
      <c r="G2315">
        <v>7393800</v>
      </c>
      <c r="H2315">
        <f t="shared" si="36"/>
        <v>-2.0277101105779412E-2</v>
      </c>
    </row>
    <row r="2316" spans="1:8">
      <c r="A2316" s="1">
        <v>44998</v>
      </c>
      <c r="B2316">
        <v>124.349998</v>
      </c>
      <c r="C2316">
        <v>127.980003</v>
      </c>
      <c r="D2316">
        <v>121.629997</v>
      </c>
      <c r="E2316">
        <v>124.139999</v>
      </c>
      <c r="F2316">
        <v>120.78021200000001</v>
      </c>
      <c r="G2316">
        <v>11405900</v>
      </c>
      <c r="H2316">
        <f t="shared" si="36"/>
        <v>-3.0459119265729202E-2</v>
      </c>
    </row>
    <row r="2317" spans="1:8">
      <c r="A2317" s="1">
        <v>44999</v>
      </c>
      <c r="B2317">
        <v>124.790001</v>
      </c>
      <c r="C2317">
        <v>129.03999300000001</v>
      </c>
      <c r="D2317">
        <v>122.57</v>
      </c>
      <c r="E2317">
        <v>124.94000200000001</v>
      </c>
      <c r="F2317">
        <v>121.55856300000001</v>
      </c>
      <c r="G2317">
        <v>8552100</v>
      </c>
      <c r="H2317">
        <f t="shared" si="36"/>
        <v>6.4443586172874129E-3</v>
      </c>
    </row>
    <row r="2318" spans="1:8">
      <c r="A2318" s="1">
        <v>45000</v>
      </c>
      <c r="B2318">
        <v>120.010002</v>
      </c>
      <c r="C2318">
        <v>120.400002</v>
      </c>
      <c r="D2318">
        <v>114.25</v>
      </c>
      <c r="E2318">
        <v>117.029999</v>
      </c>
      <c r="F2318">
        <v>113.86264</v>
      </c>
      <c r="G2318">
        <v>15385200</v>
      </c>
      <c r="H2318">
        <f t="shared" si="36"/>
        <v>-6.3310414421401201E-2</v>
      </c>
    </row>
    <row r="2319" spans="1:8">
      <c r="A2319" s="1">
        <v>45001</v>
      </c>
      <c r="B2319">
        <v>114.650002</v>
      </c>
      <c r="C2319">
        <v>120.360001</v>
      </c>
      <c r="D2319">
        <v>114.160004</v>
      </c>
      <c r="E2319">
        <v>120.25</v>
      </c>
      <c r="F2319">
        <v>116.995491</v>
      </c>
      <c r="G2319">
        <v>10664900</v>
      </c>
      <c r="H2319">
        <f t="shared" si="36"/>
        <v>2.7514301442510047E-2</v>
      </c>
    </row>
    <row r="2320" spans="1:8">
      <c r="A2320" s="1">
        <v>45002</v>
      </c>
      <c r="B2320">
        <v>119.699997</v>
      </c>
      <c r="C2320">
        <v>120.110001</v>
      </c>
      <c r="D2320">
        <v>115.91999800000001</v>
      </c>
      <c r="E2320">
        <v>117.660004</v>
      </c>
      <c r="F2320">
        <v>114.475601</v>
      </c>
      <c r="G2320">
        <v>8829200</v>
      </c>
      <c r="H2320">
        <f t="shared" si="36"/>
        <v>-2.1538351422449295E-2</v>
      </c>
    </row>
    <row r="2321" spans="1:8">
      <c r="A2321" s="1">
        <v>45005</v>
      </c>
      <c r="B2321">
        <v>117.510002</v>
      </c>
      <c r="C2321">
        <v>120.68</v>
      </c>
      <c r="D2321">
        <v>117.110001</v>
      </c>
      <c r="E2321">
        <v>119.41999800000001</v>
      </c>
      <c r="F2321">
        <v>117.13771800000001</v>
      </c>
      <c r="G2321">
        <v>7534800</v>
      </c>
      <c r="H2321">
        <f t="shared" si="36"/>
        <v>2.3254885554171576E-2</v>
      </c>
    </row>
    <row r="2322" spans="1:8">
      <c r="A2322" s="1">
        <v>45006</v>
      </c>
      <c r="B2322">
        <v>122</v>
      </c>
      <c r="C2322">
        <v>124.279999</v>
      </c>
      <c r="D2322">
        <v>121.480003</v>
      </c>
      <c r="E2322">
        <v>123.58000199999999</v>
      </c>
      <c r="F2322">
        <v>121.218216</v>
      </c>
      <c r="G2322">
        <v>5915700</v>
      </c>
      <c r="H2322">
        <f t="shared" si="36"/>
        <v>3.4835047751228955E-2</v>
      </c>
    </row>
    <row r="2323" spans="1:8">
      <c r="A2323" s="1">
        <v>45007</v>
      </c>
      <c r="B2323">
        <v>123.620003</v>
      </c>
      <c r="C2323">
        <v>124.650002</v>
      </c>
      <c r="D2323">
        <v>120.16999800000001</v>
      </c>
      <c r="E2323">
        <v>120.260002</v>
      </c>
      <c r="F2323">
        <v>117.96167</v>
      </c>
      <c r="G2323">
        <v>4394000</v>
      </c>
      <c r="H2323">
        <f t="shared" si="36"/>
        <v>-2.6865153666343351E-2</v>
      </c>
    </row>
    <row r="2324" spans="1:8">
      <c r="A2324" s="1">
        <v>45008</v>
      </c>
      <c r="B2324">
        <v>121.639999</v>
      </c>
      <c r="C2324">
        <v>122.970001</v>
      </c>
      <c r="D2324">
        <v>117.16999800000001</v>
      </c>
      <c r="E2324">
        <v>118.480003</v>
      </c>
      <c r="F2324">
        <v>116.215683</v>
      </c>
      <c r="G2324">
        <v>6438200</v>
      </c>
      <c r="H2324">
        <f t="shared" si="36"/>
        <v>-1.4801307916376561E-2</v>
      </c>
    </row>
    <row r="2325" spans="1:8">
      <c r="A2325" s="1">
        <v>45009</v>
      </c>
      <c r="B2325">
        <v>116.339996</v>
      </c>
      <c r="C2325">
        <v>120.220001</v>
      </c>
      <c r="D2325">
        <v>115.269997</v>
      </c>
      <c r="E2325">
        <v>119.720001</v>
      </c>
      <c r="F2325">
        <v>117.43199199999999</v>
      </c>
      <c r="G2325">
        <v>4583900</v>
      </c>
      <c r="H2325">
        <f t="shared" si="36"/>
        <v>1.046596267045985E-2</v>
      </c>
    </row>
    <row r="2326" spans="1:8">
      <c r="A2326" s="1">
        <v>45012</v>
      </c>
      <c r="B2326">
        <v>121.599998</v>
      </c>
      <c r="C2326">
        <v>123.790001</v>
      </c>
      <c r="D2326">
        <v>119.379997</v>
      </c>
      <c r="E2326">
        <v>123.08000199999999</v>
      </c>
      <c r="F2326">
        <v>120.72777600000001</v>
      </c>
      <c r="G2326">
        <v>5541400</v>
      </c>
      <c r="H2326">
        <f t="shared" si="36"/>
        <v>2.8065469586856809E-2</v>
      </c>
    </row>
    <row r="2327" spans="1:8">
      <c r="A2327" s="1">
        <v>45013</v>
      </c>
      <c r="B2327">
        <v>122.510002</v>
      </c>
      <c r="C2327">
        <v>125.900002</v>
      </c>
      <c r="D2327">
        <v>122.260002</v>
      </c>
      <c r="E2327">
        <v>124.69000200000001</v>
      </c>
      <c r="F2327">
        <v>122.307007</v>
      </c>
      <c r="G2327">
        <v>4070400</v>
      </c>
      <c r="H2327">
        <f t="shared" si="36"/>
        <v>1.3080925138552978E-2</v>
      </c>
    </row>
    <row r="2328" spans="1:8">
      <c r="A2328" s="1">
        <v>45014</v>
      </c>
      <c r="B2328">
        <v>126.32</v>
      </c>
      <c r="C2328">
        <v>126.720001</v>
      </c>
      <c r="D2328">
        <v>125</v>
      </c>
      <c r="E2328">
        <v>126.110001</v>
      </c>
      <c r="F2328">
        <v>123.699867</v>
      </c>
      <c r="G2328">
        <v>3382200</v>
      </c>
      <c r="H2328">
        <f t="shared" si="36"/>
        <v>1.1388227331897665E-2</v>
      </c>
    </row>
    <row r="2329" spans="1:8">
      <c r="A2329" s="1">
        <v>45015</v>
      </c>
      <c r="B2329">
        <v>127.360001</v>
      </c>
      <c r="C2329">
        <v>127.58000199999999</v>
      </c>
      <c r="D2329">
        <v>125.07</v>
      </c>
      <c r="E2329">
        <v>126</v>
      </c>
      <c r="F2329">
        <v>123.591965</v>
      </c>
      <c r="G2329">
        <v>4123000</v>
      </c>
      <c r="H2329">
        <f t="shared" si="36"/>
        <v>-8.7228873091670924E-4</v>
      </c>
    </row>
    <row r="2330" spans="1:8">
      <c r="A2330" s="1">
        <v>45016</v>
      </c>
      <c r="B2330">
        <v>127</v>
      </c>
      <c r="C2330">
        <v>128.13000500000001</v>
      </c>
      <c r="D2330">
        <v>126.410004</v>
      </c>
      <c r="E2330">
        <v>127.589996</v>
      </c>
      <c r="F2330">
        <v>125.151573</v>
      </c>
      <c r="G2330">
        <v>2879200</v>
      </c>
      <c r="H2330">
        <f t="shared" si="36"/>
        <v>1.2619008039883476E-2</v>
      </c>
    </row>
    <row r="2331" spans="1:8">
      <c r="A2331" s="1">
        <v>45019</v>
      </c>
      <c r="B2331">
        <v>133.46000699999999</v>
      </c>
      <c r="C2331">
        <v>135.029999</v>
      </c>
      <c r="D2331">
        <v>131.279999</v>
      </c>
      <c r="E2331">
        <v>133.88000500000001</v>
      </c>
      <c r="F2331">
        <v>131.32136499999999</v>
      </c>
      <c r="G2331">
        <v>9176300</v>
      </c>
      <c r="H2331">
        <f t="shared" si="36"/>
        <v>4.9298557358124349E-2</v>
      </c>
    </row>
    <row r="2332" spans="1:8">
      <c r="A2332" s="1">
        <v>45020</v>
      </c>
      <c r="B2332">
        <v>134.479996</v>
      </c>
      <c r="C2332">
        <v>134.71000699999999</v>
      </c>
      <c r="D2332">
        <v>128.78999300000001</v>
      </c>
      <c r="E2332">
        <v>130.800003</v>
      </c>
      <c r="F2332">
        <v>128.30023199999999</v>
      </c>
      <c r="G2332">
        <v>4903800</v>
      </c>
      <c r="H2332">
        <f t="shared" si="36"/>
        <v>-2.3005647253209652E-2</v>
      </c>
    </row>
    <row r="2333" spans="1:8">
      <c r="A2333" s="1">
        <v>45021</v>
      </c>
      <c r="B2333">
        <v>131.009995</v>
      </c>
      <c r="C2333">
        <v>132.19000199999999</v>
      </c>
      <c r="D2333">
        <v>129.14999399999999</v>
      </c>
      <c r="E2333">
        <v>132.05999800000001</v>
      </c>
      <c r="F2333">
        <v>129.53616299999999</v>
      </c>
      <c r="G2333">
        <v>5204300</v>
      </c>
      <c r="H2333">
        <f t="shared" si="36"/>
        <v>9.6331158621754762E-3</v>
      </c>
    </row>
    <row r="2334" spans="1:8">
      <c r="A2334" s="1">
        <v>45022</v>
      </c>
      <c r="B2334">
        <v>131.63999899999999</v>
      </c>
      <c r="C2334">
        <v>132.10000600000001</v>
      </c>
      <c r="D2334">
        <v>130.070007</v>
      </c>
      <c r="E2334">
        <v>130.199997</v>
      </c>
      <c r="F2334">
        <v>127.711693</v>
      </c>
      <c r="G2334">
        <v>3783900</v>
      </c>
      <c r="H2334">
        <f t="shared" si="36"/>
        <v>-1.4084638279736533E-2</v>
      </c>
    </row>
    <row r="2335" spans="1:8">
      <c r="A2335" s="1">
        <v>45026</v>
      </c>
      <c r="B2335">
        <v>131.58999600000001</v>
      </c>
      <c r="C2335">
        <v>134.39999399999999</v>
      </c>
      <c r="D2335">
        <v>131.30999800000001</v>
      </c>
      <c r="E2335">
        <v>133</v>
      </c>
      <c r="F2335">
        <v>130.458191</v>
      </c>
      <c r="G2335">
        <v>3520700</v>
      </c>
      <c r="H2335">
        <f t="shared" si="36"/>
        <v>2.1505454477061883E-2</v>
      </c>
    </row>
    <row r="2336" spans="1:8">
      <c r="A2336" s="1">
        <v>45027</v>
      </c>
      <c r="B2336">
        <v>133.53999300000001</v>
      </c>
      <c r="C2336">
        <v>135.300003</v>
      </c>
      <c r="D2336">
        <v>132.66000399999999</v>
      </c>
      <c r="E2336">
        <v>134.83999600000001</v>
      </c>
      <c r="F2336">
        <v>132.26301599999999</v>
      </c>
      <c r="G2336">
        <v>3639700</v>
      </c>
      <c r="H2336">
        <f t="shared" si="36"/>
        <v>1.3834508865756033E-2</v>
      </c>
    </row>
    <row r="2337" spans="1:8">
      <c r="A2337" s="1">
        <v>45028</v>
      </c>
      <c r="B2337">
        <v>135.66000399999999</v>
      </c>
      <c r="C2337">
        <v>135.66999799999999</v>
      </c>
      <c r="D2337">
        <v>133.479996</v>
      </c>
      <c r="E2337">
        <v>133.740005</v>
      </c>
      <c r="F2337">
        <v>131.18405200000001</v>
      </c>
      <c r="G2337">
        <v>2914100</v>
      </c>
      <c r="H2337">
        <f t="shared" si="36"/>
        <v>-8.1577150788697053E-3</v>
      </c>
    </row>
    <row r="2338" spans="1:8">
      <c r="A2338" s="1">
        <v>45029</v>
      </c>
      <c r="B2338">
        <v>133.36999499999999</v>
      </c>
      <c r="C2338">
        <v>135.429993</v>
      </c>
      <c r="D2338">
        <v>133.03999300000001</v>
      </c>
      <c r="E2338">
        <v>134.53999300000001</v>
      </c>
      <c r="F2338">
        <v>131.96875</v>
      </c>
      <c r="G2338">
        <v>4265500</v>
      </c>
      <c r="H2338">
        <f t="shared" si="36"/>
        <v>5.9816569776331629E-3</v>
      </c>
    </row>
    <row r="2339" spans="1:8">
      <c r="A2339" s="1">
        <v>45030</v>
      </c>
      <c r="B2339">
        <v>134.5</v>
      </c>
      <c r="C2339">
        <v>135.53999300000001</v>
      </c>
      <c r="D2339">
        <v>133.199997</v>
      </c>
      <c r="E2339">
        <v>134.41999799999999</v>
      </c>
      <c r="F2339">
        <v>131.85105899999999</v>
      </c>
      <c r="G2339">
        <v>3112000</v>
      </c>
      <c r="H2339">
        <f t="shared" si="36"/>
        <v>-8.9180961401852908E-4</v>
      </c>
    </row>
    <row r="2340" spans="1:8">
      <c r="A2340" s="1">
        <v>45033</v>
      </c>
      <c r="B2340">
        <v>134.820007</v>
      </c>
      <c r="C2340">
        <v>134.949997</v>
      </c>
      <c r="D2340">
        <v>131.529999</v>
      </c>
      <c r="E2340">
        <v>132.009995</v>
      </c>
      <c r="F2340">
        <v>129.48709099999999</v>
      </c>
      <c r="G2340">
        <v>5120600</v>
      </c>
      <c r="H2340">
        <f t="shared" si="36"/>
        <v>-1.7929078597692567E-2</v>
      </c>
    </row>
    <row r="2341" spans="1:8">
      <c r="A2341" s="1">
        <v>45034</v>
      </c>
      <c r="B2341">
        <v>131.88999899999999</v>
      </c>
      <c r="C2341">
        <v>131.990005</v>
      </c>
      <c r="D2341">
        <v>130.179993</v>
      </c>
      <c r="E2341">
        <v>131.55999800000001</v>
      </c>
      <c r="F2341">
        <v>129.04570000000001</v>
      </c>
      <c r="G2341">
        <v>3447100</v>
      </c>
      <c r="H2341">
        <f t="shared" si="36"/>
        <v>-3.4087645076525943E-3</v>
      </c>
    </row>
    <row r="2342" spans="1:8">
      <c r="A2342" s="1">
        <v>45035</v>
      </c>
      <c r="B2342">
        <v>129.38000500000001</v>
      </c>
      <c r="C2342">
        <v>130.11999499999999</v>
      </c>
      <c r="D2342">
        <v>127.760002</v>
      </c>
      <c r="E2342">
        <v>130.08000200000001</v>
      </c>
      <c r="F2342">
        <v>127.593994</v>
      </c>
      <c r="G2342">
        <v>5528000</v>
      </c>
      <c r="H2342">
        <f t="shared" si="36"/>
        <v>-1.1249549578172814E-2</v>
      </c>
    </row>
    <row r="2343" spans="1:8">
      <c r="A2343" s="1">
        <v>45036</v>
      </c>
      <c r="B2343">
        <v>128.16000399999999</v>
      </c>
      <c r="C2343">
        <v>128.83000200000001</v>
      </c>
      <c r="D2343">
        <v>126.739998</v>
      </c>
      <c r="E2343">
        <v>128.020004</v>
      </c>
      <c r="F2343">
        <v>125.573364</v>
      </c>
      <c r="G2343">
        <v>3786500</v>
      </c>
      <c r="H2343">
        <f t="shared" si="36"/>
        <v>-1.583640371035017E-2</v>
      </c>
    </row>
    <row r="2344" spans="1:8">
      <c r="A2344" s="1">
        <v>45037</v>
      </c>
      <c r="B2344">
        <v>128.529999</v>
      </c>
      <c r="C2344">
        <v>128.69000199999999</v>
      </c>
      <c r="D2344">
        <v>126.260002</v>
      </c>
      <c r="E2344">
        <v>126.910004</v>
      </c>
      <c r="F2344">
        <v>124.48458100000001</v>
      </c>
      <c r="G2344">
        <v>3064200</v>
      </c>
      <c r="H2344">
        <f t="shared" si="36"/>
        <v>-8.6704932106461078E-3</v>
      </c>
    </row>
    <row r="2345" spans="1:8">
      <c r="A2345" s="1">
        <v>45040</v>
      </c>
      <c r="B2345">
        <v>126.360001</v>
      </c>
      <c r="C2345">
        <v>129.820007</v>
      </c>
      <c r="D2345">
        <v>126.19000200000001</v>
      </c>
      <c r="E2345">
        <v>129.240005</v>
      </c>
      <c r="F2345">
        <v>126.77005</v>
      </c>
      <c r="G2345">
        <v>3510100</v>
      </c>
      <c r="H2345">
        <f t="shared" si="36"/>
        <v>1.8359454493404221E-2</v>
      </c>
    </row>
    <row r="2346" spans="1:8">
      <c r="A2346" s="1">
        <v>45041</v>
      </c>
      <c r="B2346">
        <v>127.589996</v>
      </c>
      <c r="C2346">
        <v>127.720001</v>
      </c>
      <c r="D2346">
        <v>124.519997</v>
      </c>
      <c r="E2346">
        <v>125.019997</v>
      </c>
      <c r="F2346">
        <v>122.630692</v>
      </c>
      <c r="G2346">
        <v>4636200</v>
      </c>
      <c r="H2346">
        <f t="shared" si="36"/>
        <v>-3.2652491657138273E-2</v>
      </c>
    </row>
    <row r="2347" spans="1:8">
      <c r="A2347" s="1">
        <v>45042</v>
      </c>
      <c r="B2347">
        <v>124.44000200000001</v>
      </c>
      <c r="C2347">
        <v>125.339996</v>
      </c>
      <c r="D2347">
        <v>121.900002</v>
      </c>
      <c r="E2347">
        <v>122.839996</v>
      </c>
      <c r="F2347">
        <v>120.492355</v>
      </c>
      <c r="G2347">
        <v>4996500</v>
      </c>
      <c r="H2347">
        <f t="shared" si="36"/>
        <v>-1.7437208949289733E-2</v>
      </c>
    </row>
    <row r="2348" spans="1:8">
      <c r="A2348" s="1">
        <v>45043</v>
      </c>
      <c r="B2348">
        <v>123.269997</v>
      </c>
      <c r="C2348">
        <v>124.610001</v>
      </c>
      <c r="D2348">
        <v>121.69000200000001</v>
      </c>
      <c r="E2348">
        <v>123.790001</v>
      </c>
      <c r="F2348">
        <v>121.42420199999999</v>
      </c>
      <c r="G2348">
        <v>3993700</v>
      </c>
      <c r="H2348">
        <f t="shared" si="36"/>
        <v>7.7336607787273351E-3</v>
      </c>
    </row>
    <row r="2349" spans="1:8">
      <c r="A2349" s="1">
        <v>45044</v>
      </c>
      <c r="B2349">
        <v>124.019997</v>
      </c>
      <c r="C2349">
        <v>128.14999399999999</v>
      </c>
      <c r="D2349">
        <v>123.18</v>
      </c>
      <c r="E2349">
        <v>127.110001</v>
      </c>
      <c r="F2349">
        <v>124.680756</v>
      </c>
      <c r="G2349">
        <v>6155800</v>
      </c>
      <c r="H2349">
        <f t="shared" si="36"/>
        <v>2.6819645065487098E-2</v>
      </c>
    </row>
    <row r="2350" spans="1:8">
      <c r="A2350" s="1">
        <v>45047</v>
      </c>
      <c r="B2350">
        <v>125.269997</v>
      </c>
      <c r="C2350">
        <v>127.43</v>
      </c>
      <c r="D2350">
        <v>124.800003</v>
      </c>
      <c r="E2350">
        <v>126.220001</v>
      </c>
      <c r="F2350">
        <v>123.80777</v>
      </c>
      <c r="G2350">
        <v>4266700</v>
      </c>
      <c r="H2350">
        <f t="shared" si="36"/>
        <v>-7.0017701849674164E-3</v>
      </c>
    </row>
    <row r="2351" spans="1:8">
      <c r="A2351" s="1">
        <v>45048</v>
      </c>
      <c r="B2351">
        <v>124.300003</v>
      </c>
      <c r="C2351">
        <v>124.400002</v>
      </c>
      <c r="D2351">
        <v>118.610001</v>
      </c>
      <c r="E2351">
        <v>120.400002</v>
      </c>
      <c r="F2351">
        <v>118.098991</v>
      </c>
      <c r="G2351">
        <v>6258700</v>
      </c>
      <c r="H2351">
        <f t="shared" si="36"/>
        <v>-4.611002201235033E-2</v>
      </c>
    </row>
    <row r="2352" spans="1:8">
      <c r="A2352" s="1">
        <v>45049</v>
      </c>
      <c r="B2352">
        <v>118.239998</v>
      </c>
      <c r="C2352">
        <v>120.33000199999999</v>
      </c>
      <c r="D2352">
        <v>117.41999800000001</v>
      </c>
      <c r="E2352">
        <v>118.050003</v>
      </c>
      <c r="F2352">
        <v>115.79389999999999</v>
      </c>
      <c r="G2352">
        <v>5788000</v>
      </c>
      <c r="H2352">
        <f t="shared" si="36"/>
        <v>-1.9518295461135687E-2</v>
      </c>
    </row>
    <row r="2353" spans="1:8">
      <c r="A2353" s="1">
        <v>45050</v>
      </c>
      <c r="B2353">
        <v>118.08000199999999</v>
      </c>
      <c r="C2353">
        <v>119.68</v>
      </c>
      <c r="D2353">
        <v>115.889999</v>
      </c>
      <c r="E2353">
        <v>116.279999</v>
      </c>
      <c r="F2353">
        <v>114.05772399999999</v>
      </c>
      <c r="G2353">
        <v>6469800</v>
      </c>
      <c r="H2353">
        <f t="shared" si="36"/>
        <v>-1.4993674105458064E-2</v>
      </c>
    </row>
    <row r="2354" spans="1:8">
      <c r="A2354" s="1">
        <v>45051</v>
      </c>
      <c r="B2354">
        <v>119.93</v>
      </c>
      <c r="C2354">
        <v>121.589996</v>
      </c>
      <c r="D2354">
        <v>119.550003</v>
      </c>
      <c r="E2354">
        <v>120.33000199999999</v>
      </c>
      <c r="F2354">
        <v>118.030327</v>
      </c>
      <c r="G2354">
        <v>4342300</v>
      </c>
      <c r="H2354">
        <f t="shared" si="36"/>
        <v>3.4829758657993273E-2</v>
      </c>
    </row>
    <row r="2355" spans="1:8">
      <c r="A2355" s="1">
        <v>45054</v>
      </c>
      <c r="B2355">
        <v>123.400002</v>
      </c>
      <c r="C2355">
        <v>124.120003</v>
      </c>
      <c r="D2355">
        <v>120.43</v>
      </c>
      <c r="E2355">
        <v>120.660004</v>
      </c>
      <c r="F2355">
        <v>118.35401899999999</v>
      </c>
      <c r="G2355">
        <v>4350200</v>
      </c>
      <c r="H2355">
        <f t="shared" si="36"/>
        <v>2.7424477100702611E-3</v>
      </c>
    </row>
    <row r="2356" spans="1:8">
      <c r="A2356" s="1">
        <v>45055</v>
      </c>
      <c r="B2356">
        <v>119.230003</v>
      </c>
      <c r="C2356">
        <v>121.389999</v>
      </c>
      <c r="D2356">
        <v>118.459999</v>
      </c>
      <c r="E2356">
        <v>120</v>
      </c>
      <c r="F2356">
        <v>117.706642</v>
      </c>
      <c r="G2356">
        <v>3587500</v>
      </c>
      <c r="H2356">
        <f t="shared" si="36"/>
        <v>-5.4698353758480455E-3</v>
      </c>
    </row>
    <row r="2357" spans="1:8">
      <c r="A2357" s="1">
        <v>45056</v>
      </c>
      <c r="B2357">
        <v>120.279999</v>
      </c>
      <c r="C2357">
        <v>120.779999</v>
      </c>
      <c r="D2357">
        <v>118.040001</v>
      </c>
      <c r="E2357">
        <v>119.30999799999999</v>
      </c>
      <c r="F2357">
        <v>117.02982299999999</v>
      </c>
      <c r="G2357">
        <v>3378400</v>
      </c>
      <c r="H2357">
        <f t="shared" si="36"/>
        <v>-5.750049347257812E-3</v>
      </c>
    </row>
    <row r="2358" spans="1:8">
      <c r="A2358" s="1">
        <v>45057</v>
      </c>
      <c r="B2358">
        <v>117.370003</v>
      </c>
      <c r="C2358">
        <v>118.58000199999999</v>
      </c>
      <c r="D2358">
        <v>116.860001</v>
      </c>
      <c r="E2358">
        <v>117.91999800000001</v>
      </c>
      <c r="F2358">
        <v>115.666382</v>
      </c>
      <c r="G2358">
        <v>4060600</v>
      </c>
      <c r="H2358">
        <f t="shared" si="36"/>
        <v>-1.1650372230333071E-2</v>
      </c>
    </row>
    <row r="2359" spans="1:8">
      <c r="A2359" s="1">
        <v>45058</v>
      </c>
      <c r="B2359">
        <v>119.099998</v>
      </c>
      <c r="C2359">
        <v>119.660004</v>
      </c>
      <c r="D2359">
        <v>117.120003</v>
      </c>
      <c r="E2359">
        <v>119.019997</v>
      </c>
      <c r="F2359">
        <v>116.745361</v>
      </c>
      <c r="G2359">
        <v>4149300</v>
      </c>
      <c r="H2359">
        <f t="shared" si="36"/>
        <v>9.3283716611798576E-3</v>
      </c>
    </row>
    <row r="2360" spans="1:8">
      <c r="A2360" s="1">
        <v>45061</v>
      </c>
      <c r="B2360">
        <v>120.16999800000001</v>
      </c>
      <c r="C2360">
        <v>122.30999799999999</v>
      </c>
      <c r="D2360">
        <v>119.260002</v>
      </c>
      <c r="E2360">
        <v>121.269997</v>
      </c>
      <c r="F2360">
        <v>118.952354</v>
      </c>
      <c r="G2360">
        <v>5372400</v>
      </c>
      <c r="H2360">
        <f t="shared" si="36"/>
        <v>1.8904331453478456E-2</v>
      </c>
    </row>
    <row r="2361" spans="1:8">
      <c r="A2361" s="1">
        <v>45062</v>
      </c>
      <c r="B2361">
        <v>120.5</v>
      </c>
      <c r="C2361">
        <v>121.410004</v>
      </c>
      <c r="D2361">
        <v>117.769997</v>
      </c>
      <c r="E2361">
        <v>117.80999799999999</v>
      </c>
      <c r="F2361">
        <v>115.55847900000001</v>
      </c>
      <c r="G2361">
        <v>3940100</v>
      </c>
      <c r="H2361">
        <f t="shared" si="36"/>
        <v>-2.8531381564756542E-2</v>
      </c>
    </row>
    <row r="2362" spans="1:8">
      <c r="A2362" s="1">
        <v>45063</v>
      </c>
      <c r="B2362">
        <v>119.389999</v>
      </c>
      <c r="C2362">
        <v>121.25</v>
      </c>
      <c r="D2362">
        <v>117.720001</v>
      </c>
      <c r="E2362">
        <v>120.389999</v>
      </c>
      <c r="F2362">
        <v>118.08918799999999</v>
      </c>
      <c r="G2362">
        <v>4266100</v>
      </c>
      <c r="H2362">
        <f t="shared" si="36"/>
        <v>2.189981230196001E-2</v>
      </c>
    </row>
    <row r="2363" spans="1:8">
      <c r="A2363" s="1">
        <v>45064</v>
      </c>
      <c r="B2363">
        <v>119.75</v>
      </c>
      <c r="C2363">
        <v>122.970001</v>
      </c>
      <c r="D2363">
        <v>118.730003</v>
      </c>
      <c r="E2363">
        <v>122.80999799999999</v>
      </c>
      <c r="F2363">
        <v>120.462929</v>
      </c>
      <c r="G2363">
        <v>3481400</v>
      </c>
      <c r="H2363">
        <f t="shared" si="36"/>
        <v>2.0101256009991447E-2</v>
      </c>
    </row>
    <row r="2364" spans="1:8">
      <c r="A2364" s="1">
        <v>45065</v>
      </c>
      <c r="B2364">
        <v>124.160004</v>
      </c>
      <c r="C2364">
        <v>124.91999800000001</v>
      </c>
      <c r="D2364">
        <v>122.269997</v>
      </c>
      <c r="E2364">
        <v>123.040001</v>
      </c>
      <c r="F2364">
        <v>120.68853</v>
      </c>
      <c r="G2364">
        <v>3892300</v>
      </c>
      <c r="H2364">
        <f t="shared" si="36"/>
        <v>1.8727836179377433E-3</v>
      </c>
    </row>
    <row r="2365" spans="1:8">
      <c r="A2365" s="1">
        <v>45068</v>
      </c>
      <c r="B2365">
        <v>123.05999799999999</v>
      </c>
      <c r="C2365">
        <v>126.339996</v>
      </c>
      <c r="D2365">
        <v>122.900002</v>
      </c>
      <c r="E2365">
        <v>125.18</v>
      </c>
      <c r="F2365">
        <v>122.787628</v>
      </c>
      <c r="G2365">
        <v>5192800</v>
      </c>
      <c r="H2365">
        <f t="shared" si="36"/>
        <v>1.739268843526388E-2</v>
      </c>
    </row>
    <row r="2366" spans="1:8">
      <c r="A2366" s="1">
        <v>45069</v>
      </c>
      <c r="B2366">
        <v>126.389999</v>
      </c>
      <c r="C2366">
        <v>127.57</v>
      </c>
      <c r="D2366">
        <v>125.33000199999999</v>
      </c>
      <c r="E2366">
        <v>125.5</v>
      </c>
      <c r="F2366">
        <v>123.101524</v>
      </c>
      <c r="G2366">
        <v>3214000</v>
      </c>
      <c r="H2366">
        <f t="shared" si="36"/>
        <v>2.5564139084110309E-3</v>
      </c>
    </row>
    <row r="2367" spans="1:8">
      <c r="A2367" s="1">
        <v>45070</v>
      </c>
      <c r="B2367">
        <v>126.30999799999999</v>
      </c>
      <c r="C2367">
        <v>127.18</v>
      </c>
      <c r="D2367">
        <v>124.459999</v>
      </c>
      <c r="E2367">
        <v>126.160004</v>
      </c>
      <c r="F2367">
        <v>123.748909</v>
      </c>
      <c r="G2367">
        <v>5423400</v>
      </c>
      <c r="H2367">
        <f t="shared" si="36"/>
        <v>5.2589519525363462E-3</v>
      </c>
    </row>
    <row r="2368" spans="1:8">
      <c r="A2368" s="1">
        <v>45071</v>
      </c>
      <c r="B2368">
        <v>123.83000199999999</v>
      </c>
      <c r="C2368">
        <v>124.050003</v>
      </c>
      <c r="D2368">
        <v>121.540001</v>
      </c>
      <c r="E2368">
        <v>122.760002</v>
      </c>
      <c r="F2368">
        <v>120.413887</v>
      </c>
      <c r="G2368">
        <v>4056200</v>
      </c>
      <c r="H2368">
        <f t="shared" si="36"/>
        <v>-2.6949910322037626E-2</v>
      </c>
    </row>
    <row r="2369" spans="1:8">
      <c r="A2369" s="1">
        <v>45072</v>
      </c>
      <c r="B2369">
        <v>123.66999800000001</v>
      </c>
      <c r="C2369">
        <v>123.739998</v>
      </c>
      <c r="D2369">
        <v>121.19000200000001</v>
      </c>
      <c r="E2369">
        <v>122.339996</v>
      </c>
      <c r="F2369">
        <v>120.001907</v>
      </c>
      <c r="G2369">
        <v>2858700</v>
      </c>
      <c r="H2369">
        <f t="shared" si="36"/>
        <v>-3.4213661751488827E-3</v>
      </c>
    </row>
    <row r="2370" spans="1:8">
      <c r="A2370" s="1">
        <v>45076</v>
      </c>
      <c r="B2370">
        <v>120.230003</v>
      </c>
      <c r="C2370">
        <v>120.5</v>
      </c>
      <c r="D2370">
        <v>118.260002</v>
      </c>
      <c r="E2370">
        <v>119.91999800000001</v>
      </c>
      <c r="F2370">
        <v>117.62816599999999</v>
      </c>
      <c r="G2370">
        <v>4693700</v>
      </c>
      <c r="H2370">
        <f t="shared" si="36"/>
        <v>-1.9780860649156264E-2</v>
      </c>
    </row>
    <row r="2371" spans="1:8">
      <c r="A2371" s="1">
        <v>45077</v>
      </c>
      <c r="B2371">
        <v>118</v>
      </c>
      <c r="C2371">
        <v>119.389999</v>
      </c>
      <c r="D2371">
        <v>117.389999</v>
      </c>
      <c r="E2371">
        <v>118.089996</v>
      </c>
      <c r="F2371">
        <v>115.83313</v>
      </c>
      <c r="G2371">
        <v>5110200</v>
      </c>
      <c r="H2371">
        <f t="shared" ref="H2371:H2434" si="37">(F2371-F2370)/F2370</f>
        <v>-1.5260256629351819E-2</v>
      </c>
    </row>
    <row r="2372" spans="1:8">
      <c r="A2372" s="1">
        <v>45078</v>
      </c>
      <c r="B2372">
        <v>118.360001</v>
      </c>
      <c r="C2372">
        <v>120.82</v>
      </c>
      <c r="D2372">
        <v>117.41999800000001</v>
      </c>
      <c r="E2372">
        <v>118.970001</v>
      </c>
      <c r="F2372">
        <v>116.69632</v>
      </c>
      <c r="G2372">
        <v>3817000</v>
      </c>
      <c r="H2372">
        <f t="shared" si="37"/>
        <v>7.4520130812316216E-3</v>
      </c>
    </row>
    <row r="2373" spans="1:8">
      <c r="A2373" s="1">
        <v>45079</v>
      </c>
      <c r="B2373">
        <v>121.709999</v>
      </c>
      <c r="C2373">
        <v>124.470001</v>
      </c>
      <c r="D2373">
        <v>120.860001</v>
      </c>
      <c r="E2373">
        <v>123.860001</v>
      </c>
      <c r="F2373">
        <v>121.492859</v>
      </c>
      <c r="G2373">
        <v>6444800</v>
      </c>
      <c r="H2373">
        <f t="shared" si="37"/>
        <v>4.110274428533818E-2</v>
      </c>
    </row>
    <row r="2374" spans="1:8">
      <c r="A2374" s="1">
        <v>45082</v>
      </c>
      <c r="B2374">
        <v>126.220001</v>
      </c>
      <c r="C2374">
        <v>126.510002</v>
      </c>
      <c r="D2374">
        <v>121.959999</v>
      </c>
      <c r="E2374">
        <v>122.129997</v>
      </c>
      <c r="F2374">
        <v>119.795929</v>
      </c>
      <c r="G2374">
        <v>4355600</v>
      </c>
      <c r="H2374">
        <f t="shared" si="37"/>
        <v>-1.3967322968340013E-2</v>
      </c>
    </row>
    <row r="2375" spans="1:8">
      <c r="A2375" s="1">
        <v>45083</v>
      </c>
      <c r="B2375">
        <v>120.480003</v>
      </c>
      <c r="C2375">
        <v>124.629997</v>
      </c>
      <c r="D2375">
        <v>120.089996</v>
      </c>
      <c r="E2375">
        <v>124.5</v>
      </c>
      <c r="F2375">
        <v>122.120636</v>
      </c>
      <c r="G2375">
        <v>4286000</v>
      </c>
      <c r="H2375">
        <f t="shared" si="37"/>
        <v>1.9405559265707632E-2</v>
      </c>
    </row>
    <row r="2376" spans="1:8">
      <c r="A2376" s="1">
        <v>45084</v>
      </c>
      <c r="B2376">
        <v>125.510002</v>
      </c>
      <c r="C2376">
        <v>129.240005</v>
      </c>
      <c r="D2376">
        <v>125.220001</v>
      </c>
      <c r="E2376">
        <v>129.08000200000001</v>
      </c>
      <c r="F2376">
        <v>126.613106</v>
      </c>
      <c r="G2376">
        <v>5634700</v>
      </c>
      <c r="H2376">
        <f t="shared" si="37"/>
        <v>3.67871487338143E-2</v>
      </c>
    </row>
    <row r="2377" spans="1:8">
      <c r="A2377" s="1">
        <v>45085</v>
      </c>
      <c r="B2377">
        <v>129</v>
      </c>
      <c r="C2377">
        <v>129.529999</v>
      </c>
      <c r="D2377">
        <v>125.860001</v>
      </c>
      <c r="E2377">
        <v>128.41000399999999</v>
      </c>
      <c r="F2377">
        <v>125.955917</v>
      </c>
      <c r="G2377">
        <v>5526600</v>
      </c>
      <c r="H2377">
        <f t="shared" si="37"/>
        <v>-5.1905290120597978E-3</v>
      </c>
    </row>
    <row r="2378" spans="1:8">
      <c r="A2378" s="1">
        <v>45086</v>
      </c>
      <c r="B2378">
        <v>127.75</v>
      </c>
      <c r="C2378">
        <v>128.80999800000001</v>
      </c>
      <c r="D2378">
        <v>126.55999799999999</v>
      </c>
      <c r="E2378">
        <v>127.290001</v>
      </c>
      <c r="F2378">
        <v>124.857315</v>
      </c>
      <c r="G2378">
        <v>4687000</v>
      </c>
      <c r="H2378">
        <f t="shared" si="37"/>
        <v>-8.7221150555396275E-3</v>
      </c>
    </row>
    <row r="2379" spans="1:8">
      <c r="A2379" s="1">
        <v>45089</v>
      </c>
      <c r="B2379">
        <v>124.94000200000001</v>
      </c>
      <c r="C2379">
        <v>126.910004</v>
      </c>
      <c r="D2379">
        <v>123.80999799999999</v>
      </c>
      <c r="E2379">
        <v>125.160004</v>
      </c>
      <c r="F2379">
        <v>122.768028</v>
      </c>
      <c r="G2379">
        <v>6450700</v>
      </c>
      <c r="H2379">
        <f t="shared" si="37"/>
        <v>-1.6733396837822427E-2</v>
      </c>
    </row>
    <row r="2380" spans="1:8">
      <c r="A2380" s="1">
        <v>45090</v>
      </c>
      <c r="B2380">
        <v>126.800003</v>
      </c>
      <c r="C2380">
        <v>129.39999399999999</v>
      </c>
      <c r="D2380">
        <v>126.389999</v>
      </c>
      <c r="E2380">
        <v>126.459999</v>
      </c>
      <c r="F2380">
        <v>124.04317500000001</v>
      </c>
      <c r="G2380">
        <v>5139100</v>
      </c>
      <c r="H2380">
        <f t="shared" si="37"/>
        <v>1.0386637472094966E-2</v>
      </c>
    </row>
    <row r="2381" spans="1:8">
      <c r="A2381" s="1">
        <v>45091</v>
      </c>
      <c r="B2381">
        <v>127.80999799999999</v>
      </c>
      <c r="C2381">
        <v>128.16000399999999</v>
      </c>
      <c r="D2381">
        <v>123.239998</v>
      </c>
      <c r="E2381">
        <v>124.699997</v>
      </c>
      <c r="F2381">
        <v>122.31680299999999</v>
      </c>
      <c r="G2381">
        <v>4704600</v>
      </c>
      <c r="H2381">
        <f t="shared" si="37"/>
        <v>-1.3917508964116825E-2</v>
      </c>
    </row>
    <row r="2382" spans="1:8">
      <c r="A2382" s="1">
        <v>45092</v>
      </c>
      <c r="B2382">
        <v>125.010002</v>
      </c>
      <c r="C2382">
        <v>128.11999499999999</v>
      </c>
      <c r="D2382">
        <v>124.970001</v>
      </c>
      <c r="E2382">
        <v>127.19000200000001</v>
      </c>
      <c r="F2382">
        <v>124.759224</v>
      </c>
      <c r="G2382">
        <v>5224500</v>
      </c>
      <c r="H2382">
        <f t="shared" si="37"/>
        <v>1.9967992459711446E-2</v>
      </c>
    </row>
    <row r="2383" spans="1:8">
      <c r="A2383" s="1">
        <v>45093</v>
      </c>
      <c r="B2383">
        <v>128.35000600000001</v>
      </c>
      <c r="C2383">
        <v>128.36000100000001</v>
      </c>
      <c r="D2383">
        <v>126.33000199999999</v>
      </c>
      <c r="E2383">
        <v>127.739998</v>
      </c>
      <c r="F2383">
        <v>125.298714</v>
      </c>
      <c r="G2383">
        <v>5815300</v>
      </c>
      <c r="H2383">
        <f t="shared" si="37"/>
        <v>4.3242494037955921E-3</v>
      </c>
    </row>
    <row r="2384" spans="1:8">
      <c r="A2384" s="1">
        <v>45097</v>
      </c>
      <c r="B2384">
        <v>126.239998</v>
      </c>
      <c r="C2384">
        <v>126.239998</v>
      </c>
      <c r="D2384">
        <v>122.30999799999999</v>
      </c>
      <c r="E2384">
        <v>123.83000199999999</v>
      </c>
      <c r="F2384">
        <v>122.25975</v>
      </c>
      <c r="G2384">
        <v>4641400</v>
      </c>
      <c r="H2384">
        <f t="shared" si="37"/>
        <v>-2.4253752516566189E-2</v>
      </c>
    </row>
    <row r="2385" spans="1:8">
      <c r="A2385" s="1">
        <v>45098</v>
      </c>
      <c r="B2385">
        <v>123.300003</v>
      </c>
      <c r="C2385">
        <v>125.989998</v>
      </c>
      <c r="D2385">
        <v>123.16999800000001</v>
      </c>
      <c r="E2385">
        <v>125.089996</v>
      </c>
      <c r="F2385">
        <v>123.503761</v>
      </c>
      <c r="G2385">
        <v>2709000</v>
      </c>
      <c r="H2385">
        <f t="shared" si="37"/>
        <v>1.0175147585366405E-2</v>
      </c>
    </row>
    <row r="2386" spans="1:8">
      <c r="A2386" s="1">
        <v>45099</v>
      </c>
      <c r="B2386">
        <v>123.260002</v>
      </c>
      <c r="C2386">
        <v>123.589996</v>
      </c>
      <c r="D2386">
        <v>121.870003</v>
      </c>
      <c r="E2386">
        <v>122.720001</v>
      </c>
      <c r="F2386">
        <v>121.16381800000001</v>
      </c>
      <c r="G2386">
        <v>5073700</v>
      </c>
      <c r="H2386">
        <f t="shared" si="37"/>
        <v>-1.8946329901645596E-2</v>
      </c>
    </row>
    <row r="2387" spans="1:8">
      <c r="A2387" s="1">
        <v>45100</v>
      </c>
      <c r="B2387">
        <v>120.699997</v>
      </c>
      <c r="C2387">
        <v>122.510002</v>
      </c>
      <c r="D2387">
        <v>120.41999800000001</v>
      </c>
      <c r="E2387">
        <v>121.68</v>
      </c>
      <c r="F2387">
        <v>120.13700900000001</v>
      </c>
      <c r="G2387">
        <v>5037900</v>
      </c>
      <c r="H2387">
        <f t="shared" si="37"/>
        <v>-8.4745513714333427E-3</v>
      </c>
    </row>
    <row r="2388" spans="1:8">
      <c r="A2388" s="1">
        <v>45103</v>
      </c>
      <c r="B2388">
        <v>122.029999</v>
      </c>
      <c r="C2388">
        <v>124.720001</v>
      </c>
      <c r="D2388">
        <v>121.989998</v>
      </c>
      <c r="E2388">
        <v>123.55999799999999</v>
      </c>
      <c r="F2388">
        <v>121.993172</v>
      </c>
      <c r="G2388">
        <v>2877200</v>
      </c>
      <c r="H2388">
        <f t="shared" si="37"/>
        <v>1.5450384652076656E-2</v>
      </c>
    </row>
    <row r="2389" spans="1:8">
      <c r="A2389" s="1">
        <v>45104</v>
      </c>
      <c r="B2389">
        <v>123.239998</v>
      </c>
      <c r="C2389">
        <v>124.69000200000001</v>
      </c>
      <c r="D2389">
        <v>122.120003</v>
      </c>
      <c r="E2389">
        <v>124.230003</v>
      </c>
      <c r="F2389">
        <v>122.654678</v>
      </c>
      <c r="G2389">
        <v>3317500</v>
      </c>
      <c r="H2389">
        <f t="shared" si="37"/>
        <v>5.4224838091758345E-3</v>
      </c>
    </row>
    <row r="2390" spans="1:8">
      <c r="A2390" s="1">
        <v>45105</v>
      </c>
      <c r="B2390">
        <v>124.25</v>
      </c>
      <c r="C2390">
        <v>125.970001</v>
      </c>
      <c r="D2390">
        <v>122.93</v>
      </c>
      <c r="E2390">
        <v>125.639999</v>
      </c>
      <c r="F2390">
        <v>124.046791</v>
      </c>
      <c r="G2390">
        <v>4131000</v>
      </c>
      <c r="H2390">
        <f t="shared" si="37"/>
        <v>1.1349856546034019E-2</v>
      </c>
    </row>
    <row r="2391" spans="1:8">
      <c r="A2391" s="1">
        <v>45106</v>
      </c>
      <c r="B2391">
        <v>125.93</v>
      </c>
      <c r="C2391">
        <v>128.11000100000001</v>
      </c>
      <c r="D2391">
        <v>125.66999800000001</v>
      </c>
      <c r="E2391">
        <v>128.070007</v>
      </c>
      <c r="F2391">
        <v>126.445984</v>
      </c>
      <c r="G2391">
        <v>3067500</v>
      </c>
      <c r="H2391">
        <f t="shared" si="37"/>
        <v>1.9341032368987255E-2</v>
      </c>
    </row>
    <row r="2392" spans="1:8">
      <c r="A2392" s="1">
        <v>45107</v>
      </c>
      <c r="B2392">
        <v>129.300003</v>
      </c>
      <c r="C2392">
        <v>129.800003</v>
      </c>
      <c r="D2392">
        <v>127.510002</v>
      </c>
      <c r="E2392">
        <v>128.83000200000001</v>
      </c>
      <c r="F2392">
        <v>127.196342</v>
      </c>
      <c r="G2392">
        <v>3119100</v>
      </c>
      <c r="H2392">
        <f t="shared" si="37"/>
        <v>5.9342177288920911E-3</v>
      </c>
    </row>
    <row r="2393" spans="1:8">
      <c r="A2393" s="1">
        <v>45110</v>
      </c>
      <c r="B2393">
        <v>129.020004</v>
      </c>
      <c r="C2393">
        <v>130.029999</v>
      </c>
      <c r="D2393">
        <v>128.570007</v>
      </c>
      <c r="E2393">
        <v>129.009995</v>
      </c>
      <c r="F2393">
        <v>127.37404600000001</v>
      </c>
      <c r="G2393">
        <v>2005800</v>
      </c>
      <c r="H2393">
        <f t="shared" si="37"/>
        <v>1.3970842023114597E-3</v>
      </c>
    </row>
    <row r="2394" spans="1:8">
      <c r="A2394" s="1">
        <v>45112</v>
      </c>
      <c r="B2394">
        <v>129.699997</v>
      </c>
      <c r="C2394">
        <v>129.770004</v>
      </c>
      <c r="D2394">
        <v>127.970001</v>
      </c>
      <c r="E2394">
        <v>128.39999399999999</v>
      </c>
      <c r="F2394">
        <v>126.77179</v>
      </c>
      <c r="G2394">
        <v>3149200</v>
      </c>
      <c r="H2394">
        <f t="shared" si="37"/>
        <v>-4.7282473856566599E-3</v>
      </c>
    </row>
    <row r="2395" spans="1:8">
      <c r="A2395" s="1">
        <v>45113</v>
      </c>
      <c r="B2395">
        <v>127.459999</v>
      </c>
      <c r="C2395">
        <v>127.959999</v>
      </c>
      <c r="D2395">
        <v>123.239998</v>
      </c>
      <c r="E2395">
        <v>125.16999800000001</v>
      </c>
      <c r="F2395">
        <v>123.582748</v>
      </c>
      <c r="G2395">
        <v>5726000</v>
      </c>
      <c r="H2395">
        <f t="shared" si="37"/>
        <v>-2.5155770065248748E-2</v>
      </c>
    </row>
    <row r="2396" spans="1:8">
      <c r="A2396" s="1">
        <v>45114</v>
      </c>
      <c r="B2396">
        <v>124.739998</v>
      </c>
      <c r="C2396">
        <v>130.550003</v>
      </c>
      <c r="D2396">
        <v>124.739998</v>
      </c>
      <c r="E2396">
        <v>128.720001</v>
      </c>
      <c r="F2396">
        <v>127.087738</v>
      </c>
      <c r="G2396">
        <v>5124900</v>
      </c>
      <c r="H2396">
        <f t="shared" si="37"/>
        <v>2.8361482947441875E-2</v>
      </c>
    </row>
    <row r="2397" spans="1:8">
      <c r="A2397" s="1">
        <v>45117</v>
      </c>
      <c r="B2397">
        <v>128.69000199999999</v>
      </c>
      <c r="C2397">
        <v>129.979996</v>
      </c>
      <c r="D2397">
        <v>128.270004</v>
      </c>
      <c r="E2397">
        <v>129.80999800000001</v>
      </c>
      <c r="F2397">
        <v>128.16390999999999</v>
      </c>
      <c r="G2397">
        <v>2901900</v>
      </c>
      <c r="H2397">
        <f t="shared" si="37"/>
        <v>8.4679451923204852E-3</v>
      </c>
    </row>
    <row r="2398" spans="1:8">
      <c r="A2398" s="1">
        <v>45118</v>
      </c>
      <c r="B2398">
        <v>130.720001</v>
      </c>
      <c r="C2398">
        <v>133.270004</v>
      </c>
      <c r="D2398">
        <v>130.070007</v>
      </c>
      <c r="E2398">
        <v>133.029999</v>
      </c>
      <c r="F2398">
        <v>131.34309400000001</v>
      </c>
      <c r="G2398">
        <v>4263000</v>
      </c>
      <c r="H2398">
        <f t="shared" si="37"/>
        <v>2.4805610253307821E-2</v>
      </c>
    </row>
    <row r="2399" spans="1:8">
      <c r="A2399" s="1">
        <v>45119</v>
      </c>
      <c r="B2399">
        <v>134.020004</v>
      </c>
      <c r="C2399">
        <v>134.970001</v>
      </c>
      <c r="D2399">
        <v>132.820007</v>
      </c>
      <c r="E2399">
        <v>133.509995</v>
      </c>
      <c r="F2399">
        <v>131.81698600000001</v>
      </c>
      <c r="G2399">
        <v>4437200</v>
      </c>
      <c r="H2399">
        <f t="shared" si="37"/>
        <v>3.6080465715236341E-3</v>
      </c>
    </row>
    <row r="2400" spans="1:8">
      <c r="A2400" s="1">
        <v>45120</v>
      </c>
      <c r="B2400">
        <v>133.63000500000001</v>
      </c>
      <c r="C2400">
        <v>135.96000699999999</v>
      </c>
      <c r="D2400">
        <v>132.85000600000001</v>
      </c>
      <c r="E2400">
        <v>133.86000100000001</v>
      </c>
      <c r="F2400">
        <v>132.16255200000001</v>
      </c>
      <c r="G2400">
        <v>6363900</v>
      </c>
      <c r="H2400">
        <f t="shared" si="37"/>
        <v>2.6215589544733705E-3</v>
      </c>
    </row>
    <row r="2401" spans="1:8">
      <c r="A2401" s="1">
        <v>45121</v>
      </c>
      <c r="B2401">
        <v>133.36000100000001</v>
      </c>
      <c r="C2401">
        <v>133.36000100000001</v>
      </c>
      <c r="D2401">
        <v>128.86999499999999</v>
      </c>
      <c r="E2401">
        <v>129.070007</v>
      </c>
      <c r="F2401">
        <v>127.433311</v>
      </c>
      <c r="G2401">
        <v>4525600</v>
      </c>
      <c r="H2401">
        <f t="shared" si="37"/>
        <v>-3.5783517557984215E-2</v>
      </c>
    </row>
    <row r="2402" spans="1:8">
      <c r="A2402" s="1">
        <v>45124</v>
      </c>
      <c r="B2402">
        <v>128.64999399999999</v>
      </c>
      <c r="C2402">
        <v>130.33000200000001</v>
      </c>
      <c r="D2402">
        <v>128.21000699999999</v>
      </c>
      <c r="E2402">
        <v>129.61999499999999</v>
      </c>
      <c r="F2402">
        <v>127.976311</v>
      </c>
      <c r="G2402">
        <v>3221400</v>
      </c>
      <c r="H2402">
        <f t="shared" si="37"/>
        <v>4.2610522769826811E-3</v>
      </c>
    </row>
    <row r="2403" spans="1:8">
      <c r="A2403" s="1">
        <v>45125</v>
      </c>
      <c r="B2403">
        <v>129.83000200000001</v>
      </c>
      <c r="C2403">
        <v>134.490005</v>
      </c>
      <c r="D2403">
        <v>129.729996</v>
      </c>
      <c r="E2403">
        <v>133.259995</v>
      </c>
      <c r="F2403">
        <v>131.57015999999999</v>
      </c>
      <c r="G2403">
        <v>5991900</v>
      </c>
      <c r="H2403">
        <f t="shared" si="37"/>
        <v>2.8082142483385007E-2</v>
      </c>
    </row>
    <row r="2404" spans="1:8">
      <c r="A2404" s="1">
        <v>45126</v>
      </c>
      <c r="B2404">
        <v>133.86999499999999</v>
      </c>
      <c r="C2404">
        <v>135.33999600000001</v>
      </c>
      <c r="D2404">
        <v>133.13999899999999</v>
      </c>
      <c r="E2404">
        <v>133.94000199999999</v>
      </c>
      <c r="F2404">
        <v>132.241547</v>
      </c>
      <c r="G2404">
        <v>3862000</v>
      </c>
      <c r="H2404">
        <f t="shared" si="37"/>
        <v>5.1028819908709548E-3</v>
      </c>
    </row>
    <row r="2405" spans="1:8">
      <c r="A2405" s="1">
        <v>45127</v>
      </c>
      <c r="B2405">
        <v>135.08999600000001</v>
      </c>
      <c r="C2405">
        <v>135.64999399999999</v>
      </c>
      <c r="D2405">
        <v>134.070007</v>
      </c>
      <c r="E2405">
        <v>135.36000100000001</v>
      </c>
      <c r="F2405">
        <v>133.643539</v>
      </c>
      <c r="G2405">
        <v>3741600</v>
      </c>
      <c r="H2405">
        <f t="shared" si="37"/>
        <v>1.0601751354285103E-2</v>
      </c>
    </row>
    <row r="2406" spans="1:8">
      <c r="A2406" s="1">
        <v>45128</v>
      </c>
      <c r="B2406">
        <v>136.28999300000001</v>
      </c>
      <c r="C2406">
        <v>136.28999300000001</v>
      </c>
      <c r="D2406">
        <v>134.55999800000001</v>
      </c>
      <c r="E2406">
        <v>136.08000200000001</v>
      </c>
      <c r="F2406">
        <v>134.35441599999999</v>
      </c>
      <c r="G2406">
        <v>3823500</v>
      </c>
      <c r="H2406">
        <f t="shared" si="37"/>
        <v>5.3192021501314943E-3</v>
      </c>
    </row>
    <row r="2407" spans="1:8">
      <c r="A2407" s="1">
        <v>45131</v>
      </c>
      <c r="B2407">
        <v>136.71000699999999</v>
      </c>
      <c r="C2407">
        <v>139.66000399999999</v>
      </c>
      <c r="D2407">
        <v>136.490005</v>
      </c>
      <c r="E2407">
        <v>138.28999300000001</v>
      </c>
      <c r="F2407">
        <v>136.53637699999999</v>
      </c>
      <c r="G2407">
        <v>4707500</v>
      </c>
      <c r="H2407">
        <f t="shared" si="37"/>
        <v>1.6240337050030432E-2</v>
      </c>
    </row>
    <row r="2408" spans="1:8">
      <c r="A2408" s="1">
        <v>45132</v>
      </c>
      <c r="B2408">
        <v>137.91999799999999</v>
      </c>
      <c r="C2408">
        <v>140.029999</v>
      </c>
      <c r="D2408">
        <v>136.929993</v>
      </c>
      <c r="E2408">
        <v>138.75</v>
      </c>
      <c r="F2408">
        <v>136.99054000000001</v>
      </c>
      <c r="G2408">
        <v>3715300</v>
      </c>
      <c r="H2408">
        <f t="shared" si="37"/>
        <v>3.3263150083440588E-3</v>
      </c>
    </row>
    <row r="2409" spans="1:8">
      <c r="A2409" s="1">
        <v>45133</v>
      </c>
      <c r="B2409">
        <v>137.229996</v>
      </c>
      <c r="C2409">
        <v>139.720001</v>
      </c>
      <c r="D2409">
        <v>137.14999399999999</v>
      </c>
      <c r="E2409">
        <v>139.14999399999999</v>
      </c>
      <c r="F2409">
        <v>137.38548299999999</v>
      </c>
      <c r="G2409">
        <v>2571700</v>
      </c>
      <c r="H2409">
        <f t="shared" si="37"/>
        <v>2.8829946943780466E-3</v>
      </c>
    </row>
    <row r="2410" spans="1:8">
      <c r="A2410" s="1">
        <v>45134</v>
      </c>
      <c r="B2410">
        <v>140.63999899999999</v>
      </c>
      <c r="C2410">
        <v>141.10000600000001</v>
      </c>
      <c r="D2410">
        <v>137.63000500000001</v>
      </c>
      <c r="E2410">
        <v>138.13999899999999</v>
      </c>
      <c r="F2410">
        <v>136.38827499999999</v>
      </c>
      <c r="G2410">
        <v>3575600</v>
      </c>
      <c r="H2410">
        <f t="shared" si="37"/>
        <v>-7.2584670390539053E-3</v>
      </c>
    </row>
    <row r="2411" spans="1:8">
      <c r="A2411" s="1">
        <v>45135</v>
      </c>
      <c r="B2411">
        <v>139.19000199999999</v>
      </c>
      <c r="C2411">
        <v>141.03999300000001</v>
      </c>
      <c r="D2411">
        <v>137.949997</v>
      </c>
      <c r="E2411">
        <v>140.91999799999999</v>
      </c>
      <c r="F2411">
        <v>139.133026</v>
      </c>
      <c r="G2411">
        <v>3843100</v>
      </c>
      <c r="H2411">
        <f t="shared" si="37"/>
        <v>2.0124537831422883E-2</v>
      </c>
    </row>
    <row r="2412" spans="1:8">
      <c r="A2412" s="1">
        <v>45138</v>
      </c>
      <c r="B2412">
        <v>142.03999300000001</v>
      </c>
      <c r="C2412">
        <v>143.220001</v>
      </c>
      <c r="D2412">
        <v>141.88000500000001</v>
      </c>
      <c r="E2412">
        <v>143.029999</v>
      </c>
      <c r="F2412">
        <v>141.216263</v>
      </c>
      <c r="G2412">
        <v>3205300</v>
      </c>
      <c r="H2412">
        <f t="shared" si="37"/>
        <v>1.4972987074973822E-2</v>
      </c>
    </row>
    <row r="2413" spans="1:8">
      <c r="A2413" s="1">
        <v>45139</v>
      </c>
      <c r="B2413">
        <v>141.33999600000001</v>
      </c>
      <c r="C2413">
        <v>142.71000699999999</v>
      </c>
      <c r="D2413">
        <v>140.449997</v>
      </c>
      <c r="E2413">
        <v>142.55999800000001</v>
      </c>
      <c r="F2413">
        <v>140.752228</v>
      </c>
      <c r="G2413">
        <v>4392400</v>
      </c>
      <c r="H2413">
        <f t="shared" si="37"/>
        <v>-3.2859883850629551E-3</v>
      </c>
    </row>
    <row r="2414" spans="1:8">
      <c r="A2414" s="1">
        <v>45140</v>
      </c>
      <c r="B2414">
        <v>141.39999399999999</v>
      </c>
      <c r="C2414">
        <v>141.96000699999999</v>
      </c>
      <c r="D2414">
        <v>138.759995</v>
      </c>
      <c r="E2414">
        <v>140.240005</v>
      </c>
      <c r="F2414">
        <v>138.46165500000001</v>
      </c>
      <c r="G2414">
        <v>4452200</v>
      </c>
      <c r="H2414">
        <f t="shared" si="37"/>
        <v>-1.627379568016497E-2</v>
      </c>
    </row>
    <row r="2415" spans="1:8">
      <c r="A2415" s="1">
        <v>45141</v>
      </c>
      <c r="B2415">
        <v>140.86999499999999</v>
      </c>
      <c r="C2415">
        <v>144.570007</v>
      </c>
      <c r="D2415">
        <v>139.529999</v>
      </c>
      <c r="E2415">
        <v>143.16000399999999</v>
      </c>
      <c r="F2415">
        <v>141.34463500000001</v>
      </c>
      <c r="G2415">
        <v>5040200</v>
      </c>
      <c r="H2415">
        <f t="shared" si="37"/>
        <v>2.0821504697455792E-2</v>
      </c>
    </row>
    <row r="2416" spans="1:8">
      <c r="A2416" s="1">
        <v>45142</v>
      </c>
      <c r="B2416">
        <v>143.759995</v>
      </c>
      <c r="C2416">
        <v>146.220001</v>
      </c>
      <c r="D2416">
        <v>143.13000500000001</v>
      </c>
      <c r="E2416">
        <v>144.240005</v>
      </c>
      <c r="F2416">
        <v>142.410934</v>
      </c>
      <c r="G2416">
        <v>4289200</v>
      </c>
      <c r="H2416">
        <f t="shared" si="37"/>
        <v>7.5439651459002065E-3</v>
      </c>
    </row>
    <row r="2417" spans="1:8">
      <c r="A2417" s="1">
        <v>45145</v>
      </c>
      <c r="B2417">
        <v>144.71000699999999</v>
      </c>
      <c r="C2417">
        <v>145.550003</v>
      </c>
      <c r="D2417">
        <v>143.61999499999999</v>
      </c>
      <c r="E2417">
        <v>145.03999300000001</v>
      </c>
      <c r="F2417">
        <v>143.20077499999999</v>
      </c>
      <c r="G2417">
        <v>3127600</v>
      </c>
      <c r="H2417">
        <f t="shared" si="37"/>
        <v>5.5462103773576514E-3</v>
      </c>
    </row>
    <row r="2418" spans="1:8">
      <c r="A2418" s="1">
        <v>45146</v>
      </c>
      <c r="B2418">
        <v>142.30999800000001</v>
      </c>
      <c r="C2418">
        <v>146.44000199999999</v>
      </c>
      <c r="D2418">
        <v>141.449997</v>
      </c>
      <c r="E2418">
        <v>146.38999899999999</v>
      </c>
      <c r="F2418">
        <v>144.533661</v>
      </c>
      <c r="G2418">
        <v>3660700</v>
      </c>
      <c r="H2418">
        <f t="shared" si="37"/>
        <v>9.3078127545050092E-3</v>
      </c>
    </row>
    <row r="2419" spans="1:8">
      <c r="A2419" s="1">
        <v>45147</v>
      </c>
      <c r="B2419">
        <v>148.050003</v>
      </c>
      <c r="C2419">
        <v>150.429993</v>
      </c>
      <c r="D2419">
        <v>146.83000200000001</v>
      </c>
      <c r="E2419">
        <v>148.33999600000001</v>
      </c>
      <c r="F2419">
        <v>146.45893899999999</v>
      </c>
      <c r="G2419">
        <v>4346000</v>
      </c>
      <c r="H2419">
        <f t="shared" si="37"/>
        <v>1.3320620170272942E-2</v>
      </c>
    </row>
    <row r="2420" spans="1:8">
      <c r="A2420" s="1">
        <v>45148</v>
      </c>
      <c r="B2420">
        <v>148.30999800000001</v>
      </c>
      <c r="C2420">
        <v>149.529999</v>
      </c>
      <c r="D2420">
        <v>145.88000500000001</v>
      </c>
      <c r="E2420">
        <v>147.070007</v>
      </c>
      <c r="F2420">
        <v>145.205063</v>
      </c>
      <c r="G2420">
        <v>3463400</v>
      </c>
      <c r="H2420">
        <f t="shared" si="37"/>
        <v>-8.5612801004928164E-3</v>
      </c>
    </row>
    <row r="2421" spans="1:8">
      <c r="A2421" s="1">
        <v>45149</v>
      </c>
      <c r="B2421">
        <v>146.83999600000001</v>
      </c>
      <c r="C2421">
        <v>149.529999</v>
      </c>
      <c r="D2421">
        <v>146.83000200000001</v>
      </c>
      <c r="E2421">
        <v>148.80999800000001</v>
      </c>
      <c r="F2421">
        <v>146.92297400000001</v>
      </c>
      <c r="G2421">
        <v>3039700</v>
      </c>
      <c r="H2421">
        <f t="shared" si="37"/>
        <v>1.1830930440765795E-2</v>
      </c>
    </row>
    <row r="2422" spans="1:8">
      <c r="A2422" s="1">
        <v>45152</v>
      </c>
      <c r="B2422">
        <v>148</v>
      </c>
      <c r="C2422">
        <v>148.19000199999999</v>
      </c>
      <c r="D2422">
        <v>146.30999800000001</v>
      </c>
      <c r="E2422">
        <v>147.770004</v>
      </c>
      <c r="F2422">
        <v>145.89617899999999</v>
      </c>
      <c r="G2422">
        <v>3198700</v>
      </c>
      <c r="H2422">
        <f t="shared" si="37"/>
        <v>-6.9886619637853312E-3</v>
      </c>
    </row>
    <row r="2423" spans="1:8">
      <c r="A2423" s="1">
        <v>45153</v>
      </c>
      <c r="B2423">
        <v>145.89999399999999</v>
      </c>
      <c r="C2423">
        <v>146.25</v>
      </c>
      <c r="D2423">
        <v>144.19000199999999</v>
      </c>
      <c r="E2423">
        <v>145</v>
      </c>
      <c r="F2423">
        <v>143.16130100000001</v>
      </c>
      <c r="G2423">
        <v>3457400</v>
      </c>
      <c r="H2423">
        <f t="shared" si="37"/>
        <v>-1.8745370980551731E-2</v>
      </c>
    </row>
    <row r="2424" spans="1:8">
      <c r="A2424" s="1">
        <v>45154</v>
      </c>
      <c r="B2424">
        <v>145.13000500000001</v>
      </c>
      <c r="C2424">
        <v>147.19000199999999</v>
      </c>
      <c r="D2424">
        <v>144.220001</v>
      </c>
      <c r="E2424">
        <v>144.35000600000001</v>
      </c>
      <c r="F2424">
        <v>142.51954699999999</v>
      </c>
      <c r="G2424">
        <v>3611100</v>
      </c>
      <c r="H2424">
        <f t="shared" si="37"/>
        <v>-4.4827337801297299E-3</v>
      </c>
    </row>
    <row r="2425" spans="1:8">
      <c r="A2425" s="1">
        <v>45155</v>
      </c>
      <c r="B2425">
        <v>146.770004</v>
      </c>
      <c r="C2425">
        <v>148</v>
      </c>
      <c r="D2425">
        <v>146.08999600000001</v>
      </c>
      <c r="E2425">
        <v>146.36000100000001</v>
      </c>
      <c r="F2425">
        <v>144.50404399999999</v>
      </c>
      <c r="G2425">
        <v>3522400</v>
      </c>
      <c r="H2425">
        <f t="shared" si="37"/>
        <v>1.3924384702120929E-2</v>
      </c>
    </row>
    <row r="2426" spans="1:8">
      <c r="A2426" s="1">
        <v>45156</v>
      </c>
      <c r="B2426">
        <v>144.83999600000001</v>
      </c>
      <c r="C2426">
        <v>147.91000399999999</v>
      </c>
      <c r="D2426">
        <v>144.699997</v>
      </c>
      <c r="E2426">
        <v>147.88999899999999</v>
      </c>
      <c r="F2426">
        <v>146.014633</v>
      </c>
      <c r="G2426">
        <v>5313700</v>
      </c>
      <c r="H2426">
        <f t="shared" si="37"/>
        <v>1.0453610557777956E-2</v>
      </c>
    </row>
    <row r="2427" spans="1:8">
      <c r="A2427" s="1">
        <v>45159</v>
      </c>
      <c r="B2427">
        <v>149</v>
      </c>
      <c r="C2427">
        <v>149.89999399999999</v>
      </c>
      <c r="D2427">
        <v>146.570007</v>
      </c>
      <c r="E2427">
        <v>148.050003</v>
      </c>
      <c r="F2427">
        <v>146.17262299999999</v>
      </c>
      <c r="G2427">
        <v>2503000</v>
      </c>
      <c r="H2427">
        <f t="shared" si="37"/>
        <v>1.0820148416219616E-3</v>
      </c>
    </row>
    <row r="2428" spans="1:8">
      <c r="A2428" s="1">
        <v>45160</v>
      </c>
      <c r="B2428">
        <v>148.259995</v>
      </c>
      <c r="C2428">
        <v>148.83000200000001</v>
      </c>
      <c r="D2428">
        <v>146.46000699999999</v>
      </c>
      <c r="E2428">
        <v>146.53999300000001</v>
      </c>
      <c r="F2428">
        <v>144.68176299999999</v>
      </c>
      <c r="G2428">
        <v>2587700</v>
      </c>
      <c r="H2428">
        <f t="shared" si="37"/>
        <v>-1.0199310714975663E-2</v>
      </c>
    </row>
    <row r="2429" spans="1:8">
      <c r="A2429" s="1">
        <v>45161</v>
      </c>
      <c r="B2429">
        <v>144.990005</v>
      </c>
      <c r="C2429">
        <v>145.60000600000001</v>
      </c>
      <c r="D2429">
        <v>143.16999799999999</v>
      </c>
      <c r="E2429">
        <v>145.050003</v>
      </c>
      <c r="F2429">
        <v>143.21066300000001</v>
      </c>
      <c r="G2429">
        <v>4083300</v>
      </c>
      <c r="H2429">
        <f t="shared" si="37"/>
        <v>-1.016783297007501E-2</v>
      </c>
    </row>
    <row r="2430" spans="1:8">
      <c r="A2430" s="1">
        <v>45162</v>
      </c>
      <c r="B2430">
        <v>143.520004</v>
      </c>
      <c r="C2430">
        <v>145.63000500000001</v>
      </c>
      <c r="D2430">
        <v>143.509995</v>
      </c>
      <c r="E2430">
        <v>144.10000600000001</v>
      </c>
      <c r="F2430">
        <v>142.27271999999999</v>
      </c>
      <c r="G2430">
        <v>3020800</v>
      </c>
      <c r="H2430">
        <f t="shared" si="37"/>
        <v>-6.549393602067315E-3</v>
      </c>
    </row>
    <row r="2431" spans="1:8">
      <c r="A2431" s="1">
        <v>45163</v>
      </c>
      <c r="B2431">
        <v>145.259995</v>
      </c>
      <c r="C2431">
        <v>146.699997</v>
      </c>
      <c r="D2431">
        <v>143.55999800000001</v>
      </c>
      <c r="E2431">
        <v>145.96000699999999</v>
      </c>
      <c r="F2431">
        <v>144.10913099999999</v>
      </c>
      <c r="G2431">
        <v>3173100</v>
      </c>
      <c r="H2431">
        <f t="shared" si="37"/>
        <v>1.2907681809977332E-2</v>
      </c>
    </row>
    <row r="2432" spans="1:8">
      <c r="A2432" s="1">
        <v>45166</v>
      </c>
      <c r="B2432">
        <v>147.199997</v>
      </c>
      <c r="C2432">
        <v>148.13999899999999</v>
      </c>
      <c r="D2432">
        <v>145.779999</v>
      </c>
      <c r="E2432">
        <v>146.80999800000001</v>
      </c>
      <c r="F2432">
        <v>144.94834900000001</v>
      </c>
      <c r="G2432">
        <v>2401000</v>
      </c>
      <c r="H2432">
        <f t="shared" si="37"/>
        <v>5.8234894220548505E-3</v>
      </c>
    </row>
    <row r="2433" spans="1:8">
      <c r="A2433" s="1">
        <v>45167</v>
      </c>
      <c r="B2433">
        <v>147.30999800000001</v>
      </c>
      <c r="C2433">
        <v>147.820007</v>
      </c>
      <c r="D2433">
        <v>145.30999800000001</v>
      </c>
      <c r="E2433">
        <v>147.550003</v>
      </c>
      <c r="F2433">
        <v>145.678955</v>
      </c>
      <c r="G2433">
        <v>2199900</v>
      </c>
      <c r="H2433">
        <f t="shared" si="37"/>
        <v>5.0404575494681523E-3</v>
      </c>
    </row>
    <row r="2434" spans="1:8">
      <c r="A2434" s="1">
        <v>45168</v>
      </c>
      <c r="B2434">
        <v>148</v>
      </c>
      <c r="C2434">
        <v>149.19000199999999</v>
      </c>
      <c r="D2434">
        <v>147.449997</v>
      </c>
      <c r="E2434">
        <v>148.550003</v>
      </c>
      <c r="F2434">
        <v>146.66629</v>
      </c>
      <c r="G2434">
        <v>2913100</v>
      </c>
      <c r="H2434">
        <f t="shared" si="37"/>
        <v>6.7774717357081647E-3</v>
      </c>
    </row>
    <row r="2435" spans="1:8">
      <c r="A2435" s="1">
        <v>45169</v>
      </c>
      <c r="B2435">
        <v>149.08000200000001</v>
      </c>
      <c r="C2435">
        <v>149.33999600000001</v>
      </c>
      <c r="D2435">
        <v>147.33000200000001</v>
      </c>
      <c r="E2435">
        <v>148.679993</v>
      </c>
      <c r="F2435">
        <v>146.79461699999999</v>
      </c>
      <c r="G2435">
        <v>2609600</v>
      </c>
      <c r="H2435">
        <f t="shared" ref="H2435:H2498" si="38">(F2435-F2434)/F2434</f>
        <v>8.7495906523567572E-4</v>
      </c>
    </row>
    <row r="2436" spans="1:8">
      <c r="A2436" s="1">
        <v>45170</v>
      </c>
      <c r="B2436">
        <v>150.490005</v>
      </c>
      <c r="C2436">
        <v>152.78999300000001</v>
      </c>
      <c r="D2436">
        <v>150.300003</v>
      </c>
      <c r="E2436">
        <v>152.35000600000001</v>
      </c>
      <c r="F2436">
        <v>150.418091</v>
      </c>
      <c r="G2436">
        <v>3824600</v>
      </c>
      <c r="H2436">
        <f t="shared" si="38"/>
        <v>2.4683970530063892E-2</v>
      </c>
    </row>
    <row r="2437" spans="1:8">
      <c r="A2437" s="1">
        <v>45174</v>
      </c>
      <c r="B2437">
        <v>153.11000100000001</v>
      </c>
      <c r="C2437">
        <v>154.13000500000001</v>
      </c>
      <c r="D2437">
        <v>151.46000699999999</v>
      </c>
      <c r="E2437">
        <v>151.5</v>
      </c>
      <c r="F2437">
        <v>149.578857</v>
      </c>
      <c r="G2437">
        <v>5280800</v>
      </c>
      <c r="H2437">
        <f t="shared" si="38"/>
        <v>-5.5793421816529012E-3</v>
      </c>
    </row>
    <row r="2438" spans="1:8">
      <c r="A2438" s="1">
        <v>45175</v>
      </c>
      <c r="B2438">
        <v>151.050003</v>
      </c>
      <c r="C2438">
        <v>152.86000100000001</v>
      </c>
      <c r="D2438">
        <v>150.029999</v>
      </c>
      <c r="E2438">
        <v>151.46000699999999</v>
      </c>
      <c r="F2438">
        <v>149.53938299999999</v>
      </c>
      <c r="G2438">
        <v>3454200</v>
      </c>
      <c r="H2438">
        <f t="shared" si="38"/>
        <v>-2.6390093353910753E-4</v>
      </c>
    </row>
    <row r="2439" spans="1:8">
      <c r="A2439" s="1">
        <v>45176</v>
      </c>
      <c r="B2439">
        <v>151.53999300000001</v>
      </c>
      <c r="C2439">
        <v>152.60000600000001</v>
      </c>
      <c r="D2439">
        <v>150.91999799999999</v>
      </c>
      <c r="E2439">
        <v>151.449997</v>
      </c>
      <c r="F2439">
        <v>149.529495</v>
      </c>
      <c r="G2439">
        <v>3243100</v>
      </c>
      <c r="H2439">
        <f t="shared" si="38"/>
        <v>-6.6123049337373966E-5</v>
      </c>
    </row>
    <row r="2440" spans="1:8">
      <c r="A2440" s="1">
        <v>45177</v>
      </c>
      <c r="B2440">
        <v>152.270004</v>
      </c>
      <c r="C2440">
        <v>154.570007</v>
      </c>
      <c r="D2440">
        <v>152.259995</v>
      </c>
      <c r="E2440">
        <v>153.19000199999999</v>
      </c>
      <c r="F2440">
        <v>151.24743699999999</v>
      </c>
      <c r="G2440">
        <v>3250800</v>
      </c>
      <c r="H2440">
        <f t="shared" si="38"/>
        <v>1.1488984163291621E-2</v>
      </c>
    </row>
    <row r="2441" spans="1:8">
      <c r="A2441" s="1">
        <v>45180</v>
      </c>
      <c r="B2441">
        <v>154.16999799999999</v>
      </c>
      <c r="C2441">
        <v>154.66000399999999</v>
      </c>
      <c r="D2441">
        <v>149.729996</v>
      </c>
      <c r="E2441">
        <v>150.179993</v>
      </c>
      <c r="F2441">
        <v>148.27560399999999</v>
      </c>
      <c r="G2441">
        <v>4289500</v>
      </c>
      <c r="H2441">
        <f t="shared" si="38"/>
        <v>-1.9648815602739792E-2</v>
      </c>
    </row>
    <row r="2442" spans="1:8">
      <c r="A2442" s="1">
        <v>45181</v>
      </c>
      <c r="B2442">
        <v>151.63999899999999</v>
      </c>
      <c r="C2442">
        <v>154.14999399999999</v>
      </c>
      <c r="D2442">
        <v>151.39999399999999</v>
      </c>
      <c r="E2442">
        <v>153.80999800000001</v>
      </c>
      <c r="F2442">
        <v>151.85957300000001</v>
      </c>
      <c r="G2442">
        <v>3922400</v>
      </c>
      <c r="H2442">
        <f t="shared" si="38"/>
        <v>2.4170995789705399E-2</v>
      </c>
    </row>
    <row r="2443" spans="1:8">
      <c r="A2443" s="1">
        <v>45182</v>
      </c>
      <c r="B2443">
        <v>154</v>
      </c>
      <c r="C2443">
        <v>154.259995</v>
      </c>
      <c r="D2443">
        <v>151.009995</v>
      </c>
      <c r="E2443">
        <v>152.029999</v>
      </c>
      <c r="F2443">
        <v>150.10214199999999</v>
      </c>
      <c r="G2443">
        <v>3456200</v>
      </c>
      <c r="H2443">
        <f t="shared" si="38"/>
        <v>-1.1572737663367624E-2</v>
      </c>
    </row>
    <row r="2444" spans="1:8">
      <c r="A2444" s="1">
        <v>45183</v>
      </c>
      <c r="B2444">
        <v>153.63999899999999</v>
      </c>
      <c r="C2444">
        <v>154.61000100000001</v>
      </c>
      <c r="D2444">
        <v>152.509995</v>
      </c>
      <c r="E2444">
        <v>152.779999</v>
      </c>
      <c r="F2444">
        <v>150.84265099999999</v>
      </c>
      <c r="G2444">
        <v>4622600</v>
      </c>
      <c r="H2444">
        <f t="shared" si="38"/>
        <v>4.9333673066437852E-3</v>
      </c>
    </row>
    <row r="2445" spans="1:8">
      <c r="A2445" s="1">
        <v>45184</v>
      </c>
      <c r="B2445">
        <v>151.740005</v>
      </c>
      <c r="C2445">
        <v>152.38000500000001</v>
      </c>
      <c r="D2445">
        <v>149.63000500000001</v>
      </c>
      <c r="E2445">
        <v>150.179993</v>
      </c>
      <c r="F2445">
        <v>148.27560399999999</v>
      </c>
      <c r="G2445">
        <v>5603800</v>
      </c>
      <c r="H2445">
        <f t="shared" si="38"/>
        <v>-1.7018044849927774E-2</v>
      </c>
    </row>
    <row r="2446" spans="1:8">
      <c r="A2446" s="1">
        <v>45187</v>
      </c>
      <c r="B2446">
        <v>150.83000200000001</v>
      </c>
      <c r="C2446">
        <v>151.11000100000001</v>
      </c>
      <c r="D2446">
        <v>148.63000500000001</v>
      </c>
      <c r="E2446">
        <v>149.449997</v>
      </c>
      <c r="F2446">
        <v>148.31729100000001</v>
      </c>
      <c r="G2446">
        <v>3430800</v>
      </c>
      <c r="H2446">
        <f t="shared" si="38"/>
        <v>2.8114537304480957E-4</v>
      </c>
    </row>
    <row r="2447" spans="1:8">
      <c r="A2447" s="1">
        <v>45188</v>
      </c>
      <c r="B2447">
        <v>150.91999799999999</v>
      </c>
      <c r="C2447">
        <v>151.259995</v>
      </c>
      <c r="D2447">
        <v>147.050003</v>
      </c>
      <c r="E2447">
        <v>147.800003</v>
      </c>
      <c r="F2447">
        <v>146.67979399999999</v>
      </c>
      <c r="G2447">
        <v>4185700</v>
      </c>
      <c r="H2447">
        <f t="shared" si="38"/>
        <v>-1.1040499654217825E-2</v>
      </c>
    </row>
    <row r="2448" spans="1:8">
      <c r="A2448" s="1">
        <v>45189</v>
      </c>
      <c r="B2448">
        <v>146.96000699999999</v>
      </c>
      <c r="C2448">
        <v>148.699997</v>
      </c>
      <c r="D2448">
        <v>145.38999899999999</v>
      </c>
      <c r="E2448">
        <v>145.529999</v>
      </c>
      <c r="F2448">
        <v>144.42700199999999</v>
      </c>
      <c r="G2448">
        <v>3974300</v>
      </c>
      <c r="H2448">
        <f t="shared" si="38"/>
        <v>-1.5358570792647824E-2</v>
      </c>
    </row>
    <row r="2449" spans="1:8">
      <c r="A2449" s="1">
        <v>45190</v>
      </c>
      <c r="B2449">
        <v>146.41000399999999</v>
      </c>
      <c r="C2449">
        <v>147.11999499999999</v>
      </c>
      <c r="D2449">
        <v>143.509995</v>
      </c>
      <c r="E2449">
        <v>143.83999600000001</v>
      </c>
      <c r="F2449">
        <v>142.74980199999999</v>
      </c>
      <c r="G2449">
        <v>5682900</v>
      </c>
      <c r="H2449">
        <f t="shared" si="38"/>
        <v>-1.1612786921935824E-2</v>
      </c>
    </row>
    <row r="2450" spans="1:8">
      <c r="A2450" s="1">
        <v>45191</v>
      </c>
      <c r="B2450">
        <v>145.21000699999999</v>
      </c>
      <c r="C2450">
        <v>146.13999899999999</v>
      </c>
      <c r="D2450">
        <v>143.19000199999999</v>
      </c>
      <c r="E2450">
        <v>143.41999799999999</v>
      </c>
      <c r="F2450">
        <v>142.33299299999999</v>
      </c>
      <c r="G2450">
        <v>4926400</v>
      </c>
      <c r="H2450">
        <f t="shared" si="38"/>
        <v>-2.9198569396264428E-3</v>
      </c>
    </row>
    <row r="2451" spans="1:8">
      <c r="A2451" s="1">
        <v>45194</v>
      </c>
      <c r="B2451">
        <v>143.38999899999999</v>
      </c>
      <c r="C2451">
        <v>146.19000199999999</v>
      </c>
      <c r="D2451">
        <v>143.11999499999999</v>
      </c>
      <c r="E2451">
        <v>146.05999800000001</v>
      </c>
      <c r="F2451">
        <v>144.95297199999999</v>
      </c>
      <c r="G2451">
        <v>3445800</v>
      </c>
      <c r="H2451">
        <f t="shared" si="38"/>
        <v>1.8407390618140104E-2</v>
      </c>
    </row>
    <row r="2452" spans="1:8">
      <c r="A2452" s="1">
        <v>45195</v>
      </c>
      <c r="B2452">
        <v>144.509995</v>
      </c>
      <c r="C2452">
        <v>146.66999799999999</v>
      </c>
      <c r="D2452">
        <v>144.30999800000001</v>
      </c>
      <c r="E2452">
        <v>145.429993</v>
      </c>
      <c r="F2452">
        <v>144.327744</v>
      </c>
      <c r="G2452">
        <v>3797600</v>
      </c>
      <c r="H2452">
        <f t="shared" si="38"/>
        <v>-4.313316183679165E-3</v>
      </c>
    </row>
    <row r="2453" spans="1:8">
      <c r="A2453" s="1">
        <v>45196</v>
      </c>
      <c r="B2453">
        <v>147.779999</v>
      </c>
      <c r="C2453">
        <v>150.91999799999999</v>
      </c>
      <c r="D2453">
        <v>147.11999499999999</v>
      </c>
      <c r="E2453">
        <v>149.729996</v>
      </c>
      <c r="F2453">
        <v>148.59515400000001</v>
      </c>
      <c r="G2453">
        <v>6168600</v>
      </c>
      <c r="H2453">
        <f t="shared" si="38"/>
        <v>2.9567496045666816E-2</v>
      </c>
    </row>
    <row r="2454" spans="1:8">
      <c r="A2454" s="1">
        <v>45197</v>
      </c>
      <c r="B2454">
        <v>149.520004</v>
      </c>
      <c r="C2454">
        <v>151.529999</v>
      </c>
      <c r="D2454">
        <v>149.449997</v>
      </c>
      <c r="E2454">
        <v>150.53999300000001</v>
      </c>
      <c r="F2454">
        <v>149.39901699999999</v>
      </c>
      <c r="G2454">
        <v>5741900</v>
      </c>
      <c r="H2454">
        <f t="shared" si="38"/>
        <v>5.4097524607025771E-3</v>
      </c>
    </row>
    <row r="2455" spans="1:8">
      <c r="A2455" s="1">
        <v>45198</v>
      </c>
      <c r="B2455">
        <v>151.009995</v>
      </c>
      <c r="C2455">
        <v>151.009995</v>
      </c>
      <c r="D2455">
        <v>147.33000200000001</v>
      </c>
      <c r="E2455">
        <v>147.91000399999999</v>
      </c>
      <c r="F2455">
        <v>146.78895600000001</v>
      </c>
      <c r="G2455">
        <v>5694500</v>
      </c>
      <c r="H2455">
        <f t="shared" si="38"/>
        <v>-1.7470402767107721E-2</v>
      </c>
    </row>
    <row r="2456" spans="1:8">
      <c r="A2456" s="1">
        <v>45201</v>
      </c>
      <c r="B2456">
        <v>147.96000699999999</v>
      </c>
      <c r="C2456">
        <v>148.279999</v>
      </c>
      <c r="D2456">
        <v>141.779999</v>
      </c>
      <c r="E2456">
        <v>142.979996</v>
      </c>
      <c r="F2456">
        <v>141.89631700000001</v>
      </c>
      <c r="G2456">
        <v>6676200</v>
      </c>
      <c r="H2456">
        <f t="shared" si="38"/>
        <v>-3.3331111095306121E-2</v>
      </c>
    </row>
    <row r="2457" spans="1:8">
      <c r="A2457" s="1">
        <v>45202</v>
      </c>
      <c r="B2457">
        <v>141.89999399999999</v>
      </c>
      <c r="C2457">
        <v>142.86999499999999</v>
      </c>
      <c r="D2457">
        <v>140.550003</v>
      </c>
      <c r="E2457">
        <v>142.44000199999999</v>
      </c>
      <c r="F2457">
        <v>141.36041299999999</v>
      </c>
      <c r="G2457">
        <v>5651800</v>
      </c>
      <c r="H2457">
        <f t="shared" si="38"/>
        <v>-3.7767294552121205E-3</v>
      </c>
    </row>
    <row r="2458" spans="1:8">
      <c r="A2458" s="1">
        <v>45203</v>
      </c>
      <c r="B2458">
        <v>140.36999499999999</v>
      </c>
      <c r="C2458">
        <v>140.5</v>
      </c>
      <c r="D2458">
        <v>135.320007</v>
      </c>
      <c r="E2458">
        <v>136.779999</v>
      </c>
      <c r="F2458">
        <v>135.74331699999999</v>
      </c>
      <c r="G2458">
        <v>7845300</v>
      </c>
      <c r="H2458">
        <f t="shared" si="38"/>
        <v>-3.973599030161297E-2</v>
      </c>
    </row>
    <row r="2459" spans="1:8">
      <c r="A2459" s="1">
        <v>45204</v>
      </c>
      <c r="B2459">
        <v>134.990005</v>
      </c>
      <c r="C2459">
        <v>137.94000199999999</v>
      </c>
      <c r="D2459">
        <v>134.990005</v>
      </c>
      <c r="E2459">
        <v>136.949997</v>
      </c>
      <c r="F2459">
        <v>135.91201799999999</v>
      </c>
      <c r="G2459">
        <v>5017700</v>
      </c>
      <c r="H2459">
        <f t="shared" si="38"/>
        <v>1.2427941480168683E-3</v>
      </c>
    </row>
    <row r="2460" spans="1:8">
      <c r="A2460" s="1">
        <v>45205</v>
      </c>
      <c r="B2460">
        <v>137.80999800000001</v>
      </c>
      <c r="C2460">
        <v>140.979996</v>
      </c>
      <c r="D2460">
        <v>136.88000500000001</v>
      </c>
      <c r="E2460">
        <v>139.449997</v>
      </c>
      <c r="F2460">
        <v>138.39308199999999</v>
      </c>
      <c r="G2460">
        <v>6468000</v>
      </c>
      <c r="H2460">
        <f t="shared" si="38"/>
        <v>1.8254927242710824E-2</v>
      </c>
    </row>
    <row r="2461" spans="1:8">
      <c r="A2461" s="1">
        <v>45208</v>
      </c>
      <c r="B2461">
        <v>143.30999800000001</v>
      </c>
      <c r="C2461">
        <v>145.88000500000001</v>
      </c>
      <c r="D2461">
        <v>142.679993</v>
      </c>
      <c r="E2461">
        <v>145.240005</v>
      </c>
      <c r="F2461">
        <v>144.139206</v>
      </c>
      <c r="G2461">
        <v>7315900</v>
      </c>
      <c r="H2461">
        <f t="shared" si="38"/>
        <v>4.1520312409835697E-2</v>
      </c>
    </row>
    <row r="2462" spans="1:8">
      <c r="A2462" s="1">
        <v>45209</v>
      </c>
      <c r="B2462">
        <v>145.449997</v>
      </c>
      <c r="C2462">
        <v>146.88999899999999</v>
      </c>
      <c r="D2462">
        <v>144.55999800000001</v>
      </c>
      <c r="E2462">
        <v>145.679993</v>
      </c>
      <c r="F2462">
        <v>144.575851</v>
      </c>
      <c r="G2462">
        <v>4916500</v>
      </c>
      <c r="H2462">
        <f t="shared" si="38"/>
        <v>3.0293284673706239E-3</v>
      </c>
    </row>
    <row r="2463" spans="1:8">
      <c r="A2463" s="1">
        <v>45210</v>
      </c>
      <c r="B2463">
        <v>143.949997</v>
      </c>
      <c r="C2463">
        <v>145.570007</v>
      </c>
      <c r="D2463">
        <v>142.759995</v>
      </c>
      <c r="E2463">
        <v>145.44000199999999</v>
      </c>
      <c r="F2463">
        <v>144.33767700000001</v>
      </c>
      <c r="G2463">
        <v>6067200</v>
      </c>
      <c r="H2463">
        <f t="shared" si="38"/>
        <v>-1.6473982228192906E-3</v>
      </c>
    </row>
    <row r="2464" spans="1:8">
      <c r="A2464" s="1">
        <v>45211</v>
      </c>
      <c r="B2464">
        <v>146.820007</v>
      </c>
      <c r="C2464">
        <v>146.88000500000001</v>
      </c>
      <c r="D2464">
        <v>144.279999</v>
      </c>
      <c r="E2464">
        <v>145.490005</v>
      </c>
      <c r="F2464">
        <v>144.387314</v>
      </c>
      <c r="G2464">
        <v>4507200</v>
      </c>
      <c r="H2464">
        <f t="shared" si="38"/>
        <v>3.438949623665478E-4</v>
      </c>
    </row>
    <row r="2465" spans="1:8">
      <c r="A2465" s="1">
        <v>45212</v>
      </c>
      <c r="B2465">
        <v>148.11000100000001</v>
      </c>
      <c r="C2465">
        <v>149.529999</v>
      </c>
      <c r="D2465">
        <v>147.13000500000001</v>
      </c>
      <c r="E2465">
        <v>148.55999800000001</v>
      </c>
      <c r="F2465">
        <v>147.43403599999999</v>
      </c>
      <c r="G2465">
        <v>4934900</v>
      </c>
      <c r="H2465">
        <f t="shared" si="38"/>
        <v>2.110103661877101E-2</v>
      </c>
    </row>
    <row r="2466" spans="1:8">
      <c r="A2466" s="1">
        <v>45215</v>
      </c>
      <c r="B2466">
        <v>149.449997</v>
      </c>
      <c r="C2466">
        <v>150.259995</v>
      </c>
      <c r="D2466">
        <v>147.80999800000001</v>
      </c>
      <c r="E2466">
        <v>150.05999800000001</v>
      </c>
      <c r="F2466">
        <v>148.92266799999999</v>
      </c>
      <c r="G2466">
        <v>4556700</v>
      </c>
      <c r="H2466">
        <f t="shared" si="38"/>
        <v>1.0096935825591831E-2</v>
      </c>
    </row>
    <row r="2467" spans="1:8">
      <c r="A2467" s="1">
        <v>45216</v>
      </c>
      <c r="B2467">
        <v>149.58000200000001</v>
      </c>
      <c r="C2467">
        <v>152.33000200000001</v>
      </c>
      <c r="D2467">
        <v>149.58000200000001</v>
      </c>
      <c r="E2467">
        <v>151.83000200000001</v>
      </c>
      <c r="F2467">
        <v>150.67924500000001</v>
      </c>
      <c r="G2467">
        <v>5084400</v>
      </c>
      <c r="H2467">
        <f t="shared" si="38"/>
        <v>1.179522918566045E-2</v>
      </c>
    </row>
    <row r="2468" spans="1:8">
      <c r="A2468" s="1">
        <v>45217</v>
      </c>
      <c r="B2468">
        <v>152.66999799999999</v>
      </c>
      <c r="C2468">
        <v>153.729996</v>
      </c>
      <c r="D2468">
        <v>151.740005</v>
      </c>
      <c r="E2468">
        <v>152.970001</v>
      </c>
      <c r="F2468">
        <v>151.810608</v>
      </c>
      <c r="G2468">
        <v>5705300</v>
      </c>
      <c r="H2468">
        <f t="shared" si="38"/>
        <v>7.5084196234192248E-3</v>
      </c>
    </row>
    <row r="2469" spans="1:8">
      <c r="A2469" s="1">
        <v>45218</v>
      </c>
      <c r="B2469">
        <v>152.19000199999999</v>
      </c>
      <c r="C2469">
        <v>154.19000199999999</v>
      </c>
      <c r="D2469">
        <v>150.61000100000001</v>
      </c>
      <c r="E2469">
        <v>152.679993</v>
      </c>
      <c r="F2469">
        <v>151.522797</v>
      </c>
      <c r="G2469">
        <v>5828200</v>
      </c>
      <c r="H2469">
        <f t="shared" si="38"/>
        <v>-1.895855657201537E-3</v>
      </c>
    </row>
    <row r="2470" spans="1:8">
      <c r="A2470" s="1">
        <v>45219</v>
      </c>
      <c r="B2470">
        <v>152.38999899999999</v>
      </c>
      <c r="C2470">
        <v>153.10000600000001</v>
      </c>
      <c r="D2470">
        <v>149.80999800000001</v>
      </c>
      <c r="E2470">
        <v>150.11000100000001</v>
      </c>
      <c r="F2470">
        <v>148.97228999999999</v>
      </c>
      <c r="G2470">
        <v>4764800</v>
      </c>
      <c r="H2470">
        <f t="shared" si="38"/>
        <v>-1.6832496828843586E-2</v>
      </c>
    </row>
    <row r="2471" spans="1:8">
      <c r="A2471" s="1">
        <v>45222</v>
      </c>
      <c r="B2471">
        <v>148.800003</v>
      </c>
      <c r="C2471">
        <v>149.96000699999999</v>
      </c>
      <c r="D2471">
        <v>147.13999899999999</v>
      </c>
      <c r="E2471">
        <v>147.91999799999999</v>
      </c>
      <c r="F2471">
        <v>146.798889</v>
      </c>
      <c r="G2471">
        <v>4924900</v>
      </c>
      <c r="H2471">
        <f t="shared" si="38"/>
        <v>-1.4589297110220863E-2</v>
      </c>
    </row>
    <row r="2472" spans="1:8">
      <c r="A2472" s="1">
        <v>45223</v>
      </c>
      <c r="B2472">
        <v>148.679993</v>
      </c>
      <c r="C2472">
        <v>148.929993</v>
      </c>
      <c r="D2472">
        <v>146.5</v>
      </c>
      <c r="E2472">
        <v>146.75</v>
      </c>
      <c r="F2472">
        <v>145.637756</v>
      </c>
      <c r="G2472">
        <v>4573100</v>
      </c>
      <c r="H2472">
        <f t="shared" si="38"/>
        <v>-7.9096852020454095E-3</v>
      </c>
    </row>
    <row r="2473" spans="1:8">
      <c r="A2473" s="1">
        <v>45224</v>
      </c>
      <c r="B2473">
        <v>146.490005</v>
      </c>
      <c r="C2473">
        <v>147.35000600000001</v>
      </c>
      <c r="D2473">
        <v>145.529999</v>
      </c>
      <c r="E2473">
        <v>146.520004</v>
      </c>
      <c r="F2473">
        <v>145.40950000000001</v>
      </c>
      <c r="G2473">
        <v>4440300</v>
      </c>
      <c r="H2473">
        <f t="shared" si="38"/>
        <v>-1.5672858897934927E-3</v>
      </c>
    </row>
    <row r="2474" spans="1:8">
      <c r="A2474" s="1">
        <v>45225</v>
      </c>
      <c r="B2474">
        <v>144.61000100000001</v>
      </c>
      <c r="C2474">
        <v>146.71000699999999</v>
      </c>
      <c r="D2474">
        <v>142.86999499999999</v>
      </c>
      <c r="E2474">
        <v>145.83999600000001</v>
      </c>
      <c r="F2474">
        <v>144.73464999999999</v>
      </c>
      <c r="G2474">
        <v>4610200</v>
      </c>
      <c r="H2474">
        <f t="shared" si="38"/>
        <v>-4.6410310192939288E-3</v>
      </c>
    </row>
    <row r="2475" spans="1:8">
      <c r="A2475" s="1">
        <v>45226</v>
      </c>
      <c r="B2475">
        <v>146.199997</v>
      </c>
      <c r="C2475">
        <v>146.520004</v>
      </c>
      <c r="D2475">
        <v>142.429993</v>
      </c>
      <c r="E2475">
        <v>143.89999399999999</v>
      </c>
      <c r="F2475">
        <v>142.80934099999999</v>
      </c>
      <c r="G2475">
        <v>5566100</v>
      </c>
      <c r="H2475">
        <f t="shared" si="38"/>
        <v>-1.3302336379021878E-2</v>
      </c>
    </row>
    <row r="2476" spans="1:8">
      <c r="A2476" s="1">
        <v>45229</v>
      </c>
      <c r="B2476">
        <v>143.89999399999999</v>
      </c>
      <c r="C2476">
        <v>145.38000500000001</v>
      </c>
      <c r="D2476">
        <v>141.69000199999999</v>
      </c>
      <c r="E2476">
        <v>143.39999399999999</v>
      </c>
      <c r="F2476">
        <v>142.313141</v>
      </c>
      <c r="G2476">
        <v>5117400</v>
      </c>
      <c r="H2476">
        <f t="shared" si="38"/>
        <v>-3.4745626338265057E-3</v>
      </c>
    </row>
    <row r="2477" spans="1:8">
      <c r="A2477" s="1">
        <v>45230</v>
      </c>
      <c r="B2477">
        <v>144.21000699999999</v>
      </c>
      <c r="C2477">
        <v>145.44000199999999</v>
      </c>
      <c r="D2477">
        <v>142.30999800000001</v>
      </c>
      <c r="E2477">
        <v>145.220001</v>
      </c>
      <c r="F2477">
        <v>144.11935399999999</v>
      </c>
      <c r="G2477">
        <v>3808900</v>
      </c>
      <c r="H2477">
        <f t="shared" si="38"/>
        <v>1.2691821621729124E-2</v>
      </c>
    </row>
    <row r="2478" spans="1:8">
      <c r="A2478" s="1">
        <v>45231</v>
      </c>
      <c r="B2478">
        <v>145.78999300000001</v>
      </c>
      <c r="C2478">
        <v>147.020004</v>
      </c>
      <c r="D2478">
        <v>143.729996</v>
      </c>
      <c r="E2478">
        <v>144.949997</v>
      </c>
      <c r="F2478">
        <v>143.851395</v>
      </c>
      <c r="G2478">
        <v>4217400</v>
      </c>
      <c r="H2478">
        <f t="shared" si="38"/>
        <v>-1.8592853254115374E-3</v>
      </c>
    </row>
    <row r="2479" spans="1:8">
      <c r="A2479" s="1">
        <v>45232</v>
      </c>
      <c r="B2479">
        <v>144.740005</v>
      </c>
      <c r="C2479">
        <v>148.820007</v>
      </c>
      <c r="D2479">
        <v>143.91000399999999</v>
      </c>
      <c r="E2479">
        <v>148.71000699999999</v>
      </c>
      <c r="F2479">
        <v>147.58290099999999</v>
      </c>
      <c r="G2479">
        <v>5007300</v>
      </c>
      <c r="H2479">
        <f t="shared" si="38"/>
        <v>2.5940005656531841E-2</v>
      </c>
    </row>
    <row r="2480" spans="1:8">
      <c r="A2480" s="1">
        <v>45233</v>
      </c>
      <c r="B2480">
        <v>148.16000399999999</v>
      </c>
      <c r="C2480">
        <v>149.44000199999999</v>
      </c>
      <c r="D2480">
        <v>146.14999399999999</v>
      </c>
      <c r="E2480">
        <v>147.61999499999999</v>
      </c>
      <c r="F2480">
        <v>146.50116</v>
      </c>
      <c r="G2480">
        <v>4929600</v>
      </c>
      <c r="H2480">
        <f t="shared" si="38"/>
        <v>-7.3297176886365301E-3</v>
      </c>
    </row>
    <row r="2481" spans="1:8">
      <c r="A2481" s="1">
        <v>45236</v>
      </c>
      <c r="B2481">
        <v>148.08999600000001</v>
      </c>
      <c r="C2481">
        <v>148.13999899999999</v>
      </c>
      <c r="D2481">
        <v>142.83000200000001</v>
      </c>
      <c r="E2481">
        <v>143.69000199999999</v>
      </c>
      <c r="F2481">
        <v>142.60095200000001</v>
      </c>
      <c r="G2481">
        <v>4489100</v>
      </c>
      <c r="H2481">
        <f t="shared" si="38"/>
        <v>-2.6622369406494747E-2</v>
      </c>
    </row>
    <row r="2482" spans="1:8">
      <c r="A2482" s="1">
        <v>45237</v>
      </c>
      <c r="B2482">
        <v>141.16000399999999</v>
      </c>
      <c r="C2482">
        <v>141.39999399999999</v>
      </c>
      <c r="D2482">
        <v>138.61999499999999</v>
      </c>
      <c r="E2482">
        <v>139.61999499999999</v>
      </c>
      <c r="F2482">
        <v>138.56178299999999</v>
      </c>
      <c r="G2482">
        <v>7573500</v>
      </c>
      <c r="H2482">
        <f t="shared" si="38"/>
        <v>-2.8324979204907518E-2</v>
      </c>
    </row>
    <row r="2483" spans="1:8">
      <c r="A2483" s="1">
        <v>45238</v>
      </c>
      <c r="B2483">
        <v>138.66000399999999</v>
      </c>
      <c r="C2483">
        <v>139.759995</v>
      </c>
      <c r="D2483">
        <v>136.470001</v>
      </c>
      <c r="E2483">
        <v>136.61999499999999</v>
      </c>
      <c r="F2483">
        <v>135.584518</v>
      </c>
      <c r="G2483">
        <v>7344500</v>
      </c>
      <c r="H2483">
        <f t="shared" si="38"/>
        <v>-2.1486913169989942E-2</v>
      </c>
    </row>
    <row r="2484" spans="1:8">
      <c r="A2484" s="1">
        <v>45239</v>
      </c>
      <c r="B2484">
        <v>137.55999800000001</v>
      </c>
      <c r="C2484">
        <v>138.270004</v>
      </c>
      <c r="D2484">
        <v>135.60000600000001</v>
      </c>
      <c r="E2484">
        <v>135.66000399999999</v>
      </c>
      <c r="F2484">
        <v>134.63180500000001</v>
      </c>
      <c r="G2484">
        <v>4475600</v>
      </c>
      <c r="H2484">
        <f t="shared" si="38"/>
        <v>-7.0267093474491579E-3</v>
      </c>
    </row>
    <row r="2485" spans="1:8">
      <c r="A2485" s="1">
        <v>45240</v>
      </c>
      <c r="B2485">
        <v>137.229996</v>
      </c>
      <c r="C2485">
        <v>137.64999399999999</v>
      </c>
      <c r="D2485">
        <v>135.490005</v>
      </c>
      <c r="E2485">
        <v>137.16999799999999</v>
      </c>
      <c r="F2485">
        <v>136.13035600000001</v>
      </c>
      <c r="G2485">
        <v>3947700</v>
      </c>
      <c r="H2485">
        <f t="shared" si="38"/>
        <v>1.1130735415751068E-2</v>
      </c>
    </row>
    <row r="2486" spans="1:8">
      <c r="A2486" s="1">
        <v>45243</v>
      </c>
      <c r="B2486">
        <v>137.740005</v>
      </c>
      <c r="C2486">
        <v>138.679993</v>
      </c>
      <c r="D2486">
        <v>136.94000199999999</v>
      </c>
      <c r="E2486">
        <v>138.259995</v>
      </c>
      <c r="F2486">
        <v>137.212097</v>
      </c>
      <c r="G2486">
        <v>2997800</v>
      </c>
      <c r="H2486">
        <f t="shared" si="38"/>
        <v>7.9463613538187892E-3</v>
      </c>
    </row>
    <row r="2487" spans="1:8">
      <c r="A2487" s="1">
        <v>45244</v>
      </c>
      <c r="B2487">
        <v>139.199997</v>
      </c>
      <c r="C2487">
        <v>141.179993</v>
      </c>
      <c r="D2487">
        <v>138.63999899999999</v>
      </c>
      <c r="E2487">
        <v>140.550003</v>
      </c>
      <c r="F2487">
        <v>139.48474100000001</v>
      </c>
      <c r="G2487">
        <v>5042300</v>
      </c>
      <c r="H2487">
        <f t="shared" si="38"/>
        <v>1.6563000272490653E-2</v>
      </c>
    </row>
    <row r="2488" spans="1:8">
      <c r="A2488" s="1">
        <v>45245</v>
      </c>
      <c r="B2488">
        <v>140.25</v>
      </c>
      <c r="C2488">
        <v>143.10000600000001</v>
      </c>
      <c r="D2488">
        <v>140.11999499999999</v>
      </c>
      <c r="E2488">
        <v>140.71000699999999</v>
      </c>
      <c r="F2488">
        <v>139.643539</v>
      </c>
      <c r="G2488">
        <v>3725500</v>
      </c>
      <c r="H2488">
        <f t="shared" si="38"/>
        <v>1.138461446474566E-3</v>
      </c>
    </row>
    <row r="2489" spans="1:8">
      <c r="A2489" s="1">
        <v>45246</v>
      </c>
      <c r="B2489">
        <v>138.89999399999999</v>
      </c>
      <c r="C2489">
        <v>139.46000699999999</v>
      </c>
      <c r="D2489">
        <v>134.78999300000001</v>
      </c>
      <c r="E2489">
        <v>136.64999399999999</v>
      </c>
      <c r="F2489">
        <v>135.61428799999999</v>
      </c>
      <c r="G2489">
        <v>6708200</v>
      </c>
      <c r="H2489">
        <f t="shared" si="38"/>
        <v>-2.8853830466155805E-2</v>
      </c>
    </row>
    <row r="2490" spans="1:8">
      <c r="A2490" s="1">
        <v>45247</v>
      </c>
      <c r="B2490">
        <v>137.729996</v>
      </c>
      <c r="C2490">
        <v>140.520004</v>
      </c>
      <c r="D2490">
        <v>137.729996</v>
      </c>
      <c r="E2490">
        <v>139.66000399999999</v>
      </c>
      <c r="F2490">
        <v>138.60148599999999</v>
      </c>
      <c r="G2490">
        <v>5217400</v>
      </c>
      <c r="H2490">
        <f t="shared" si="38"/>
        <v>2.2027162801606912E-2</v>
      </c>
    </row>
    <row r="2491" spans="1:8">
      <c r="A2491" s="1">
        <v>45250</v>
      </c>
      <c r="B2491">
        <v>141.08999600000001</v>
      </c>
      <c r="C2491">
        <v>141.58999600000001</v>
      </c>
      <c r="D2491">
        <v>139.83000200000001</v>
      </c>
      <c r="E2491">
        <v>139.88000500000001</v>
      </c>
      <c r="F2491">
        <v>138.81982400000001</v>
      </c>
      <c r="G2491">
        <v>2628200</v>
      </c>
      <c r="H2491">
        <f t="shared" si="38"/>
        <v>1.5752933558015173E-3</v>
      </c>
    </row>
    <row r="2492" spans="1:8">
      <c r="A2492" s="1">
        <v>45251</v>
      </c>
      <c r="B2492">
        <v>138.88000500000001</v>
      </c>
      <c r="C2492">
        <v>139.520004</v>
      </c>
      <c r="D2492">
        <v>137.46000699999999</v>
      </c>
      <c r="E2492">
        <v>138.63000500000001</v>
      </c>
      <c r="F2492">
        <v>137.57929999999999</v>
      </c>
      <c r="G2492">
        <v>3074500</v>
      </c>
      <c r="H2492">
        <f t="shared" si="38"/>
        <v>-8.9362164873514165E-3</v>
      </c>
    </row>
    <row r="2493" spans="1:8">
      <c r="A2493" s="1">
        <v>45252</v>
      </c>
      <c r="B2493">
        <v>135.75</v>
      </c>
      <c r="C2493">
        <v>139.009995</v>
      </c>
      <c r="D2493">
        <v>134.5</v>
      </c>
      <c r="E2493">
        <v>138.699997</v>
      </c>
      <c r="F2493">
        <v>137.64875799999999</v>
      </c>
      <c r="G2493">
        <v>4768500</v>
      </c>
      <c r="H2493">
        <f t="shared" si="38"/>
        <v>5.0485792557454035E-4</v>
      </c>
    </row>
    <row r="2494" spans="1:8">
      <c r="A2494" s="1">
        <v>45254</v>
      </c>
      <c r="B2494">
        <v>138.63000500000001</v>
      </c>
      <c r="C2494">
        <v>140.66999799999999</v>
      </c>
      <c r="D2494">
        <v>138.61999499999999</v>
      </c>
      <c r="E2494">
        <v>139.33000200000001</v>
      </c>
      <c r="F2494">
        <v>138.27398700000001</v>
      </c>
      <c r="G2494">
        <v>2080700</v>
      </c>
      <c r="H2494">
        <f t="shared" si="38"/>
        <v>4.5422058948037785E-3</v>
      </c>
    </row>
    <row r="2495" spans="1:8">
      <c r="A2495" s="1">
        <v>45257</v>
      </c>
      <c r="B2495">
        <v>138.479996</v>
      </c>
      <c r="C2495">
        <v>138.64999399999999</v>
      </c>
      <c r="D2495">
        <v>136.949997</v>
      </c>
      <c r="E2495">
        <v>138.13000500000001</v>
      </c>
      <c r="F2495">
        <v>137.08308400000001</v>
      </c>
      <c r="G2495">
        <v>3960200</v>
      </c>
      <c r="H2495">
        <f t="shared" si="38"/>
        <v>-8.6126322516468096E-3</v>
      </c>
    </row>
    <row r="2496" spans="1:8">
      <c r="A2496" s="1">
        <v>45258</v>
      </c>
      <c r="B2496">
        <v>138.35000600000001</v>
      </c>
      <c r="C2496">
        <v>139.509995</v>
      </c>
      <c r="D2496">
        <v>137.53999300000001</v>
      </c>
      <c r="E2496">
        <v>137.75</v>
      </c>
      <c r="F2496">
        <v>136.705963</v>
      </c>
      <c r="G2496">
        <v>3634400</v>
      </c>
      <c r="H2496">
        <f t="shared" si="38"/>
        <v>-2.7510396541707265E-3</v>
      </c>
    </row>
    <row r="2497" spans="1:8">
      <c r="A2497" s="1">
        <v>45259</v>
      </c>
      <c r="B2497">
        <v>138.729996</v>
      </c>
      <c r="C2497">
        <v>139.21000699999999</v>
      </c>
      <c r="D2497">
        <v>136.970001</v>
      </c>
      <c r="E2497">
        <v>137.229996</v>
      </c>
      <c r="F2497">
        <v>136.189896</v>
      </c>
      <c r="G2497">
        <v>5209500</v>
      </c>
      <c r="H2497">
        <f t="shared" si="38"/>
        <v>-3.7750145544126158E-3</v>
      </c>
    </row>
    <row r="2498" spans="1:8">
      <c r="A2498" s="1">
        <v>45260</v>
      </c>
      <c r="B2498">
        <v>138.429993</v>
      </c>
      <c r="C2498">
        <v>140.979996</v>
      </c>
      <c r="D2498">
        <v>136.550003</v>
      </c>
      <c r="E2498">
        <v>138</v>
      </c>
      <c r="F2498">
        <v>136.954071</v>
      </c>
      <c r="G2498">
        <v>6764300</v>
      </c>
      <c r="H2498">
        <f t="shared" si="38"/>
        <v>5.6110990788919794E-3</v>
      </c>
    </row>
    <row r="2499" spans="1:8">
      <c r="A2499" s="1">
        <v>45261</v>
      </c>
      <c r="B2499">
        <v>137.979996</v>
      </c>
      <c r="C2499">
        <v>141.11000100000001</v>
      </c>
      <c r="D2499">
        <v>137.13000500000001</v>
      </c>
      <c r="E2499">
        <v>139.10000600000001</v>
      </c>
      <c r="F2499">
        <v>138.04574600000001</v>
      </c>
      <c r="G2499">
        <v>5293100</v>
      </c>
      <c r="H2499">
        <f t="shared" ref="H2499:H2532" si="39">(F2499-F2498)/F2498</f>
        <v>7.9711029546541134E-3</v>
      </c>
    </row>
    <row r="2500" spans="1:8">
      <c r="A2500" s="1">
        <v>45264</v>
      </c>
      <c r="B2500">
        <v>137.759995</v>
      </c>
      <c r="C2500">
        <v>139.10000600000001</v>
      </c>
      <c r="D2500">
        <v>136.949997</v>
      </c>
      <c r="E2500">
        <v>137.429993</v>
      </c>
      <c r="F2500">
        <v>136.38838200000001</v>
      </c>
      <c r="G2500">
        <v>4556400</v>
      </c>
      <c r="H2500">
        <f t="shared" si="39"/>
        <v>-1.2005904187732095E-2</v>
      </c>
    </row>
    <row r="2501" spans="1:8">
      <c r="A2501" s="1">
        <v>45265</v>
      </c>
      <c r="B2501">
        <v>137.779999</v>
      </c>
      <c r="C2501">
        <v>138.220001</v>
      </c>
      <c r="D2501">
        <v>134.35000600000001</v>
      </c>
      <c r="E2501">
        <v>134.41000399999999</v>
      </c>
      <c r="F2501">
        <v>133.39128099999999</v>
      </c>
      <c r="G2501">
        <v>4242700</v>
      </c>
      <c r="H2501">
        <f t="shared" si="39"/>
        <v>-2.1974752952198046E-2</v>
      </c>
    </row>
    <row r="2502" spans="1:8">
      <c r="A2502" s="1">
        <v>45266</v>
      </c>
      <c r="B2502">
        <v>133.30999800000001</v>
      </c>
      <c r="C2502">
        <v>134.570007</v>
      </c>
      <c r="D2502">
        <v>130.740005</v>
      </c>
      <c r="E2502">
        <v>130.78999300000001</v>
      </c>
      <c r="F2502">
        <v>129.79870600000001</v>
      </c>
      <c r="G2502">
        <v>5247200</v>
      </c>
      <c r="H2502">
        <f t="shared" si="39"/>
        <v>-2.6932607386834995E-2</v>
      </c>
    </row>
    <row r="2503" spans="1:8">
      <c r="A2503" s="1">
        <v>45267</v>
      </c>
      <c r="B2503">
        <v>131.78999300000001</v>
      </c>
      <c r="C2503">
        <v>132.33000200000001</v>
      </c>
      <c r="D2503">
        <v>129.86000100000001</v>
      </c>
      <c r="E2503">
        <v>130.720001</v>
      </c>
      <c r="F2503">
        <v>129.72924800000001</v>
      </c>
      <c r="G2503">
        <v>4176200</v>
      </c>
      <c r="H2503">
        <f t="shared" si="39"/>
        <v>-5.3512089712202027E-4</v>
      </c>
    </row>
    <row r="2504" spans="1:8">
      <c r="A2504" s="1">
        <v>45268</v>
      </c>
      <c r="B2504">
        <v>131.96000699999999</v>
      </c>
      <c r="C2504">
        <v>132.979996</v>
      </c>
      <c r="D2504">
        <v>131.38000500000001</v>
      </c>
      <c r="E2504">
        <v>132.33999600000001</v>
      </c>
      <c r="F2504">
        <v>131.33696</v>
      </c>
      <c r="G2504">
        <v>4190500</v>
      </c>
      <c r="H2504">
        <f t="shared" si="39"/>
        <v>1.2392826018693889E-2</v>
      </c>
    </row>
    <row r="2505" spans="1:8">
      <c r="A2505" s="1">
        <v>45271</v>
      </c>
      <c r="B2505">
        <v>131.58999600000001</v>
      </c>
      <c r="C2505">
        <v>132.970001</v>
      </c>
      <c r="D2505">
        <v>131.270004</v>
      </c>
      <c r="E2505">
        <v>132.270004</v>
      </c>
      <c r="F2505">
        <v>131.26750200000001</v>
      </c>
      <c r="G2505">
        <v>4059000</v>
      </c>
      <c r="H2505">
        <f t="shared" si="39"/>
        <v>-5.288534164335565E-4</v>
      </c>
    </row>
    <row r="2506" spans="1:8">
      <c r="A2506" s="1">
        <v>45272</v>
      </c>
      <c r="B2506">
        <v>130.490005</v>
      </c>
      <c r="C2506">
        <v>130.63999899999999</v>
      </c>
      <c r="D2506">
        <v>128.33000200000001</v>
      </c>
      <c r="E2506">
        <v>129.44000199999999</v>
      </c>
      <c r="F2506">
        <v>128.45895400000001</v>
      </c>
      <c r="G2506">
        <v>5225100</v>
      </c>
      <c r="H2506">
        <f t="shared" si="39"/>
        <v>-2.1395607878635502E-2</v>
      </c>
    </row>
    <row r="2507" spans="1:8">
      <c r="A2507" s="1">
        <v>45273</v>
      </c>
      <c r="B2507">
        <v>130.11999499999999</v>
      </c>
      <c r="C2507">
        <v>132.75</v>
      </c>
      <c r="D2507">
        <v>129.13000500000001</v>
      </c>
      <c r="E2507">
        <v>132.66000399999999</v>
      </c>
      <c r="F2507">
        <v>131.65454099999999</v>
      </c>
      <c r="G2507">
        <v>4171900</v>
      </c>
      <c r="H2507">
        <f t="shared" si="39"/>
        <v>2.4876327422065019E-2</v>
      </c>
    </row>
    <row r="2508" spans="1:8">
      <c r="A2508" s="1">
        <v>45274</v>
      </c>
      <c r="B2508">
        <v>134.86000100000001</v>
      </c>
      <c r="C2508">
        <v>137.61999499999999</v>
      </c>
      <c r="D2508">
        <v>134.720001</v>
      </c>
      <c r="E2508">
        <v>137.300003</v>
      </c>
      <c r="F2508">
        <v>136.25938400000001</v>
      </c>
      <c r="G2508">
        <v>7022400</v>
      </c>
      <c r="H2508">
        <f t="shared" si="39"/>
        <v>3.4976712273069387E-2</v>
      </c>
    </row>
    <row r="2509" spans="1:8">
      <c r="A2509" s="1">
        <v>45275</v>
      </c>
      <c r="B2509">
        <v>137.449997</v>
      </c>
      <c r="C2509">
        <v>137.60000600000001</v>
      </c>
      <c r="D2509">
        <v>135.21000699999999</v>
      </c>
      <c r="E2509">
        <v>136.69000199999999</v>
      </c>
      <c r="F2509">
        <v>135.65400700000001</v>
      </c>
      <c r="G2509">
        <v>4194900</v>
      </c>
      <c r="H2509">
        <f t="shared" si="39"/>
        <v>-4.4428279523119245E-3</v>
      </c>
    </row>
    <row r="2510" spans="1:8">
      <c r="A2510" s="1">
        <v>45278</v>
      </c>
      <c r="B2510">
        <v>138.229996</v>
      </c>
      <c r="C2510">
        <v>139.470001</v>
      </c>
      <c r="D2510">
        <v>137.33000200000001</v>
      </c>
      <c r="E2510">
        <v>137.36999499999999</v>
      </c>
      <c r="F2510">
        <v>137.36999499999999</v>
      </c>
      <c r="G2510">
        <v>4387700</v>
      </c>
      <c r="H2510">
        <f t="shared" si="39"/>
        <v>1.2649740600732727E-2</v>
      </c>
    </row>
    <row r="2511" spans="1:8">
      <c r="A2511" s="1">
        <v>45279</v>
      </c>
      <c r="B2511">
        <v>137.009995</v>
      </c>
      <c r="C2511">
        <v>139.199997</v>
      </c>
      <c r="D2511">
        <v>136.529999</v>
      </c>
      <c r="E2511">
        <v>139.05999800000001</v>
      </c>
      <c r="F2511">
        <v>139.05999800000001</v>
      </c>
      <c r="G2511">
        <v>6146000</v>
      </c>
      <c r="H2511">
        <f t="shared" si="39"/>
        <v>1.2302562870443569E-2</v>
      </c>
    </row>
    <row r="2512" spans="1:8">
      <c r="A2512" s="1">
        <v>45280</v>
      </c>
      <c r="B2512">
        <v>139.44000199999999</v>
      </c>
      <c r="C2512">
        <v>140.470001</v>
      </c>
      <c r="D2512">
        <v>136.86999499999999</v>
      </c>
      <c r="E2512">
        <v>136.990005</v>
      </c>
      <c r="F2512">
        <v>136.990005</v>
      </c>
      <c r="G2512">
        <v>3850900</v>
      </c>
      <c r="H2512">
        <f t="shared" si="39"/>
        <v>-1.4885610741918827E-2</v>
      </c>
    </row>
    <row r="2513" spans="1:8">
      <c r="A2513" s="1">
        <v>45281</v>
      </c>
      <c r="B2513">
        <v>137.44000199999999</v>
      </c>
      <c r="C2513">
        <v>138.61000100000001</v>
      </c>
      <c r="D2513">
        <v>136.71000699999999</v>
      </c>
      <c r="E2513">
        <v>138.570007</v>
      </c>
      <c r="F2513">
        <v>138.570007</v>
      </c>
      <c r="G2513">
        <v>2481500</v>
      </c>
      <c r="H2513">
        <f t="shared" si="39"/>
        <v>1.153370276904514E-2</v>
      </c>
    </row>
    <row r="2514" spans="1:8">
      <c r="A2514" s="1">
        <v>45282</v>
      </c>
      <c r="B2514">
        <v>139.699997</v>
      </c>
      <c r="C2514">
        <v>140.300003</v>
      </c>
      <c r="D2514">
        <v>138.470001</v>
      </c>
      <c r="E2514">
        <v>138.88999899999999</v>
      </c>
      <c r="F2514">
        <v>138.88999899999999</v>
      </c>
      <c r="G2514">
        <v>2886800</v>
      </c>
      <c r="H2514">
        <f t="shared" si="39"/>
        <v>2.3092443085464009E-3</v>
      </c>
    </row>
    <row r="2515" spans="1:8">
      <c r="A2515" s="1">
        <v>45286</v>
      </c>
      <c r="B2515">
        <v>140.240005</v>
      </c>
      <c r="C2515">
        <v>141.86000100000001</v>
      </c>
      <c r="D2515">
        <v>139.55999800000001</v>
      </c>
      <c r="E2515">
        <v>141.070007</v>
      </c>
      <c r="F2515">
        <v>141.070007</v>
      </c>
      <c r="G2515">
        <v>3428500</v>
      </c>
      <c r="H2515">
        <f t="shared" si="39"/>
        <v>1.5695932145553655E-2</v>
      </c>
    </row>
    <row r="2516" spans="1:8">
      <c r="A2516" s="1">
        <v>45287</v>
      </c>
      <c r="B2516">
        <v>141.14999399999999</v>
      </c>
      <c r="C2516">
        <v>141.69000199999999</v>
      </c>
      <c r="D2516">
        <v>139.929993</v>
      </c>
      <c r="E2516">
        <v>140.479996</v>
      </c>
      <c r="F2516">
        <v>140.479996</v>
      </c>
      <c r="G2516">
        <v>2282300</v>
      </c>
      <c r="H2516">
        <f t="shared" si="39"/>
        <v>-4.1823986015681143E-3</v>
      </c>
    </row>
    <row r="2517" spans="1:8">
      <c r="A2517" s="1">
        <v>45288</v>
      </c>
      <c r="B2517">
        <v>139.820007</v>
      </c>
      <c r="C2517">
        <v>140.64999399999999</v>
      </c>
      <c r="D2517">
        <v>138.05999800000001</v>
      </c>
      <c r="E2517">
        <v>138.11999499999999</v>
      </c>
      <c r="F2517">
        <v>138.11999499999999</v>
      </c>
      <c r="G2517">
        <v>2149600</v>
      </c>
      <c r="H2517">
        <f t="shared" si="39"/>
        <v>-1.6799552015932653E-2</v>
      </c>
    </row>
    <row r="2518" spans="1:8">
      <c r="A2518" s="1">
        <v>45289</v>
      </c>
      <c r="B2518">
        <v>138.30999800000001</v>
      </c>
      <c r="C2518">
        <v>138.80999800000001</v>
      </c>
      <c r="D2518">
        <v>136.779999</v>
      </c>
      <c r="E2518">
        <v>136.91000399999999</v>
      </c>
      <c r="F2518">
        <v>136.91000399999999</v>
      </c>
      <c r="G2518">
        <v>2509700</v>
      </c>
      <c r="H2518">
        <f t="shared" si="39"/>
        <v>-8.7604332739803694E-3</v>
      </c>
    </row>
    <row r="2519" spans="1:8">
      <c r="A2519" s="1">
        <v>45293</v>
      </c>
      <c r="B2519">
        <v>137.86000100000001</v>
      </c>
      <c r="C2519">
        <v>139.94000199999999</v>
      </c>
      <c r="D2519">
        <v>137.270004</v>
      </c>
      <c r="E2519">
        <v>137.949997</v>
      </c>
      <c r="F2519">
        <v>137.949997</v>
      </c>
      <c r="G2519">
        <v>3555100</v>
      </c>
      <c r="H2519">
        <f t="shared" si="39"/>
        <v>7.5961797503125471E-3</v>
      </c>
    </row>
    <row r="2520" spans="1:8">
      <c r="A2520" s="1">
        <v>45294</v>
      </c>
      <c r="B2520">
        <v>137.80999800000001</v>
      </c>
      <c r="C2520">
        <v>140.11000100000001</v>
      </c>
      <c r="D2520">
        <v>136.85000600000001</v>
      </c>
      <c r="E2520">
        <v>139.21000699999999</v>
      </c>
      <c r="F2520">
        <v>139.21000699999999</v>
      </c>
      <c r="G2520">
        <v>3997000</v>
      </c>
      <c r="H2520">
        <f t="shared" si="39"/>
        <v>9.1338167988506309E-3</v>
      </c>
    </row>
    <row r="2521" spans="1:8">
      <c r="A2521" s="1">
        <v>45295</v>
      </c>
      <c r="B2521">
        <v>140.13000500000001</v>
      </c>
      <c r="C2521">
        <v>140.80999800000001</v>
      </c>
      <c r="D2521">
        <v>135.91999799999999</v>
      </c>
      <c r="E2521">
        <v>136.08000200000001</v>
      </c>
      <c r="F2521">
        <v>136.08000200000001</v>
      </c>
      <c r="G2521">
        <v>4049100</v>
      </c>
      <c r="H2521">
        <f t="shared" si="39"/>
        <v>-2.2484051739182678E-2</v>
      </c>
    </row>
    <row r="2522" spans="1:8">
      <c r="A2522" s="1">
        <v>45296</v>
      </c>
      <c r="B2522">
        <v>137.11000100000001</v>
      </c>
      <c r="C2522">
        <v>137.28999300000001</v>
      </c>
      <c r="D2522">
        <v>135.050003</v>
      </c>
      <c r="E2522">
        <v>136.60000600000001</v>
      </c>
      <c r="F2522">
        <v>136.60000600000001</v>
      </c>
      <c r="G2522">
        <v>3571100</v>
      </c>
      <c r="H2522">
        <f t="shared" si="39"/>
        <v>3.8213109373705042E-3</v>
      </c>
    </row>
    <row r="2523" spans="1:8">
      <c r="A2523" s="1">
        <v>45299</v>
      </c>
      <c r="B2523">
        <v>133.929993</v>
      </c>
      <c r="C2523">
        <v>135.529999</v>
      </c>
      <c r="D2523">
        <v>132.05999800000001</v>
      </c>
      <c r="E2523">
        <v>135.529999</v>
      </c>
      <c r="F2523">
        <v>135.529999</v>
      </c>
      <c r="G2523">
        <v>5195900</v>
      </c>
      <c r="H2523">
        <f t="shared" si="39"/>
        <v>-7.8331402123071932E-3</v>
      </c>
    </row>
    <row r="2524" spans="1:8">
      <c r="A2524" s="1">
        <v>45300</v>
      </c>
      <c r="B2524">
        <v>135.800003</v>
      </c>
      <c r="C2524">
        <v>135.979996</v>
      </c>
      <c r="D2524">
        <v>132.60000600000001</v>
      </c>
      <c r="E2524">
        <v>133.86999499999999</v>
      </c>
      <c r="F2524">
        <v>133.86999499999999</v>
      </c>
      <c r="G2524">
        <v>3704000</v>
      </c>
      <c r="H2524">
        <f t="shared" si="39"/>
        <v>-1.2248240332385857E-2</v>
      </c>
    </row>
    <row r="2525" spans="1:8">
      <c r="A2525" s="1">
        <v>45301</v>
      </c>
      <c r="B2525">
        <v>133.85000600000001</v>
      </c>
      <c r="C2525">
        <v>133.85000600000001</v>
      </c>
      <c r="D2525">
        <v>131.19000199999999</v>
      </c>
      <c r="E2525">
        <v>132.11000100000001</v>
      </c>
      <c r="F2525">
        <v>132.11000100000001</v>
      </c>
      <c r="G2525">
        <v>4287200</v>
      </c>
      <c r="H2525">
        <f t="shared" si="39"/>
        <v>-1.3147038662397633E-2</v>
      </c>
    </row>
    <row r="2526" spans="1:8">
      <c r="A2526" s="1">
        <v>45302</v>
      </c>
      <c r="B2526">
        <v>132.820007</v>
      </c>
      <c r="C2526">
        <v>133.14999399999999</v>
      </c>
      <c r="D2526">
        <v>131.300003</v>
      </c>
      <c r="E2526">
        <v>132.009995</v>
      </c>
      <c r="F2526">
        <v>132.009995</v>
      </c>
      <c r="G2526">
        <v>3837100</v>
      </c>
      <c r="H2526">
        <f t="shared" si="39"/>
        <v>-7.5699038106893653E-4</v>
      </c>
    </row>
    <row r="2527" spans="1:8">
      <c r="A2527" s="1">
        <v>45303</v>
      </c>
      <c r="B2527">
        <v>134.509995</v>
      </c>
      <c r="C2527">
        <v>135.050003</v>
      </c>
      <c r="D2527">
        <v>132.91000399999999</v>
      </c>
      <c r="E2527">
        <v>133.75</v>
      </c>
      <c r="F2527">
        <v>133.75</v>
      </c>
      <c r="G2527">
        <v>3846600</v>
      </c>
      <c r="H2527">
        <f t="shared" si="39"/>
        <v>1.3180858010031713E-2</v>
      </c>
    </row>
    <row r="2528" spans="1:8">
      <c r="A2528" s="1">
        <v>45307</v>
      </c>
      <c r="B2528">
        <v>132.94000199999999</v>
      </c>
      <c r="C2528">
        <v>133.53999300000001</v>
      </c>
      <c r="D2528">
        <v>129.58000200000001</v>
      </c>
      <c r="E2528">
        <v>129.63999899999999</v>
      </c>
      <c r="F2528">
        <v>129.63999899999999</v>
      </c>
      <c r="G2528">
        <v>3111100</v>
      </c>
      <c r="H2528">
        <f t="shared" si="39"/>
        <v>-3.0728979439252419E-2</v>
      </c>
    </row>
    <row r="2529" spans="1:8">
      <c r="A2529" s="1">
        <v>45308</v>
      </c>
      <c r="B2529">
        <v>128.21000699999999</v>
      </c>
      <c r="C2529">
        <v>129.38000500000001</v>
      </c>
      <c r="D2529">
        <v>127.58000199999999</v>
      </c>
      <c r="E2529">
        <v>128.16000399999999</v>
      </c>
      <c r="F2529">
        <v>128.16000399999999</v>
      </c>
      <c r="G2529">
        <v>4446600</v>
      </c>
      <c r="H2529">
        <f t="shared" si="39"/>
        <v>-1.1416191078495785E-2</v>
      </c>
    </row>
    <row r="2530" spans="1:8">
      <c r="A2530" s="1">
        <v>45309</v>
      </c>
      <c r="B2530">
        <v>128.78999300000001</v>
      </c>
      <c r="C2530">
        <v>128.78999300000001</v>
      </c>
      <c r="D2530">
        <v>126.589996</v>
      </c>
      <c r="E2530">
        <v>128.16999799999999</v>
      </c>
      <c r="F2530">
        <v>128.16999799999999</v>
      </c>
      <c r="G2530">
        <v>3657400</v>
      </c>
      <c r="H2530">
        <f t="shared" si="39"/>
        <v>7.7980646754708703E-5</v>
      </c>
    </row>
    <row r="2531" spans="1:8">
      <c r="A2531" s="1">
        <v>45310</v>
      </c>
      <c r="B2531">
        <v>128.050003</v>
      </c>
      <c r="C2531">
        <v>128.509995</v>
      </c>
      <c r="D2531">
        <v>126.769997</v>
      </c>
      <c r="E2531">
        <v>128.449997</v>
      </c>
      <c r="F2531">
        <v>128.449997</v>
      </c>
      <c r="G2531">
        <v>4246500</v>
      </c>
      <c r="H2531">
        <f t="shared" si="39"/>
        <v>2.1845908119621231E-3</v>
      </c>
    </row>
    <row r="2532" spans="1:8">
      <c r="A2532" s="1">
        <v>45313</v>
      </c>
      <c r="B2532">
        <v>128.03999300000001</v>
      </c>
      <c r="C2532">
        <v>129.63000500000001</v>
      </c>
      <c r="D2532">
        <v>127.30999799999999</v>
      </c>
      <c r="E2532">
        <v>129.03999300000001</v>
      </c>
      <c r="F2532">
        <v>129.03999300000001</v>
      </c>
      <c r="G2532">
        <v>3777400</v>
      </c>
      <c r="H2532">
        <f t="shared" si="39"/>
        <v>4.5931959033055757E-3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H2532"/>
  <sheetViews>
    <sheetView workbookViewId="0">
      <selection activeCell="H2283" sqref="H2283"/>
    </sheetView>
  </sheetViews>
  <sheetFormatPr defaultRowHeight="14.45"/>
  <cols>
    <col min="1" max="1" width="10.28515625" customWidth="1"/>
  </cols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8</v>
      </c>
    </row>
    <row r="2" spans="1:8">
      <c r="A2" s="1">
        <v>41639</v>
      </c>
      <c r="B2">
        <v>35.590000000000003</v>
      </c>
      <c r="C2">
        <v>35.759998000000003</v>
      </c>
      <c r="D2">
        <v>35.549999</v>
      </c>
      <c r="E2">
        <v>35.740001999999997</v>
      </c>
      <c r="F2">
        <v>31.194309000000001</v>
      </c>
      <c r="G2">
        <v>6844700</v>
      </c>
    </row>
    <row r="3" spans="1:8">
      <c r="A3" s="1">
        <v>41641</v>
      </c>
      <c r="B3">
        <v>35.619999</v>
      </c>
      <c r="C3">
        <v>35.619999</v>
      </c>
      <c r="D3">
        <v>35.330002</v>
      </c>
      <c r="E3">
        <v>35.389999000000003</v>
      </c>
      <c r="F3">
        <v>30.888836000000001</v>
      </c>
      <c r="G3">
        <v>8552500</v>
      </c>
      <c r="H3">
        <f t="shared" ref="H3:H66" si="0">(F3-F2)/F2</f>
        <v>-9.7925874876728068E-3</v>
      </c>
    </row>
    <row r="4" spans="1:8">
      <c r="A4" s="1">
        <v>41642</v>
      </c>
      <c r="B4">
        <v>35.479999999999997</v>
      </c>
      <c r="C4">
        <v>35.479999999999997</v>
      </c>
      <c r="D4">
        <v>35.200001</v>
      </c>
      <c r="E4">
        <v>35.220001000000003</v>
      </c>
      <c r="F4">
        <v>30.740461</v>
      </c>
      <c r="G4">
        <v>5204800</v>
      </c>
      <c r="H4">
        <f t="shared" si="0"/>
        <v>-4.8035154189688947E-3</v>
      </c>
    </row>
    <row r="5" spans="1:8">
      <c r="A5" s="1">
        <v>41645</v>
      </c>
      <c r="B5">
        <v>35.18</v>
      </c>
      <c r="C5">
        <v>35.290000999999997</v>
      </c>
      <c r="D5">
        <v>35.029998999999997</v>
      </c>
      <c r="E5">
        <v>35.159999999999997</v>
      </c>
      <c r="F5">
        <v>30.688085999999998</v>
      </c>
      <c r="G5">
        <v>4524700</v>
      </c>
      <c r="H5">
        <f t="shared" si="0"/>
        <v>-1.7037805646441474E-3</v>
      </c>
    </row>
    <row r="6" spans="1:8">
      <c r="A6" s="1">
        <v>41646</v>
      </c>
      <c r="B6">
        <v>35.32</v>
      </c>
      <c r="C6">
        <v>35.529998999999997</v>
      </c>
      <c r="D6">
        <v>35.25</v>
      </c>
      <c r="E6">
        <v>35.479999999999997</v>
      </c>
      <c r="F6">
        <v>30.967379000000001</v>
      </c>
      <c r="G6">
        <v>7161800</v>
      </c>
      <c r="H6">
        <f t="shared" si="0"/>
        <v>9.1010237653792649E-3</v>
      </c>
    </row>
    <row r="7" spans="1:8">
      <c r="A7" s="1">
        <v>41647</v>
      </c>
      <c r="B7">
        <v>35.5</v>
      </c>
      <c r="C7">
        <v>35.599997999999999</v>
      </c>
      <c r="D7">
        <v>35.360000999999997</v>
      </c>
      <c r="E7">
        <v>35.479999999999997</v>
      </c>
      <c r="F7">
        <v>30.967379000000001</v>
      </c>
      <c r="G7">
        <v>4696400</v>
      </c>
      <c r="H7">
        <f t="shared" si="0"/>
        <v>0</v>
      </c>
    </row>
    <row r="8" spans="1:8">
      <c r="A8" s="1">
        <v>41648</v>
      </c>
      <c r="B8">
        <v>35.630001</v>
      </c>
      <c r="C8">
        <v>35.630001</v>
      </c>
      <c r="D8">
        <v>35.159999999999997</v>
      </c>
      <c r="E8">
        <v>35.25</v>
      </c>
      <c r="F8">
        <v>30.766642000000001</v>
      </c>
      <c r="G8">
        <v>6341900</v>
      </c>
      <c r="H8">
        <f t="shared" si="0"/>
        <v>-6.4822082617970404E-3</v>
      </c>
    </row>
    <row r="9" spans="1:8">
      <c r="A9" s="1">
        <v>41649</v>
      </c>
      <c r="B9">
        <v>35.349997999999999</v>
      </c>
      <c r="C9">
        <v>35.419998</v>
      </c>
      <c r="D9">
        <v>35.139999000000003</v>
      </c>
      <c r="E9">
        <v>35.32</v>
      </c>
      <c r="F9">
        <v>30.827743999999999</v>
      </c>
      <c r="G9">
        <v>12960100</v>
      </c>
      <c r="H9">
        <f t="shared" si="0"/>
        <v>1.9859820906031347E-3</v>
      </c>
    </row>
    <row r="10" spans="1:8">
      <c r="A10" s="1">
        <v>41652</v>
      </c>
      <c r="B10">
        <v>35.290000999999997</v>
      </c>
      <c r="C10">
        <v>35.459999000000003</v>
      </c>
      <c r="D10">
        <v>34.830002</v>
      </c>
      <c r="E10">
        <v>34.939999</v>
      </c>
      <c r="F10">
        <v>30.496072999999999</v>
      </c>
      <c r="G10">
        <v>6445300</v>
      </c>
      <c r="H10">
        <f t="shared" si="0"/>
        <v>-1.075884761466814E-2</v>
      </c>
    </row>
    <row r="11" spans="1:8">
      <c r="A11" s="1">
        <v>41653</v>
      </c>
      <c r="B11">
        <v>35.080002</v>
      </c>
      <c r="C11">
        <v>35.549999</v>
      </c>
      <c r="D11">
        <v>35.040000999999997</v>
      </c>
      <c r="E11">
        <v>35.529998999999997</v>
      </c>
      <c r="F11">
        <v>31.011023000000002</v>
      </c>
      <c r="G11">
        <v>6419400</v>
      </c>
      <c r="H11">
        <f t="shared" si="0"/>
        <v>1.688578067084252E-2</v>
      </c>
    </row>
    <row r="12" spans="1:8">
      <c r="A12" s="1">
        <v>41654</v>
      </c>
      <c r="B12">
        <v>35.729999999999997</v>
      </c>
      <c r="C12">
        <v>36.049999</v>
      </c>
      <c r="D12">
        <v>35.68</v>
      </c>
      <c r="E12">
        <v>35.959999000000003</v>
      </c>
      <c r="F12">
        <v>31.386327999999999</v>
      </c>
      <c r="G12">
        <v>9674000</v>
      </c>
      <c r="H12">
        <f t="shared" si="0"/>
        <v>1.210230955618579E-2</v>
      </c>
    </row>
    <row r="13" spans="1:8">
      <c r="A13" s="1">
        <v>41655</v>
      </c>
      <c r="B13">
        <v>35.979999999999997</v>
      </c>
      <c r="C13">
        <v>36.009998000000003</v>
      </c>
      <c r="D13">
        <v>35.869999</v>
      </c>
      <c r="E13">
        <v>35.950001</v>
      </c>
      <c r="F13">
        <v>31.377607000000001</v>
      </c>
      <c r="G13">
        <v>6931300</v>
      </c>
      <c r="H13">
        <f t="shared" si="0"/>
        <v>-2.7785983756996866E-4</v>
      </c>
    </row>
    <row r="14" spans="1:8">
      <c r="A14" s="1">
        <v>41656</v>
      </c>
      <c r="B14">
        <v>35.889999000000003</v>
      </c>
      <c r="C14">
        <v>35.959999000000003</v>
      </c>
      <c r="D14">
        <v>35.669998</v>
      </c>
      <c r="E14">
        <v>35.75</v>
      </c>
      <c r="F14">
        <v>31.203033000000001</v>
      </c>
      <c r="G14">
        <v>6338700</v>
      </c>
      <c r="H14">
        <f t="shared" si="0"/>
        <v>-5.5636492610797181E-3</v>
      </c>
    </row>
    <row r="15" spans="1:8">
      <c r="A15" s="1">
        <v>41660</v>
      </c>
      <c r="B15">
        <v>36.029998999999997</v>
      </c>
      <c r="C15">
        <v>36.029998999999997</v>
      </c>
      <c r="D15">
        <v>35.630001</v>
      </c>
      <c r="E15">
        <v>35.93</v>
      </c>
      <c r="F15">
        <v>31.360150999999998</v>
      </c>
      <c r="G15">
        <v>6294200</v>
      </c>
      <c r="H15">
        <f t="shared" si="0"/>
        <v>5.0353438398118852E-3</v>
      </c>
    </row>
    <row r="16" spans="1:8">
      <c r="A16" s="1">
        <v>41661</v>
      </c>
      <c r="B16">
        <v>35.889999000000003</v>
      </c>
      <c r="C16">
        <v>35.950001</v>
      </c>
      <c r="D16">
        <v>35.799999</v>
      </c>
      <c r="E16">
        <v>35.889999000000003</v>
      </c>
      <c r="F16">
        <v>31.325232</v>
      </c>
      <c r="G16">
        <v>4215900</v>
      </c>
      <c r="H16">
        <f t="shared" si="0"/>
        <v>-1.1134831589298979E-3</v>
      </c>
    </row>
    <row r="17" spans="1:8">
      <c r="A17" s="1">
        <v>41662</v>
      </c>
      <c r="B17">
        <v>35.729999999999997</v>
      </c>
      <c r="C17">
        <v>35.82</v>
      </c>
      <c r="D17">
        <v>35.580002</v>
      </c>
      <c r="E17">
        <v>35.82</v>
      </c>
      <c r="F17">
        <v>31.264140999999999</v>
      </c>
      <c r="G17">
        <v>6418000</v>
      </c>
      <c r="H17">
        <f t="shared" si="0"/>
        <v>-1.9502170007871327E-3</v>
      </c>
    </row>
    <row r="18" spans="1:8">
      <c r="A18" s="1">
        <v>41663</v>
      </c>
      <c r="B18">
        <v>35.669998</v>
      </c>
      <c r="C18">
        <v>35.729999999999997</v>
      </c>
      <c r="D18">
        <v>35.119999</v>
      </c>
      <c r="E18">
        <v>35.130001</v>
      </c>
      <c r="F18">
        <v>30.661911</v>
      </c>
      <c r="G18">
        <v>15496700</v>
      </c>
      <c r="H18">
        <f t="shared" si="0"/>
        <v>-1.9262643422699469E-2</v>
      </c>
    </row>
    <row r="19" spans="1:8">
      <c r="A19" s="1">
        <v>41666</v>
      </c>
      <c r="B19">
        <v>35.18</v>
      </c>
      <c r="C19">
        <v>35.200001</v>
      </c>
      <c r="D19">
        <v>34.630001</v>
      </c>
      <c r="E19">
        <v>34.799999</v>
      </c>
      <c r="F19">
        <v>30.373867000000001</v>
      </c>
      <c r="G19">
        <v>8014000</v>
      </c>
      <c r="H19">
        <f t="shared" si="0"/>
        <v>-9.3941959455821032E-3</v>
      </c>
    </row>
    <row r="20" spans="1:8">
      <c r="A20" s="1">
        <v>41667</v>
      </c>
      <c r="B20">
        <v>34.490001999999997</v>
      </c>
      <c r="C20">
        <v>34.650002000000001</v>
      </c>
      <c r="D20">
        <v>34.389999000000003</v>
      </c>
      <c r="E20">
        <v>34.590000000000003</v>
      </c>
      <c r="F20">
        <v>30.190588000000002</v>
      </c>
      <c r="G20">
        <v>13145500</v>
      </c>
      <c r="H20">
        <f t="shared" si="0"/>
        <v>-6.0341016176833481E-3</v>
      </c>
    </row>
    <row r="21" spans="1:8">
      <c r="A21" s="1">
        <v>41668</v>
      </c>
      <c r="B21">
        <v>34.299999</v>
      </c>
      <c r="C21">
        <v>34.520000000000003</v>
      </c>
      <c r="D21">
        <v>34.189999</v>
      </c>
      <c r="E21">
        <v>34.32</v>
      </c>
      <c r="F21">
        <v>29.954916000000001</v>
      </c>
      <c r="G21">
        <v>11219400</v>
      </c>
      <c r="H21">
        <f t="shared" si="0"/>
        <v>-7.8061414371923127E-3</v>
      </c>
    </row>
    <row r="22" spans="1:8">
      <c r="A22" s="1">
        <v>41669</v>
      </c>
      <c r="B22">
        <v>34.729999999999997</v>
      </c>
      <c r="C22">
        <v>34.860000999999997</v>
      </c>
      <c r="D22">
        <v>34.549999</v>
      </c>
      <c r="E22">
        <v>34.740001999999997</v>
      </c>
      <c r="F22">
        <v>30.32151</v>
      </c>
      <c r="G22">
        <v>8329900</v>
      </c>
      <c r="H22">
        <f t="shared" si="0"/>
        <v>1.2238191554267726E-2</v>
      </c>
    </row>
    <row r="23" spans="1:8">
      <c r="A23" s="1">
        <v>41670</v>
      </c>
      <c r="B23">
        <v>34.459999000000003</v>
      </c>
      <c r="C23">
        <v>34.990001999999997</v>
      </c>
      <c r="D23">
        <v>34.450001</v>
      </c>
      <c r="E23">
        <v>34.82</v>
      </c>
      <c r="F23">
        <v>30.391328999999999</v>
      </c>
      <c r="G23">
        <v>10943500</v>
      </c>
      <c r="H23">
        <f t="shared" si="0"/>
        <v>2.3026227915429994E-3</v>
      </c>
    </row>
    <row r="24" spans="1:8">
      <c r="A24" s="1">
        <v>41673</v>
      </c>
      <c r="B24">
        <v>34.740001999999997</v>
      </c>
      <c r="C24">
        <v>34.869999</v>
      </c>
      <c r="D24">
        <v>33.959999000000003</v>
      </c>
      <c r="E24">
        <v>34.090000000000003</v>
      </c>
      <c r="F24">
        <v>29.754183000000001</v>
      </c>
      <c r="G24">
        <v>15975800</v>
      </c>
      <c r="H24">
        <f t="shared" si="0"/>
        <v>-2.0964729775390795E-2</v>
      </c>
    </row>
    <row r="25" spans="1:8">
      <c r="A25" s="1">
        <v>41674</v>
      </c>
      <c r="B25">
        <v>34.150002000000001</v>
      </c>
      <c r="C25">
        <v>34.310001</v>
      </c>
      <c r="D25">
        <v>34.049999</v>
      </c>
      <c r="E25">
        <v>34.220001000000003</v>
      </c>
      <c r="F25">
        <v>29.867640999999999</v>
      </c>
      <c r="G25">
        <v>5725700</v>
      </c>
      <c r="H25">
        <f t="shared" si="0"/>
        <v>3.8131781336425146E-3</v>
      </c>
    </row>
    <row r="26" spans="1:8">
      <c r="A26" s="1">
        <v>41675</v>
      </c>
      <c r="B26">
        <v>34.150002000000001</v>
      </c>
      <c r="C26">
        <v>34.349997999999999</v>
      </c>
      <c r="D26">
        <v>33.919998</v>
      </c>
      <c r="E26">
        <v>34.25</v>
      </c>
      <c r="F26">
        <v>29.893826000000001</v>
      </c>
      <c r="G26">
        <v>9203100</v>
      </c>
      <c r="H26">
        <f t="shared" si="0"/>
        <v>8.7670131029101632E-4</v>
      </c>
    </row>
    <row r="27" spans="1:8">
      <c r="A27" s="1">
        <v>41676</v>
      </c>
      <c r="B27">
        <v>34.279998999999997</v>
      </c>
      <c r="C27">
        <v>34.639999000000003</v>
      </c>
      <c r="D27">
        <v>34.279998999999997</v>
      </c>
      <c r="E27">
        <v>34.630001</v>
      </c>
      <c r="F27">
        <v>30.225496</v>
      </c>
      <c r="G27">
        <v>9139700</v>
      </c>
      <c r="H27">
        <f t="shared" si="0"/>
        <v>1.1094933114282494E-2</v>
      </c>
    </row>
    <row r="28" spans="1:8">
      <c r="A28" s="1">
        <v>41677</v>
      </c>
      <c r="B28">
        <v>34.849997999999999</v>
      </c>
      <c r="C28">
        <v>35.110000999999997</v>
      </c>
      <c r="D28">
        <v>34.700001</v>
      </c>
      <c r="E28">
        <v>35.099997999999999</v>
      </c>
      <c r="F28">
        <v>30.635721</v>
      </c>
      <c r="G28">
        <v>10464800</v>
      </c>
      <c r="H28">
        <f t="shared" si="0"/>
        <v>1.3572151140216211E-2</v>
      </c>
    </row>
    <row r="29" spans="1:8">
      <c r="A29" s="1">
        <v>41680</v>
      </c>
      <c r="B29">
        <v>35.099997999999999</v>
      </c>
      <c r="C29">
        <v>35.229999999999997</v>
      </c>
      <c r="D29">
        <v>35.009998000000003</v>
      </c>
      <c r="E29">
        <v>35.169998</v>
      </c>
      <c r="F29">
        <v>30.696805999999999</v>
      </c>
      <c r="G29">
        <v>6758700</v>
      </c>
      <c r="H29">
        <f t="shared" si="0"/>
        <v>1.9939142284263033E-3</v>
      </c>
    </row>
    <row r="30" spans="1:8">
      <c r="A30" s="1">
        <v>41681</v>
      </c>
      <c r="B30">
        <v>35.32</v>
      </c>
      <c r="C30">
        <v>35.700001</v>
      </c>
      <c r="D30">
        <v>35.279998999999997</v>
      </c>
      <c r="E30">
        <v>35.599997999999999</v>
      </c>
      <c r="F30">
        <v>31.072127999999999</v>
      </c>
      <c r="G30">
        <v>7041400</v>
      </c>
      <c r="H30">
        <f t="shared" si="0"/>
        <v>1.2226744372036642E-2</v>
      </c>
    </row>
    <row r="31" spans="1:8">
      <c r="A31" s="1">
        <v>41682</v>
      </c>
      <c r="B31">
        <v>35.689999</v>
      </c>
      <c r="C31">
        <v>35.799999</v>
      </c>
      <c r="D31">
        <v>35.659999999999997</v>
      </c>
      <c r="E31">
        <v>35.740001999999997</v>
      </c>
      <c r="F31">
        <v>31.194309000000001</v>
      </c>
      <c r="G31">
        <v>8047800</v>
      </c>
      <c r="H31">
        <f t="shared" si="0"/>
        <v>3.9321735543829247E-3</v>
      </c>
    </row>
    <row r="32" spans="1:8">
      <c r="A32" s="1">
        <v>41683</v>
      </c>
      <c r="B32">
        <v>35.540000999999997</v>
      </c>
      <c r="C32">
        <v>36.029998999999997</v>
      </c>
      <c r="D32">
        <v>35.490001999999997</v>
      </c>
      <c r="E32">
        <v>36</v>
      </c>
      <c r="F32">
        <v>31.421244000000002</v>
      </c>
      <c r="G32">
        <v>6914300</v>
      </c>
      <c r="H32">
        <f t="shared" si="0"/>
        <v>7.2748846592498966E-3</v>
      </c>
    </row>
    <row r="33" spans="1:8">
      <c r="A33" s="1">
        <v>41684</v>
      </c>
      <c r="B33">
        <v>35.970001000000003</v>
      </c>
      <c r="C33">
        <v>36.139999000000003</v>
      </c>
      <c r="D33">
        <v>35.880001</v>
      </c>
      <c r="E33">
        <v>36.07</v>
      </c>
      <c r="F33">
        <v>31.482332</v>
      </c>
      <c r="G33">
        <v>12376300</v>
      </c>
      <c r="H33">
        <f t="shared" si="0"/>
        <v>1.944162363526983E-3</v>
      </c>
    </row>
    <row r="34" spans="1:8">
      <c r="A34" s="1">
        <v>41688</v>
      </c>
      <c r="B34">
        <v>36.110000999999997</v>
      </c>
      <c r="C34">
        <v>36.18</v>
      </c>
      <c r="D34">
        <v>35.990001999999997</v>
      </c>
      <c r="E34">
        <v>36.090000000000003</v>
      </c>
      <c r="F34">
        <v>31.499794000000001</v>
      </c>
      <c r="G34">
        <v>5946500</v>
      </c>
      <c r="H34">
        <f t="shared" si="0"/>
        <v>5.5466030915377756E-4</v>
      </c>
    </row>
    <row r="35" spans="1:8">
      <c r="A35" s="1">
        <v>41689</v>
      </c>
      <c r="B35">
        <v>36.020000000000003</v>
      </c>
      <c r="C35">
        <v>36.18</v>
      </c>
      <c r="D35">
        <v>35.889999000000003</v>
      </c>
      <c r="E35">
        <v>35.970001000000003</v>
      </c>
      <c r="F35">
        <v>31.395060000000001</v>
      </c>
      <c r="G35">
        <v>8611700</v>
      </c>
      <c r="H35">
        <f t="shared" si="0"/>
        <v>-3.324910632748917E-3</v>
      </c>
    </row>
    <row r="36" spans="1:8">
      <c r="A36" s="1">
        <v>41690</v>
      </c>
      <c r="B36">
        <v>35.970001000000003</v>
      </c>
      <c r="C36">
        <v>36.169998</v>
      </c>
      <c r="D36">
        <v>35.810001</v>
      </c>
      <c r="E36">
        <v>36.090000000000003</v>
      </c>
      <c r="F36">
        <v>31.499794000000001</v>
      </c>
      <c r="G36">
        <v>6697000</v>
      </c>
      <c r="H36">
        <f t="shared" si="0"/>
        <v>3.3360025430752656E-3</v>
      </c>
    </row>
    <row r="37" spans="1:8">
      <c r="A37" s="1">
        <v>41691</v>
      </c>
      <c r="B37">
        <v>36.200001</v>
      </c>
      <c r="C37">
        <v>36.259998000000003</v>
      </c>
      <c r="D37">
        <v>35.939999</v>
      </c>
      <c r="E37">
        <v>35.950001</v>
      </c>
      <c r="F37">
        <v>31.377607000000001</v>
      </c>
      <c r="G37">
        <v>6372600</v>
      </c>
      <c r="H37">
        <f t="shared" si="0"/>
        <v>-3.8789777482354411E-3</v>
      </c>
    </row>
    <row r="38" spans="1:8">
      <c r="A38" s="1">
        <v>41694</v>
      </c>
      <c r="B38">
        <v>35.909999999999997</v>
      </c>
      <c r="C38">
        <v>36.270000000000003</v>
      </c>
      <c r="D38">
        <v>35.909999999999997</v>
      </c>
      <c r="E38">
        <v>36.090000000000003</v>
      </c>
      <c r="F38">
        <v>31.499794000000001</v>
      </c>
      <c r="G38">
        <v>7845200</v>
      </c>
      <c r="H38">
        <f t="shared" si="0"/>
        <v>3.8940828088005648E-3</v>
      </c>
    </row>
    <row r="39" spans="1:8">
      <c r="A39" s="1">
        <v>41695</v>
      </c>
      <c r="B39">
        <v>36.150002000000001</v>
      </c>
      <c r="C39">
        <v>36.159999999999997</v>
      </c>
      <c r="D39">
        <v>35.900002000000001</v>
      </c>
      <c r="E39">
        <v>35.990001999999997</v>
      </c>
      <c r="F39">
        <v>31.412516</v>
      </c>
      <c r="G39">
        <v>5611600</v>
      </c>
      <c r="H39">
        <f t="shared" si="0"/>
        <v>-2.770748278544339E-3</v>
      </c>
    </row>
    <row r="40" spans="1:8">
      <c r="A40" s="1">
        <v>41696</v>
      </c>
      <c r="B40">
        <v>36.009998000000003</v>
      </c>
      <c r="C40">
        <v>36.159999999999997</v>
      </c>
      <c r="D40">
        <v>35.880001</v>
      </c>
      <c r="E40">
        <v>36.020000000000003</v>
      </c>
      <c r="F40">
        <v>31.438700000000001</v>
      </c>
      <c r="G40">
        <v>5820700</v>
      </c>
      <c r="H40">
        <f t="shared" si="0"/>
        <v>8.3355309711583274E-4</v>
      </c>
    </row>
    <row r="41" spans="1:8">
      <c r="A41" s="1">
        <v>41697</v>
      </c>
      <c r="B41">
        <v>36.009998000000003</v>
      </c>
      <c r="C41">
        <v>36.330002</v>
      </c>
      <c r="D41">
        <v>35.979999999999997</v>
      </c>
      <c r="E41">
        <v>36.310001</v>
      </c>
      <c r="F41">
        <v>31.691828000000001</v>
      </c>
      <c r="G41">
        <v>5449400</v>
      </c>
      <c r="H41">
        <f t="shared" si="0"/>
        <v>8.0514779555134353E-3</v>
      </c>
    </row>
    <row r="42" spans="1:8">
      <c r="A42" s="1">
        <v>41698</v>
      </c>
      <c r="B42">
        <v>36.290000999999997</v>
      </c>
      <c r="C42">
        <v>36.450001</v>
      </c>
      <c r="D42">
        <v>35.939999</v>
      </c>
      <c r="E42">
        <v>36.349997999999999</v>
      </c>
      <c r="F42">
        <v>31.726727</v>
      </c>
      <c r="G42">
        <v>9701000</v>
      </c>
      <c r="H42">
        <f t="shared" si="0"/>
        <v>1.1011987064930224E-3</v>
      </c>
    </row>
    <row r="43" spans="1:8">
      <c r="A43" s="1">
        <v>41701</v>
      </c>
      <c r="B43">
        <v>35.900002000000001</v>
      </c>
      <c r="C43">
        <v>36.049999</v>
      </c>
      <c r="D43">
        <v>35.669998</v>
      </c>
      <c r="E43">
        <v>35.959999000000003</v>
      </c>
      <c r="F43">
        <v>31.386327999999999</v>
      </c>
      <c r="G43">
        <v>9027300</v>
      </c>
      <c r="H43">
        <f t="shared" si="0"/>
        <v>-1.0729092856001234E-2</v>
      </c>
    </row>
    <row r="44" spans="1:8">
      <c r="A44" s="1">
        <v>41702</v>
      </c>
      <c r="B44">
        <v>36.349997999999999</v>
      </c>
      <c r="C44">
        <v>36.529998999999997</v>
      </c>
      <c r="D44">
        <v>36.299999</v>
      </c>
      <c r="E44">
        <v>36.43</v>
      </c>
      <c r="F44">
        <v>31.796558000000001</v>
      </c>
      <c r="G44">
        <v>11604900</v>
      </c>
      <c r="H44">
        <f t="shared" si="0"/>
        <v>1.3070340691016868E-2</v>
      </c>
    </row>
    <row r="45" spans="1:8">
      <c r="A45" s="1">
        <v>41703</v>
      </c>
      <c r="B45">
        <v>36.509998000000003</v>
      </c>
      <c r="C45">
        <v>36.549999</v>
      </c>
      <c r="D45">
        <v>36.409999999999997</v>
      </c>
      <c r="E45">
        <v>36.479999999999997</v>
      </c>
      <c r="F45">
        <v>31.840195000000001</v>
      </c>
      <c r="G45">
        <v>8930800</v>
      </c>
      <c r="H45">
        <f t="shared" si="0"/>
        <v>1.3723812495679681E-3</v>
      </c>
    </row>
    <row r="46" spans="1:8">
      <c r="A46" s="1">
        <v>41704</v>
      </c>
      <c r="B46">
        <v>36.529998999999997</v>
      </c>
      <c r="C46">
        <v>36.599997999999999</v>
      </c>
      <c r="D46">
        <v>36.450001</v>
      </c>
      <c r="E46">
        <v>36.529998999999997</v>
      </c>
      <c r="F46">
        <v>31.883827</v>
      </c>
      <c r="G46">
        <v>8665400</v>
      </c>
      <c r="H46">
        <f t="shared" si="0"/>
        <v>1.3703433663015815E-3</v>
      </c>
    </row>
    <row r="47" spans="1:8">
      <c r="A47" s="1">
        <v>41705</v>
      </c>
      <c r="B47">
        <v>36.630001</v>
      </c>
      <c r="C47">
        <v>36.650002000000001</v>
      </c>
      <c r="D47">
        <v>36.270000000000003</v>
      </c>
      <c r="E47">
        <v>36.419998</v>
      </c>
      <c r="F47">
        <v>31.787832000000002</v>
      </c>
      <c r="G47">
        <v>7197400</v>
      </c>
      <c r="H47">
        <f t="shared" si="0"/>
        <v>-3.0107740830483901E-3</v>
      </c>
    </row>
    <row r="48" spans="1:8">
      <c r="A48" s="1">
        <v>41708</v>
      </c>
      <c r="B48">
        <v>36.400002000000001</v>
      </c>
      <c r="C48">
        <v>36.479999999999997</v>
      </c>
      <c r="D48">
        <v>36.220001000000003</v>
      </c>
      <c r="E48">
        <v>36.360000999999997</v>
      </c>
      <c r="F48">
        <v>31.735455000000002</v>
      </c>
      <c r="G48">
        <v>7557700</v>
      </c>
      <c r="H48">
        <f t="shared" si="0"/>
        <v>-1.6477059523908361E-3</v>
      </c>
    </row>
    <row r="49" spans="1:8">
      <c r="A49" s="1">
        <v>41709</v>
      </c>
      <c r="B49">
        <v>36.419998</v>
      </c>
      <c r="C49">
        <v>36.549999</v>
      </c>
      <c r="D49">
        <v>36.18</v>
      </c>
      <c r="E49">
        <v>36.279998999999997</v>
      </c>
      <c r="F49">
        <v>31.665631999999999</v>
      </c>
      <c r="G49">
        <v>9456600</v>
      </c>
      <c r="H49">
        <f t="shared" si="0"/>
        <v>-2.2001575209809683E-3</v>
      </c>
    </row>
    <row r="50" spans="1:8">
      <c r="A50" s="1">
        <v>41710</v>
      </c>
      <c r="B50">
        <v>36.130001</v>
      </c>
      <c r="C50">
        <v>36.380001</v>
      </c>
      <c r="D50">
        <v>36.009998000000003</v>
      </c>
      <c r="E50">
        <v>36.340000000000003</v>
      </c>
      <c r="F50">
        <v>31.71801</v>
      </c>
      <c r="G50">
        <v>6356100</v>
      </c>
      <c r="H50">
        <f t="shared" si="0"/>
        <v>1.6540961506784683E-3</v>
      </c>
    </row>
    <row r="51" spans="1:8">
      <c r="A51" s="1">
        <v>41711</v>
      </c>
      <c r="B51">
        <v>36.439999</v>
      </c>
      <c r="C51">
        <v>36.450001</v>
      </c>
      <c r="D51">
        <v>35.720001000000003</v>
      </c>
      <c r="E51">
        <v>35.849997999999999</v>
      </c>
      <c r="F51">
        <v>31.290313999999999</v>
      </c>
      <c r="G51">
        <v>9397400</v>
      </c>
      <c r="H51">
        <f t="shared" si="0"/>
        <v>-1.3484326412659588E-2</v>
      </c>
    </row>
    <row r="52" spans="1:8">
      <c r="A52" s="1">
        <v>41712</v>
      </c>
      <c r="B52">
        <v>35.779998999999997</v>
      </c>
      <c r="C52">
        <v>35.900002000000001</v>
      </c>
      <c r="D52">
        <v>35.599997999999999</v>
      </c>
      <c r="E52">
        <v>35.630001</v>
      </c>
      <c r="F52">
        <v>31.098306999999998</v>
      </c>
      <c r="G52">
        <v>8939800</v>
      </c>
      <c r="H52">
        <f t="shared" si="0"/>
        <v>-6.1363078683071151E-3</v>
      </c>
    </row>
    <row r="53" spans="1:8">
      <c r="A53" s="1">
        <v>41715</v>
      </c>
      <c r="B53">
        <v>35.869999</v>
      </c>
      <c r="C53">
        <v>36.150002000000001</v>
      </c>
      <c r="D53">
        <v>35.799999</v>
      </c>
      <c r="E53">
        <v>36.049999</v>
      </c>
      <c r="F53">
        <v>31.464891000000001</v>
      </c>
      <c r="G53">
        <v>16444900</v>
      </c>
      <c r="H53">
        <f t="shared" si="0"/>
        <v>1.1787908582933571E-2</v>
      </c>
    </row>
    <row r="54" spans="1:8">
      <c r="A54" s="1">
        <v>41716</v>
      </c>
      <c r="B54">
        <v>36.07</v>
      </c>
      <c r="C54">
        <v>36.560001</v>
      </c>
      <c r="D54">
        <v>36.07</v>
      </c>
      <c r="E54">
        <v>36.520000000000003</v>
      </c>
      <c r="F54">
        <v>31.875108999999998</v>
      </c>
      <c r="G54">
        <v>6864000</v>
      </c>
      <c r="H54">
        <f t="shared" si="0"/>
        <v>1.3037324680387319E-2</v>
      </c>
    </row>
    <row r="55" spans="1:8">
      <c r="A55" s="1">
        <v>41717</v>
      </c>
      <c r="B55">
        <v>36.450001</v>
      </c>
      <c r="C55">
        <v>36.619999</v>
      </c>
      <c r="D55">
        <v>36.139999000000003</v>
      </c>
      <c r="E55">
        <v>36.369999</v>
      </c>
      <c r="F55">
        <v>31.744177000000001</v>
      </c>
      <c r="G55">
        <v>7789400</v>
      </c>
      <c r="H55">
        <f t="shared" si="0"/>
        <v>-4.1076565416606993E-3</v>
      </c>
    </row>
    <row r="56" spans="1:8">
      <c r="A56" s="1">
        <v>41718</v>
      </c>
      <c r="B56">
        <v>36.330002</v>
      </c>
      <c r="C56">
        <v>36.75</v>
      </c>
      <c r="D56">
        <v>36.270000000000003</v>
      </c>
      <c r="E56">
        <v>36.650002000000001</v>
      </c>
      <c r="F56">
        <v>31.988568999999998</v>
      </c>
      <c r="G56">
        <v>5895500</v>
      </c>
      <c r="H56">
        <f t="shared" si="0"/>
        <v>7.6987977984119011E-3</v>
      </c>
    </row>
    <row r="57" spans="1:8">
      <c r="A57" s="1">
        <v>41719</v>
      </c>
      <c r="B57">
        <v>36.659999999999997</v>
      </c>
      <c r="C57">
        <v>36.740001999999997</v>
      </c>
      <c r="D57">
        <v>36.240001999999997</v>
      </c>
      <c r="E57">
        <v>36.310001</v>
      </c>
      <c r="F57">
        <v>31.828167000000001</v>
      </c>
      <c r="G57">
        <v>9109700</v>
      </c>
      <c r="H57">
        <f t="shared" si="0"/>
        <v>-5.0143537211682623E-3</v>
      </c>
    </row>
    <row r="58" spans="1:8">
      <c r="A58" s="1">
        <v>41722</v>
      </c>
      <c r="B58">
        <v>36.419998</v>
      </c>
      <c r="C58">
        <v>36.560001</v>
      </c>
      <c r="D58">
        <v>35.979999999999997</v>
      </c>
      <c r="E58">
        <v>36.279998999999997</v>
      </c>
      <c r="F58">
        <v>31.801864999999999</v>
      </c>
      <c r="G58">
        <v>10354100</v>
      </c>
      <c r="H58">
        <f t="shared" si="0"/>
        <v>-8.2637495272665739E-4</v>
      </c>
    </row>
    <row r="59" spans="1:8">
      <c r="A59" s="1">
        <v>41723</v>
      </c>
      <c r="B59">
        <v>36.349997999999999</v>
      </c>
      <c r="C59">
        <v>36.580002</v>
      </c>
      <c r="D59">
        <v>36.209999000000003</v>
      </c>
      <c r="E59">
        <v>36.5</v>
      </c>
      <c r="F59">
        <v>31.994713000000001</v>
      </c>
      <c r="G59">
        <v>7626300</v>
      </c>
      <c r="H59">
        <f t="shared" si="0"/>
        <v>6.0640468727227621E-3</v>
      </c>
    </row>
    <row r="60" spans="1:8">
      <c r="A60" s="1">
        <v>41724</v>
      </c>
      <c r="B60">
        <v>36.669998</v>
      </c>
      <c r="C60">
        <v>36.740001999999997</v>
      </c>
      <c r="D60">
        <v>36.060001</v>
      </c>
      <c r="E60">
        <v>36.060001</v>
      </c>
      <c r="F60">
        <v>31.609030000000001</v>
      </c>
      <c r="G60">
        <v>7513400</v>
      </c>
      <c r="H60">
        <f t="shared" si="0"/>
        <v>-1.2054585393530494E-2</v>
      </c>
    </row>
    <row r="61" spans="1:8">
      <c r="A61" s="1">
        <v>41725</v>
      </c>
      <c r="B61">
        <v>36.040000999999997</v>
      </c>
      <c r="C61">
        <v>36.099997999999999</v>
      </c>
      <c r="D61">
        <v>35.740001999999997</v>
      </c>
      <c r="E61">
        <v>35.93</v>
      </c>
      <c r="F61">
        <v>31.495069999999998</v>
      </c>
      <c r="G61">
        <v>12927400</v>
      </c>
      <c r="H61">
        <f t="shared" si="0"/>
        <v>-3.605298865545772E-3</v>
      </c>
    </row>
    <row r="62" spans="1:8">
      <c r="A62" s="1">
        <v>41726</v>
      </c>
      <c r="B62">
        <v>36.040000999999997</v>
      </c>
      <c r="C62">
        <v>36.299999</v>
      </c>
      <c r="D62">
        <v>35.919998</v>
      </c>
      <c r="E62">
        <v>36.07</v>
      </c>
      <c r="F62">
        <v>31.617788000000001</v>
      </c>
      <c r="G62">
        <v>6355800</v>
      </c>
      <c r="H62">
        <f t="shared" si="0"/>
        <v>3.8964193443609602E-3</v>
      </c>
    </row>
    <row r="63" spans="1:8">
      <c r="A63" s="1">
        <v>41729</v>
      </c>
      <c r="B63">
        <v>36.299999</v>
      </c>
      <c r="C63">
        <v>36.490001999999997</v>
      </c>
      <c r="D63">
        <v>36.25</v>
      </c>
      <c r="E63">
        <v>36.349997999999999</v>
      </c>
      <c r="F63">
        <v>31.863219999999998</v>
      </c>
      <c r="G63">
        <v>7283500</v>
      </c>
      <c r="H63">
        <f t="shared" si="0"/>
        <v>7.7624658625706968E-3</v>
      </c>
    </row>
    <row r="64" spans="1:8">
      <c r="A64" s="1">
        <v>41730</v>
      </c>
      <c r="B64">
        <v>36.419998</v>
      </c>
      <c r="C64">
        <v>36.779998999999997</v>
      </c>
      <c r="D64">
        <v>36.409999999999997</v>
      </c>
      <c r="E64">
        <v>36.779998999999997</v>
      </c>
      <c r="F64">
        <v>32.240153999999997</v>
      </c>
      <c r="G64">
        <v>7024200</v>
      </c>
      <c r="H64">
        <f t="shared" si="0"/>
        <v>1.1829752297476482E-2</v>
      </c>
    </row>
    <row r="65" spans="1:8">
      <c r="A65" s="1">
        <v>41731</v>
      </c>
      <c r="B65">
        <v>36.880001</v>
      </c>
      <c r="C65">
        <v>36.909999999999997</v>
      </c>
      <c r="D65">
        <v>36.659999999999997</v>
      </c>
      <c r="E65">
        <v>36.799999</v>
      </c>
      <c r="F65">
        <v>32.257683</v>
      </c>
      <c r="G65">
        <v>10504700</v>
      </c>
      <c r="H65">
        <f t="shared" si="0"/>
        <v>5.4370087686315765E-4</v>
      </c>
    </row>
    <row r="66" spans="1:8">
      <c r="A66" s="1">
        <v>41732</v>
      </c>
      <c r="B66">
        <v>36.849997999999999</v>
      </c>
      <c r="C66">
        <v>36.93</v>
      </c>
      <c r="D66">
        <v>36.509998000000003</v>
      </c>
      <c r="E66">
        <v>36.619999</v>
      </c>
      <c r="F66">
        <v>32.099899000000001</v>
      </c>
      <c r="G66">
        <v>7762600</v>
      </c>
      <c r="H66">
        <f t="shared" si="0"/>
        <v>-4.8913618501365856E-3</v>
      </c>
    </row>
    <row r="67" spans="1:8">
      <c r="A67" s="1">
        <v>41733</v>
      </c>
      <c r="B67">
        <v>36.810001</v>
      </c>
      <c r="C67">
        <v>36.869999</v>
      </c>
      <c r="D67">
        <v>35.82</v>
      </c>
      <c r="E67">
        <v>35.919998</v>
      </c>
      <c r="F67">
        <v>31.486305000000002</v>
      </c>
      <c r="G67">
        <v>10095800</v>
      </c>
      <c r="H67">
        <f t="shared" ref="H67:H130" si="1">(F67-F66)/F66</f>
        <v>-1.9115138025823666E-2</v>
      </c>
    </row>
    <row r="68" spans="1:8">
      <c r="A68" s="1">
        <v>41736</v>
      </c>
      <c r="B68">
        <v>35.770000000000003</v>
      </c>
      <c r="C68">
        <v>35.970001000000003</v>
      </c>
      <c r="D68">
        <v>35.5</v>
      </c>
      <c r="E68">
        <v>35.639999000000003</v>
      </c>
      <c r="F68">
        <v>31.240863999999998</v>
      </c>
      <c r="G68">
        <v>11181300</v>
      </c>
      <c r="H68">
        <f t="shared" si="1"/>
        <v>-7.7951668193521947E-3</v>
      </c>
    </row>
    <row r="69" spans="1:8">
      <c r="A69" s="1">
        <v>41737</v>
      </c>
      <c r="B69">
        <v>35.709999000000003</v>
      </c>
      <c r="C69">
        <v>36.009998000000003</v>
      </c>
      <c r="D69">
        <v>35.599997999999999</v>
      </c>
      <c r="E69">
        <v>35.959999000000003</v>
      </c>
      <c r="F69">
        <v>31.521362</v>
      </c>
      <c r="G69">
        <v>7329700</v>
      </c>
      <c r="H69">
        <f t="shared" si="1"/>
        <v>8.9785609002363525E-3</v>
      </c>
    </row>
    <row r="70" spans="1:8">
      <c r="A70" s="1">
        <v>41738</v>
      </c>
      <c r="B70">
        <v>36.080002</v>
      </c>
      <c r="C70">
        <v>36.450001</v>
      </c>
      <c r="D70">
        <v>35.970001000000003</v>
      </c>
      <c r="E70">
        <v>36.439999</v>
      </c>
      <c r="F70">
        <v>31.942115999999999</v>
      </c>
      <c r="G70">
        <v>6656900</v>
      </c>
      <c r="H70">
        <f t="shared" si="1"/>
        <v>1.3348217630951313E-2</v>
      </c>
    </row>
    <row r="71" spans="1:8">
      <c r="A71" s="1">
        <v>41739</v>
      </c>
      <c r="B71">
        <v>36.439999</v>
      </c>
      <c r="C71">
        <v>36.5</v>
      </c>
      <c r="D71">
        <v>35.540000999999997</v>
      </c>
      <c r="E71">
        <v>35.599997999999999</v>
      </c>
      <c r="F71">
        <v>31.205801000000001</v>
      </c>
      <c r="G71">
        <v>8086800</v>
      </c>
      <c r="H71">
        <f t="shared" si="1"/>
        <v>-2.3051541106418799E-2</v>
      </c>
    </row>
    <row r="72" spans="1:8">
      <c r="A72" s="1">
        <v>41740</v>
      </c>
      <c r="B72">
        <v>35.360000999999997</v>
      </c>
      <c r="C72">
        <v>35.639999000000003</v>
      </c>
      <c r="D72">
        <v>35.169998</v>
      </c>
      <c r="E72">
        <v>35.200001</v>
      </c>
      <c r="F72">
        <v>30.855177000000001</v>
      </c>
      <c r="G72">
        <v>14254400</v>
      </c>
      <c r="H72">
        <f t="shared" si="1"/>
        <v>-1.1235859640327766E-2</v>
      </c>
    </row>
    <row r="73" spans="1:8">
      <c r="A73" s="1">
        <v>41743</v>
      </c>
      <c r="B73">
        <v>35.43</v>
      </c>
      <c r="C73">
        <v>35.68</v>
      </c>
      <c r="D73">
        <v>35.299999</v>
      </c>
      <c r="E73">
        <v>35.549999</v>
      </c>
      <c r="F73">
        <v>31.161981999999998</v>
      </c>
      <c r="G73">
        <v>4992300</v>
      </c>
      <c r="H73">
        <f t="shared" si="1"/>
        <v>9.9433881063134746E-3</v>
      </c>
    </row>
    <row r="74" spans="1:8">
      <c r="A74" s="1">
        <v>41744</v>
      </c>
      <c r="B74">
        <v>35.610000999999997</v>
      </c>
      <c r="C74">
        <v>35.82</v>
      </c>
      <c r="D74">
        <v>35.130001</v>
      </c>
      <c r="E74">
        <v>35.729999999999997</v>
      </c>
      <c r="F74">
        <v>31.319744</v>
      </c>
      <c r="G74">
        <v>8589300</v>
      </c>
      <c r="H74">
        <f t="shared" si="1"/>
        <v>5.0626433196708006E-3</v>
      </c>
    </row>
    <row r="75" spans="1:8">
      <c r="A75" s="1">
        <v>41745</v>
      </c>
      <c r="B75">
        <v>35.93</v>
      </c>
      <c r="C75">
        <v>36.090000000000003</v>
      </c>
      <c r="D75">
        <v>35.68</v>
      </c>
      <c r="E75">
        <v>36.080002</v>
      </c>
      <c r="F75">
        <v>31.626563999999998</v>
      </c>
      <c r="G75">
        <v>13999700</v>
      </c>
      <c r="H75">
        <f t="shared" si="1"/>
        <v>9.7963763688489382E-3</v>
      </c>
    </row>
    <row r="76" spans="1:8">
      <c r="A76" s="1">
        <v>41746</v>
      </c>
      <c r="B76">
        <v>35.909999999999997</v>
      </c>
      <c r="C76">
        <v>36.169998</v>
      </c>
      <c r="D76">
        <v>35.720001000000003</v>
      </c>
      <c r="E76">
        <v>36.029998999999997</v>
      </c>
      <c r="F76">
        <v>31.582709999999999</v>
      </c>
      <c r="G76">
        <v>7881700</v>
      </c>
      <c r="H76">
        <f t="shared" si="1"/>
        <v>-1.3866191724146706E-3</v>
      </c>
    </row>
    <row r="77" spans="1:8">
      <c r="A77" s="1">
        <v>41750</v>
      </c>
      <c r="B77">
        <v>36.060001</v>
      </c>
      <c r="C77">
        <v>36.209999000000003</v>
      </c>
      <c r="D77">
        <v>35.959999000000003</v>
      </c>
      <c r="E77">
        <v>36.169998</v>
      </c>
      <c r="F77">
        <v>31.705438999999998</v>
      </c>
      <c r="G77">
        <v>3526000</v>
      </c>
      <c r="H77">
        <f t="shared" si="1"/>
        <v>3.8859553217567349E-3</v>
      </c>
    </row>
    <row r="78" spans="1:8">
      <c r="A78" s="1">
        <v>41751</v>
      </c>
      <c r="B78">
        <v>36.189999</v>
      </c>
      <c r="C78">
        <v>36.400002000000001</v>
      </c>
      <c r="D78">
        <v>36.119999</v>
      </c>
      <c r="E78">
        <v>36.32</v>
      </c>
      <c r="F78">
        <v>31.836926999999999</v>
      </c>
      <c r="G78">
        <v>5478500</v>
      </c>
      <c r="H78">
        <f t="shared" si="1"/>
        <v>4.1471748743173355E-3</v>
      </c>
    </row>
    <row r="79" spans="1:8">
      <c r="A79" s="1">
        <v>41752</v>
      </c>
      <c r="B79">
        <v>36.259998000000003</v>
      </c>
      <c r="C79">
        <v>36.259998000000003</v>
      </c>
      <c r="D79">
        <v>35.919998</v>
      </c>
      <c r="E79">
        <v>35.93</v>
      </c>
      <c r="F79">
        <v>31.495069999999998</v>
      </c>
      <c r="G79">
        <v>11424100</v>
      </c>
      <c r="H79">
        <f t="shared" si="1"/>
        <v>-1.0737751165494112E-2</v>
      </c>
    </row>
    <row r="80" spans="1:8">
      <c r="A80" s="1">
        <v>41753</v>
      </c>
      <c r="B80">
        <v>36.520000000000003</v>
      </c>
      <c r="C80">
        <v>36.529998999999997</v>
      </c>
      <c r="D80">
        <v>35.970001000000003</v>
      </c>
      <c r="E80">
        <v>36.209999000000003</v>
      </c>
      <c r="F80">
        <v>31.740508999999999</v>
      </c>
      <c r="G80">
        <v>5010700</v>
      </c>
      <c r="H80">
        <f t="shared" si="1"/>
        <v>7.7929339417248823E-3</v>
      </c>
    </row>
    <row r="81" spans="1:8">
      <c r="A81" s="1">
        <v>41754</v>
      </c>
      <c r="B81">
        <v>35.990001999999997</v>
      </c>
      <c r="C81">
        <v>36.080002</v>
      </c>
      <c r="D81">
        <v>35.669998</v>
      </c>
      <c r="E81">
        <v>35.75</v>
      </c>
      <c r="F81">
        <v>31.337275999999999</v>
      </c>
      <c r="G81">
        <v>6402000</v>
      </c>
      <c r="H81">
        <f t="shared" si="1"/>
        <v>-1.2704049579041098E-2</v>
      </c>
    </row>
    <row r="82" spans="1:8">
      <c r="A82" s="1">
        <v>41757</v>
      </c>
      <c r="B82">
        <v>35.869999</v>
      </c>
      <c r="C82">
        <v>36.209999000000003</v>
      </c>
      <c r="D82">
        <v>35.619999</v>
      </c>
      <c r="E82">
        <v>36.090000000000003</v>
      </c>
      <c r="F82">
        <v>31.635323</v>
      </c>
      <c r="G82">
        <v>12069100</v>
      </c>
      <c r="H82">
        <f t="shared" si="1"/>
        <v>9.5109415381222154E-3</v>
      </c>
    </row>
    <row r="83" spans="1:8">
      <c r="A83" s="1">
        <v>41758</v>
      </c>
      <c r="B83">
        <v>36.18</v>
      </c>
      <c r="C83">
        <v>36.419998</v>
      </c>
      <c r="D83">
        <v>36.110000999999997</v>
      </c>
      <c r="E83">
        <v>36.340000000000003</v>
      </c>
      <c r="F83">
        <v>31.854462000000002</v>
      </c>
      <c r="G83">
        <v>5476100</v>
      </c>
      <c r="H83">
        <f t="shared" si="1"/>
        <v>6.9270353269350838E-3</v>
      </c>
    </row>
    <row r="84" spans="1:8">
      <c r="A84" s="1">
        <v>41759</v>
      </c>
      <c r="B84">
        <v>36.290000999999997</v>
      </c>
      <c r="C84">
        <v>36.540000999999997</v>
      </c>
      <c r="D84">
        <v>36.189999</v>
      </c>
      <c r="E84">
        <v>36.450001</v>
      </c>
      <c r="F84">
        <v>31.950882</v>
      </c>
      <c r="G84">
        <v>9165600</v>
      </c>
      <c r="H84">
        <f t="shared" si="1"/>
        <v>3.0268914916848507E-3</v>
      </c>
    </row>
    <row r="85" spans="1:8">
      <c r="A85" s="1">
        <v>41760</v>
      </c>
      <c r="B85">
        <v>36.439999</v>
      </c>
      <c r="C85">
        <v>36.669998</v>
      </c>
      <c r="D85">
        <v>36.400002000000001</v>
      </c>
      <c r="E85">
        <v>36.490001999999997</v>
      </c>
      <c r="F85">
        <v>31.985942999999999</v>
      </c>
      <c r="G85">
        <v>4977700</v>
      </c>
      <c r="H85">
        <f t="shared" si="1"/>
        <v>1.0973405992360055E-3</v>
      </c>
    </row>
    <row r="86" spans="1:8">
      <c r="A86" s="1">
        <v>41761</v>
      </c>
      <c r="B86">
        <v>36.580002</v>
      </c>
      <c r="C86">
        <v>36.590000000000003</v>
      </c>
      <c r="D86">
        <v>36.360000999999997</v>
      </c>
      <c r="E86">
        <v>36.389999000000003</v>
      </c>
      <c r="F86">
        <v>31.898298</v>
      </c>
      <c r="G86">
        <v>6720100</v>
      </c>
      <c r="H86">
        <f t="shared" si="1"/>
        <v>-2.7401099289146619E-3</v>
      </c>
    </row>
    <row r="87" spans="1:8">
      <c r="A87" s="1">
        <v>41764</v>
      </c>
      <c r="B87">
        <v>36.299999</v>
      </c>
      <c r="C87">
        <v>36.580002</v>
      </c>
      <c r="D87">
        <v>36.169998</v>
      </c>
      <c r="E87">
        <v>36.580002</v>
      </c>
      <c r="F87">
        <v>32.064841999999999</v>
      </c>
      <c r="G87">
        <v>4082200</v>
      </c>
      <c r="H87">
        <f t="shared" si="1"/>
        <v>5.2210936144617571E-3</v>
      </c>
    </row>
    <row r="88" spans="1:8">
      <c r="A88" s="1">
        <v>41765</v>
      </c>
      <c r="B88">
        <v>36.509998000000003</v>
      </c>
      <c r="C88">
        <v>36.509998000000003</v>
      </c>
      <c r="D88">
        <v>36.159999999999997</v>
      </c>
      <c r="E88">
        <v>36.169998</v>
      </c>
      <c r="F88">
        <v>31.705438999999998</v>
      </c>
      <c r="G88">
        <v>4699900</v>
      </c>
      <c r="H88">
        <f t="shared" si="1"/>
        <v>-1.120863155976257E-2</v>
      </c>
    </row>
    <row r="89" spans="1:8">
      <c r="A89" s="1">
        <v>41766</v>
      </c>
      <c r="B89">
        <v>36.229999999999997</v>
      </c>
      <c r="C89">
        <v>36.279998999999997</v>
      </c>
      <c r="D89">
        <v>35.779998999999997</v>
      </c>
      <c r="E89">
        <v>36.189999</v>
      </c>
      <c r="F89">
        <v>31.722968999999999</v>
      </c>
      <c r="G89">
        <v>6826900</v>
      </c>
      <c r="H89">
        <f t="shared" si="1"/>
        <v>5.5290198000414734E-4</v>
      </c>
    </row>
    <row r="90" spans="1:8">
      <c r="A90" s="1">
        <v>41767</v>
      </c>
      <c r="B90">
        <v>36.099997999999999</v>
      </c>
      <c r="C90">
        <v>36.610000999999997</v>
      </c>
      <c r="D90">
        <v>36.049999</v>
      </c>
      <c r="E90">
        <v>36.290000999999997</v>
      </c>
      <c r="F90">
        <v>31.810635000000001</v>
      </c>
      <c r="G90">
        <v>3787400</v>
      </c>
      <c r="H90">
        <f t="shared" si="1"/>
        <v>2.7634866080789048E-3</v>
      </c>
    </row>
    <row r="91" spans="1:8">
      <c r="A91" s="1">
        <v>41768</v>
      </c>
      <c r="B91">
        <v>36.259998000000003</v>
      </c>
      <c r="C91">
        <v>36.349997999999999</v>
      </c>
      <c r="D91">
        <v>36.07</v>
      </c>
      <c r="E91">
        <v>36.330002</v>
      </c>
      <c r="F91">
        <v>31.845697000000001</v>
      </c>
      <c r="G91">
        <v>7438500</v>
      </c>
      <c r="H91">
        <f t="shared" si="1"/>
        <v>1.1022099998946871E-3</v>
      </c>
    </row>
    <row r="92" spans="1:8">
      <c r="A92" s="1">
        <v>41771</v>
      </c>
      <c r="B92">
        <v>36.5</v>
      </c>
      <c r="C92">
        <v>36.840000000000003</v>
      </c>
      <c r="D92">
        <v>36.479999999999997</v>
      </c>
      <c r="E92">
        <v>36.82</v>
      </c>
      <c r="F92">
        <v>32.275215000000003</v>
      </c>
      <c r="G92">
        <v>5593400</v>
      </c>
      <c r="H92">
        <f t="shared" si="1"/>
        <v>1.3487473676584991E-2</v>
      </c>
    </row>
    <row r="93" spans="1:8">
      <c r="A93" s="1">
        <v>41772</v>
      </c>
      <c r="B93">
        <v>36.869999</v>
      </c>
      <c r="C93">
        <v>36.939999</v>
      </c>
      <c r="D93">
        <v>36.740001999999997</v>
      </c>
      <c r="E93">
        <v>36.840000000000003</v>
      </c>
      <c r="F93">
        <v>32.292743999999999</v>
      </c>
      <c r="G93">
        <v>5744100</v>
      </c>
      <c r="H93">
        <f t="shared" si="1"/>
        <v>5.4311024729025443E-4</v>
      </c>
    </row>
    <row r="94" spans="1:8">
      <c r="A94" s="1">
        <v>41773</v>
      </c>
      <c r="B94">
        <v>36.779998999999997</v>
      </c>
      <c r="C94">
        <v>36.849997999999999</v>
      </c>
      <c r="D94">
        <v>36.590000000000003</v>
      </c>
      <c r="E94">
        <v>36.669998</v>
      </c>
      <c r="F94">
        <v>32.143729999999998</v>
      </c>
      <c r="G94">
        <v>5111600</v>
      </c>
      <c r="H94">
        <f t="shared" si="1"/>
        <v>-4.6144731460417577E-3</v>
      </c>
    </row>
    <row r="95" spans="1:8">
      <c r="A95" s="1">
        <v>41774</v>
      </c>
      <c r="B95">
        <v>36.729999999999997</v>
      </c>
      <c r="C95">
        <v>36.759998000000003</v>
      </c>
      <c r="D95">
        <v>36.299999</v>
      </c>
      <c r="E95">
        <v>36.450001</v>
      </c>
      <c r="F95">
        <v>31.950882</v>
      </c>
      <c r="G95">
        <v>7288300</v>
      </c>
      <c r="H95">
        <f t="shared" si="1"/>
        <v>-5.9995526343706194E-3</v>
      </c>
    </row>
    <row r="96" spans="1:8">
      <c r="A96" s="1">
        <v>41775</v>
      </c>
      <c r="B96">
        <v>36.439999</v>
      </c>
      <c r="C96">
        <v>36.700001</v>
      </c>
      <c r="D96">
        <v>36.330002</v>
      </c>
      <c r="E96">
        <v>36.68</v>
      </c>
      <c r="F96">
        <v>32.152484999999999</v>
      </c>
      <c r="G96">
        <v>5803700</v>
      </c>
      <c r="H96">
        <f t="shared" si="1"/>
        <v>6.3097788661983928E-3</v>
      </c>
    </row>
    <row r="97" spans="1:8">
      <c r="A97" s="1">
        <v>41778</v>
      </c>
      <c r="B97">
        <v>36.549999</v>
      </c>
      <c r="C97">
        <v>36.970001000000003</v>
      </c>
      <c r="D97">
        <v>36.549999</v>
      </c>
      <c r="E97">
        <v>36.919998</v>
      </c>
      <c r="F97">
        <v>32.362862</v>
      </c>
      <c r="G97">
        <v>3298500</v>
      </c>
      <c r="H97">
        <f t="shared" si="1"/>
        <v>6.5431023449665296E-3</v>
      </c>
    </row>
    <row r="98" spans="1:8">
      <c r="A98" s="1">
        <v>41779</v>
      </c>
      <c r="B98">
        <v>36.959999000000003</v>
      </c>
      <c r="C98">
        <v>36.990001999999997</v>
      </c>
      <c r="D98">
        <v>36.590000000000003</v>
      </c>
      <c r="E98">
        <v>36.709999000000003</v>
      </c>
      <c r="F98">
        <v>32.178790999999997</v>
      </c>
      <c r="G98">
        <v>4237100</v>
      </c>
      <c r="H98">
        <f t="shared" si="1"/>
        <v>-5.687723168612312E-3</v>
      </c>
    </row>
    <row r="99" spans="1:8">
      <c r="A99" s="1">
        <v>41780</v>
      </c>
      <c r="B99">
        <v>36.740001999999997</v>
      </c>
      <c r="C99">
        <v>36.970001000000003</v>
      </c>
      <c r="D99">
        <v>36.740001999999997</v>
      </c>
      <c r="E99">
        <v>36.959999000000003</v>
      </c>
      <c r="F99">
        <v>32.397938000000003</v>
      </c>
      <c r="G99">
        <v>4161400</v>
      </c>
      <c r="H99">
        <f t="shared" si="1"/>
        <v>6.810293152406088E-3</v>
      </c>
    </row>
    <row r="100" spans="1:8">
      <c r="A100" s="1">
        <v>41781</v>
      </c>
      <c r="B100">
        <v>36.959999000000003</v>
      </c>
      <c r="C100">
        <v>37.150002000000001</v>
      </c>
      <c r="D100">
        <v>36.909999999999997</v>
      </c>
      <c r="E100">
        <v>37.029998999999997</v>
      </c>
      <c r="F100">
        <v>32.459296999999999</v>
      </c>
      <c r="G100">
        <v>3175000</v>
      </c>
      <c r="H100">
        <f t="shared" si="1"/>
        <v>1.8939168289042326E-3</v>
      </c>
    </row>
    <row r="101" spans="1:8">
      <c r="A101" s="1">
        <v>41782</v>
      </c>
      <c r="B101">
        <v>37.119999</v>
      </c>
      <c r="C101">
        <v>37.360000999999997</v>
      </c>
      <c r="D101">
        <v>37.060001</v>
      </c>
      <c r="E101">
        <v>37.340000000000003</v>
      </c>
      <c r="F101">
        <v>32.731037000000001</v>
      </c>
      <c r="G101">
        <v>3312100</v>
      </c>
      <c r="H101">
        <f t="shared" si="1"/>
        <v>8.3717155057301835E-3</v>
      </c>
    </row>
    <row r="102" spans="1:8">
      <c r="A102" s="1">
        <v>41786</v>
      </c>
      <c r="B102">
        <v>37.43</v>
      </c>
      <c r="C102">
        <v>37.669998</v>
      </c>
      <c r="D102">
        <v>37.419998</v>
      </c>
      <c r="E102">
        <v>37.659999999999997</v>
      </c>
      <c r="F102">
        <v>33.011532000000003</v>
      </c>
      <c r="G102">
        <v>5674500</v>
      </c>
      <c r="H102">
        <f t="shared" si="1"/>
        <v>8.5696948740121466E-3</v>
      </c>
    </row>
    <row r="103" spans="1:8">
      <c r="A103" s="1">
        <v>41787</v>
      </c>
      <c r="B103">
        <v>37.68</v>
      </c>
      <c r="C103">
        <v>37.709999000000003</v>
      </c>
      <c r="D103">
        <v>37.529998999999997</v>
      </c>
      <c r="E103">
        <v>37.560001</v>
      </c>
      <c r="F103">
        <v>32.923870000000001</v>
      </c>
      <c r="G103">
        <v>6776900</v>
      </c>
      <c r="H103">
        <f t="shared" si="1"/>
        <v>-2.6554962671832883E-3</v>
      </c>
    </row>
    <row r="104" spans="1:8">
      <c r="A104" s="1">
        <v>41788</v>
      </c>
      <c r="B104">
        <v>37.689999</v>
      </c>
      <c r="C104">
        <v>37.790000999999997</v>
      </c>
      <c r="D104">
        <v>37.599997999999999</v>
      </c>
      <c r="E104">
        <v>37.779998999999997</v>
      </c>
      <c r="F104">
        <v>33.116726</v>
      </c>
      <c r="G104">
        <v>4664000</v>
      </c>
      <c r="H104">
        <f t="shared" si="1"/>
        <v>5.8576345976338448E-3</v>
      </c>
    </row>
    <row r="105" spans="1:8">
      <c r="A105" s="1">
        <v>41789</v>
      </c>
      <c r="B105">
        <v>37.790000999999997</v>
      </c>
      <c r="C105">
        <v>37.869999</v>
      </c>
      <c r="D105">
        <v>37.659999999999997</v>
      </c>
      <c r="E105">
        <v>37.82</v>
      </c>
      <c r="F105">
        <v>33.151794000000002</v>
      </c>
      <c r="G105">
        <v>6219200</v>
      </c>
      <c r="H105">
        <f t="shared" si="1"/>
        <v>1.0589211022853692E-3</v>
      </c>
    </row>
    <row r="106" spans="1:8">
      <c r="A106" s="1">
        <v>41792</v>
      </c>
      <c r="B106">
        <v>37.880001</v>
      </c>
      <c r="C106">
        <v>37.909999999999997</v>
      </c>
      <c r="D106">
        <v>37.599997999999999</v>
      </c>
      <c r="E106">
        <v>37.759998000000003</v>
      </c>
      <c r="F106">
        <v>33.099186000000003</v>
      </c>
      <c r="G106">
        <v>5461500</v>
      </c>
      <c r="H106">
        <f t="shared" si="1"/>
        <v>-1.5868824474476197E-3</v>
      </c>
    </row>
    <row r="107" spans="1:8">
      <c r="A107" s="1">
        <v>41793</v>
      </c>
      <c r="B107">
        <v>37.700001</v>
      </c>
      <c r="C107">
        <v>37.790000999999997</v>
      </c>
      <c r="D107">
        <v>37.580002</v>
      </c>
      <c r="E107">
        <v>37.700001</v>
      </c>
      <c r="F107">
        <v>33.046593000000001</v>
      </c>
      <c r="G107">
        <v>5669300</v>
      </c>
      <c r="H107">
        <f t="shared" si="1"/>
        <v>-1.5889514624317848E-3</v>
      </c>
    </row>
    <row r="108" spans="1:8">
      <c r="A108" s="1">
        <v>41794</v>
      </c>
      <c r="B108">
        <v>37.639999000000003</v>
      </c>
      <c r="C108">
        <v>37.82</v>
      </c>
      <c r="D108">
        <v>37.540000999999997</v>
      </c>
      <c r="E108">
        <v>37.770000000000003</v>
      </c>
      <c r="F108">
        <v>33.107956000000001</v>
      </c>
      <c r="G108">
        <v>3499200</v>
      </c>
      <c r="H108">
        <f t="shared" si="1"/>
        <v>1.8568631265558919E-3</v>
      </c>
    </row>
    <row r="109" spans="1:8">
      <c r="A109" s="1">
        <v>41795</v>
      </c>
      <c r="B109">
        <v>37.900002000000001</v>
      </c>
      <c r="C109">
        <v>38.060001</v>
      </c>
      <c r="D109">
        <v>37.669998</v>
      </c>
      <c r="E109">
        <v>38.020000000000003</v>
      </c>
      <c r="F109">
        <v>33.327103000000001</v>
      </c>
      <c r="G109">
        <v>5667600</v>
      </c>
      <c r="H109">
        <f t="shared" si="1"/>
        <v>6.6191642878829348E-3</v>
      </c>
    </row>
    <row r="110" spans="1:8">
      <c r="A110" s="1">
        <v>41796</v>
      </c>
      <c r="B110">
        <v>38.220001000000003</v>
      </c>
      <c r="C110">
        <v>38.220001000000003</v>
      </c>
      <c r="D110">
        <v>38.090000000000003</v>
      </c>
      <c r="E110">
        <v>38.189999</v>
      </c>
      <c r="F110">
        <v>33.476104999999997</v>
      </c>
      <c r="G110">
        <v>4798900</v>
      </c>
      <c r="H110">
        <f t="shared" si="1"/>
        <v>4.4708956551067717E-3</v>
      </c>
    </row>
    <row r="111" spans="1:8">
      <c r="A111" s="1">
        <v>41799</v>
      </c>
      <c r="B111">
        <v>38.240001999999997</v>
      </c>
      <c r="C111">
        <v>38.369999</v>
      </c>
      <c r="D111">
        <v>38.169998</v>
      </c>
      <c r="E111">
        <v>38.310001</v>
      </c>
      <c r="F111">
        <v>33.581302999999998</v>
      </c>
      <c r="G111">
        <v>6392000</v>
      </c>
      <c r="H111">
        <f t="shared" si="1"/>
        <v>3.1424802855649268E-3</v>
      </c>
    </row>
    <row r="112" spans="1:8">
      <c r="A112" s="1">
        <v>41800</v>
      </c>
      <c r="B112">
        <v>38.310001</v>
      </c>
      <c r="C112">
        <v>38.380001</v>
      </c>
      <c r="D112">
        <v>38.25</v>
      </c>
      <c r="E112">
        <v>38.330002</v>
      </c>
      <c r="F112">
        <v>33.598830999999997</v>
      </c>
      <c r="G112">
        <v>3594700</v>
      </c>
      <c r="H112">
        <f t="shared" si="1"/>
        <v>5.2195711405238372E-4</v>
      </c>
    </row>
    <row r="113" spans="1:8">
      <c r="A113" s="1">
        <v>41801</v>
      </c>
      <c r="B113">
        <v>38.169998</v>
      </c>
      <c r="C113">
        <v>38.340000000000003</v>
      </c>
      <c r="D113">
        <v>38.139999000000003</v>
      </c>
      <c r="E113">
        <v>38.240001999999997</v>
      </c>
      <c r="F113">
        <v>33.519939000000001</v>
      </c>
      <c r="G113">
        <v>4254700</v>
      </c>
      <c r="H113">
        <f t="shared" si="1"/>
        <v>-2.348057883323268E-3</v>
      </c>
    </row>
    <row r="114" spans="1:8">
      <c r="A114" s="1">
        <v>41802</v>
      </c>
      <c r="B114">
        <v>38.259998000000003</v>
      </c>
      <c r="C114">
        <v>38.380001</v>
      </c>
      <c r="D114">
        <v>37.790000999999997</v>
      </c>
      <c r="E114">
        <v>37.909999999999997</v>
      </c>
      <c r="F114">
        <v>33.230656000000003</v>
      </c>
      <c r="G114">
        <v>4818000</v>
      </c>
      <c r="H114">
        <f t="shared" si="1"/>
        <v>-8.6301768031259701E-3</v>
      </c>
    </row>
    <row r="115" spans="1:8">
      <c r="A115" s="1">
        <v>41803</v>
      </c>
      <c r="B115">
        <v>38.139999000000003</v>
      </c>
      <c r="C115">
        <v>38.200001</v>
      </c>
      <c r="D115">
        <v>37.970001000000003</v>
      </c>
      <c r="E115">
        <v>38.130001</v>
      </c>
      <c r="F115">
        <v>33.423507999999998</v>
      </c>
      <c r="G115">
        <v>7331700</v>
      </c>
      <c r="H115">
        <f t="shared" si="1"/>
        <v>5.8034364413388322E-3</v>
      </c>
    </row>
    <row r="116" spans="1:8">
      <c r="A116" s="1">
        <v>41806</v>
      </c>
      <c r="B116">
        <v>38.060001</v>
      </c>
      <c r="C116">
        <v>38.240001999999997</v>
      </c>
      <c r="D116">
        <v>38</v>
      </c>
      <c r="E116">
        <v>38.130001</v>
      </c>
      <c r="F116">
        <v>33.423507999999998</v>
      </c>
      <c r="G116">
        <v>7064400</v>
      </c>
      <c r="H116">
        <f t="shared" si="1"/>
        <v>0</v>
      </c>
    </row>
    <row r="117" spans="1:8">
      <c r="A117" s="1">
        <v>41807</v>
      </c>
      <c r="B117">
        <v>38.099997999999999</v>
      </c>
      <c r="C117">
        <v>38.290000999999997</v>
      </c>
      <c r="D117">
        <v>38.060001</v>
      </c>
      <c r="E117">
        <v>38.220001000000003</v>
      </c>
      <c r="F117">
        <v>33.502411000000002</v>
      </c>
      <c r="G117">
        <v>7037600</v>
      </c>
      <c r="H117">
        <f t="shared" si="1"/>
        <v>2.3607037298420007E-3</v>
      </c>
    </row>
    <row r="118" spans="1:8">
      <c r="A118" s="1">
        <v>41808</v>
      </c>
      <c r="B118">
        <v>38.299999</v>
      </c>
      <c r="C118">
        <v>38.439999</v>
      </c>
      <c r="D118">
        <v>38.020000000000003</v>
      </c>
      <c r="E118">
        <v>38.419998</v>
      </c>
      <c r="F118">
        <v>33.677719000000003</v>
      </c>
      <c r="G118">
        <v>13035300</v>
      </c>
      <c r="H118">
        <f t="shared" si="1"/>
        <v>5.2326980288075718E-3</v>
      </c>
    </row>
    <row r="119" spans="1:8">
      <c r="A119" s="1">
        <v>41809</v>
      </c>
      <c r="B119">
        <v>38.479999999999997</v>
      </c>
      <c r="C119">
        <v>38.479999999999997</v>
      </c>
      <c r="D119">
        <v>38.200001</v>
      </c>
      <c r="E119">
        <v>38.349997999999999</v>
      </c>
      <c r="F119">
        <v>33.61636</v>
      </c>
      <c r="G119">
        <v>5918700</v>
      </c>
      <c r="H119">
        <f t="shared" si="1"/>
        <v>-1.821946432892413E-3</v>
      </c>
    </row>
    <row r="120" spans="1:8">
      <c r="A120" s="1">
        <v>41810</v>
      </c>
      <c r="B120">
        <v>38.200001</v>
      </c>
      <c r="C120">
        <v>38.220001000000003</v>
      </c>
      <c r="D120">
        <v>38.009998000000003</v>
      </c>
      <c r="E120">
        <v>38.090000000000003</v>
      </c>
      <c r="F120">
        <v>33.542389</v>
      </c>
      <c r="G120">
        <v>5427200</v>
      </c>
      <c r="H120">
        <f t="shared" si="1"/>
        <v>-2.200446449288389E-3</v>
      </c>
    </row>
    <row r="121" spans="1:8">
      <c r="A121" s="1">
        <v>41813</v>
      </c>
      <c r="B121">
        <v>38.049999</v>
      </c>
      <c r="C121">
        <v>38.200001</v>
      </c>
      <c r="D121">
        <v>38.020000000000003</v>
      </c>
      <c r="E121">
        <v>38.200001</v>
      </c>
      <c r="F121">
        <v>33.639251999999999</v>
      </c>
      <c r="G121">
        <v>3767100</v>
      </c>
      <c r="H121">
        <f t="shared" si="1"/>
        <v>2.8877788043063669E-3</v>
      </c>
    </row>
    <row r="122" spans="1:8">
      <c r="A122" s="1">
        <v>41814</v>
      </c>
      <c r="B122">
        <v>38.18</v>
      </c>
      <c r="C122">
        <v>38.380001</v>
      </c>
      <c r="D122">
        <v>37.909999999999997</v>
      </c>
      <c r="E122">
        <v>38</v>
      </c>
      <c r="F122">
        <v>33.463130999999997</v>
      </c>
      <c r="G122">
        <v>8471300</v>
      </c>
      <c r="H122">
        <f t="shared" si="1"/>
        <v>-5.2355801490473683E-3</v>
      </c>
    </row>
    <row r="123" spans="1:8">
      <c r="A123" s="1">
        <v>41815</v>
      </c>
      <c r="B123">
        <v>37.919998</v>
      </c>
      <c r="C123">
        <v>38.209999000000003</v>
      </c>
      <c r="D123">
        <v>37.880001</v>
      </c>
      <c r="E123">
        <v>38.150002000000001</v>
      </c>
      <c r="F123">
        <v>33.595233999999998</v>
      </c>
      <c r="G123">
        <v>5111900</v>
      </c>
      <c r="H123">
        <f t="shared" si="1"/>
        <v>3.9477178629818222E-3</v>
      </c>
    </row>
    <row r="124" spans="1:8">
      <c r="A124" s="1">
        <v>41816</v>
      </c>
      <c r="B124">
        <v>38.18</v>
      </c>
      <c r="C124">
        <v>38.200001</v>
      </c>
      <c r="D124">
        <v>37.889999000000003</v>
      </c>
      <c r="E124">
        <v>38.110000999999997</v>
      </c>
      <c r="F124">
        <v>33.560009000000001</v>
      </c>
      <c r="G124">
        <v>11352300</v>
      </c>
      <c r="H124">
        <f t="shared" si="1"/>
        <v>-1.0485118216469918E-3</v>
      </c>
    </row>
    <row r="125" spans="1:8">
      <c r="A125" s="1">
        <v>41817</v>
      </c>
      <c r="B125">
        <v>38.080002</v>
      </c>
      <c r="C125">
        <v>38.340000000000003</v>
      </c>
      <c r="D125">
        <v>38.060001</v>
      </c>
      <c r="E125">
        <v>38.340000000000003</v>
      </c>
      <c r="F125">
        <v>33.762538999999997</v>
      </c>
      <c r="G125">
        <v>10883300</v>
      </c>
      <c r="H125">
        <f t="shared" si="1"/>
        <v>6.0348613136544712E-3</v>
      </c>
    </row>
    <row r="126" spans="1:8">
      <c r="A126" s="1">
        <v>41820</v>
      </c>
      <c r="B126">
        <v>38.310001</v>
      </c>
      <c r="C126">
        <v>38.479999999999997</v>
      </c>
      <c r="D126">
        <v>38.279998999999997</v>
      </c>
      <c r="E126">
        <v>38.349997999999999</v>
      </c>
      <c r="F126">
        <v>33.771351000000003</v>
      </c>
      <c r="G126">
        <v>4490400</v>
      </c>
      <c r="H126">
        <f t="shared" si="1"/>
        <v>2.6099932827937014E-4</v>
      </c>
    </row>
    <row r="127" spans="1:8">
      <c r="A127" s="1">
        <v>41821</v>
      </c>
      <c r="B127">
        <v>38.490001999999997</v>
      </c>
      <c r="C127">
        <v>38.860000999999997</v>
      </c>
      <c r="D127">
        <v>38.459999000000003</v>
      </c>
      <c r="E127">
        <v>38.740001999999997</v>
      </c>
      <c r="F127">
        <v>34.114780000000003</v>
      </c>
      <c r="G127">
        <v>7488900</v>
      </c>
      <c r="H127">
        <f t="shared" si="1"/>
        <v>1.01692407863695E-2</v>
      </c>
    </row>
    <row r="128" spans="1:8">
      <c r="A128" s="1">
        <v>41822</v>
      </c>
      <c r="B128">
        <v>38.810001</v>
      </c>
      <c r="C128">
        <v>38.830002</v>
      </c>
      <c r="D128">
        <v>38.720001000000003</v>
      </c>
      <c r="E128">
        <v>38.779998999999997</v>
      </c>
      <c r="F128">
        <v>34.150021000000002</v>
      </c>
      <c r="G128">
        <v>4970000</v>
      </c>
      <c r="H128">
        <f t="shared" si="1"/>
        <v>1.0330126707544117E-3</v>
      </c>
    </row>
    <row r="129" spans="1:8">
      <c r="A129" s="1">
        <v>41823</v>
      </c>
      <c r="B129">
        <v>38.919998</v>
      </c>
      <c r="C129">
        <v>38.970001000000003</v>
      </c>
      <c r="D129">
        <v>38.790000999999997</v>
      </c>
      <c r="E129">
        <v>38.950001</v>
      </c>
      <c r="F129">
        <v>34.299712999999997</v>
      </c>
      <c r="G129">
        <v>2193000</v>
      </c>
      <c r="H129">
        <f t="shared" si="1"/>
        <v>4.3833648008589684E-3</v>
      </c>
    </row>
    <row r="130" spans="1:8">
      <c r="A130" s="1">
        <v>41827</v>
      </c>
      <c r="B130">
        <v>38.950001</v>
      </c>
      <c r="C130">
        <v>39.020000000000003</v>
      </c>
      <c r="D130">
        <v>38.849997999999999</v>
      </c>
      <c r="E130">
        <v>38.990001999999997</v>
      </c>
      <c r="F130">
        <v>34.334941999999998</v>
      </c>
      <c r="G130">
        <v>10482200</v>
      </c>
      <c r="H130">
        <f t="shared" si="1"/>
        <v>1.0270931421496462E-3</v>
      </c>
    </row>
    <row r="131" spans="1:8">
      <c r="A131" s="1">
        <v>41828</v>
      </c>
      <c r="B131">
        <v>38.970001000000003</v>
      </c>
      <c r="C131">
        <v>38.970001000000003</v>
      </c>
      <c r="D131">
        <v>38.43</v>
      </c>
      <c r="E131">
        <v>38.639999000000003</v>
      </c>
      <c r="F131">
        <v>34.026718000000002</v>
      </c>
      <c r="G131">
        <v>6923900</v>
      </c>
      <c r="H131">
        <f t="shared" ref="H131:H194" si="2">(F131-F130)/F130</f>
        <v>-8.9769774476390739E-3</v>
      </c>
    </row>
    <row r="132" spans="1:8">
      <c r="A132" s="1">
        <v>41829</v>
      </c>
      <c r="B132">
        <v>38.700001</v>
      </c>
      <c r="C132">
        <v>38.849997999999999</v>
      </c>
      <c r="D132">
        <v>38.619999</v>
      </c>
      <c r="E132">
        <v>38.830002</v>
      </c>
      <c r="F132">
        <v>34.194042000000003</v>
      </c>
      <c r="G132">
        <v>7118100</v>
      </c>
      <c r="H132">
        <f t="shared" si="2"/>
        <v>4.9174298855387899E-3</v>
      </c>
    </row>
    <row r="133" spans="1:8">
      <c r="A133" s="1">
        <v>41830</v>
      </c>
      <c r="B133">
        <v>38.220001000000003</v>
      </c>
      <c r="C133">
        <v>38.889999000000003</v>
      </c>
      <c r="D133">
        <v>38.220001000000003</v>
      </c>
      <c r="E133">
        <v>38.720001000000003</v>
      </c>
      <c r="F133">
        <v>34.097163999999999</v>
      </c>
      <c r="G133">
        <v>4421900</v>
      </c>
      <c r="H133">
        <f t="shared" si="2"/>
        <v>-2.833183628890781E-3</v>
      </c>
    </row>
    <row r="134" spans="1:8">
      <c r="A134" s="1">
        <v>41831</v>
      </c>
      <c r="B134">
        <v>38.810001</v>
      </c>
      <c r="C134">
        <v>38.919998</v>
      </c>
      <c r="D134">
        <v>38.709999000000003</v>
      </c>
      <c r="E134">
        <v>38.919998</v>
      </c>
      <c r="F134">
        <v>34.273288999999998</v>
      </c>
      <c r="G134">
        <v>3261300</v>
      </c>
      <c r="H134">
        <f t="shared" si="2"/>
        <v>5.165385602157381E-3</v>
      </c>
    </row>
    <row r="135" spans="1:8">
      <c r="A135" s="1">
        <v>41834</v>
      </c>
      <c r="B135">
        <v>39.099997999999999</v>
      </c>
      <c r="C135">
        <v>39.25</v>
      </c>
      <c r="D135">
        <v>39.060001</v>
      </c>
      <c r="E135">
        <v>39.200001</v>
      </c>
      <c r="F135">
        <v>34.519874999999999</v>
      </c>
      <c r="G135">
        <v>4209100</v>
      </c>
      <c r="H135">
        <f t="shared" si="2"/>
        <v>7.1946990555823414E-3</v>
      </c>
    </row>
    <row r="136" spans="1:8">
      <c r="A136" s="1">
        <v>41835</v>
      </c>
      <c r="B136">
        <v>39.290000999999997</v>
      </c>
      <c r="C136">
        <v>39.340000000000003</v>
      </c>
      <c r="D136">
        <v>38.909999999999997</v>
      </c>
      <c r="E136">
        <v>39.130001</v>
      </c>
      <c r="F136">
        <v>34.458229000000003</v>
      </c>
      <c r="G136">
        <v>7414500</v>
      </c>
      <c r="H136">
        <f t="shared" si="2"/>
        <v>-1.785811796827077E-3</v>
      </c>
    </row>
    <row r="137" spans="1:8">
      <c r="A137" s="1">
        <v>41836</v>
      </c>
      <c r="B137">
        <v>39.5</v>
      </c>
      <c r="C137">
        <v>39.590000000000003</v>
      </c>
      <c r="D137">
        <v>39.409999999999997</v>
      </c>
      <c r="E137">
        <v>39.490001999999997</v>
      </c>
      <c r="F137">
        <v>34.775241999999999</v>
      </c>
      <c r="G137">
        <v>8064800</v>
      </c>
      <c r="H137">
        <f t="shared" si="2"/>
        <v>9.1999214469204362E-3</v>
      </c>
    </row>
    <row r="138" spans="1:8">
      <c r="A138" s="1">
        <v>41837</v>
      </c>
      <c r="B138">
        <v>39.450001</v>
      </c>
      <c r="C138">
        <v>39.5</v>
      </c>
      <c r="D138">
        <v>38.860000999999997</v>
      </c>
      <c r="E138">
        <v>38.979999999999997</v>
      </c>
      <c r="F138">
        <v>34.326126000000002</v>
      </c>
      <c r="G138">
        <v>5670700</v>
      </c>
      <c r="H138">
        <f t="shared" si="2"/>
        <v>-1.2914820262070255E-2</v>
      </c>
    </row>
    <row r="139" spans="1:8">
      <c r="A139" s="1">
        <v>41838</v>
      </c>
      <c r="B139">
        <v>39.159999999999997</v>
      </c>
      <c r="C139">
        <v>39.479999999999997</v>
      </c>
      <c r="D139">
        <v>39.110000999999997</v>
      </c>
      <c r="E139">
        <v>39.450001</v>
      </c>
      <c r="F139">
        <v>34.740017000000002</v>
      </c>
      <c r="G139">
        <v>4770500</v>
      </c>
      <c r="H139">
        <f t="shared" si="2"/>
        <v>1.2057608831244153E-2</v>
      </c>
    </row>
    <row r="140" spans="1:8">
      <c r="A140" s="1">
        <v>41841</v>
      </c>
      <c r="B140">
        <v>39.43</v>
      </c>
      <c r="C140">
        <v>39.509998000000003</v>
      </c>
      <c r="D140">
        <v>39.240001999999997</v>
      </c>
      <c r="E140">
        <v>39.400002000000001</v>
      </c>
      <c r="F140">
        <v>34.695999</v>
      </c>
      <c r="G140">
        <v>6181600</v>
      </c>
      <c r="H140">
        <f t="shared" si="2"/>
        <v>-1.2670690402944024E-3</v>
      </c>
    </row>
    <row r="141" spans="1:8">
      <c r="A141" s="1">
        <v>41842</v>
      </c>
      <c r="B141">
        <v>39.630001</v>
      </c>
      <c r="C141">
        <v>39.759998000000003</v>
      </c>
      <c r="D141">
        <v>39.560001</v>
      </c>
      <c r="E141">
        <v>39.729999999999997</v>
      </c>
      <c r="F141">
        <v>34.986587999999998</v>
      </c>
      <c r="G141">
        <v>4789800</v>
      </c>
      <c r="H141">
        <f t="shared" si="2"/>
        <v>8.3752884590525007E-3</v>
      </c>
    </row>
    <row r="142" spans="1:8">
      <c r="A142" s="1">
        <v>41843</v>
      </c>
      <c r="B142">
        <v>39.82</v>
      </c>
      <c r="C142">
        <v>39.909999999999997</v>
      </c>
      <c r="D142">
        <v>39.650002000000001</v>
      </c>
      <c r="E142">
        <v>39.799999</v>
      </c>
      <c r="F142">
        <v>35.048233000000003</v>
      </c>
      <c r="G142">
        <v>5473400</v>
      </c>
      <c r="H142">
        <f t="shared" si="2"/>
        <v>1.7619608977018774E-3</v>
      </c>
    </row>
    <row r="143" spans="1:8">
      <c r="A143" s="1">
        <v>41844</v>
      </c>
      <c r="B143">
        <v>39.919998</v>
      </c>
      <c r="C143">
        <v>39.919998</v>
      </c>
      <c r="D143">
        <v>39.689999</v>
      </c>
      <c r="E143">
        <v>39.770000000000003</v>
      </c>
      <c r="F143">
        <v>35.021824000000002</v>
      </c>
      <c r="G143">
        <v>11659600</v>
      </c>
      <c r="H143">
        <f t="shared" si="2"/>
        <v>-7.5350446340621542E-4</v>
      </c>
    </row>
    <row r="144" spans="1:8">
      <c r="A144" s="1">
        <v>41845</v>
      </c>
      <c r="B144">
        <v>39.650002000000001</v>
      </c>
      <c r="C144">
        <v>39.770000000000003</v>
      </c>
      <c r="D144">
        <v>39.529998999999997</v>
      </c>
      <c r="E144">
        <v>39.720001000000003</v>
      </c>
      <c r="F144">
        <v>34.977786999999999</v>
      </c>
      <c r="G144">
        <v>4749500</v>
      </c>
      <c r="H144">
        <f t="shared" si="2"/>
        <v>-1.2574159472677092E-3</v>
      </c>
    </row>
    <row r="145" spans="1:8">
      <c r="A145" s="1">
        <v>41848</v>
      </c>
      <c r="B145">
        <v>39.75</v>
      </c>
      <c r="C145">
        <v>39.869999</v>
      </c>
      <c r="D145">
        <v>39.479999999999997</v>
      </c>
      <c r="E145">
        <v>39.790000999999997</v>
      </c>
      <c r="F145">
        <v>35.039436000000002</v>
      </c>
      <c r="G145">
        <v>7762200</v>
      </c>
      <c r="H145">
        <f t="shared" si="2"/>
        <v>1.7625185950158233E-3</v>
      </c>
    </row>
    <row r="146" spans="1:8">
      <c r="A146" s="1">
        <v>41849</v>
      </c>
      <c r="B146">
        <v>40.080002</v>
      </c>
      <c r="C146">
        <v>40.080002</v>
      </c>
      <c r="D146">
        <v>39.689999</v>
      </c>
      <c r="E146">
        <v>39.709999000000003</v>
      </c>
      <c r="F146">
        <v>34.968975</v>
      </c>
      <c r="G146">
        <v>7312400</v>
      </c>
      <c r="H146">
        <f t="shared" si="2"/>
        <v>-2.0109056549883295E-3</v>
      </c>
    </row>
    <row r="147" spans="1:8">
      <c r="A147" s="1">
        <v>41850</v>
      </c>
      <c r="B147">
        <v>39.889999000000003</v>
      </c>
      <c r="C147">
        <v>39.889999000000003</v>
      </c>
      <c r="D147">
        <v>39.560001</v>
      </c>
      <c r="E147">
        <v>39.75</v>
      </c>
      <c r="F147">
        <v>35.004204000000001</v>
      </c>
      <c r="G147">
        <v>7762300</v>
      </c>
      <c r="H147">
        <f t="shared" si="2"/>
        <v>1.0074358770882207E-3</v>
      </c>
    </row>
    <row r="148" spans="1:8">
      <c r="A148" s="1">
        <v>41851</v>
      </c>
      <c r="B148">
        <v>39.5</v>
      </c>
      <c r="C148">
        <v>39.540000999999997</v>
      </c>
      <c r="D148">
        <v>38.939999</v>
      </c>
      <c r="E148">
        <v>39</v>
      </c>
      <c r="F148">
        <v>34.34375</v>
      </c>
      <c r="G148">
        <v>17416500</v>
      </c>
      <c r="H148">
        <f t="shared" si="2"/>
        <v>-1.8867847987630325E-2</v>
      </c>
    </row>
    <row r="149" spans="1:8">
      <c r="A149" s="1">
        <v>41852</v>
      </c>
      <c r="B149">
        <v>38.900002000000001</v>
      </c>
      <c r="C149">
        <v>39.060001</v>
      </c>
      <c r="D149">
        <v>38.599997999999999</v>
      </c>
      <c r="E149">
        <v>38.790000999999997</v>
      </c>
      <c r="F149">
        <v>34.158821000000003</v>
      </c>
      <c r="G149">
        <v>15507400</v>
      </c>
      <c r="H149">
        <f t="shared" si="2"/>
        <v>-5.384647861692354E-3</v>
      </c>
    </row>
    <row r="150" spans="1:8">
      <c r="A150" s="1">
        <v>41855</v>
      </c>
      <c r="B150">
        <v>38.909999999999997</v>
      </c>
      <c r="C150">
        <v>39.169998</v>
      </c>
      <c r="D150">
        <v>38.709999000000003</v>
      </c>
      <c r="E150">
        <v>39.07</v>
      </c>
      <c r="F150">
        <v>34.405388000000002</v>
      </c>
      <c r="G150">
        <v>6333700</v>
      </c>
      <c r="H150">
        <f t="shared" si="2"/>
        <v>7.2182526440241852E-3</v>
      </c>
    </row>
    <row r="151" spans="1:8">
      <c r="A151" s="1">
        <v>41856</v>
      </c>
      <c r="B151">
        <v>38.830002</v>
      </c>
      <c r="C151">
        <v>38.959999000000003</v>
      </c>
      <c r="D151">
        <v>38.540000999999997</v>
      </c>
      <c r="E151">
        <v>38.700001</v>
      </c>
      <c r="F151">
        <v>34.079555999999997</v>
      </c>
      <c r="G151">
        <v>12293400</v>
      </c>
      <c r="H151">
        <f t="shared" si="2"/>
        <v>-9.470377139766754E-3</v>
      </c>
    </row>
    <row r="152" spans="1:8">
      <c r="A152" s="1">
        <v>41857</v>
      </c>
      <c r="B152">
        <v>38.439999</v>
      </c>
      <c r="C152">
        <v>38.770000000000003</v>
      </c>
      <c r="D152">
        <v>38.389999000000003</v>
      </c>
      <c r="E152">
        <v>38.580002</v>
      </c>
      <c r="F152">
        <v>33.973891999999999</v>
      </c>
      <c r="G152">
        <v>9140900</v>
      </c>
      <c r="H152">
        <f t="shared" si="2"/>
        <v>-3.1005098775347111E-3</v>
      </c>
    </row>
    <row r="153" spans="1:8">
      <c r="A153" s="1">
        <v>41858</v>
      </c>
      <c r="B153">
        <v>38.740001999999997</v>
      </c>
      <c r="C153">
        <v>38.810001</v>
      </c>
      <c r="D153">
        <v>38.290000999999997</v>
      </c>
      <c r="E153">
        <v>38.419998</v>
      </c>
      <c r="F153">
        <v>33.832985000000001</v>
      </c>
      <c r="G153">
        <v>6865000</v>
      </c>
      <c r="H153">
        <f t="shared" si="2"/>
        <v>-4.1475083278653671E-3</v>
      </c>
    </row>
    <row r="154" spans="1:8">
      <c r="A154" s="1">
        <v>41859</v>
      </c>
      <c r="B154">
        <v>38.400002000000001</v>
      </c>
      <c r="C154">
        <v>38.700001</v>
      </c>
      <c r="D154">
        <v>38.279998999999997</v>
      </c>
      <c r="E154">
        <v>38.669998</v>
      </c>
      <c r="F154">
        <v>34.053142999999999</v>
      </c>
      <c r="G154">
        <v>6022800</v>
      </c>
      <c r="H154">
        <f t="shared" si="2"/>
        <v>6.5072000002363919E-3</v>
      </c>
    </row>
    <row r="155" spans="1:8">
      <c r="A155" s="1">
        <v>41862</v>
      </c>
      <c r="B155">
        <v>38.849997999999999</v>
      </c>
      <c r="C155">
        <v>38.970001000000003</v>
      </c>
      <c r="D155">
        <v>38.770000000000003</v>
      </c>
      <c r="E155">
        <v>38.860000999999997</v>
      </c>
      <c r="F155">
        <v>34.220463000000002</v>
      </c>
      <c r="G155">
        <v>6507700</v>
      </c>
      <c r="H155">
        <f t="shared" si="2"/>
        <v>4.913496530995794E-3</v>
      </c>
    </row>
    <row r="156" spans="1:8">
      <c r="A156" s="1">
        <v>41863</v>
      </c>
      <c r="B156">
        <v>38.82</v>
      </c>
      <c r="C156">
        <v>38.939999</v>
      </c>
      <c r="D156">
        <v>38.650002000000001</v>
      </c>
      <c r="E156">
        <v>38.840000000000003</v>
      </c>
      <c r="F156">
        <v>34.202854000000002</v>
      </c>
      <c r="G156">
        <v>6704900</v>
      </c>
      <c r="H156">
        <f t="shared" si="2"/>
        <v>-5.1457515346885305E-4</v>
      </c>
    </row>
    <row r="157" spans="1:8">
      <c r="A157" s="1">
        <v>41864</v>
      </c>
      <c r="B157">
        <v>38.93</v>
      </c>
      <c r="C157">
        <v>39.220001000000003</v>
      </c>
      <c r="D157">
        <v>38.93</v>
      </c>
      <c r="E157">
        <v>39.220001000000003</v>
      </c>
      <c r="F157">
        <v>34.537478999999998</v>
      </c>
      <c r="G157">
        <v>5492700</v>
      </c>
      <c r="H157">
        <f t="shared" si="2"/>
        <v>9.7835402858485292E-3</v>
      </c>
    </row>
    <row r="158" spans="1:8">
      <c r="A158" s="1">
        <v>41865</v>
      </c>
      <c r="B158">
        <v>39.25</v>
      </c>
      <c r="C158">
        <v>39.290000999999997</v>
      </c>
      <c r="D158">
        <v>39.119999</v>
      </c>
      <c r="E158">
        <v>39.290000999999997</v>
      </c>
      <c r="F158">
        <v>34.599120999999997</v>
      </c>
      <c r="G158">
        <v>4614600</v>
      </c>
      <c r="H158">
        <f t="shared" si="2"/>
        <v>1.7847857395729171E-3</v>
      </c>
    </row>
    <row r="159" spans="1:8">
      <c r="A159" s="1">
        <v>41866</v>
      </c>
      <c r="B159">
        <v>39.380001</v>
      </c>
      <c r="C159">
        <v>39.479999999999997</v>
      </c>
      <c r="D159">
        <v>39.009998000000003</v>
      </c>
      <c r="E159">
        <v>39.290000999999997</v>
      </c>
      <c r="F159">
        <v>34.599120999999997</v>
      </c>
      <c r="G159">
        <v>8910900</v>
      </c>
      <c r="H159">
        <f t="shared" si="2"/>
        <v>0</v>
      </c>
    </row>
    <row r="160" spans="1:8">
      <c r="A160" s="1">
        <v>41869</v>
      </c>
      <c r="B160">
        <v>39.560001</v>
      </c>
      <c r="C160">
        <v>39.68</v>
      </c>
      <c r="D160">
        <v>39.450001</v>
      </c>
      <c r="E160">
        <v>39.659999999999997</v>
      </c>
      <c r="F160">
        <v>34.924950000000003</v>
      </c>
      <c r="G160">
        <v>4248000</v>
      </c>
      <c r="H160">
        <f t="shared" si="2"/>
        <v>9.4172623633995197E-3</v>
      </c>
    </row>
    <row r="161" spans="1:8">
      <c r="A161" s="1">
        <v>41870</v>
      </c>
      <c r="B161">
        <v>39.770000000000003</v>
      </c>
      <c r="C161">
        <v>39.919998</v>
      </c>
      <c r="D161">
        <v>39.720001000000003</v>
      </c>
      <c r="E161">
        <v>39.909999999999997</v>
      </c>
      <c r="F161">
        <v>35.145102999999999</v>
      </c>
      <c r="G161">
        <v>5047800</v>
      </c>
      <c r="H161">
        <f t="shared" si="2"/>
        <v>6.3036024389439716E-3</v>
      </c>
    </row>
    <row r="162" spans="1:8">
      <c r="A162" s="1">
        <v>41871</v>
      </c>
      <c r="B162">
        <v>39.849997999999999</v>
      </c>
      <c r="C162">
        <v>39.979999999999997</v>
      </c>
      <c r="D162">
        <v>39.82</v>
      </c>
      <c r="E162">
        <v>39.909999999999997</v>
      </c>
      <c r="F162">
        <v>35.145102999999999</v>
      </c>
      <c r="G162">
        <v>7005300</v>
      </c>
      <c r="H162">
        <f t="shared" si="2"/>
        <v>0</v>
      </c>
    </row>
    <row r="163" spans="1:8">
      <c r="A163" s="1">
        <v>41872</v>
      </c>
      <c r="B163">
        <v>39.909999999999997</v>
      </c>
      <c r="C163">
        <v>40.159999999999997</v>
      </c>
      <c r="D163">
        <v>39.909999999999997</v>
      </c>
      <c r="E163">
        <v>40.099997999999999</v>
      </c>
      <c r="F163">
        <v>35.312424</v>
      </c>
      <c r="G163">
        <v>3454500</v>
      </c>
      <c r="H163">
        <f t="shared" si="2"/>
        <v>4.7608624165933209E-3</v>
      </c>
    </row>
    <row r="164" spans="1:8">
      <c r="A164" s="1">
        <v>41873</v>
      </c>
      <c r="B164">
        <v>40.130001</v>
      </c>
      <c r="C164">
        <v>40.189999</v>
      </c>
      <c r="D164">
        <v>40.020000000000003</v>
      </c>
      <c r="E164">
        <v>40.110000999999997</v>
      </c>
      <c r="F164">
        <v>35.321224000000001</v>
      </c>
      <c r="G164">
        <v>4407700</v>
      </c>
      <c r="H164">
        <f t="shared" si="2"/>
        <v>2.4920407616313189E-4</v>
      </c>
    </row>
    <row r="165" spans="1:8">
      <c r="A165" s="1">
        <v>41876</v>
      </c>
      <c r="B165">
        <v>40.299999</v>
      </c>
      <c r="C165">
        <v>40.310001</v>
      </c>
      <c r="D165">
        <v>40.07</v>
      </c>
      <c r="E165">
        <v>40.150002000000001</v>
      </c>
      <c r="F165">
        <v>35.356445000000001</v>
      </c>
      <c r="G165">
        <v>3430700</v>
      </c>
      <c r="H165">
        <f t="shared" si="2"/>
        <v>9.9716249923841667E-4</v>
      </c>
    </row>
    <row r="166" spans="1:8">
      <c r="A166" s="1">
        <v>41877</v>
      </c>
      <c r="B166">
        <v>40.209999000000003</v>
      </c>
      <c r="C166">
        <v>40.220001000000003</v>
      </c>
      <c r="D166">
        <v>40.119999</v>
      </c>
      <c r="E166">
        <v>40.169998</v>
      </c>
      <c r="F166">
        <v>35.374054000000001</v>
      </c>
      <c r="G166">
        <v>3352300</v>
      </c>
      <c r="H166">
        <f t="shared" si="2"/>
        <v>4.9804215327644533E-4</v>
      </c>
    </row>
    <row r="167" spans="1:8">
      <c r="A167" s="1">
        <v>41878</v>
      </c>
      <c r="B167">
        <v>40.18</v>
      </c>
      <c r="C167">
        <v>40.209999000000003</v>
      </c>
      <c r="D167">
        <v>40.049999</v>
      </c>
      <c r="E167">
        <v>40.159999999999997</v>
      </c>
      <c r="F167">
        <v>35.365250000000003</v>
      </c>
      <c r="G167">
        <v>4330700</v>
      </c>
      <c r="H167">
        <f t="shared" si="2"/>
        <v>-2.488829807292603E-4</v>
      </c>
    </row>
    <row r="168" spans="1:8">
      <c r="A168" s="1">
        <v>41879</v>
      </c>
      <c r="B168">
        <v>40.020000000000003</v>
      </c>
      <c r="C168">
        <v>40.159999999999997</v>
      </c>
      <c r="D168">
        <v>39.950001</v>
      </c>
      <c r="E168">
        <v>40.099997999999999</v>
      </c>
      <c r="F168">
        <v>35.312424</v>
      </c>
      <c r="G168">
        <v>3528300</v>
      </c>
      <c r="H168">
        <f t="shared" si="2"/>
        <v>-1.4937261860160226E-3</v>
      </c>
    </row>
    <row r="169" spans="1:8">
      <c r="A169" s="1">
        <v>41880</v>
      </c>
      <c r="B169">
        <v>40.169998</v>
      </c>
      <c r="C169">
        <v>40.290000999999997</v>
      </c>
      <c r="D169">
        <v>40.060001</v>
      </c>
      <c r="E169">
        <v>40.279998999999997</v>
      </c>
      <c r="F169">
        <v>35.470913000000003</v>
      </c>
      <c r="G169">
        <v>7684000</v>
      </c>
      <c r="H169">
        <f t="shared" si="2"/>
        <v>4.4881937303426975E-3</v>
      </c>
    </row>
    <row r="170" spans="1:8">
      <c r="A170" s="1">
        <v>41884</v>
      </c>
      <c r="B170">
        <v>40.369999</v>
      </c>
      <c r="C170">
        <v>40.369999</v>
      </c>
      <c r="D170">
        <v>40.169998</v>
      </c>
      <c r="E170">
        <v>40.290000999999997</v>
      </c>
      <c r="F170">
        <v>35.47974</v>
      </c>
      <c r="G170">
        <v>5688800</v>
      </c>
      <c r="H170">
        <f t="shared" si="2"/>
        <v>2.4885178455926935E-4</v>
      </c>
    </row>
    <row r="171" spans="1:8">
      <c r="A171" s="1">
        <v>41885</v>
      </c>
      <c r="B171">
        <v>40.439999</v>
      </c>
      <c r="C171">
        <v>40.439999</v>
      </c>
      <c r="D171">
        <v>40.020000000000003</v>
      </c>
      <c r="E171">
        <v>40.07</v>
      </c>
      <c r="F171">
        <v>35.285998999999997</v>
      </c>
      <c r="G171">
        <v>6891600</v>
      </c>
      <c r="H171">
        <f t="shared" si="2"/>
        <v>-5.4606093505759293E-3</v>
      </c>
    </row>
    <row r="172" spans="1:8">
      <c r="A172" s="1">
        <v>41886</v>
      </c>
      <c r="B172">
        <v>40.150002000000001</v>
      </c>
      <c r="C172">
        <v>40.340000000000003</v>
      </c>
      <c r="D172">
        <v>39.93</v>
      </c>
      <c r="E172">
        <v>40.049999</v>
      </c>
      <c r="F172">
        <v>35.268383</v>
      </c>
      <c r="G172">
        <v>5213200</v>
      </c>
      <c r="H172">
        <f t="shared" si="2"/>
        <v>-4.9923483815767118E-4</v>
      </c>
    </row>
    <row r="173" spans="1:8">
      <c r="A173" s="1">
        <v>41887</v>
      </c>
      <c r="B173">
        <v>40.130001</v>
      </c>
      <c r="C173">
        <v>40.299999</v>
      </c>
      <c r="D173">
        <v>40.029998999999997</v>
      </c>
      <c r="E173">
        <v>40.290000999999997</v>
      </c>
      <c r="F173">
        <v>35.47974</v>
      </c>
      <c r="G173">
        <v>7025200</v>
      </c>
      <c r="H173">
        <f t="shared" si="2"/>
        <v>5.9928179865802065E-3</v>
      </c>
    </row>
    <row r="174" spans="1:8">
      <c r="A174" s="1">
        <v>41890</v>
      </c>
      <c r="B174">
        <v>40.270000000000003</v>
      </c>
      <c r="C174">
        <v>40.450001</v>
      </c>
      <c r="D174">
        <v>40.18</v>
      </c>
      <c r="E174">
        <v>40.349997999999999</v>
      </c>
      <c r="F174">
        <v>35.53257</v>
      </c>
      <c r="G174">
        <v>6386100</v>
      </c>
      <c r="H174">
        <f t="shared" si="2"/>
        <v>1.4890188034072448E-3</v>
      </c>
    </row>
    <row r="175" spans="1:8">
      <c r="A175" s="1">
        <v>41891</v>
      </c>
      <c r="B175">
        <v>40.369999</v>
      </c>
      <c r="C175">
        <v>40.540000999999997</v>
      </c>
      <c r="D175">
        <v>39.950001</v>
      </c>
      <c r="E175">
        <v>40.060001</v>
      </c>
      <c r="F175">
        <v>35.277183999999998</v>
      </c>
      <c r="G175">
        <v>8562700</v>
      </c>
      <c r="H175">
        <f t="shared" si="2"/>
        <v>-7.1873776650549469E-3</v>
      </c>
    </row>
    <row r="176" spans="1:8">
      <c r="A176" s="1">
        <v>41892</v>
      </c>
      <c r="B176">
        <v>40.07</v>
      </c>
      <c r="C176">
        <v>40.349997999999999</v>
      </c>
      <c r="D176">
        <v>39.959999000000003</v>
      </c>
      <c r="E176">
        <v>40.299999</v>
      </c>
      <c r="F176">
        <v>35.488532999999997</v>
      </c>
      <c r="G176">
        <v>7229800</v>
      </c>
      <c r="H176">
        <f t="shared" si="2"/>
        <v>5.9910961147011752E-3</v>
      </c>
    </row>
    <row r="177" spans="1:8">
      <c r="A177" s="1">
        <v>41893</v>
      </c>
      <c r="B177">
        <v>40.220001000000003</v>
      </c>
      <c r="C177">
        <v>40.409999999999997</v>
      </c>
      <c r="D177">
        <v>40.080002</v>
      </c>
      <c r="E177">
        <v>40.389999000000003</v>
      </c>
      <c r="F177">
        <v>35.567787000000003</v>
      </c>
      <c r="G177">
        <v>10322200</v>
      </c>
      <c r="H177">
        <f t="shared" si="2"/>
        <v>2.2332284064829036E-3</v>
      </c>
    </row>
    <row r="178" spans="1:8">
      <c r="A178" s="1">
        <v>41894</v>
      </c>
      <c r="B178">
        <v>40.360000999999997</v>
      </c>
      <c r="C178">
        <v>40.380001</v>
      </c>
      <c r="D178">
        <v>40.090000000000003</v>
      </c>
      <c r="E178">
        <v>40.220001000000003</v>
      </c>
      <c r="F178">
        <v>35.418087</v>
      </c>
      <c r="G178">
        <v>5555700</v>
      </c>
      <c r="H178">
        <f t="shared" si="2"/>
        <v>-4.2088646111157497E-3</v>
      </c>
    </row>
    <row r="179" spans="1:8">
      <c r="A179" s="1">
        <v>41897</v>
      </c>
      <c r="B179">
        <v>40.290000999999997</v>
      </c>
      <c r="C179">
        <v>40.290000999999997</v>
      </c>
      <c r="D179">
        <v>39.909999999999997</v>
      </c>
      <c r="E179">
        <v>39.979999999999997</v>
      </c>
      <c r="F179">
        <v>35.206741000000001</v>
      </c>
      <c r="G179">
        <v>6882200</v>
      </c>
      <c r="H179">
        <f t="shared" si="2"/>
        <v>-5.9671771657232343E-3</v>
      </c>
    </row>
    <row r="180" spans="1:8">
      <c r="A180" s="1">
        <v>41898</v>
      </c>
      <c r="B180">
        <v>39.860000999999997</v>
      </c>
      <c r="C180">
        <v>40.330002</v>
      </c>
      <c r="D180">
        <v>39.790000999999997</v>
      </c>
      <c r="E180">
        <v>40.279998999999997</v>
      </c>
      <c r="F180">
        <v>35.470913000000003</v>
      </c>
      <c r="G180">
        <v>11910600</v>
      </c>
      <c r="H180">
        <f t="shared" si="2"/>
        <v>7.5034494104410879E-3</v>
      </c>
    </row>
    <row r="181" spans="1:8">
      <c r="A181" s="1">
        <v>41899</v>
      </c>
      <c r="B181">
        <v>40.270000000000003</v>
      </c>
      <c r="C181">
        <v>40.509998000000003</v>
      </c>
      <c r="D181">
        <v>40.119999</v>
      </c>
      <c r="E181">
        <v>40.360000999999997</v>
      </c>
      <c r="F181">
        <v>35.541389000000002</v>
      </c>
      <c r="G181">
        <v>7654500</v>
      </c>
      <c r="H181">
        <f t="shared" si="2"/>
        <v>1.9868673806056054E-3</v>
      </c>
    </row>
    <row r="182" spans="1:8">
      <c r="A182" s="1">
        <v>41900</v>
      </c>
      <c r="B182">
        <v>40.439999</v>
      </c>
      <c r="C182">
        <v>40.619999</v>
      </c>
      <c r="D182">
        <v>40.439999</v>
      </c>
      <c r="E182">
        <v>40.599997999999999</v>
      </c>
      <c r="F182">
        <v>35.752712000000002</v>
      </c>
      <c r="G182">
        <v>7395300</v>
      </c>
      <c r="H182">
        <f t="shared" si="2"/>
        <v>5.9458283974213877E-3</v>
      </c>
    </row>
    <row r="183" spans="1:8">
      <c r="A183" s="1">
        <v>41901</v>
      </c>
      <c r="B183">
        <v>40.57</v>
      </c>
      <c r="C183">
        <v>40.57</v>
      </c>
      <c r="D183">
        <v>40.189999</v>
      </c>
      <c r="E183">
        <v>40.340000000000003</v>
      </c>
      <c r="F183">
        <v>35.676651</v>
      </c>
      <c r="G183">
        <v>15726300</v>
      </c>
      <c r="H183">
        <f t="shared" si="2"/>
        <v>-2.1274190332750929E-3</v>
      </c>
    </row>
    <row r="184" spans="1:8">
      <c r="A184" s="1">
        <v>41904</v>
      </c>
      <c r="B184">
        <v>40.349997999999999</v>
      </c>
      <c r="C184">
        <v>40.349997999999999</v>
      </c>
      <c r="D184">
        <v>39.959999000000003</v>
      </c>
      <c r="E184">
        <v>40.07</v>
      </c>
      <c r="F184">
        <v>35.437874000000001</v>
      </c>
      <c r="G184">
        <v>6380400</v>
      </c>
      <c r="H184">
        <f t="shared" si="2"/>
        <v>-6.6928086944034884E-3</v>
      </c>
    </row>
    <row r="185" spans="1:8">
      <c r="A185" s="1">
        <v>41905</v>
      </c>
      <c r="B185">
        <v>40.009998000000003</v>
      </c>
      <c r="C185">
        <v>40.159999999999997</v>
      </c>
      <c r="D185">
        <v>39.909999999999997</v>
      </c>
      <c r="E185">
        <v>39.979999999999997</v>
      </c>
      <c r="F185">
        <v>35.358280000000001</v>
      </c>
      <c r="G185">
        <v>5968500</v>
      </c>
      <c r="H185">
        <f t="shared" si="2"/>
        <v>-2.2460150967295658E-3</v>
      </c>
    </row>
    <row r="186" spans="1:8">
      <c r="A186" s="1">
        <v>41906</v>
      </c>
      <c r="B186">
        <v>39.990001999999997</v>
      </c>
      <c r="C186">
        <v>40.25</v>
      </c>
      <c r="D186">
        <v>39.810001</v>
      </c>
      <c r="E186">
        <v>40.240001999999997</v>
      </c>
      <c r="F186">
        <v>35.588214999999998</v>
      </c>
      <c r="G186">
        <v>7144500</v>
      </c>
      <c r="H186">
        <f t="shared" si="2"/>
        <v>6.5030029741265007E-3</v>
      </c>
    </row>
    <row r="187" spans="1:8">
      <c r="A187" s="1">
        <v>41907</v>
      </c>
      <c r="B187">
        <v>40.080002</v>
      </c>
      <c r="C187">
        <v>40.099997999999999</v>
      </c>
      <c r="D187">
        <v>39.360000999999997</v>
      </c>
      <c r="E187">
        <v>39.360000999999997</v>
      </c>
      <c r="F187">
        <v>34.809956</v>
      </c>
      <c r="G187">
        <v>9351500</v>
      </c>
      <c r="H187">
        <f t="shared" si="2"/>
        <v>-2.1868447181180584E-2</v>
      </c>
    </row>
    <row r="188" spans="1:8">
      <c r="A188" s="1">
        <v>41908</v>
      </c>
      <c r="B188">
        <v>39.43</v>
      </c>
      <c r="C188">
        <v>39.869999</v>
      </c>
      <c r="D188">
        <v>39.43</v>
      </c>
      <c r="E188">
        <v>39.790000999999997</v>
      </c>
      <c r="F188">
        <v>35.190249999999999</v>
      </c>
      <c r="G188">
        <v>4881500</v>
      </c>
      <c r="H188">
        <f t="shared" si="2"/>
        <v>1.0924862990346763E-2</v>
      </c>
    </row>
    <row r="189" spans="1:8">
      <c r="A189" s="1">
        <v>41911</v>
      </c>
      <c r="B189">
        <v>39.470001000000003</v>
      </c>
      <c r="C189">
        <v>39.840000000000003</v>
      </c>
      <c r="D189">
        <v>39.340000000000003</v>
      </c>
      <c r="E189">
        <v>39.779998999999997</v>
      </c>
      <c r="F189">
        <v>35.181399999999996</v>
      </c>
      <c r="G189">
        <v>4826400</v>
      </c>
      <c r="H189">
        <f t="shared" si="2"/>
        <v>-2.5149011444938491E-4</v>
      </c>
    </row>
    <row r="190" spans="1:8">
      <c r="A190" s="1">
        <v>41912</v>
      </c>
      <c r="B190">
        <v>39.849997999999999</v>
      </c>
      <c r="C190">
        <v>40.080002</v>
      </c>
      <c r="D190">
        <v>39.740001999999997</v>
      </c>
      <c r="E190">
        <v>39.900002000000001</v>
      </c>
      <c r="F190">
        <v>35.287525000000002</v>
      </c>
      <c r="G190">
        <v>6759900</v>
      </c>
      <c r="H190">
        <f t="shared" si="2"/>
        <v>3.0165087233596675E-3</v>
      </c>
    </row>
    <row r="191" spans="1:8">
      <c r="A191" s="1">
        <v>41913</v>
      </c>
      <c r="B191">
        <v>39.770000000000003</v>
      </c>
      <c r="C191">
        <v>39.82</v>
      </c>
      <c r="D191">
        <v>39.169998</v>
      </c>
      <c r="E191">
        <v>39.279998999999997</v>
      </c>
      <c r="F191">
        <v>34.739196999999997</v>
      </c>
      <c r="G191">
        <v>13059200</v>
      </c>
      <c r="H191">
        <f t="shared" si="2"/>
        <v>-1.553886253003023E-2</v>
      </c>
    </row>
    <row r="192" spans="1:8">
      <c r="A192" s="1">
        <v>41914</v>
      </c>
      <c r="B192">
        <v>39.299999</v>
      </c>
      <c r="C192">
        <v>39.400002000000001</v>
      </c>
      <c r="D192">
        <v>38.860000999999997</v>
      </c>
      <c r="E192">
        <v>39.259998000000003</v>
      </c>
      <c r="F192">
        <v>34.721504000000003</v>
      </c>
      <c r="G192">
        <v>13376800</v>
      </c>
      <c r="H192">
        <f t="shared" si="2"/>
        <v>-5.0930941207403809E-4</v>
      </c>
    </row>
    <row r="193" spans="1:8">
      <c r="A193" s="1">
        <v>41915</v>
      </c>
      <c r="B193">
        <v>39.5</v>
      </c>
      <c r="C193">
        <v>39.700001</v>
      </c>
      <c r="D193">
        <v>39.360000999999997</v>
      </c>
      <c r="E193">
        <v>39.580002</v>
      </c>
      <c r="F193">
        <v>35.004513000000003</v>
      </c>
      <c r="G193">
        <v>6705100</v>
      </c>
      <c r="H193">
        <f t="shared" si="2"/>
        <v>8.1508277982428358E-3</v>
      </c>
    </row>
    <row r="194" spans="1:8">
      <c r="A194" s="1">
        <v>41918</v>
      </c>
      <c r="B194">
        <v>39.779998999999997</v>
      </c>
      <c r="C194">
        <v>39.849997999999999</v>
      </c>
      <c r="D194">
        <v>39.490001999999997</v>
      </c>
      <c r="E194">
        <v>39.590000000000003</v>
      </c>
      <c r="F194">
        <v>35.013359000000001</v>
      </c>
      <c r="G194">
        <v>6947800</v>
      </c>
      <c r="H194">
        <f t="shared" si="2"/>
        <v>2.527102719583145E-4</v>
      </c>
    </row>
    <row r="195" spans="1:8">
      <c r="A195" s="1">
        <v>41919</v>
      </c>
      <c r="B195">
        <v>39.479999999999997</v>
      </c>
      <c r="C195">
        <v>39.509998000000003</v>
      </c>
      <c r="D195">
        <v>38.970001000000003</v>
      </c>
      <c r="E195">
        <v>38.970001000000003</v>
      </c>
      <c r="F195">
        <v>34.465031000000003</v>
      </c>
      <c r="G195">
        <v>9006700</v>
      </c>
      <c r="H195">
        <f t="shared" ref="H195:H258" si="3">(F195-F194)/F194</f>
        <v>-1.5660536882508128E-2</v>
      </c>
    </row>
    <row r="196" spans="1:8">
      <c r="A196" s="1">
        <v>41920</v>
      </c>
      <c r="B196">
        <v>39.020000000000003</v>
      </c>
      <c r="C196">
        <v>39.779998999999997</v>
      </c>
      <c r="D196">
        <v>38.75</v>
      </c>
      <c r="E196">
        <v>39.709999000000003</v>
      </c>
      <c r="F196">
        <v>35.119492000000001</v>
      </c>
      <c r="G196">
        <v>8670600</v>
      </c>
      <c r="H196">
        <f t="shared" si="3"/>
        <v>1.898913133140654E-2</v>
      </c>
    </row>
    <row r="197" spans="1:8">
      <c r="A197" s="1">
        <v>41921</v>
      </c>
      <c r="B197">
        <v>39.669998</v>
      </c>
      <c r="C197">
        <v>39.740001999999997</v>
      </c>
      <c r="D197">
        <v>39.009998000000003</v>
      </c>
      <c r="E197">
        <v>39.049999</v>
      </c>
      <c r="F197">
        <v>34.535786000000002</v>
      </c>
      <c r="G197">
        <v>15300100</v>
      </c>
      <c r="H197">
        <f t="shared" si="3"/>
        <v>-1.6620570707571721E-2</v>
      </c>
    </row>
    <row r="198" spans="1:8">
      <c r="A198" s="1">
        <v>41922</v>
      </c>
      <c r="B198">
        <v>38.790000999999997</v>
      </c>
      <c r="C198">
        <v>38.990001999999997</v>
      </c>
      <c r="D198">
        <v>38.049999</v>
      </c>
      <c r="E198">
        <v>38.049999</v>
      </c>
      <c r="F198">
        <v>33.651375000000002</v>
      </c>
      <c r="G198">
        <v>30182600</v>
      </c>
      <c r="H198">
        <f t="shared" si="3"/>
        <v>-2.5608538343386771E-2</v>
      </c>
    </row>
    <row r="199" spans="1:8">
      <c r="A199" s="1">
        <v>41925</v>
      </c>
      <c r="B199">
        <v>38</v>
      </c>
      <c r="C199">
        <v>38.369999</v>
      </c>
      <c r="D199">
        <v>37.580002</v>
      </c>
      <c r="E199">
        <v>37.630001</v>
      </c>
      <c r="F199">
        <v>33.279941999999998</v>
      </c>
      <c r="G199">
        <v>28603900</v>
      </c>
      <c r="H199">
        <f t="shared" si="3"/>
        <v>-1.1037676766551239E-2</v>
      </c>
    </row>
    <row r="200" spans="1:8">
      <c r="A200" s="1">
        <v>41926</v>
      </c>
      <c r="B200">
        <v>37.939999</v>
      </c>
      <c r="C200">
        <v>38.119999</v>
      </c>
      <c r="D200">
        <v>37.590000000000003</v>
      </c>
      <c r="E200">
        <v>37.689999</v>
      </c>
      <c r="F200">
        <v>33.333004000000003</v>
      </c>
      <c r="G200">
        <v>21542100</v>
      </c>
      <c r="H200">
        <f t="shared" si="3"/>
        <v>1.5944138364184699E-3</v>
      </c>
    </row>
    <row r="201" spans="1:8">
      <c r="A201" s="1">
        <v>41927</v>
      </c>
      <c r="B201">
        <v>37.150002000000001</v>
      </c>
      <c r="C201">
        <v>37.580002</v>
      </c>
      <c r="D201">
        <v>36.580002</v>
      </c>
      <c r="E201">
        <v>37.43</v>
      </c>
      <c r="F201">
        <v>33.103068999999998</v>
      </c>
      <c r="G201">
        <v>29067200</v>
      </c>
      <c r="H201">
        <f t="shared" si="3"/>
        <v>-6.898118153407495E-3</v>
      </c>
    </row>
    <row r="202" spans="1:8">
      <c r="A202" s="1">
        <v>41928</v>
      </c>
      <c r="B202">
        <v>36.799999</v>
      </c>
      <c r="C202">
        <v>37.459999000000003</v>
      </c>
      <c r="D202">
        <v>36.700001</v>
      </c>
      <c r="E202">
        <v>37.209999000000003</v>
      </c>
      <c r="F202">
        <v>32.908484999999999</v>
      </c>
      <c r="G202">
        <v>27123100</v>
      </c>
      <c r="H202">
        <f t="shared" si="3"/>
        <v>-5.87812568073368E-3</v>
      </c>
    </row>
    <row r="203" spans="1:8">
      <c r="A203" s="1">
        <v>41929</v>
      </c>
      <c r="B203">
        <v>37.580002</v>
      </c>
      <c r="C203">
        <v>37.919998</v>
      </c>
      <c r="D203">
        <v>37.400002000000001</v>
      </c>
      <c r="E203">
        <v>37.650002000000001</v>
      </c>
      <c r="F203">
        <v>33.297618999999997</v>
      </c>
      <c r="G203">
        <v>12785900</v>
      </c>
      <c r="H203">
        <f t="shared" si="3"/>
        <v>1.1824731524407718E-2</v>
      </c>
    </row>
    <row r="204" spans="1:8">
      <c r="A204" s="1">
        <v>41932</v>
      </c>
      <c r="B204">
        <v>37.439999</v>
      </c>
      <c r="C204">
        <v>37.939999</v>
      </c>
      <c r="D204">
        <v>37.25</v>
      </c>
      <c r="E204">
        <v>37.919998</v>
      </c>
      <c r="F204">
        <v>33.536419000000002</v>
      </c>
      <c r="G204">
        <v>9221400</v>
      </c>
      <c r="H204">
        <f t="shared" si="3"/>
        <v>7.1716839573425593E-3</v>
      </c>
    </row>
    <row r="205" spans="1:8">
      <c r="A205" s="1">
        <v>41933</v>
      </c>
      <c r="B205">
        <v>38.189999</v>
      </c>
      <c r="C205">
        <v>38.68</v>
      </c>
      <c r="D205">
        <v>38.189999</v>
      </c>
      <c r="E205">
        <v>38.659999999999997</v>
      </c>
      <c r="F205">
        <v>34.190883999999997</v>
      </c>
      <c r="G205">
        <v>11572800</v>
      </c>
      <c r="H205">
        <f t="shared" si="3"/>
        <v>1.9515053172492709E-2</v>
      </c>
    </row>
    <row r="206" spans="1:8">
      <c r="A206" s="1">
        <v>41934</v>
      </c>
      <c r="B206">
        <v>38.790000999999997</v>
      </c>
      <c r="C206">
        <v>38.880001</v>
      </c>
      <c r="D206">
        <v>38.450001</v>
      </c>
      <c r="E206">
        <v>38.479999999999997</v>
      </c>
      <c r="F206">
        <v>34.031677000000002</v>
      </c>
      <c r="G206">
        <v>12079200</v>
      </c>
      <c r="H206">
        <f t="shared" si="3"/>
        <v>-4.6564166050809038E-3</v>
      </c>
    </row>
    <row r="207" spans="1:8">
      <c r="A207" s="1">
        <v>41935</v>
      </c>
      <c r="B207">
        <v>38.75</v>
      </c>
      <c r="C207">
        <v>39.119999</v>
      </c>
      <c r="D207">
        <v>38.669998</v>
      </c>
      <c r="E207">
        <v>38.909999999999997</v>
      </c>
      <c r="F207">
        <v>34.411976000000003</v>
      </c>
      <c r="G207">
        <v>32216000</v>
      </c>
      <c r="H207">
        <f t="shared" si="3"/>
        <v>1.1174853357946504E-2</v>
      </c>
    </row>
    <row r="208" spans="1:8">
      <c r="A208" s="1">
        <v>41936</v>
      </c>
      <c r="B208">
        <v>39.080002</v>
      </c>
      <c r="C208">
        <v>39.279998999999997</v>
      </c>
      <c r="D208">
        <v>38.860000999999997</v>
      </c>
      <c r="E208">
        <v>39.25</v>
      </c>
      <c r="F208">
        <v>34.712662000000002</v>
      </c>
      <c r="G208">
        <v>6903200</v>
      </c>
      <c r="H208">
        <f t="shared" si="3"/>
        <v>8.7378301089132138E-3</v>
      </c>
    </row>
    <row r="209" spans="1:8">
      <c r="A209" s="1">
        <v>41939</v>
      </c>
      <c r="B209">
        <v>39.130001</v>
      </c>
      <c r="C209">
        <v>39.389999000000003</v>
      </c>
      <c r="D209">
        <v>39.090000000000003</v>
      </c>
      <c r="E209">
        <v>39.290000999999997</v>
      </c>
      <c r="F209">
        <v>34.748035000000002</v>
      </c>
      <c r="G209">
        <v>5943500</v>
      </c>
      <c r="H209">
        <f t="shared" si="3"/>
        <v>1.0190229720786E-3</v>
      </c>
    </row>
    <row r="210" spans="1:8">
      <c r="A210" s="1">
        <v>41940</v>
      </c>
      <c r="B210">
        <v>39.400002000000001</v>
      </c>
      <c r="C210">
        <v>39.849997999999999</v>
      </c>
      <c r="D210">
        <v>39.400002000000001</v>
      </c>
      <c r="E210">
        <v>39.830002</v>
      </c>
      <c r="F210">
        <v>35.225616000000002</v>
      </c>
      <c r="G210">
        <v>7745400</v>
      </c>
      <c r="H210">
        <f t="shared" si="3"/>
        <v>1.3744115314722133E-2</v>
      </c>
    </row>
    <row r="211" spans="1:8">
      <c r="A211" s="1">
        <v>41941</v>
      </c>
      <c r="B211">
        <v>39.779998999999997</v>
      </c>
      <c r="C211">
        <v>39.919998</v>
      </c>
      <c r="D211">
        <v>39.540000999999997</v>
      </c>
      <c r="E211">
        <v>39.790000999999997</v>
      </c>
      <c r="F211">
        <v>35.190249999999999</v>
      </c>
      <c r="G211">
        <v>13176100</v>
      </c>
      <c r="H211">
        <f t="shared" si="3"/>
        <v>-1.0039852816201521E-3</v>
      </c>
    </row>
    <row r="212" spans="1:8">
      <c r="A212" s="1">
        <v>41942</v>
      </c>
      <c r="B212">
        <v>39.759998000000003</v>
      </c>
      <c r="C212">
        <v>39.990001999999997</v>
      </c>
      <c r="D212">
        <v>39.590000000000003</v>
      </c>
      <c r="E212">
        <v>39.919998</v>
      </c>
      <c r="F212">
        <v>35.305194999999998</v>
      </c>
      <c r="G212">
        <v>9188200</v>
      </c>
      <c r="H212">
        <f t="shared" si="3"/>
        <v>3.2663877068221667E-3</v>
      </c>
    </row>
    <row r="213" spans="1:8">
      <c r="A213" s="1">
        <v>41943</v>
      </c>
      <c r="B213">
        <v>40.409999999999997</v>
      </c>
      <c r="C213">
        <v>40.549999</v>
      </c>
      <c r="D213">
        <v>40.330002</v>
      </c>
      <c r="E213">
        <v>40.540000999999997</v>
      </c>
      <c r="F213">
        <v>35.853523000000003</v>
      </c>
      <c r="G213">
        <v>9962900</v>
      </c>
      <c r="H213">
        <f t="shared" si="3"/>
        <v>1.5531085439409273E-2</v>
      </c>
    </row>
    <row r="214" spans="1:8">
      <c r="A214" s="1">
        <v>41946</v>
      </c>
      <c r="B214">
        <v>40.590000000000003</v>
      </c>
      <c r="C214">
        <v>40.779998999999997</v>
      </c>
      <c r="D214">
        <v>40.529998999999997</v>
      </c>
      <c r="E214">
        <v>40.709999000000003</v>
      </c>
      <c r="F214">
        <v>36.003886999999999</v>
      </c>
      <c r="G214">
        <v>9529800</v>
      </c>
      <c r="H214">
        <f t="shared" si="3"/>
        <v>4.1938417042028525E-3</v>
      </c>
    </row>
    <row r="215" spans="1:8">
      <c r="A215" s="1">
        <v>41947</v>
      </c>
      <c r="B215">
        <v>40.650002000000001</v>
      </c>
      <c r="C215">
        <v>40.810001</v>
      </c>
      <c r="D215">
        <v>40.450001</v>
      </c>
      <c r="E215">
        <v>40.700001</v>
      </c>
      <c r="F215">
        <v>35.995052000000001</v>
      </c>
      <c r="G215">
        <v>6433200</v>
      </c>
      <c r="H215">
        <f t="shared" si="3"/>
        <v>-2.4539017134449139E-4</v>
      </c>
    </row>
    <row r="216" spans="1:8">
      <c r="A216" s="1">
        <v>41948</v>
      </c>
      <c r="B216">
        <v>40.950001</v>
      </c>
      <c r="C216">
        <v>40.970001000000003</v>
      </c>
      <c r="D216">
        <v>40.630001</v>
      </c>
      <c r="E216">
        <v>40.810001</v>
      </c>
      <c r="F216">
        <v>36.092331000000001</v>
      </c>
      <c r="G216">
        <v>7278100</v>
      </c>
      <c r="H216">
        <f t="shared" si="3"/>
        <v>2.702565897112757E-3</v>
      </c>
    </row>
    <row r="217" spans="1:8">
      <c r="A217" s="1">
        <v>41949</v>
      </c>
      <c r="B217">
        <v>40.790000999999997</v>
      </c>
      <c r="C217">
        <v>40.82</v>
      </c>
      <c r="D217">
        <v>40.540000999999997</v>
      </c>
      <c r="E217">
        <v>40.790000999999997</v>
      </c>
      <c r="F217">
        <v>36.074641999999997</v>
      </c>
      <c r="G217">
        <v>8589600</v>
      </c>
      <c r="H217">
        <f t="shared" si="3"/>
        <v>-4.901041165782361E-4</v>
      </c>
    </row>
    <row r="218" spans="1:8">
      <c r="A218" s="1">
        <v>41950</v>
      </c>
      <c r="B218">
        <v>40.830002</v>
      </c>
      <c r="C218">
        <v>40.880001</v>
      </c>
      <c r="D218">
        <v>40.639999000000003</v>
      </c>
      <c r="E218">
        <v>40.840000000000003</v>
      </c>
      <c r="F218">
        <v>36.118862</v>
      </c>
      <c r="G218">
        <v>7475700</v>
      </c>
      <c r="H218">
        <f t="shared" si="3"/>
        <v>1.2257917902554047E-3</v>
      </c>
    </row>
    <row r="219" spans="1:8">
      <c r="A219" s="1">
        <v>41953</v>
      </c>
      <c r="B219">
        <v>40.82</v>
      </c>
      <c r="C219">
        <v>40.990001999999997</v>
      </c>
      <c r="D219">
        <v>40.75</v>
      </c>
      <c r="E219">
        <v>40.950001</v>
      </c>
      <c r="F219">
        <v>36.216144999999997</v>
      </c>
      <c r="G219">
        <v>4820900</v>
      </c>
      <c r="H219">
        <f t="shared" si="3"/>
        <v>2.6934126551383967E-3</v>
      </c>
    </row>
    <row r="220" spans="1:8">
      <c r="A220" s="1">
        <v>41954</v>
      </c>
      <c r="B220">
        <v>40.98</v>
      </c>
      <c r="C220">
        <v>40.990001999999997</v>
      </c>
      <c r="D220">
        <v>40.799999</v>
      </c>
      <c r="E220">
        <v>40.970001000000003</v>
      </c>
      <c r="F220">
        <v>36.233832999999997</v>
      </c>
      <c r="G220">
        <v>3054300</v>
      </c>
      <c r="H220">
        <f t="shared" si="3"/>
        <v>4.8840096040038785E-4</v>
      </c>
    </row>
    <row r="221" spans="1:8">
      <c r="A221" s="1">
        <v>41955</v>
      </c>
      <c r="B221">
        <v>40.840000000000003</v>
      </c>
      <c r="C221">
        <v>41.130001</v>
      </c>
      <c r="D221">
        <v>40.82</v>
      </c>
      <c r="E221">
        <v>41.099997999999999</v>
      </c>
      <c r="F221">
        <v>36.348807999999998</v>
      </c>
      <c r="G221">
        <v>4516600</v>
      </c>
      <c r="H221">
        <f t="shared" si="3"/>
        <v>3.1731393142978045E-3</v>
      </c>
    </row>
    <row r="222" spans="1:8">
      <c r="A222" s="1">
        <v>41956</v>
      </c>
      <c r="B222">
        <v>41.200001</v>
      </c>
      <c r="C222">
        <v>41.459999000000003</v>
      </c>
      <c r="D222">
        <v>41.130001</v>
      </c>
      <c r="E222">
        <v>41.32</v>
      </c>
      <c r="F222">
        <v>36.543373000000003</v>
      </c>
      <c r="G222">
        <v>5396100</v>
      </c>
      <c r="H222">
        <f t="shared" si="3"/>
        <v>5.3527202322564285E-3</v>
      </c>
    </row>
    <row r="223" spans="1:8">
      <c r="A223" s="1">
        <v>41957</v>
      </c>
      <c r="B223">
        <v>41.330002</v>
      </c>
      <c r="C223">
        <v>41.610000999999997</v>
      </c>
      <c r="D223">
        <v>41.330002</v>
      </c>
      <c r="E223">
        <v>41.610000999999997</v>
      </c>
      <c r="F223">
        <v>36.799858</v>
      </c>
      <c r="G223">
        <v>4343300</v>
      </c>
      <c r="H223">
        <f t="shared" si="3"/>
        <v>7.018646034672219E-3</v>
      </c>
    </row>
    <row r="224" spans="1:8">
      <c r="A224" s="1">
        <v>41960</v>
      </c>
      <c r="B224">
        <v>41.490001999999997</v>
      </c>
      <c r="C224">
        <v>41.59</v>
      </c>
      <c r="D224">
        <v>41.330002</v>
      </c>
      <c r="E224">
        <v>41.529998999999997</v>
      </c>
      <c r="F224">
        <v>36.729092000000001</v>
      </c>
      <c r="G224">
        <v>4132700</v>
      </c>
      <c r="H224">
        <f t="shared" si="3"/>
        <v>-1.9229965506931846E-3</v>
      </c>
    </row>
    <row r="225" spans="1:8">
      <c r="A225" s="1">
        <v>41961</v>
      </c>
      <c r="B225">
        <v>41.5</v>
      </c>
      <c r="C225">
        <v>41.759998000000003</v>
      </c>
      <c r="D225">
        <v>41.490001999999997</v>
      </c>
      <c r="E225">
        <v>41.669998</v>
      </c>
      <c r="F225">
        <v>36.852908999999997</v>
      </c>
      <c r="G225">
        <v>4829900</v>
      </c>
      <c r="H225">
        <f t="shared" si="3"/>
        <v>3.3710879648207858E-3</v>
      </c>
    </row>
    <row r="226" spans="1:8">
      <c r="A226" s="1">
        <v>41962</v>
      </c>
      <c r="B226">
        <v>41.68</v>
      </c>
      <c r="C226">
        <v>41.68</v>
      </c>
      <c r="D226">
        <v>41.209999000000003</v>
      </c>
      <c r="E226">
        <v>41.400002000000001</v>
      </c>
      <c r="F226">
        <v>36.614131999999998</v>
      </c>
      <c r="G226">
        <v>7167000</v>
      </c>
      <c r="H226">
        <f t="shared" si="3"/>
        <v>-6.4791900145521461E-3</v>
      </c>
    </row>
    <row r="227" spans="1:8">
      <c r="A227" s="1">
        <v>41963</v>
      </c>
      <c r="B227">
        <v>41.259998000000003</v>
      </c>
      <c r="C227">
        <v>41.610000999999997</v>
      </c>
      <c r="D227">
        <v>41.18</v>
      </c>
      <c r="E227">
        <v>41.610000999999997</v>
      </c>
      <c r="F227">
        <v>36.799858</v>
      </c>
      <c r="G227">
        <v>4897400</v>
      </c>
      <c r="H227">
        <f t="shared" si="3"/>
        <v>5.0725222709090169E-3</v>
      </c>
    </row>
    <row r="228" spans="1:8">
      <c r="A228" s="1">
        <v>41964</v>
      </c>
      <c r="B228">
        <v>41.939999</v>
      </c>
      <c r="C228">
        <v>41.959999000000003</v>
      </c>
      <c r="D228">
        <v>41.5</v>
      </c>
      <c r="E228">
        <v>41.669998</v>
      </c>
      <c r="F228">
        <v>36.852908999999997</v>
      </c>
      <c r="G228">
        <v>6462800</v>
      </c>
      <c r="H228">
        <f t="shared" si="3"/>
        <v>1.4416088235991674E-3</v>
      </c>
    </row>
    <row r="229" spans="1:8">
      <c r="A229" s="1">
        <v>41967</v>
      </c>
      <c r="B229">
        <v>41.75</v>
      </c>
      <c r="C229">
        <v>41.900002000000001</v>
      </c>
      <c r="D229">
        <v>41.630001</v>
      </c>
      <c r="E229">
        <v>41.889999000000003</v>
      </c>
      <c r="F229">
        <v>37.047482000000002</v>
      </c>
      <c r="G229">
        <v>3113200</v>
      </c>
      <c r="H229">
        <f t="shared" si="3"/>
        <v>5.2797188954610188E-3</v>
      </c>
    </row>
    <row r="230" spans="1:8">
      <c r="A230" s="1">
        <v>41968</v>
      </c>
      <c r="B230">
        <v>41.950001</v>
      </c>
      <c r="C230">
        <v>42.080002</v>
      </c>
      <c r="D230">
        <v>41.880001</v>
      </c>
      <c r="E230">
        <v>41.91</v>
      </c>
      <c r="F230">
        <v>37.065165999999998</v>
      </c>
      <c r="G230">
        <v>4744600</v>
      </c>
      <c r="H230">
        <f t="shared" si="3"/>
        <v>4.7733338530255823E-4</v>
      </c>
    </row>
    <row r="231" spans="1:8">
      <c r="A231" s="1">
        <v>41969</v>
      </c>
      <c r="B231">
        <v>41.919998</v>
      </c>
      <c r="C231">
        <v>42.310001</v>
      </c>
      <c r="D231">
        <v>41.919998</v>
      </c>
      <c r="E231">
        <v>42.290000999999997</v>
      </c>
      <c r="F231">
        <v>37.401234000000002</v>
      </c>
      <c r="G231">
        <v>10241000</v>
      </c>
      <c r="H231">
        <f t="shared" si="3"/>
        <v>9.0669498148208613E-3</v>
      </c>
    </row>
    <row r="232" spans="1:8">
      <c r="A232" s="1">
        <v>41971</v>
      </c>
      <c r="B232">
        <v>42.369999</v>
      </c>
      <c r="C232">
        <v>42.580002</v>
      </c>
      <c r="D232">
        <v>42.290000999999997</v>
      </c>
      <c r="E232">
        <v>42.490001999999997</v>
      </c>
      <c r="F232">
        <v>37.578125</v>
      </c>
      <c r="G232">
        <v>5432500</v>
      </c>
      <c r="H232">
        <f t="shared" si="3"/>
        <v>4.729549832500117E-3</v>
      </c>
    </row>
    <row r="233" spans="1:8">
      <c r="A233" s="1">
        <v>41974</v>
      </c>
      <c r="B233">
        <v>42.389999000000003</v>
      </c>
      <c r="C233">
        <v>42.439999</v>
      </c>
      <c r="D233">
        <v>41.830002</v>
      </c>
      <c r="E233">
        <v>42.009998000000003</v>
      </c>
      <c r="F233">
        <v>37.153606000000003</v>
      </c>
      <c r="G233">
        <v>11664700</v>
      </c>
      <c r="H233">
        <f t="shared" si="3"/>
        <v>-1.1296971309771218E-2</v>
      </c>
    </row>
    <row r="234" spans="1:8">
      <c r="A234" s="1">
        <v>41975</v>
      </c>
      <c r="B234">
        <v>41.990001999999997</v>
      </c>
      <c r="C234">
        <v>42.09</v>
      </c>
      <c r="D234">
        <v>41.849997999999999</v>
      </c>
      <c r="E234">
        <v>42.02</v>
      </c>
      <c r="F234">
        <v>37.162460000000003</v>
      </c>
      <c r="G234">
        <v>5630600</v>
      </c>
      <c r="H234">
        <f t="shared" si="3"/>
        <v>2.38307958586832E-4</v>
      </c>
    </row>
    <row r="235" spans="1:8">
      <c r="A235" s="1">
        <v>41976</v>
      </c>
      <c r="B235">
        <v>42.110000999999997</v>
      </c>
      <c r="C235">
        <v>42.240001999999997</v>
      </c>
      <c r="D235">
        <v>41.93</v>
      </c>
      <c r="E235">
        <v>42.169998</v>
      </c>
      <c r="F235">
        <v>37.295113000000001</v>
      </c>
      <c r="G235">
        <v>4271700</v>
      </c>
      <c r="H235">
        <f t="shared" si="3"/>
        <v>3.5695430280987231E-3</v>
      </c>
    </row>
    <row r="236" spans="1:8">
      <c r="A236" s="1">
        <v>41977</v>
      </c>
      <c r="B236">
        <v>42.139999000000003</v>
      </c>
      <c r="C236">
        <v>42.299999</v>
      </c>
      <c r="D236">
        <v>42.009998000000003</v>
      </c>
      <c r="E236">
        <v>42.169998</v>
      </c>
      <c r="F236">
        <v>37.295113000000001</v>
      </c>
      <c r="G236">
        <v>3766800</v>
      </c>
      <c r="H236">
        <f t="shared" si="3"/>
        <v>0</v>
      </c>
    </row>
    <row r="237" spans="1:8">
      <c r="A237" s="1">
        <v>41978</v>
      </c>
      <c r="B237">
        <v>42.200001</v>
      </c>
      <c r="C237">
        <v>42.279998999999997</v>
      </c>
      <c r="D237">
        <v>42.02</v>
      </c>
      <c r="E237">
        <v>42.119999</v>
      </c>
      <c r="F237">
        <v>37.250884999999997</v>
      </c>
      <c r="G237">
        <v>7179500</v>
      </c>
      <c r="H237">
        <f t="shared" si="3"/>
        <v>-1.1858926396068014E-3</v>
      </c>
    </row>
    <row r="238" spans="1:8">
      <c r="A238" s="1">
        <v>41981</v>
      </c>
      <c r="B238">
        <v>42.040000999999997</v>
      </c>
      <c r="C238">
        <v>42.110000999999997</v>
      </c>
      <c r="D238">
        <v>41.509998000000003</v>
      </c>
      <c r="E238">
        <v>41.689999</v>
      </c>
      <c r="F238">
        <v>36.870601999999998</v>
      </c>
      <c r="G238">
        <v>6689900</v>
      </c>
      <c r="H238">
        <f t="shared" si="3"/>
        <v>-1.0208697055116909E-2</v>
      </c>
    </row>
    <row r="239" spans="1:8">
      <c r="A239" s="1">
        <v>41982</v>
      </c>
      <c r="B239">
        <v>41.139999000000003</v>
      </c>
      <c r="C239">
        <v>41.740001999999997</v>
      </c>
      <c r="D239">
        <v>41</v>
      </c>
      <c r="E239">
        <v>41.68</v>
      </c>
      <c r="F239">
        <v>36.861752000000003</v>
      </c>
      <c r="G239">
        <v>8221700</v>
      </c>
      <c r="H239">
        <f t="shared" si="3"/>
        <v>-2.4002862768542164E-4</v>
      </c>
    </row>
    <row r="240" spans="1:8">
      <c r="A240" s="1">
        <v>41983</v>
      </c>
      <c r="B240">
        <v>41.689999</v>
      </c>
      <c r="C240">
        <v>41.689999</v>
      </c>
      <c r="D240">
        <v>40.970001000000003</v>
      </c>
      <c r="E240">
        <v>41.049999</v>
      </c>
      <c r="F240">
        <v>36.304585000000003</v>
      </c>
      <c r="G240">
        <v>8270600</v>
      </c>
      <c r="H240">
        <f t="shared" si="3"/>
        <v>-1.5115043907842463E-2</v>
      </c>
    </row>
    <row r="241" spans="1:8">
      <c r="A241" s="1">
        <v>41984</v>
      </c>
      <c r="B241">
        <v>41.119999</v>
      </c>
      <c r="C241">
        <v>41.700001</v>
      </c>
      <c r="D241">
        <v>41.119999</v>
      </c>
      <c r="E241">
        <v>41.23</v>
      </c>
      <c r="F241">
        <v>36.463763999999998</v>
      </c>
      <c r="G241">
        <v>9038200</v>
      </c>
      <c r="H241">
        <f t="shared" si="3"/>
        <v>4.3845426135567895E-3</v>
      </c>
    </row>
    <row r="242" spans="1:8">
      <c r="A242" s="1">
        <v>41985</v>
      </c>
      <c r="B242">
        <v>40.909999999999997</v>
      </c>
      <c r="C242">
        <v>41.220001000000003</v>
      </c>
      <c r="D242">
        <v>40.57</v>
      </c>
      <c r="E242">
        <v>40.619999</v>
      </c>
      <c r="F242">
        <v>35.924297000000003</v>
      </c>
      <c r="G242">
        <v>8983000</v>
      </c>
      <c r="H242">
        <f t="shared" si="3"/>
        <v>-1.4794605406068195E-2</v>
      </c>
    </row>
    <row r="243" spans="1:8">
      <c r="A243" s="1">
        <v>41988</v>
      </c>
      <c r="B243">
        <v>40.889999000000003</v>
      </c>
      <c r="C243">
        <v>41.060001</v>
      </c>
      <c r="D243">
        <v>40.189999</v>
      </c>
      <c r="E243">
        <v>40.369999</v>
      </c>
      <c r="F243">
        <v>35.703186000000002</v>
      </c>
      <c r="G243">
        <v>10251100</v>
      </c>
      <c r="H243">
        <f t="shared" si="3"/>
        <v>-6.154915153941648E-3</v>
      </c>
    </row>
    <row r="244" spans="1:8">
      <c r="A244" s="1">
        <v>41989</v>
      </c>
      <c r="B244">
        <v>40.080002</v>
      </c>
      <c r="C244">
        <v>40.810001</v>
      </c>
      <c r="D244">
        <v>39.830002</v>
      </c>
      <c r="E244">
        <v>39.830002</v>
      </c>
      <c r="F244">
        <v>35.225616000000002</v>
      </c>
      <c r="G244">
        <v>15651500</v>
      </c>
      <c r="H244">
        <f t="shared" si="3"/>
        <v>-1.3376117190213782E-2</v>
      </c>
    </row>
    <row r="245" spans="1:8">
      <c r="A245" s="1">
        <v>41990</v>
      </c>
      <c r="B245">
        <v>39.950001</v>
      </c>
      <c r="C245">
        <v>40.709999000000003</v>
      </c>
      <c r="D245">
        <v>39.880001</v>
      </c>
      <c r="E245">
        <v>40.580002</v>
      </c>
      <c r="F245">
        <v>35.888916000000002</v>
      </c>
      <c r="G245">
        <v>15283000</v>
      </c>
      <c r="H245">
        <f t="shared" si="3"/>
        <v>1.8830046861352246E-2</v>
      </c>
    </row>
    <row r="246" spans="1:8">
      <c r="A246" s="1">
        <v>41991</v>
      </c>
      <c r="B246">
        <v>41.299999</v>
      </c>
      <c r="C246">
        <v>41.759998000000003</v>
      </c>
      <c r="D246">
        <v>41.18</v>
      </c>
      <c r="E246">
        <v>41.740001999999997</v>
      </c>
      <c r="F246">
        <v>36.914817999999997</v>
      </c>
      <c r="G246">
        <v>10659300</v>
      </c>
      <c r="H246">
        <f t="shared" si="3"/>
        <v>2.8585483049975512E-2</v>
      </c>
    </row>
    <row r="247" spans="1:8">
      <c r="A247" s="1">
        <v>41992</v>
      </c>
      <c r="B247">
        <v>41.700001</v>
      </c>
      <c r="C247">
        <v>41.790000999999997</v>
      </c>
      <c r="D247">
        <v>41.52</v>
      </c>
      <c r="E247">
        <v>41.57</v>
      </c>
      <c r="F247">
        <v>36.955719000000002</v>
      </c>
      <c r="G247">
        <v>11694400</v>
      </c>
      <c r="H247">
        <f t="shared" si="3"/>
        <v>1.1079832494367218E-3</v>
      </c>
    </row>
    <row r="248" spans="1:8">
      <c r="A248" s="1">
        <v>41995</v>
      </c>
      <c r="B248">
        <v>41.73</v>
      </c>
      <c r="C248">
        <v>42.07</v>
      </c>
      <c r="D248">
        <v>41.66</v>
      </c>
      <c r="E248">
        <v>42.07</v>
      </c>
      <c r="F248">
        <v>37.400222999999997</v>
      </c>
      <c r="G248">
        <v>6107000</v>
      </c>
      <c r="H248">
        <f t="shared" si="3"/>
        <v>1.202801655678773E-2</v>
      </c>
    </row>
    <row r="249" spans="1:8">
      <c r="A249" s="1">
        <v>41996</v>
      </c>
      <c r="B249">
        <v>42.25</v>
      </c>
      <c r="C249">
        <v>42.32</v>
      </c>
      <c r="D249">
        <v>42.16</v>
      </c>
      <c r="E249">
        <v>42.18</v>
      </c>
      <c r="F249">
        <v>37.498004999999999</v>
      </c>
      <c r="G249">
        <v>6699400</v>
      </c>
      <c r="H249">
        <f t="shared" si="3"/>
        <v>2.6144763896194488E-3</v>
      </c>
    </row>
    <row r="250" spans="1:8">
      <c r="A250" s="1">
        <v>41997</v>
      </c>
      <c r="B250">
        <v>42.279998999999997</v>
      </c>
      <c r="C250">
        <v>42.279998999999997</v>
      </c>
      <c r="D250">
        <v>42.130001</v>
      </c>
      <c r="E250">
        <v>42.139999000000003</v>
      </c>
      <c r="F250">
        <v>37.462451999999999</v>
      </c>
      <c r="G250">
        <v>2655600</v>
      </c>
      <c r="H250">
        <f t="shared" si="3"/>
        <v>-9.4813044053944123E-4</v>
      </c>
    </row>
    <row r="251" spans="1:8">
      <c r="A251" s="1">
        <v>41999</v>
      </c>
      <c r="B251">
        <v>42.220001000000003</v>
      </c>
      <c r="C251">
        <v>42.400002000000001</v>
      </c>
      <c r="D251">
        <v>42.200001</v>
      </c>
      <c r="E251">
        <v>42.32</v>
      </c>
      <c r="F251">
        <v>37.622458999999999</v>
      </c>
      <c r="G251">
        <v>2278500</v>
      </c>
      <c r="H251">
        <f t="shared" si="3"/>
        <v>4.2711299303099604E-3</v>
      </c>
    </row>
    <row r="252" spans="1:8">
      <c r="A252" s="1">
        <v>42002</v>
      </c>
      <c r="B252">
        <v>42.16</v>
      </c>
      <c r="C252">
        <v>42.279998999999997</v>
      </c>
      <c r="D252">
        <v>42.07</v>
      </c>
      <c r="E252">
        <v>42.110000999999997</v>
      </c>
      <c r="F252">
        <v>37.435772</v>
      </c>
      <c r="G252">
        <v>4638300</v>
      </c>
      <c r="H252">
        <f t="shared" si="3"/>
        <v>-4.9621158468137125E-3</v>
      </c>
    </row>
    <row r="253" spans="1:8">
      <c r="A253" s="1">
        <v>42003</v>
      </c>
      <c r="B253">
        <v>42.029998999999997</v>
      </c>
      <c r="C253">
        <v>42.09</v>
      </c>
      <c r="D253">
        <v>41.77</v>
      </c>
      <c r="E253">
        <v>41.810001</v>
      </c>
      <c r="F253">
        <v>37.169066999999998</v>
      </c>
      <c r="G253">
        <v>5503400</v>
      </c>
      <c r="H253">
        <f t="shared" si="3"/>
        <v>-7.1243355152393207E-3</v>
      </c>
    </row>
    <row r="254" spans="1:8">
      <c r="A254" s="1">
        <v>42004</v>
      </c>
      <c r="B254">
        <v>41.950001</v>
      </c>
      <c r="C254">
        <v>42</v>
      </c>
      <c r="D254">
        <v>41.310001</v>
      </c>
      <c r="E254">
        <v>41.349997999999999</v>
      </c>
      <c r="F254">
        <v>36.760136000000003</v>
      </c>
      <c r="G254">
        <v>5955300</v>
      </c>
      <c r="H254">
        <f t="shared" si="3"/>
        <v>-1.1001917266311676E-2</v>
      </c>
    </row>
    <row r="255" spans="1:8">
      <c r="A255" s="1">
        <v>42006</v>
      </c>
      <c r="B255">
        <v>41.610000999999997</v>
      </c>
      <c r="C255">
        <v>41.709999000000003</v>
      </c>
      <c r="D255">
        <v>41.060001</v>
      </c>
      <c r="E255">
        <v>41.27</v>
      </c>
      <c r="F255">
        <v>36.689014</v>
      </c>
      <c r="G255">
        <v>8495200</v>
      </c>
      <c r="H255">
        <f t="shared" si="3"/>
        <v>-1.9347588920781622E-3</v>
      </c>
    </row>
    <row r="256" spans="1:8">
      <c r="A256" s="1">
        <v>42009</v>
      </c>
      <c r="B256">
        <v>41.119999</v>
      </c>
      <c r="C256">
        <v>41.119999</v>
      </c>
      <c r="D256">
        <v>40.520000000000003</v>
      </c>
      <c r="E256">
        <v>40.639999000000003</v>
      </c>
      <c r="F256">
        <v>36.128937000000001</v>
      </c>
      <c r="G256">
        <v>7194700</v>
      </c>
      <c r="H256">
        <f t="shared" si="3"/>
        <v>-1.5265523352576325E-2</v>
      </c>
    </row>
    <row r="257" spans="1:8">
      <c r="A257" s="1">
        <v>42010</v>
      </c>
      <c r="B257">
        <v>40.759998000000003</v>
      </c>
      <c r="C257">
        <v>40.759998000000003</v>
      </c>
      <c r="D257">
        <v>39.959999000000003</v>
      </c>
      <c r="E257">
        <v>40.150002000000001</v>
      </c>
      <c r="F257">
        <v>35.693339999999999</v>
      </c>
      <c r="G257">
        <v>8745600</v>
      </c>
      <c r="H257">
        <f t="shared" si="3"/>
        <v>-1.2056734467443682E-2</v>
      </c>
    </row>
    <row r="258" spans="1:8">
      <c r="A258" s="1">
        <v>42011</v>
      </c>
      <c r="B258">
        <v>40.459999000000003</v>
      </c>
      <c r="C258">
        <v>40.590000000000003</v>
      </c>
      <c r="D258">
        <v>40.200001</v>
      </c>
      <c r="E258">
        <v>40.490001999999997</v>
      </c>
      <c r="F258">
        <v>35.995593999999997</v>
      </c>
      <c r="G258">
        <v>6534600</v>
      </c>
      <c r="H258">
        <f t="shared" si="3"/>
        <v>8.4680783585956883E-3</v>
      </c>
    </row>
    <row r="259" spans="1:8">
      <c r="A259" s="1">
        <v>42012</v>
      </c>
      <c r="B259">
        <v>40.82</v>
      </c>
      <c r="C259">
        <v>41.470001000000003</v>
      </c>
      <c r="D259">
        <v>40.759998000000003</v>
      </c>
      <c r="E259">
        <v>41.380001</v>
      </c>
      <c r="F259">
        <v>36.786808000000001</v>
      </c>
      <c r="G259">
        <v>14211700</v>
      </c>
      <c r="H259">
        <f t="shared" ref="H259:H322" si="4">(F259-F258)/F258</f>
        <v>2.1980856879317053E-2</v>
      </c>
    </row>
    <row r="260" spans="1:8">
      <c r="A260" s="1">
        <v>42013</v>
      </c>
      <c r="B260">
        <v>41.5</v>
      </c>
      <c r="C260">
        <v>41.599997999999999</v>
      </c>
      <c r="D260">
        <v>40.950001</v>
      </c>
      <c r="E260">
        <v>41.25</v>
      </c>
      <c r="F260">
        <v>36.671233999999998</v>
      </c>
      <c r="G260">
        <v>9169900</v>
      </c>
      <c r="H260">
        <f t="shared" si="4"/>
        <v>-3.1417240658662823E-3</v>
      </c>
    </row>
    <row r="261" spans="1:8">
      <c r="A261" s="1">
        <v>42016</v>
      </c>
      <c r="B261">
        <v>41.23</v>
      </c>
      <c r="C261">
        <v>41.330002</v>
      </c>
      <c r="D261">
        <v>40.630001</v>
      </c>
      <c r="E261">
        <v>40.770000000000003</v>
      </c>
      <c r="F261">
        <v>36.244514000000002</v>
      </c>
      <c r="G261">
        <v>5628700</v>
      </c>
      <c r="H261">
        <f t="shared" si="4"/>
        <v>-1.1636368713417061E-2</v>
      </c>
    </row>
    <row r="262" spans="1:8">
      <c r="A262" s="1">
        <v>42017</v>
      </c>
      <c r="B262">
        <v>41.110000999999997</v>
      </c>
      <c r="C262">
        <v>41.619999</v>
      </c>
      <c r="D262">
        <v>40.450001</v>
      </c>
      <c r="E262">
        <v>40.740001999999997</v>
      </c>
      <c r="F262">
        <v>36.217849999999999</v>
      </c>
      <c r="G262">
        <v>11679200</v>
      </c>
      <c r="H262">
        <f t="shared" si="4"/>
        <v>-7.3566995545874315E-4</v>
      </c>
    </row>
    <row r="263" spans="1:8">
      <c r="A263" s="1">
        <v>42018</v>
      </c>
      <c r="B263">
        <v>40.409999999999997</v>
      </c>
      <c r="C263">
        <v>40.689999</v>
      </c>
      <c r="D263">
        <v>40.139999000000003</v>
      </c>
      <c r="E263">
        <v>40.509998000000003</v>
      </c>
      <c r="F263">
        <v>36.013367000000002</v>
      </c>
      <c r="G263">
        <v>8830700</v>
      </c>
      <c r="H263">
        <f t="shared" si="4"/>
        <v>-5.6459176897578458E-3</v>
      </c>
    </row>
    <row r="264" spans="1:8">
      <c r="A264" s="1">
        <v>42019</v>
      </c>
      <c r="B264">
        <v>40.68</v>
      </c>
      <c r="C264">
        <v>40.779998999999997</v>
      </c>
      <c r="D264">
        <v>39.959999000000003</v>
      </c>
      <c r="E264">
        <v>39.990001999999997</v>
      </c>
      <c r="F264">
        <v>35.551098000000003</v>
      </c>
      <c r="G264">
        <v>9327700</v>
      </c>
      <c r="H264">
        <f t="shared" si="4"/>
        <v>-1.2836039462791667E-2</v>
      </c>
    </row>
    <row r="265" spans="1:8">
      <c r="A265" s="1">
        <v>42020</v>
      </c>
      <c r="B265">
        <v>39.860000999999997</v>
      </c>
      <c r="C265">
        <v>40.419998</v>
      </c>
      <c r="D265">
        <v>39.840000000000003</v>
      </c>
      <c r="E265">
        <v>40.380001</v>
      </c>
      <c r="F265">
        <v>35.897799999999997</v>
      </c>
      <c r="G265">
        <v>18821500</v>
      </c>
      <c r="H265">
        <f t="shared" si="4"/>
        <v>9.7522163731762479E-3</v>
      </c>
    </row>
    <row r="266" spans="1:8">
      <c r="A266" s="1">
        <v>42024</v>
      </c>
      <c r="B266">
        <v>40.619999</v>
      </c>
      <c r="C266">
        <v>40.810001</v>
      </c>
      <c r="D266">
        <v>40.209999000000003</v>
      </c>
      <c r="E266">
        <v>40.720001000000003</v>
      </c>
      <c r="F266">
        <v>36.200062000000003</v>
      </c>
      <c r="G266">
        <v>12015800</v>
      </c>
      <c r="H266">
        <f t="shared" si="4"/>
        <v>8.4200703107155887E-3</v>
      </c>
    </row>
    <row r="267" spans="1:8">
      <c r="A267" s="1">
        <v>42025</v>
      </c>
      <c r="B267">
        <v>40.540000999999997</v>
      </c>
      <c r="C267">
        <v>40.959999000000003</v>
      </c>
      <c r="D267">
        <v>40.340000000000003</v>
      </c>
      <c r="E267">
        <v>40.790000999999997</v>
      </c>
      <c r="F267">
        <v>36.262301999999998</v>
      </c>
      <c r="G267">
        <v>13919100</v>
      </c>
      <c r="H267">
        <f t="shared" si="4"/>
        <v>1.7193340718586511E-3</v>
      </c>
    </row>
    <row r="268" spans="1:8">
      <c r="A268" s="1">
        <v>42026</v>
      </c>
      <c r="B268">
        <v>40.900002000000001</v>
      </c>
      <c r="C268">
        <v>41.490001999999997</v>
      </c>
      <c r="D268">
        <v>40.560001</v>
      </c>
      <c r="E268">
        <v>41.459999000000003</v>
      </c>
      <c r="F268">
        <v>36.857925000000002</v>
      </c>
      <c r="G268">
        <v>8812200</v>
      </c>
      <c r="H268">
        <f t="shared" si="4"/>
        <v>1.6425405094249213E-2</v>
      </c>
    </row>
    <row r="269" spans="1:8">
      <c r="A269" s="1">
        <v>42027</v>
      </c>
      <c r="B269">
        <v>41.450001</v>
      </c>
      <c r="C269">
        <v>41.639999000000003</v>
      </c>
      <c r="D269">
        <v>41.310001</v>
      </c>
      <c r="E269">
        <v>41.450001</v>
      </c>
      <c r="F269">
        <v>36.849029999999999</v>
      </c>
      <c r="G269">
        <v>6478800</v>
      </c>
      <c r="H269">
        <f t="shared" si="4"/>
        <v>-2.4133208801099191E-4</v>
      </c>
    </row>
    <row r="270" spans="1:8">
      <c r="A270" s="1">
        <v>42030</v>
      </c>
      <c r="B270">
        <v>41.400002000000001</v>
      </c>
      <c r="C270">
        <v>41.509998000000003</v>
      </c>
      <c r="D270">
        <v>41.150002000000001</v>
      </c>
      <c r="E270">
        <v>41.279998999999997</v>
      </c>
      <c r="F270">
        <v>36.697895000000003</v>
      </c>
      <c r="G270">
        <v>9733500</v>
      </c>
      <c r="H270">
        <f t="shared" si="4"/>
        <v>-4.1014648146775225E-3</v>
      </c>
    </row>
    <row r="271" spans="1:8">
      <c r="A271" s="1">
        <v>42031</v>
      </c>
      <c r="B271">
        <v>40.599997999999999</v>
      </c>
      <c r="C271">
        <v>40.599997999999999</v>
      </c>
      <c r="D271">
        <v>39.909999999999997</v>
      </c>
      <c r="E271">
        <v>40.090000000000003</v>
      </c>
      <c r="F271">
        <v>35.640003</v>
      </c>
      <c r="G271">
        <v>10792000</v>
      </c>
      <c r="H271">
        <f t="shared" si="4"/>
        <v>-2.8827048526897863E-2</v>
      </c>
    </row>
    <row r="272" spans="1:8">
      <c r="A272" s="1">
        <v>42032</v>
      </c>
      <c r="B272">
        <v>40.810001</v>
      </c>
      <c r="C272">
        <v>40.939999</v>
      </c>
      <c r="D272">
        <v>40.020000000000003</v>
      </c>
      <c r="E272">
        <v>40.020000000000003</v>
      </c>
      <c r="F272">
        <v>35.577755000000003</v>
      </c>
      <c r="G272">
        <v>13047200</v>
      </c>
      <c r="H272">
        <f t="shared" si="4"/>
        <v>-1.7465767328918786E-3</v>
      </c>
    </row>
    <row r="273" spans="1:8">
      <c r="A273" s="1">
        <v>42033</v>
      </c>
      <c r="B273">
        <v>40.040000999999997</v>
      </c>
      <c r="C273">
        <v>40.479999999999997</v>
      </c>
      <c r="D273">
        <v>39.659999999999997</v>
      </c>
      <c r="E273">
        <v>40.400002000000001</v>
      </c>
      <c r="F273">
        <v>35.915585</v>
      </c>
      <c r="G273">
        <v>16817600</v>
      </c>
      <c r="H273">
        <f t="shared" si="4"/>
        <v>9.4955401205049812E-3</v>
      </c>
    </row>
    <row r="274" spans="1:8">
      <c r="A274" s="1">
        <v>42034</v>
      </c>
      <c r="B274">
        <v>40.290000999999997</v>
      </c>
      <c r="C274">
        <v>40.490001999999997</v>
      </c>
      <c r="D274">
        <v>39.82</v>
      </c>
      <c r="E274">
        <v>39.900002000000001</v>
      </c>
      <c r="F274">
        <v>35.471080999999998</v>
      </c>
      <c r="G274">
        <v>13006300</v>
      </c>
      <c r="H274">
        <f t="shared" si="4"/>
        <v>-1.2376354164912029E-2</v>
      </c>
    </row>
    <row r="275" spans="1:8">
      <c r="A275" s="1">
        <v>42037</v>
      </c>
      <c r="B275">
        <v>40.040000999999997</v>
      </c>
      <c r="C275">
        <v>40.360000999999997</v>
      </c>
      <c r="D275">
        <v>39.389999000000003</v>
      </c>
      <c r="E275">
        <v>40.310001</v>
      </c>
      <c r="F275">
        <v>35.835574999999999</v>
      </c>
      <c r="G275">
        <v>15623600</v>
      </c>
      <c r="H275">
        <f t="shared" si="4"/>
        <v>1.0275807495125411E-2</v>
      </c>
    </row>
    <row r="276" spans="1:8">
      <c r="A276" s="1">
        <v>42038</v>
      </c>
      <c r="B276">
        <v>40.43</v>
      </c>
      <c r="C276">
        <v>40.810001</v>
      </c>
      <c r="D276">
        <v>40.32</v>
      </c>
      <c r="E276">
        <v>40.770000000000003</v>
      </c>
      <c r="F276">
        <v>36.244514000000002</v>
      </c>
      <c r="G276">
        <v>9883700</v>
      </c>
      <c r="H276">
        <f t="shared" si="4"/>
        <v>1.1411537278249442E-2</v>
      </c>
    </row>
    <row r="277" spans="1:8">
      <c r="A277" s="1">
        <v>42039</v>
      </c>
      <c r="B277">
        <v>40.700001</v>
      </c>
      <c r="C277">
        <v>41.150002000000001</v>
      </c>
      <c r="D277">
        <v>40.700001</v>
      </c>
      <c r="E277">
        <v>40.849997999999999</v>
      </c>
      <c r="F277">
        <v>36.315632000000001</v>
      </c>
      <c r="G277">
        <v>5889400</v>
      </c>
      <c r="H277">
        <f t="shared" si="4"/>
        <v>1.9621728132428111E-3</v>
      </c>
    </row>
    <row r="278" spans="1:8">
      <c r="A278" s="1">
        <v>42040</v>
      </c>
      <c r="B278">
        <v>41.02</v>
      </c>
      <c r="C278">
        <v>41.25</v>
      </c>
      <c r="D278">
        <v>40.889999000000003</v>
      </c>
      <c r="E278">
        <v>41.23</v>
      </c>
      <c r="F278">
        <v>36.653449999999999</v>
      </c>
      <c r="G278">
        <v>5091800</v>
      </c>
      <c r="H278">
        <f t="shared" si="4"/>
        <v>9.3022751194306239E-3</v>
      </c>
    </row>
    <row r="279" spans="1:8">
      <c r="A279" s="1">
        <v>42041</v>
      </c>
      <c r="B279">
        <v>41.290000999999997</v>
      </c>
      <c r="C279">
        <v>41.48</v>
      </c>
      <c r="D279">
        <v>40.98</v>
      </c>
      <c r="E279">
        <v>41.099997999999999</v>
      </c>
      <c r="F279">
        <v>36.537875999999997</v>
      </c>
      <c r="G279">
        <v>4790300</v>
      </c>
      <c r="H279">
        <f t="shared" si="4"/>
        <v>-3.1531547507806846E-3</v>
      </c>
    </row>
    <row r="280" spans="1:8">
      <c r="A280" s="1">
        <v>42044</v>
      </c>
      <c r="B280">
        <v>40.990001999999997</v>
      </c>
      <c r="C280">
        <v>41.240001999999997</v>
      </c>
      <c r="D280">
        <v>40.950001</v>
      </c>
      <c r="E280">
        <v>41.040000999999997</v>
      </c>
      <c r="F280">
        <v>36.484527999999997</v>
      </c>
      <c r="G280">
        <v>7165700</v>
      </c>
      <c r="H280">
        <f t="shared" si="4"/>
        <v>-1.4600739243846505E-3</v>
      </c>
    </row>
    <row r="281" spans="1:8">
      <c r="A281" s="1">
        <v>42045</v>
      </c>
      <c r="B281">
        <v>41.32</v>
      </c>
      <c r="C281">
        <v>41.700001</v>
      </c>
      <c r="D281">
        <v>41.169998</v>
      </c>
      <c r="E281">
        <v>41.650002000000001</v>
      </c>
      <c r="F281">
        <v>37.026833000000003</v>
      </c>
      <c r="G281">
        <v>11245700</v>
      </c>
      <c r="H281">
        <f t="shared" si="4"/>
        <v>1.4863971928045939E-2</v>
      </c>
    </row>
    <row r="282" spans="1:8">
      <c r="A282" s="1">
        <v>42046</v>
      </c>
      <c r="B282">
        <v>41.709999000000003</v>
      </c>
      <c r="C282">
        <v>41.880001</v>
      </c>
      <c r="D282">
        <v>41.59</v>
      </c>
      <c r="E282">
        <v>41.810001</v>
      </c>
      <c r="F282">
        <v>37.169066999999998</v>
      </c>
      <c r="G282">
        <v>6250000</v>
      </c>
      <c r="H282">
        <f t="shared" si="4"/>
        <v>3.8413763337521965E-3</v>
      </c>
    </row>
    <row r="283" spans="1:8">
      <c r="A283" s="1">
        <v>42047</v>
      </c>
      <c r="B283">
        <v>42.130001</v>
      </c>
      <c r="C283">
        <v>42.41</v>
      </c>
      <c r="D283">
        <v>42.07</v>
      </c>
      <c r="E283">
        <v>42.380001</v>
      </c>
      <c r="F283">
        <v>37.675803999999999</v>
      </c>
      <c r="G283">
        <v>6769200</v>
      </c>
      <c r="H283">
        <f t="shared" si="4"/>
        <v>1.363329889340513E-2</v>
      </c>
    </row>
    <row r="284" spans="1:8">
      <c r="A284" s="1">
        <v>42048</v>
      </c>
      <c r="B284">
        <v>42.48</v>
      </c>
      <c r="C284">
        <v>42.68</v>
      </c>
      <c r="D284">
        <v>42.400002000000001</v>
      </c>
      <c r="E284">
        <v>42.650002000000001</v>
      </c>
      <c r="F284">
        <v>37.915821000000001</v>
      </c>
      <c r="G284">
        <v>4315800</v>
      </c>
      <c r="H284">
        <f t="shared" si="4"/>
        <v>6.3705873403524897E-3</v>
      </c>
    </row>
    <row r="285" spans="1:8">
      <c r="A285" s="1">
        <v>42052</v>
      </c>
      <c r="B285">
        <v>42.689999</v>
      </c>
      <c r="C285">
        <v>42.740001999999997</v>
      </c>
      <c r="D285">
        <v>42.560001</v>
      </c>
      <c r="E285">
        <v>42.669998</v>
      </c>
      <c r="F285">
        <v>37.933605</v>
      </c>
      <c r="G285">
        <v>5340300</v>
      </c>
      <c r="H285">
        <f t="shared" si="4"/>
        <v>4.6903903254525098E-4</v>
      </c>
    </row>
    <row r="286" spans="1:8">
      <c r="A286" s="1">
        <v>42053</v>
      </c>
      <c r="B286">
        <v>42.669998</v>
      </c>
      <c r="C286">
        <v>42.75</v>
      </c>
      <c r="D286">
        <v>42.549999</v>
      </c>
      <c r="E286">
        <v>42.709999000000003</v>
      </c>
      <c r="F286">
        <v>37.969169999999998</v>
      </c>
      <c r="G286">
        <v>3749800</v>
      </c>
      <c r="H286">
        <f t="shared" si="4"/>
        <v>9.3755919059098898E-4</v>
      </c>
    </row>
    <row r="287" spans="1:8">
      <c r="A287" s="1">
        <v>42054</v>
      </c>
      <c r="B287">
        <v>42.68</v>
      </c>
      <c r="C287">
        <v>42.900002000000001</v>
      </c>
      <c r="D287">
        <v>42.599997999999999</v>
      </c>
      <c r="E287">
        <v>42.860000999999997</v>
      </c>
      <c r="F287">
        <v>38.102519999999998</v>
      </c>
      <c r="G287">
        <v>3125400</v>
      </c>
      <c r="H287">
        <f t="shared" si="4"/>
        <v>3.5120599159792032E-3</v>
      </c>
    </row>
    <row r="288" spans="1:8">
      <c r="A288" s="1">
        <v>42055</v>
      </c>
      <c r="B288">
        <v>42.860000999999997</v>
      </c>
      <c r="C288">
        <v>43.139999000000003</v>
      </c>
      <c r="D288">
        <v>42.639999000000003</v>
      </c>
      <c r="E288">
        <v>43.080002</v>
      </c>
      <c r="F288">
        <v>38.298107000000002</v>
      </c>
      <c r="G288">
        <v>6933500</v>
      </c>
      <c r="H288">
        <f t="shared" si="4"/>
        <v>5.1331775431127206E-3</v>
      </c>
    </row>
    <row r="289" spans="1:8">
      <c r="A289" s="1">
        <v>42058</v>
      </c>
      <c r="B289">
        <v>43.130001</v>
      </c>
      <c r="C289">
        <v>43.139999000000003</v>
      </c>
      <c r="D289">
        <v>42.889999000000003</v>
      </c>
      <c r="E289">
        <v>43.110000999999997</v>
      </c>
      <c r="F289">
        <v>38.324779999999997</v>
      </c>
      <c r="G289">
        <v>4047000</v>
      </c>
      <c r="H289">
        <f t="shared" si="4"/>
        <v>6.9645739931728956E-4</v>
      </c>
    </row>
    <row r="290" spans="1:8">
      <c r="A290" s="1">
        <v>42059</v>
      </c>
      <c r="B290">
        <v>43.080002</v>
      </c>
      <c r="C290">
        <v>43.299999</v>
      </c>
      <c r="D290">
        <v>42.860000999999997</v>
      </c>
      <c r="E290">
        <v>43.240001999999997</v>
      </c>
      <c r="F290">
        <v>38.440337999999997</v>
      </c>
      <c r="G290">
        <v>4655500</v>
      </c>
      <c r="H290">
        <f t="shared" si="4"/>
        <v>3.0152293111663018E-3</v>
      </c>
    </row>
    <row r="291" spans="1:8">
      <c r="A291" s="1">
        <v>42060</v>
      </c>
      <c r="B291">
        <v>43.119999</v>
      </c>
      <c r="C291">
        <v>43.169998</v>
      </c>
      <c r="D291">
        <v>42.880001</v>
      </c>
      <c r="E291">
        <v>42.970001000000003</v>
      </c>
      <c r="F291">
        <v>38.200310000000002</v>
      </c>
      <c r="G291">
        <v>5867400</v>
      </c>
      <c r="H291">
        <f t="shared" si="4"/>
        <v>-6.2441698613574957E-3</v>
      </c>
    </row>
    <row r="292" spans="1:8">
      <c r="A292" s="1">
        <v>42061</v>
      </c>
      <c r="B292">
        <v>43.099997999999999</v>
      </c>
      <c r="C292">
        <v>43.299999</v>
      </c>
      <c r="D292">
        <v>42.98</v>
      </c>
      <c r="E292">
        <v>43.240001999999997</v>
      </c>
      <c r="F292">
        <v>38.440337999999997</v>
      </c>
      <c r="G292">
        <v>7559400</v>
      </c>
      <c r="H292">
        <f t="shared" si="4"/>
        <v>6.2834045064030959E-3</v>
      </c>
    </row>
    <row r="293" spans="1:8">
      <c r="A293" s="1">
        <v>42062</v>
      </c>
      <c r="B293">
        <v>43.23</v>
      </c>
      <c r="C293">
        <v>43.32</v>
      </c>
      <c r="D293">
        <v>43.049999</v>
      </c>
      <c r="E293">
        <v>43.09</v>
      </c>
      <c r="F293">
        <v>38.306984</v>
      </c>
      <c r="G293">
        <v>6056000</v>
      </c>
      <c r="H293">
        <f t="shared" si="4"/>
        <v>-3.4691162184889504E-3</v>
      </c>
    </row>
    <row r="294" spans="1:8">
      <c r="A294" s="1">
        <v>42065</v>
      </c>
      <c r="B294">
        <v>43.240001999999997</v>
      </c>
      <c r="C294">
        <v>43.459999000000003</v>
      </c>
      <c r="D294">
        <v>43.099997999999999</v>
      </c>
      <c r="E294">
        <v>43.43</v>
      </c>
      <c r="F294">
        <v>38.609256999999999</v>
      </c>
      <c r="G294">
        <v>6844500</v>
      </c>
      <c r="H294">
        <f t="shared" si="4"/>
        <v>7.8908065432663557E-3</v>
      </c>
    </row>
    <row r="295" spans="1:8">
      <c r="A295" s="1">
        <v>42066</v>
      </c>
      <c r="B295">
        <v>43.389999000000003</v>
      </c>
      <c r="C295">
        <v>43.389999000000003</v>
      </c>
      <c r="D295">
        <v>42.950001</v>
      </c>
      <c r="E295">
        <v>43.139999000000003</v>
      </c>
      <c r="F295">
        <v>38.351439999999997</v>
      </c>
      <c r="G295">
        <v>8612100</v>
      </c>
      <c r="H295">
        <f t="shared" si="4"/>
        <v>-6.6775954792396772E-3</v>
      </c>
    </row>
    <row r="296" spans="1:8">
      <c r="A296" s="1">
        <v>42067</v>
      </c>
      <c r="B296">
        <v>43.029998999999997</v>
      </c>
      <c r="C296">
        <v>43.049999</v>
      </c>
      <c r="D296">
        <v>42.740001999999997</v>
      </c>
      <c r="E296">
        <v>42.970001000000003</v>
      </c>
      <c r="F296">
        <v>38.200310000000002</v>
      </c>
      <c r="G296">
        <v>5882700</v>
      </c>
      <c r="H296">
        <f t="shared" si="4"/>
        <v>-3.9406603767679878E-3</v>
      </c>
    </row>
    <row r="297" spans="1:8">
      <c r="A297" s="1">
        <v>42068</v>
      </c>
      <c r="B297">
        <v>43.07</v>
      </c>
      <c r="C297">
        <v>43.07</v>
      </c>
      <c r="D297">
        <v>42.77</v>
      </c>
      <c r="E297">
        <v>42.919998</v>
      </c>
      <c r="F297">
        <v>38.155861000000002</v>
      </c>
      <c r="G297">
        <v>7704300</v>
      </c>
      <c r="H297">
        <f t="shared" si="4"/>
        <v>-1.1635769447944319E-3</v>
      </c>
    </row>
    <row r="298" spans="1:8">
      <c r="A298" s="1">
        <v>42069</v>
      </c>
      <c r="B298">
        <v>42.900002000000001</v>
      </c>
      <c r="C298">
        <v>42.959999000000003</v>
      </c>
      <c r="D298">
        <v>42.32</v>
      </c>
      <c r="E298">
        <v>42.389999000000003</v>
      </c>
      <c r="F298">
        <v>37.684696000000002</v>
      </c>
      <c r="G298">
        <v>8076700</v>
      </c>
      <c r="H298">
        <f t="shared" si="4"/>
        <v>-1.2348430559593431E-2</v>
      </c>
    </row>
    <row r="299" spans="1:8">
      <c r="A299" s="1">
        <v>42072</v>
      </c>
      <c r="B299">
        <v>42.470001000000003</v>
      </c>
      <c r="C299">
        <v>42.77</v>
      </c>
      <c r="D299">
        <v>42.41</v>
      </c>
      <c r="E299">
        <v>42.59</v>
      </c>
      <c r="F299">
        <v>37.862495000000003</v>
      </c>
      <c r="G299">
        <v>6249300</v>
      </c>
      <c r="H299">
        <f t="shared" si="4"/>
        <v>4.7180691068862612E-3</v>
      </c>
    </row>
    <row r="300" spans="1:8">
      <c r="A300" s="1">
        <v>42073</v>
      </c>
      <c r="B300">
        <v>42.349997999999999</v>
      </c>
      <c r="C300">
        <v>42.360000999999997</v>
      </c>
      <c r="D300">
        <v>41.720001000000003</v>
      </c>
      <c r="E300">
        <v>41.720001000000003</v>
      </c>
      <c r="F300">
        <v>37.089053999999997</v>
      </c>
      <c r="G300">
        <v>8797900</v>
      </c>
      <c r="H300">
        <f t="shared" si="4"/>
        <v>-2.0427628976907235E-2</v>
      </c>
    </row>
    <row r="301" spans="1:8">
      <c r="A301" s="1">
        <v>42074</v>
      </c>
      <c r="B301">
        <v>41.82</v>
      </c>
      <c r="C301">
        <v>41.82</v>
      </c>
      <c r="D301">
        <v>41.419998</v>
      </c>
      <c r="E301">
        <v>41.450001</v>
      </c>
      <c r="F301">
        <v>36.849029999999999</v>
      </c>
      <c r="G301">
        <v>11520200</v>
      </c>
      <c r="H301">
        <f t="shared" si="4"/>
        <v>-6.4715589672359464E-3</v>
      </c>
    </row>
    <row r="302" spans="1:8">
      <c r="A302" s="1">
        <v>42075</v>
      </c>
      <c r="B302">
        <v>41.330002</v>
      </c>
      <c r="C302">
        <v>41.75</v>
      </c>
      <c r="D302">
        <v>41.290000999999997</v>
      </c>
      <c r="E302">
        <v>41.720001000000003</v>
      </c>
      <c r="F302">
        <v>37.089053999999997</v>
      </c>
      <c r="G302">
        <v>12334900</v>
      </c>
      <c r="H302">
        <f t="shared" si="4"/>
        <v>6.5137128440015445E-3</v>
      </c>
    </row>
    <row r="303" spans="1:8">
      <c r="A303" s="1">
        <v>42076</v>
      </c>
      <c r="B303">
        <v>41.66</v>
      </c>
      <c r="C303">
        <v>41.759998000000003</v>
      </c>
      <c r="D303">
        <v>41.259998000000003</v>
      </c>
      <c r="E303">
        <v>41.490001999999997</v>
      </c>
      <c r="F303">
        <v>36.884594</v>
      </c>
      <c r="G303">
        <v>15187700</v>
      </c>
      <c r="H303">
        <f t="shared" si="4"/>
        <v>-5.5126776757368212E-3</v>
      </c>
    </row>
    <row r="304" spans="1:8">
      <c r="A304" s="1">
        <v>42079</v>
      </c>
      <c r="B304">
        <v>41.709999000000003</v>
      </c>
      <c r="C304">
        <v>42.009998000000003</v>
      </c>
      <c r="D304">
        <v>41.580002</v>
      </c>
      <c r="E304">
        <v>41.98</v>
      </c>
      <c r="F304">
        <v>37.320197999999998</v>
      </c>
      <c r="G304">
        <v>8639400</v>
      </c>
      <c r="H304">
        <f t="shared" si="4"/>
        <v>1.1809917170296029E-2</v>
      </c>
    </row>
    <row r="305" spans="1:8">
      <c r="A305" s="1">
        <v>42080</v>
      </c>
      <c r="B305">
        <v>41.880001</v>
      </c>
      <c r="C305">
        <v>42.110000999999997</v>
      </c>
      <c r="D305">
        <v>41.810001</v>
      </c>
      <c r="E305">
        <v>41.990001999999997</v>
      </c>
      <c r="F305">
        <v>37.329085999999997</v>
      </c>
      <c r="G305">
        <v>9533700</v>
      </c>
      <c r="H305">
        <f t="shared" si="4"/>
        <v>2.3815522093422167E-4</v>
      </c>
    </row>
    <row r="306" spans="1:8">
      <c r="A306" s="1">
        <v>42081</v>
      </c>
      <c r="B306">
        <v>41.939999</v>
      </c>
      <c r="C306">
        <v>42.709999000000003</v>
      </c>
      <c r="D306">
        <v>41.77</v>
      </c>
      <c r="E306">
        <v>42.560001</v>
      </c>
      <c r="F306">
        <v>37.835830999999999</v>
      </c>
      <c r="G306">
        <v>15855400</v>
      </c>
      <c r="H306">
        <f t="shared" si="4"/>
        <v>1.3575071192474477E-2</v>
      </c>
    </row>
    <row r="307" spans="1:8">
      <c r="A307" s="1">
        <v>42082</v>
      </c>
      <c r="B307">
        <v>42.5</v>
      </c>
      <c r="C307">
        <v>42.650002000000001</v>
      </c>
      <c r="D307">
        <v>42.41</v>
      </c>
      <c r="E307">
        <v>42.439999</v>
      </c>
      <c r="F307">
        <v>37.729137000000001</v>
      </c>
      <c r="G307">
        <v>8992400</v>
      </c>
      <c r="H307">
        <f t="shared" si="4"/>
        <v>-2.819919562490841E-3</v>
      </c>
    </row>
    <row r="308" spans="1:8">
      <c r="A308" s="1">
        <v>42083</v>
      </c>
      <c r="B308">
        <v>42.52</v>
      </c>
      <c r="C308">
        <v>42.75</v>
      </c>
      <c r="D308">
        <v>42.450001</v>
      </c>
      <c r="E308">
        <v>42.540000999999997</v>
      </c>
      <c r="F308">
        <v>37.972842999999997</v>
      </c>
      <c r="G308">
        <v>19296100</v>
      </c>
      <c r="H308">
        <f t="shared" si="4"/>
        <v>6.4593579227639362E-3</v>
      </c>
    </row>
    <row r="309" spans="1:8">
      <c r="A309" s="1">
        <v>42086</v>
      </c>
      <c r="B309">
        <v>42.549999</v>
      </c>
      <c r="C309">
        <v>42.75</v>
      </c>
      <c r="D309">
        <v>42.529998999999997</v>
      </c>
      <c r="E309">
        <v>42.540000999999997</v>
      </c>
      <c r="F309">
        <v>37.972842999999997</v>
      </c>
      <c r="G309">
        <v>3753100</v>
      </c>
      <c r="H309">
        <f t="shared" si="4"/>
        <v>0</v>
      </c>
    </row>
    <row r="310" spans="1:8">
      <c r="A310" s="1">
        <v>42087</v>
      </c>
      <c r="B310">
        <v>42.57</v>
      </c>
      <c r="C310">
        <v>42.689999</v>
      </c>
      <c r="D310">
        <v>42.400002000000001</v>
      </c>
      <c r="E310">
        <v>42.400002000000001</v>
      </c>
      <c r="F310">
        <v>37.84787</v>
      </c>
      <c r="G310">
        <v>7117400</v>
      </c>
      <c r="H310">
        <f t="shared" si="4"/>
        <v>-3.2911151793400648E-3</v>
      </c>
    </row>
    <row r="311" spans="1:8">
      <c r="A311" s="1">
        <v>42088</v>
      </c>
      <c r="B311">
        <v>42.349997999999999</v>
      </c>
      <c r="C311">
        <v>42.43</v>
      </c>
      <c r="D311">
        <v>41.310001</v>
      </c>
      <c r="E311">
        <v>41.310001</v>
      </c>
      <c r="F311">
        <v>36.874889000000003</v>
      </c>
      <c r="G311">
        <v>8174300</v>
      </c>
      <c r="H311">
        <f t="shared" si="4"/>
        <v>-2.5707681832557477E-2</v>
      </c>
    </row>
    <row r="312" spans="1:8">
      <c r="A312" s="1">
        <v>42089</v>
      </c>
      <c r="B312">
        <v>41.080002</v>
      </c>
      <c r="C312">
        <v>41.549999</v>
      </c>
      <c r="D312">
        <v>40.939999</v>
      </c>
      <c r="E312">
        <v>41.34</v>
      </c>
      <c r="F312">
        <v>36.901668999999998</v>
      </c>
      <c r="G312">
        <v>9002400</v>
      </c>
      <c r="H312">
        <f t="shared" si="4"/>
        <v>7.2623947423937026E-4</v>
      </c>
    </row>
    <row r="313" spans="1:8">
      <c r="A313" s="1">
        <v>42090</v>
      </c>
      <c r="B313">
        <v>41.349997999999999</v>
      </c>
      <c r="C313">
        <v>41.48</v>
      </c>
      <c r="D313">
        <v>41.150002000000001</v>
      </c>
      <c r="E313">
        <v>41.369999</v>
      </c>
      <c r="F313">
        <v>36.928448000000003</v>
      </c>
      <c r="G313">
        <v>7909300</v>
      </c>
      <c r="H313">
        <f t="shared" si="4"/>
        <v>7.2568533417837475E-4</v>
      </c>
    </row>
    <row r="314" spans="1:8">
      <c r="A314" s="1">
        <v>42093</v>
      </c>
      <c r="B314">
        <v>41.68</v>
      </c>
      <c r="C314">
        <v>41.900002000000001</v>
      </c>
      <c r="D314">
        <v>41.599997999999999</v>
      </c>
      <c r="E314">
        <v>41.869999</v>
      </c>
      <c r="F314">
        <v>37.374771000000003</v>
      </c>
      <c r="G314">
        <v>6605400</v>
      </c>
      <c r="H314">
        <f t="shared" si="4"/>
        <v>1.2086156450441664E-2</v>
      </c>
    </row>
    <row r="315" spans="1:8">
      <c r="A315" s="1">
        <v>42094</v>
      </c>
      <c r="B315">
        <v>41.740001999999997</v>
      </c>
      <c r="C315">
        <v>41.82</v>
      </c>
      <c r="D315">
        <v>41.439999</v>
      </c>
      <c r="E315">
        <v>41.439999</v>
      </c>
      <c r="F315">
        <v>36.990929000000001</v>
      </c>
      <c r="G315">
        <v>7963600</v>
      </c>
      <c r="H315">
        <f t="shared" si="4"/>
        <v>-1.0270082992615562E-2</v>
      </c>
    </row>
    <row r="316" spans="1:8">
      <c r="A316" s="1">
        <v>42095</v>
      </c>
      <c r="B316">
        <v>41.48</v>
      </c>
      <c r="C316">
        <v>41.52</v>
      </c>
      <c r="D316">
        <v>41.09</v>
      </c>
      <c r="E316">
        <v>41.380001</v>
      </c>
      <c r="F316">
        <v>36.937373999999998</v>
      </c>
      <c r="G316">
        <v>10427800</v>
      </c>
      <c r="H316">
        <f t="shared" si="4"/>
        <v>-1.4477873751157454E-3</v>
      </c>
    </row>
    <row r="317" spans="1:8">
      <c r="A317" s="1">
        <v>42096</v>
      </c>
      <c r="B317">
        <v>41.450001</v>
      </c>
      <c r="C317">
        <v>41.540000999999997</v>
      </c>
      <c r="D317">
        <v>41.290000999999997</v>
      </c>
      <c r="E317">
        <v>41.369999</v>
      </c>
      <c r="F317">
        <v>36.928448000000003</v>
      </c>
      <c r="G317">
        <v>5469300</v>
      </c>
      <c r="H317">
        <f t="shared" si="4"/>
        <v>-2.4165226255649163E-4</v>
      </c>
    </row>
    <row r="318" spans="1:8">
      <c r="A318" s="1">
        <v>42100</v>
      </c>
      <c r="B318">
        <v>41.080002</v>
      </c>
      <c r="C318">
        <v>41.849997999999999</v>
      </c>
      <c r="D318">
        <v>41.040000999999997</v>
      </c>
      <c r="E318">
        <v>41.77</v>
      </c>
      <c r="F318">
        <v>37.285496000000002</v>
      </c>
      <c r="G318">
        <v>7344700</v>
      </c>
      <c r="H318">
        <f t="shared" si="4"/>
        <v>9.6686435346537963E-3</v>
      </c>
    </row>
    <row r="319" spans="1:8">
      <c r="A319" s="1">
        <v>42101</v>
      </c>
      <c r="B319">
        <v>41.77</v>
      </c>
      <c r="C319">
        <v>42.02</v>
      </c>
      <c r="D319">
        <v>41.669998</v>
      </c>
      <c r="E319">
        <v>41.68</v>
      </c>
      <c r="F319">
        <v>37.205170000000003</v>
      </c>
      <c r="G319">
        <v>4684300</v>
      </c>
      <c r="H319">
        <f t="shared" si="4"/>
        <v>-2.1543497771894854E-3</v>
      </c>
    </row>
    <row r="320" spans="1:8">
      <c r="A320" s="1">
        <v>42102</v>
      </c>
      <c r="B320">
        <v>41.68</v>
      </c>
      <c r="C320">
        <v>41.939999</v>
      </c>
      <c r="D320">
        <v>41.599997999999999</v>
      </c>
      <c r="E320">
        <v>41.810001</v>
      </c>
      <c r="F320">
        <v>37.321204999999999</v>
      </c>
      <c r="G320">
        <v>7203500</v>
      </c>
      <c r="H320">
        <f t="shared" si="4"/>
        <v>3.1187869857870975E-3</v>
      </c>
    </row>
    <row r="321" spans="1:8">
      <c r="A321" s="1">
        <v>42103</v>
      </c>
      <c r="B321">
        <v>41.810001</v>
      </c>
      <c r="C321">
        <v>41.990001999999997</v>
      </c>
      <c r="D321">
        <v>41.59</v>
      </c>
      <c r="E321">
        <v>41.919998</v>
      </c>
      <c r="F321">
        <v>37.419384000000001</v>
      </c>
      <c r="G321">
        <v>7290100</v>
      </c>
      <c r="H321">
        <f t="shared" si="4"/>
        <v>2.6306492515448467E-3</v>
      </c>
    </row>
    <row r="322" spans="1:8">
      <c r="A322" s="1">
        <v>42104</v>
      </c>
      <c r="B322">
        <v>41.959999000000003</v>
      </c>
      <c r="C322">
        <v>42.119999</v>
      </c>
      <c r="D322">
        <v>41.830002</v>
      </c>
      <c r="E322">
        <v>42.080002</v>
      </c>
      <c r="F322">
        <v>37.562221999999998</v>
      </c>
      <c r="G322">
        <v>4316300</v>
      </c>
      <c r="H322">
        <f t="shared" si="4"/>
        <v>3.8172194389944412E-3</v>
      </c>
    </row>
    <row r="323" spans="1:8">
      <c r="A323" s="1">
        <v>42107</v>
      </c>
      <c r="B323">
        <v>42.16</v>
      </c>
      <c r="C323">
        <v>42.34</v>
      </c>
      <c r="D323">
        <v>41.950001</v>
      </c>
      <c r="E323">
        <v>41.959999000000003</v>
      </c>
      <c r="F323">
        <v>37.455105000000003</v>
      </c>
      <c r="G323">
        <v>3887200</v>
      </c>
      <c r="H323">
        <f t="shared" ref="H323:H386" si="5">(F323-F322)/F322</f>
        <v>-2.8517216047547786E-3</v>
      </c>
    </row>
    <row r="324" spans="1:8">
      <c r="A324" s="1">
        <v>42108</v>
      </c>
      <c r="B324">
        <v>41.98</v>
      </c>
      <c r="C324">
        <v>42.029998999999997</v>
      </c>
      <c r="D324">
        <v>41.630001</v>
      </c>
      <c r="E324">
        <v>41.830002</v>
      </c>
      <c r="F324">
        <v>37.339058000000001</v>
      </c>
      <c r="G324">
        <v>5851300</v>
      </c>
      <c r="H324">
        <f t="shared" si="5"/>
        <v>-3.0982959465739525E-3</v>
      </c>
    </row>
    <row r="325" spans="1:8">
      <c r="A325" s="1">
        <v>42109</v>
      </c>
      <c r="B325">
        <v>41.939999</v>
      </c>
      <c r="C325">
        <v>42.290000999999997</v>
      </c>
      <c r="D325">
        <v>41.900002000000001</v>
      </c>
      <c r="E325">
        <v>42.200001</v>
      </c>
      <c r="F325">
        <v>37.669333999999999</v>
      </c>
      <c r="G325">
        <v>12583100</v>
      </c>
      <c r="H325">
        <f t="shared" si="5"/>
        <v>8.8453222360349252E-3</v>
      </c>
    </row>
    <row r="326" spans="1:8">
      <c r="A326" s="1">
        <v>42110</v>
      </c>
      <c r="B326">
        <v>42.029998999999997</v>
      </c>
      <c r="C326">
        <v>42.18</v>
      </c>
      <c r="D326">
        <v>41.93</v>
      </c>
      <c r="E326">
        <v>42.049999</v>
      </c>
      <c r="F326">
        <v>37.535449999999997</v>
      </c>
      <c r="G326">
        <v>9114300</v>
      </c>
      <c r="H326">
        <f t="shared" si="5"/>
        <v>-3.5541907908433392E-3</v>
      </c>
    </row>
    <row r="327" spans="1:8">
      <c r="A327" s="1">
        <v>42111</v>
      </c>
      <c r="B327">
        <v>41.700001</v>
      </c>
      <c r="C327">
        <v>41.790000999999997</v>
      </c>
      <c r="D327">
        <v>41.34</v>
      </c>
      <c r="E327">
        <v>41.470001000000003</v>
      </c>
      <c r="F327">
        <v>37.017707999999999</v>
      </c>
      <c r="G327">
        <v>10159400</v>
      </c>
      <c r="H327">
        <f t="shared" si="5"/>
        <v>-1.3793413959337064E-2</v>
      </c>
    </row>
    <row r="328" spans="1:8">
      <c r="A328" s="1">
        <v>42114</v>
      </c>
      <c r="B328">
        <v>41.66</v>
      </c>
      <c r="C328">
        <v>42.23</v>
      </c>
      <c r="D328">
        <v>41.639999000000003</v>
      </c>
      <c r="E328">
        <v>42.18</v>
      </c>
      <c r="F328">
        <v>37.651488999999998</v>
      </c>
      <c r="G328">
        <v>4845800</v>
      </c>
      <c r="H328">
        <f t="shared" si="5"/>
        <v>1.71210221875433E-2</v>
      </c>
    </row>
    <row r="329" spans="1:8">
      <c r="A329" s="1">
        <v>42115</v>
      </c>
      <c r="B329">
        <v>42.43</v>
      </c>
      <c r="C329">
        <v>42.439999</v>
      </c>
      <c r="D329">
        <v>42.110000999999997</v>
      </c>
      <c r="E329">
        <v>42.16</v>
      </c>
      <c r="F329">
        <v>37.633628999999999</v>
      </c>
      <c r="G329">
        <v>5001400</v>
      </c>
      <c r="H329">
        <f t="shared" si="5"/>
        <v>-4.743504300719389E-4</v>
      </c>
    </row>
    <row r="330" spans="1:8">
      <c r="A330" s="1">
        <v>42116</v>
      </c>
      <c r="B330">
        <v>42.23</v>
      </c>
      <c r="C330">
        <v>42.630001</v>
      </c>
      <c r="D330">
        <v>42.09</v>
      </c>
      <c r="E330">
        <v>42.59</v>
      </c>
      <c r="F330">
        <v>38.017467000000003</v>
      </c>
      <c r="G330">
        <v>6095100</v>
      </c>
      <c r="H330">
        <f t="shared" si="5"/>
        <v>1.0199335280687503E-2</v>
      </c>
    </row>
    <row r="331" spans="1:8">
      <c r="A331" s="1">
        <v>42117</v>
      </c>
      <c r="B331">
        <v>42.490001999999997</v>
      </c>
      <c r="C331">
        <v>42.93</v>
      </c>
      <c r="D331">
        <v>42.389999000000003</v>
      </c>
      <c r="E331">
        <v>42.759998000000003</v>
      </c>
      <c r="F331">
        <v>38.169224</v>
      </c>
      <c r="G331">
        <v>5899800</v>
      </c>
      <c r="H331">
        <f t="shared" si="5"/>
        <v>3.991770414372855E-3</v>
      </c>
    </row>
    <row r="332" spans="1:8">
      <c r="A332" s="1">
        <v>42118</v>
      </c>
      <c r="B332">
        <v>43.099997999999999</v>
      </c>
      <c r="C332">
        <v>43.18</v>
      </c>
      <c r="D332">
        <v>42.889999000000003</v>
      </c>
      <c r="E332">
        <v>43.130001</v>
      </c>
      <c r="F332">
        <v>38.499488999999997</v>
      </c>
      <c r="G332">
        <v>6228800</v>
      </c>
      <c r="H332">
        <f t="shared" si="5"/>
        <v>8.6526516756011904E-3</v>
      </c>
    </row>
    <row r="333" spans="1:8">
      <c r="A333" s="1">
        <v>42121</v>
      </c>
      <c r="B333">
        <v>43.290000999999997</v>
      </c>
      <c r="C333">
        <v>43.43</v>
      </c>
      <c r="D333">
        <v>43.16</v>
      </c>
      <c r="E333">
        <v>43.25</v>
      </c>
      <c r="F333">
        <v>38.606597999999998</v>
      </c>
      <c r="G333">
        <v>9250700</v>
      </c>
      <c r="H333">
        <f t="shared" si="5"/>
        <v>2.7820888739588526E-3</v>
      </c>
    </row>
    <row r="334" spans="1:8">
      <c r="A334" s="1">
        <v>42122</v>
      </c>
      <c r="B334">
        <v>43.290000999999997</v>
      </c>
      <c r="C334">
        <v>43.549999</v>
      </c>
      <c r="D334">
        <v>42.950001</v>
      </c>
      <c r="E334">
        <v>43.389999000000003</v>
      </c>
      <c r="F334">
        <v>38.731579000000004</v>
      </c>
      <c r="G334">
        <v>9149800</v>
      </c>
      <c r="H334">
        <f t="shared" si="5"/>
        <v>3.2372963813078102E-3</v>
      </c>
    </row>
    <row r="335" spans="1:8">
      <c r="A335" s="1">
        <v>42123</v>
      </c>
      <c r="B335">
        <v>43.18</v>
      </c>
      <c r="C335">
        <v>43.439999</v>
      </c>
      <c r="D335">
        <v>42.91</v>
      </c>
      <c r="E335">
        <v>43.18</v>
      </c>
      <c r="F335">
        <v>38.544131999999998</v>
      </c>
      <c r="G335">
        <v>8571100</v>
      </c>
      <c r="H335">
        <f t="shared" si="5"/>
        <v>-4.8396426079093209E-3</v>
      </c>
    </row>
    <row r="336" spans="1:8">
      <c r="A336" s="1">
        <v>42124</v>
      </c>
      <c r="B336">
        <v>42.959999000000003</v>
      </c>
      <c r="C336">
        <v>43.09</v>
      </c>
      <c r="D336">
        <v>42.41</v>
      </c>
      <c r="E336">
        <v>42.580002</v>
      </c>
      <c r="F336">
        <v>38.00853</v>
      </c>
      <c r="G336">
        <v>8652600</v>
      </c>
      <c r="H336">
        <f t="shared" si="5"/>
        <v>-1.3895811689312325E-2</v>
      </c>
    </row>
    <row r="337" spans="1:8">
      <c r="A337" s="1">
        <v>42125</v>
      </c>
      <c r="B337">
        <v>42.84</v>
      </c>
      <c r="C337">
        <v>43.119999</v>
      </c>
      <c r="D337">
        <v>42.720001000000003</v>
      </c>
      <c r="E337">
        <v>43.099997999999999</v>
      </c>
      <c r="F337">
        <v>38.472709999999999</v>
      </c>
      <c r="G337">
        <v>10548400</v>
      </c>
      <c r="H337">
        <f t="shared" si="5"/>
        <v>1.2212521768139913E-2</v>
      </c>
    </row>
    <row r="338" spans="1:8">
      <c r="A338" s="1">
        <v>42128</v>
      </c>
      <c r="B338">
        <v>43.200001</v>
      </c>
      <c r="C338">
        <v>43.360000999999997</v>
      </c>
      <c r="D338">
        <v>43.119999</v>
      </c>
      <c r="E338">
        <v>43.139999000000003</v>
      </c>
      <c r="F338">
        <v>38.508426999999998</v>
      </c>
      <c r="G338">
        <v>7698800</v>
      </c>
      <c r="H338">
        <f t="shared" si="5"/>
        <v>9.2837234496863418E-4</v>
      </c>
    </row>
    <row r="339" spans="1:8">
      <c r="A339" s="1">
        <v>42129</v>
      </c>
      <c r="B339">
        <v>43.029998999999997</v>
      </c>
      <c r="C339">
        <v>43.099997999999999</v>
      </c>
      <c r="D339">
        <v>42.439999</v>
      </c>
      <c r="E339">
        <v>42.470001000000003</v>
      </c>
      <c r="F339">
        <v>37.910350999999999</v>
      </c>
      <c r="G339">
        <v>8104900</v>
      </c>
      <c r="H339">
        <f t="shared" si="5"/>
        <v>-1.5531042075543594E-2</v>
      </c>
    </row>
    <row r="340" spans="1:8">
      <c r="A340" s="1">
        <v>42130</v>
      </c>
      <c r="B340">
        <v>42.630001</v>
      </c>
      <c r="C340">
        <v>42.709999000000003</v>
      </c>
      <c r="D340">
        <v>41.860000999999997</v>
      </c>
      <c r="E340">
        <v>42.110000999999997</v>
      </c>
      <c r="F340">
        <v>37.588996999999999</v>
      </c>
      <c r="G340">
        <v>9873900</v>
      </c>
      <c r="H340">
        <f t="shared" si="5"/>
        <v>-8.4766822654846821E-3</v>
      </c>
    </row>
    <row r="341" spans="1:8">
      <c r="A341" s="1">
        <v>42131</v>
      </c>
      <c r="B341">
        <v>42.18</v>
      </c>
      <c r="C341">
        <v>42.57</v>
      </c>
      <c r="D341">
        <v>42.09</v>
      </c>
      <c r="E341">
        <v>42.419998</v>
      </c>
      <c r="F341">
        <v>37.865710999999997</v>
      </c>
      <c r="G341">
        <v>5640300</v>
      </c>
      <c r="H341">
        <f t="shared" si="5"/>
        <v>7.3615691315200129E-3</v>
      </c>
    </row>
    <row r="342" spans="1:8">
      <c r="A342" s="1">
        <v>42132</v>
      </c>
      <c r="B342">
        <v>42.849997999999999</v>
      </c>
      <c r="C342">
        <v>43.060001</v>
      </c>
      <c r="D342">
        <v>42.779998999999997</v>
      </c>
      <c r="E342">
        <v>43.029998999999997</v>
      </c>
      <c r="F342">
        <v>38.410221</v>
      </c>
      <c r="G342">
        <v>9819200</v>
      </c>
      <c r="H342">
        <f t="shared" si="5"/>
        <v>1.4380028411456542E-2</v>
      </c>
    </row>
    <row r="343" spans="1:8">
      <c r="A343" s="1">
        <v>42135</v>
      </c>
      <c r="B343">
        <v>43</v>
      </c>
      <c r="C343">
        <v>43.049999</v>
      </c>
      <c r="D343">
        <v>42.77</v>
      </c>
      <c r="E343">
        <v>42.810001</v>
      </c>
      <c r="F343">
        <v>38.213844000000002</v>
      </c>
      <c r="G343">
        <v>6046500</v>
      </c>
      <c r="H343">
        <f t="shared" si="5"/>
        <v>-5.1126235384065678E-3</v>
      </c>
    </row>
    <row r="344" spans="1:8">
      <c r="A344" s="1">
        <v>42136</v>
      </c>
      <c r="B344">
        <v>42.580002</v>
      </c>
      <c r="C344">
        <v>42.77</v>
      </c>
      <c r="D344">
        <v>42.209999000000003</v>
      </c>
      <c r="E344">
        <v>42.580002</v>
      </c>
      <c r="F344">
        <v>38.00853</v>
      </c>
      <c r="G344">
        <v>7650500</v>
      </c>
      <c r="H344">
        <f t="shared" si="5"/>
        <v>-5.3727649068751448E-3</v>
      </c>
    </row>
    <row r="345" spans="1:8">
      <c r="A345" s="1">
        <v>42137</v>
      </c>
      <c r="B345">
        <v>42.759998000000003</v>
      </c>
      <c r="C345">
        <v>43.009998000000003</v>
      </c>
      <c r="D345">
        <v>42.669998</v>
      </c>
      <c r="E345">
        <v>42.759998000000003</v>
      </c>
      <c r="F345">
        <v>38.169224</v>
      </c>
      <c r="G345">
        <v>9306500</v>
      </c>
      <c r="H345">
        <f t="shared" si="5"/>
        <v>4.22784043476555E-3</v>
      </c>
    </row>
    <row r="346" spans="1:8">
      <c r="A346" s="1">
        <v>42138</v>
      </c>
      <c r="B346">
        <v>43.099997999999999</v>
      </c>
      <c r="C346">
        <v>43.470001000000003</v>
      </c>
      <c r="D346">
        <v>43.060001</v>
      </c>
      <c r="E346">
        <v>43.450001</v>
      </c>
      <c r="F346">
        <v>38.785136999999999</v>
      </c>
      <c r="G346">
        <v>6976200</v>
      </c>
      <c r="H346">
        <f t="shared" si="5"/>
        <v>1.6136377307539682E-2</v>
      </c>
    </row>
    <row r="347" spans="1:8">
      <c r="A347" s="1">
        <v>42139</v>
      </c>
      <c r="B347">
        <v>43.540000999999997</v>
      </c>
      <c r="C347">
        <v>43.580002</v>
      </c>
      <c r="D347">
        <v>43.209999000000003</v>
      </c>
      <c r="E347">
        <v>43.310001</v>
      </c>
      <c r="F347">
        <v>38.660172000000003</v>
      </c>
      <c r="G347">
        <v>8468200</v>
      </c>
      <c r="H347">
        <f t="shared" si="5"/>
        <v>-3.2219816575611428E-3</v>
      </c>
    </row>
    <row r="348" spans="1:8">
      <c r="A348" s="1">
        <v>42142</v>
      </c>
      <c r="B348">
        <v>43.25</v>
      </c>
      <c r="C348">
        <v>43.599997999999999</v>
      </c>
      <c r="D348">
        <v>43.189999</v>
      </c>
      <c r="E348">
        <v>43.52</v>
      </c>
      <c r="F348">
        <v>38.847617999999997</v>
      </c>
      <c r="G348">
        <v>3393300</v>
      </c>
      <c r="H348">
        <f t="shared" si="5"/>
        <v>4.848555769487891E-3</v>
      </c>
    </row>
    <row r="349" spans="1:8">
      <c r="A349" s="1">
        <v>42143</v>
      </c>
      <c r="B349">
        <v>43.57</v>
      </c>
      <c r="C349">
        <v>43.619999</v>
      </c>
      <c r="D349">
        <v>43.360000999999997</v>
      </c>
      <c r="E349">
        <v>43.41</v>
      </c>
      <c r="F349">
        <v>38.749434999999998</v>
      </c>
      <c r="G349">
        <v>4565400</v>
      </c>
      <c r="H349">
        <f t="shared" si="5"/>
        <v>-2.5273879083139361E-3</v>
      </c>
    </row>
    <row r="350" spans="1:8">
      <c r="A350" s="1">
        <v>42144</v>
      </c>
      <c r="B350">
        <v>43.439999</v>
      </c>
      <c r="C350">
        <v>43.669998</v>
      </c>
      <c r="D350">
        <v>43.279998999999997</v>
      </c>
      <c r="E350">
        <v>43.439999</v>
      </c>
      <c r="F350">
        <v>38.776192000000002</v>
      </c>
      <c r="G350">
        <v>11010900</v>
      </c>
      <c r="H350">
        <f t="shared" si="5"/>
        <v>6.9051329393585929E-4</v>
      </c>
    </row>
    <row r="351" spans="1:8">
      <c r="A351" s="1">
        <v>42145</v>
      </c>
      <c r="B351">
        <v>43.380001</v>
      </c>
      <c r="C351">
        <v>43.68</v>
      </c>
      <c r="D351">
        <v>43.330002</v>
      </c>
      <c r="E351">
        <v>43.630001</v>
      </c>
      <c r="F351">
        <v>38.945819999999998</v>
      </c>
      <c r="G351">
        <v>3713100</v>
      </c>
      <c r="H351">
        <f t="shared" si="5"/>
        <v>4.3745399238789588E-3</v>
      </c>
    </row>
    <row r="352" spans="1:8">
      <c r="A352" s="1">
        <v>42146</v>
      </c>
      <c r="B352">
        <v>43.490001999999997</v>
      </c>
      <c r="C352">
        <v>43.709999000000003</v>
      </c>
      <c r="D352">
        <v>43.490001999999997</v>
      </c>
      <c r="E352">
        <v>43.599997999999999</v>
      </c>
      <c r="F352">
        <v>38.919021999999998</v>
      </c>
      <c r="G352">
        <v>3968500</v>
      </c>
      <c r="H352">
        <f t="shared" si="5"/>
        <v>-6.8808411274944102E-4</v>
      </c>
    </row>
    <row r="353" spans="1:8">
      <c r="A353" s="1">
        <v>42150</v>
      </c>
      <c r="B353">
        <v>43.470001000000003</v>
      </c>
      <c r="C353">
        <v>43.5</v>
      </c>
      <c r="D353">
        <v>42.84</v>
      </c>
      <c r="E353">
        <v>42.970001000000003</v>
      </c>
      <c r="F353">
        <v>38.356659000000001</v>
      </c>
      <c r="G353">
        <v>7924400</v>
      </c>
      <c r="H353">
        <f t="shared" si="5"/>
        <v>-1.4449566589828433E-2</v>
      </c>
    </row>
    <row r="354" spans="1:8">
      <c r="A354" s="1">
        <v>42151</v>
      </c>
      <c r="B354">
        <v>43.130001</v>
      </c>
      <c r="C354">
        <v>43.810001</v>
      </c>
      <c r="D354">
        <v>43.099997999999999</v>
      </c>
      <c r="E354">
        <v>43.779998999999997</v>
      </c>
      <c r="F354">
        <v>39.079700000000003</v>
      </c>
      <c r="G354">
        <v>12587100</v>
      </c>
      <c r="H354">
        <f t="shared" si="5"/>
        <v>1.8850468702188115E-2</v>
      </c>
    </row>
    <row r="355" spans="1:8">
      <c r="A355" s="1">
        <v>42152</v>
      </c>
      <c r="B355">
        <v>43.639999000000003</v>
      </c>
      <c r="C355">
        <v>43.77</v>
      </c>
      <c r="D355">
        <v>43.560001</v>
      </c>
      <c r="E355">
        <v>43.689999</v>
      </c>
      <c r="F355">
        <v>38.999358999999998</v>
      </c>
      <c r="G355">
        <v>4664800</v>
      </c>
      <c r="H355">
        <f t="shared" si="5"/>
        <v>-2.0558243794093663E-3</v>
      </c>
    </row>
    <row r="356" spans="1:8">
      <c r="A356" s="1">
        <v>42153</v>
      </c>
      <c r="B356">
        <v>43.689999</v>
      </c>
      <c r="C356">
        <v>43.709999000000003</v>
      </c>
      <c r="D356">
        <v>43.259998000000003</v>
      </c>
      <c r="E356">
        <v>43.369999</v>
      </c>
      <c r="F356">
        <v>38.713729999999998</v>
      </c>
      <c r="G356">
        <v>7738400</v>
      </c>
      <c r="H356">
        <f t="shared" si="5"/>
        <v>-7.3239408883617844E-3</v>
      </c>
    </row>
    <row r="357" spans="1:8">
      <c r="A357" s="1">
        <v>42156</v>
      </c>
      <c r="B357">
        <v>43.619999</v>
      </c>
      <c r="C357">
        <v>43.639999000000003</v>
      </c>
      <c r="D357">
        <v>43.220001000000003</v>
      </c>
      <c r="E357">
        <v>43.490001999999997</v>
      </c>
      <c r="F357">
        <v>38.820838999999999</v>
      </c>
      <c r="G357">
        <v>6936300</v>
      </c>
      <c r="H357">
        <f t="shared" si="5"/>
        <v>2.7666928503143778E-3</v>
      </c>
    </row>
    <row r="358" spans="1:8">
      <c r="A358" s="1">
        <v>42157</v>
      </c>
      <c r="B358">
        <v>43.330002</v>
      </c>
      <c r="C358">
        <v>43.599997999999999</v>
      </c>
      <c r="D358">
        <v>43.119999</v>
      </c>
      <c r="E358">
        <v>43.400002000000001</v>
      </c>
      <c r="F358">
        <v>38.740509000000003</v>
      </c>
      <c r="G358">
        <v>5637800</v>
      </c>
      <c r="H358">
        <f t="shared" si="5"/>
        <v>-2.0692494564580753E-3</v>
      </c>
    </row>
    <row r="359" spans="1:8">
      <c r="A359" s="1">
        <v>42158</v>
      </c>
      <c r="B359">
        <v>43.470001000000003</v>
      </c>
      <c r="C359">
        <v>43.73</v>
      </c>
      <c r="D359">
        <v>43.41</v>
      </c>
      <c r="E359">
        <v>43.490001999999997</v>
      </c>
      <c r="F359">
        <v>38.820838999999999</v>
      </c>
      <c r="G359">
        <v>5657300</v>
      </c>
      <c r="H359">
        <f t="shared" si="5"/>
        <v>2.0735401282413832E-3</v>
      </c>
    </row>
    <row r="360" spans="1:8">
      <c r="A360" s="1">
        <v>42159</v>
      </c>
      <c r="B360">
        <v>43.25</v>
      </c>
      <c r="C360">
        <v>43.5</v>
      </c>
      <c r="D360">
        <v>42.990001999999997</v>
      </c>
      <c r="E360">
        <v>43.09</v>
      </c>
      <c r="F360">
        <v>38.463779000000002</v>
      </c>
      <c r="G360">
        <v>8347300</v>
      </c>
      <c r="H360">
        <f t="shared" si="5"/>
        <v>-9.1976373823347054E-3</v>
      </c>
    </row>
    <row r="361" spans="1:8">
      <c r="A361" s="1">
        <v>42160</v>
      </c>
      <c r="B361">
        <v>43.040000999999997</v>
      </c>
      <c r="C361">
        <v>43.130001</v>
      </c>
      <c r="D361">
        <v>42.759998000000003</v>
      </c>
      <c r="E361">
        <v>42.950001</v>
      </c>
      <c r="F361">
        <v>38.338810000000002</v>
      </c>
      <c r="G361">
        <v>7727500</v>
      </c>
      <c r="H361">
        <f t="shared" si="5"/>
        <v>-3.2490047324783169E-3</v>
      </c>
    </row>
    <row r="362" spans="1:8">
      <c r="A362" s="1">
        <v>42163</v>
      </c>
      <c r="B362">
        <v>42.939999</v>
      </c>
      <c r="C362">
        <v>42.950001</v>
      </c>
      <c r="D362">
        <v>42.389999000000003</v>
      </c>
      <c r="E362">
        <v>42.470001000000003</v>
      </c>
      <c r="F362">
        <v>37.910350999999999</v>
      </c>
      <c r="G362">
        <v>8379500</v>
      </c>
      <c r="H362">
        <f t="shared" si="5"/>
        <v>-1.1175594651998945E-2</v>
      </c>
    </row>
    <row r="363" spans="1:8">
      <c r="A363" s="1">
        <v>42164</v>
      </c>
      <c r="B363">
        <v>42.400002000000001</v>
      </c>
      <c r="C363">
        <v>42.529998999999997</v>
      </c>
      <c r="D363">
        <v>42.09</v>
      </c>
      <c r="E363">
        <v>42.369999</v>
      </c>
      <c r="F363">
        <v>37.821078999999997</v>
      </c>
      <c r="G363">
        <v>7706700</v>
      </c>
      <c r="H363">
        <f t="shared" si="5"/>
        <v>-2.3548186087752427E-3</v>
      </c>
    </row>
    <row r="364" spans="1:8">
      <c r="A364" s="1">
        <v>42165</v>
      </c>
      <c r="B364">
        <v>42.470001000000003</v>
      </c>
      <c r="C364">
        <v>43.119999</v>
      </c>
      <c r="D364">
        <v>42.470001000000003</v>
      </c>
      <c r="E364">
        <v>43.029998999999997</v>
      </c>
      <c r="F364">
        <v>38.410221</v>
      </c>
      <c r="G364">
        <v>8964800</v>
      </c>
      <c r="H364">
        <f t="shared" si="5"/>
        <v>1.5577080706766788E-2</v>
      </c>
    </row>
    <row r="365" spans="1:8">
      <c r="A365" s="1">
        <v>42166</v>
      </c>
      <c r="B365">
        <v>43.18</v>
      </c>
      <c r="C365">
        <v>43.290000999999997</v>
      </c>
      <c r="D365">
        <v>42.990001999999997</v>
      </c>
      <c r="E365">
        <v>43.049999</v>
      </c>
      <c r="F365">
        <v>38.428085000000003</v>
      </c>
      <c r="G365">
        <v>5644700</v>
      </c>
      <c r="H365">
        <f t="shared" si="5"/>
        <v>4.6508454090912386E-4</v>
      </c>
    </row>
    <row r="366" spans="1:8">
      <c r="A366" s="1">
        <v>42167</v>
      </c>
      <c r="B366">
        <v>42.84</v>
      </c>
      <c r="C366">
        <v>42.91</v>
      </c>
      <c r="D366">
        <v>42.630001</v>
      </c>
      <c r="E366">
        <v>42.669998</v>
      </c>
      <c r="F366">
        <v>38.088863000000003</v>
      </c>
      <c r="G366">
        <v>6158800</v>
      </c>
      <c r="H366">
        <f t="shared" si="5"/>
        <v>-8.8274500277596302E-3</v>
      </c>
    </row>
    <row r="367" spans="1:8">
      <c r="A367" s="1">
        <v>42170</v>
      </c>
      <c r="B367">
        <v>42.389999000000003</v>
      </c>
      <c r="C367">
        <v>42.470001000000003</v>
      </c>
      <c r="D367">
        <v>42.09</v>
      </c>
      <c r="E367">
        <v>42.41</v>
      </c>
      <c r="F367">
        <v>37.856796000000003</v>
      </c>
      <c r="G367">
        <v>9179100</v>
      </c>
      <c r="H367">
        <f t="shared" si="5"/>
        <v>-6.0927783536095749E-3</v>
      </c>
    </row>
    <row r="368" spans="1:8">
      <c r="A368" s="1">
        <v>42171</v>
      </c>
      <c r="B368">
        <v>42.389999000000003</v>
      </c>
      <c r="C368">
        <v>42.740001999999997</v>
      </c>
      <c r="D368">
        <v>42.32</v>
      </c>
      <c r="E368">
        <v>42.689999</v>
      </c>
      <c r="F368">
        <v>38.106724</v>
      </c>
      <c r="G368">
        <v>9173300</v>
      </c>
      <c r="H368">
        <f t="shared" si="5"/>
        <v>6.6019321867597305E-3</v>
      </c>
    </row>
    <row r="369" spans="1:8">
      <c r="A369" s="1">
        <v>42172</v>
      </c>
      <c r="B369">
        <v>42.720001000000003</v>
      </c>
      <c r="C369">
        <v>42.880001</v>
      </c>
      <c r="D369">
        <v>42.459999000000003</v>
      </c>
      <c r="E369">
        <v>42.709999000000003</v>
      </c>
      <c r="F369">
        <v>38.124588000000003</v>
      </c>
      <c r="G369">
        <v>11023900</v>
      </c>
      <c r="H369">
        <f t="shared" si="5"/>
        <v>4.6878865787578563E-4</v>
      </c>
    </row>
    <row r="370" spans="1:8">
      <c r="A370" s="1">
        <v>42173</v>
      </c>
      <c r="B370">
        <v>42.689999</v>
      </c>
      <c r="C370">
        <v>43.16</v>
      </c>
      <c r="D370">
        <v>42.68</v>
      </c>
      <c r="E370">
        <v>43.09</v>
      </c>
      <c r="F370">
        <v>38.463779000000002</v>
      </c>
      <c r="G370">
        <v>8963200</v>
      </c>
      <c r="H370">
        <f t="shared" si="5"/>
        <v>8.8969092597144805E-3</v>
      </c>
    </row>
    <row r="371" spans="1:8">
      <c r="A371" s="1">
        <v>42174</v>
      </c>
      <c r="B371">
        <v>42.810001</v>
      </c>
      <c r="C371">
        <v>42.91</v>
      </c>
      <c r="D371">
        <v>42.540000999999997</v>
      </c>
      <c r="E371">
        <v>42.540000999999997</v>
      </c>
      <c r="F371">
        <v>38.143681000000001</v>
      </c>
      <c r="G371">
        <v>13434800</v>
      </c>
      <c r="H371">
        <f t="shared" si="5"/>
        <v>-8.322063206530006E-3</v>
      </c>
    </row>
    <row r="372" spans="1:8">
      <c r="A372" s="1">
        <v>42177</v>
      </c>
      <c r="B372">
        <v>42.900002000000001</v>
      </c>
      <c r="C372">
        <v>43.02</v>
      </c>
      <c r="D372">
        <v>42.790000999999997</v>
      </c>
      <c r="E372">
        <v>42.889999000000003</v>
      </c>
      <c r="F372">
        <v>38.457520000000002</v>
      </c>
      <c r="G372">
        <v>5438000</v>
      </c>
      <c r="H372">
        <f t="shared" si="5"/>
        <v>8.2278110494894696E-3</v>
      </c>
    </row>
    <row r="373" spans="1:8">
      <c r="A373" s="1">
        <v>42178</v>
      </c>
      <c r="B373">
        <v>42.98</v>
      </c>
      <c r="C373">
        <v>42.990001999999997</v>
      </c>
      <c r="D373">
        <v>42.82</v>
      </c>
      <c r="E373">
        <v>42.919998</v>
      </c>
      <c r="F373">
        <v>38.484402000000003</v>
      </c>
      <c r="G373">
        <v>3993300</v>
      </c>
      <c r="H373">
        <f t="shared" si="5"/>
        <v>6.9900503204576149E-4</v>
      </c>
    </row>
    <row r="374" spans="1:8">
      <c r="A374" s="1">
        <v>42179</v>
      </c>
      <c r="B374">
        <v>42.82</v>
      </c>
      <c r="C374">
        <v>43.07</v>
      </c>
      <c r="D374">
        <v>42.720001000000003</v>
      </c>
      <c r="E374">
        <v>42.720001000000003</v>
      </c>
      <c r="F374">
        <v>38.305079999999997</v>
      </c>
      <c r="G374">
        <v>4846800</v>
      </c>
      <c r="H374">
        <f t="shared" si="5"/>
        <v>-4.6596020902184261E-3</v>
      </c>
    </row>
    <row r="375" spans="1:8">
      <c r="A375" s="1">
        <v>42180</v>
      </c>
      <c r="B375">
        <v>42.950001</v>
      </c>
      <c r="C375">
        <v>42.98</v>
      </c>
      <c r="D375">
        <v>42.610000999999997</v>
      </c>
      <c r="E375">
        <v>42.619999</v>
      </c>
      <c r="F375">
        <v>38.215407999999996</v>
      </c>
      <c r="G375">
        <v>4913800</v>
      </c>
      <c r="H375">
        <f t="shared" si="5"/>
        <v>-2.3409949803002684E-3</v>
      </c>
    </row>
    <row r="376" spans="1:8">
      <c r="A376" s="1">
        <v>42181</v>
      </c>
      <c r="B376">
        <v>42.59</v>
      </c>
      <c r="C376">
        <v>42.639999000000003</v>
      </c>
      <c r="D376">
        <v>42.139999000000003</v>
      </c>
      <c r="E376">
        <v>42.259998000000003</v>
      </c>
      <c r="F376">
        <v>37.892623999999998</v>
      </c>
      <c r="G376">
        <v>10174300</v>
      </c>
      <c r="H376">
        <f t="shared" si="5"/>
        <v>-8.446436055320897E-3</v>
      </c>
    </row>
    <row r="377" spans="1:8">
      <c r="A377" s="1">
        <v>42184</v>
      </c>
      <c r="B377">
        <v>41.810001</v>
      </c>
      <c r="C377">
        <v>42.060001</v>
      </c>
      <c r="D377">
        <v>41.349997999999999</v>
      </c>
      <c r="E377">
        <v>41.360000999999997</v>
      </c>
      <c r="F377">
        <v>37.085628999999997</v>
      </c>
      <c r="G377">
        <v>13107400</v>
      </c>
      <c r="H377">
        <f t="shared" si="5"/>
        <v>-2.1296888808756041E-2</v>
      </c>
    </row>
    <row r="378" spans="1:8">
      <c r="A378" s="1">
        <v>42185</v>
      </c>
      <c r="B378">
        <v>41.669998</v>
      </c>
      <c r="C378">
        <v>41.689999</v>
      </c>
      <c r="D378">
        <v>41.290000999999997</v>
      </c>
      <c r="E378">
        <v>41.400002000000001</v>
      </c>
      <c r="F378">
        <v>37.121505999999997</v>
      </c>
      <c r="G378">
        <v>11382900</v>
      </c>
      <c r="H378">
        <f t="shared" si="5"/>
        <v>9.674097748213809E-4</v>
      </c>
    </row>
    <row r="379" spans="1:8">
      <c r="A379" s="1">
        <v>42186</v>
      </c>
      <c r="B379">
        <v>41.77</v>
      </c>
      <c r="C379">
        <v>41.860000999999997</v>
      </c>
      <c r="D379">
        <v>41.5</v>
      </c>
      <c r="E379">
        <v>41.68</v>
      </c>
      <c r="F379">
        <v>37.372554999999998</v>
      </c>
      <c r="G379">
        <v>8149500</v>
      </c>
      <c r="H379">
        <f t="shared" si="5"/>
        <v>6.7628991129832358E-3</v>
      </c>
    </row>
    <row r="380" spans="1:8">
      <c r="A380" s="1">
        <v>42187</v>
      </c>
      <c r="B380">
        <v>41.799999</v>
      </c>
      <c r="C380">
        <v>41.880001</v>
      </c>
      <c r="D380">
        <v>41.580002</v>
      </c>
      <c r="E380">
        <v>41.740001999999997</v>
      </c>
      <c r="F380">
        <v>37.426364999999997</v>
      </c>
      <c r="G380">
        <v>5160700</v>
      </c>
      <c r="H380">
        <f t="shared" si="5"/>
        <v>1.4398266321368337E-3</v>
      </c>
    </row>
    <row r="381" spans="1:8">
      <c r="A381" s="1">
        <v>42191</v>
      </c>
      <c r="B381">
        <v>41.450001</v>
      </c>
      <c r="C381">
        <v>41.759998000000003</v>
      </c>
      <c r="D381">
        <v>41.34</v>
      </c>
      <c r="E381">
        <v>41.57</v>
      </c>
      <c r="F381">
        <v>37.273936999999997</v>
      </c>
      <c r="G381">
        <v>7509000</v>
      </c>
      <c r="H381">
        <f t="shared" si="5"/>
        <v>-4.0727439066016819E-3</v>
      </c>
    </row>
    <row r="382" spans="1:8">
      <c r="A382" s="1">
        <v>42192</v>
      </c>
      <c r="B382">
        <v>41.650002000000001</v>
      </c>
      <c r="C382">
        <v>41.689999</v>
      </c>
      <c r="D382">
        <v>40.849997999999999</v>
      </c>
      <c r="E382">
        <v>41.630001</v>
      </c>
      <c r="F382">
        <v>37.327728</v>
      </c>
      <c r="G382">
        <v>19659900</v>
      </c>
      <c r="H382">
        <f t="shared" si="5"/>
        <v>1.4431263324827727E-3</v>
      </c>
    </row>
    <row r="383" spans="1:8">
      <c r="A383" s="1">
        <v>42193</v>
      </c>
      <c r="B383">
        <v>41.290000999999997</v>
      </c>
      <c r="C383">
        <v>41.380001</v>
      </c>
      <c r="D383">
        <v>40.93</v>
      </c>
      <c r="E383">
        <v>40.950001</v>
      </c>
      <c r="F383">
        <v>36.717987000000001</v>
      </c>
      <c r="G383">
        <v>16160000</v>
      </c>
      <c r="H383">
        <f t="shared" si="5"/>
        <v>-1.6334800767943861E-2</v>
      </c>
    </row>
    <row r="384" spans="1:8">
      <c r="A384" s="1">
        <v>42194</v>
      </c>
      <c r="B384">
        <v>41.419998</v>
      </c>
      <c r="C384">
        <v>41.529998999999997</v>
      </c>
      <c r="D384">
        <v>40.790000999999997</v>
      </c>
      <c r="E384">
        <v>40.790000999999997</v>
      </c>
      <c r="F384">
        <v>36.574528000000001</v>
      </c>
      <c r="G384">
        <v>8993800</v>
      </c>
      <c r="H384">
        <f t="shared" si="5"/>
        <v>-3.9070496974684373E-3</v>
      </c>
    </row>
    <row r="385" spans="1:8">
      <c r="A385" s="1">
        <v>42195</v>
      </c>
      <c r="B385">
        <v>41.310001</v>
      </c>
      <c r="C385">
        <v>41.580002</v>
      </c>
      <c r="D385">
        <v>41.209999000000003</v>
      </c>
      <c r="E385">
        <v>41.439999</v>
      </c>
      <c r="F385">
        <v>37.157364000000001</v>
      </c>
      <c r="G385">
        <v>6748300</v>
      </c>
      <c r="H385">
        <f t="shared" si="5"/>
        <v>1.593557133532934E-2</v>
      </c>
    </row>
    <row r="386" spans="1:8">
      <c r="A386" s="1">
        <v>42198</v>
      </c>
      <c r="B386">
        <v>41.700001</v>
      </c>
      <c r="C386">
        <v>42.099997999999999</v>
      </c>
      <c r="D386">
        <v>41.689999</v>
      </c>
      <c r="E386">
        <v>42.07</v>
      </c>
      <c r="F386">
        <v>37.722248</v>
      </c>
      <c r="G386">
        <v>7071500</v>
      </c>
      <c r="H386">
        <f t="shared" si="5"/>
        <v>1.520247776456907E-2</v>
      </c>
    </row>
    <row r="387" spans="1:8">
      <c r="A387" s="1">
        <v>42199</v>
      </c>
      <c r="B387">
        <v>42.080002</v>
      </c>
      <c r="C387">
        <v>42.34</v>
      </c>
      <c r="D387">
        <v>42.060001</v>
      </c>
      <c r="E387">
        <v>42.23</v>
      </c>
      <c r="F387">
        <v>37.865715000000002</v>
      </c>
      <c r="G387">
        <v>6126400</v>
      </c>
      <c r="H387">
        <f t="shared" ref="H387:H450" si="6">(F387-F386)/F386</f>
        <v>3.8032462964561688E-3</v>
      </c>
    </row>
    <row r="388" spans="1:8">
      <c r="A388" s="1">
        <v>42200</v>
      </c>
      <c r="B388">
        <v>42.209999000000003</v>
      </c>
      <c r="C388">
        <v>42.369999</v>
      </c>
      <c r="D388">
        <v>42.119999</v>
      </c>
      <c r="E388">
        <v>42.240001999999997</v>
      </c>
      <c r="F388">
        <v>37.874687000000002</v>
      </c>
      <c r="G388">
        <v>6538500</v>
      </c>
      <c r="H388">
        <f t="shared" si="6"/>
        <v>2.3694257456910504E-4</v>
      </c>
    </row>
    <row r="389" spans="1:8">
      <c r="A389" s="1">
        <v>42201</v>
      </c>
      <c r="B389">
        <v>42.57</v>
      </c>
      <c r="C389">
        <v>42.799999</v>
      </c>
      <c r="D389">
        <v>42.490001999999997</v>
      </c>
      <c r="E389">
        <v>42.779998999999997</v>
      </c>
      <c r="F389">
        <v>38.358868000000001</v>
      </c>
      <c r="G389">
        <v>5206600</v>
      </c>
      <c r="H389">
        <f t="shared" si="6"/>
        <v>1.2783762411026644E-2</v>
      </c>
    </row>
    <row r="390" spans="1:8">
      <c r="A390" s="1">
        <v>42202</v>
      </c>
      <c r="B390">
        <v>43.150002000000001</v>
      </c>
      <c r="C390">
        <v>43.439999</v>
      </c>
      <c r="D390">
        <v>43.09</v>
      </c>
      <c r="E390">
        <v>43.439999</v>
      </c>
      <c r="F390">
        <v>38.950660999999997</v>
      </c>
      <c r="G390">
        <v>7775000</v>
      </c>
      <c r="H390">
        <f t="shared" si="6"/>
        <v>1.5427801466925342E-2</v>
      </c>
    </row>
    <row r="391" spans="1:8">
      <c r="A391" s="1">
        <v>42205</v>
      </c>
      <c r="B391">
        <v>43.59</v>
      </c>
      <c r="C391">
        <v>43.810001</v>
      </c>
      <c r="D391">
        <v>43.439999</v>
      </c>
      <c r="E391">
        <v>43.669998</v>
      </c>
      <c r="F391">
        <v>39.156902000000002</v>
      </c>
      <c r="G391">
        <v>9309500</v>
      </c>
      <c r="H391">
        <f t="shared" si="6"/>
        <v>5.2949293979890535E-3</v>
      </c>
    </row>
    <row r="392" spans="1:8">
      <c r="A392" s="1">
        <v>42206</v>
      </c>
      <c r="B392">
        <v>43.450001</v>
      </c>
      <c r="C392">
        <v>43.610000999999997</v>
      </c>
      <c r="D392">
        <v>43.34</v>
      </c>
      <c r="E392">
        <v>43.380001</v>
      </c>
      <c r="F392">
        <v>38.896866000000003</v>
      </c>
      <c r="G392">
        <v>5975200</v>
      </c>
      <c r="H392">
        <f t="shared" si="6"/>
        <v>-6.6408726614786704E-3</v>
      </c>
    </row>
    <row r="393" spans="1:8">
      <c r="A393" s="1">
        <v>42207</v>
      </c>
      <c r="B393">
        <v>42.529998999999997</v>
      </c>
      <c r="C393">
        <v>42.889999000000003</v>
      </c>
      <c r="D393">
        <v>42.5</v>
      </c>
      <c r="E393">
        <v>42.68</v>
      </c>
      <c r="F393">
        <v>38.269207000000002</v>
      </c>
      <c r="G393">
        <v>8591300</v>
      </c>
      <c r="H393">
        <f t="shared" si="6"/>
        <v>-1.6136492847521475E-2</v>
      </c>
    </row>
    <row r="394" spans="1:8">
      <c r="A394" s="1">
        <v>42208</v>
      </c>
      <c r="B394">
        <v>42.799999</v>
      </c>
      <c r="C394">
        <v>42.970001000000003</v>
      </c>
      <c r="D394">
        <v>42.490001999999997</v>
      </c>
      <c r="E394">
        <v>42.59</v>
      </c>
      <c r="F394">
        <v>38.188515000000002</v>
      </c>
      <c r="G394">
        <v>6322600</v>
      </c>
      <c r="H394">
        <f t="shared" si="6"/>
        <v>-2.1085359829901649E-3</v>
      </c>
    </row>
    <row r="395" spans="1:8">
      <c r="A395" s="1">
        <v>42209</v>
      </c>
      <c r="B395">
        <v>42.799999</v>
      </c>
      <c r="C395">
        <v>42.860000999999997</v>
      </c>
      <c r="D395">
        <v>42.330002</v>
      </c>
      <c r="E395">
        <v>42.360000999999997</v>
      </c>
      <c r="F395">
        <v>37.982284999999997</v>
      </c>
      <c r="G395">
        <v>9746100</v>
      </c>
      <c r="H395">
        <f t="shared" si="6"/>
        <v>-5.4003147281323979E-3</v>
      </c>
    </row>
    <row r="396" spans="1:8">
      <c r="A396" s="1">
        <v>42212</v>
      </c>
      <c r="B396">
        <v>42.02</v>
      </c>
      <c r="C396">
        <v>42.290000999999997</v>
      </c>
      <c r="D396">
        <v>41.919998</v>
      </c>
      <c r="E396">
        <v>41.98</v>
      </c>
      <c r="F396">
        <v>37.641559999999998</v>
      </c>
      <c r="G396">
        <v>8653600</v>
      </c>
      <c r="H396">
        <f t="shared" si="6"/>
        <v>-8.9706293341751051E-3</v>
      </c>
    </row>
    <row r="397" spans="1:8">
      <c r="A397" s="1">
        <v>42213</v>
      </c>
      <c r="B397">
        <v>42.16</v>
      </c>
      <c r="C397">
        <v>42.439999</v>
      </c>
      <c r="D397">
        <v>41.869999</v>
      </c>
      <c r="E397">
        <v>42.360000999999997</v>
      </c>
      <c r="F397">
        <v>37.982284999999997</v>
      </c>
      <c r="G397">
        <v>7887500</v>
      </c>
      <c r="H397">
        <f t="shared" si="6"/>
        <v>9.0518299454113767E-3</v>
      </c>
    </row>
    <row r="398" spans="1:8">
      <c r="A398" s="1">
        <v>42214</v>
      </c>
      <c r="B398">
        <v>42.360000999999997</v>
      </c>
      <c r="C398">
        <v>42.73</v>
      </c>
      <c r="D398">
        <v>42.209999000000003</v>
      </c>
      <c r="E398">
        <v>42.639999000000003</v>
      </c>
      <c r="F398">
        <v>38.233348999999997</v>
      </c>
      <c r="G398">
        <v>8376300</v>
      </c>
      <c r="H398">
        <f t="shared" si="6"/>
        <v>6.6100288595064656E-3</v>
      </c>
    </row>
    <row r="399" spans="1:8">
      <c r="A399" s="1">
        <v>42215</v>
      </c>
      <c r="B399">
        <v>42.459999000000003</v>
      </c>
      <c r="C399">
        <v>42.790000999999997</v>
      </c>
      <c r="D399">
        <v>42.259998000000003</v>
      </c>
      <c r="E399">
        <v>42.720001000000003</v>
      </c>
      <c r="F399">
        <v>38.305079999999997</v>
      </c>
      <c r="G399">
        <v>6808200</v>
      </c>
      <c r="H399">
        <f t="shared" si="6"/>
        <v>1.8761369818793476E-3</v>
      </c>
    </row>
    <row r="400" spans="1:8">
      <c r="A400" s="1">
        <v>42216</v>
      </c>
      <c r="B400">
        <v>42.77</v>
      </c>
      <c r="C400">
        <v>42.84</v>
      </c>
      <c r="D400">
        <v>42.5</v>
      </c>
      <c r="E400">
        <v>42.580002</v>
      </c>
      <c r="F400">
        <v>38.179543000000002</v>
      </c>
      <c r="G400">
        <v>10912000</v>
      </c>
      <c r="H400">
        <f t="shared" si="6"/>
        <v>-3.2772937688681043E-3</v>
      </c>
    </row>
    <row r="401" spans="1:8">
      <c r="A401" s="1">
        <v>42219</v>
      </c>
      <c r="B401">
        <v>42.560001</v>
      </c>
      <c r="C401">
        <v>42.630001</v>
      </c>
      <c r="D401">
        <v>42.09</v>
      </c>
      <c r="E401">
        <v>42.349997999999999</v>
      </c>
      <c r="F401">
        <v>37.973309</v>
      </c>
      <c r="G401">
        <v>9198300</v>
      </c>
      <c r="H401">
        <f t="shared" si="6"/>
        <v>-5.4016885429980658E-3</v>
      </c>
    </row>
    <row r="402" spans="1:8">
      <c r="A402" s="1">
        <v>42220</v>
      </c>
      <c r="B402">
        <v>42.310001</v>
      </c>
      <c r="C402">
        <v>42.349997999999999</v>
      </c>
      <c r="D402">
        <v>41.950001</v>
      </c>
      <c r="E402">
        <v>42.099997999999999</v>
      </c>
      <c r="F402">
        <v>37.749149000000003</v>
      </c>
      <c r="G402">
        <v>7382700</v>
      </c>
      <c r="H402">
        <f t="shared" si="6"/>
        <v>-5.9030936703461292E-3</v>
      </c>
    </row>
    <row r="403" spans="1:8">
      <c r="A403" s="1">
        <v>42221</v>
      </c>
      <c r="B403">
        <v>42.369999</v>
      </c>
      <c r="C403">
        <v>42.810001</v>
      </c>
      <c r="D403">
        <v>42.279998999999997</v>
      </c>
      <c r="E403">
        <v>42.509998000000003</v>
      </c>
      <c r="F403">
        <v>38.116776000000002</v>
      </c>
      <c r="G403">
        <v>10392800</v>
      </c>
      <c r="H403">
        <f t="shared" si="6"/>
        <v>9.7386831157438482E-3</v>
      </c>
    </row>
    <row r="404" spans="1:8">
      <c r="A404" s="1">
        <v>42222</v>
      </c>
      <c r="B404">
        <v>42.509998000000003</v>
      </c>
      <c r="C404">
        <v>42.68</v>
      </c>
      <c r="D404">
        <v>41.939999</v>
      </c>
      <c r="E404">
        <v>42.09</v>
      </c>
      <c r="F404">
        <v>37.740184999999997</v>
      </c>
      <c r="G404">
        <v>6509900</v>
      </c>
      <c r="H404">
        <f t="shared" si="6"/>
        <v>-9.8799279351434333E-3</v>
      </c>
    </row>
    <row r="405" spans="1:8">
      <c r="A405" s="1">
        <v>42223</v>
      </c>
      <c r="B405">
        <v>41.990001999999997</v>
      </c>
      <c r="C405">
        <v>42.18</v>
      </c>
      <c r="D405">
        <v>41.830002</v>
      </c>
      <c r="E405">
        <v>42.119999</v>
      </c>
      <c r="F405">
        <v>37.767082000000002</v>
      </c>
      <c r="G405">
        <v>7912500</v>
      </c>
      <c r="H405">
        <f t="shared" si="6"/>
        <v>7.1268861029709525E-4</v>
      </c>
    </row>
    <row r="406" spans="1:8">
      <c r="A406" s="1">
        <v>42226</v>
      </c>
      <c r="B406">
        <v>42.310001</v>
      </c>
      <c r="C406">
        <v>42.830002</v>
      </c>
      <c r="D406">
        <v>42.310001</v>
      </c>
      <c r="E406">
        <v>42.779998999999997</v>
      </c>
      <c r="F406">
        <v>38.358868000000001</v>
      </c>
      <c r="G406">
        <v>5572000</v>
      </c>
      <c r="H406">
        <f t="shared" si="6"/>
        <v>1.566935989388852E-2</v>
      </c>
    </row>
    <row r="407" spans="1:8">
      <c r="A407" s="1">
        <v>42227</v>
      </c>
      <c r="B407">
        <v>42.66</v>
      </c>
      <c r="C407">
        <v>42.720001000000003</v>
      </c>
      <c r="D407">
        <v>42.02</v>
      </c>
      <c r="E407">
        <v>42.139999000000003</v>
      </c>
      <c r="F407">
        <v>37.785026999999999</v>
      </c>
      <c r="G407">
        <v>27344500</v>
      </c>
      <c r="H407">
        <f t="shared" si="6"/>
        <v>-1.4959800169285538E-2</v>
      </c>
    </row>
    <row r="408" spans="1:8">
      <c r="A408" s="1">
        <v>42228</v>
      </c>
      <c r="B408">
        <v>41.830002</v>
      </c>
      <c r="C408">
        <v>42.41</v>
      </c>
      <c r="D408">
        <v>41.439999</v>
      </c>
      <c r="E408">
        <v>42.330002</v>
      </c>
      <c r="F408">
        <v>37.955387000000002</v>
      </c>
      <c r="G408">
        <v>10035700</v>
      </c>
      <c r="H408">
        <f t="shared" si="6"/>
        <v>4.5086642388796573E-3</v>
      </c>
    </row>
    <row r="409" spans="1:8">
      <c r="A409" s="1">
        <v>42229</v>
      </c>
      <c r="B409">
        <v>42.360000999999997</v>
      </c>
      <c r="C409">
        <v>42.490001999999997</v>
      </c>
      <c r="D409">
        <v>42.130001</v>
      </c>
      <c r="E409">
        <v>42.209999000000003</v>
      </c>
      <c r="F409">
        <v>37.847785999999999</v>
      </c>
      <c r="G409">
        <v>6643900</v>
      </c>
      <c r="H409">
        <f t="shared" si="6"/>
        <v>-2.8349335497488801E-3</v>
      </c>
    </row>
    <row r="410" spans="1:8">
      <c r="A410" s="1">
        <v>42230</v>
      </c>
      <c r="B410">
        <v>42.099997999999999</v>
      </c>
      <c r="C410">
        <v>42.459999000000003</v>
      </c>
      <c r="D410">
        <v>42.07</v>
      </c>
      <c r="E410">
        <v>42.419998</v>
      </c>
      <c r="F410">
        <v>38.036079000000001</v>
      </c>
      <c r="G410">
        <v>5953000</v>
      </c>
      <c r="H410">
        <f t="shared" si="6"/>
        <v>4.9750069924830373E-3</v>
      </c>
    </row>
    <row r="411" spans="1:8">
      <c r="A411" s="1">
        <v>42233</v>
      </c>
      <c r="B411">
        <v>42.259998000000003</v>
      </c>
      <c r="C411">
        <v>42.669998</v>
      </c>
      <c r="D411">
        <v>42.119999</v>
      </c>
      <c r="E411">
        <v>42.66</v>
      </c>
      <c r="F411">
        <v>38.251274000000002</v>
      </c>
      <c r="G411">
        <v>5591700</v>
      </c>
      <c r="H411">
        <f t="shared" si="6"/>
        <v>5.6576546704512143E-3</v>
      </c>
    </row>
    <row r="412" spans="1:8">
      <c r="A412" s="1">
        <v>42234</v>
      </c>
      <c r="B412">
        <v>42.560001</v>
      </c>
      <c r="C412">
        <v>42.619999</v>
      </c>
      <c r="D412">
        <v>42.389999000000003</v>
      </c>
      <c r="E412">
        <v>42.439999</v>
      </c>
      <c r="F412">
        <v>38.054008000000003</v>
      </c>
      <c r="G412">
        <v>4691900</v>
      </c>
      <c r="H412">
        <f t="shared" si="6"/>
        <v>-5.1571092769354303E-3</v>
      </c>
    </row>
    <row r="413" spans="1:8">
      <c r="A413" s="1">
        <v>42235</v>
      </c>
      <c r="B413">
        <v>42.310001</v>
      </c>
      <c r="C413">
        <v>42.52</v>
      </c>
      <c r="D413">
        <v>41.919998</v>
      </c>
      <c r="E413">
        <v>42.16</v>
      </c>
      <c r="F413">
        <v>37.802951999999998</v>
      </c>
      <c r="G413">
        <v>9227600</v>
      </c>
      <c r="H413">
        <f t="shared" si="6"/>
        <v>-6.5973602570327276E-3</v>
      </c>
    </row>
    <row r="414" spans="1:8">
      <c r="A414" s="1">
        <v>42236</v>
      </c>
      <c r="B414">
        <v>41.709999000000003</v>
      </c>
      <c r="C414">
        <v>41.889999000000003</v>
      </c>
      <c r="D414">
        <v>41.130001</v>
      </c>
      <c r="E414">
        <v>41.130001</v>
      </c>
      <c r="F414">
        <v>36.879382999999997</v>
      </c>
      <c r="G414">
        <v>13726900</v>
      </c>
      <c r="H414">
        <f t="shared" si="6"/>
        <v>-2.4431134372786566E-2</v>
      </c>
    </row>
    <row r="415" spans="1:8">
      <c r="A415" s="1">
        <v>42237</v>
      </c>
      <c r="B415">
        <v>40.689999</v>
      </c>
      <c r="C415">
        <v>41</v>
      </c>
      <c r="D415">
        <v>39.560001</v>
      </c>
      <c r="E415">
        <v>39.560001</v>
      </c>
      <c r="F415">
        <v>35.471653000000003</v>
      </c>
      <c r="G415">
        <v>23666400</v>
      </c>
      <c r="H415">
        <f t="shared" si="6"/>
        <v>-3.817119174688996E-2</v>
      </c>
    </row>
    <row r="416" spans="1:8">
      <c r="A416" s="1">
        <v>42240</v>
      </c>
      <c r="B416">
        <v>37.009998000000003</v>
      </c>
      <c r="C416">
        <v>39.610000999999997</v>
      </c>
      <c r="D416">
        <v>31.32</v>
      </c>
      <c r="E416">
        <v>38</v>
      </c>
      <c r="F416">
        <v>34.072868</v>
      </c>
      <c r="G416">
        <v>36103900</v>
      </c>
      <c r="H416">
        <f t="shared" si="6"/>
        <v>-3.943388259915611E-2</v>
      </c>
    </row>
    <row r="417" spans="1:8">
      <c r="A417" s="1">
        <v>42241</v>
      </c>
      <c r="B417">
        <v>39.470001000000003</v>
      </c>
      <c r="C417">
        <v>39.540000999999997</v>
      </c>
      <c r="D417">
        <v>37.659999999999997</v>
      </c>
      <c r="E417">
        <v>37.700001</v>
      </c>
      <c r="F417">
        <v>33.803879000000002</v>
      </c>
      <c r="G417">
        <v>18605400</v>
      </c>
      <c r="H417">
        <f t="shared" si="6"/>
        <v>-7.894521823052808E-3</v>
      </c>
    </row>
    <row r="418" spans="1:8">
      <c r="A418" s="1">
        <v>42242</v>
      </c>
      <c r="B418">
        <v>38.450001</v>
      </c>
      <c r="C418">
        <v>39.659999999999997</v>
      </c>
      <c r="D418">
        <v>38.119999</v>
      </c>
      <c r="E418">
        <v>39.599997999999999</v>
      </c>
      <c r="F418">
        <v>35.5075</v>
      </c>
      <c r="G418">
        <v>34388400</v>
      </c>
      <c r="H418">
        <f t="shared" si="6"/>
        <v>5.0397204415505041E-2</v>
      </c>
    </row>
    <row r="419" spans="1:8">
      <c r="A419" s="1">
        <v>42243</v>
      </c>
      <c r="B419">
        <v>40.139999000000003</v>
      </c>
      <c r="C419">
        <v>40.529998999999997</v>
      </c>
      <c r="D419">
        <v>39.630001</v>
      </c>
      <c r="E419">
        <v>40.520000000000003</v>
      </c>
      <c r="F419">
        <v>36.332436000000001</v>
      </c>
      <c r="G419">
        <v>20105500</v>
      </c>
      <c r="H419">
        <f t="shared" si="6"/>
        <v>2.3232725480532311E-2</v>
      </c>
    </row>
    <row r="420" spans="1:8">
      <c r="A420" s="1">
        <v>42244</v>
      </c>
      <c r="B420">
        <v>40.340000000000003</v>
      </c>
      <c r="C420">
        <v>40.669998</v>
      </c>
      <c r="D420">
        <v>40.25</v>
      </c>
      <c r="E420">
        <v>40.599997999999999</v>
      </c>
      <c r="F420">
        <v>36.404170999999998</v>
      </c>
      <c r="G420">
        <v>13836100</v>
      </c>
      <c r="H420">
        <f t="shared" si="6"/>
        <v>1.9744065605729485E-3</v>
      </c>
    </row>
    <row r="421" spans="1:8">
      <c r="A421" s="1">
        <v>42247</v>
      </c>
      <c r="B421">
        <v>40.270000000000003</v>
      </c>
      <c r="C421">
        <v>40.669998</v>
      </c>
      <c r="D421">
        <v>40.130001</v>
      </c>
      <c r="E421">
        <v>40.229999999999997</v>
      </c>
      <c r="F421">
        <v>36.072403000000001</v>
      </c>
      <c r="G421">
        <v>11050300</v>
      </c>
      <c r="H421">
        <f t="shared" si="6"/>
        <v>-9.113461202014372E-3</v>
      </c>
    </row>
    <row r="422" spans="1:8">
      <c r="A422" s="1">
        <v>42248</v>
      </c>
      <c r="B422">
        <v>39.380001</v>
      </c>
      <c r="C422">
        <v>39.720001000000003</v>
      </c>
      <c r="D422">
        <v>38.75</v>
      </c>
      <c r="E422">
        <v>38.939999</v>
      </c>
      <c r="F422">
        <v>34.915725999999999</v>
      </c>
      <c r="G422">
        <v>21289000</v>
      </c>
      <c r="H422">
        <f t="shared" si="6"/>
        <v>-3.2065426858310549E-2</v>
      </c>
    </row>
    <row r="423" spans="1:8">
      <c r="A423" s="1">
        <v>42249</v>
      </c>
      <c r="B423">
        <v>39.520000000000003</v>
      </c>
      <c r="C423">
        <v>39.919998</v>
      </c>
      <c r="D423">
        <v>39.139999000000003</v>
      </c>
      <c r="E423">
        <v>39.880001</v>
      </c>
      <c r="F423">
        <v>35.758583000000002</v>
      </c>
      <c r="G423">
        <v>12685100</v>
      </c>
      <c r="H423">
        <f t="shared" si="6"/>
        <v>2.4139752958308877E-2</v>
      </c>
    </row>
    <row r="424" spans="1:8">
      <c r="A424" s="1">
        <v>42250</v>
      </c>
      <c r="B424">
        <v>40.099997999999999</v>
      </c>
      <c r="C424">
        <v>40.419998</v>
      </c>
      <c r="D424">
        <v>39.790000999999997</v>
      </c>
      <c r="E424">
        <v>39.909999999999997</v>
      </c>
      <c r="F424">
        <v>35.785477</v>
      </c>
      <c r="G424">
        <v>11031100</v>
      </c>
      <c r="H424">
        <f t="shared" si="6"/>
        <v>7.520991533696579E-4</v>
      </c>
    </row>
    <row r="425" spans="1:8">
      <c r="A425" s="1">
        <v>42251</v>
      </c>
      <c r="B425">
        <v>39.380001</v>
      </c>
      <c r="C425">
        <v>39.580002</v>
      </c>
      <c r="D425">
        <v>39.110000999999997</v>
      </c>
      <c r="E425">
        <v>39.299999</v>
      </c>
      <c r="F425">
        <v>35.238514000000002</v>
      </c>
      <c r="G425">
        <v>13780500</v>
      </c>
      <c r="H425">
        <f t="shared" si="6"/>
        <v>-1.5284496557080909E-2</v>
      </c>
    </row>
    <row r="426" spans="1:8">
      <c r="A426" s="1">
        <v>42255</v>
      </c>
      <c r="B426">
        <v>40.049999</v>
      </c>
      <c r="C426">
        <v>40.43</v>
      </c>
      <c r="D426">
        <v>39.950001</v>
      </c>
      <c r="E426">
        <v>40.400002000000001</v>
      </c>
      <c r="F426">
        <v>36.224850000000004</v>
      </c>
      <c r="G426">
        <v>9454600</v>
      </c>
      <c r="H426">
        <f t="shared" si="6"/>
        <v>2.7990283585738074E-2</v>
      </c>
    </row>
    <row r="427" spans="1:8">
      <c r="A427" s="1">
        <v>42256</v>
      </c>
      <c r="B427">
        <v>40.659999999999997</v>
      </c>
      <c r="C427">
        <v>40.860000999999997</v>
      </c>
      <c r="D427">
        <v>39.779998999999997</v>
      </c>
      <c r="E427">
        <v>39.869999</v>
      </c>
      <c r="F427">
        <v>35.749611000000002</v>
      </c>
      <c r="G427">
        <v>9652300</v>
      </c>
      <c r="H427">
        <f t="shared" si="6"/>
        <v>-1.3119143350490118E-2</v>
      </c>
    </row>
    <row r="428" spans="1:8">
      <c r="A428" s="1">
        <v>42257</v>
      </c>
      <c r="B428">
        <v>39.810001</v>
      </c>
      <c r="C428">
        <v>40.5</v>
      </c>
      <c r="D428">
        <v>39.790000999999997</v>
      </c>
      <c r="E428">
        <v>40.270000000000003</v>
      </c>
      <c r="F428">
        <v>36.108252999999998</v>
      </c>
      <c r="G428">
        <v>14024400</v>
      </c>
      <c r="H428">
        <f t="shared" si="6"/>
        <v>1.0032053215907612E-2</v>
      </c>
    </row>
    <row r="429" spans="1:8">
      <c r="A429" s="1">
        <v>42258</v>
      </c>
      <c r="B429">
        <v>39.990001999999997</v>
      </c>
      <c r="C429">
        <v>40.459999000000003</v>
      </c>
      <c r="D429">
        <v>39.979999999999997</v>
      </c>
      <c r="E429">
        <v>40.459999000000003</v>
      </c>
      <c r="F429">
        <v>36.278637000000003</v>
      </c>
      <c r="G429">
        <v>6859700</v>
      </c>
      <c r="H429">
        <f t="shared" si="6"/>
        <v>4.7186996280325624E-3</v>
      </c>
    </row>
    <row r="430" spans="1:8">
      <c r="A430" s="1">
        <v>42261</v>
      </c>
      <c r="B430">
        <v>40.630001</v>
      </c>
      <c r="C430">
        <v>40.669998</v>
      </c>
      <c r="D430">
        <v>40.259998000000003</v>
      </c>
      <c r="E430">
        <v>40.360000999999997</v>
      </c>
      <c r="F430">
        <v>36.188972</v>
      </c>
      <c r="G430">
        <v>7445400</v>
      </c>
      <c r="H430">
        <f t="shared" si="6"/>
        <v>-2.4715647393258916E-3</v>
      </c>
    </row>
    <row r="431" spans="1:8">
      <c r="A431" s="1">
        <v>42262</v>
      </c>
      <c r="B431">
        <v>40.490001999999997</v>
      </c>
      <c r="C431">
        <v>40.990001999999997</v>
      </c>
      <c r="D431">
        <v>40.380001</v>
      </c>
      <c r="E431">
        <v>40.880001</v>
      </c>
      <c r="F431">
        <v>36.655234999999998</v>
      </c>
      <c r="G431">
        <v>8806000</v>
      </c>
      <c r="H431">
        <f t="shared" si="6"/>
        <v>1.2884118399384151E-2</v>
      </c>
    </row>
    <row r="432" spans="1:8">
      <c r="A432" s="1">
        <v>42263</v>
      </c>
      <c r="B432">
        <v>40.830002</v>
      </c>
      <c r="C432">
        <v>41.09</v>
      </c>
      <c r="D432">
        <v>40.779998999999997</v>
      </c>
      <c r="E432">
        <v>41.049999</v>
      </c>
      <c r="F432">
        <v>36.807654999999997</v>
      </c>
      <c r="G432">
        <v>7718100</v>
      </c>
      <c r="H432">
        <f t="shared" si="6"/>
        <v>4.1582055059802333E-3</v>
      </c>
    </row>
    <row r="433" spans="1:8">
      <c r="A433" s="1">
        <v>42264</v>
      </c>
      <c r="B433">
        <v>40.880001</v>
      </c>
      <c r="C433">
        <v>41.400002000000001</v>
      </c>
      <c r="D433">
        <v>40.630001</v>
      </c>
      <c r="E433">
        <v>40.770000000000003</v>
      </c>
      <c r="F433">
        <v>36.556601999999998</v>
      </c>
      <c r="G433">
        <v>16782600</v>
      </c>
      <c r="H433">
        <f t="shared" si="6"/>
        <v>-6.8206735799930442E-3</v>
      </c>
    </row>
    <row r="434" spans="1:8">
      <c r="A434" s="1">
        <v>42265</v>
      </c>
      <c r="B434">
        <v>40.110000999999997</v>
      </c>
      <c r="C434">
        <v>40.479999999999997</v>
      </c>
      <c r="D434">
        <v>39.970001000000003</v>
      </c>
      <c r="E434">
        <v>40.060001</v>
      </c>
      <c r="F434">
        <v>36.081935999999999</v>
      </c>
      <c r="G434">
        <v>18115100</v>
      </c>
      <c r="H434">
        <f t="shared" si="6"/>
        <v>-1.2984412500921151E-2</v>
      </c>
    </row>
    <row r="435" spans="1:8">
      <c r="A435" s="1">
        <v>42268</v>
      </c>
      <c r="B435">
        <v>40.130001</v>
      </c>
      <c r="C435">
        <v>40.580002</v>
      </c>
      <c r="D435">
        <v>40.090000000000003</v>
      </c>
      <c r="E435">
        <v>40.459999000000003</v>
      </c>
      <c r="F435">
        <v>36.442211</v>
      </c>
      <c r="G435">
        <v>6960600</v>
      </c>
      <c r="H435">
        <f t="shared" si="6"/>
        <v>9.9849132263856756E-3</v>
      </c>
    </row>
    <row r="436" spans="1:8">
      <c r="A436" s="1">
        <v>42269</v>
      </c>
      <c r="B436">
        <v>39.810001</v>
      </c>
      <c r="C436">
        <v>39.970001000000003</v>
      </c>
      <c r="D436">
        <v>39.529998999999997</v>
      </c>
      <c r="E436">
        <v>39.779998999999997</v>
      </c>
      <c r="F436">
        <v>35.829734999999999</v>
      </c>
      <c r="G436">
        <v>12288200</v>
      </c>
      <c r="H436">
        <f t="shared" si="6"/>
        <v>-1.6806773880981066E-2</v>
      </c>
    </row>
    <row r="437" spans="1:8">
      <c r="A437" s="1">
        <v>42270</v>
      </c>
      <c r="B437">
        <v>39.919998</v>
      </c>
      <c r="C437">
        <v>40.029998999999997</v>
      </c>
      <c r="D437">
        <v>39.659999999999997</v>
      </c>
      <c r="E437">
        <v>39.880001</v>
      </c>
      <c r="F437">
        <v>35.919811000000003</v>
      </c>
      <c r="G437">
        <v>5678200</v>
      </c>
      <c r="H437">
        <f t="shared" si="6"/>
        <v>2.5140012897110005E-3</v>
      </c>
    </row>
    <row r="438" spans="1:8">
      <c r="A438" s="1">
        <v>42271</v>
      </c>
      <c r="B438">
        <v>39.43</v>
      </c>
      <c r="C438">
        <v>39.990001999999997</v>
      </c>
      <c r="D438">
        <v>39.220001000000003</v>
      </c>
      <c r="E438">
        <v>39.880001</v>
      </c>
      <c r="F438">
        <v>35.919811000000003</v>
      </c>
      <c r="G438">
        <v>11028200</v>
      </c>
      <c r="H438">
        <f t="shared" si="6"/>
        <v>0</v>
      </c>
    </row>
    <row r="439" spans="1:8">
      <c r="A439" s="1">
        <v>42272</v>
      </c>
      <c r="B439">
        <v>40.25</v>
      </c>
      <c r="C439">
        <v>40.299999</v>
      </c>
      <c r="D439">
        <v>39.630001</v>
      </c>
      <c r="E439">
        <v>39.810001</v>
      </c>
      <c r="F439">
        <v>35.856754000000002</v>
      </c>
      <c r="G439">
        <v>10828900</v>
      </c>
      <c r="H439">
        <f t="shared" si="6"/>
        <v>-1.7554936466675892E-3</v>
      </c>
    </row>
    <row r="440" spans="1:8">
      <c r="A440" s="1">
        <v>42275</v>
      </c>
      <c r="B440">
        <v>39.639999000000003</v>
      </c>
      <c r="C440">
        <v>39.700001</v>
      </c>
      <c r="D440">
        <v>38.880001</v>
      </c>
      <c r="E440">
        <v>38.900002000000001</v>
      </c>
      <c r="F440">
        <v>35.037128000000003</v>
      </c>
      <c r="G440">
        <v>12583300</v>
      </c>
      <c r="H440">
        <f t="shared" si="6"/>
        <v>-2.2858343507613642E-2</v>
      </c>
    </row>
    <row r="441" spans="1:8">
      <c r="A441" s="1">
        <v>42276</v>
      </c>
      <c r="B441">
        <v>39</v>
      </c>
      <c r="C441">
        <v>39.259998000000003</v>
      </c>
      <c r="D441">
        <v>38.450001</v>
      </c>
      <c r="E441">
        <v>38.729999999999997</v>
      </c>
      <c r="F441">
        <v>34.884006999999997</v>
      </c>
      <c r="G441">
        <v>13103400</v>
      </c>
      <c r="H441">
        <f t="shared" si="6"/>
        <v>-4.3702497533475299E-3</v>
      </c>
    </row>
    <row r="442" spans="1:8">
      <c r="A442" s="1">
        <v>42277</v>
      </c>
      <c r="B442">
        <v>39.200001</v>
      </c>
      <c r="C442">
        <v>39.560001</v>
      </c>
      <c r="D442">
        <v>39.090000000000003</v>
      </c>
      <c r="E442">
        <v>39.5</v>
      </c>
      <c r="F442">
        <v>35.577534</v>
      </c>
      <c r="G442">
        <v>12466800</v>
      </c>
      <c r="H442">
        <f t="shared" si="6"/>
        <v>1.9880944296336231E-2</v>
      </c>
    </row>
    <row r="443" spans="1:8">
      <c r="A443" s="1">
        <v>42278</v>
      </c>
      <c r="B443">
        <v>39.5</v>
      </c>
      <c r="C443">
        <v>39.639999000000003</v>
      </c>
      <c r="D443">
        <v>38.990001999999997</v>
      </c>
      <c r="E443">
        <v>39.520000000000003</v>
      </c>
      <c r="F443">
        <v>35.595562000000001</v>
      </c>
      <c r="G443">
        <v>13518000</v>
      </c>
      <c r="H443">
        <f t="shared" si="6"/>
        <v>5.0672427155859208E-4</v>
      </c>
    </row>
    <row r="444" spans="1:8">
      <c r="A444" s="1">
        <v>42279</v>
      </c>
      <c r="B444">
        <v>39.060001</v>
      </c>
      <c r="C444">
        <v>40.080002</v>
      </c>
      <c r="D444">
        <v>38.919998</v>
      </c>
      <c r="E444">
        <v>40.080002</v>
      </c>
      <c r="F444">
        <v>36.099944999999998</v>
      </c>
      <c r="G444">
        <v>14917000</v>
      </c>
      <c r="H444">
        <f t="shared" si="6"/>
        <v>1.416982824993737E-2</v>
      </c>
    </row>
    <row r="445" spans="1:8">
      <c r="A445" s="1">
        <v>42282</v>
      </c>
      <c r="B445">
        <v>40.330002</v>
      </c>
      <c r="C445">
        <v>40.970001000000003</v>
      </c>
      <c r="D445">
        <v>40.25</v>
      </c>
      <c r="E445">
        <v>40.869999</v>
      </c>
      <c r="F445">
        <v>36.811497000000003</v>
      </c>
      <c r="G445">
        <v>8568900</v>
      </c>
      <c r="H445">
        <f t="shared" si="6"/>
        <v>1.9710611747469551E-2</v>
      </c>
    </row>
    <row r="446" spans="1:8">
      <c r="A446" s="1">
        <v>42283</v>
      </c>
      <c r="B446">
        <v>40.729999999999997</v>
      </c>
      <c r="C446">
        <v>41.009998000000003</v>
      </c>
      <c r="D446">
        <v>40.720001000000003</v>
      </c>
      <c r="E446">
        <v>40.919998</v>
      </c>
      <c r="F446">
        <v>36.856524999999998</v>
      </c>
      <c r="G446">
        <v>9857900</v>
      </c>
      <c r="H446">
        <f t="shared" si="6"/>
        <v>1.2232048047379044E-3</v>
      </c>
    </row>
    <row r="447" spans="1:8">
      <c r="A447" s="1">
        <v>42284</v>
      </c>
      <c r="B447">
        <v>41.139999000000003</v>
      </c>
      <c r="C447">
        <v>41.279998999999997</v>
      </c>
      <c r="D447">
        <v>40.619999</v>
      </c>
      <c r="E447">
        <v>41.110000999999997</v>
      </c>
      <c r="F447">
        <v>37.027656999999998</v>
      </c>
      <c r="G447">
        <v>15218900</v>
      </c>
      <c r="H447">
        <f t="shared" si="6"/>
        <v>4.6431941155602721E-3</v>
      </c>
    </row>
    <row r="448" spans="1:8">
      <c r="A448" s="1">
        <v>42285</v>
      </c>
      <c r="B448">
        <v>40.950001</v>
      </c>
      <c r="C448">
        <v>41.380001</v>
      </c>
      <c r="D448">
        <v>40.75</v>
      </c>
      <c r="E448">
        <v>41.299999</v>
      </c>
      <c r="F448">
        <v>37.198791999999997</v>
      </c>
      <c r="G448">
        <v>15374800</v>
      </c>
      <c r="H448">
        <f t="shared" si="6"/>
        <v>4.6218155256218234E-3</v>
      </c>
    </row>
    <row r="449" spans="1:8">
      <c r="A449" s="1">
        <v>42286</v>
      </c>
      <c r="B449">
        <v>41.419998</v>
      </c>
      <c r="C449">
        <v>41.509998000000003</v>
      </c>
      <c r="D449">
        <v>41.25</v>
      </c>
      <c r="E449">
        <v>41.48</v>
      </c>
      <c r="F449">
        <v>37.360916000000003</v>
      </c>
      <c r="G449">
        <v>11376500</v>
      </c>
      <c r="H449">
        <f t="shared" si="6"/>
        <v>4.3583135710429984E-3</v>
      </c>
    </row>
    <row r="450" spans="1:8">
      <c r="A450" s="1">
        <v>42289</v>
      </c>
      <c r="B450">
        <v>41.57</v>
      </c>
      <c r="C450">
        <v>41.599997999999999</v>
      </c>
      <c r="D450">
        <v>41.349997999999999</v>
      </c>
      <c r="E450">
        <v>41.529998999999997</v>
      </c>
      <c r="F450">
        <v>37.40596</v>
      </c>
      <c r="G450">
        <v>6343700</v>
      </c>
      <c r="H450">
        <f t="shared" si="6"/>
        <v>1.2056449579554524E-3</v>
      </c>
    </row>
    <row r="451" spans="1:8">
      <c r="A451" s="1">
        <v>42290</v>
      </c>
      <c r="B451">
        <v>41.310001</v>
      </c>
      <c r="C451">
        <v>41.689999</v>
      </c>
      <c r="D451">
        <v>41.299999</v>
      </c>
      <c r="E451">
        <v>41.439999</v>
      </c>
      <c r="F451">
        <v>37.324897999999997</v>
      </c>
      <c r="G451">
        <v>8951800</v>
      </c>
      <c r="H451">
        <f t="shared" ref="H451:H514" si="7">(F451-F450)/F450</f>
        <v>-2.1670878116750074E-3</v>
      </c>
    </row>
    <row r="452" spans="1:8">
      <c r="A452" s="1">
        <v>42291</v>
      </c>
      <c r="B452">
        <v>41.32</v>
      </c>
      <c r="C452">
        <v>41.610000999999997</v>
      </c>
      <c r="D452">
        <v>41.25</v>
      </c>
      <c r="E452">
        <v>41.360000999999997</v>
      </c>
      <c r="F452">
        <v>37.252837999999997</v>
      </c>
      <c r="G452">
        <v>12756100</v>
      </c>
      <c r="H452">
        <f t="shared" si="7"/>
        <v>-1.9306147869446412E-3</v>
      </c>
    </row>
    <row r="453" spans="1:8">
      <c r="A453" s="1">
        <v>42292</v>
      </c>
      <c r="B453">
        <v>41.529998999999997</v>
      </c>
      <c r="C453">
        <v>41.91</v>
      </c>
      <c r="D453">
        <v>41.509998000000003</v>
      </c>
      <c r="E453">
        <v>41.889999000000003</v>
      </c>
      <c r="F453">
        <v>37.730212999999999</v>
      </c>
      <c r="G453">
        <v>8421900</v>
      </c>
      <c r="H453">
        <f t="shared" si="7"/>
        <v>1.2814459934569337E-2</v>
      </c>
    </row>
    <row r="454" spans="1:8">
      <c r="A454" s="1">
        <v>42293</v>
      </c>
      <c r="B454">
        <v>42</v>
      </c>
      <c r="C454">
        <v>42</v>
      </c>
      <c r="D454">
        <v>41.720001000000003</v>
      </c>
      <c r="E454">
        <v>41.970001000000003</v>
      </c>
      <c r="F454">
        <v>37.802261000000001</v>
      </c>
      <c r="G454">
        <v>7486300</v>
      </c>
      <c r="H454">
        <f t="shared" si="7"/>
        <v>1.9095572028708751E-3</v>
      </c>
    </row>
    <row r="455" spans="1:8">
      <c r="A455" s="1">
        <v>42296</v>
      </c>
      <c r="B455">
        <v>41.880001</v>
      </c>
      <c r="C455">
        <v>42.130001</v>
      </c>
      <c r="D455">
        <v>41.759998000000003</v>
      </c>
      <c r="E455">
        <v>42.130001</v>
      </c>
      <c r="F455">
        <v>37.946365</v>
      </c>
      <c r="G455">
        <v>7092100</v>
      </c>
      <c r="H455">
        <f t="shared" si="7"/>
        <v>3.8120471153828251E-3</v>
      </c>
    </row>
    <row r="456" spans="1:8">
      <c r="A456" s="1">
        <v>42297</v>
      </c>
      <c r="B456">
        <v>41.959999000000003</v>
      </c>
      <c r="C456">
        <v>42.139999000000003</v>
      </c>
      <c r="D456">
        <v>41.849997999999999</v>
      </c>
      <c r="E456">
        <v>42.02</v>
      </c>
      <c r="F456">
        <v>37.847298000000002</v>
      </c>
      <c r="G456">
        <v>5928900</v>
      </c>
      <c r="H456">
        <f t="shared" si="7"/>
        <v>-2.6107111972384711E-3</v>
      </c>
    </row>
    <row r="457" spans="1:8">
      <c r="A457" s="1">
        <v>42298</v>
      </c>
      <c r="B457">
        <v>42.110000999999997</v>
      </c>
      <c r="C457">
        <v>42.220001000000003</v>
      </c>
      <c r="D457">
        <v>41.650002000000001</v>
      </c>
      <c r="E457">
        <v>41.700001</v>
      </c>
      <c r="F457">
        <v>37.559074000000003</v>
      </c>
      <c r="G457">
        <v>9417200</v>
      </c>
      <c r="H457">
        <f t="shared" si="7"/>
        <v>-7.6154445688566613E-3</v>
      </c>
    </row>
    <row r="458" spans="1:8">
      <c r="A458" s="1">
        <v>42299</v>
      </c>
      <c r="B458">
        <v>42</v>
      </c>
      <c r="C458">
        <v>42.73</v>
      </c>
      <c r="D458">
        <v>42</v>
      </c>
      <c r="E458">
        <v>42.639999000000003</v>
      </c>
      <c r="F458">
        <v>38.405726999999999</v>
      </c>
      <c r="G458">
        <v>14236000</v>
      </c>
      <c r="H458">
        <f t="shared" si="7"/>
        <v>2.2541902923378682E-2</v>
      </c>
    </row>
    <row r="459" spans="1:8">
      <c r="A459" s="1">
        <v>42300</v>
      </c>
      <c r="B459">
        <v>43.700001</v>
      </c>
      <c r="C459">
        <v>44</v>
      </c>
      <c r="D459">
        <v>43.560001</v>
      </c>
      <c r="E459">
        <v>43.830002</v>
      </c>
      <c r="F459">
        <v>39.477553999999998</v>
      </c>
      <c r="G459">
        <v>16691700</v>
      </c>
      <c r="H459">
        <f t="shared" si="7"/>
        <v>2.7907999241883873E-2</v>
      </c>
    </row>
    <row r="460" spans="1:8">
      <c r="A460" s="1">
        <v>42303</v>
      </c>
      <c r="B460">
        <v>43.790000999999997</v>
      </c>
      <c r="C460">
        <v>43.790000999999997</v>
      </c>
      <c r="D460">
        <v>43.5</v>
      </c>
      <c r="E460">
        <v>43.66</v>
      </c>
      <c r="F460">
        <v>39.324435999999999</v>
      </c>
      <c r="G460">
        <v>8288100</v>
      </c>
      <c r="H460">
        <f t="shared" si="7"/>
        <v>-3.8786090951835367E-3</v>
      </c>
    </row>
    <row r="461" spans="1:8">
      <c r="A461" s="1">
        <v>42304</v>
      </c>
      <c r="B461">
        <v>43.560001</v>
      </c>
      <c r="C461">
        <v>43.68</v>
      </c>
      <c r="D461">
        <v>43.360000999999997</v>
      </c>
      <c r="E461">
        <v>43.41</v>
      </c>
      <c r="F461">
        <v>39.099274000000001</v>
      </c>
      <c r="G461">
        <v>7679000</v>
      </c>
      <c r="H461">
        <f t="shared" si="7"/>
        <v>-5.7257528118139422E-3</v>
      </c>
    </row>
    <row r="462" spans="1:8">
      <c r="A462" s="1">
        <v>42305</v>
      </c>
      <c r="B462">
        <v>43.610000999999997</v>
      </c>
      <c r="C462">
        <v>44.060001</v>
      </c>
      <c r="D462">
        <v>43.48</v>
      </c>
      <c r="E462">
        <v>44.060001</v>
      </c>
      <c r="F462">
        <v>39.684727000000002</v>
      </c>
      <c r="G462">
        <v>14779600</v>
      </c>
      <c r="H462">
        <f t="shared" si="7"/>
        <v>1.4973500530981754E-2</v>
      </c>
    </row>
    <row r="463" spans="1:8">
      <c r="A463" s="1">
        <v>42306</v>
      </c>
      <c r="B463">
        <v>43.799999</v>
      </c>
      <c r="C463">
        <v>44</v>
      </c>
      <c r="D463">
        <v>43.669998</v>
      </c>
      <c r="E463">
        <v>43.939999</v>
      </c>
      <c r="F463">
        <v>39.576633000000001</v>
      </c>
      <c r="G463">
        <v>7609000</v>
      </c>
      <c r="H463">
        <f t="shared" si="7"/>
        <v>-2.7238186620258528E-3</v>
      </c>
    </row>
    <row r="464" spans="1:8">
      <c r="A464" s="1">
        <v>42307</v>
      </c>
      <c r="B464">
        <v>44.009998000000003</v>
      </c>
      <c r="C464">
        <v>44.02</v>
      </c>
      <c r="D464">
        <v>43.639999000000003</v>
      </c>
      <c r="E464">
        <v>43.650002000000001</v>
      </c>
      <c r="F464">
        <v>39.315444999999997</v>
      </c>
      <c r="G464">
        <v>9339500</v>
      </c>
      <c r="H464">
        <f t="shared" si="7"/>
        <v>-6.5995508005949922E-3</v>
      </c>
    </row>
    <row r="465" spans="1:8">
      <c r="A465" s="1">
        <v>42310</v>
      </c>
      <c r="B465">
        <v>43.73</v>
      </c>
      <c r="C465">
        <v>44.060001</v>
      </c>
      <c r="D465">
        <v>43.619999</v>
      </c>
      <c r="E465">
        <v>44.040000999999997</v>
      </c>
      <c r="F465">
        <v>39.666710000000002</v>
      </c>
      <c r="G465">
        <v>13743300</v>
      </c>
      <c r="H465">
        <f t="shared" si="7"/>
        <v>8.9345294196722189E-3</v>
      </c>
    </row>
    <row r="466" spans="1:8">
      <c r="A466" s="1">
        <v>42311</v>
      </c>
      <c r="B466">
        <v>43.900002000000001</v>
      </c>
      <c r="C466">
        <v>44.43</v>
      </c>
      <c r="D466">
        <v>43.82</v>
      </c>
      <c r="E466">
        <v>44.27</v>
      </c>
      <c r="F466">
        <v>39.873874999999998</v>
      </c>
      <c r="G466">
        <v>6879000</v>
      </c>
      <c r="H466">
        <f t="shared" si="7"/>
        <v>5.2226413534169147E-3</v>
      </c>
    </row>
    <row r="467" spans="1:8">
      <c r="A467" s="1">
        <v>42312</v>
      </c>
      <c r="B467">
        <v>44.369999</v>
      </c>
      <c r="C467">
        <v>44.439999</v>
      </c>
      <c r="D467">
        <v>44.209999000000003</v>
      </c>
      <c r="E467">
        <v>44.32</v>
      </c>
      <c r="F467">
        <v>39.918895999999997</v>
      </c>
      <c r="G467">
        <v>7298600</v>
      </c>
      <c r="H467">
        <f t="shared" si="7"/>
        <v>1.1290851466028427E-3</v>
      </c>
    </row>
    <row r="468" spans="1:8">
      <c r="A468" s="1">
        <v>42313</v>
      </c>
      <c r="B468">
        <v>44.360000999999997</v>
      </c>
      <c r="C468">
        <v>44.580002</v>
      </c>
      <c r="D468">
        <v>44.099997999999999</v>
      </c>
      <c r="E468">
        <v>44.189999</v>
      </c>
      <c r="F468">
        <v>39.801814999999998</v>
      </c>
      <c r="G468">
        <v>6728800</v>
      </c>
      <c r="H468">
        <f t="shared" si="7"/>
        <v>-2.9329718938118652E-3</v>
      </c>
    </row>
    <row r="469" spans="1:8">
      <c r="A469" s="1">
        <v>42314</v>
      </c>
      <c r="B469">
        <v>44.139999000000003</v>
      </c>
      <c r="C469">
        <v>44.360000999999997</v>
      </c>
      <c r="D469">
        <v>43.98</v>
      </c>
      <c r="E469">
        <v>44.34</v>
      </c>
      <c r="F469">
        <v>39.936915999999997</v>
      </c>
      <c r="G469">
        <v>6868900</v>
      </c>
      <c r="H469">
        <f t="shared" si="7"/>
        <v>3.3943426951760572E-3</v>
      </c>
    </row>
    <row r="470" spans="1:8">
      <c r="A470" s="1">
        <v>42317</v>
      </c>
      <c r="B470">
        <v>44.209999000000003</v>
      </c>
      <c r="C470">
        <v>44.209999000000003</v>
      </c>
      <c r="D470">
        <v>43.700001</v>
      </c>
      <c r="E470">
        <v>43.91</v>
      </c>
      <c r="F470">
        <v>39.549621999999999</v>
      </c>
      <c r="G470">
        <v>10146200</v>
      </c>
      <c r="H470">
        <f t="shared" si="7"/>
        <v>-9.6976441545961432E-3</v>
      </c>
    </row>
    <row r="471" spans="1:8">
      <c r="A471" s="1">
        <v>42318</v>
      </c>
      <c r="B471">
        <v>43.66</v>
      </c>
      <c r="C471">
        <v>43.669998</v>
      </c>
      <c r="D471">
        <v>43.439999</v>
      </c>
      <c r="E471">
        <v>43.619999</v>
      </c>
      <c r="F471">
        <v>39.288414000000003</v>
      </c>
      <c r="G471">
        <v>17273300</v>
      </c>
      <c r="H471">
        <f t="shared" si="7"/>
        <v>-6.6045637553753698E-3</v>
      </c>
    </row>
    <row r="472" spans="1:8">
      <c r="A472" s="1">
        <v>42319</v>
      </c>
      <c r="B472">
        <v>43.720001000000003</v>
      </c>
      <c r="C472">
        <v>43.939999</v>
      </c>
      <c r="D472">
        <v>43.529998999999997</v>
      </c>
      <c r="E472">
        <v>43.599997999999999</v>
      </c>
      <c r="F472">
        <v>39.270389999999999</v>
      </c>
      <c r="G472">
        <v>8201100</v>
      </c>
      <c r="H472">
        <f t="shared" si="7"/>
        <v>-4.587612012030833E-4</v>
      </c>
    </row>
    <row r="473" spans="1:8">
      <c r="A473" s="1">
        <v>42320</v>
      </c>
      <c r="B473">
        <v>43.389999000000003</v>
      </c>
      <c r="C473">
        <v>43.599997999999999</v>
      </c>
      <c r="D473">
        <v>43.209999000000003</v>
      </c>
      <c r="E473">
        <v>43.220001000000003</v>
      </c>
      <c r="F473">
        <v>38.928145999999998</v>
      </c>
      <c r="G473">
        <v>8034000</v>
      </c>
      <c r="H473">
        <f t="shared" si="7"/>
        <v>-8.7150649637042291E-3</v>
      </c>
    </row>
    <row r="474" spans="1:8">
      <c r="A474" s="1">
        <v>42321</v>
      </c>
      <c r="B474">
        <v>43.07</v>
      </c>
      <c r="C474">
        <v>43.130001</v>
      </c>
      <c r="D474">
        <v>42.360000999999997</v>
      </c>
      <c r="E474">
        <v>42.369999</v>
      </c>
      <c r="F474">
        <v>38.16254</v>
      </c>
      <c r="G474">
        <v>15044900</v>
      </c>
      <c r="H474">
        <f t="shared" si="7"/>
        <v>-1.9667158050629956E-2</v>
      </c>
    </row>
    <row r="475" spans="1:8">
      <c r="A475" s="1">
        <v>42324</v>
      </c>
      <c r="B475">
        <v>42.299999</v>
      </c>
      <c r="C475">
        <v>43.029998999999997</v>
      </c>
      <c r="D475">
        <v>42.279998999999997</v>
      </c>
      <c r="E475">
        <v>43.02</v>
      </c>
      <c r="F475">
        <v>38.747993000000001</v>
      </c>
      <c r="G475">
        <v>9079200</v>
      </c>
      <c r="H475">
        <f t="shared" si="7"/>
        <v>1.534103862059499E-2</v>
      </c>
    </row>
    <row r="476" spans="1:8">
      <c r="A476" s="1">
        <v>42325</v>
      </c>
      <c r="B476">
        <v>43.110000999999997</v>
      </c>
      <c r="C476">
        <v>43.360000999999997</v>
      </c>
      <c r="D476">
        <v>42.939999</v>
      </c>
      <c r="E476">
        <v>43.029998999999997</v>
      </c>
      <c r="F476">
        <v>38.756996000000001</v>
      </c>
      <c r="G476">
        <v>9394400</v>
      </c>
      <c r="H476">
        <f t="shared" si="7"/>
        <v>2.3234751797337921E-4</v>
      </c>
    </row>
    <row r="477" spans="1:8">
      <c r="A477" s="1">
        <v>42326</v>
      </c>
      <c r="B477">
        <v>43.23</v>
      </c>
      <c r="C477">
        <v>43.720001000000003</v>
      </c>
      <c r="D477">
        <v>43.18</v>
      </c>
      <c r="E477">
        <v>43.68</v>
      </c>
      <c r="F477">
        <v>39.342452999999999</v>
      </c>
      <c r="G477">
        <v>10166800</v>
      </c>
      <c r="H477">
        <f t="shared" si="7"/>
        <v>1.5105840504253686E-2</v>
      </c>
    </row>
    <row r="478" spans="1:8">
      <c r="A478" s="1">
        <v>42327</v>
      </c>
      <c r="B478">
        <v>43.720001000000003</v>
      </c>
      <c r="C478">
        <v>44.09</v>
      </c>
      <c r="D478">
        <v>43.709999000000003</v>
      </c>
      <c r="E478">
        <v>43.880001</v>
      </c>
      <c r="F478">
        <v>39.522590999999998</v>
      </c>
      <c r="G478">
        <v>9367500</v>
      </c>
      <c r="H478">
        <f t="shared" si="7"/>
        <v>4.5787180580732847E-3</v>
      </c>
    </row>
    <row r="479" spans="1:8">
      <c r="A479" s="1">
        <v>42328</v>
      </c>
      <c r="B479">
        <v>44.060001</v>
      </c>
      <c r="C479">
        <v>44.220001000000003</v>
      </c>
      <c r="D479">
        <v>44.009998000000003</v>
      </c>
      <c r="E479">
        <v>44.200001</v>
      </c>
      <c r="F479">
        <v>39.810805999999999</v>
      </c>
      <c r="G479">
        <v>7288200</v>
      </c>
      <c r="H479">
        <f t="shared" si="7"/>
        <v>7.2924115729153744E-3</v>
      </c>
    </row>
    <row r="480" spans="1:8">
      <c r="A480" s="1">
        <v>42331</v>
      </c>
      <c r="B480">
        <v>44.23</v>
      </c>
      <c r="C480">
        <v>44.25</v>
      </c>
      <c r="D480">
        <v>43.779998999999997</v>
      </c>
      <c r="E480">
        <v>43.939999</v>
      </c>
      <c r="F480">
        <v>39.576633000000001</v>
      </c>
      <c r="G480">
        <v>7227100</v>
      </c>
      <c r="H480">
        <f t="shared" si="7"/>
        <v>-5.8821466714338421E-3</v>
      </c>
    </row>
    <row r="481" spans="1:8">
      <c r="A481" s="1">
        <v>42332</v>
      </c>
      <c r="B481">
        <v>43.610000999999997</v>
      </c>
      <c r="C481">
        <v>44.09</v>
      </c>
      <c r="D481">
        <v>43.509998000000003</v>
      </c>
      <c r="E481">
        <v>43.950001</v>
      </c>
      <c r="F481">
        <v>39.585644000000002</v>
      </c>
      <c r="G481">
        <v>11303400</v>
      </c>
      <c r="H481">
        <f t="shared" si="7"/>
        <v>2.2768485636463795E-4</v>
      </c>
    </row>
    <row r="482" spans="1:8">
      <c r="A482" s="1">
        <v>42333</v>
      </c>
      <c r="B482">
        <v>43.959999000000003</v>
      </c>
      <c r="C482">
        <v>43.970001000000003</v>
      </c>
      <c r="D482">
        <v>43.799999</v>
      </c>
      <c r="E482">
        <v>43.810001</v>
      </c>
      <c r="F482">
        <v>39.459544999999999</v>
      </c>
      <c r="G482">
        <v>6576600</v>
      </c>
      <c r="H482">
        <f t="shared" si="7"/>
        <v>-3.1854729962206376E-3</v>
      </c>
    </row>
    <row r="483" spans="1:8">
      <c r="A483" s="1">
        <v>42335</v>
      </c>
      <c r="B483">
        <v>43.860000999999997</v>
      </c>
      <c r="C483">
        <v>43.990001999999997</v>
      </c>
      <c r="D483">
        <v>43.790000999999997</v>
      </c>
      <c r="E483">
        <v>43.91</v>
      </c>
      <c r="F483">
        <v>39.549621999999999</v>
      </c>
      <c r="G483">
        <v>3800700</v>
      </c>
      <c r="H483">
        <f t="shared" si="7"/>
        <v>2.2827683390672865E-3</v>
      </c>
    </row>
    <row r="484" spans="1:8">
      <c r="A484" s="1">
        <v>42338</v>
      </c>
      <c r="B484">
        <v>43.970001000000003</v>
      </c>
      <c r="C484">
        <v>44.099997999999999</v>
      </c>
      <c r="D484">
        <v>43.810001</v>
      </c>
      <c r="E484">
        <v>43.959999000000003</v>
      </c>
      <c r="F484">
        <v>39.594653999999998</v>
      </c>
      <c r="G484">
        <v>17025600</v>
      </c>
      <c r="H484">
        <f t="shared" si="7"/>
        <v>1.1386202376346118E-3</v>
      </c>
    </row>
    <row r="485" spans="1:8">
      <c r="A485" s="1">
        <v>42339</v>
      </c>
      <c r="B485">
        <v>44.139999000000003</v>
      </c>
      <c r="C485">
        <v>44.360000999999997</v>
      </c>
      <c r="D485">
        <v>44.049999</v>
      </c>
      <c r="E485">
        <v>44.349997999999999</v>
      </c>
      <c r="F485">
        <v>39.945923000000001</v>
      </c>
      <c r="G485">
        <v>7779000</v>
      </c>
      <c r="H485">
        <f t="shared" si="7"/>
        <v>8.8716269625692921E-3</v>
      </c>
    </row>
    <row r="486" spans="1:8">
      <c r="A486" s="1">
        <v>42340</v>
      </c>
      <c r="B486">
        <v>44.400002000000001</v>
      </c>
      <c r="C486">
        <v>44.57</v>
      </c>
      <c r="D486">
        <v>44.02</v>
      </c>
      <c r="E486">
        <v>44.07</v>
      </c>
      <c r="F486">
        <v>39.693728999999998</v>
      </c>
      <c r="G486">
        <v>9697100</v>
      </c>
      <c r="H486">
        <f t="shared" si="7"/>
        <v>-6.3133852233181074E-3</v>
      </c>
    </row>
    <row r="487" spans="1:8">
      <c r="A487" s="1">
        <v>42341</v>
      </c>
      <c r="B487">
        <v>44.189999</v>
      </c>
      <c r="C487">
        <v>44.32</v>
      </c>
      <c r="D487">
        <v>43.290000999999997</v>
      </c>
      <c r="E487">
        <v>43.5</v>
      </c>
      <c r="F487">
        <v>39.180328000000003</v>
      </c>
      <c r="G487">
        <v>11854300</v>
      </c>
      <c r="H487">
        <f t="shared" si="7"/>
        <v>-1.2934058173269503E-2</v>
      </c>
    </row>
    <row r="488" spans="1:8">
      <c r="A488" s="1">
        <v>42342</v>
      </c>
      <c r="B488">
        <v>43.630001</v>
      </c>
      <c r="C488">
        <v>44.650002000000001</v>
      </c>
      <c r="D488">
        <v>43.540000999999997</v>
      </c>
      <c r="E488">
        <v>44.57</v>
      </c>
      <c r="F488">
        <v>40.144077000000003</v>
      </c>
      <c r="G488">
        <v>12840200</v>
      </c>
      <c r="H488">
        <f t="shared" si="7"/>
        <v>2.4597777741932121E-2</v>
      </c>
    </row>
    <row r="489" spans="1:8">
      <c r="A489" s="1">
        <v>42345</v>
      </c>
      <c r="B489">
        <v>44.52</v>
      </c>
      <c r="C489">
        <v>44.560001</v>
      </c>
      <c r="D489">
        <v>44.139999000000003</v>
      </c>
      <c r="E489">
        <v>44.349997999999999</v>
      </c>
      <c r="F489">
        <v>39.945923000000001</v>
      </c>
      <c r="G489">
        <v>12814900</v>
      </c>
      <c r="H489">
        <f t="shared" si="7"/>
        <v>-4.9360706437465819E-3</v>
      </c>
    </row>
    <row r="490" spans="1:8">
      <c r="A490" s="1">
        <v>42346</v>
      </c>
      <c r="B490">
        <v>43.970001000000003</v>
      </c>
      <c r="C490">
        <v>44.360000999999997</v>
      </c>
      <c r="D490">
        <v>43.84</v>
      </c>
      <c r="E490">
        <v>44.240001999999997</v>
      </c>
      <c r="F490">
        <v>39.846859000000002</v>
      </c>
      <c r="G490">
        <v>11378300</v>
      </c>
      <c r="H490">
        <f t="shared" si="7"/>
        <v>-2.4799527100675201E-3</v>
      </c>
    </row>
    <row r="491" spans="1:8">
      <c r="A491" s="1">
        <v>42347</v>
      </c>
      <c r="B491">
        <v>44.049999</v>
      </c>
      <c r="C491">
        <v>44.380001</v>
      </c>
      <c r="D491">
        <v>43.380001</v>
      </c>
      <c r="E491">
        <v>43.59</v>
      </c>
      <c r="F491">
        <v>39.261391000000003</v>
      </c>
      <c r="G491">
        <v>16253900</v>
      </c>
      <c r="H491">
        <f t="shared" si="7"/>
        <v>-1.4692952335339625E-2</v>
      </c>
    </row>
    <row r="492" spans="1:8">
      <c r="A492" s="1">
        <v>42348</v>
      </c>
      <c r="B492">
        <v>43.709999000000003</v>
      </c>
      <c r="C492">
        <v>44.040000999999997</v>
      </c>
      <c r="D492">
        <v>43.580002</v>
      </c>
      <c r="E492">
        <v>43.709999000000003</v>
      </c>
      <c r="F492">
        <v>39.369475999999999</v>
      </c>
      <c r="G492">
        <v>9073400</v>
      </c>
      <c r="H492">
        <f t="shared" si="7"/>
        <v>2.7529590074889484E-3</v>
      </c>
    </row>
    <row r="493" spans="1:8">
      <c r="A493" s="1">
        <v>42349</v>
      </c>
      <c r="B493">
        <v>43.23</v>
      </c>
      <c r="C493">
        <v>43.34</v>
      </c>
      <c r="D493">
        <v>42.77</v>
      </c>
      <c r="E493">
        <v>42.799999</v>
      </c>
      <c r="F493">
        <v>38.549847</v>
      </c>
      <c r="G493">
        <v>16960300</v>
      </c>
      <c r="H493">
        <f t="shared" si="7"/>
        <v>-2.0818895328959905E-2</v>
      </c>
    </row>
    <row r="494" spans="1:8">
      <c r="A494" s="1">
        <v>42352</v>
      </c>
      <c r="B494">
        <v>42.790000999999997</v>
      </c>
      <c r="C494">
        <v>43.139999000000003</v>
      </c>
      <c r="D494">
        <v>42.349997999999999</v>
      </c>
      <c r="E494">
        <v>43.130001</v>
      </c>
      <c r="F494">
        <v>38.847079999999998</v>
      </c>
      <c r="G494">
        <v>21034200</v>
      </c>
      <c r="H494">
        <f t="shared" si="7"/>
        <v>7.7103548556236431E-3</v>
      </c>
    </row>
    <row r="495" spans="1:8">
      <c r="A495" s="1">
        <v>42353</v>
      </c>
      <c r="B495">
        <v>43.459999000000003</v>
      </c>
      <c r="C495">
        <v>43.619999</v>
      </c>
      <c r="D495">
        <v>43.259998000000003</v>
      </c>
      <c r="E495">
        <v>43.32</v>
      </c>
      <c r="F495">
        <v>39.018196000000003</v>
      </c>
      <c r="G495">
        <v>17021900</v>
      </c>
      <c r="H495">
        <f t="shared" si="7"/>
        <v>4.4048613177619768E-3</v>
      </c>
    </row>
    <row r="496" spans="1:8">
      <c r="A496" s="1">
        <v>42354</v>
      </c>
      <c r="B496">
        <v>43.59</v>
      </c>
      <c r="C496">
        <v>43.990001999999997</v>
      </c>
      <c r="D496">
        <v>43.150002000000001</v>
      </c>
      <c r="E496">
        <v>43.91</v>
      </c>
      <c r="F496">
        <v>39.549621999999999</v>
      </c>
      <c r="G496">
        <v>18173800</v>
      </c>
      <c r="H496">
        <f t="shared" si="7"/>
        <v>1.3619953111107344E-2</v>
      </c>
    </row>
    <row r="497" spans="1:8">
      <c r="A497" s="1">
        <v>42355</v>
      </c>
      <c r="B497">
        <v>44.09</v>
      </c>
      <c r="C497">
        <v>44.09</v>
      </c>
      <c r="D497">
        <v>43.209999000000003</v>
      </c>
      <c r="E497">
        <v>43.220001000000003</v>
      </c>
      <c r="F497">
        <v>38.928145999999998</v>
      </c>
      <c r="G497">
        <v>12108600</v>
      </c>
      <c r="H497">
        <f t="shared" si="7"/>
        <v>-1.5713829072753243E-2</v>
      </c>
    </row>
    <row r="498" spans="1:8">
      <c r="A498" s="1">
        <v>42356</v>
      </c>
      <c r="B498">
        <v>42.880001</v>
      </c>
      <c r="C498">
        <v>42.970001000000003</v>
      </c>
      <c r="D498">
        <v>42.099997999999999</v>
      </c>
      <c r="E498">
        <v>42.169998</v>
      </c>
      <c r="F498">
        <v>38.173186999999999</v>
      </c>
      <c r="G498">
        <v>22813900</v>
      </c>
      <c r="H498">
        <f t="shared" si="7"/>
        <v>-1.9393654144227664E-2</v>
      </c>
    </row>
    <row r="499" spans="1:8">
      <c r="A499" s="1">
        <v>42359</v>
      </c>
      <c r="B499">
        <v>42.52</v>
      </c>
      <c r="C499">
        <v>42.630001</v>
      </c>
      <c r="D499">
        <v>42.240001999999997</v>
      </c>
      <c r="E499">
        <v>42.599997999999999</v>
      </c>
      <c r="F499">
        <v>38.562420000000003</v>
      </c>
      <c r="G499">
        <v>11163300</v>
      </c>
      <c r="H499">
        <f t="shared" si="7"/>
        <v>1.0196502587012303E-2</v>
      </c>
    </row>
    <row r="500" spans="1:8">
      <c r="A500" s="1">
        <v>42360</v>
      </c>
      <c r="B500">
        <v>42.759998000000003</v>
      </c>
      <c r="C500">
        <v>42.98</v>
      </c>
      <c r="D500">
        <v>42.560001</v>
      </c>
      <c r="E500">
        <v>42.91</v>
      </c>
      <c r="F500">
        <v>38.843037000000002</v>
      </c>
      <c r="G500">
        <v>9482600</v>
      </c>
      <c r="H500">
        <f t="shared" si="7"/>
        <v>7.2769551288534131E-3</v>
      </c>
    </row>
    <row r="501" spans="1:8">
      <c r="A501" s="1">
        <v>42361</v>
      </c>
      <c r="B501">
        <v>43.139999000000003</v>
      </c>
      <c r="C501">
        <v>43.310001</v>
      </c>
      <c r="D501">
        <v>43</v>
      </c>
      <c r="E501">
        <v>43.27</v>
      </c>
      <c r="F501">
        <v>39.168925999999999</v>
      </c>
      <c r="G501">
        <v>8045300</v>
      </c>
      <c r="H501">
        <f t="shared" si="7"/>
        <v>8.3898949507989432E-3</v>
      </c>
    </row>
    <row r="502" spans="1:8">
      <c r="A502" s="1">
        <v>42362</v>
      </c>
      <c r="B502">
        <v>43.299999</v>
      </c>
      <c r="C502">
        <v>43.360000999999997</v>
      </c>
      <c r="D502">
        <v>43.200001</v>
      </c>
      <c r="E502">
        <v>43.25</v>
      </c>
      <c r="F502">
        <v>39.150813999999997</v>
      </c>
      <c r="G502">
        <v>2432800</v>
      </c>
      <c r="H502">
        <f t="shared" si="7"/>
        <v>-4.6240736853499958E-4</v>
      </c>
    </row>
    <row r="503" spans="1:8">
      <c r="A503" s="1">
        <v>42366</v>
      </c>
      <c r="B503">
        <v>43.09</v>
      </c>
      <c r="C503">
        <v>43.25</v>
      </c>
      <c r="D503">
        <v>42.849997999999999</v>
      </c>
      <c r="E503">
        <v>43.220001000000003</v>
      </c>
      <c r="F503">
        <v>39.123665000000003</v>
      </c>
      <c r="G503">
        <v>7177200</v>
      </c>
      <c r="H503">
        <f t="shared" si="7"/>
        <v>-6.9344662923213603E-4</v>
      </c>
    </row>
    <row r="504" spans="1:8">
      <c r="A504" s="1">
        <v>42367</v>
      </c>
      <c r="B504">
        <v>43.48</v>
      </c>
      <c r="C504">
        <v>43.919998</v>
      </c>
      <c r="D504">
        <v>43.389999000000003</v>
      </c>
      <c r="E504">
        <v>43.810001</v>
      </c>
      <c r="F504">
        <v>39.657733999999998</v>
      </c>
      <c r="G504">
        <v>6809200</v>
      </c>
      <c r="H504">
        <f t="shared" si="7"/>
        <v>1.3650791662795272E-2</v>
      </c>
    </row>
    <row r="505" spans="1:8">
      <c r="A505" s="1">
        <v>42368</v>
      </c>
      <c r="B505">
        <v>43.790000999999997</v>
      </c>
      <c r="C505">
        <v>43.790000999999997</v>
      </c>
      <c r="D505">
        <v>43.439999</v>
      </c>
      <c r="E505">
        <v>43.439999</v>
      </c>
      <c r="F505">
        <v>39.322806999999997</v>
      </c>
      <c r="G505">
        <v>7196500</v>
      </c>
      <c r="H505">
        <f t="shared" si="7"/>
        <v>-8.4454396713639877E-3</v>
      </c>
    </row>
    <row r="506" spans="1:8">
      <c r="A506" s="1">
        <v>42369</v>
      </c>
      <c r="B506">
        <v>43.290000999999997</v>
      </c>
      <c r="C506">
        <v>43.32</v>
      </c>
      <c r="D506">
        <v>42.830002</v>
      </c>
      <c r="E506">
        <v>42.830002</v>
      </c>
      <c r="F506">
        <v>38.770622000000003</v>
      </c>
      <c r="G506">
        <v>8834500</v>
      </c>
      <c r="H506">
        <f t="shared" si="7"/>
        <v>-1.4042359692175444E-2</v>
      </c>
    </row>
    <row r="507" spans="1:8">
      <c r="A507" s="1">
        <v>42373</v>
      </c>
      <c r="B507">
        <v>42.060001</v>
      </c>
      <c r="C507">
        <v>42.279998999999997</v>
      </c>
      <c r="D507">
        <v>41.610000999999997</v>
      </c>
      <c r="E507">
        <v>42.27</v>
      </c>
      <c r="F507">
        <v>38.263694999999998</v>
      </c>
      <c r="G507">
        <v>21638600</v>
      </c>
      <c r="H507">
        <f t="shared" si="7"/>
        <v>-1.3075028819501646E-2</v>
      </c>
    </row>
    <row r="508" spans="1:8">
      <c r="A508" s="1">
        <v>42374</v>
      </c>
      <c r="B508">
        <v>42.400002000000001</v>
      </c>
      <c r="C508">
        <v>42.5</v>
      </c>
      <c r="D508">
        <v>41.970001000000003</v>
      </c>
      <c r="E508">
        <v>42.16</v>
      </c>
      <c r="F508">
        <v>38.164124000000001</v>
      </c>
      <c r="G508">
        <v>16067200</v>
      </c>
      <c r="H508">
        <f t="shared" si="7"/>
        <v>-2.6022316976966656E-3</v>
      </c>
    </row>
    <row r="509" spans="1:8">
      <c r="A509" s="1">
        <v>42375</v>
      </c>
      <c r="B509">
        <v>41.540000999999997</v>
      </c>
      <c r="C509">
        <v>41.919998</v>
      </c>
      <c r="D509">
        <v>41.389999000000003</v>
      </c>
      <c r="E509">
        <v>41.639999000000003</v>
      </c>
      <c r="F509">
        <v>37.693420000000003</v>
      </c>
      <c r="G509">
        <v>13858400</v>
      </c>
      <c r="H509">
        <f t="shared" si="7"/>
        <v>-1.2333677565873063E-2</v>
      </c>
    </row>
    <row r="510" spans="1:8">
      <c r="A510" s="1">
        <v>42376</v>
      </c>
      <c r="B510">
        <v>40.790000999999997</v>
      </c>
      <c r="C510">
        <v>41.32</v>
      </c>
      <c r="D510">
        <v>40.389999000000003</v>
      </c>
      <c r="E510">
        <v>40.409999999999997</v>
      </c>
      <c r="F510">
        <v>36.579979000000002</v>
      </c>
      <c r="G510">
        <v>16840700</v>
      </c>
      <c r="H510">
        <f t="shared" si="7"/>
        <v>-2.9539399714857435E-2</v>
      </c>
    </row>
    <row r="511" spans="1:8">
      <c r="A511" s="1">
        <v>42377</v>
      </c>
      <c r="B511">
        <v>40.759998000000003</v>
      </c>
      <c r="C511">
        <v>40.900002000000001</v>
      </c>
      <c r="D511">
        <v>40.040000999999997</v>
      </c>
      <c r="E511">
        <v>40.090000000000003</v>
      </c>
      <c r="F511">
        <v>36.290329</v>
      </c>
      <c r="G511">
        <v>19233100</v>
      </c>
      <c r="H511">
        <f t="shared" si="7"/>
        <v>-7.9182658907486457E-3</v>
      </c>
    </row>
    <row r="512" spans="1:8">
      <c r="A512" s="1">
        <v>42380</v>
      </c>
      <c r="B512">
        <v>40.369999</v>
      </c>
      <c r="C512">
        <v>40.529998999999997</v>
      </c>
      <c r="D512">
        <v>39.849997999999999</v>
      </c>
      <c r="E512">
        <v>40.349997999999999</v>
      </c>
      <c r="F512">
        <v>36.525677000000002</v>
      </c>
      <c r="G512">
        <v>19135100</v>
      </c>
      <c r="H512">
        <f t="shared" si="7"/>
        <v>6.48514374173907E-3</v>
      </c>
    </row>
    <row r="513" spans="1:8">
      <c r="A513" s="1">
        <v>42381</v>
      </c>
      <c r="B513">
        <v>40.779998999999997</v>
      </c>
      <c r="C513">
        <v>40.919998</v>
      </c>
      <c r="D513">
        <v>40.310001</v>
      </c>
      <c r="E513">
        <v>40.830002</v>
      </c>
      <c r="F513">
        <v>36.960175</v>
      </c>
      <c r="G513">
        <v>15841600</v>
      </c>
      <c r="H513">
        <f t="shared" si="7"/>
        <v>1.1895686423553431E-2</v>
      </c>
    </row>
    <row r="514" spans="1:8">
      <c r="A514" s="1">
        <v>42382</v>
      </c>
      <c r="B514">
        <v>41.130001</v>
      </c>
      <c r="C514">
        <v>41.130001</v>
      </c>
      <c r="D514">
        <v>39.659999999999997</v>
      </c>
      <c r="E514">
        <v>39.729999999999997</v>
      </c>
      <c r="F514">
        <v>35.964447</v>
      </c>
      <c r="G514">
        <v>21962300</v>
      </c>
      <c r="H514">
        <f t="shared" si="7"/>
        <v>-2.6940565081198877E-2</v>
      </c>
    </row>
    <row r="515" spans="1:8">
      <c r="A515" s="1">
        <v>42383</v>
      </c>
      <c r="B515">
        <v>39.900002000000001</v>
      </c>
      <c r="C515">
        <v>40.790000999999997</v>
      </c>
      <c r="D515">
        <v>39.419998</v>
      </c>
      <c r="E515">
        <v>40.479999999999997</v>
      </c>
      <c r="F515">
        <v>36.643349000000001</v>
      </c>
      <c r="G515">
        <v>19795600</v>
      </c>
      <c r="H515">
        <f t="shared" ref="H515:H578" si="8">(F515-F514)/F514</f>
        <v>1.8877031530611349E-2</v>
      </c>
    </row>
    <row r="516" spans="1:8">
      <c r="A516" s="1">
        <v>42384</v>
      </c>
      <c r="B516">
        <v>39.159999999999997</v>
      </c>
      <c r="C516">
        <v>39.720001000000003</v>
      </c>
      <c r="D516">
        <v>38.860000999999997</v>
      </c>
      <c r="E516">
        <v>39.340000000000003</v>
      </c>
      <c r="F516">
        <v>35.611407999999997</v>
      </c>
      <c r="G516">
        <v>20177800</v>
      </c>
      <c r="H516">
        <f t="shared" si="8"/>
        <v>-2.8161754538320264E-2</v>
      </c>
    </row>
    <row r="517" spans="1:8">
      <c r="A517" s="1">
        <v>42388</v>
      </c>
      <c r="B517">
        <v>39.799999</v>
      </c>
      <c r="C517">
        <v>39.869999</v>
      </c>
      <c r="D517">
        <v>39.029998999999997</v>
      </c>
      <c r="E517">
        <v>39.380001</v>
      </c>
      <c r="F517">
        <v>35.64761</v>
      </c>
      <c r="G517">
        <v>19658800</v>
      </c>
      <c r="H517">
        <f t="shared" si="8"/>
        <v>1.0165843484762791E-3</v>
      </c>
    </row>
    <row r="518" spans="1:8">
      <c r="A518" s="1">
        <v>42389</v>
      </c>
      <c r="B518">
        <v>38.709999000000003</v>
      </c>
      <c r="C518">
        <v>39.459999000000003</v>
      </c>
      <c r="D518">
        <v>38.029998999999997</v>
      </c>
      <c r="E518">
        <v>39.07</v>
      </c>
      <c r="F518">
        <v>35.366996999999998</v>
      </c>
      <c r="G518">
        <v>29631800</v>
      </c>
      <c r="H518">
        <f t="shared" si="8"/>
        <v>-7.8718601331197926E-3</v>
      </c>
    </row>
    <row r="519" spans="1:8">
      <c r="A519" s="1">
        <v>42390</v>
      </c>
      <c r="B519">
        <v>39.290000999999997</v>
      </c>
      <c r="C519">
        <v>39.860000999999997</v>
      </c>
      <c r="D519">
        <v>38.799999</v>
      </c>
      <c r="E519">
        <v>39.290000999999997</v>
      </c>
      <c r="F519">
        <v>35.566147000000001</v>
      </c>
      <c r="G519">
        <v>22135700</v>
      </c>
      <c r="H519">
        <f t="shared" si="8"/>
        <v>5.6309558880558355E-3</v>
      </c>
    </row>
    <row r="520" spans="1:8">
      <c r="A520" s="1">
        <v>42391</v>
      </c>
      <c r="B520">
        <v>40.040000999999997</v>
      </c>
      <c r="C520">
        <v>40.389999000000003</v>
      </c>
      <c r="D520">
        <v>39.979999999999997</v>
      </c>
      <c r="E520">
        <v>40.380001</v>
      </c>
      <c r="F520">
        <v>36.552852999999999</v>
      </c>
      <c r="G520">
        <v>11248200</v>
      </c>
      <c r="H520">
        <f t="shared" si="8"/>
        <v>2.7742842090822999E-2</v>
      </c>
    </row>
    <row r="521" spans="1:8">
      <c r="A521" s="1">
        <v>42394</v>
      </c>
      <c r="B521">
        <v>40.159999999999997</v>
      </c>
      <c r="C521">
        <v>40.509998000000003</v>
      </c>
      <c r="D521">
        <v>39.840000000000003</v>
      </c>
      <c r="E521">
        <v>39.909999999999997</v>
      </c>
      <c r="F521">
        <v>36.127388000000003</v>
      </c>
      <c r="G521">
        <v>10480600</v>
      </c>
      <c r="H521">
        <f t="shared" si="8"/>
        <v>-1.1639720707984013E-2</v>
      </c>
    </row>
    <row r="522" spans="1:8">
      <c r="A522" s="1">
        <v>42395</v>
      </c>
      <c r="B522">
        <v>40.07</v>
      </c>
      <c r="C522">
        <v>40.389999000000003</v>
      </c>
      <c r="D522">
        <v>39.82</v>
      </c>
      <c r="E522">
        <v>40.299999</v>
      </c>
      <c r="F522">
        <v>36.480412000000001</v>
      </c>
      <c r="G522">
        <v>11473700</v>
      </c>
      <c r="H522">
        <f t="shared" si="8"/>
        <v>9.7716447145306425E-3</v>
      </c>
    </row>
    <row r="523" spans="1:8">
      <c r="A523" s="1">
        <v>42396</v>
      </c>
      <c r="B523">
        <v>39.970001000000003</v>
      </c>
      <c r="C523">
        <v>40.209999000000003</v>
      </c>
      <c r="D523">
        <v>39.290000999999997</v>
      </c>
      <c r="E523">
        <v>39.470001000000003</v>
      </c>
      <c r="F523">
        <v>35.729087999999997</v>
      </c>
      <c r="G523">
        <v>18022400</v>
      </c>
      <c r="H523">
        <f t="shared" si="8"/>
        <v>-2.0595271785856031E-2</v>
      </c>
    </row>
    <row r="524" spans="1:8">
      <c r="A524" s="1">
        <v>42397</v>
      </c>
      <c r="B524">
        <v>40.049999</v>
      </c>
      <c r="C524">
        <v>40.130001</v>
      </c>
      <c r="D524">
        <v>39.5</v>
      </c>
      <c r="E524">
        <v>39.979999999999997</v>
      </c>
      <c r="F524">
        <v>36.190742</v>
      </c>
      <c r="G524">
        <v>17566800</v>
      </c>
      <c r="H524">
        <f t="shared" si="8"/>
        <v>1.2920956728590524E-2</v>
      </c>
    </row>
    <row r="525" spans="1:8">
      <c r="A525" s="1">
        <v>42398</v>
      </c>
      <c r="B525">
        <v>40.310001</v>
      </c>
      <c r="C525">
        <v>41.27</v>
      </c>
      <c r="D525">
        <v>40.229999999999997</v>
      </c>
      <c r="E525">
        <v>41.240001999999997</v>
      </c>
      <c r="F525">
        <v>37.331333000000001</v>
      </c>
      <c r="G525">
        <v>16113300</v>
      </c>
      <c r="H525">
        <f t="shared" si="8"/>
        <v>3.1516098785706041E-2</v>
      </c>
    </row>
    <row r="526" spans="1:8">
      <c r="A526" s="1">
        <v>42401</v>
      </c>
      <c r="B526">
        <v>41.07</v>
      </c>
      <c r="C526">
        <v>41.580002</v>
      </c>
      <c r="D526">
        <v>41.040000999999997</v>
      </c>
      <c r="E526">
        <v>41.389999000000003</v>
      </c>
      <c r="F526">
        <v>37.467109999999998</v>
      </c>
      <c r="G526">
        <v>14797300</v>
      </c>
      <c r="H526">
        <f t="shared" si="8"/>
        <v>3.637078804552663E-3</v>
      </c>
    </row>
    <row r="527" spans="1:8">
      <c r="A527" s="1">
        <v>42402</v>
      </c>
      <c r="B527">
        <v>41.27</v>
      </c>
      <c r="C527">
        <v>41.279998999999997</v>
      </c>
      <c r="D527">
        <v>40.520000000000003</v>
      </c>
      <c r="E527">
        <v>40.650002000000001</v>
      </c>
      <c r="F527">
        <v>36.797244999999997</v>
      </c>
      <c r="G527">
        <v>13951200</v>
      </c>
      <c r="H527">
        <f t="shared" si="8"/>
        <v>-1.7878747520158389E-2</v>
      </c>
    </row>
    <row r="528" spans="1:8">
      <c r="A528" s="1">
        <v>42403</v>
      </c>
      <c r="B528">
        <v>40.909999999999997</v>
      </c>
      <c r="C528">
        <v>40.93</v>
      </c>
      <c r="D528">
        <v>39.970001000000003</v>
      </c>
      <c r="E528">
        <v>40.599997999999999</v>
      </c>
      <c r="F528">
        <v>36.751984</v>
      </c>
      <c r="G528">
        <v>21506200</v>
      </c>
      <c r="H528">
        <f t="shared" si="8"/>
        <v>-1.2300105619319176E-3</v>
      </c>
    </row>
    <row r="529" spans="1:8">
      <c r="A529" s="1">
        <v>42404</v>
      </c>
      <c r="B529">
        <v>40.520000000000003</v>
      </c>
      <c r="C529">
        <v>40.909999999999997</v>
      </c>
      <c r="D529">
        <v>40.209999000000003</v>
      </c>
      <c r="E529">
        <v>40.639999000000003</v>
      </c>
      <c r="F529">
        <v>36.788193</v>
      </c>
      <c r="G529">
        <v>18202900</v>
      </c>
      <c r="H529">
        <f t="shared" si="8"/>
        <v>9.8522572278001352E-4</v>
      </c>
    </row>
    <row r="530" spans="1:8">
      <c r="A530" s="1">
        <v>42405</v>
      </c>
      <c r="B530">
        <v>40.479999999999997</v>
      </c>
      <c r="C530">
        <v>40.549999</v>
      </c>
      <c r="D530">
        <v>39.340000000000003</v>
      </c>
      <c r="E530">
        <v>39.5</v>
      </c>
      <c r="F530">
        <v>35.756228999999998</v>
      </c>
      <c r="G530">
        <v>23777400</v>
      </c>
      <c r="H530">
        <f t="shared" si="8"/>
        <v>-2.8051500110375143E-2</v>
      </c>
    </row>
    <row r="531" spans="1:8">
      <c r="A531" s="1">
        <v>42408</v>
      </c>
      <c r="B531">
        <v>38.840000000000003</v>
      </c>
      <c r="C531">
        <v>39.040000999999997</v>
      </c>
      <c r="D531">
        <v>38.259998000000003</v>
      </c>
      <c r="E531">
        <v>38.93</v>
      </c>
      <c r="F531">
        <v>35.240265000000001</v>
      </c>
      <c r="G531">
        <v>24821400</v>
      </c>
      <c r="H531">
        <f t="shared" si="8"/>
        <v>-1.4430045181777889E-2</v>
      </c>
    </row>
    <row r="532" spans="1:8">
      <c r="A532" s="1">
        <v>42409</v>
      </c>
      <c r="B532">
        <v>38.459999000000003</v>
      </c>
      <c r="C532">
        <v>39.299999</v>
      </c>
      <c r="D532">
        <v>38.400002000000001</v>
      </c>
      <c r="E532">
        <v>38.75</v>
      </c>
      <c r="F532">
        <v>35.077328000000001</v>
      </c>
      <c r="G532">
        <v>24755300</v>
      </c>
      <c r="H532">
        <f t="shared" si="8"/>
        <v>-4.6236031425983728E-3</v>
      </c>
    </row>
    <row r="533" spans="1:8">
      <c r="A533" s="1">
        <v>42410</v>
      </c>
      <c r="B533">
        <v>39.080002</v>
      </c>
      <c r="C533">
        <v>39.529998999999997</v>
      </c>
      <c r="D533">
        <v>38.790000999999997</v>
      </c>
      <c r="E533">
        <v>38.810001</v>
      </c>
      <c r="F533">
        <v>35.131644999999999</v>
      </c>
      <c r="G533">
        <v>16975000</v>
      </c>
      <c r="H533">
        <f t="shared" si="8"/>
        <v>1.5484930893253188E-3</v>
      </c>
    </row>
    <row r="534" spans="1:8">
      <c r="A534" s="1">
        <v>42411</v>
      </c>
      <c r="B534">
        <v>38.330002</v>
      </c>
      <c r="C534">
        <v>38.979999999999997</v>
      </c>
      <c r="D534">
        <v>38.25</v>
      </c>
      <c r="E534">
        <v>38.729999999999997</v>
      </c>
      <c r="F534">
        <v>35.059218999999999</v>
      </c>
      <c r="G534">
        <v>24627300</v>
      </c>
      <c r="H534">
        <f t="shared" si="8"/>
        <v>-2.0615601689018578E-3</v>
      </c>
    </row>
    <row r="535" spans="1:8">
      <c r="A535" s="1">
        <v>42412</v>
      </c>
      <c r="B535">
        <v>39.040000999999997</v>
      </c>
      <c r="C535">
        <v>39.299999</v>
      </c>
      <c r="D535">
        <v>38.82</v>
      </c>
      <c r="E535">
        <v>39.270000000000003</v>
      </c>
      <c r="F535">
        <v>35.548034999999999</v>
      </c>
      <c r="G535">
        <v>10893400</v>
      </c>
      <c r="H535">
        <f t="shared" si="8"/>
        <v>1.3942580979912871E-2</v>
      </c>
    </row>
    <row r="536" spans="1:8">
      <c r="A536" s="1">
        <v>42416</v>
      </c>
      <c r="B536">
        <v>39.709999000000003</v>
      </c>
      <c r="C536">
        <v>39.979999999999997</v>
      </c>
      <c r="D536">
        <v>39.490001999999997</v>
      </c>
      <c r="E536">
        <v>39.970001000000003</v>
      </c>
      <c r="F536">
        <v>36.181694</v>
      </c>
      <c r="G536">
        <v>10293300</v>
      </c>
      <c r="H536">
        <f t="shared" si="8"/>
        <v>1.7825429731910682E-2</v>
      </c>
    </row>
    <row r="537" spans="1:8">
      <c r="A537" s="1">
        <v>42417</v>
      </c>
      <c r="B537">
        <v>40.200001</v>
      </c>
      <c r="C537">
        <v>40.869999</v>
      </c>
      <c r="D537">
        <v>40.150002000000001</v>
      </c>
      <c r="E537">
        <v>40.790000999999997</v>
      </c>
      <c r="F537">
        <v>36.923980999999998</v>
      </c>
      <c r="G537">
        <v>11128700</v>
      </c>
      <c r="H537">
        <f t="shared" si="8"/>
        <v>2.0515540261879323E-2</v>
      </c>
    </row>
    <row r="538" spans="1:8">
      <c r="A538" s="1">
        <v>42418</v>
      </c>
      <c r="B538">
        <v>40.93</v>
      </c>
      <c r="C538">
        <v>40.98</v>
      </c>
      <c r="D538">
        <v>40.549999</v>
      </c>
      <c r="E538">
        <v>40.630001</v>
      </c>
      <c r="F538">
        <v>36.779133000000002</v>
      </c>
      <c r="G538">
        <v>11578400</v>
      </c>
      <c r="H538">
        <f t="shared" si="8"/>
        <v>-3.9228706135450587E-3</v>
      </c>
    </row>
    <row r="539" spans="1:8">
      <c r="A539" s="1">
        <v>42419</v>
      </c>
      <c r="B539">
        <v>40.479999999999997</v>
      </c>
      <c r="C539">
        <v>40.779998999999997</v>
      </c>
      <c r="D539">
        <v>40.380001</v>
      </c>
      <c r="E539">
        <v>40.659999999999997</v>
      </c>
      <c r="F539">
        <v>36.806305000000002</v>
      </c>
      <c r="G539">
        <v>8579300</v>
      </c>
      <c r="H539">
        <f t="shared" si="8"/>
        <v>7.3878848639526639E-4</v>
      </c>
    </row>
    <row r="540" spans="1:8">
      <c r="A540" s="1">
        <v>42422</v>
      </c>
      <c r="B540">
        <v>41.029998999999997</v>
      </c>
      <c r="C540">
        <v>41.259998000000003</v>
      </c>
      <c r="D540">
        <v>40.970001000000003</v>
      </c>
      <c r="E540">
        <v>41.200001</v>
      </c>
      <c r="F540">
        <v>37.295113000000001</v>
      </c>
      <c r="G540">
        <v>6590700</v>
      </c>
      <c r="H540">
        <f t="shared" si="8"/>
        <v>1.3280550709993812E-2</v>
      </c>
    </row>
    <row r="541" spans="1:8">
      <c r="A541" s="1">
        <v>42423</v>
      </c>
      <c r="B541">
        <v>41.029998999999997</v>
      </c>
      <c r="C541">
        <v>41.07</v>
      </c>
      <c r="D541">
        <v>40.470001000000003</v>
      </c>
      <c r="E541">
        <v>40.549999</v>
      </c>
      <c r="F541">
        <v>36.706726000000003</v>
      </c>
      <c r="G541">
        <v>8189500</v>
      </c>
      <c r="H541">
        <f t="shared" si="8"/>
        <v>-1.5776517422001035E-2</v>
      </c>
    </row>
    <row r="542" spans="1:8">
      <c r="A542" s="1">
        <v>42424</v>
      </c>
      <c r="B542">
        <v>40.110000999999997</v>
      </c>
      <c r="C542">
        <v>40.939999</v>
      </c>
      <c r="D542">
        <v>39.900002000000001</v>
      </c>
      <c r="E542">
        <v>40.860000999999997</v>
      </c>
      <c r="F542">
        <v>36.987330999999998</v>
      </c>
      <c r="G542">
        <v>10144400</v>
      </c>
      <c r="H542">
        <f t="shared" si="8"/>
        <v>7.6445117987366728E-3</v>
      </c>
    </row>
    <row r="543" spans="1:8">
      <c r="A543" s="1">
        <v>42425</v>
      </c>
      <c r="B543">
        <v>41</v>
      </c>
      <c r="C543">
        <v>41.389999000000003</v>
      </c>
      <c r="D543">
        <v>40.68</v>
      </c>
      <c r="E543">
        <v>41.369999</v>
      </c>
      <c r="F543">
        <v>37.449005</v>
      </c>
      <c r="G543">
        <v>9403400</v>
      </c>
      <c r="H543">
        <f t="shared" si="8"/>
        <v>1.2481949562675992E-2</v>
      </c>
    </row>
    <row r="544" spans="1:8">
      <c r="A544" s="1">
        <v>42426</v>
      </c>
      <c r="B544">
        <v>41.599997999999999</v>
      </c>
      <c r="C544">
        <v>41.639999000000003</v>
      </c>
      <c r="D544">
        <v>41.169998</v>
      </c>
      <c r="E544">
        <v>41.259998000000003</v>
      </c>
      <c r="F544">
        <v>37.349434000000002</v>
      </c>
      <c r="G544">
        <v>9772600</v>
      </c>
      <c r="H544">
        <f t="shared" si="8"/>
        <v>-2.6588423377336035E-3</v>
      </c>
    </row>
    <row r="545" spans="1:8">
      <c r="A545" s="1">
        <v>42429</v>
      </c>
      <c r="B545">
        <v>41.220001000000003</v>
      </c>
      <c r="C545">
        <v>41.610000999999997</v>
      </c>
      <c r="D545">
        <v>40.970001000000003</v>
      </c>
      <c r="E545">
        <v>40.970001000000003</v>
      </c>
      <c r="F545">
        <v>37.086922000000001</v>
      </c>
      <c r="G545">
        <v>13601900</v>
      </c>
      <c r="H545">
        <f t="shared" si="8"/>
        <v>-7.0285402450811158E-3</v>
      </c>
    </row>
    <row r="546" spans="1:8">
      <c r="A546" s="1">
        <v>42430</v>
      </c>
      <c r="B546">
        <v>41.32</v>
      </c>
      <c r="C546">
        <v>42.189999</v>
      </c>
      <c r="D546">
        <v>41.259998000000003</v>
      </c>
      <c r="E546">
        <v>42.189999</v>
      </c>
      <c r="F546">
        <v>38.191279999999999</v>
      </c>
      <c r="G546">
        <v>12304200</v>
      </c>
      <c r="H546">
        <f t="shared" si="8"/>
        <v>2.9777558784738128E-2</v>
      </c>
    </row>
    <row r="547" spans="1:8">
      <c r="A547" s="1">
        <v>42431</v>
      </c>
      <c r="B547">
        <v>42.040000999999997</v>
      </c>
      <c r="C547">
        <v>42.310001</v>
      </c>
      <c r="D547">
        <v>41.970001000000003</v>
      </c>
      <c r="E547">
        <v>42.310001</v>
      </c>
      <c r="F547">
        <v>38.299923</v>
      </c>
      <c r="G547">
        <v>8748100</v>
      </c>
      <c r="H547">
        <f t="shared" si="8"/>
        <v>2.8447069592849655E-3</v>
      </c>
    </row>
    <row r="548" spans="1:8">
      <c r="A548" s="1">
        <v>42432</v>
      </c>
      <c r="B548">
        <v>42.330002</v>
      </c>
      <c r="C548">
        <v>42.34</v>
      </c>
      <c r="D548">
        <v>41.98</v>
      </c>
      <c r="E548">
        <v>42.310001</v>
      </c>
      <c r="F548">
        <v>38.299923</v>
      </c>
      <c r="G548">
        <v>7883900</v>
      </c>
      <c r="H548">
        <f t="shared" si="8"/>
        <v>0</v>
      </c>
    </row>
    <row r="549" spans="1:8">
      <c r="A549" s="1">
        <v>42433</v>
      </c>
      <c r="B549">
        <v>42.32</v>
      </c>
      <c r="C549">
        <v>42.630001</v>
      </c>
      <c r="D549">
        <v>42.150002000000001</v>
      </c>
      <c r="E549">
        <v>42.419998</v>
      </c>
      <c r="F549">
        <v>38.399482999999996</v>
      </c>
      <c r="G549">
        <v>7885900</v>
      </c>
      <c r="H549">
        <f t="shared" si="8"/>
        <v>2.5994830329031408E-3</v>
      </c>
    </row>
    <row r="550" spans="1:8">
      <c r="A550" s="1">
        <v>42436</v>
      </c>
      <c r="B550">
        <v>42.18</v>
      </c>
      <c r="C550">
        <v>42.349997999999999</v>
      </c>
      <c r="D550">
        <v>41.849997999999999</v>
      </c>
      <c r="E550">
        <v>42.16</v>
      </c>
      <c r="F550">
        <v>38.164124000000001</v>
      </c>
      <c r="G550">
        <v>15813500</v>
      </c>
      <c r="H550">
        <f t="shared" si="8"/>
        <v>-6.1292231460510927E-3</v>
      </c>
    </row>
    <row r="551" spans="1:8">
      <c r="A551" s="1">
        <v>42437</v>
      </c>
      <c r="B551">
        <v>41.91</v>
      </c>
      <c r="C551">
        <v>42.25</v>
      </c>
      <c r="D551">
        <v>41.75</v>
      </c>
      <c r="E551">
        <v>41.900002000000001</v>
      </c>
      <c r="F551">
        <v>37.928772000000002</v>
      </c>
      <c r="G551">
        <v>11700500</v>
      </c>
      <c r="H551">
        <f t="shared" si="8"/>
        <v>-6.1668387829365316E-3</v>
      </c>
    </row>
    <row r="552" spans="1:8">
      <c r="A552" s="1">
        <v>42438</v>
      </c>
      <c r="B552">
        <v>41.959999000000003</v>
      </c>
      <c r="C552">
        <v>42.27</v>
      </c>
      <c r="D552">
        <v>41.959999000000003</v>
      </c>
      <c r="E552">
        <v>42.259998000000003</v>
      </c>
      <c r="F552">
        <v>38.254649999999998</v>
      </c>
      <c r="G552">
        <v>12160600</v>
      </c>
      <c r="H552">
        <f t="shared" si="8"/>
        <v>8.5918415708263873E-3</v>
      </c>
    </row>
    <row r="553" spans="1:8">
      <c r="A553" s="1">
        <v>42439</v>
      </c>
      <c r="B553">
        <v>42.439999</v>
      </c>
      <c r="C553">
        <v>42.630001</v>
      </c>
      <c r="D553">
        <v>41.700001</v>
      </c>
      <c r="E553">
        <v>42.220001000000003</v>
      </c>
      <c r="F553">
        <v>38.218432999999997</v>
      </c>
      <c r="G553">
        <v>12928400</v>
      </c>
      <c r="H553">
        <f t="shared" si="8"/>
        <v>-9.4673457997918194E-4</v>
      </c>
    </row>
    <row r="554" spans="1:8">
      <c r="A554" s="1">
        <v>42440</v>
      </c>
      <c r="B554">
        <v>42.639999000000003</v>
      </c>
      <c r="C554">
        <v>42.880001</v>
      </c>
      <c r="D554">
        <v>42.540000999999997</v>
      </c>
      <c r="E554">
        <v>42.869999</v>
      </c>
      <c r="F554">
        <v>38.806838999999997</v>
      </c>
      <c r="G554">
        <v>8820100</v>
      </c>
      <c r="H554">
        <f t="shared" si="8"/>
        <v>1.5395869317823658E-2</v>
      </c>
    </row>
    <row r="555" spans="1:8">
      <c r="A555" s="1">
        <v>42443</v>
      </c>
      <c r="B555">
        <v>42.740001999999997</v>
      </c>
      <c r="C555">
        <v>43</v>
      </c>
      <c r="D555">
        <v>42.720001000000003</v>
      </c>
      <c r="E555">
        <v>42.919998</v>
      </c>
      <c r="F555">
        <v>38.852097000000001</v>
      </c>
      <c r="G555">
        <v>10060900</v>
      </c>
      <c r="H555">
        <f t="shared" si="8"/>
        <v>1.1662377345396265E-3</v>
      </c>
    </row>
    <row r="556" spans="1:8">
      <c r="A556" s="1">
        <v>42444</v>
      </c>
      <c r="B556">
        <v>42.75</v>
      </c>
      <c r="C556">
        <v>43.119999</v>
      </c>
      <c r="D556">
        <v>42.73</v>
      </c>
      <c r="E556">
        <v>43.080002</v>
      </c>
      <c r="F556">
        <v>38.996929000000002</v>
      </c>
      <c r="G556">
        <v>6321100</v>
      </c>
      <c r="H556">
        <f t="shared" si="8"/>
        <v>3.7277781943147355E-3</v>
      </c>
    </row>
    <row r="557" spans="1:8">
      <c r="A557" s="1">
        <v>42445</v>
      </c>
      <c r="B557">
        <v>42.880001</v>
      </c>
      <c r="C557">
        <v>43.650002000000001</v>
      </c>
      <c r="D557">
        <v>42.869999</v>
      </c>
      <c r="E557">
        <v>43.580002</v>
      </c>
      <c r="F557">
        <v>39.449539000000001</v>
      </c>
      <c r="G557">
        <v>14756900</v>
      </c>
      <c r="H557">
        <f t="shared" si="8"/>
        <v>1.1606298536995052E-2</v>
      </c>
    </row>
    <row r="558" spans="1:8">
      <c r="A558" s="1">
        <v>42446</v>
      </c>
      <c r="B558">
        <v>43.5</v>
      </c>
      <c r="C558">
        <v>43.880001</v>
      </c>
      <c r="D558">
        <v>43.450001</v>
      </c>
      <c r="E558">
        <v>43.740001999999997</v>
      </c>
      <c r="F558">
        <v>39.594391000000002</v>
      </c>
      <c r="G558">
        <v>9367100</v>
      </c>
      <c r="H558">
        <f t="shared" si="8"/>
        <v>3.6718299800664387E-3</v>
      </c>
    </row>
    <row r="559" spans="1:8">
      <c r="A559" s="1">
        <v>42447</v>
      </c>
      <c r="B559">
        <v>43.689999</v>
      </c>
      <c r="C559">
        <v>43.720001000000003</v>
      </c>
      <c r="D559">
        <v>43.400002000000001</v>
      </c>
      <c r="E559">
        <v>43.59</v>
      </c>
      <c r="F559">
        <v>39.658062000000001</v>
      </c>
      <c r="G559">
        <v>9414400</v>
      </c>
      <c r="H559">
        <f t="shared" si="8"/>
        <v>1.6080813062637929E-3</v>
      </c>
    </row>
    <row r="560" spans="1:8">
      <c r="A560" s="1">
        <v>42450</v>
      </c>
      <c r="B560">
        <v>43.490001999999997</v>
      </c>
      <c r="C560">
        <v>43.759998000000003</v>
      </c>
      <c r="D560">
        <v>43.470001000000003</v>
      </c>
      <c r="E560">
        <v>43.740001999999997</v>
      </c>
      <c r="F560">
        <v>39.794528999999997</v>
      </c>
      <c r="G560">
        <v>8003500</v>
      </c>
      <c r="H560">
        <f t="shared" si="8"/>
        <v>3.441090994310214E-3</v>
      </c>
    </row>
    <row r="561" spans="1:8">
      <c r="A561" s="1">
        <v>42451</v>
      </c>
      <c r="B561">
        <v>43.540000999999997</v>
      </c>
      <c r="C561">
        <v>43.919998</v>
      </c>
      <c r="D561">
        <v>43.540000999999997</v>
      </c>
      <c r="E561">
        <v>43.75</v>
      </c>
      <c r="F561">
        <v>39.803637999999999</v>
      </c>
      <c r="G561">
        <v>13112900</v>
      </c>
      <c r="H561">
        <f t="shared" si="8"/>
        <v>2.2890081196845564E-4</v>
      </c>
    </row>
    <row r="562" spans="1:8">
      <c r="A562" s="1">
        <v>42452</v>
      </c>
      <c r="B562">
        <v>43.689999</v>
      </c>
      <c r="C562">
        <v>43.740001999999997</v>
      </c>
      <c r="D562">
        <v>43.41</v>
      </c>
      <c r="E562">
        <v>43.5</v>
      </c>
      <c r="F562">
        <v>39.576183</v>
      </c>
      <c r="G562">
        <v>10675100</v>
      </c>
      <c r="H562">
        <f t="shared" si="8"/>
        <v>-5.7144274098764308E-3</v>
      </c>
    </row>
    <row r="563" spans="1:8">
      <c r="A563" s="1">
        <v>42453</v>
      </c>
      <c r="B563">
        <v>43.310001</v>
      </c>
      <c r="C563">
        <v>43.619999</v>
      </c>
      <c r="D563">
        <v>43.25</v>
      </c>
      <c r="E563">
        <v>43.619999</v>
      </c>
      <c r="F563">
        <v>39.685364</v>
      </c>
      <c r="G563">
        <v>6743200</v>
      </c>
      <c r="H563">
        <f t="shared" si="8"/>
        <v>2.7587551836416244E-3</v>
      </c>
    </row>
    <row r="564" spans="1:8">
      <c r="A564" s="1">
        <v>42457</v>
      </c>
      <c r="B564">
        <v>43.66</v>
      </c>
      <c r="C564">
        <v>43.720001000000003</v>
      </c>
      <c r="D564">
        <v>43.43</v>
      </c>
      <c r="E564">
        <v>43.509998000000003</v>
      </c>
      <c r="F564">
        <v>39.585281000000002</v>
      </c>
      <c r="G564">
        <v>6408000</v>
      </c>
      <c r="H564">
        <f t="shared" si="8"/>
        <v>-2.5219121084538352E-3</v>
      </c>
    </row>
    <row r="565" spans="1:8">
      <c r="A565" s="1">
        <v>42458</v>
      </c>
      <c r="B565">
        <v>43.43</v>
      </c>
      <c r="C565">
        <v>44.220001000000003</v>
      </c>
      <c r="D565">
        <v>43.380001</v>
      </c>
      <c r="E565">
        <v>44.189999</v>
      </c>
      <c r="F565">
        <v>40.203941</v>
      </c>
      <c r="G565">
        <v>10081500</v>
      </c>
      <c r="H565">
        <f t="shared" si="8"/>
        <v>1.562853627336884E-2</v>
      </c>
    </row>
    <row r="566" spans="1:8">
      <c r="A566" s="1">
        <v>42459</v>
      </c>
      <c r="B566">
        <v>44.419998</v>
      </c>
      <c r="C566">
        <v>44.669998</v>
      </c>
      <c r="D566">
        <v>44.349997999999999</v>
      </c>
      <c r="E566">
        <v>44.450001</v>
      </c>
      <c r="F566">
        <v>40.440491000000002</v>
      </c>
      <c r="G566">
        <v>10988300</v>
      </c>
      <c r="H566">
        <f t="shared" si="8"/>
        <v>5.8837515456507394E-3</v>
      </c>
    </row>
    <row r="567" spans="1:8">
      <c r="A567" s="1">
        <v>42460</v>
      </c>
      <c r="B567">
        <v>44.389999000000003</v>
      </c>
      <c r="C567">
        <v>44.580002</v>
      </c>
      <c r="D567">
        <v>44.279998999999997</v>
      </c>
      <c r="E567">
        <v>44.360000999999997</v>
      </c>
      <c r="F567">
        <v>40.358604</v>
      </c>
      <c r="G567">
        <v>14594900</v>
      </c>
      <c r="H567">
        <f t="shared" si="8"/>
        <v>-2.024876503106795E-3</v>
      </c>
    </row>
    <row r="568" spans="1:8">
      <c r="A568" s="1">
        <v>42461</v>
      </c>
      <c r="B568">
        <v>44.049999</v>
      </c>
      <c r="C568">
        <v>44.720001000000003</v>
      </c>
      <c r="D568">
        <v>44.009998000000003</v>
      </c>
      <c r="E568">
        <v>44.700001</v>
      </c>
      <c r="F568">
        <v>40.667934000000002</v>
      </c>
      <c r="G568">
        <v>9654900</v>
      </c>
      <c r="H568">
        <f t="shared" si="8"/>
        <v>7.6645366623682718E-3</v>
      </c>
    </row>
    <row r="569" spans="1:8">
      <c r="A569" s="1">
        <v>42464</v>
      </c>
      <c r="B569">
        <v>44.630001</v>
      </c>
      <c r="C569">
        <v>44.73</v>
      </c>
      <c r="D569">
        <v>44.439999</v>
      </c>
      <c r="E569">
        <v>44.529998999999997</v>
      </c>
      <c r="F569">
        <v>40.513271000000003</v>
      </c>
      <c r="G569">
        <v>7646200</v>
      </c>
      <c r="H569">
        <f t="shared" si="8"/>
        <v>-3.8030700059658628E-3</v>
      </c>
    </row>
    <row r="570" spans="1:8">
      <c r="A570" s="1">
        <v>42465</v>
      </c>
      <c r="B570">
        <v>44.240001999999997</v>
      </c>
      <c r="C570">
        <v>44.349997999999999</v>
      </c>
      <c r="D570">
        <v>44.009998000000003</v>
      </c>
      <c r="E570">
        <v>44.099997999999999</v>
      </c>
      <c r="F570">
        <v>40.122059</v>
      </c>
      <c r="G570">
        <v>10726100</v>
      </c>
      <c r="H570">
        <f t="shared" si="8"/>
        <v>-9.6563913587723628E-3</v>
      </c>
    </row>
    <row r="571" spans="1:8">
      <c r="A571" s="1">
        <v>42466</v>
      </c>
      <c r="B571">
        <v>44.110000999999997</v>
      </c>
      <c r="C571">
        <v>44.529998999999997</v>
      </c>
      <c r="D571">
        <v>43.950001</v>
      </c>
      <c r="E571">
        <v>44.529998999999997</v>
      </c>
      <c r="F571">
        <v>40.513271000000003</v>
      </c>
      <c r="G571">
        <v>11138500</v>
      </c>
      <c r="H571">
        <f t="shared" si="8"/>
        <v>9.7505464512676922E-3</v>
      </c>
    </row>
    <row r="572" spans="1:8">
      <c r="A572" s="1">
        <v>42467</v>
      </c>
      <c r="B572">
        <v>44.209999000000003</v>
      </c>
      <c r="C572">
        <v>44.299999</v>
      </c>
      <c r="D572">
        <v>43.720001000000003</v>
      </c>
      <c r="E572">
        <v>43.889999000000003</v>
      </c>
      <c r="F572">
        <v>39.931004000000001</v>
      </c>
      <c r="G572">
        <v>10630900</v>
      </c>
      <c r="H572">
        <f t="shared" si="8"/>
        <v>-1.4372253477138433E-2</v>
      </c>
    </row>
    <row r="573" spans="1:8">
      <c r="A573" s="1">
        <v>42468</v>
      </c>
      <c r="B573">
        <v>44.119999</v>
      </c>
      <c r="C573">
        <v>44.290000999999997</v>
      </c>
      <c r="D573">
        <v>43.740001999999997</v>
      </c>
      <c r="E573">
        <v>43.889999000000003</v>
      </c>
      <c r="F573">
        <v>39.931004000000001</v>
      </c>
      <c r="G573">
        <v>8762800</v>
      </c>
      <c r="H573">
        <f t="shared" si="8"/>
        <v>0</v>
      </c>
    </row>
    <row r="574" spans="1:8">
      <c r="A574" s="1">
        <v>42471</v>
      </c>
      <c r="B574">
        <v>44.080002</v>
      </c>
      <c r="C574">
        <v>44.34</v>
      </c>
      <c r="D574">
        <v>43.77</v>
      </c>
      <c r="E574">
        <v>43.77</v>
      </c>
      <c r="F574">
        <v>39.821823000000002</v>
      </c>
      <c r="G574">
        <v>8138600</v>
      </c>
      <c r="H574">
        <f t="shared" si="8"/>
        <v>-2.7342412928059493E-3</v>
      </c>
    </row>
    <row r="575" spans="1:8">
      <c r="A575" s="1">
        <v>42472</v>
      </c>
      <c r="B575">
        <v>43.849997999999999</v>
      </c>
      <c r="C575">
        <v>44.110000999999997</v>
      </c>
      <c r="D575">
        <v>43.549999</v>
      </c>
      <c r="E575">
        <v>44.07</v>
      </c>
      <c r="F575">
        <v>40.094765000000002</v>
      </c>
      <c r="G575">
        <v>9592000</v>
      </c>
      <c r="H575">
        <f t="shared" si="8"/>
        <v>6.8540809897126116E-3</v>
      </c>
    </row>
    <row r="576" spans="1:8">
      <c r="A576" s="1">
        <v>42473</v>
      </c>
      <c r="B576">
        <v>44.330002</v>
      </c>
      <c r="C576">
        <v>44.59</v>
      </c>
      <c r="D576">
        <v>44.279998999999997</v>
      </c>
      <c r="E576">
        <v>44.52</v>
      </c>
      <c r="F576">
        <v>40.504176999999999</v>
      </c>
      <c r="G576">
        <v>7876600</v>
      </c>
      <c r="H576">
        <f t="shared" si="8"/>
        <v>1.0211108607320584E-2</v>
      </c>
    </row>
    <row r="577" spans="1:8">
      <c r="A577" s="1">
        <v>42474</v>
      </c>
      <c r="B577">
        <v>44.459999000000003</v>
      </c>
      <c r="C577">
        <v>44.650002000000001</v>
      </c>
      <c r="D577">
        <v>44.360000999999997</v>
      </c>
      <c r="E577">
        <v>44.509998000000003</v>
      </c>
      <c r="F577">
        <v>40.495068000000003</v>
      </c>
      <c r="G577">
        <v>6502700</v>
      </c>
      <c r="H577">
        <f t="shared" si="8"/>
        <v>-2.2489038599636649E-4</v>
      </c>
    </row>
    <row r="578" spans="1:8">
      <c r="A578" s="1">
        <v>42475</v>
      </c>
      <c r="B578">
        <v>44.450001</v>
      </c>
      <c r="C578">
        <v>44.57</v>
      </c>
      <c r="D578">
        <v>44.25</v>
      </c>
      <c r="E578">
        <v>44.34</v>
      </c>
      <c r="F578">
        <v>40.340407999999996</v>
      </c>
      <c r="G578">
        <v>6460900</v>
      </c>
      <c r="H578">
        <f t="shared" si="8"/>
        <v>-3.8192305295056397E-3</v>
      </c>
    </row>
    <row r="579" spans="1:8">
      <c r="A579" s="1">
        <v>42478</v>
      </c>
      <c r="B579">
        <v>44.209999000000003</v>
      </c>
      <c r="C579">
        <v>44.529998999999997</v>
      </c>
      <c r="D579">
        <v>44.139999000000003</v>
      </c>
      <c r="E579">
        <v>44.529998999999997</v>
      </c>
      <c r="F579">
        <v>40.513271000000003</v>
      </c>
      <c r="G579">
        <v>7112900</v>
      </c>
      <c r="H579">
        <f t="shared" ref="H579:H642" si="9">(F579-F578)/F578</f>
        <v>4.2851078749626594E-3</v>
      </c>
    </row>
    <row r="580" spans="1:8">
      <c r="A580" s="1">
        <v>42479</v>
      </c>
      <c r="B580">
        <v>44.610000999999997</v>
      </c>
      <c r="C580">
        <v>44.66</v>
      </c>
      <c r="D580">
        <v>44.029998999999997</v>
      </c>
      <c r="E580">
        <v>44.279998999999997</v>
      </c>
      <c r="F580">
        <v>40.285828000000002</v>
      </c>
      <c r="G580">
        <v>6471000</v>
      </c>
      <c r="H580">
        <f t="shared" si="9"/>
        <v>-5.6140369411297577E-3</v>
      </c>
    </row>
    <row r="581" spans="1:8">
      <c r="A581" s="1">
        <v>42480</v>
      </c>
      <c r="B581">
        <v>44.32</v>
      </c>
      <c r="C581">
        <v>44.57</v>
      </c>
      <c r="D581">
        <v>44.189999</v>
      </c>
      <c r="E581">
        <v>44.369999</v>
      </c>
      <c r="F581">
        <v>40.367710000000002</v>
      </c>
      <c r="G581">
        <v>6877800</v>
      </c>
      <c r="H581">
        <f t="shared" si="9"/>
        <v>2.0325261776920713E-3</v>
      </c>
    </row>
    <row r="582" spans="1:8">
      <c r="A582" s="1">
        <v>42481</v>
      </c>
      <c r="B582">
        <v>44.299999</v>
      </c>
      <c r="C582">
        <v>44.400002000000001</v>
      </c>
      <c r="D582">
        <v>44.099997999999999</v>
      </c>
      <c r="E582">
        <v>44.209999000000003</v>
      </c>
      <c r="F582">
        <v>40.222136999999996</v>
      </c>
      <c r="G582">
        <v>11277900</v>
      </c>
      <c r="H582">
        <f t="shared" si="9"/>
        <v>-3.6061743408284971E-3</v>
      </c>
    </row>
    <row r="583" spans="1:8">
      <c r="A583" s="1">
        <v>42482</v>
      </c>
      <c r="B583">
        <v>43.509998000000003</v>
      </c>
      <c r="C583">
        <v>43.73</v>
      </c>
      <c r="D583">
        <v>43.209999000000003</v>
      </c>
      <c r="E583">
        <v>43.439999</v>
      </c>
      <c r="F583">
        <v>39.521602999999999</v>
      </c>
      <c r="G583">
        <v>14924400</v>
      </c>
      <c r="H583">
        <f t="shared" si="9"/>
        <v>-1.7416628062303045E-2</v>
      </c>
    </row>
    <row r="584" spans="1:8">
      <c r="A584" s="1">
        <v>42485</v>
      </c>
      <c r="B584">
        <v>43.32</v>
      </c>
      <c r="C584">
        <v>43.470001000000003</v>
      </c>
      <c r="D584">
        <v>43.209999000000003</v>
      </c>
      <c r="E584">
        <v>43.450001</v>
      </c>
      <c r="F584">
        <v>39.530689000000002</v>
      </c>
      <c r="G584">
        <v>9357500</v>
      </c>
      <c r="H584">
        <f t="shared" si="9"/>
        <v>2.2989958175541312E-4</v>
      </c>
    </row>
    <row r="585" spans="1:8">
      <c r="A585" s="1">
        <v>42486</v>
      </c>
      <c r="B585">
        <v>43.5</v>
      </c>
      <c r="C585">
        <v>43.599997999999999</v>
      </c>
      <c r="D585">
        <v>43.099997999999999</v>
      </c>
      <c r="E585">
        <v>43.240001999999997</v>
      </c>
      <c r="F585">
        <v>39.339633999999997</v>
      </c>
      <c r="G585">
        <v>7367400</v>
      </c>
      <c r="H585">
        <f t="shared" si="9"/>
        <v>-4.8330804454231931E-3</v>
      </c>
    </row>
    <row r="586" spans="1:8">
      <c r="A586" s="1">
        <v>42487</v>
      </c>
      <c r="B586">
        <v>42.689999</v>
      </c>
      <c r="C586">
        <v>43.09</v>
      </c>
      <c r="D586">
        <v>42.529998999999997</v>
      </c>
      <c r="E586">
        <v>43.040000999999997</v>
      </c>
      <c r="F586">
        <v>39.157677</v>
      </c>
      <c r="G586">
        <v>12779600</v>
      </c>
      <c r="H586">
        <f t="shared" si="9"/>
        <v>-4.6252845158650194E-3</v>
      </c>
    </row>
    <row r="587" spans="1:8">
      <c r="A587" s="1">
        <v>42488</v>
      </c>
      <c r="B587">
        <v>43.110000999999997</v>
      </c>
      <c r="C587">
        <v>43.259998000000003</v>
      </c>
      <c r="D587">
        <v>42.360000999999997</v>
      </c>
      <c r="E587">
        <v>42.5</v>
      </c>
      <c r="F587">
        <v>38.666389000000002</v>
      </c>
      <c r="G587">
        <v>22669600</v>
      </c>
      <c r="H587">
        <f t="shared" si="9"/>
        <v>-1.2546403097405326E-2</v>
      </c>
    </row>
    <row r="588" spans="1:8">
      <c r="A588" s="1">
        <v>42489</v>
      </c>
      <c r="B588">
        <v>42.259998000000003</v>
      </c>
      <c r="C588">
        <v>42.330002</v>
      </c>
      <c r="D588">
        <v>41.82</v>
      </c>
      <c r="E588">
        <v>42.130001</v>
      </c>
      <c r="F588">
        <v>38.329773000000003</v>
      </c>
      <c r="G588">
        <v>11896200</v>
      </c>
      <c r="H588">
        <f t="shared" si="9"/>
        <v>-8.7056487224602061E-3</v>
      </c>
    </row>
    <row r="589" spans="1:8">
      <c r="A589" s="1">
        <v>42492</v>
      </c>
      <c r="B589">
        <v>42.220001000000003</v>
      </c>
      <c r="C589">
        <v>42.490001999999997</v>
      </c>
      <c r="D589">
        <v>42.040000999999997</v>
      </c>
      <c r="E589">
        <v>42.439999</v>
      </c>
      <c r="F589">
        <v>38.611794000000003</v>
      </c>
      <c r="G589">
        <v>12552700</v>
      </c>
      <c r="H589">
        <f t="shared" si="9"/>
        <v>7.3577529405144211E-3</v>
      </c>
    </row>
    <row r="590" spans="1:8">
      <c r="A590" s="1">
        <v>42493</v>
      </c>
      <c r="B590">
        <v>42.150002000000001</v>
      </c>
      <c r="C590">
        <v>42.240001999999997</v>
      </c>
      <c r="D590">
        <v>41.91</v>
      </c>
      <c r="E590">
        <v>42.049999</v>
      </c>
      <c r="F590">
        <v>38.256976999999999</v>
      </c>
      <c r="G590">
        <v>12531200</v>
      </c>
      <c r="H590">
        <f t="shared" si="9"/>
        <v>-9.189342510218617E-3</v>
      </c>
    </row>
    <row r="591" spans="1:8">
      <c r="A591" s="1">
        <v>42494</v>
      </c>
      <c r="B591">
        <v>41.860000999999997</v>
      </c>
      <c r="C591">
        <v>42.040000999999997</v>
      </c>
      <c r="D591">
        <v>41.799999</v>
      </c>
      <c r="E591">
        <v>41.919998</v>
      </c>
      <c r="F591">
        <v>38.138691000000001</v>
      </c>
      <c r="G591">
        <v>11245700</v>
      </c>
      <c r="H591">
        <f t="shared" si="9"/>
        <v>-3.0918804692800918E-3</v>
      </c>
    </row>
    <row r="592" spans="1:8">
      <c r="A592" s="1">
        <v>42495</v>
      </c>
      <c r="B592">
        <v>42.040000999999997</v>
      </c>
      <c r="C592">
        <v>42.139999000000003</v>
      </c>
      <c r="D592">
        <v>41.84</v>
      </c>
      <c r="E592">
        <v>41.939999</v>
      </c>
      <c r="F592">
        <v>38.156902000000002</v>
      </c>
      <c r="G592">
        <v>13559900</v>
      </c>
      <c r="H592">
        <f t="shared" si="9"/>
        <v>4.7749410172469905E-4</v>
      </c>
    </row>
    <row r="593" spans="1:8">
      <c r="A593" s="1">
        <v>42496</v>
      </c>
      <c r="B593">
        <v>41.759998000000003</v>
      </c>
      <c r="C593">
        <v>42.25</v>
      </c>
      <c r="D593">
        <v>41.759998000000003</v>
      </c>
      <c r="E593">
        <v>42.25</v>
      </c>
      <c r="F593">
        <v>38.438934000000003</v>
      </c>
      <c r="G593">
        <v>9229900</v>
      </c>
      <c r="H593">
        <f t="shared" si="9"/>
        <v>7.3913757463853046E-3</v>
      </c>
    </row>
    <row r="594" spans="1:8">
      <c r="A594" s="1">
        <v>42499</v>
      </c>
      <c r="B594">
        <v>42.27</v>
      </c>
      <c r="C594">
        <v>42.450001</v>
      </c>
      <c r="D594">
        <v>42.220001000000003</v>
      </c>
      <c r="E594">
        <v>42.25</v>
      </c>
      <c r="F594">
        <v>38.438934000000003</v>
      </c>
      <c r="G594">
        <v>7541200</v>
      </c>
      <c r="H594">
        <f t="shared" si="9"/>
        <v>0</v>
      </c>
    </row>
    <row r="595" spans="1:8">
      <c r="A595" s="1">
        <v>42500</v>
      </c>
      <c r="B595">
        <v>42.380001</v>
      </c>
      <c r="C595">
        <v>42.799999</v>
      </c>
      <c r="D595">
        <v>42.330002</v>
      </c>
      <c r="E595">
        <v>42.799999</v>
      </c>
      <c r="F595">
        <v>38.939320000000002</v>
      </c>
      <c r="G595">
        <v>13920200</v>
      </c>
      <c r="H595">
        <f t="shared" si="9"/>
        <v>1.3017686702758168E-2</v>
      </c>
    </row>
    <row r="596" spans="1:8">
      <c r="A596" s="1">
        <v>42501</v>
      </c>
      <c r="B596">
        <v>42.689999</v>
      </c>
      <c r="C596">
        <v>42.93</v>
      </c>
      <c r="D596">
        <v>42.490001999999997</v>
      </c>
      <c r="E596">
        <v>42.490001999999997</v>
      </c>
      <c r="F596">
        <v>38.657294999999998</v>
      </c>
      <c r="G596">
        <v>7152100</v>
      </c>
      <c r="H596">
        <f t="shared" si="9"/>
        <v>-7.2426791222857615E-3</v>
      </c>
    </row>
    <row r="597" spans="1:8">
      <c r="A597" s="1">
        <v>42502</v>
      </c>
      <c r="B597">
        <v>42.650002000000001</v>
      </c>
      <c r="C597">
        <v>42.650002000000001</v>
      </c>
      <c r="D597">
        <v>42.099997999999999</v>
      </c>
      <c r="E597">
        <v>42.369999</v>
      </c>
      <c r="F597">
        <v>38.548110999999999</v>
      </c>
      <c r="G597">
        <v>9336500</v>
      </c>
      <c r="H597">
        <f t="shared" si="9"/>
        <v>-2.8244086918135132E-3</v>
      </c>
    </row>
    <row r="598" spans="1:8">
      <c r="A598" s="1">
        <v>42503</v>
      </c>
      <c r="B598">
        <v>42.360000999999997</v>
      </c>
      <c r="C598">
        <v>42.619999</v>
      </c>
      <c r="D598">
        <v>42.16</v>
      </c>
      <c r="E598">
        <v>42.209999000000003</v>
      </c>
      <c r="F598">
        <v>38.402549999999998</v>
      </c>
      <c r="G598">
        <v>10921300</v>
      </c>
      <c r="H598">
        <f t="shared" si="9"/>
        <v>-3.7760864598527467E-3</v>
      </c>
    </row>
    <row r="599" spans="1:8">
      <c r="A599" s="1">
        <v>42506</v>
      </c>
      <c r="B599">
        <v>42.25</v>
      </c>
      <c r="C599">
        <v>42.900002000000001</v>
      </c>
      <c r="D599">
        <v>42.25</v>
      </c>
      <c r="E599">
        <v>42.799999</v>
      </c>
      <c r="F599">
        <v>38.939320000000002</v>
      </c>
      <c r="G599">
        <v>6394200</v>
      </c>
      <c r="H599">
        <f t="shared" si="9"/>
        <v>1.3977457226147853E-2</v>
      </c>
    </row>
    <row r="600" spans="1:8">
      <c r="A600" s="1">
        <v>42507</v>
      </c>
      <c r="B600">
        <v>42.669998</v>
      </c>
      <c r="C600">
        <v>42.880001</v>
      </c>
      <c r="D600">
        <v>42.240001999999997</v>
      </c>
      <c r="E600">
        <v>42.369999</v>
      </c>
      <c r="F600">
        <v>38.548110999999999</v>
      </c>
      <c r="G600">
        <v>9940100</v>
      </c>
      <c r="H600">
        <f t="shared" si="9"/>
        <v>-1.0046631528234274E-2</v>
      </c>
    </row>
    <row r="601" spans="1:8">
      <c r="A601" s="1">
        <v>42508</v>
      </c>
      <c r="B601">
        <v>42.259998000000003</v>
      </c>
      <c r="C601">
        <v>42.779998999999997</v>
      </c>
      <c r="D601">
        <v>42.200001</v>
      </c>
      <c r="E601">
        <v>42.450001</v>
      </c>
      <c r="F601">
        <v>38.620902999999998</v>
      </c>
      <c r="G601">
        <v>10903500</v>
      </c>
      <c r="H601">
        <f t="shared" si="9"/>
        <v>1.8883415584229212E-3</v>
      </c>
    </row>
    <row r="602" spans="1:8">
      <c r="A602" s="1">
        <v>42509</v>
      </c>
      <c r="B602">
        <v>42.349997999999999</v>
      </c>
      <c r="C602">
        <v>42.400002000000001</v>
      </c>
      <c r="D602">
        <v>41.970001000000003</v>
      </c>
      <c r="E602">
        <v>42.220001000000003</v>
      </c>
      <c r="F602">
        <v>38.411633000000002</v>
      </c>
      <c r="G602">
        <v>8634800</v>
      </c>
      <c r="H602">
        <f t="shared" si="9"/>
        <v>-5.4185682815338764E-3</v>
      </c>
    </row>
    <row r="603" spans="1:8">
      <c r="A603" s="1">
        <v>42510</v>
      </c>
      <c r="B603">
        <v>42.450001</v>
      </c>
      <c r="C603">
        <v>42.830002</v>
      </c>
      <c r="D603">
        <v>42.419998</v>
      </c>
      <c r="E603">
        <v>42.73</v>
      </c>
      <c r="F603">
        <v>38.875622</v>
      </c>
      <c r="G603">
        <v>5873000</v>
      </c>
      <c r="H603">
        <f t="shared" si="9"/>
        <v>1.2079387512631863E-2</v>
      </c>
    </row>
    <row r="604" spans="1:8">
      <c r="A604" s="1">
        <v>42513</v>
      </c>
      <c r="B604">
        <v>42.709999000000003</v>
      </c>
      <c r="C604">
        <v>42.889999000000003</v>
      </c>
      <c r="D604">
        <v>42.610000999999997</v>
      </c>
      <c r="E604">
        <v>42.650002000000001</v>
      </c>
      <c r="F604">
        <v>38.802849000000002</v>
      </c>
      <c r="G604">
        <v>8427700</v>
      </c>
      <c r="H604">
        <f t="shared" si="9"/>
        <v>-1.8719443254180724E-3</v>
      </c>
    </row>
    <row r="605" spans="1:8">
      <c r="A605" s="1">
        <v>42514</v>
      </c>
      <c r="B605">
        <v>42.82</v>
      </c>
      <c r="C605">
        <v>43.52</v>
      </c>
      <c r="D605">
        <v>42.82</v>
      </c>
      <c r="E605">
        <v>43.450001</v>
      </c>
      <c r="F605">
        <v>39.530689000000002</v>
      </c>
      <c r="G605">
        <v>9461500</v>
      </c>
      <c r="H605">
        <f t="shared" si="9"/>
        <v>1.8757385572384142E-2</v>
      </c>
    </row>
    <row r="606" spans="1:8">
      <c r="A606" s="1">
        <v>42515</v>
      </c>
      <c r="B606">
        <v>43.630001</v>
      </c>
      <c r="C606">
        <v>43.889999000000003</v>
      </c>
      <c r="D606">
        <v>43.57</v>
      </c>
      <c r="E606">
        <v>43.75</v>
      </c>
      <c r="F606">
        <v>39.803637999999999</v>
      </c>
      <c r="G606">
        <v>9814700</v>
      </c>
      <c r="H606">
        <f t="shared" si="9"/>
        <v>6.9047367223980588E-3</v>
      </c>
    </row>
    <row r="607" spans="1:8">
      <c r="A607" s="1">
        <v>42516</v>
      </c>
      <c r="B607">
        <v>43.75</v>
      </c>
      <c r="C607">
        <v>43.959999000000003</v>
      </c>
      <c r="D607">
        <v>43.66</v>
      </c>
      <c r="E607">
        <v>43.889999000000003</v>
      </c>
      <c r="F607">
        <v>39.931004000000001</v>
      </c>
      <c r="G607">
        <v>6517100</v>
      </c>
      <c r="H607">
        <f t="shared" si="9"/>
        <v>3.199858264211982E-3</v>
      </c>
    </row>
    <row r="608" spans="1:8">
      <c r="A608" s="1">
        <v>42517</v>
      </c>
      <c r="B608">
        <v>43.880001</v>
      </c>
      <c r="C608">
        <v>44.16</v>
      </c>
      <c r="D608">
        <v>43.830002</v>
      </c>
      <c r="E608">
        <v>44.099997999999999</v>
      </c>
      <c r="F608">
        <v>40.122059</v>
      </c>
      <c r="G608">
        <v>7788000</v>
      </c>
      <c r="H608">
        <f t="shared" si="9"/>
        <v>4.7846280048455241E-3</v>
      </c>
    </row>
    <row r="609" spans="1:8">
      <c r="A609" s="1">
        <v>42521</v>
      </c>
      <c r="B609">
        <v>44.139999000000003</v>
      </c>
      <c r="C609">
        <v>44.25</v>
      </c>
      <c r="D609">
        <v>43.93</v>
      </c>
      <c r="E609">
        <v>44.189999</v>
      </c>
      <c r="F609">
        <v>40.203941</v>
      </c>
      <c r="G609">
        <v>12371400</v>
      </c>
      <c r="H609">
        <f t="shared" si="9"/>
        <v>2.0408224812191278E-3</v>
      </c>
    </row>
    <row r="610" spans="1:8">
      <c r="A610" s="1">
        <v>42522</v>
      </c>
      <c r="B610">
        <v>44.040000999999997</v>
      </c>
      <c r="C610">
        <v>44.200001</v>
      </c>
      <c r="D610">
        <v>43.970001000000003</v>
      </c>
      <c r="E610">
        <v>44.080002</v>
      </c>
      <c r="F610">
        <v>40.103867000000001</v>
      </c>
      <c r="G610">
        <v>6885500</v>
      </c>
      <c r="H610">
        <f t="shared" si="9"/>
        <v>-2.4891589608093227E-3</v>
      </c>
    </row>
    <row r="611" spans="1:8">
      <c r="A611" s="1">
        <v>42523</v>
      </c>
      <c r="B611">
        <v>43.900002000000001</v>
      </c>
      <c r="C611">
        <v>44.040000999999997</v>
      </c>
      <c r="D611">
        <v>43.68</v>
      </c>
      <c r="E611">
        <v>44.040000999999997</v>
      </c>
      <c r="F611">
        <v>40.067473999999997</v>
      </c>
      <c r="G611">
        <v>7764500</v>
      </c>
      <c r="H611">
        <f t="shared" si="9"/>
        <v>-9.074685989758517E-4</v>
      </c>
    </row>
    <row r="612" spans="1:8">
      <c r="A612" s="1">
        <v>42524</v>
      </c>
      <c r="B612">
        <v>43.98</v>
      </c>
      <c r="C612">
        <v>44.040000999999997</v>
      </c>
      <c r="D612">
        <v>43.700001</v>
      </c>
      <c r="E612">
        <v>43.939999</v>
      </c>
      <c r="F612">
        <v>39.976489999999998</v>
      </c>
      <c r="G612">
        <v>8304700</v>
      </c>
      <c r="H612">
        <f t="shared" si="9"/>
        <v>-2.2707695523805382E-3</v>
      </c>
    </row>
    <row r="613" spans="1:8">
      <c r="A613" s="1">
        <v>42527</v>
      </c>
      <c r="B613">
        <v>43.970001000000003</v>
      </c>
      <c r="C613">
        <v>44.18</v>
      </c>
      <c r="D613">
        <v>43.93</v>
      </c>
      <c r="E613">
        <v>44.02</v>
      </c>
      <c r="F613">
        <v>40.049270999999997</v>
      </c>
      <c r="G613">
        <v>8635600</v>
      </c>
      <c r="H613">
        <f t="shared" si="9"/>
        <v>1.8205950547434029E-3</v>
      </c>
    </row>
    <row r="614" spans="1:8">
      <c r="A614" s="1">
        <v>42528</v>
      </c>
      <c r="B614">
        <v>44.16</v>
      </c>
      <c r="C614">
        <v>44.299999</v>
      </c>
      <c r="D614">
        <v>44.150002000000001</v>
      </c>
      <c r="E614">
        <v>44.200001</v>
      </c>
      <c r="F614">
        <v>40.213042999999999</v>
      </c>
      <c r="G614">
        <v>4409400</v>
      </c>
      <c r="H614">
        <f t="shared" si="9"/>
        <v>4.0892629481321047E-3</v>
      </c>
    </row>
    <row r="615" spans="1:8">
      <c r="A615" s="1">
        <v>42529</v>
      </c>
      <c r="B615">
        <v>44.189999</v>
      </c>
      <c r="C615">
        <v>44.360000999999997</v>
      </c>
      <c r="D615">
        <v>44.119999</v>
      </c>
      <c r="E615">
        <v>44.290000999999997</v>
      </c>
      <c r="F615">
        <v>40.294925999999997</v>
      </c>
      <c r="G615">
        <v>8158500</v>
      </c>
      <c r="H615">
        <f t="shared" si="9"/>
        <v>2.0362298869050451E-3</v>
      </c>
    </row>
    <row r="616" spans="1:8">
      <c r="A616" s="1">
        <v>42530</v>
      </c>
      <c r="B616">
        <v>44.110000999999997</v>
      </c>
      <c r="C616">
        <v>44.349997999999999</v>
      </c>
      <c r="D616">
        <v>44.080002</v>
      </c>
      <c r="E616">
        <v>44.299999</v>
      </c>
      <c r="F616">
        <v>40.304015999999997</v>
      </c>
      <c r="G616">
        <v>12919500</v>
      </c>
      <c r="H616">
        <f t="shared" si="9"/>
        <v>2.2558671531002408E-4</v>
      </c>
    </row>
    <row r="617" spans="1:8">
      <c r="A617" s="1">
        <v>42531</v>
      </c>
      <c r="B617">
        <v>43.959999000000003</v>
      </c>
      <c r="C617">
        <v>44.110000999999997</v>
      </c>
      <c r="D617">
        <v>43.810001</v>
      </c>
      <c r="E617">
        <v>43.959999000000003</v>
      </c>
      <c r="F617">
        <v>39.994694000000003</v>
      </c>
      <c r="G617">
        <v>8282600</v>
      </c>
      <c r="H617">
        <f t="shared" si="9"/>
        <v>-7.6747190652165917E-3</v>
      </c>
    </row>
    <row r="618" spans="1:8">
      <c r="A618" s="1">
        <v>42534</v>
      </c>
      <c r="B618">
        <v>43.57</v>
      </c>
      <c r="C618">
        <v>43.830002</v>
      </c>
      <c r="D618">
        <v>43.459999000000003</v>
      </c>
      <c r="E618">
        <v>43.470001000000003</v>
      </c>
      <c r="F618">
        <v>39.548889000000003</v>
      </c>
      <c r="G618">
        <v>11783100</v>
      </c>
      <c r="H618">
        <f t="shared" si="9"/>
        <v>-1.1146603596967137E-2</v>
      </c>
    </row>
    <row r="619" spans="1:8">
      <c r="A619" s="1">
        <v>42535</v>
      </c>
      <c r="B619">
        <v>43.369999</v>
      </c>
      <c r="C619">
        <v>43.639999000000003</v>
      </c>
      <c r="D619">
        <v>43.259998000000003</v>
      </c>
      <c r="E619">
        <v>43.57</v>
      </c>
      <c r="F619">
        <v>39.639862000000001</v>
      </c>
      <c r="G619">
        <v>8420600</v>
      </c>
      <c r="H619">
        <f t="shared" si="9"/>
        <v>2.3002668924529887E-3</v>
      </c>
    </row>
    <row r="620" spans="1:8">
      <c r="A620" s="1">
        <v>42536</v>
      </c>
      <c r="B620">
        <v>43.639999000000003</v>
      </c>
      <c r="C620">
        <v>43.73</v>
      </c>
      <c r="D620">
        <v>43.41</v>
      </c>
      <c r="E620">
        <v>43.459999000000003</v>
      </c>
      <c r="F620">
        <v>39.539783</v>
      </c>
      <c r="G620">
        <v>7078100</v>
      </c>
      <c r="H620">
        <f t="shared" si="9"/>
        <v>-2.5247060648193203E-3</v>
      </c>
    </row>
    <row r="621" spans="1:8">
      <c r="A621" s="1">
        <v>42537</v>
      </c>
      <c r="B621">
        <v>43.240001999999997</v>
      </c>
      <c r="C621">
        <v>43.619999</v>
      </c>
      <c r="D621">
        <v>43</v>
      </c>
      <c r="E621">
        <v>43.549999</v>
      </c>
      <c r="F621">
        <v>39.621657999999996</v>
      </c>
      <c r="G621">
        <v>9596300</v>
      </c>
      <c r="H621">
        <f t="shared" si="9"/>
        <v>2.0706992752083792E-3</v>
      </c>
    </row>
    <row r="622" spans="1:8">
      <c r="A622" s="1">
        <v>42538</v>
      </c>
      <c r="B622">
        <v>43.25</v>
      </c>
      <c r="C622">
        <v>43.349997999999999</v>
      </c>
      <c r="D622">
        <v>42.860000999999997</v>
      </c>
      <c r="E622">
        <v>43.049999</v>
      </c>
      <c r="F622">
        <v>39.357464</v>
      </c>
      <c r="G622">
        <v>11465200</v>
      </c>
      <c r="H622">
        <f t="shared" si="9"/>
        <v>-6.6679188437797398E-3</v>
      </c>
    </row>
    <row r="623" spans="1:8">
      <c r="A623" s="1">
        <v>42541</v>
      </c>
      <c r="B623">
        <v>43.43</v>
      </c>
      <c r="C623">
        <v>43.610000999999997</v>
      </c>
      <c r="D623">
        <v>43.220001000000003</v>
      </c>
      <c r="E623">
        <v>43.23</v>
      </c>
      <c r="F623">
        <v>39.522010999999999</v>
      </c>
      <c r="G623">
        <v>6856000</v>
      </c>
      <c r="H623">
        <f t="shared" si="9"/>
        <v>4.1808333992250845E-3</v>
      </c>
    </row>
    <row r="624" spans="1:8">
      <c r="A624" s="1">
        <v>42542</v>
      </c>
      <c r="B624">
        <v>43.360000999999997</v>
      </c>
      <c r="C624">
        <v>43.630001</v>
      </c>
      <c r="D624">
        <v>43.32</v>
      </c>
      <c r="E624">
        <v>43.529998999999997</v>
      </c>
      <c r="F624">
        <v>39.796284</v>
      </c>
      <c r="G624">
        <v>5743900</v>
      </c>
      <c r="H624">
        <f t="shared" si="9"/>
        <v>6.9397531416101497E-3</v>
      </c>
    </row>
    <row r="625" spans="1:8">
      <c r="A625" s="1">
        <v>42543</v>
      </c>
      <c r="B625">
        <v>43.540000999999997</v>
      </c>
      <c r="C625">
        <v>43.700001</v>
      </c>
      <c r="D625">
        <v>43.330002</v>
      </c>
      <c r="E625">
        <v>43.380001</v>
      </c>
      <c r="F625">
        <v>39.659163999999997</v>
      </c>
      <c r="G625">
        <v>6495200</v>
      </c>
      <c r="H625">
        <f t="shared" si="9"/>
        <v>-3.4455478305462643E-3</v>
      </c>
    </row>
    <row r="626" spans="1:8">
      <c r="A626" s="1">
        <v>42544</v>
      </c>
      <c r="B626">
        <v>43.66</v>
      </c>
      <c r="C626">
        <v>44.009998000000003</v>
      </c>
      <c r="D626">
        <v>43.5</v>
      </c>
      <c r="E626">
        <v>43.970001000000003</v>
      </c>
      <c r="F626">
        <v>40.198543999999998</v>
      </c>
      <c r="G626">
        <v>9763400</v>
      </c>
      <c r="H626">
        <f t="shared" si="9"/>
        <v>1.3600387542208438E-2</v>
      </c>
    </row>
    <row r="627" spans="1:8">
      <c r="A627" s="1">
        <v>42545</v>
      </c>
      <c r="B627">
        <v>42.419998</v>
      </c>
      <c r="C627">
        <v>43.139999000000003</v>
      </c>
      <c r="D627">
        <v>42.189999</v>
      </c>
      <c r="E627">
        <v>42.279998999999997</v>
      </c>
      <c r="F627">
        <v>38.653522000000002</v>
      </c>
      <c r="G627">
        <v>23623000</v>
      </c>
      <c r="H627">
        <f t="shared" si="9"/>
        <v>-3.8434775150065034E-2</v>
      </c>
    </row>
    <row r="628" spans="1:8">
      <c r="A628" s="1">
        <v>42548</v>
      </c>
      <c r="B628">
        <v>41.970001000000003</v>
      </c>
      <c r="C628">
        <v>41.970001000000003</v>
      </c>
      <c r="D628">
        <v>41.259998000000003</v>
      </c>
      <c r="E628">
        <v>41.43</v>
      </c>
      <c r="F628">
        <v>37.876415000000001</v>
      </c>
      <c r="G628">
        <v>18409000</v>
      </c>
      <c r="H628">
        <f t="shared" si="9"/>
        <v>-2.01044292936618E-2</v>
      </c>
    </row>
    <row r="629" spans="1:8">
      <c r="A629" s="1">
        <v>42549</v>
      </c>
      <c r="B629">
        <v>41.889999000000003</v>
      </c>
      <c r="C629">
        <v>42.25</v>
      </c>
      <c r="D629">
        <v>41.82</v>
      </c>
      <c r="E629">
        <v>42.25</v>
      </c>
      <c r="F629">
        <v>38.626080000000002</v>
      </c>
      <c r="G629">
        <v>13244700</v>
      </c>
      <c r="H629">
        <f t="shared" si="9"/>
        <v>1.9792395874847189E-2</v>
      </c>
    </row>
    <row r="630" spans="1:8">
      <c r="A630" s="1">
        <v>42550</v>
      </c>
      <c r="B630">
        <v>42.540000999999997</v>
      </c>
      <c r="C630">
        <v>42.970001000000003</v>
      </c>
      <c r="D630">
        <v>42.529998999999997</v>
      </c>
      <c r="E630">
        <v>42.900002000000001</v>
      </c>
      <c r="F630">
        <v>39.220332999999997</v>
      </c>
      <c r="G630">
        <v>10504200</v>
      </c>
      <c r="H630">
        <f t="shared" si="9"/>
        <v>1.5384760762676274E-2</v>
      </c>
    </row>
    <row r="631" spans="1:8">
      <c r="A631" s="1">
        <v>42551</v>
      </c>
      <c r="B631">
        <v>43</v>
      </c>
      <c r="C631">
        <v>43.389999000000003</v>
      </c>
      <c r="D631">
        <v>42.900002000000001</v>
      </c>
      <c r="E631">
        <v>43.369999</v>
      </c>
      <c r="F631">
        <v>39.650008999999997</v>
      </c>
      <c r="G631">
        <v>13355300</v>
      </c>
      <c r="H631">
        <f t="shared" si="9"/>
        <v>1.0955439873496247E-2</v>
      </c>
    </row>
    <row r="632" spans="1:8">
      <c r="A632" s="1">
        <v>42552</v>
      </c>
      <c r="B632">
        <v>43.400002000000001</v>
      </c>
      <c r="C632">
        <v>43.599997999999999</v>
      </c>
      <c r="D632">
        <v>43.34</v>
      </c>
      <c r="E632">
        <v>43.470001000000003</v>
      </c>
      <c r="F632">
        <v>39.741427999999999</v>
      </c>
      <c r="G632">
        <v>7474700</v>
      </c>
      <c r="H632">
        <f t="shared" si="9"/>
        <v>2.305648909184407E-3</v>
      </c>
    </row>
    <row r="633" spans="1:8">
      <c r="A633" s="1">
        <v>42556</v>
      </c>
      <c r="B633">
        <v>43.240001999999997</v>
      </c>
      <c r="C633">
        <v>43.299999</v>
      </c>
      <c r="D633">
        <v>43.02</v>
      </c>
      <c r="E633">
        <v>43.150002000000001</v>
      </c>
      <c r="F633">
        <v>39.448891000000003</v>
      </c>
      <c r="G633">
        <v>8680700</v>
      </c>
      <c r="H633">
        <f t="shared" si="9"/>
        <v>-7.3610087689852475E-3</v>
      </c>
    </row>
    <row r="634" spans="1:8">
      <c r="A634" s="1">
        <v>42557</v>
      </c>
      <c r="B634">
        <v>43.009998000000003</v>
      </c>
      <c r="C634">
        <v>43.459999000000003</v>
      </c>
      <c r="D634">
        <v>42.860000999999997</v>
      </c>
      <c r="E634">
        <v>43.450001</v>
      </c>
      <c r="F634">
        <v>39.723148000000002</v>
      </c>
      <c r="G634">
        <v>7850800</v>
      </c>
      <c r="H634">
        <f t="shared" si="9"/>
        <v>6.95221064642853E-3</v>
      </c>
    </row>
    <row r="635" spans="1:8">
      <c r="A635" s="1">
        <v>42558</v>
      </c>
      <c r="B635">
        <v>43.41</v>
      </c>
      <c r="C635">
        <v>43.650002000000001</v>
      </c>
      <c r="D635">
        <v>43.290000999999997</v>
      </c>
      <c r="E635">
        <v>43.450001</v>
      </c>
      <c r="F635">
        <v>39.723148000000002</v>
      </c>
      <c r="G635">
        <v>6166100</v>
      </c>
      <c r="H635">
        <f t="shared" si="9"/>
        <v>0</v>
      </c>
    </row>
    <row r="636" spans="1:8">
      <c r="A636" s="1">
        <v>42559</v>
      </c>
      <c r="B636">
        <v>43.66</v>
      </c>
      <c r="C636">
        <v>44.16</v>
      </c>
      <c r="D636">
        <v>43.610000999999997</v>
      </c>
      <c r="E636">
        <v>44.130001</v>
      </c>
      <c r="F636">
        <v>40.344822000000001</v>
      </c>
      <c r="G636">
        <v>12748000</v>
      </c>
      <c r="H636">
        <f t="shared" si="9"/>
        <v>1.5650169518286888E-2</v>
      </c>
    </row>
    <row r="637" spans="1:8">
      <c r="A637" s="1">
        <v>42562</v>
      </c>
      <c r="B637">
        <v>44.27</v>
      </c>
      <c r="C637">
        <v>44.490001999999997</v>
      </c>
      <c r="D637">
        <v>44.23</v>
      </c>
      <c r="E637">
        <v>44.389999000000003</v>
      </c>
      <c r="F637">
        <v>40.582523000000002</v>
      </c>
      <c r="G637">
        <v>5831800</v>
      </c>
      <c r="H637">
        <f t="shared" si="9"/>
        <v>5.8917350038129122E-3</v>
      </c>
    </row>
    <row r="638" spans="1:8">
      <c r="A638" s="1">
        <v>42563</v>
      </c>
      <c r="B638">
        <v>44.689999</v>
      </c>
      <c r="C638">
        <v>44.810001</v>
      </c>
      <c r="D638">
        <v>44.549999</v>
      </c>
      <c r="E638">
        <v>44.75</v>
      </c>
      <c r="F638">
        <v>40.911644000000003</v>
      </c>
      <c r="G638">
        <v>16042800</v>
      </c>
      <c r="H638">
        <f t="shared" si="9"/>
        <v>8.1099196321530002E-3</v>
      </c>
    </row>
    <row r="639" spans="1:8">
      <c r="A639" s="1">
        <v>42564</v>
      </c>
      <c r="B639">
        <v>44.880001</v>
      </c>
      <c r="C639">
        <v>44.91</v>
      </c>
      <c r="D639">
        <v>44.73</v>
      </c>
      <c r="E639">
        <v>44.759998000000003</v>
      </c>
      <c r="F639">
        <v>40.920788000000002</v>
      </c>
      <c r="G639">
        <v>10609400</v>
      </c>
      <c r="H639">
        <f t="shared" si="9"/>
        <v>2.2350605123566171E-4</v>
      </c>
    </row>
    <row r="640" spans="1:8">
      <c r="A640" s="1">
        <v>42565</v>
      </c>
      <c r="B640">
        <v>45.009998000000003</v>
      </c>
      <c r="C640">
        <v>45.150002000000001</v>
      </c>
      <c r="D640">
        <v>44.91</v>
      </c>
      <c r="E640">
        <v>45.049999</v>
      </c>
      <c r="F640">
        <v>41.185917000000003</v>
      </c>
      <c r="G640">
        <v>15488300</v>
      </c>
      <c r="H640">
        <f t="shared" si="9"/>
        <v>6.4790785553787899E-3</v>
      </c>
    </row>
    <row r="641" spans="1:8">
      <c r="A641" s="1">
        <v>42566</v>
      </c>
      <c r="B641">
        <v>45.200001</v>
      </c>
      <c r="C641">
        <v>45.200001</v>
      </c>
      <c r="D641">
        <v>44.880001</v>
      </c>
      <c r="E641">
        <v>45.009998000000003</v>
      </c>
      <c r="F641">
        <v>41.149338</v>
      </c>
      <c r="G641">
        <v>4864800</v>
      </c>
      <c r="H641">
        <f t="shared" si="9"/>
        <v>-8.881433913442608E-4</v>
      </c>
    </row>
    <row r="642" spans="1:8">
      <c r="A642" s="1">
        <v>42569</v>
      </c>
      <c r="B642">
        <v>45.080002</v>
      </c>
      <c r="C642">
        <v>45.360000999999997</v>
      </c>
      <c r="D642">
        <v>45</v>
      </c>
      <c r="E642">
        <v>45.310001</v>
      </c>
      <c r="F642">
        <v>41.423625999999999</v>
      </c>
      <c r="G642">
        <v>4107200</v>
      </c>
      <c r="H642">
        <f t="shared" si="9"/>
        <v>6.6656722399762187E-3</v>
      </c>
    </row>
    <row r="643" spans="1:8">
      <c r="A643" s="1">
        <v>42570</v>
      </c>
      <c r="B643">
        <v>45.23</v>
      </c>
      <c r="C643">
        <v>45.32</v>
      </c>
      <c r="D643">
        <v>45.139999000000003</v>
      </c>
      <c r="E643">
        <v>45.209999000000003</v>
      </c>
      <c r="F643">
        <v>41.332191000000002</v>
      </c>
      <c r="G643">
        <v>4457900</v>
      </c>
      <c r="H643">
        <f t="shared" ref="H643:H706" si="10">(F643-F642)/F642</f>
        <v>-2.2073152166832777E-3</v>
      </c>
    </row>
    <row r="644" spans="1:8">
      <c r="A644" s="1">
        <v>42571</v>
      </c>
      <c r="B644">
        <v>45.560001</v>
      </c>
      <c r="C644">
        <v>45.880001</v>
      </c>
      <c r="D644">
        <v>45.5</v>
      </c>
      <c r="E644">
        <v>45.799999</v>
      </c>
      <c r="F644">
        <v>41.871589999999998</v>
      </c>
      <c r="G644">
        <v>5384900</v>
      </c>
      <c r="H644">
        <f t="shared" si="10"/>
        <v>1.3050336479863745E-2</v>
      </c>
    </row>
    <row r="645" spans="1:8">
      <c r="A645" s="1">
        <v>42572</v>
      </c>
      <c r="B645">
        <v>45.810001</v>
      </c>
      <c r="C645">
        <v>45.869999</v>
      </c>
      <c r="D645">
        <v>45.450001</v>
      </c>
      <c r="E645">
        <v>45.560001</v>
      </c>
      <c r="F645">
        <v>41.652172</v>
      </c>
      <c r="G645">
        <v>5473400</v>
      </c>
      <c r="H645">
        <f t="shared" si="10"/>
        <v>-5.2402595650176522E-3</v>
      </c>
    </row>
    <row r="646" spans="1:8">
      <c r="A646" s="1">
        <v>42573</v>
      </c>
      <c r="B646">
        <v>45.529998999999997</v>
      </c>
      <c r="C646">
        <v>45.830002</v>
      </c>
      <c r="D646">
        <v>45.43</v>
      </c>
      <c r="E646">
        <v>45.830002</v>
      </c>
      <c r="F646">
        <v>41.899014000000001</v>
      </c>
      <c r="G646">
        <v>4707300</v>
      </c>
      <c r="H646">
        <f t="shared" si="10"/>
        <v>5.9262695832524867E-3</v>
      </c>
    </row>
    <row r="647" spans="1:8">
      <c r="A647" s="1">
        <v>42576</v>
      </c>
      <c r="B647">
        <v>45.75</v>
      </c>
      <c r="C647">
        <v>45.860000999999997</v>
      </c>
      <c r="D647">
        <v>45.630001</v>
      </c>
      <c r="E647">
        <v>45.77</v>
      </c>
      <c r="F647">
        <v>41.844150999999997</v>
      </c>
      <c r="G647">
        <v>4244800</v>
      </c>
      <c r="H647">
        <f t="shared" si="10"/>
        <v>-1.309410288270854E-3</v>
      </c>
    </row>
    <row r="648" spans="1:8">
      <c r="A648" s="1">
        <v>42577</v>
      </c>
      <c r="B648">
        <v>45.82</v>
      </c>
      <c r="C648">
        <v>46.009998000000003</v>
      </c>
      <c r="D648">
        <v>45.650002000000001</v>
      </c>
      <c r="E648">
        <v>45.869999</v>
      </c>
      <c r="F648">
        <v>41.935585000000003</v>
      </c>
      <c r="G648">
        <v>9057700</v>
      </c>
      <c r="H648">
        <f t="shared" si="10"/>
        <v>2.1851082604115134E-3</v>
      </c>
    </row>
    <row r="649" spans="1:8">
      <c r="A649" s="1">
        <v>42578</v>
      </c>
      <c r="B649">
        <v>46.369999</v>
      </c>
      <c r="C649">
        <v>46.369999</v>
      </c>
      <c r="D649">
        <v>46.029998999999997</v>
      </c>
      <c r="E649">
        <v>46.25</v>
      </c>
      <c r="F649">
        <v>42.282989999999998</v>
      </c>
      <c r="G649">
        <v>10910100</v>
      </c>
      <c r="H649">
        <f t="shared" si="10"/>
        <v>8.2842530991279802E-3</v>
      </c>
    </row>
    <row r="650" spans="1:8">
      <c r="A650" s="1">
        <v>42579</v>
      </c>
      <c r="B650">
        <v>46.310001</v>
      </c>
      <c r="C650">
        <v>46.419998</v>
      </c>
      <c r="D650">
        <v>46.099997999999999</v>
      </c>
      <c r="E650">
        <v>46.279998999999997</v>
      </c>
      <c r="F650">
        <v>42.310417000000001</v>
      </c>
      <c r="G650">
        <v>6329300</v>
      </c>
      <c r="H650">
        <f t="shared" si="10"/>
        <v>6.4865327641216899E-4</v>
      </c>
    </row>
    <row r="651" spans="1:8">
      <c r="A651" s="1">
        <v>42580</v>
      </c>
      <c r="B651">
        <v>46.48</v>
      </c>
      <c r="C651">
        <v>46.560001</v>
      </c>
      <c r="D651">
        <v>46.310001</v>
      </c>
      <c r="E651">
        <v>46.450001</v>
      </c>
      <c r="F651">
        <v>42.465836000000003</v>
      </c>
      <c r="G651">
        <v>10589700</v>
      </c>
      <c r="H651">
        <f t="shared" si="10"/>
        <v>3.6733034325802548E-3</v>
      </c>
    </row>
    <row r="652" spans="1:8">
      <c r="A652" s="1">
        <v>42583</v>
      </c>
      <c r="B652">
        <v>46.450001</v>
      </c>
      <c r="C652">
        <v>46.630001</v>
      </c>
      <c r="D652">
        <v>46.369999</v>
      </c>
      <c r="E652">
        <v>46.540000999999997</v>
      </c>
      <c r="F652">
        <v>42.548121999999999</v>
      </c>
      <c r="G652">
        <v>7841700</v>
      </c>
      <c r="H652">
        <f t="shared" si="10"/>
        <v>1.9376988127584795E-3</v>
      </c>
    </row>
    <row r="653" spans="1:8">
      <c r="A653" s="1">
        <v>42584</v>
      </c>
      <c r="B653">
        <v>46.450001</v>
      </c>
      <c r="C653">
        <v>46.549999</v>
      </c>
      <c r="D653">
        <v>45.970001000000003</v>
      </c>
      <c r="E653">
        <v>46.189999</v>
      </c>
      <c r="F653">
        <v>42.228138000000001</v>
      </c>
      <c r="G653">
        <v>11112200</v>
      </c>
      <c r="H653">
        <f t="shared" si="10"/>
        <v>-7.5205199421022164E-3</v>
      </c>
    </row>
    <row r="654" spans="1:8">
      <c r="A654" s="1">
        <v>42585</v>
      </c>
      <c r="B654">
        <v>46.150002000000001</v>
      </c>
      <c r="C654">
        <v>46.349997999999999</v>
      </c>
      <c r="D654">
        <v>46.139999000000003</v>
      </c>
      <c r="E654">
        <v>46.349997999999999</v>
      </c>
      <c r="F654">
        <v>42.374412999999997</v>
      </c>
      <c r="G654">
        <v>7980900</v>
      </c>
      <c r="H654">
        <f t="shared" si="10"/>
        <v>3.46392256272336E-3</v>
      </c>
    </row>
    <row r="655" spans="1:8">
      <c r="A655" s="1">
        <v>42586</v>
      </c>
      <c r="B655">
        <v>46.360000999999997</v>
      </c>
      <c r="C655">
        <v>46.619999</v>
      </c>
      <c r="D655">
        <v>46.32</v>
      </c>
      <c r="E655">
        <v>46.599997999999999</v>
      </c>
      <c r="F655">
        <v>42.602966000000002</v>
      </c>
      <c r="G655">
        <v>8376200</v>
      </c>
      <c r="H655">
        <f t="shared" si="10"/>
        <v>5.3936558366013262E-3</v>
      </c>
    </row>
    <row r="656" spans="1:8">
      <c r="A656" s="1">
        <v>42587</v>
      </c>
      <c r="B656">
        <v>46.75</v>
      </c>
      <c r="C656">
        <v>47.07</v>
      </c>
      <c r="D656">
        <v>46.700001</v>
      </c>
      <c r="E656">
        <v>47.049999</v>
      </c>
      <c r="F656">
        <v>43.014373999999997</v>
      </c>
      <c r="G656">
        <v>6063100</v>
      </c>
      <c r="H656">
        <f t="shared" si="10"/>
        <v>9.6567924402257439E-3</v>
      </c>
    </row>
    <row r="657" spans="1:8">
      <c r="A657" s="1">
        <v>42590</v>
      </c>
      <c r="B657">
        <v>47.099997999999999</v>
      </c>
      <c r="C657">
        <v>47.220001000000003</v>
      </c>
      <c r="D657">
        <v>46.939999</v>
      </c>
      <c r="E657">
        <v>47.040000999999997</v>
      </c>
      <c r="F657">
        <v>43.005234000000002</v>
      </c>
      <c r="G657">
        <v>5219600</v>
      </c>
      <c r="H657">
        <f t="shared" si="10"/>
        <v>-2.1248710954145333E-4</v>
      </c>
    </row>
    <row r="658" spans="1:8">
      <c r="A658" s="1">
        <v>42591</v>
      </c>
      <c r="B658">
        <v>47.040000999999997</v>
      </c>
      <c r="C658">
        <v>47.259998000000003</v>
      </c>
      <c r="D658">
        <v>47.040000999999997</v>
      </c>
      <c r="E658">
        <v>47.139999000000003</v>
      </c>
      <c r="F658">
        <v>43.096645000000002</v>
      </c>
      <c r="G658">
        <v>14918400</v>
      </c>
      <c r="H658">
        <f t="shared" si="10"/>
        <v>2.1255784819122435E-3</v>
      </c>
    </row>
    <row r="659" spans="1:8">
      <c r="A659" s="1">
        <v>42592</v>
      </c>
      <c r="B659">
        <v>47.16</v>
      </c>
      <c r="C659">
        <v>47.18</v>
      </c>
      <c r="D659">
        <v>46.93</v>
      </c>
      <c r="E659">
        <v>46.990001999999997</v>
      </c>
      <c r="F659">
        <v>42.959515000000003</v>
      </c>
      <c r="G659">
        <v>3556200</v>
      </c>
      <c r="H659">
        <f t="shared" si="10"/>
        <v>-3.1819182212443468E-3</v>
      </c>
    </row>
    <row r="660" spans="1:8">
      <c r="A660" s="1">
        <v>42593</v>
      </c>
      <c r="B660">
        <v>47.139999000000003</v>
      </c>
      <c r="C660">
        <v>47.290000999999997</v>
      </c>
      <c r="D660">
        <v>47.09</v>
      </c>
      <c r="E660">
        <v>47.16</v>
      </c>
      <c r="F660">
        <v>43.114928999999997</v>
      </c>
      <c r="G660">
        <v>5259300</v>
      </c>
      <c r="H660">
        <f t="shared" si="10"/>
        <v>3.6176851624138045E-3</v>
      </c>
    </row>
    <row r="661" spans="1:8">
      <c r="A661" s="1">
        <v>42594</v>
      </c>
      <c r="B661">
        <v>47.150002000000001</v>
      </c>
      <c r="C661">
        <v>47.150002000000001</v>
      </c>
      <c r="D661">
        <v>47.009998000000003</v>
      </c>
      <c r="E661">
        <v>47.110000999999997</v>
      </c>
      <c r="F661">
        <v>43.069214000000002</v>
      </c>
      <c r="G661">
        <v>3468700</v>
      </c>
      <c r="H661">
        <f t="shared" si="10"/>
        <v>-1.0603055846385408E-3</v>
      </c>
    </row>
    <row r="662" spans="1:8">
      <c r="A662" s="1">
        <v>42597</v>
      </c>
      <c r="B662">
        <v>47.169998</v>
      </c>
      <c r="C662">
        <v>47.43</v>
      </c>
      <c r="D662">
        <v>47.139999000000003</v>
      </c>
      <c r="E662">
        <v>47.34</v>
      </c>
      <c r="F662">
        <v>43.279491</v>
      </c>
      <c r="G662">
        <v>8280700</v>
      </c>
      <c r="H662">
        <f t="shared" si="10"/>
        <v>4.8823040977715041E-3</v>
      </c>
    </row>
    <row r="663" spans="1:8">
      <c r="A663" s="1">
        <v>42598</v>
      </c>
      <c r="B663">
        <v>47.259998000000003</v>
      </c>
      <c r="C663">
        <v>47.259998000000003</v>
      </c>
      <c r="D663">
        <v>46.990001999999997</v>
      </c>
      <c r="E663">
        <v>46.990001999999997</v>
      </c>
      <c r="F663">
        <v>42.959515000000003</v>
      </c>
      <c r="G663">
        <v>4539000</v>
      </c>
      <c r="H663">
        <f t="shared" si="10"/>
        <v>-7.3932477625487077E-3</v>
      </c>
    </row>
    <row r="664" spans="1:8">
      <c r="A664" s="1">
        <v>42599</v>
      </c>
      <c r="B664">
        <v>47.009998000000003</v>
      </c>
      <c r="C664">
        <v>47.029998999999997</v>
      </c>
      <c r="D664">
        <v>46.700001</v>
      </c>
      <c r="E664">
        <v>46.970001000000003</v>
      </c>
      <c r="F664">
        <v>42.941237999999998</v>
      </c>
      <c r="G664">
        <v>5287500</v>
      </c>
      <c r="H664">
        <f t="shared" si="10"/>
        <v>-4.2544707499618561E-4</v>
      </c>
    </row>
    <row r="665" spans="1:8">
      <c r="A665" s="1">
        <v>42600</v>
      </c>
      <c r="B665">
        <v>46.959999000000003</v>
      </c>
      <c r="C665">
        <v>47.040000999999997</v>
      </c>
      <c r="D665">
        <v>46.82</v>
      </c>
      <c r="E665">
        <v>46.990001999999997</v>
      </c>
      <c r="F665">
        <v>42.959515000000003</v>
      </c>
      <c r="G665">
        <v>3543200</v>
      </c>
      <c r="H665">
        <f t="shared" si="10"/>
        <v>4.2562815725072394E-4</v>
      </c>
    </row>
    <row r="666" spans="1:8">
      <c r="A666" s="1">
        <v>42601</v>
      </c>
      <c r="B666">
        <v>46.860000999999997</v>
      </c>
      <c r="C666">
        <v>47.060001</v>
      </c>
      <c r="D666">
        <v>46.75</v>
      </c>
      <c r="E666">
        <v>47.02</v>
      </c>
      <c r="F666">
        <v>42.986946000000003</v>
      </c>
      <c r="G666">
        <v>4788100</v>
      </c>
      <c r="H666">
        <f t="shared" si="10"/>
        <v>6.3853141731232252E-4</v>
      </c>
    </row>
    <row r="667" spans="1:8">
      <c r="A667" s="1">
        <v>42604</v>
      </c>
      <c r="B667">
        <v>46.889999000000003</v>
      </c>
      <c r="C667">
        <v>47.07</v>
      </c>
      <c r="D667">
        <v>46.810001</v>
      </c>
      <c r="E667">
        <v>47.02</v>
      </c>
      <c r="F667">
        <v>42.986946000000003</v>
      </c>
      <c r="G667">
        <v>4628700</v>
      </c>
      <c r="H667">
        <f t="shared" si="10"/>
        <v>0</v>
      </c>
    </row>
    <row r="668" spans="1:8">
      <c r="A668" s="1">
        <v>42605</v>
      </c>
      <c r="B668">
        <v>47.16</v>
      </c>
      <c r="C668">
        <v>47.299999</v>
      </c>
      <c r="D668">
        <v>47.150002000000001</v>
      </c>
      <c r="E668">
        <v>47.189999</v>
      </c>
      <c r="F668">
        <v>43.142364999999998</v>
      </c>
      <c r="G668">
        <v>8315300</v>
      </c>
      <c r="H668">
        <f t="shared" si="10"/>
        <v>3.6154929452302765E-3</v>
      </c>
    </row>
    <row r="669" spans="1:8">
      <c r="A669" s="1">
        <v>42606</v>
      </c>
      <c r="B669">
        <v>47.169998</v>
      </c>
      <c r="C669">
        <v>47.189999</v>
      </c>
      <c r="D669">
        <v>46.82</v>
      </c>
      <c r="E669">
        <v>46.93</v>
      </c>
      <c r="F669">
        <v>42.904662999999999</v>
      </c>
      <c r="G669">
        <v>6824400</v>
      </c>
      <c r="H669">
        <f t="shared" si="10"/>
        <v>-5.5097118574746369E-3</v>
      </c>
    </row>
    <row r="670" spans="1:8">
      <c r="A670" s="1">
        <v>42607</v>
      </c>
      <c r="B670">
        <v>46.849997999999999</v>
      </c>
      <c r="C670">
        <v>47.09</v>
      </c>
      <c r="D670">
        <v>46.77</v>
      </c>
      <c r="E670">
        <v>47.029998999999997</v>
      </c>
      <c r="F670">
        <v>42.996085999999998</v>
      </c>
      <c r="G670">
        <v>5912700</v>
      </c>
      <c r="H670">
        <f t="shared" si="10"/>
        <v>2.1308406501176556E-3</v>
      </c>
    </row>
    <row r="671" spans="1:8">
      <c r="A671" s="1">
        <v>42608</v>
      </c>
      <c r="B671">
        <v>47</v>
      </c>
      <c r="C671">
        <v>47.389999000000003</v>
      </c>
      <c r="D671">
        <v>46.799999</v>
      </c>
      <c r="E671">
        <v>47.049999</v>
      </c>
      <c r="F671">
        <v>43.014373999999997</v>
      </c>
      <c r="G671">
        <v>12113600</v>
      </c>
      <c r="H671">
        <f t="shared" si="10"/>
        <v>4.2534104150778531E-4</v>
      </c>
    </row>
    <row r="672" spans="1:8">
      <c r="A672" s="1">
        <v>42611</v>
      </c>
      <c r="B672">
        <v>47.029998999999997</v>
      </c>
      <c r="C672">
        <v>47.299999</v>
      </c>
      <c r="D672">
        <v>47.029998999999997</v>
      </c>
      <c r="E672">
        <v>47.23</v>
      </c>
      <c r="F672">
        <v>43.178927999999999</v>
      </c>
      <c r="G672">
        <v>6982400</v>
      </c>
      <c r="H672">
        <f t="shared" si="10"/>
        <v>3.8255584051973546E-3</v>
      </c>
    </row>
    <row r="673" spans="1:8">
      <c r="A673" s="1">
        <v>42612</v>
      </c>
      <c r="B673">
        <v>47.139999000000003</v>
      </c>
      <c r="C673">
        <v>47.240001999999997</v>
      </c>
      <c r="D673">
        <v>46.91</v>
      </c>
      <c r="E673">
        <v>47.07</v>
      </c>
      <c r="F673">
        <v>43.032657999999998</v>
      </c>
      <c r="G673">
        <v>5718200</v>
      </c>
      <c r="H673">
        <f t="shared" si="10"/>
        <v>-3.3875319924570901E-3</v>
      </c>
    </row>
    <row r="674" spans="1:8">
      <c r="A674" s="1">
        <v>42613</v>
      </c>
      <c r="B674">
        <v>47.009998000000003</v>
      </c>
      <c r="C674">
        <v>47.060001</v>
      </c>
      <c r="D674">
        <v>46.84</v>
      </c>
      <c r="E674">
        <v>46.990001999999997</v>
      </c>
      <c r="F674">
        <v>42.959515000000003</v>
      </c>
      <c r="G674">
        <v>11161200</v>
      </c>
      <c r="H674">
        <f t="shared" si="10"/>
        <v>-1.6997090907095406E-3</v>
      </c>
    </row>
    <row r="675" spans="1:8">
      <c r="A675" s="1">
        <v>42614</v>
      </c>
      <c r="B675">
        <v>46.98</v>
      </c>
      <c r="C675">
        <v>47.18</v>
      </c>
      <c r="D675">
        <v>46.77</v>
      </c>
      <c r="E675">
        <v>47.139999000000003</v>
      </c>
      <c r="F675">
        <v>43.096645000000002</v>
      </c>
      <c r="G675">
        <v>9239600</v>
      </c>
      <c r="H675">
        <f t="shared" si="10"/>
        <v>3.1920751433064149E-3</v>
      </c>
    </row>
    <row r="676" spans="1:8">
      <c r="A676" s="1">
        <v>42615</v>
      </c>
      <c r="B676">
        <v>47.369999</v>
      </c>
      <c r="C676">
        <v>47.48</v>
      </c>
      <c r="D676">
        <v>47.139999000000003</v>
      </c>
      <c r="E676">
        <v>47.349997999999999</v>
      </c>
      <c r="F676">
        <v>43.288634999999999</v>
      </c>
      <c r="G676">
        <v>6907200</v>
      </c>
      <c r="H676">
        <f t="shared" si="10"/>
        <v>4.4548711390410322E-3</v>
      </c>
    </row>
    <row r="677" spans="1:8">
      <c r="A677" s="1">
        <v>42619</v>
      </c>
      <c r="B677">
        <v>47.380001</v>
      </c>
      <c r="C677">
        <v>47.59</v>
      </c>
      <c r="D677">
        <v>47.32</v>
      </c>
      <c r="E677">
        <v>47.59</v>
      </c>
      <c r="F677">
        <v>43.508040999999999</v>
      </c>
      <c r="G677">
        <v>15107400</v>
      </c>
      <c r="H677">
        <f t="shared" si="10"/>
        <v>5.0684434840691864E-3</v>
      </c>
    </row>
    <row r="678" spans="1:8">
      <c r="A678" s="1">
        <v>42620</v>
      </c>
      <c r="B678">
        <v>47.59</v>
      </c>
      <c r="C678">
        <v>47.720001000000003</v>
      </c>
      <c r="D678">
        <v>47.459999000000003</v>
      </c>
      <c r="E678">
        <v>47.709999000000003</v>
      </c>
      <c r="F678">
        <v>43.617759999999997</v>
      </c>
      <c r="G678">
        <v>11585000</v>
      </c>
      <c r="H678">
        <f t="shared" si="10"/>
        <v>2.5218097040958097E-3</v>
      </c>
    </row>
    <row r="679" spans="1:8">
      <c r="A679" s="1">
        <v>42621</v>
      </c>
      <c r="B679">
        <v>47.540000999999997</v>
      </c>
      <c r="C679">
        <v>47.549999</v>
      </c>
      <c r="D679">
        <v>47.200001</v>
      </c>
      <c r="E679">
        <v>47.32</v>
      </c>
      <c r="F679">
        <v>43.261215</v>
      </c>
      <c r="G679">
        <v>8302600</v>
      </c>
      <c r="H679">
        <f t="shared" si="10"/>
        <v>-8.1743078965998486E-3</v>
      </c>
    </row>
    <row r="680" spans="1:8">
      <c r="A680" s="1">
        <v>42622</v>
      </c>
      <c r="B680">
        <v>46.889999000000003</v>
      </c>
      <c r="C680">
        <v>47.060001</v>
      </c>
      <c r="D680">
        <v>46.16</v>
      </c>
      <c r="E680">
        <v>46.16</v>
      </c>
      <c r="F680">
        <v>42.200705999999997</v>
      </c>
      <c r="G680">
        <v>16809200</v>
      </c>
      <c r="H680">
        <f t="shared" si="10"/>
        <v>-2.4514082648857717E-2</v>
      </c>
    </row>
    <row r="681" spans="1:8">
      <c r="A681" s="1">
        <v>42625</v>
      </c>
      <c r="B681">
        <v>45.93</v>
      </c>
      <c r="C681">
        <v>47.029998999999997</v>
      </c>
      <c r="D681">
        <v>45.860000999999997</v>
      </c>
      <c r="E681">
        <v>46.93</v>
      </c>
      <c r="F681">
        <v>42.904662999999999</v>
      </c>
      <c r="G681">
        <v>19010300</v>
      </c>
      <c r="H681">
        <f t="shared" si="10"/>
        <v>1.6681166424087849E-2</v>
      </c>
    </row>
    <row r="682" spans="1:8">
      <c r="A682" s="1">
        <v>42626</v>
      </c>
      <c r="B682">
        <v>46.75</v>
      </c>
      <c r="C682">
        <v>46.919998</v>
      </c>
      <c r="D682">
        <v>46.400002000000001</v>
      </c>
      <c r="E682">
        <v>46.59</v>
      </c>
      <c r="F682">
        <v>42.593826</v>
      </c>
      <c r="G682">
        <v>17358800</v>
      </c>
      <c r="H682">
        <f t="shared" si="10"/>
        <v>-7.2448302414122069E-3</v>
      </c>
    </row>
    <row r="683" spans="1:8">
      <c r="A683" s="1">
        <v>42627</v>
      </c>
      <c r="B683">
        <v>46.599997999999999</v>
      </c>
      <c r="C683">
        <v>47.099997999999999</v>
      </c>
      <c r="D683">
        <v>46.59</v>
      </c>
      <c r="E683">
        <v>46.810001</v>
      </c>
      <c r="F683">
        <v>42.794960000000003</v>
      </c>
      <c r="G683">
        <v>17108700</v>
      </c>
      <c r="H683">
        <f t="shared" si="10"/>
        <v>4.7221397767836879E-3</v>
      </c>
    </row>
    <row r="684" spans="1:8">
      <c r="A684" s="1">
        <v>42628</v>
      </c>
      <c r="B684">
        <v>46.91</v>
      </c>
      <c r="C684">
        <v>47.669998</v>
      </c>
      <c r="D684">
        <v>46.810001</v>
      </c>
      <c r="E684">
        <v>47.580002</v>
      </c>
      <c r="F684">
        <v>43.498908999999998</v>
      </c>
      <c r="G684">
        <v>16286300</v>
      </c>
      <c r="H684">
        <f t="shared" si="10"/>
        <v>1.644934356756016E-2</v>
      </c>
    </row>
    <row r="685" spans="1:8">
      <c r="A685" s="1">
        <v>42629</v>
      </c>
      <c r="B685">
        <v>47.400002000000001</v>
      </c>
      <c r="C685">
        <v>47.400002000000001</v>
      </c>
      <c r="D685">
        <v>47</v>
      </c>
      <c r="E685">
        <v>47.209999000000003</v>
      </c>
      <c r="F685">
        <v>43.339171999999998</v>
      </c>
      <c r="G685">
        <v>15883100</v>
      </c>
      <c r="H685">
        <f t="shared" si="10"/>
        <v>-3.6722070431697449E-3</v>
      </c>
    </row>
    <row r="686" spans="1:8">
      <c r="A686" s="1">
        <v>42632</v>
      </c>
      <c r="B686">
        <v>47.330002</v>
      </c>
      <c r="C686">
        <v>47.560001</v>
      </c>
      <c r="D686">
        <v>46.990001999999997</v>
      </c>
      <c r="E686">
        <v>47.119999</v>
      </c>
      <c r="F686">
        <v>43.256557000000001</v>
      </c>
      <c r="G686">
        <v>7121300</v>
      </c>
      <c r="H686">
        <f t="shared" si="10"/>
        <v>-1.9062431557298094E-3</v>
      </c>
    </row>
    <row r="687" spans="1:8">
      <c r="A687" s="1">
        <v>42633</v>
      </c>
      <c r="B687">
        <v>47.279998999999997</v>
      </c>
      <c r="C687">
        <v>47.369999</v>
      </c>
      <c r="D687">
        <v>47.029998999999997</v>
      </c>
      <c r="E687">
        <v>47.09</v>
      </c>
      <c r="F687">
        <v>43.229019000000001</v>
      </c>
      <c r="G687">
        <v>5001100</v>
      </c>
      <c r="H687">
        <f t="shared" si="10"/>
        <v>-6.3662024696047449E-4</v>
      </c>
    </row>
    <row r="688" spans="1:8">
      <c r="A688" s="1">
        <v>42634</v>
      </c>
      <c r="B688">
        <v>47.27</v>
      </c>
      <c r="C688">
        <v>47.650002000000001</v>
      </c>
      <c r="D688">
        <v>47.09</v>
      </c>
      <c r="E688">
        <v>47.619999</v>
      </c>
      <c r="F688">
        <v>43.715561000000001</v>
      </c>
      <c r="G688">
        <v>12047600</v>
      </c>
      <c r="H688">
        <f t="shared" si="10"/>
        <v>1.1254985915826589E-2</v>
      </c>
    </row>
    <row r="689" spans="1:8">
      <c r="A689" s="1">
        <v>42635</v>
      </c>
      <c r="B689">
        <v>47.900002000000001</v>
      </c>
      <c r="C689">
        <v>47.970001000000003</v>
      </c>
      <c r="D689">
        <v>47.790000999999997</v>
      </c>
      <c r="E689">
        <v>47.91</v>
      </c>
      <c r="F689">
        <v>43.981772999999997</v>
      </c>
      <c r="G689">
        <v>10498500</v>
      </c>
      <c r="H689">
        <f t="shared" si="10"/>
        <v>6.089639339181668E-3</v>
      </c>
    </row>
    <row r="690" spans="1:8">
      <c r="A690" s="1">
        <v>42636</v>
      </c>
      <c r="B690">
        <v>47.900002000000001</v>
      </c>
      <c r="C690">
        <v>47.900002000000001</v>
      </c>
      <c r="D690">
        <v>47.41</v>
      </c>
      <c r="E690">
        <v>47.490001999999997</v>
      </c>
      <c r="F690">
        <v>43.596221999999997</v>
      </c>
      <c r="G690">
        <v>11986500</v>
      </c>
      <c r="H690">
        <f t="shared" si="10"/>
        <v>-8.7661541066113811E-3</v>
      </c>
    </row>
    <row r="691" spans="1:8">
      <c r="A691" s="1">
        <v>42639</v>
      </c>
      <c r="B691">
        <v>47.290000999999997</v>
      </c>
      <c r="C691">
        <v>47.369999</v>
      </c>
      <c r="D691">
        <v>47.119999</v>
      </c>
      <c r="E691">
        <v>47.209999000000003</v>
      </c>
      <c r="F691">
        <v>43.339171999999998</v>
      </c>
      <c r="G691">
        <v>9620400</v>
      </c>
      <c r="H691">
        <f t="shared" si="10"/>
        <v>-5.896153111615946E-3</v>
      </c>
    </row>
    <row r="692" spans="1:8">
      <c r="A692" s="1">
        <v>42640</v>
      </c>
      <c r="B692">
        <v>47.27</v>
      </c>
      <c r="C692">
        <v>47.75</v>
      </c>
      <c r="D692">
        <v>47.150002000000001</v>
      </c>
      <c r="E692">
        <v>47.73</v>
      </c>
      <c r="F692">
        <v>43.816532000000002</v>
      </c>
      <c r="G692">
        <v>8784500</v>
      </c>
      <c r="H692">
        <f t="shared" si="10"/>
        <v>1.1014515921070308E-2</v>
      </c>
    </row>
    <row r="693" spans="1:8">
      <c r="A693" s="1">
        <v>42641</v>
      </c>
      <c r="B693">
        <v>47.77</v>
      </c>
      <c r="C693">
        <v>47.84</v>
      </c>
      <c r="D693">
        <v>47.52</v>
      </c>
      <c r="E693">
        <v>47.82</v>
      </c>
      <c r="F693">
        <v>43.899161999999997</v>
      </c>
      <c r="G693">
        <v>9048400</v>
      </c>
      <c r="H693">
        <f t="shared" si="10"/>
        <v>1.8858178917490469E-3</v>
      </c>
    </row>
    <row r="694" spans="1:8">
      <c r="A694" s="1">
        <v>42642</v>
      </c>
      <c r="B694">
        <v>47.759998000000003</v>
      </c>
      <c r="C694">
        <v>47.880001</v>
      </c>
      <c r="D694">
        <v>47.389999000000003</v>
      </c>
      <c r="E694">
        <v>47.529998999999997</v>
      </c>
      <c r="F694">
        <v>43.632942</v>
      </c>
      <c r="G694">
        <v>11406900</v>
      </c>
      <c r="H694">
        <f t="shared" si="10"/>
        <v>-6.0643526634972444E-3</v>
      </c>
    </row>
    <row r="695" spans="1:8">
      <c r="A695" s="1">
        <v>42643</v>
      </c>
      <c r="B695">
        <v>47.639999000000003</v>
      </c>
      <c r="C695">
        <v>47.93</v>
      </c>
      <c r="D695">
        <v>47.599997999999999</v>
      </c>
      <c r="E695">
        <v>47.779998999999997</v>
      </c>
      <c r="F695">
        <v>43.862426999999997</v>
      </c>
      <c r="G695">
        <v>9255300</v>
      </c>
      <c r="H695">
        <f t="shared" si="10"/>
        <v>5.259443656125613E-3</v>
      </c>
    </row>
    <row r="696" spans="1:8">
      <c r="A696" s="1">
        <v>42646</v>
      </c>
      <c r="B696">
        <v>47.650002000000001</v>
      </c>
      <c r="C696">
        <v>47.759998000000003</v>
      </c>
      <c r="D696">
        <v>47.529998999999997</v>
      </c>
      <c r="E696">
        <v>47.639999000000003</v>
      </c>
      <c r="F696">
        <v>43.733916999999998</v>
      </c>
      <c r="G696">
        <v>6231400</v>
      </c>
      <c r="H696">
        <f t="shared" si="10"/>
        <v>-2.9298424366713356E-3</v>
      </c>
    </row>
    <row r="697" spans="1:8">
      <c r="A697" s="1">
        <v>42647</v>
      </c>
      <c r="B697">
        <v>47.799999</v>
      </c>
      <c r="C697">
        <v>47.880001</v>
      </c>
      <c r="D697">
        <v>47.299999</v>
      </c>
      <c r="E697">
        <v>47.470001000000003</v>
      </c>
      <c r="F697">
        <v>43.577854000000002</v>
      </c>
      <c r="G697">
        <v>8902200</v>
      </c>
      <c r="H697">
        <f t="shared" si="10"/>
        <v>-3.5684660946330529E-3</v>
      </c>
    </row>
    <row r="698" spans="1:8">
      <c r="A698" s="1">
        <v>42648</v>
      </c>
      <c r="B698">
        <v>47.599997999999999</v>
      </c>
      <c r="C698">
        <v>47.75</v>
      </c>
      <c r="D698">
        <v>47.549999</v>
      </c>
      <c r="E698">
        <v>47.639999000000003</v>
      </c>
      <c r="F698">
        <v>43.733916999999998</v>
      </c>
      <c r="G698">
        <v>9007600</v>
      </c>
      <c r="H698">
        <f t="shared" si="10"/>
        <v>3.5812456483055835E-3</v>
      </c>
    </row>
    <row r="699" spans="1:8">
      <c r="A699" s="1">
        <v>42649</v>
      </c>
      <c r="B699">
        <v>47.68</v>
      </c>
      <c r="C699">
        <v>47.799999</v>
      </c>
      <c r="D699">
        <v>47.470001000000003</v>
      </c>
      <c r="E699">
        <v>47.75</v>
      </c>
      <c r="F699">
        <v>43.834910999999998</v>
      </c>
      <c r="G699">
        <v>5005900</v>
      </c>
      <c r="H699">
        <f t="shared" si="10"/>
        <v>2.3092832046121099E-3</v>
      </c>
    </row>
    <row r="700" spans="1:8">
      <c r="A700" s="1">
        <v>42650</v>
      </c>
      <c r="B700">
        <v>47.790000999999997</v>
      </c>
      <c r="C700">
        <v>47.849997999999999</v>
      </c>
      <c r="D700">
        <v>47.389999000000003</v>
      </c>
      <c r="E700">
        <v>47.619999</v>
      </c>
      <c r="F700">
        <v>43.715561000000001</v>
      </c>
      <c r="G700">
        <v>6073900</v>
      </c>
      <c r="H700">
        <f t="shared" si="10"/>
        <v>-2.7227156911530442E-3</v>
      </c>
    </row>
    <row r="701" spans="1:8">
      <c r="A701" s="1">
        <v>42653</v>
      </c>
      <c r="B701">
        <v>47.869999</v>
      </c>
      <c r="C701">
        <v>48.060001</v>
      </c>
      <c r="D701">
        <v>47.84</v>
      </c>
      <c r="E701">
        <v>47.950001</v>
      </c>
      <c r="F701">
        <v>44.01849</v>
      </c>
      <c r="G701">
        <v>6657800</v>
      </c>
      <c r="H701">
        <f t="shared" si="10"/>
        <v>6.9295462089574668E-3</v>
      </c>
    </row>
    <row r="702" spans="1:8">
      <c r="A702" s="1">
        <v>42654</v>
      </c>
      <c r="B702">
        <v>47.950001</v>
      </c>
      <c r="C702">
        <v>48.009998000000003</v>
      </c>
      <c r="D702">
        <v>47.200001</v>
      </c>
      <c r="E702">
        <v>47.41</v>
      </c>
      <c r="F702">
        <v>43.522778000000002</v>
      </c>
      <c r="G702">
        <v>8727300</v>
      </c>
      <c r="H702">
        <f t="shared" si="10"/>
        <v>-1.1261449449992435E-2</v>
      </c>
    </row>
    <row r="703" spans="1:8">
      <c r="A703" s="1">
        <v>42655</v>
      </c>
      <c r="B703">
        <v>47.450001</v>
      </c>
      <c r="C703">
        <v>47.619999</v>
      </c>
      <c r="D703">
        <v>47.209999000000003</v>
      </c>
      <c r="E703">
        <v>47.490001999999997</v>
      </c>
      <c r="F703">
        <v>43.596221999999997</v>
      </c>
      <c r="G703">
        <v>5520400</v>
      </c>
      <c r="H703">
        <f t="shared" si="10"/>
        <v>1.6874841950574697E-3</v>
      </c>
    </row>
    <row r="704" spans="1:8">
      <c r="A704" s="1">
        <v>42656</v>
      </c>
      <c r="B704">
        <v>47.18</v>
      </c>
      <c r="C704">
        <v>47.34</v>
      </c>
      <c r="D704">
        <v>46.790000999999997</v>
      </c>
      <c r="E704">
        <v>47.189999</v>
      </c>
      <c r="F704">
        <v>43.320816000000001</v>
      </c>
      <c r="G704">
        <v>9669200</v>
      </c>
      <c r="H704">
        <f t="shared" si="10"/>
        <v>-6.3171987701135367E-3</v>
      </c>
    </row>
    <row r="705" spans="1:8">
      <c r="A705" s="1">
        <v>42657</v>
      </c>
      <c r="B705">
        <v>47.380001</v>
      </c>
      <c r="C705">
        <v>47.689999</v>
      </c>
      <c r="D705">
        <v>47.330002</v>
      </c>
      <c r="E705">
        <v>47.369999</v>
      </c>
      <c r="F705">
        <v>43.486057000000002</v>
      </c>
      <c r="G705">
        <v>9448300</v>
      </c>
      <c r="H705">
        <f t="shared" si="10"/>
        <v>3.8143556668000377E-3</v>
      </c>
    </row>
    <row r="706" spans="1:8">
      <c r="A706" s="1">
        <v>42660</v>
      </c>
      <c r="B706">
        <v>47.369999</v>
      </c>
      <c r="C706">
        <v>47.470001000000003</v>
      </c>
      <c r="D706">
        <v>47.240001999999997</v>
      </c>
      <c r="E706">
        <v>47.27</v>
      </c>
      <c r="F706">
        <v>43.394249000000002</v>
      </c>
      <c r="G706">
        <v>5075100</v>
      </c>
      <c r="H706">
        <f t="shared" si="10"/>
        <v>-2.1112054376417784E-3</v>
      </c>
    </row>
    <row r="707" spans="1:8">
      <c r="A707" s="1">
        <v>42661</v>
      </c>
      <c r="B707">
        <v>47.619999</v>
      </c>
      <c r="C707">
        <v>47.740001999999997</v>
      </c>
      <c r="D707">
        <v>47.470001000000003</v>
      </c>
      <c r="E707">
        <v>47.529998999999997</v>
      </c>
      <c r="F707">
        <v>43.632942</v>
      </c>
      <c r="G707">
        <v>5058900</v>
      </c>
      <c r="H707">
        <f t="shared" ref="H707:H770" si="11">(F707-F706)/F706</f>
        <v>5.5005675982547318E-3</v>
      </c>
    </row>
    <row r="708" spans="1:8">
      <c r="A708" s="1">
        <v>42662</v>
      </c>
      <c r="B708">
        <v>47.5</v>
      </c>
      <c r="C708">
        <v>47.669998</v>
      </c>
      <c r="D708">
        <v>47.41</v>
      </c>
      <c r="E708">
        <v>47.619999</v>
      </c>
      <c r="F708">
        <v>43.715561000000001</v>
      </c>
      <c r="G708">
        <v>5035000</v>
      </c>
      <c r="H708">
        <f t="shared" si="11"/>
        <v>1.8935005574458195E-3</v>
      </c>
    </row>
    <row r="709" spans="1:8">
      <c r="A709" s="1">
        <v>42663</v>
      </c>
      <c r="B709">
        <v>47.5</v>
      </c>
      <c r="C709">
        <v>47.52</v>
      </c>
      <c r="D709">
        <v>47.169998</v>
      </c>
      <c r="E709">
        <v>47.400002000000001</v>
      </c>
      <c r="F709">
        <v>43.513603000000003</v>
      </c>
      <c r="G709">
        <v>6148000</v>
      </c>
      <c r="H709">
        <f t="shared" si="11"/>
        <v>-4.6198194734364184E-3</v>
      </c>
    </row>
    <row r="710" spans="1:8">
      <c r="A710" s="1">
        <v>42664</v>
      </c>
      <c r="B710">
        <v>47.470001000000003</v>
      </c>
      <c r="C710">
        <v>47.560001</v>
      </c>
      <c r="D710">
        <v>47.34</v>
      </c>
      <c r="E710">
        <v>47.529998999999997</v>
      </c>
      <c r="F710">
        <v>43.632942</v>
      </c>
      <c r="G710">
        <v>8076900</v>
      </c>
      <c r="H710">
        <f t="shared" si="11"/>
        <v>2.7425676517753889E-3</v>
      </c>
    </row>
    <row r="711" spans="1:8">
      <c r="A711" s="1">
        <v>42667</v>
      </c>
      <c r="B711">
        <v>47.779998999999997</v>
      </c>
      <c r="C711">
        <v>48.02</v>
      </c>
      <c r="D711">
        <v>47.740001999999997</v>
      </c>
      <c r="E711">
        <v>47.990001999999997</v>
      </c>
      <c r="F711">
        <v>44.055228999999997</v>
      </c>
      <c r="G711">
        <v>5393100</v>
      </c>
      <c r="H711">
        <f t="shared" si="11"/>
        <v>9.6781693061173176E-3</v>
      </c>
    </row>
    <row r="712" spans="1:8">
      <c r="A712" s="1">
        <v>42668</v>
      </c>
      <c r="B712">
        <v>48.060001</v>
      </c>
      <c r="C712">
        <v>48.060001</v>
      </c>
      <c r="D712">
        <v>47.73</v>
      </c>
      <c r="E712">
        <v>47.82</v>
      </c>
      <c r="F712">
        <v>43.899161999999997</v>
      </c>
      <c r="G712">
        <v>4362400</v>
      </c>
      <c r="H712">
        <f t="shared" si="11"/>
        <v>-3.5425306721252135E-3</v>
      </c>
    </row>
    <row r="713" spans="1:8">
      <c r="A713" s="1">
        <v>42669</v>
      </c>
      <c r="B713">
        <v>47.419998</v>
      </c>
      <c r="C713">
        <v>47.810001</v>
      </c>
      <c r="D713">
        <v>47.400002000000001</v>
      </c>
      <c r="E713">
        <v>47.549999</v>
      </c>
      <c r="F713">
        <v>43.651294999999998</v>
      </c>
      <c r="G713">
        <v>6279700</v>
      </c>
      <c r="H713">
        <f t="shared" si="11"/>
        <v>-5.6462809016718683E-3</v>
      </c>
    </row>
    <row r="714" spans="1:8">
      <c r="A714" s="1">
        <v>42670</v>
      </c>
      <c r="B714">
        <v>47.759998000000003</v>
      </c>
      <c r="C714">
        <v>47.77</v>
      </c>
      <c r="D714">
        <v>47.43</v>
      </c>
      <c r="E714">
        <v>47.490001999999997</v>
      </c>
      <c r="F714">
        <v>43.596221999999997</v>
      </c>
      <c r="G714">
        <v>8821100</v>
      </c>
      <c r="H714">
        <f t="shared" si="11"/>
        <v>-1.2616578729222159E-3</v>
      </c>
    </row>
    <row r="715" spans="1:8">
      <c r="A715" s="1">
        <v>42671</v>
      </c>
      <c r="B715">
        <v>47.619999</v>
      </c>
      <c r="C715">
        <v>47.93</v>
      </c>
      <c r="D715">
        <v>47.32</v>
      </c>
      <c r="E715">
        <v>47.439999</v>
      </c>
      <c r="F715">
        <v>43.550308000000001</v>
      </c>
      <c r="G715">
        <v>10418900</v>
      </c>
      <c r="H715">
        <f t="shared" si="11"/>
        <v>-1.0531646526617889E-3</v>
      </c>
    </row>
    <row r="716" spans="1:8">
      <c r="A716" s="1">
        <v>42674</v>
      </c>
      <c r="B716">
        <v>47.560001</v>
      </c>
      <c r="C716">
        <v>47.630001</v>
      </c>
      <c r="D716">
        <v>47.419998</v>
      </c>
      <c r="E716">
        <v>47.419998</v>
      </c>
      <c r="F716">
        <v>43.531967000000002</v>
      </c>
      <c r="G716">
        <v>5880000</v>
      </c>
      <c r="H716">
        <f t="shared" si="11"/>
        <v>-4.2114512714811332E-4</v>
      </c>
    </row>
    <row r="717" spans="1:8">
      <c r="A717" s="1">
        <v>42675</v>
      </c>
      <c r="B717">
        <v>47.52</v>
      </c>
      <c r="C717">
        <v>47.57</v>
      </c>
      <c r="D717">
        <v>46.689999</v>
      </c>
      <c r="E717">
        <v>47.009998000000003</v>
      </c>
      <c r="F717">
        <v>43.155571000000002</v>
      </c>
      <c r="G717">
        <v>9065300</v>
      </c>
      <c r="H717">
        <f t="shared" si="11"/>
        <v>-8.646427578151929E-3</v>
      </c>
    </row>
    <row r="718" spans="1:8">
      <c r="A718" s="1">
        <v>42676</v>
      </c>
      <c r="B718">
        <v>47.009998000000003</v>
      </c>
      <c r="C718">
        <v>47.150002000000001</v>
      </c>
      <c r="D718">
        <v>46.599997999999999</v>
      </c>
      <c r="E718">
        <v>46.709999000000003</v>
      </c>
      <c r="F718">
        <v>42.880172999999999</v>
      </c>
      <c r="G718">
        <v>8167300</v>
      </c>
      <c r="H718">
        <f t="shared" si="11"/>
        <v>-6.3815167687157398E-3</v>
      </c>
    </row>
    <row r="719" spans="1:8">
      <c r="A719" s="1">
        <v>42677</v>
      </c>
      <c r="B719">
        <v>46.580002</v>
      </c>
      <c r="C719">
        <v>46.68</v>
      </c>
      <c r="D719">
        <v>46.240001999999997</v>
      </c>
      <c r="E719">
        <v>46.259998000000003</v>
      </c>
      <c r="F719">
        <v>42.467059999999996</v>
      </c>
      <c r="G719">
        <v>10125700</v>
      </c>
      <c r="H719">
        <f t="shared" si="11"/>
        <v>-9.6341262429142423E-3</v>
      </c>
    </row>
    <row r="720" spans="1:8">
      <c r="A720" s="1">
        <v>42678</v>
      </c>
      <c r="B720">
        <v>46.220001000000003</v>
      </c>
      <c r="C720">
        <v>46.549999</v>
      </c>
      <c r="D720">
        <v>46.060001</v>
      </c>
      <c r="E720">
        <v>46.18</v>
      </c>
      <c r="F720">
        <v>42.393630999999999</v>
      </c>
      <c r="G720">
        <v>8154000</v>
      </c>
      <c r="H720">
        <f t="shared" si="11"/>
        <v>-1.7290813162012465E-3</v>
      </c>
    </row>
    <row r="721" spans="1:8">
      <c r="A721" s="1">
        <v>42681</v>
      </c>
      <c r="B721">
        <v>46.860000999999997</v>
      </c>
      <c r="C721">
        <v>47.200001</v>
      </c>
      <c r="D721">
        <v>46.75</v>
      </c>
      <c r="E721">
        <v>47.18</v>
      </c>
      <c r="F721">
        <v>43.311646000000003</v>
      </c>
      <c r="G721">
        <v>13226000</v>
      </c>
      <c r="H721">
        <f t="shared" si="11"/>
        <v>2.1654549948788394E-2</v>
      </c>
    </row>
    <row r="722" spans="1:8">
      <c r="A722" s="1">
        <v>42682</v>
      </c>
      <c r="B722">
        <v>47.09</v>
      </c>
      <c r="C722">
        <v>47.610000999999997</v>
      </c>
      <c r="D722">
        <v>47.040000999999997</v>
      </c>
      <c r="E722">
        <v>47.41</v>
      </c>
      <c r="F722">
        <v>43.522778000000002</v>
      </c>
      <c r="G722">
        <v>9780000</v>
      </c>
      <c r="H722">
        <f t="shared" si="11"/>
        <v>4.8747166062448697E-3</v>
      </c>
    </row>
    <row r="723" spans="1:8">
      <c r="A723" s="1">
        <v>42683</v>
      </c>
      <c r="B723">
        <v>46.689999</v>
      </c>
      <c r="C723">
        <v>47.43</v>
      </c>
      <c r="D723">
        <v>46.439999</v>
      </c>
      <c r="E723">
        <v>47.349997999999999</v>
      </c>
      <c r="F723">
        <v>43.467697000000001</v>
      </c>
      <c r="G723">
        <v>27129400</v>
      </c>
      <c r="H723">
        <f t="shared" si="11"/>
        <v>-1.2655671933441671E-3</v>
      </c>
    </row>
    <row r="724" spans="1:8">
      <c r="A724" s="1">
        <v>42684</v>
      </c>
      <c r="B724">
        <v>47.619999</v>
      </c>
      <c r="C724">
        <v>47.619999</v>
      </c>
      <c r="D724">
        <v>45.939999</v>
      </c>
      <c r="E724">
        <v>46.59</v>
      </c>
      <c r="F724">
        <v>42.770012000000001</v>
      </c>
      <c r="G724">
        <v>39515500</v>
      </c>
      <c r="H724">
        <f t="shared" si="11"/>
        <v>-1.6050654811548905E-2</v>
      </c>
    </row>
    <row r="725" spans="1:8">
      <c r="A725" s="1">
        <v>42685</v>
      </c>
      <c r="B725">
        <v>46.330002</v>
      </c>
      <c r="C725">
        <v>46.830002</v>
      </c>
      <c r="D725">
        <v>46.330002</v>
      </c>
      <c r="E725">
        <v>46.73</v>
      </c>
      <c r="F725">
        <v>42.898533</v>
      </c>
      <c r="G725">
        <v>14091600</v>
      </c>
      <c r="H725">
        <f t="shared" si="11"/>
        <v>3.0049325214124142E-3</v>
      </c>
    </row>
    <row r="726" spans="1:8">
      <c r="A726" s="1">
        <v>42688</v>
      </c>
      <c r="B726">
        <v>46.77</v>
      </c>
      <c r="C726">
        <v>46.799999</v>
      </c>
      <c r="D726">
        <v>45.799999</v>
      </c>
      <c r="E726">
        <v>46.02</v>
      </c>
      <c r="F726">
        <v>42.246754000000003</v>
      </c>
      <c r="G726">
        <v>18971000</v>
      </c>
      <c r="H726">
        <f t="shared" si="11"/>
        <v>-1.519350323704537E-2</v>
      </c>
    </row>
    <row r="727" spans="1:8">
      <c r="A727" s="1">
        <v>42689</v>
      </c>
      <c r="B727">
        <v>46.330002</v>
      </c>
      <c r="C727">
        <v>46.830002</v>
      </c>
      <c r="D727">
        <v>46.310001</v>
      </c>
      <c r="E727">
        <v>46.669998</v>
      </c>
      <c r="F727">
        <v>42.843451999999999</v>
      </c>
      <c r="G727">
        <v>17370800</v>
      </c>
      <c r="H727">
        <f t="shared" si="11"/>
        <v>1.4124114718967434E-2</v>
      </c>
    </row>
    <row r="728" spans="1:8">
      <c r="A728" s="1">
        <v>42690</v>
      </c>
      <c r="B728">
        <v>46.560001</v>
      </c>
      <c r="C728">
        <v>47.130001</v>
      </c>
      <c r="D728">
        <v>46.5</v>
      </c>
      <c r="E728">
        <v>47.099997999999999</v>
      </c>
      <c r="F728">
        <v>43.238197</v>
      </c>
      <c r="G728">
        <v>10124200</v>
      </c>
      <c r="H728">
        <f t="shared" si="11"/>
        <v>9.2136600010662151E-3</v>
      </c>
    </row>
    <row r="729" spans="1:8">
      <c r="A729" s="1">
        <v>42691</v>
      </c>
      <c r="B729">
        <v>47.139999000000003</v>
      </c>
      <c r="C729">
        <v>47.439999</v>
      </c>
      <c r="D729">
        <v>47.049999</v>
      </c>
      <c r="E729">
        <v>47.400002000000001</v>
      </c>
      <c r="F729">
        <v>43.513603000000003</v>
      </c>
      <c r="G729">
        <v>8524100</v>
      </c>
      <c r="H729">
        <f t="shared" si="11"/>
        <v>6.3695070356426711E-3</v>
      </c>
    </row>
    <row r="730" spans="1:8">
      <c r="A730" s="1">
        <v>42692</v>
      </c>
      <c r="B730">
        <v>47.509998000000003</v>
      </c>
      <c r="C730">
        <v>47.610000999999997</v>
      </c>
      <c r="D730">
        <v>47.27</v>
      </c>
      <c r="E730">
        <v>47.360000999999997</v>
      </c>
      <c r="F730">
        <v>43.476875</v>
      </c>
      <c r="G730">
        <v>8823000</v>
      </c>
      <c r="H730">
        <f t="shared" si="11"/>
        <v>-8.440578915058733E-4</v>
      </c>
    </row>
    <row r="731" spans="1:8">
      <c r="A731" s="1">
        <v>42695</v>
      </c>
      <c r="B731">
        <v>47.529998999999997</v>
      </c>
      <c r="C731">
        <v>47.880001</v>
      </c>
      <c r="D731">
        <v>47.459999000000003</v>
      </c>
      <c r="E731">
        <v>47.84</v>
      </c>
      <c r="F731">
        <v>43.917518999999999</v>
      </c>
      <c r="G731">
        <v>8975500</v>
      </c>
      <c r="H731">
        <f t="shared" si="11"/>
        <v>1.0135135057429931E-2</v>
      </c>
    </row>
    <row r="732" spans="1:8">
      <c r="A732" s="1">
        <v>42696</v>
      </c>
      <c r="B732">
        <v>48</v>
      </c>
      <c r="C732">
        <v>48.07</v>
      </c>
      <c r="D732">
        <v>47.880001</v>
      </c>
      <c r="E732">
        <v>47.990001999999997</v>
      </c>
      <c r="F732">
        <v>44.055228999999997</v>
      </c>
      <c r="G732">
        <v>8488800</v>
      </c>
      <c r="H732">
        <f t="shared" si="11"/>
        <v>3.135650718338585E-3</v>
      </c>
    </row>
    <row r="733" spans="1:8">
      <c r="A733" s="1">
        <v>42697</v>
      </c>
      <c r="B733">
        <v>47.959999000000003</v>
      </c>
      <c r="C733">
        <v>47.959999000000003</v>
      </c>
      <c r="D733">
        <v>47.630001</v>
      </c>
      <c r="E733">
        <v>47.799999</v>
      </c>
      <c r="F733">
        <v>43.880786999999998</v>
      </c>
      <c r="G733">
        <v>8116800</v>
      </c>
      <c r="H733">
        <f t="shared" si="11"/>
        <v>-3.9596207750957121E-3</v>
      </c>
    </row>
    <row r="734" spans="1:8">
      <c r="A734" s="1">
        <v>42699</v>
      </c>
      <c r="B734">
        <v>47.830002</v>
      </c>
      <c r="C734">
        <v>48.009998000000003</v>
      </c>
      <c r="D734">
        <v>47.779998999999997</v>
      </c>
      <c r="E734">
        <v>48</v>
      </c>
      <c r="F734">
        <v>44.064396000000002</v>
      </c>
      <c r="G734">
        <v>3109500</v>
      </c>
      <c r="H734">
        <f t="shared" si="11"/>
        <v>4.1842686185187185E-3</v>
      </c>
    </row>
    <row r="735" spans="1:8">
      <c r="A735" s="1">
        <v>42702</v>
      </c>
      <c r="B735">
        <v>47.959999000000003</v>
      </c>
      <c r="C735">
        <v>48.259998000000003</v>
      </c>
      <c r="D735">
        <v>47.93</v>
      </c>
      <c r="E735">
        <v>48.040000999999997</v>
      </c>
      <c r="F735">
        <v>44.101131000000002</v>
      </c>
      <c r="G735">
        <v>7487800</v>
      </c>
      <c r="H735">
        <f t="shared" si="11"/>
        <v>8.3366625517799413E-4</v>
      </c>
    </row>
    <row r="736" spans="1:8">
      <c r="A736" s="1">
        <v>42703</v>
      </c>
      <c r="B736">
        <v>48.009998000000003</v>
      </c>
      <c r="C736">
        <v>48.299999</v>
      </c>
      <c r="D736">
        <v>47.900002000000001</v>
      </c>
      <c r="E736">
        <v>48.07</v>
      </c>
      <c r="F736">
        <v>44.128666000000003</v>
      </c>
      <c r="G736">
        <v>5928400</v>
      </c>
      <c r="H736">
        <f t="shared" si="11"/>
        <v>6.2436040472522818E-4</v>
      </c>
    </row>
    <row r="737" spans="1:8">
      <c r="A737" s="1">
        <v>42704</v>
      </c>
      <c r="B737">
        <v>48.139999000000003</v>
      </c>
      <c r="C737">
        <v>48.139999000000003</v>
      </c>
      <c r="D737">
        <v>47.490001999999997</v>
      </c>
      <c r="E737">
        <v>47.5</v>
      </c>
      <c r="F737">
        <v>43.605407999999997</v>
      </c>
      <c r="G737">
        <v>11816600</v>
      </c>
      <c r="H737">
        <f t="shared" si="11"/>
        <v>-1.1857553092586246E-2</v>
      </c>
    </row>
    <row r="738" spans="1:8">
      <c r="A738" s="1">
        <v>42705</v>
      </c>
      <c r="B738">
        <v>47.439999</v>
      </c>
      <c r="C738">
        <v>47.560001</v>
      </c>
      <c r="D738">
        <v>46.389999000000003</v>
      </c>
      <c r="E738">
        <v>46.52</v>
      </c>
      <c r="F738">
        <v>42.705745999999998</v>
      </c>
      <c r="G738">
        <v>21865600</v>
      </c>
      <c r="H738">
        <f t="shared" si="11"/>
        <v>-2.0631890429737509E-2</v>
      </c>
    </row>
    <row r="739" spans="1:8">
      <c r="A739" s="1">
        <v>42706</v>
      </c>
      <c r="B739">
        <v>46.48</v>
      </c>
      <c r="C739">
        <v>46.799999</v>
      </c>
      <c r="D739">
        <v>46.369999</v>
      </c>
      <c r="E739">
        <v>46.689999</v>
      </c>
      <c r="F739">
        <v>42.861797000000003</v>
      </c>
      <c r="G739">
        <v>10052700</v>
      </c>
      <c r="H739">
        <f t="shared" si="11"/>
        <v>3.6540984438020369E-3</v>
      </c>
    </row>
    <row r="740" spans="1:8">
      <c r="A740" s="1">
        <v>42709</v>
      </c>
      <c r="B740">
        <v>46.950001</v>
      </c>
      <c r="C740">
        <v>47.259998000000003</v>
      </c>
      <c r="D740">
        <v>46.759998000000003</v>
      </c>
      <c r="E740">
        <v>47.139999000000003</v>
      </c>
      <c r="F740">
        <v>43.274918</v>
      </c>
      <c r="G740">
        <v>9005000</v>
      </c>
      <c r="H740">
        <f t="shared" si="11"/>
        <v>9.6384432971859928E-3</v>
      </c>
    </row>
    <row r="741" spans="1:8">
      <c r="A741" s="1">
        <v>42710</v>
      </c>
      <c r="B741">
        <v>47.25</v>
      </c>
      <c r="C741">
        <v>47.360000999999997</v>
      </c>
      <c r="D741">
        <v>47.060001</v>
      </c>
      <c r="E741">
        <v>47.279998999999997</v>
      </c>
      <c r="F741">
        <v>43.403449999999999</v>
      </c>
      <c r="G741">
        <v>9254800</v>
      </c>
      <c r="H741">
        <f t="shared" si="11"/>
        <v>2.9701269451278883E-3</v>
      </c>
    </row>
    <row r="742" spans="1:8">
      <c r="A742" s="1">
        <v>42711</v>
      </c>
      <c r="B742">
        <v>47.25</v>
      </c>
      <c r="C742">
        <v>48.220001000000003</v>
      </c>
      <c r="D742">
        <v>47.220001000000003</v>
      </c>
      <c r="E742">
        <v>48.18</v>
      </c>
      <c r="F742">
        <v>44.229644999999998</v>
      </c>
      <c r="G742">
        <v>9972900</v>
      </c>
      <c r="H742">
        <f t="shared" si="11"/>
        <v>1.9035237982234096E-2</v>
      </c>
    </row>
    <row r="743" spans="1:8">
      <c r="A743" s="1">
        <v>42712</v>
      </c>
      <c r="B743">
        <v>48.200001</v>
      </c>
      <c r="C743">
        <v>48.509998000000003</v>
      </c>
      <c r="D743">
        <v>48.07</v>
      </c>
      <c r="E743">
        <v>48.299999</v>
      </c>
      <c r="F743">
        <v>44.339798000000002</v>
      </c>
      <c r="G743">
        <v>9677100</v>
      </c>
      <c r="H743">
        <f t="shared" si="11"/>
        <v>2.4904789536521026E-3</v>
      </c>
    </row>
    <row r="744" spans="1:8">
      <c r="A744" s="1">
        <v>42713</v>
      </c>
      <c r="B744">
        <v>48.48</v>
      </c>
      <c r="C744">
        <v>48.650002000000001</v>
      </c>
      <c r="D744">
        <v>48.400002000000001</v>
      </c>
      <c r="E744">
        <v>48.650002000000001</v>
      </c>
      <c r="F744">
        <v>44.661105999999997</v>
      </c>
      <c r="G744">
        <v>12307500</v>
      </c>
      <c r="H744">
        <f t="shared" si="11"/>
        <v>7.2464921919579966E-3</v>
      </c>
    </row>
    <row r="745" spans="1:8">
      <c r="A745" s="1">
        <v>42716</v>
      </c>
      <c r="B745">
        <v>48.5</v>
      </c>
      <c r="C745">
        <v>48.610000999999997</v>
      </c>
      <c r="D745">
        <v>48.349997999999999</v>
      </c>
      <c r="E745">
        <v>48.5</v>
      </c>
      <c r="F745">
        <v>44.523415</v>
      </c>
      <c r="G745">
        <v>9585100</v>
      </c>
      <c r="H745">
        <f t="shared" si="11"/>
        <v>-3.0830181411091047E-3</v>
      </c>
    </row>
    <row r="746" spans="1:8">
      <c r="A746" s="1">
        <v>42717</v>
      </c>
      <c r="B746">
        <v>48.709999000000003</v>
      </c>
      <c r="C746">
        <v>49.349997999999999</v>
      </c>
      <c r="D746">
        <v>48.68</v>
      </c>
      <c r="E746">
        <v>49.110000999999997</v>
      </c>
      <c r="F746">
        <v>45.083401000000002</v>
      </c>
      <c r="G746">
        <v>13967000</v>
      </c>
      <c r="H746">
        <f t="shared" si="11"/>
        <v>1.2577337115762617E-2</v>
      </c>
    </row>
    <row r="747" spans="1:8">
      <c r="A747" s="1">
        <v>42718</v>
      </c>
      <c r="B747">
        <v>49.139999000000003</v>
      </c>
      <c r="C747">
        <v>49.330002</v>
      </c>
      <c r="D747">
        <v>48.84</v>
      </c>
      <c r="E747">
        <v>48.939999</v>
      </c>
      <c r="F747">
        <v>44.927326000000001</v>
      </c>
      <c r="G747">
        <v>17915000</v>
      </c>
      <c r="H747">
        <f t="shared" si="11"/>
        <v>-3.4619171699136293E-3</v>
      </c>
    </row>
    <row r="748" spans="1:8">
      <c r="A748" s="1">
        <v>42719</v>
      </c>
      <c r="B748">
        <v>49</v>
      </c>
      <c r="C748">
        <v>49.41</v>
      </c>
      <c r="D748">
        <v>48.919998</v>
      </c>
      <c r="E748">
        <v>49.16</v>
      </c>
      <c r="F748">
        <v>45.129275999999997</v>
      </c>
      <c r="G748">
        <v>11570000</v>
      </c>
      <c r="H748">
        <f t="shared" si="11"/>
        <v>4.4950371629060787E-3</v>
      </c>
    </row>
    <row r="749" spans="1:8">
      <c r="A749" s="1">
        <v>42720</v>
      </c>
      <c r="B749">
        <v>49.080002</v>
      </c>
      <c r="C749">
        <v>49.09</v>
      </c>
      <c r="D749">
        <v>48.52</v>
      </c>
      <c r="E749">
        <v>48.59</v>
      </c>
      <c r="F749">
        <v>44.802883000000001</v>
      </c>
      <c r="G749">
        <v>10565700</v>
      </c>
      <c r="H749">
        <f t="shared" si="11"/>
        <v>-7.2324005375135189E-3</v>
      </c>
    </row>
    <row r="750" spans="1:8">
      <c r="A750" s="1">
        <v>42723</v>
      </c>
      <c r="B750">
        <v>48.630001</v>
      </c>
      <c r="C750">
        <v>49.099997999999999</v>
      </c>
      <c r="D750">
        <v>48.59</v>
      </c>
      <c r="E750">
        <v>48.939999</v>
      </c>
      <c r="F750">
        <v>45.125607000000002</v>
      </c>
      <c r="G750">
        <v>6627000</v>
      </c>
      <c r="H750">
        <f t="shared" si="11"/>
        <v>7.2031971692536143E-3</v>
      </c>
    </row>
    <row r="751" spans="1:8">
      <c r="A751" s="1">
        <v>42724</v>
      </c>
      <c r="B751">
        <v>49.07</v>
      </c>
      <c r="C751">
        <v>49.200001</v>
      </c>
      <c r="D751">
        <v>49</v>
      </c>
      <c r="E751">
        <v>49.119999</v>
      </c>
      <c r="F751">
        <v>45.291584</v>
      </c>
      <c r="G751">
        <v>5706500</v>
      </c>
      <c r="H751">
        <f t="shared" si="11"/>
        <v>3.6781111886206434E-3</v>
      </c>
    </row>
    <row r="752" spans="1:8">
      <c r="A752" s="1">
        <v>42725</v>
      </c>
      <c r="B752">
        <v>49.099997999999999</v>
      </c>
      <c r="C752">
        <v>49.119999</v>
      </c>
      <c r="D752">
        <v>48.919998</v>
      </c>
      <c r="E752">
        <v>49.02</v>
      </c>
      <c r="F752">
        <v>45.199379</v>
      </c>
      <c r="G752">
        <v>4623700</v>
      </c>
      <c r="H752">
        <f t="shared" si="11"/>
        <v>-2.0358086835735281E-3</v>
      </c>
    </row>
    <row r="753" spans="1:8">
      <c r="A753" s="1">
        <v>42726</v>
      </c>
      <c r="B753">
        <v>49.02</v>
      </c>
      <c r="C753">
        <v>49.049999</v>
      </c>
      <c r="D753">
        <v>48.77</v>
      </c>
      <c r="E753">
        <v>48.919998</v>
      </c>
      <c r="F753">
        <v>45.107162000000002</v>
      </c>
      <c r="G753">
        <v>11105200</v>
      </c>
      <c r="H753">
        <f t="shared" si="11"/>
        <v>-2.0402271455985709E-3</v>
      </c>
    </row>
    <row r="754" spans="1:8">
      <c r="A754" s="1">
        <v>42727</v>
      </c>
      <c r="B754">
        <v>48.869999</v>
      </c>
      <c r="C754">
        <v>48.98</v>
      </c>
      <c r="D754">
        <v>48.779998999999997</v>
      </c>
      <c r="E754">
        <v>48.970001000000003</v>
      </c>
      <c r="F754">
        <v>45.153270999999997</v>
      </c>
      <c r="G754">
        <v>6358700</v>
      </c>
      <c r="H754">
        <f t="shared" si="11"/>
        <v>1.022210175847334E-3</v>
      </c>
    </row>
    <row r="755" spans="1:8">
      <c r="A755" s="1">
        <v>42731</v>
      </c>
      <c r="B755">
        <v>49.02</v>
      </c>
      <c r="C755">
        <v>49.400002000000001</v>
      </c>
      <c r="D755">
        <v>49</v>
      </c>
      <c r="E755">
        <v>49.169998</v>
      </c>
      <c r="F755">
        <v>45.337676999999999</v>
      </c>
      <c r="G755">
        <v>6840700</v>
      </c>
      <c r="H755">
        <f t="shared" si="11"/>
        <v>4.0840009132450837E-3</v>
      </c>
    </row>
    <row r="756" spans="1:8">
      <c r="A756" s="1">
        <v>42732</v>
      </c>
      <c r="B756">
        <v>49.23</v>
      </c>
      <c r="C756">
        <v>49.299999</v>
      </c>
      <c r="D756">
        <v>48.709999000000003</v>
      </c>
      <c r="E756">
        <v>48.73</v>
      </c>
      <c r="F756">
        <v>44.931975999999999</v>
      </c>
      <c r="G756">
        <v>7777600</v>
      </c>
      <c r="H756">
        <f t="shared" si="11"/>
        <v>-8.9484293604191623E-3</v>
      </c>
    </row>
    <row r="757" spans="1:8">
      <c r="A757" s="1">
        <v>42733</v>
      </c>
      <c r="B757">
        <v>48.73</v>
      </c>
      <c r="C757">
        <v>48.869999</v>
      </c>
      <c r="D757">
        <v>48.619999</v>
      </c>
      <c r="E757">
        <v>48.740001999999997</v>
      </c>
      <c r="F757">
        <v>44.941200000000002</v>
      </c>
      <c r="G757">
        <v>4796500</v>
      </c>
      <c r="H757">
        <f t="shared" si="11"/>
        <v>2.0528810039432117E-4</v>
      </c>
    </row>
    <row r="758" spans="1:8">
      <c r="A758" s="1">
        <v>42734</v>
      </c>
      <c r="B758">
        <v>48.849997999999999</v>
      </c>
      <c r="C758">
        <v>48.849997999999999</v>
      </c>
      <c r="D758">
        <v>48.209999000000003</v>
      </c>
      <c r="E758">
        <v>48.360000999999997</v>
      </c>
      <c r="F758">
        <v>44.590812999999997</v>
      </c>
      <c r="G758">
        <v>8501600</v>
      </c>
      <c r="H758">
        <f t="shared" si="11"/>
        <v>-7.796565289756501E-3</v>
      </c>
    </row>
    <row r="759" spans="1:8">
      <c r="A759" s="1">
        <v>42738</v>
      </c>
      <c r="B759">
        <v>48.669998</v>
      </c>
      <c r="C759">
        <v>48.959999000000003</v>
      </c>
      <c r="D759">
        <v>48.5</v>
      </c>
      <c r="E759">
        <v>48.790000999999997</v>
      </c>
      <c r="F759">
        <v>44.987293000000001</v>
      </c>
      <c r="G759">
        <v>13940600</v>
      </c>
      <c r="H759">
        <f t="shared" si="11"/>
        <v>8.8915176316700928E-3</v>
      </c>
    </row>
    <row r="760" spans="1:8">
      <c r="A760" s="1">
        <v>42739</v>
      </c>
      <c r="B760">
        <v>48.830002</v>
      </c>
      <c r="C760">
        <v>49.029998999999997</v>
      </c>
      <c r="D760">
        <v>48.799999</v>
      </c>
      <c r="E760">
        <v>48.959999000000003</v>
      </c>
      <c r="F760">
        <v>45.144047</v>
      </c>
      <c r="G760">
        <v>7223100</v>
      </c>
      <c r="H760">
        <f t="shared" si="11"/>
        <v>3.4844061410852036E-3</v>
      </c>
    </row>
    <row r="761" spans="1:8">
      <c r="A761" s="1">
        <v>42740</v>
      </c>
      <c r="B761">
        <v>48.91</v>
      </c>
      <c r="C761">
        <v>49.16</v>
      </c>
      <c r="D761">
        <v>48.849997999999999</v>
      </c>
      <c r="E761">
        <v>49.040000999999997</v>
      </c>
      <c r="F761">
        <v>45.217812000000002</v>
      </c>
      <c r="G761">
        <v>5502900</v>
      </c>
      <c r="H761">
        <f t="shared" si="11"/>
        <v>1.633991742034152E-3</v>
      </c>
    </row>
    <row r="762" spans="1:8">
      <c r="A762" s="1">
        <v>42741</v>
      </c>
      <c r="B762">
        <v>49.040000999999997</v>
      </c>
      <c r="C762">
        <v>49.470001000000003</v>
      </c>
      <c r="D762">
        <v>48.900002000000001</v>
      </c>
      <c r="E762">
        <v>49.400002000000001</v>
      </c>
      <c r="F762">
        <v>45.54974</v>
      </c>
      <c r="G762">
        <v>8750600</v>
      </c>
      <c r="H762">
        <f t="shared" si="11"/>
        <v>7.340647088364155E-3</v>
      </c>
    </row>
    <row r="763" spans="1:8">
      <c r="A763" s="1">
        <v>42744</v>
      </c>
      <c r="B763">
        <v>49.43</v>
      </c>
      <c r="C763">
        <v>49.549999</v>
      </c>
      <c r="D763">
        <v>49.360000999999997</v>
      </c>
      <c r="E763">
        <v>49.389999000000003</v>
      </c>
      <c r="F763">
        <v>45.540539000000003</v>
      </c>
      <c r="G763">
        <v>8313500</v>
      </c>
      <c r="H763">
        <f t="shared" si="11"/>
        <v>-2.0199895762297107E-4</v>
      </c>
    </row>
    <row r="764" spans="1:8">
      <c r="A764" s="1">
        <v>42745</v>
      </c>
      <c r="B764">
        <v>49.400002000000001</v>
      </c>
      <c r="C764">
        <v>49.57</v>
      </c>
      <c r="D764">
        <v>49.23</v>
      </c>
      <c r="E764">
        <v>49.400002000000001</v>
      </c>
      <c r="F764">
        <v>45.54974</v>
      </c>
      <c r="G764">
        <v>7735800</v>
      </c>
      <c r="H764">
        <f t="shared" si="11"/>
        <v>2.0203976944579752E-4</v>
      </c>
    </row>
    <row r="765" spans="1:8">
      <c r="A765" s="1">
        <v>42746</v>
      </c>
      <c r="B765">
        <v>49.310001</v>
      </c>
      <c r="C765">
        <v>49.630001</v>
      </c>
      <c r="D765">
        <v>49.25</v>
      </c>
      <c r="E765">
        <v>49.630001</v>
      </c>
      <c r="F765">
        <v>45.761825999999999</v>
      </c>
      <c r="G765">
        <v>7586500</v>
      </c>
      <c r="H765">
        <f t="shared" si="11"/>
        <v>4.6561407375760944E-3</v>
      </c>
    </row>
    <row r="766" spans="1:8">
      <c r="A766" s="1">
        <v>42747</v>
      </c>
      <c r="B766">
        <v>49.439999</v>
      </c>
      <c r="C766">
        <v>49.57</v>
      </c>
      <c r="D766">
        <v>49.040000999999997</v>
      </c>
      <c r="E766">
        <v>49.509998000000003</v>
      </c>
      <c r="F766">
        <v>45.651192000000002</v>
      </c>
      <c r="G766">
        <v>6862700</v>
      </c>
      <c r="H766">
        <f t="shared" si="11"/>
        <v>-2.4176045772298827E-3</v>
      </c>
    </row>
    <row r="767" spans="1:8">
      <c r="A767" s="1">
        <v>42748</v>
      </c>
      <c r="B767">
        <v>49.509998000000003</v>
      </c>
      <c r="C767">
        <v>49.75</v>
      </c>
      <c r="D767">
        <v>49.509998000000003</v>
      </c>
      <c r="E767">
        <v>49.66</v>
      </c>
      <c r="F767">
        <v>45.789490000000001</v>
      </c>
      <c r="G767">
        <v>4832900</v>
      </c>
      <c r="H767">
        <f t="shared" si="11"/>
        <v>3.0294499210447544E-3</v>
      </c>
    </row>
    <row r="768" spans="1:8">
      <c r="A768" s="1">
        <v>42752</v>
      </c>
      <c r="B768">
        <v>49.529998999999997</v>
      </c>
      <c r="C768">
        <v>49.610000999999997</v>
      </c>
      <c r="D768">
        <v>49.360000999999997</v>
      </c>
      <c r="E768">
        <v>49.470001000000003</v>
      </c>
      <c r="F768">
        <v>45.614303999999997</v>
      </c>
      <c r="G768">
        <v>4825800</v>
      </c>
      <c r="H768">
        <f t="shared" si="11"/>
        <v>-3.8258997861737184E-3</v>
      </c>
    </row>
    <row r="769" spans="1:8">
      <c r="A769" s="1">
        <v>42753</v>
      </c>
      <c r="B769">
        <v>49.610000999999997</v>
      </c>
      <c r="C769">
        <v>49.669998</v>
      </c>
      <c r="D769">
        <v>49.48</v>
      </c>
      <c r="E769">
        <v>49.599997999999999</v>
      </c>
      <c r="F769">
        <v>45.734172999999998</v>
      </c>
      <c r="G769">
        <v>6157700</v>
      </c>
      <c r="H769">
        <f t="shared" si="11"/>
        <v>2.6278818153183119E-3</v>
      </c>
    </row>
    <row r="770" spans="1:8">
      <c r="A770" s="1">
        <v>42754</v>
      </c>
      <c r="B770">
        <v>49.599997999999999</v>
      </c>
      <c r="C770">
        <v>49.779998999999997</v>
      </c>
      <c r="D770">
        <v>49.439999</v>
      </c>
      <c r="E770">
        <v>49.529998999999997</v>
      </c>
      <c r="F770">
        <v>45.669609000000001</v>
      </c>
      <c r="G770">
        <v>7250000</v>
      </c>
      <c r="H770">
        <f t="shared" si="11"/>
        <v>-1.4117233518139091E-3</v>
      </c>
    </row>
    <row r="771" spans="1:8">
      <c r="A771" s="1">
        <v>42755</v>
      </c>
      <c r="B771">
        <v>49.75</v>
      </c>
      <c r="C771">
        <v>49.93</v>
      </c>
      <c r="D771">
        <v>49.669998</v>
      </c>
      <c r="E771">
        <v>49.799999</v>
      </c>
      <c r="F771">
        <v>45.918568</v>
      </c>
      <c r="G771">
        <v>8755400</v>
      </c>
      <c r="H771">
        <f t="shared" ref="H771:H834" si="12">(F771-F770)/F770</f>
        <v>5.4513057030989524E-3</v>
      </c>
    </row>
    <row r="772" spans="1:8">
      <c r="A772" s="1">
        <v>42758</v>
      </c>
      <c r="B772">
        <v>49.75</v>
      </c>
      <c r="C772">
        <v>49.91</v>
      </c>
      <c r="D772">
        <v>49.540000999999997</v>
      </c>
      <c r="E772">
        <v>49.889999000000003</v>
      </c>
      <c r="F772">
        <v>46.001559999999998</v>
      </c>
      <c r="G772">
        <v>11977600</v>
      </c>
      <c r="H772">
        <f t="shared" si="12"/>
        <v>1.8073734355129997E-3</v>
      </c>
    </row>
    <row r="773" spans="1:8">
      <c r="A773" s="1">
        <v>42759</v>
      </c>
      <c r="B773">
        <v>49.849997999999999</v>
      </c>
      <c r="C773">
        <v>50.279998999999997</v>
      </c>
      <c r="D773">
        <v>49.830002</v>
      </c>
      <c r="E773">
        <v>50.200001</v>
      </c>
      <c r="F773">
        <v>46.287407000000002</v>
      </c>
      <c r="G773">
        <v>6510900</v>
      </c>
      <c r="H773">
        <f t="shared" si="12"/>
        <v>6.2138544866740166E-3</v>
      </c>
    </row>
    <row r="774" spans="1:8">
      <c r="A774" s="1">
        <v>42760</v>
      </c>
      <c r="B774">
        <v>50.470001000000003</v>
      </c>
      <c r="C774">
        <v>50.68</v>
      </c>
      <c r="D774">
        <v>50.43</v>
      </c>
      <c r="E774">
        <v>50.68</v>
      </c>
      <c r="F774">
        <v>46.729984000000002</v>
      </c>
      <c r="G774">
        <v>9197800</v>
      </c>
      <c r="H774">
        <f t="shared" si="12"/>
        <v>9.5614990919668484E-3</v>
      </c>
    </row>
    <row r="775" spans="1:8">
      <c r="A775" s="1">
        <v>42761</v>
      </c>
      <c r="B775">
        <v>50.669998</v>
      </c>
      <c r="C775">
        <v>50.709999000000003</v>
      </c>
      <c r="D775">
        <v>50.400002000000001</v>
      </c>
      <c r="E775">
        <v>50.540000999999997</v>
      </c>
      <c r="F775">
        <v>46.600895000000001</v>
      </c>
      <c r="G775">
        <v>7126500</v>
      </c>
      <c r="H775">
        <f t="shared" si="12"/>
        <v>-2.7624447720761137E-3</v>
      </c>
    </row>
    <row r="776" spans="1:8">
      <c r="A776" s="1">
        <v>42762</v>
      </c>
      <c r="B776">
        <v>50.720001000000003</v>
      </c>
      <c r="C776">
        <v>50.830002</v>
      </c>
      <c r="D776">
        <v>50.630001</v>
      </c>
      <c r="E776">
        <v>50.740001999999997</v>
      </c>
      <c r="F776">
        <v>46.785316000000002</v>
      </c>
      <c r="G776">
        <v>6023000</v>
      </c>
      <c r="H776">
        <f t="shared" si="12"/>
        <v>3.9574561819038104E-3</v>
      </c>
    </row>
    <row r="777" spans="1:8">
      <c r="A777" s="1">
        <v>42765</v>
      </c>
      <c r="B777">
        <v>50.57</v>
      </c>
      <c r="C777">
        <v>50.57</v>
      </c>
      <c r="D777">
        <v>50.099997999999999</v>
      </c>
      <c r="E777">
        <v>50.330002</v>
      </c>
      <c r="F777">
        <v>46.407268999999999</v>
      </c>
      <c r="G777">
        <v>8446600</v>
      </c>
      <c r="H777">
        <f t="shared" si="12"/>
        <v>-8.0804626819235819E-3</v>
      </c>
    </row>
    <row r="778" spans="1:8">
      <c r="A778" s="1">
        <v>42766</v>
      </c>
      <c r="B778">
        <v>50.169998</v>
      </c>
      <c r="C778">
        <v>50.220001000000003</v>
      </c>
      <c r="D778">
        <v>49.860000999999997</v>
      </c>
      <c r="E778">
        <v>50.080002</v>
      </c>
      <c r="F778">
        <v>46.176758</v>
      </c>
      <c r="G778">
        <v>9557800</v>
      </c>
      <c r="H778">
        <f t="shared" si="12"/>
        <v>-4.9671313345329565E-3</v>
      </c>
    </row>
    <row r="779" spans="1:8">
      <c r="A779" s="1">
        <v>42767</v>
      </c>
      <c r="B779">
        <v>50.540000999999997</v>
      </c>
      <c r="C779">
        <v>50.619999</v>
      </c>
      <c r="D779">
        <v>50.18</v>
      </c>
      <c r="E779">
        <v>50.459999000000003</v>
      </c>
      <c r="F779">
        <v>46.527144999999997</v>
      </c>
      <c r="G779">
        <v>11681100</v>
      </c>
      <c r="H779">
        <f t="shared" si="12"/>
        <v>7.5879514971578946E-3</v>
      </c>
    </row>
    <row r="780" spans="1:8">
      <c r="A780" s="1">
        <v>42768</v>
      </c>
      <c r="B780">
        <v>50.310001</v>
      </c>
      <c r="C780">
        <v>50.450001</v>
      </c>
      <c r="D780">
        <v>50.099997999999999</v>
      </c>
      <c r="E780">
        <v>50.360000999999997</v>
      </c>
      <c r="F780">
        <v>46.434928999999997</v>
      </c>
      <c r="G780">
        <v>8598900</v>
      </c>
      <c r="H780">
        <f t="shared" si="12"/>
        <v>-1.9819827758612856E-3</v>
      </c>
    </row>
    <row r="781" spans="1:8">
      <c r="A781" s="1">
        <v>42769</v>
      </c>
      <c r="B781">
        <v>50.549999</v>
      </c>
      <c r="C781">
        <v>50.759998000000003</v>
      </c>
      <c r="D781">
        <v>50.540000999999997</v>
      </c>
      <c r="E781">
        <v>50.689999</v>
      </c>
      <c r="F781">
        <v>46.739215999999999</v>
      </c>
      <c r="G781">
        <v>6833600</v>
      </c>
      <c r="H781">
        <f t="shared" si="12"/>
        <v>6.55297653195512E-3</v>
      </c>
    </row>
    <row r="782" spans="1:8">
      <c r="A782" s="1">
        <v>42772</v>
      </c>
      <c r="B782">
        <v>50.619999</v>
      </c>
      <c r="C782">
        <v>50.73</v>
      </c>
      <c r="D782">
        <v>50.490001999999997</v>
      </c>
      <c r="E782">
        <v>50.720001000000003</v>
      </c>
      <c r="F782">
        <v>46.766865000000003</v>
      </c>
      <c r="G782">
        <v>6726500</v>
      </c>
      <c r="H782">
        <f t="shared" si="12"/>
        <v>5.9155891703454786E-4</v>
      </c>
    </row>
    <row r="783" spans="1:8">
      <c r="A783" s="1">
        <v>42773</v>
      </c>
      <c r="B783">
        <v>50.82</v>
      </c>
      <c r="C783">
        <v>50.98</v>
      </c>
      <c r="D783">
        <v>50.779998999999997</v>
      </c>
      <c r="E783">
        <v>50.919998</v>
      </c>
      <c r="F783">
        <v>46.951286000000003</v>
      </c>
      <c r="G783">
        <v>10053100</v>
      </c>
      <c r="H783">
        <f t="shared" si="12"/>
        <v>3.9434116441202632E-3</v>
      </c>
    </row>
    <row r="784" spans="1:8">
      <c r="A784" s="1">
        <v>42774</v>
      </c>
      <c r="B784">
        <v>50.919998</v>
      </c>
      <c r="C784">
        <v>51.09</v>
      </c>
      <c r="D784">
        <v>50.779998999999997</v>
      </c>
      <c r="E784">
        <v>51.009998000000003</v>
      </c>
      <c r="F784">
        <v>47.034270999999997</v>
      </c>
      <c r="G784">
        <v>6353100</v>
      </c>
      <c r="H784">
        <f t="shared" si="12"/>
        <v>1.7674702243511209E-3</v>
      </c>
    </row>
    <row r="785" spans="1:8">
      <c r="A785" s="1">
        <v>42775</v>
      </c>
      <c r="B785">
        <v>51.009998000000003</v>
      </c>
      <c r="C785">
        <v>51.299999</v>
      </c>
      <c r="D785">
        <v>51.009998000000003</v>
      </c>
      <c r="E785">
        <v>51.169998</v>
      </c>
      <c r="F785">
        <v>47.181797000000003</v>
      </c>
      <c r="G785">
        <v>4869600</v>
      </c>
      <c r="H785">
        <f t="shared" si="12"/>
        <v>3.1365639748090553E-3</v>
      </c>
    </row>
    <row r="786" spans="1:8">
      <c r="A786" s="1">
        <v>42776</v>
      </c>
      <c r="B786">
        <v>51.290000999999997</v>
      </c>
      <c r="C786">
        <v>51.400002000000001</v>
      </c>
      <c r="D786">
        <v>51.16</v>
      </c>
      <c r="E786">
        <v>51.32</v>
      </c>
      <c r="F786">
        <v>47.320107</v>
      </c>
      <c r="G786">
        <v>4177900</v>
      </c>
      <c r="H786">
        <f t="shared" si="12"/>
        <v>2.9314271349180922E-3</v>
      </c>
    </row>
    <row r="787" spans="1:8">
      <c r="A787" s="1">
        <v>42779</v>
      </c>
      <c r="B787">
        <v>51.41</v>
      </c>
      <c r="C787">
        <v>51.610000999999997</v>
      </c>
      <c r="D787">
        <v>51.34</v>
      </c>
      <c r="E787">
        <v>51.549999</v>
      </c>
      <c r="F787">
        <v>47.532184999999998</v>
      </c>
      <c r="G787">
        <v>6579700</v>
      </c>
      <c r="H787">
        <f t="shared" si="12"/>
        <v>4.4817734668266542E-3</v>
      </c>
    </row>
    <row r="788" spans="1:8">
      <c r="A788" s="1">
        <v>42780</v>
      </c>
      <c r="B788">
        <v>51.490001999999997</v>
      </c>
      <c r="C788">
        <v>51.720001000000003</v>
      </c>
      <c r="D788">
        <v>51.34</v>
      </c>
      <c r="E788">
        <v>51.720001000000003</v>
      </c>
      <c r="F788">
        <v>47.688930999999997</v>
      </c>
      <c r="G788">
        <v>6233800</v>
      </c>
      <c r="H788">
        <f t="shared" si="12"/>
        <v>3.2976813500157479E-3</v>
      </c>
    </row>
    <row r="789" spans="1:8">
      <c r="A789" s="1">
        <v>42781</v>
      </c>
      <c r="B789">
        <v>51.68</v>
      </c>
      <c r="C789">
        <v>51.93</v>
      </c>
      <c r="D789">
        <v>51.630001</v>
      </c>
      <c r="E789">
        <v>51.889999000000003</v>
      </c>
      <c r="F789">
        <v>47.845680000000002</v>
      </c>
      <c r="G789">
        <v>5947500</v>
      </c>
      <c r="H789">
        <f t="shared" si="12"/>
        <v>3.2869052988418828E-3</v>
      </c>
    </row>
    <row r="790" spans="1:8">
      <c r="A790" s="1">
        <v>42782</v>
      </c>
      <c r="B790">
        <v>51.959999000000003</v>
      </c>
      <c r="C790">
        <v>52.150002000000001</v>
      </c>
      <c r="D790">
        <v>51.889999000000003</v>
      </c>
      <c r="E790">
        <v>52.009998000000003</v>
      </c>
      <c r="F790">
        <v>47.956333000000001</v>
      </c>
      <c r="G790">
        <v>7061500</v>
      </c>
      <c r="H790">
        <f t="shared" si="12"/>
        <v>2.3127061837139576E-3</v>
      </c>
    </row>
    <row r="791" spans="1:8">
      <c r="A791" s="1">
        <v>42783</v>
      </c>
      <c r="B791">
        <v>51.950001</v>
      </c>
      <c r="C791">
        <v>52.189999</v>
      </c>
      <c r="D791">
        <v>51.869999</v>
      </c>
      <c r="E791">
        <v>52.189999</v>
      </c>
      <c r="F791">
        <v>48.122292000000002</v>
      </c>
      <c r="G791">
        <v>7087700</v>
      </c>
      <c r="H791">
        <f t="shared" si="12"/>
        <v>3.4606274003477467E-3</v>
      </c>
    </row>
    <row r="792" spans="1:8">
      <c r="A792" s="1">
        <v>42787</v>
      </c>
      <c r="B792">
        <v>52.299999</v>
      </c>
      <c r="C792">
        <v>52.48</v>
      </c>
      <c r="D792">
        <v>52.220001000000003</v>
      </c>
      <c r="E792">
        <v>52.459999000000003</v>
      </c>
      <c r="F792">
        <v>48.371254</v>
      </c>
      <c r="G792">
        <v>7618700</v>
      </c>
      <c r="H792">
        <f t="shared" si="12"/>
        <v>5.1735274786994514E-3</v>
      </c>
    </row>
    <row r="793" spans="1:8">
      <c r="A793" s="1">
        <v>42788</v>
      </c>
      <c r="B793">
        <v>52.41</v>
      </c>
      <c r="C793">
        <v>52.560001</v>
      </c>
      <c r="D793">
        <v>52.299999</v>
      </c>
      <c r="E793">
        <v>52.52</v>
      </c>
      <c r="F793">
        <v>48.426586</v>
      </c>
      <c r="G793">
        <v>6884800</v>
      </c>
      <c r="H793">
        <f t="shared" si="12"/>
        <v>1.1439025335171161E-3</v>
      </c>
    </row>
    <row r="794" spans="1:8">
      <c r="A794" s="1">
        <v>42789</v>
      </c>
      <c r="B794">
        <v>52.59</v>
      </c>
      <c r="C794">
        <v>52.630001</v>
      </c>
      <c r="D794">
        <v>52.279998999999997</v>
      </c>
      <c r="E794">
        <v>52.509998000000003</v>
      </c>
      <c r="F794">
        <v>48.417355000000001</v>
      </c>
      <c r="G794">
        <v>6702700</v>
      </c>
      <c r="H794">
        <f t="shared" si="12"/>
        <v>-1.9061843426253024E-4</v>
      </c>
    </row>
    <row r="795" spans="1:8">
      <c r="A795" s="1">
        <v>42790</v>
      </c>
      <c r="B795">
        <v>52.200001</v>
      </c>
      <c r="C795">
        <v>52.650002000000001</v>
      </c>
      <c r="D795">
        <v>52.169998</v>
      </c>
      <c r="E795">
        <v>52.630001</v>
      </c>
      <c r="F795">
        <v>48.527999999999999</v>
      </c>
      <c r="G795">
        <v>7772100</v>
      </c>
      <c r="H795">
        <f t="shared" si="12"/>
        <v>2.2852342925382459E-3</v>
      </c>
    </row>
    <row r="796" spans="1:8">
      <c r="A796" s="1">
        <v>42793</v>
      </c>
      <c r="B796">
        <v>52.619999</v>
      </c>
      <c r="C796">
        <v>52.619999</v>
      </c>
      <c r="D796">
        <v>52.48</v>
      </c>
      <c r="E796">
        <v>52.599997999999999</v>
      </c>
      <c r="F796">
        <v>48.500340000000001</v>
      </c>
      <c r="G796">
        <v>7975600</v>
      </c>
      <c r="H796">
        <f t="shared" si="12"/>
        <v>-5.6998021760627587E-4</v>
      </c>
    </row>
    <row r="797" spans="1:8">
      <c r="A797" s="1">
        <v>42794</v>
      </c>
      <c r="B797">
        <v>52.509998000000003</v>
      </c>
      <c r="C797">
        <v>52.560001</v>
      </c>
      <c r="D797">
        <v>52.27</v>
      </c>
      <c r="E797">
        <v>52.349997999999999</v>
      </c>
      <c r="F797">
        <v>48.269832999999998</v>
      </c>
      <c r="G797">
        <v>7621500</v>
      </c>
      <c r="H797">
        <f t="shared" si="12"/>
        <v>-4.7526883316694876E-3</v>
      </c>
    </row>
    <row r="798" spans="1:8">
      <c r="A798" s="1">
        <v>42795</v>
      </c>
      <c r="B798">
        <v>52.669998</v>
      </c>
      <c r="C798">
        <v>53.16</v>
      </c>
      <c r="D798">
        <v>52.549999</v>
      </c>
      <c r="E798">
        <v>53.09</v>
      </c>
      <c r="F798">
        <v>48.952151999999998</v>
      </c>
      <c r="G798">
        <v>9095300</v>
      </c>
      <c r="H798">
        <f t="shared" si="12"/>
        <v>1.4135516068597124E-2</v>
      </c>
    </row>
    <row r="799" spans="1:8">
      <c r="A799" s="1">
        <v>42796</v>
      </c>
      <c r="B799">
        <v>53.040000999999997</v>
      </c>
      <c r="C799">
        <v>53.049999</v>
      </c>
      <c r="D799">
        <v>52.709999000000003</v>
      </c>
      <c r="E799">
        <v>52.740001999999997</v>
      </c>
      <c r="F799">
        <v>48.629429000000002</v>
      </c>
      <c r="G799">
        <v>7170100</v>
      </c>
      <c r="H799">
        <f t="shared" si="12"/>
        <v>-6.5926213008979939E-3</v>
      </c>
    </row>
    <row r="800" spans="1:8">
      <c r="A800" s="1">
        <v>42797</v>
      </c>
      <c r="B800">
        <v>52.700001</v>
      </c>
      <c r="C800">
        <v>52.860000999999997</v>
      </c>
      <c r="D800">
        <v>52.59</v>
      </c>
      <c r="E800">
        <v>52.860000999999997</v>
      </c>
      <c r="F800">
        <v>48.740085999999998</v>
      </c>
      <c r="G800">
        <v>7857000</v>
      </c>
      <c r="H800">
        <f t="shared" si="12"/>
        <v>2.2755151001258153E-3</v>
      </c>
    </row>
    <row r="801" spans="1:8">
      <c r="A801" s="1">
        <v>42800</v>
      </c>
      <c r="B801">
        <v>52.639999000000003</v>
      </c>
      <c r="C801">
        <v>52.869999</v>
      </c>
      <c r="D801">
        <v>52.549999</v>
      </c>
      <c r="E801">
        <v>52.779998999999997</v>
      </c>
      <c r="F801">
        <v>48.666316999999999</v>
      </c>
      <c r="G801">
        <v>6715200</v>
      </c>
      <c r="H801">
        <f t="shared" si="12"/>
        <v>-1.5135180516505171E-3</v>
      </c>
    </row>
    <row r="802" spans="1:8">
      <c r="A802" s="1">
        <v>42801</v>
      </c>
      <c r="B802">
        <v>52.740001999999997</v>
      </c>
      <c r="C802">
        <v>53</v>
      </c>
      <c r="D802">
        <v>52.700001</v>
      </c>
      <c r="E802">
        <v>52.779998999999997</v>
      </c>
      <c r="F802">
        <v>48.666316999999999</v>
      </c>
      <c r="G802">
        <v>6980400</v>
      </c>
      <c r="H802">
        <f t="shared" si="12"/>
        <v>0</v>
      </c>
    </row>
    <row r="803" spans="1:8">
      <c r="A803" s="1">
        <v>42802</v>
      </c>
      <c r="B803">
        <v>52.84</v>
      </c>
      <c r="C803">
        <v>53</v>
      </c>
      <c r="D803">
        <v>52.77</v>
      </c>
      <c r="E803">
        <v>52.84</v>
      </c>
      <c r="F803">
        <v>48.721642000000003</v>
      </c>
      <c r="G803">
        <v>5680900</v>
      </c>
      <c r="H803">
        <f t="shared" si="12"/>
        <v>1.1368232364903101E-3</v>
      </c>
    </row>
    <row r="804" spans="1:8">
      <c r="A804" s="1">
        <v>42803</v>
      </c>
      <c r="B804">
        <v>52.849997999999999</v>
      </c>
      <c r="C804">
        <v>52.91</v>
      </c>
      <c r="D804">
        <v>52.57</v>
      </c>
      <c r="E804">
        <v>52.830002</v>
      </c>
      <c r="F804">
        <v>48.712420999999999</v>
      </c>
      <c r="G804">
        <v>7650200</v>
      </c>
      <c r="H804">
        <f t="shared" si="12"/>
        <v>-1.8925881028401502E-4</v>
      </c>
    </row>
    <row r="805" spans="1:8">
      <c r="A805" s="1">
        <v>42804</v>
      </c>
      <c r="B805">
        <v>53.080002</v>
      </c>
      <c r="C805">
        <v>53.220001000000003</v>
      </c>
      <c r="D805">
        <v>52.889999000000003</v>
      </c>
      <c r="E805">
        <v>53.110000999999997</v>
      </c>
      <c r="F805">
        <v>48.970599999999997</v>
      </c>
      <c r="G805">
        <v>7354500</v>
      </c>
      <c r="H805">
        <f t="shared" si="12"/>
        <v>5.3000650491175213E-3</v>
      </c>
    </row>
    <row r="806" spans="1:8">
      <c r="A806" s="1">
        <v>42807</v>
      </c>
      <c r="B806">
        <v>53.110000999999997</v>
      </c>
      <c r="C806">
        <v>53.220001000000003</v>
      </c>
      <c r="D806">
        <v>53.060001</v>
      </c>
      <c r="E806">
        <v>53.16</v>
      </c>
      <c r="F806">
        <v>49.016692999999997</v>
      </c>
      <c r="G806">
        <v>7461200</v>
      </c>
      <c r="H806">
        <f t="shared" si="12"/>
        <v>9.4123821231512485E-4</v>
      </c>
    </row>
    <row r="807" spans="1:8">
      <c r="A807" s="1">
        <v>42808</v>
      </c>
      <c r="B807">
        <v>53.119999</v>
      </c>
      <c r="C807">
        <v>53.119999</v>
      </c>
      <c r="D807">
        <v>52.84</v>
      </c>
      <c r="E807">
        <v>53.040000999999997</v>
      </c>
      <c r="F807">
        <v>48.906055000000002</v>
      </c>
      <c r="G807">
        <v>7239900</v>
      </c>
      <c r="H807">
        <f t="shared" si="12"/>
        <v>-2.2571494164242063E-3</v>
      </c>
    </row>
    <row r="808" spans="1:8">
      <c r="A808" s="1">
        <v>42809</v>
      </c>
      <c r="B808">
        <v>53.119999</v>
      </c>
      <c r="C808">
        <v>53.490001999999997</v>
      </c>
      <c r="D808">
        <v>52.959999000000003</v>
      </c>
      <c r="E808">
        <v>53.400002000000001</v>
      </c>
      <c r="F808">
        <v>49.237988000000001</v>
      </c>
      <c r="G808">
        <v>8933600</v>
      </c>
      <c r="H808">
        <f t="shared" si="12"/>
        <v>6.787155496389953E-3</v>
      </c>
    </row>
    <row r="809" spans="1:8">
      <c r="A809" s="1">
        <v>42810</v>
      </c>
      <c r="B809">
        <v>53.599997999999999</v>
      </c>
      <c r="C809">
        <v>53.619999</v>
      </c>
      <c r="D809">
        <v>53.369999</v>
      </c>
      <c r="E809">
        <v>53.43</v>
      </c>
      <c r="F809">
        <v>49.265652000000003</v>
      </c>
      <c r="G809">
        <v>10978000</v>
      </c>
      <c r="H809">
        <f t="shared" si="12"/>
        <v>5.6184261631489626E-4</v>
      </c>
    </row>
    <row r="810" spans="1:8">
      <c r="A810" s="1">
        <v>42811</v>
      </c>
      <c r="B810">
        <v>53.43</v>
      </c>
      <c r="C810">
        <v>53.509998000000003</v>
      </c>
      <c r="D810">
        <v>53.32</v>
      </c>
      <c r="E810">
        <v>53.34</v>
      </c>
      <c r="F810">
        <v>49.372101000000001</v>
      </c>
      <c r="G810">
        <v>6895400</v>
      </c>
      <c r="H810">
        <f t="shared" si="12"/>
        <v>2.1607143248606104E-3</v>
      </c>
    </row>
    <row r="811" spans="1:8">
      <c r="A811" s="1">
        <v>42814</v>
      </c>
      <c r="B811">
        <v>53.349997999999999</v>
      </c>
      <c r="C811">
        <v>53.509998000000003</v>
      </c>
      <c r="D811">
        <v>53.240001999999997</v>
      </c>
      <c r="E811">
        <v>53.389999000000003</v>
      </c>
      <c r="F811">
        <v>49.418377</v>
      </c>
      <c r="G811">
        <v>4541800</v>
      </c>
      <c r="H811">
        <f t="shared" si="12"/>
        <v>9.3729047503971668E-4</v>
      </c>
    </row>
    <row r="812" spans="1:8">
      <c r="A812" s="1">
        <v>42815</v>
      </c>
      <c r="B812">
        <v>53.529998999999997</v>
      </c>
      <c r="C812">
        <v>53.66</v>
      </c>
      <c r="D812">
        <v>52.59</v>
      </c>
      <c r="E812">
        <v>52.610000999999997</v>
      </c>
      <c r="F812">
        <v>48.696396</v>
      </c>
      <c r="G812">
        <v>14905500</v>
      </c>
      <c r="H812">
        <f t="shared" si="12"/>
        <v>-1.4609565182604025E-2</v>
      </c>
    </row>
    <row r="813" spans="1:8">
      <c r="A813" s="1">
        <v>42816</v>
      </c>
      <c r="B813">
        <v>52.619999</v>
      </c>
      <c r="C813">
        <v>53.02</v>
      </c>
      <c r="D813">
        <v>52.549999</v>
      </c>
      <c r="E813">
        <v>52.939999</v>
      </c>
      <c r="F813">
        <v>49.001857999999999</v>
      </c>
      <c r="G813">
        <v>11383300</v>
      </c>
      <c r="H813">
        <f t="shared" si="12"/>
        <v>6.2727845403589737E-3</v>
      </c>
    </row>
    <row r="814" spans="1:8">
      <c r="A814" s="1">
        <v>42817</v>
      </c>
      <c r="B814">
        <v>52.860000999999997</v>
      </c>
      <c r="C814">
        <v>53.02</v>
      </c>
      <c r="D814">
        <v>52.720001000000003</v>
      </c>
      <c r="E814">
        <v>52.799999</v>
      </c>
      <c r="F814">
        <v>48.872272000000002</v>
      </c>
      <c r="G814">
        <v>11359400</v>
      </c>
      <c r="H814">
        <f t="shared" si="12"/>
        <v>-2.6445119693215757E-3</v>
      </c>
    </row>
    <row r="815" spans="1:8">
      <c r="A815" s="1">
        <v>42818</v>
      </c>
      <c r="B815">
        <v>52.98</v>
      </c>
      <c r="C815">
        <v>53.16</v>
      </c>
      <c r="D815">
        <v>52.66</v>
      </c>
      <c r="E815">
        <v>52.84</v>
      </c>
      <c r="F815">
        <v>48.909294000000003</v>
      </c>
      <c r="G815">
        <v>13140900</v>
      </c>
      <c r="H815">
        <f t="shared" si="12"/>
        <v>7.5752565790271277E-4</v>
      </c>
    </row>
    <row r="816" spans="1:8">
      <c r="A816" s="1">
        <v>42821</v>
      </c>
      <c r="B816">
        <v>52.400002000000001</v>
      </c>
      <c r="C816">
        <v>52.950001</v>
      </c>
      <c r="D816">
        <v>52.330002</v>
      </c>
      <c r="E816">
        <v>52.84</v>
      </c>
      <c r="F816">
        <v>48.909294000000003</v>
      </c>
      <c r="G816">
        <v>6845000</v>
      </c>
      <c r="H816">
        <f t="shared" si="12"/>
        <v>0</v>
      </c>
    </row>
    <row r="817" spans="1:8">
      <c r="A817" s="1">
        <v>42822</v>
      </c>
      <c r="B817">
        <v>52.790000999999997</v>
      </c>
      <c r="C817">
        <v>53.34</v>
      </c>
      <c r="D817">
        <v>52.700001</v>
      </c>
      <c r="E817">
        <v>53.220001000000003</v>
      </c>
      <c r="F817">
        <v>49.261028000000003</v>
      </c>
      <c r="G817">
        <v>8453900</v>
      </c>
      <c r="H817">
        <f t="shared" si="12"/>
        <v>7.191557498253817E-3</v>
      </c>
    </row>
    <row r="818" spans="1:8">
      <c r="A818" s="1">
        <v>42823</v>
      </c>
      <c r="B818">
        <v>53.200001</v>
      </c>
      <c r="C818">
        <v>53.34</v>
      </c>
      <c r="D818">
        <v>53.080002</v>
      </c>
      <c r="E818">
        <v>53.310001</v>
      </c>
      <c r="F818">
        <v>49.344337000000003</v>
      </c>
      <c r="G818">
        <v>5705100</v>
      </c>
      <c r="H818">
        <f t="shared" si="12"/>
        <v>1.6911746137331899E-3</v>
      </c>
    </row>
    <row r="819" spans="1:8">
      <c r="A819" s="1">
        <v>42824</v>
      </c>
      <c r="B819">
        <v>53.27</v>
      </c>
      <c r="C819">
        <v>53.48</v>
      </c>
      <c r="D819">
        <v>53.23</v>
      </c>
      <c r="E819">
        <v>53.41</v>
      </c>
      <c r="F819">
        <v>49.436897000000002</v>
      </c>
      <c r="G819">
        <v>8754200</v>
      </c>
      <c r="H819">
        <f t="shared" si="12"/>
        <v>1.875797824581144E-3</v>
      </c>
    </row>
    <row r="820" spans="1:8">
      <c r="A820" s="1">
        <v>42825</v>
      </c>
      <c r="B820">
        <v>53.360000999999997</v>
      </c>
      <c r="C820">
        <v>53.490001999999997</v>
      </c>
      <c r="D820">
        <v>53.25</v>
      </c>
      <c r="E820">
        <v>53.310001</v>
      </c>
      <c r="F820">
        <v>49.344337000000003</v>
      </c>
      <c r="G820">
        <v>6103500</v>
      </c>
      <c r="H820">
        <f t="shared" si="12"/>
        <v>-1.872285794959964E-3</v>
      </c>
    </row>
    <row r="821" spans="1:8">
      <c r="A821" s="1">
        <v>42828</v>
      </c>
      <c r="B821">
        <v>53.360000999999997</v>
      </c>
      <c r="C821">
        <v>53.439999</v>
      </c>
      <c r="D821">
        <v>52.939999</v>
      </c>
      <c r="E821">
        <v>53.259998000000003</v>
      </c>
      <c r="F821">
        <v>49.298042000000002</v>
      </c>
      <c r="G821">
        <v>13017900</v>
      </c>
      <c r="H821">
        <f t="shared" si="12"/>
        <v>-9.3820289854133895E-4</v>
      </c>
    </row>
    <row r="822" spans="1:8">
      <c r="A822" s="1">
        <v>42829</v>
      </c>
      <c r="B822">
        <v>53.040000999999997</v>
      </c>
      <c r="C822">
        <v>53.299999</v>
      </c>
      <c r="D822">
        <v>53.02</v>
      </c>
      <c r="E822">
        <v>53.299999</v>
      </c>
      <c r="F822">
        <v>49.335075000000003</v>
      </c>
      <c r="G822">
        <v>7520800</v>
      </c>
      <c r="H822">
        <f t="shared" si="12"/>
        <v>7.5120630551617001E-4</v>
      </c>
    </row>
    <row r="823" spans="1:8">
      <c r="A823" s="1">
        <v>42830</v>
      </c>
      <c r="B823">
        <v>53.349997999999999</v>
      </c>
      <c r="C823">
        <v>53.709999000000003</v>
      </c>
      <c r="D823">
        <v>53.029998999999997</v>
      </c>
      <c r="E823">
        <v>53.080002</v>
      </c>
      <c r="F823">
        <v>49.131435000000003</v>
      </c>
      <c r="G823">
        <v>10477900</v>
      </c>
      <c r="H823">
        <f t="shared" si="12"/>
        <v>-4.1276921135723421E-3</v>
      </c>
    </row>
    <row r="824" spans="1:8">
      <c r="A824" s="1">
        <v>42831</v>
      </c>
      <c r="B824">
        <v>53.139999000000003</v>
      </c>
      <c r="C824">
        <v>53.25</v>
      </c>
      <c r="D824">
        <v>52.959999000000003</v>
      </c>
      <c r="E824">
        <v>53.09</v>
      </c>
      <c r="F824">
        <v>49.140697000000003</v>
      </c>
      <c r="G824">
        <v>6935100</v>
      </c>
      <c r="H824">
        <f t="shared" si="12"/>
        <v>1.8851474621084564E-4</v>
      </c>
    </row>
    <row r="825" spans="1:8">
      <c r="A825" s="1">
        <v>42832</v>
      </c>
      <c r="B825">
        <v>53.009998000000003</v>
      </c>
      <c r="C825">
        <v>53.200001</v>
      </c>
      <c r="D825">
        <v>52.869999</v>
      </c>
      <c r="E825">
        <v>53.060001</v>
      </c>
      <c r="F825">
        <v>49.112926000000002</v>
      </c>
      <c r="G825">
        <v>6469400</v>
      </c>
      <c r="H825">
        <f t="shared" si="12"/>
        <v>-5.6513239932273079E-4</v>
      </c>
    </row>
    <row r="826" spans="1:8">
      <c r="A826" s="1">
        <v>42835</v>
      </c>
      <c r="B826">
        <v>53.09</v>
      </c>
      <c r="C826">
        <v>53.220001000000003</v>
      </c>
      <c r="D826">
        <v>52.849997999999999</v>
      </c>
      <c r="E826">
        <v>52.959999000000003</v>
      </c>
      <c r="F826">
        <v>49.020358999999999</v>
      </c>
      <c r="G826">
        <v>4843600</v>
      </c>
      <c r="H826">
        <f t="shared" si="12"/>
        <v>-1.8847787647594547E-3</v>
      </c>
    </row>
    <row r="827" spans="1:8">
      <c r="A827" s="1">
        <v>42836</v>
      </c>
      <c r="B827">
        <v>52.869999</v>
      </c>
      <c r="C827">
        <v>52.950001</v>
      </c>
      <c r="D827">
        <v>52.330002</v>
      </c>
      <c r="E827">
        <v>52.759998000000003</v>
      </c>
      <c r="F827">
        <v>48.835247000000003</v>
      </c>
      <c r="G827">
        <v>8457100</v>
      </c>
      <c r="H827">
        <f t="shared" si="12"/>
        <v>-3.7762269346088757E-3</v>
      </c>
    </row>
    <row r="828" spans="1:8">
      <c r="A828" s="1">
        <v>42837</v>
      </c>
      <c r="B828">
        <v>52.709999000000003</v>
      </c>
      <c r="C828">
        <v>52.77</v>
      </c>
      <c r="D828">
        <v>52.48</v>
      </c>
      <c r="E828">
        <v>52.580002</v>
      </c>
      <c r="F828">
        <v>48.668633</v>
      </c>
      <c r="G828">
        <v>8684200</v>
      </c>
      <c r="H828">
        <f t="shared" si="12"/>
        <v>-3.4117570860244177E-3</v>
      </c>
    </row>
    <row r="829" spans="1:8">
      <c r="A829" s="1">
        <v>42838</v>
      </c>
      <c r="B829">
        <v>52.52</v>
      </c>
      <c r="C829">
        <v>52.869999</v>
      </c>
      <c r="D829">
        <v>52.369999</v>
      </c>
      <c r="E829">
        <v>52.369999</v>
      </c>
      <c r="F829">
        <v>48.474254999999999</v>
      </c>
      <c r="G829">
        <v>9766600</v>
      </c>
      <c r="H829">
        <f t="shared" si="12"/>
        <v>-3.9939071228896113E-3</v>
      </c>
    </row>
    <row r="830" spans="1:8">
      <c r="A830" s="1">
        <v>42842</v>
      </c>
      <c r="B830">
        <v>52.529998999999997</v>
      </c>
      <c r="C830">
        <v>52.869999</v>
      </c>
      <c r="D830">
        <v>52.529998999999997</v>
      </c>
      <c r="E830">
        <v>52.849997999999999</v>
      </c>
      <c r="F830">
        <v>48.918548999999999</v>
      </c>
      <c r="G830">
        <v>7066000</v>
      </c>
      <c r="H830">
        <f t="shared" si="12"/>
        <v>9.1655663403181608E-3</v>
      </c>
    </row>
    <row r="831" spans="1:8">
      <c r="A831" s="1">
        <v>42843</v>
      </c>
      <c r="B831">
        <v>52.709999000000003</v>
      </c>
      <c r="C831">
        <v>52.939999</v>
      </c>
      <c r="D831">
        <v>52.630001</v>
      </c>
      <c r="E831">
        <v>52.84</v>
      </c>
      <c r="F831">
        <v>48.909294000000003</v>
      </c>
      <c r="G831">
        <v>6243600</v>
      </c>
      <c r="H831">
        <f t="shared" si="12"/>
        <v>-1.8919203838192372E-4</v>
      </c>
    </row>
    <row r="832" spans="1:8">
      <c r="A832" s="1">
        <v>42844</v>
      </c>
      <c r="B832">
        <v>52.919998</v>
      </c>
      <c r="C832">
        <v>53.110000999999997</v>
      </c>
      <c r="D832">
        <v>52.700001</v>
      </c>
      <c r="E832">
        <v>52.799999</v>
      </c>
      <c r="F832">
        <v>48.872272000000002</v>
      </c>
      <c r="G832">
        <v>7260500</v>
      </c>
      <c r="H832">
        <f t="shared" si="12"/>
        <v>-7.5695224715368681E-4</v>
      </c>
    </row>
    <row r="833" spans="1:8">
      <c r="A833" s="1">
        <v>42845</v>
      </c>
      <c r="B833">
        <v>52.939999</v>
      </c>
      <c r="C833">
        <v>53.369999</v>
      </c>
      <c r="D833">
        <v>52.860000999999997</v>
      </c>
      <c r="E833">
        <v>53.279998999999997</v>
      </c>
      <c r="F833">
        <v>49.316558999999998</v>
      </c>
      <c r="G833">
        <v>7581900</v>
      </c>
      <c r="H833">
        <f t="shared" si="12"/>
        <v>9.0907785093354287E-3</v>
      </c>
    </row>
    <row r="834" spans="1:8">
      <c r="A834" s="1">
        <v>42846</v>
      </c>
      <c r="B834">
        <v>53.299999</v>
      </c>
      <c r="C834">
        <v>53.310001</v>
      </c>
      <c r="D834">
        <v>53.07</v>
      </c>
      <c r="E834">
        <v>53.169998</v>
      </c>
      <c r="F834">
        <v>49.214745000000001</v>
      </c>
      <c r="G834">
        <v>7616500</v>
      </c>
      <c r="H834">
        <f t="shared" si="12"/>
        <v>-2.0644992688966276E-3</v>
      </c>
    </row>
    <row r="835" spans="1:8">
      <c r="A835" s="1">
        <v>42849</v>
      </c>
      <c r="B835">
        <v>53.75</v>
      </c>
      <c r="C835">
        <v>53.84</v>
      </c>
      <c r="D835">
        <v>53.630001</v>
      </c>
      <c r="E835">
        <v>53.799999</v>
      </c>
      <c r="F835">
        <v>49.797874</v>
      </c>
      <c r="G835">
        <v>8105000</v>
      </c>
      <c r="H835">
        <f t="shared" ref="H835:H898" si="13">(F835-F834)/F834</f>
        <v>1.18486644602141E-2</v>
      </c>
    </row>
    <row r="836" spans="1:8">
      <c r="A836" s="1">
        <v>42850</v>
      </c>
      <c r="B836">
        <v>54.02</v>
      </c>
      <c r="C836">
        <v>54.189999</v>
      </c>
      <c r="D836">
        <v>53.93</v>
      </c>
      <c r="E836">
        <v>54.080002</v>
      </c>
      <c r="F836">
        <v>50.057056000000003</v>
      </c>
      <c r="G836">
        <v>10044800</v>
      </c>
      <c r="H836">
        <f t="shared" si="13"/>
        <v>5.2046800230869834E-3</v>
      </c>
    </row>
    <row r="837" spans="1:8">
      <c r="A837" s="1">
        <v>42851</v>
      </c>
      <c r="B837">
        <v>54.080002</v>
      </c>
      <c r="C837">
        <v>54.209999000000003</v>
      </c>
      <c r="D837">
        <v>53.970001000000003</v>
      </c>
      <c r="E837">
        <v>54.02</v>
      </c>
      <c r="F837">
        <v>50.001506999999997</v>
      </c>
      <c r="G837">
        <v>8147200</v>
      </c>
      <c r="H837">
        <f t="shared" si="13"/>
        <v>-1.1097136835215855E-3</v>
      </c>
    </row>
    <row r="838" spans="1:8">
      <c r="A838" s="1">
        <v>42852</v>
      </c>
      <c r="B838">
        <v>54.16</v>
      </c>
      <c r="C838">
        <v>54.279998999999997</v>
      </c>
      <c r="D838">
        <v>54.110000999999997</v>
      </c>
      <c r="E838">
        <v>54.240001999999997</v>
      </c>
      <c r="F838">
        <v>50.205139000000003</v>
      </c>
      <c r="G838">
        <v>8591700</v>
      </c>
      <c r="H838">
        <f t="shared" si="13"/>
        <v>4.0725172543300756E-3</v>
      </c>
    </row>
    <row r="839" spans="1:8">
      <c r="A839" s="1">
        <v>42853</v>
      </c>
      <c r="B839">
        <v>54.41</v>
      </c>
      <c r="C839">
        <v>54.490001999999997</v>
      </c>
      <c r="D839">
        <v>54.25</v>
      </c>
      <c r="E839">
        <v>54.380001</v>
      </c>
      <c r="F839">
        <v>50.334727999999998</v>
      </c>
      <c r="G839">
        <v>11418400</v>
      </c>
      <c r="H839">
        <f t="shared" si="13"/>
        <v>2.5811899455152536E-3</v>
      </c>
    </row>
    <row r="840" spans="1:8">
      <c r="A840" s="1">
        <v>42856</v>
      </c>
      <c r="B840">
        <v>54.580002</v>
      </c>
      <c r="C840">
        <v>54.860000999999997</v>
      </c>
      <c r="D840">
        <v>54.48</v>
      </c>
      <c r="E840">
        <v>54.790000999999997</v>
      </c>
      <c r="F840">
        <v>50.714233</v>
      </c>
      <c r="G840">
        <v>7563000</v>
      </c>
      <c r="H840">
        <f t="shared" si="13"/>
        <v>7.5396255245484146E-3</v>
      </c>
    </row>
    <row r="841" spans="1:8">
      <c r="A841" s="1">
        <v>42857</v>
      </c>
      <c r="B841">
        <v>54.900002000000001</v>
      </c>
      <c r="C841">
        <v>54.990001999999997</v>
      </c>
      <c r="D841">
        <v>54.709999000000003</v>
      </c>
      <c r="E841">
        <v>54.91</v>
      </c>
      <c r="F841">
        <v>50.825313999999999</v>
      </c>
      <c r="G841">
        <v>7535100</v>
      </c>
      <c r="H841">
        <f t="shared" si="13"/>
        <v>2.1903318541759008E-3</v>
      </c>
    </row>
    <row r="842" spans="1:8">
      <c r="A842" s="1">
        <v>42858</v>
      </c>
      <c r="B842">
        <v>54.73</v>
      </c>
      <c r="C842">
        <v>54.849997999999999</v>
      </c>
      <c r="D842">
        <v>54.560001</v>
      </c>
      <c r="E842">
        <v>54.810001</v>
      </c>
      <c r="F842">
        <v>50.732750000000003</v>
      </c>
      <c r="G842">
        <v>7154500</v>
      </c>
      <c r="H842">
        <f t="shared" si="13"/>
        <v>-1.8212184581878996E-3</v>
      </c>
    </row>
    <row r="843" spans="1:8">
      <c r="A843" s="1">
        <v>42859</v>
      </c>
      <c r="B843">
        <v>54.830002</v>
      </c>
      <c r="C843">
        <v>54.860000999999997</v>
      </c>
      <c r="D843">
        <v>54.59</v>
      </c>
      <c r="E843">
        <v>54.77</v>
      </c>
      <c r="F843">
        <v>50.695720999999999</v>
      </c>
      <c r="G843">
        <v>7579900</v>
      </c>
      <c r="H843">
        <f t="shared" si="13"/>
        <v>-7.2988355647986703E-4</v>
      </c>
    </row>
    <row r="844" spans="1:8">
      <c r="A844" s="1">
        <v>42860</v>
      </c>
      <c r="B844">
        <v>54.860000999999997</v>
      </c>
      <c r="C844">
        <v>54.990001999999997</v>
      </c>
      <c r="D844">
        <v>54.73</v>
      </c>
      <c r="E844">
        <v>54.970001000000003</v>
      </c>
      <c r="F844">
        <v>50.880844000000003</v>
      </c>
      <c r="G844">
        <v>6825800</v>
      </c>
      <c r="H844">
        <f t="shared" si="13"/>
        <v>3.6516494163285375E-3</v>
      </c>
    </row>
    <row r="845" spans="1:8">
      <c r="A845" s="1">
        <v>42863</v>
      </c>
      <c r="B845">
        <v>55.009998000000003</v>
      </c>
      <c r="C845">
        <v>55.240001999999997</v>
      </c>
      <c r="D845">
        <v>54.91</v>
      </c>
      <c r="E845">
        <v>55.209999000000003</v>
      </c>
      <c r="F845">
        <v>51.102992999999998</v>
      </c>
      <c r="G845">
        <v>6070100</v>
      </c>
      <c r="H845">
        <f t="shared" si="13"/>
        <v>4.3660635818068309E-3</v>
      </c>
    </row>
    <row r="846" spans="1:8">
      <c r="A846" s="1">
        <v>42864</v>
      </c>
      <c r="B846">
        <v>55.27</v>
      </c>
      <c r="C846">
        <v>55.43</v>
      </c>
      <c r="D846">
        <v>55.169998</v>
      </c>
      <c r="E846">
        <v>55.279998999999997</v>
      </c>
      <c r="F846">
        <v>51.167786</v>
      </c>
      <c r="G846">
        <v>7694300</v>
      </c>
      <c r="H846">
        <f t="shared" si="13"/>
        <v>1.2678905127925023E-3</v>
      </c>
    </row>
    <row r="847" spans="1:8">
      <c r="A847" s="1">
        <v>42865</v>
      </c>
      <c r="B847">
        <v>55.34</v>
      </c>
      <c r="C847">
        <v>55.529998999999997</v>
      </c>
      <c r="D847">
        <v>55.220001000000003</v>
      </c>
      <c r="E847">
        <v>55.490001999999997</v>
      </c>
      <c r="F847">
        <v>51.362160000000003</v>
      </c>
      <c r="G847">
        <v>5302000</v>
      </c>
      <c r="H847">
        <f t="shared" si="13"/>
        <v>3.7987572884236849E-3</v>
      </c>
    </row>
    <row r="848" spans="1:8">
      <c r="A848" s="1">
        <v>42866</v>
      </c>
      <c r="B848">
        <v>55.32</v>
      </c>
      <c r="C848">
        <v>55.450001</v>
      </c>
      <c r="D848">
        <v>55.099997999999999</v>
      </c>
      <c r="E848">
        <v>55.419998</v>
      </c>
      <c r="F848">
        <v>51.297362999999997</v>
      </c>
      <c r="G848">
        <v>9098000</v>
      </c>
      <c r="H848">
        <f t="shared" si="13"/>
        <v>-1.2615707750609742E-3</v>
      </c>
    </row>
    <row r="849" spans="1:8">
      <c r="A849" s="1">
        <v>42867</v>
      </c>
      <c r="B849">
        <v>55.470001000000003</v>
      </c>
      <c r="C849">
        <v>55.59</v>
      </c>
      <c r="D849">
        <v>55.41</v>
      </c>
      <c r="E849">
        <v>55.560001</v>
      </c>
      <c r="F849">
        <v>51.426955999999997</v>
      </c>
      <c r="G849">
        <v>4653800</v>
      </c>
      <c r="H849">
        <f t="shared" si="13"/>
        <v>2.5263091983890058E-3</v>
      </c>
    </row>
    <row r="850" spans="1:8">
      <c r="A850" s="1">
        <v>42870</v>
      </c>
      <c r="B850">
        <v>55.630001</v>
      </c>
      <c r="C850">
        <v>55.869999</v>
      </c>
      <c r="D850">
        <v>55.599997999999999</v>
      </c>
      <c r="E850">
        <v>55.869999</v>
      </c>
      <c r="F850">
        <v>51.713886000000002</v>
      </c>
      <c r="G850">
        <v>9949300</v>
      </c>
      <c r="H850">
        <f t="shared" si="13"/>
        <v>5.5793696986460809E-3</v>
      </c>
    </row>
    <row r="851" spans="1:8">
      <c r="A851" s="1">
        <v>42871</v>
      </c>
      <c r="B851">
        <v>56</v>
      </c>
      <c r="C851">
        <v>56.130001</v>
      </c>
      <c r="D851">
        <v>55.810001</v>
      </c>
      <c r="E851">
        <v>56.130001</v>
      </c>
      <c r="F851">
        <v>51.954552</v>
      </c>
      <c r="G851">
        <v>9061100</v>
      </c>
      <c r="H851">
        <f t="shared" si="13"/>
        <v>4.6537984014583117E-3</v>
      </c>
    </row>
    <row r="852" spans="1:8">
      <c r="A852" s="1">
        <v>42872</v>
      </c>
      <c r="B852">
        <v>55.689999</v>
      </c>
      <c r="C852">
        <v>55.740001999999997</v>
      </c>
      <c r="D852">
        <v>54.57</v>
      </c>
      <c r="E852">
        <v>54.599997999999999</v>
      </c>
      <c r="F852">
        <v>50.538364000000001</v>
      </c>
      <c r="G852">
        <v>18545000</v>
      </c>
      <c r="H852">
        <f t="shared" si="13"/>
        <v>-2.7258208289429542E-2</v>
      </c>
    </row>
    <row r="853" spans="1:8">
      <c r="A853" s="1">
        <v>42873</v>
      </c>
      <c r="B853">
        <v>54.459999000000003</v>
      </c>
      <c r="C853">
        <v>55.130001</v>
      </c>
      <c r="D853">
        <v>54.369999</v>
      </c>
      <c r="E853">
        <v>54.919998</v>
      </c>
      <c r="F853">
        <v>50.834560000000003</v>
      </c>
      <c r="G853">
        <v>16822200</v>
      </c>
      <c r="H853">
        <f t="shared" si="13"/>
        <v>5.8608149642517494E-3</v>
      </c>
    </row>
    <row r="854" spans="1:8">
      <c r="A854" s="1">
        <v>42874</v>
      </c>
      <c r="B854">
        <v>55.220001000000003</v>
      </c>
      <c r="C854">
        <v>55.41</v>
      </c>
      <c r="D854">
        <v>55.16</v>
      </c>
      <c r="E854">
        <v>55.240001999999997</v>
      </c>
      <c r="F854">
        <v>51.130755999999998</v>
      </c>
      <c r="G854">
        <v>10219100</v>
      </c>
      <c r="H854">
        <f t="shared" si="13"/>
        <v>5.826665953241157E-3</v>
      </c>
    </row>
    <row r="855" spans="1:8">
      <c r="A855" s="1">
        <v>42877</v>
      </c>
      <c r="B855">
        <v>55.369999</v>
      </c>
      <c r="C855">
        <v>55.75</v>
      </c>
      <c r="D855">
        <v>55.360000999999997</v>
      </c>
      <c r="E855">
        <v>55.68</v>
      </c>
      <c r="F855">
        <v>51.538029000000002</v>
      </c>
      <c r="G855">
        <v>10510300</v>
      </c>
      <c r="H855">
        <f t="shared" si="13"/>
        <v>7.965323258666536E-3</v>
      </c>
    </row>
    <row r="856" spans="1:8">
      <c r="A856" s="1">
        <v>42878</v>
      </c>
      <c r="B856">
        <v>55.91</v>
      </c>
      <c r="C856">
        <v>55.970001000000003</v>
      </c>
      <c r="D856">
        <v>55.630001</v>
      </c>
      <c r="E856">
        <v>55.779998999999997</v>
      </c>
      <c r="F856">
        <v>51.630595999999997</v>
      </c>
      <c r="G856">
        <v>6610500</v>
      </c>
      <c r="H856">
        <f t="shared" si="13"/>
        <v>1.7960911931652528E-3</v>
      </c>
    </row>
    <row r="857" spans="1:8">
      <c r="A857" s="1">
        <v>42879</v>
      </c>
      <c r="B857">
        <v>55.93</v>
      </c>
      <c r="C857">
        <v>56.02</v>
      </c>
      <c r="D857">
        <v>55.799999</v>
      </c>
      <c r="E857">
        <v>56.009998000000003</v>
      </c>
      <c r="F857">
        <v>51.843479000000002</v>
      </c>
      <c r="G857">
        <v>9321900</v>
      </c>
      <c r="H857">
        <f t="shared" si="13"/>
        <v>4.1231947041634976E-3</v>
      </c>
    </row>
    <row r="858" spans="1:8">
      <c r="A858" s="1">
        <v>42880</v>
      </c>
      <c r="B858">
        <v>56.189999</v>
      </c>
      <c r="C858">
        <v>56.529998999999997</v>
      </c>
      <c r="D858">
        <v>56.080002</v>
      </c>
      <c r="E858">
        <v>56.41</v>
      </c>
      <c r="F858">
        <v>52.213718</v>
      </c>
      <c r="G858">
        <v>6113500</v>
      </c>
      <c r="H858">
        <f t="shared" si="13"/>
        <v>7.1414767515891051E-3</v>
      </c>
    </row>
    <row r="859" spans="1:8">
      <c r="A859" s="1">
        <v>42881</v>
      </c>
      <c r="B859">
        <v>56.360000999999997</v>
      </c>
      <c r="C859">
        <v>56.450001</v>
      </c>
      <c r="D859">
        <v>56.240001999999997</v>
      </c>
      <c r="E859">
        <v>56.380001</v>
      </c>
      <c r="F859">
        <v>52.185958999999997</v>
      </c>
      <c r="G859">
        <v>36282200</v>
      </c>
      <c r="H859">
        <f t="shared" si="13"/>
        <v>-5.3164189533492329E-4</v>
      </c>
    </row>
    <row r="860" spans="1:8">
      <c r="A860" s="1">
        <v>42885</v>
      </c>
      <c r="B860">
        <v>56.400002000000001</v>
      </c>
      <c r="C860">
        <v>56.68</v>
      </c>
      <c r="D860">
        <v>56.330002</v>
      </c>
      <c r="E860">
        <v>56.619999</v>
      </c>
      <c r="F860">
        <v>52.408107999999999</v>
      </c>
      <c r="G860">
        <v>5925300</v>
      </c>
      <c r="H860">
        <f t="shared" si="13"/>
        <v>4.2568730029470519E-3</v>
      </c>
    </row>
    <row r="861" spans="1:8">
      <c r="A861" s="1">
        <v>42886</v>
      </c>
      <c r="B861">
        <v>56.830002</v>
      </c>
      <c r="C861">
        <v>56.849997999999999</v>
      </c>
      <c r="D861">
        <v>56.34</v>
      </c>
      <c r="E861">
        <v>56.529998999999997</v>
      </c>
      <c r="F861">
        <v>52.324798999999999</v>
      </c>
      <c r="G861">
        <v>14246100</v>
      </c>
      <c r="H861">
        <f t="shared" si="13"/>
        <v>-1.5896204457523989E-3</v>
      </c>
    </row>
    <row r="862" spans="1:8">
      <c r="A862" s="1">
        <v>42887</v>
      </c>
      <c r="B862">
        <v>56.650002000000001</v>
      </c>
      <c r="C862">
        <v>56.669998</v>
      </c>
      <c r="D862">
        <v>56.32</v>
      </c>
      <c r="E862">
        <v>56.669998</v>
      </c>
      <c r="F862">
        <v>52.45438</v>
      </c>
      <c r="G862">
        <v>8436200</v>
      </c>
      <c r="H862">
        <f t="shared" si="13"/>
        <v>2.4764739182276023E-3</v>
      </c>
    </row>
    <row r="863" spans="1:8">
      <c r="A863" s="1">
        <v>42888</v>
      </c>
      <c r="B863">
        <v>56.880001</v>
      </c>
      <c r="C863">
        <v>57.200001</v>
      </c>
      <c r="D863">
        <v>56.700001</v>
      </c>
      <c r="E863">
        <v>57.189999</v>
      </c>
      <c r="F863">
        <v>52.935699</v>
      </c>
      <c r="G863">
        <v>8491000</v>
      </c>
      <c r="H863">
        <f t="shared" si="13"/>
        <v>9.1759544198215508E-3</v>
      </c>
    </row>
    <row r="864" spans="1:8">
      <c r="A864" s="1">
        <v>42891</v>
      </c>
      <c r="B864">
        <v>57.189999</v>
      </c>
      <c r="C864">
        <v>57.389999000000003</v>
      </c>
      <c r="D864">
        <v>57.119999</v>
      </c>
      <c r="E864">
        <v>57.240001999999997</v>
      </c>
      <c r="F864">
        <v>52.981983</v>
      </c>
      <c r="G864">
        <v>6765800</v>
      </c>
      <c r="H864">
        <f t="shared" si="13"/>
        <v>8.7434379585693187E-4</v>
      </c>
    </row>
    <row r="865" spans="1:8">
      <c r="A865" s="1">
        <v>42892</v>
      </c>
      <c r="B865">
        <v>57.169998</v>
      </c>
      <c r="C865">
        <v>57.419998</v>
      </c>
      <c r="D865">
        <v>57.060001</v>
      </c>
      <c r="E865">
        <v>57.130001</v>
      </c>
      <c r="F865">
        <v>52.880169000000002</v>
      </c>
      <c r="G865">
        <v>7685200</v>
      </c>
      <c r="H865">
        <f t="shared" si="13"/>
        <v>-1.9216721276739946E-3</v>
      </c>
    </row>
    <row r="866" spans="1:8">
      <c r="A866" s="1">
        <v>42893</v>
      </c>
      <c r="B866">
        <v>57.259998000000003</v>
      </c>
      <c r="C866">
        <v>57.41</v>
      </c>
      <c r="D866">
        <v>57.009998000000003</v>
      </c>
      <c r="E866">
        <v>57.310001</v>
      </c>
      <c r="F866">
        <v>53.046779999999998</v>
      </c>
      <c r="G866">
        <v>8703700</v>
      </c>
      <c r="H866">
        <f t="shared" si="13"/>
        <v>3.1507274494526685E-3</v>
      </c>
    </row>
    <row r="867" spans="1:8">
      <c r="A867" s="1">
        <v>42894</v>
      </c>
      <c r="B867">
        <v>57.41</v>
      </c>
      <c r="C867">
        <v>57.48</v>
      </c>
      <c r="D867">
        <v>57.119999</v>
      </c>
      <c r="E867">
        <v>57.439999</v>
      </c>
      <c r="F867">
        <v>53.167110000000001</v>
      </c>
      <c r="G867">
        <v>7102400</v>
      </c>
      <c r="H867">
        <f t="shared" si="13"/>
        <v>2.2683751963833189E-3</v>
      </c>
    </row>
    <row r="868" spans="1:8">
      <c r="A868" s="1">
        <v>42895</v>
      </c>
      <c r="B868">
        <v>57.52</v>
      </c>
      <c r="C868">
        <v>57.619999</v>
      </c>
      <c r="D868">
        <v>55.220001000000003</v>
      </c>
      <c r="E868">
        <v>56.02</v>
      </c>
      <c r="F868">
        <v>51.852741000000002</v>
      </c>
      <c r="G868">
        <v>35142500</v>
      </c>
      <c r="H868">
        <f t="shared" si="13"/>
        <v>-2.4721467839797936E-2</v>
      </c>
    </row>
    <row r="869" spans="1:8">
      <c r="A869" s="1">
        <v>42898</v>
      </c>
      <c r="B869">
        <v>55.439999</v>
      </c>
      <c r="C869">
        <v>55.779998999999997</v>
      </c>
      <c r="D869">
        <v>54.77</v>
      </c>
      <c r="E869">
        <v>55.689999</v>
      </c>
      <c r="F869">
        <v>51.547291000000001</v>
      </c>
      <c r="G869">
        <v>35706400</v>
      </c>
      <c r="H869">
        <f t="shared" si="13"/>
        <v>-5.8907204153392859E-3</v>
      </c>
    </row>
    <row r="870" spans="1:8">
      <c r="A870" s="1">
        <v>42899</v>
      </c>
      <c r="B870">
        <v>55.959999000000003</v>
      </c>
      <c r="C870">
        <v>56.27</v>
      </c>
      <c r="D870">
        <v>55.68</v>
      </c>
      <c r="E870">
        <v>56.09</v>
      </c>
      <c r="F870">
        <v>51.917526000000002</v>
      </c>
      <c r="G870">
        <v>18293400</v>
      </c>
      <c r="H870">
        <f t="shared" si="13"/>
        <v>7.1824336995711564E-3</v>
      </c>
    </row>
    <row r="871" spans="1:8">
      <c r="A871" s="1">
        <v>42900</v>
      </c>
      <c r="B871">
        <v>56.310001</v>
      </c>
      <c r="C871">
        <v>56.32</v>
      </c>
      <c r="D871">
        <v>55.360000999999997</v>
      </c>
      <c r="E871">
        <v>55.82</v>
      </c>
      <c r="F871">
        <v>51.667622000000001</v>
      </c>
      <c r="G871">
        <v>16180600</v>
      </c>
      <c r="H871">
        <f t="shared" si="13"/>
        <v>-4.8134805190833008E-3</v>
      </c>
    </row>
    <row r="872" spans="1:8">
      <c r="A872" s="1">
        <v>42901</v>
      </c>
      <c r="B872">
        <v>55.189999</v>
      </c>
      <c r="C872">
        <v>55.650002000000001</v>
      </c>
      <c r="D872">
        <v>54.950001</v>
      </c>
      <c r="E872">
        <v>55.57</v>
      </c>
      <c r="F872">
        <v>51.436211</v>
      </c>
      <c r="G872">
        <v>14750500</v>
      </c>
      <c r="H872">
        <f t="shared" si="13"/>
        <v>-4.4788397654531376E-3</v>
      </c>
    </row>
    <row r="873" spans="1:8">
      <c r="A873" s="1">
        <v>42902</v>
      </c>
      <c r="B873">
        <v>55.349997999999999</v>
      </c>
      <c r="C873">
        <v>55.369999</v>
      </c>
      <c r="D873">
        <v>55.02</v>
      </c>
      <c r="E873">
        <v>55.25</v>
      </c>
      <c r="F873">
        <v>51.346069</v>
      </c>
      <c r="G873">
        <v>21611300</v>
      </c>
      <c r="H873">
        <f t="shared" si="13"/>
        <v>-1.7525007819880077E-3</v>
      </c>
    </row>
    <row r="874" spans="1:8">
      <c r="A874" s="1">
        <v>42905</v>
      </c>
      <c r="B874">
        <v>55.669998</v>
      </c>
      <c r="C874">
        <v>56.110000999999997</v>
      </c>
      <c r="D874">
        <v>55.639999000000003</v>
      </c>
      <c r="E874">
        <v>56.07</v>
      </c>
      <c r="F874">
        <v>52.10812</v>
      </c>
      <c r="G874">
        <v>9929200</v>
      </c>
      <c r="H874">
        <f t="shared" si="13"/>
        <v>1.4841467221181032E-2</v>
      </c>
    </row>
    <row r="875" spans="1:8">
      <c r="A875" s="1">
        <v>42906</v>
      </c>
      <c r="B875">
        <v>56.049999</v>
      </c>
      <c r="C875">
        <v>56.080002</v>
      </c>
      <c r="D875">
        <v>55.619999</v>
      </c>
      <c r="E875">
        <v>55.619999</v>
      </c>
      <c r="F875">
        <v>51.689919000000003</v>
      </c>
      <c r="G875">
        <v>10957700</v>
      </c>
      <c r="H875">
        <f t="shared" si="13"/>
        <v>-8.0256397659327627E-3</v>
      </c>
    </row>
    <row r="876" spans="1:8">
      <c r="A876" s="1">
        <v>42907</v>
      </c>
      <c r="B876">
        <v>55.810001</v>
      </c>
      <c r="C876">
        <v>55.959999000000003</v>
      </c>
      <c r="D876">
        <v>55.639999000000003</v>
      </c>
      <c r="E876">
        <v>55.93</v>
      </c>
      <c r="F876">
        <v>51.978008000000003</v>
      </c>
      <c r="G876">
        <v>12293200</v>
      </c>
      <c r="H876">
        <f t="shared" si="13"/>
        <v>5.5734078438002457E-3</v>
      </c>
    </row>
    <row r="877" spans="1:8">
      <c r="A877" s="1">
        <v>42908</v>
      </c>
      <c r="B877">
        <v>56.099997999999999</v>
      </c>
      <c r="C877">
        <v>56.139999000000003</v>
      </c>
      <c r="D877">
        <v>55.77</v>
      </c>
      <c r="E877">
        <v>55.950001</v>
      </c>
      <c r="F877">
        <v>51.996597000000001</v>
      </c>
      <c r="G877">
        <v>8792800</v>
      </c>
      <c r="H877">
        <f t="shared" si="13"/>
        <v>3.5763202006507507E-4</v>
      </c>
    </row>
    <row r="878" spans="1:8">
      <c r="A878" s="1">
        <v>42909</v>
      </c>
      <c r="B878">
        <v>55.900002000000001</v>
      </c>
      <c r="C878">
        <v>56.439999</v>
      </c>
      <c r="D878">
        <v>55.810001</v>
      </c>
      <c r="E878">
        <v>56.299999</v>
      </c>
      <c r="F878">
        <v>52.321872999999997</v>
      </c>
      <c r="G878">
        <v>16423600</v>
      </c>
      <c r="H878">
        <f t="shared" si="13"/>
        <v>6.2557170808696426E-3</v>
      </c>
    </row>
    <row r="879" spans="1:8">
      <c r="A879" s="1">
        <v>42912</v>
      </c>
      <c r="B879">
        <v>56.599997999999999</v>
      </c>
      <c r="C879">
        <v>56.720001000000003</v>
      </c>
      <c r="D879">
        <v>55.939999</v>
      </c>
      <c r="E879">
        <v>56</v>
      </c>
      <c r="F879">
        <v>52.043072000000002</v>
      </c>
      <c r="G879">
        <v>9727900</v>
      </c>
      <c r="H879">
        <f t="shared" si="13"/>
        <v>-5.3285745332548456E-3</v>
      </c>
    </row>
    <row r="880" spans="1:8">
      <c r="A880" s="1">
        <v>42913</v>
      </c>
      <c r="B880">
        <v>55.700001</v>
      </c>
      <c r="C880">
        <v>55.799999</v>
      </c>
      <c r="D880">
        <v>55.080002</v>
      </c>
      <c r="E880">
        <v>55.080002</v>
      </c>
      <c r="F880">
        <v>51.188079999999999</v>
      </c>
      <c r="G880">
        <v>12895500</v>
      </c>
      <c r="H880">
        <f t="shared" si="13"/>
        <v>-1.6428545955165807E-2</v>
      </c>
    </row>
    <row r="881" spans="1:8">
      <c r="A881" s="1">
        <v>42914</v>
      </c>
      <c r="B881">
        <v>55.290000999999997</v>
      </c>
      <c r="C881">
        <v>55.82</v>
      </c>
      <c r="D881">
        <v>54.919998</v>
      </c>
      <c r="E881">
        <v>55.77</v>
      </c>
      <c r="F881">
        <v>51.829315000000001</v>
      </c>
      <c r="G881">
        <v>12976000</v>
      </c>
      <c r="H881">
        <f t="shared" si="13"/>
        <v>1.2527037544678406E-2</v>
      </c>
    </row>
    <row r="882" spans="1:8">
      <c r="A882" s="1">
        <v>42915</v>
      </c>
      <c r="B882">
        <v>55.509998000000003</v>
      </c>
      <c r="C882">
        <v>55.509998000000003</v>
      </c>
      <c r="D882">
        <v>54.330002</v>
      </c>
      <c r="E882">
        <v>54.77</v>
      </c>
      <c r="F882">
        <v>50.899971000000001</v>
      </c>
      <c r="G882">
        <v>20973400</v>
      </c>
      <c r="H882">
        <f t="shared" si="13"/>
        <v>-1.7930856311722438E-2</v>
      </c>
    </row>
    <row r="883" spans="1:8">
      <c r="A883" s="1">
        <v>42916</v>
      </c>
      <c r="B883">
        <v>55</v>
      </c>
      <c r="C883">
        <v>55.09</v>
      </c>
      <c r="D883">
        <v>54.669998</v>
      </c>
      <c r="E883">
        <v>54.720001000000003</v>
      </c>
      <c r="F883">
        <v>50.853507999999998</v>
      </c>
      <c r="G883">
        <v>15371900</v>
      </c>
      <c r="H883">
        <f t="shared" si="13"/>
        <v>-9.1282959670061121E-4</v>
      </c>
    </row>
    <row r="884" spans="1:8">
      <c r="A884" s="1">
        <v>42919</v>
      </c>
      <c r="B884">
        <v>54.950001</v>
      </c>
      <c r="C884">
        <v>55.049999</v>
      </c>
      <c r="D884">
        <v>54.279998999999997</v>
      </c>
      <c r="E884">
        <v>54.34</v>
      </c>
      <c r="F884">
        <v>50.500369999999997</v>
      </c>
      <c r="G884">
        <v>16552600</v>
      </c>
      <c r="H884">
        <f t="shared" si="13"/>
        <v>-6.9442210358428231E-3</v>
      </c>
    </row>
    <row r="885" spans="1:8">
      <c r="A885" s="1">
        <v>42921</v>
      </c>
      <c r="B885">
        <v>54.540000999999997</v>
      </c>
      <c r="C885">
        <v>54.990001999999997</v>
      </c>
      <c r="D885">
        <v>54.360000999999997</v>
      </c>
      <c r="E885">
        <v>54.880001</v>
      </c>
      <c r="F885">
        <v>51.002204999999996</v>
      </c>
      <c r="G885">
        <v>14809400</v>
      </c>
      <c r="H885">
        <f t="shared" si="13"/>
        <v>9.9372539250702496E-3</v>
      </c>
    </row>
    <row r="886" spans="1:8">
      <c r="A886" s="1">
        <v>42922</v>
      </c>
      <c r="B886">
        <v>54.400002000000001</v>
      </c>
      <c r="C886">
        <v>54.68</v>
      </c>
      <c r="D886">
        <v>54.25</v>
      </c>
      <c r="E886">
        <v>54.380001</v>
      </c>
      <c r="F886">
        <v>50.537543999999997</v>
      </c>
      <c r="G886">
        <v>12757400</v>
      </c>
      <c r="H886">
        <f t="shared" si="13"/>
        <v>-9.1106061002656571E-3</v>
      </c>
    </row>
    <row r="887" spans="1:8">
      <c r="A887" s="1">
        <v>42923</v>
      </c>
      <c r="B887">
        <v>54.580002</v>
      </c>
      <c r="C887">
        <v>55.189999</v>
      </c>
      <c r="D887">
        <v>54.540000999999997</v>
      </c>
      <c r="E887">
        <v>55.009998000000003</v>
      </c>
      <c r="F887">
        <v>51.123016</v>
      </c>
      <c r="G887">
        <v>8818200</v>
      </c>
      <c r="H887">
        <f t="shared" si="13"/>
        <v>1.1584892213994469E-2</v>
      </c>
    </row>
    <row r="888" spans="1:8">
      <c r="A888" s="1">
        <v>42926</v>
      </c>
      <c r="B888">
        <v>55.02</v>
      </c>
      <c r="C888">
        <v>55.540000999999997</v>
      </c>
      <c r="D888">
        <v>54.939999</v>
      </c>
      <c r="E888">
        <v>55.41</v>
      </c>
      <c r="F888">
        <v>51.494762000000001</v>
      </c>
      <c r="G888">
        <v>5594200</v>
      </c>
      <c r="H888">
        <f t="shared" si="13"/>
        <v>7.2715975911906627E-3</v>
      </c>
    </row>
    <row r="889" spans="1:8">
      <c r="A889" s="1">
        <v>42927</v>
      </c>
      <c r="B889">
        <v>55.349997999999999</v>
      </c>
      <c r="C889">
        <v>55.619999</v>
      </c>
      <c r="D889">
        <v>55.139999000000003</v>
      </c>
      <c r="E889">
        <v>55.529998999999997</v>
      </c>
      <c r="F889">
        <v>51.606273999999999</v>
      </c>
      <c r="G889">
        <v>6856500</v>
      </c>
      <c r="H889">
        <f t="shared" si="13"/>
        <v>2.165501803853324E-3</v>
      </c>
    </row>
    <row r="890" spans="1:8">
      <c r="A890" s="1">
        <v>42928</v>
      </c>
      <c r="B890">
        <v>55.91</v>
      </c>
      <c r="C890">
        <v>56.299999</v>
      </c>
      <c r="D890">
        <v>55.880001</v>
      </c>
      <c r="E890">
        <v>56.25</v>
      </c>
      <c r="F890">
        <v>52.275413999999998</v>
      </c>
      <c r="G890">
        <v>16551900</v>
      </c>
      <c r="H890">
        <f t="shared" si="13"/>
        <v>1.296625290173049E-2</v>
      </c>
    </row>
    <row r="891" spans="1:8">
      <c r="A891" s="1">
        <v>42929</v>
      </c>
      <c r="B891">
        <v>56.330002</v>
      </c>
      <c r="C891">
        <v>56.560001</v>
      </c>
      <c r="D891">
        <v>56.23</v>
      </c>
      <c r="E891">
        <v>56.360000999999997</v>
      </c>
      <c r="F891">
        <v>52.377631999999998</v>
      </c>
      <c r="G891">
        <v>8125100</v>
      </c>
      <c r="H891">
        <f t="shared" si="13"/>
        <v>1.9553742797713777E-3</v>
      </c>
    </row>
    <row r="892" spans="1:8">
      <c r="A892" s="1">
        <v>42930</v>
      </c>
      <c r="B892">
        <v>56.599997999999999</v>
      </c>
      <c r="C892">
        <v>56.919998</v>
      </c>
      <c r="D892">
        <v>56.52</v>
      </c>
      <c r="E892">
        <v>56.860000999999997</v>
      </c>
      <c r="F892">
        <v>52.842303999999999</v>
      </c>
      <c r="G892">
        <v>6689600</v>
      </c>
      <c r="H892">
        <f t="shared" si="13"/>
        <v>8.8715732700554353E-3</v>
      </c>
    </row>
    <row r="893" spans="1:8">
      <c r="A893" s="1">
        <v>42933</v>
      </c>
      <c r="B893">
        <v>56.91</v>
      </c>
      <c r="C893">
        <v>57.029998999999997</v>
      </c>
      <c r="D893">
        <v>56.759998000000003</v>
      </c>
      <c r="E893">
        <v>56.869999</v>
      </c>
      <c r="F893">
        <v>52.851588999999997</v>
      </c>
      <c r="G893">
        <v>9837100</v>
      </c>
      <c r="H893">
        <f t="shared" si="13"/>
        <v>1.7571149055117721E-4</v>
      </c>
    </row>
    <row r="894" spans="1:8">
      <c r="A894" s="1">
        <v>42934</v>
      </c>
      <c r="B894">
        <v>56.759998000000003</v>
      </c>
      <c r="C894">
        <v>57.130001</v>
      </c>
      <c r="D894">
        <v>56.619999</v>
      </c>
      <c r="E894">
        <v>57.130001</v>
      </c>
      <c r="F894">
        <v>53.093226999999999</v>
      </c>
      <c r="G894">
        <v>9920200</v>
      </c>
      <c r="H894">
        <f t="shared" si="13"/>
        <v>4.5720101244259995E-3</v>
      </c>
    </row>
    <row r="895" spans="1:8">
      <c r="A895" s="1">
        <v>42935</v>
      </c>
      <c r="B895">
        <v>57.220001000000003</v>
      </c>
      <c r="C895">
        <v>57.470001000000003</v>
      </c>
      <c r="D895">
        <v>57.169998</v>
      </c>
      <c r="E895">
        <v>57.419998</v>
      </c>
      <c r="F895">
        <v>53.362727999999997</v>
      </c>
      <c r="G895">
        <v>6673600</v>
      </c>
      <c r="H895">
        <f t="shared" si="13"/>
        <v>5.075995851598891E-3</v>
      </c>
    </row>
    <row r="896" spans="1:8">
      <c r="A896" s="1">
        <v>42936</v>
      </c>
      <c r="B896">
        <v>57.580002</v>
      </c>
      <c r="C896">
        <v>57.599997999999999</v>
      </c>
      <c r="D896">
        <v>57.209999000000003</v>
      </c>
      <c r="E896">
        <v>57.540000999999997</v>
      </c>
      <c r="F896">
        <v>53.474251000000002</v>
      </c>
      <c r="G896">
        <v>10372900</v>
      </c>
      <c r="H896">
        <f t="shared" si="13"/>
        <v>2.0899043991904867E-3</v>
      </c>
    </row>
    <row r="897" spans="1:8">
      <c r="A897" s="1">
        <v>42937</v>
      </c>
      <c r="B897">
        <v>57.290000999999997</v>
      </c>
      <c r="C897">
        <v>57.48</v>
      </c>
      <c r="D897">
        <v>57.23</v>
      </c>
      <c r="E897">
        <v>57.470001000000003</v>
      </c>
      <c r="F897">
        <v>53.409199000000001</v>
      </c>
      <c r="G897">
        <v>5805000</v>
      </c>
      <c r="H897">
        <f t="shared" si="13"/>
        <v>-1.2165107277519688E-3</v>
      </c>
    </row>
    <row r="898" spans="1:8">
      <c r="A898" s="1">
        <v>42940</v>
      </c>
      <c r="B898">
        <v>57.439999</v>
      </c>
      <c r="C898">
        <v>57.66</v>
      </c>
      <c r="D898">
        <v>57.32</v>
      </c>
      <c r="E898">
        <v>57.610000999999997</v>
      </c>
      <c r="F898">
        <v>53.539318000000002</v>
      </c>
      <c r="G898">
        <v>5378100</v>
      </c>
      <c r="H898">
        <f t="shared" si="13"/>
        <v>2.4362657077107736E-3</v>
      </c>
    </row>
    <row r="899" spans="1:8">
      <c r="A899" s="1">
        <v>42941</v>
      </c>
      <c r="B899">
        <v>57.43</v>
      </c>
      <c r="C899">
        <v>57.619999</v>
      </c>
      <c r="D899">
        <v>57.25</v>
      </c>
      <c r="E899">
        <v>57.5</v>
      </c>
      <c r="F899">
        <v>53.437088000000003</v>
      </c>
      <c r="G899">
        <v>6880300</v>
      </c>
      <c r="H899">
        <f t="shared" ref="H899:H962" si="14">(F899-F898)/F898</f>
        <v>-1.9094378452859393E-3</v>
      </c>
    </row>
    <row r="900" spans="1:8">
      <c r="A900" s="1">
        <v>42942</v>
      </c>
      <c r="B900">
        <v>57.810001</v>
      </c>
      <c r="C900">
        <v>57.82</v>
      </c>
      <c r="D900">
        <v>57.529998999999997</v>
      </c>
      <c r="E900">
        <v>57.720001000000003</v>
      </c>
      <c r="F900">
        <v>53.641528999999998</v>
      </c>
      <c r="G900">
        <v>10602600</v>
      </c>
      <c r="H900">
        <f t="shared" si="14"/>
        <v>3.8258259881226247E-3</v>
      </c>
    </row>
    <row r="901" spans="1:8">
      <c r="A901" s="1">
        <v>42943</v>
      </c>
      <c r="B901">
        <v>58.130001</v>
      </c>
      <c r="C901">
        <v>58.200001</v>
      </c>
      <c r="D901">
        <v>56.790000999999997</v>
      </c>
      <c r="E901">
        <v>57.5</v>
      </c>
      <c r="F901">
        <v>53.437088000000003</v>
      </c>
      <c r="G901">
        <v>23047200</v>
      </c>
      <c r="H901">
        <f t="shared" si="14"/>
        <v>-3.8112448286102296E-3</v>
      </c>
    </row>
    <row r="902" spans="1:8">
      <c r="A902" s="1">
        <v>42944</v>
      </c>
      <c r="B902">
        <v>57.209999000000003</v>
      </c>
      <c r="C902">
        <v>57.549999</v>
      </c>
      <c r="D902">
        <v>57.16</v>
      </c>
      <c r="E902">
        <v>57.439999</v>
      </c>
      <c r="F902">
        <v>53.381324999999997</v>
      </c>
      <c r="G902">
        <v>10293100</v>
      </c>
      <c r="H902">
        <f t="shared" si="14"/>
        <v>-1.0435261741808611E-3</v>
      </c>
    </row>
    <row r="903" spans="1:8">
      <c r="A903" s="1">
        <v>42947</v>
      </c>
      <c r="B903">
        <v>57.529998999999997</v>
      </c>
      <c r="C903">
        <v>57.66</v>
      </c>
      <c r="D903">
        <v>57.099997999999999</v>
      </c>
      <c r="E903">
        <v>57.16</v>
      </c>
      <c r="F903">
        <v>53.121105</v>
      </c>
      <c r="G903">
        <v>10982800</v>
      </c>
      <c r="H903">
        <f t="shared" si="14"/>
        <v>-4.8747384970305027E-3</v>
      </c>
    </row>
    <row r="904" spans="1:8">
      <c r="A904" s="1">
        <v>42948</v>
      </c>
      <c r="B904">
        <v>57.450001</v>
      </c>
      <c r="C904">
        <v>57.5</v>
      </c>
      <c r="D904">
        <v>57.240001999999997</v>
      </c>
      <c r="E904">
        <v>57.450001</v>
      </c>
      <c r="F904">
        <v>53.390597999999997</v>
      </c>
      <c r="G904">
        <v>8307200</v>
      </c>
      <c r="H904">
        <f t="shared" si="14"/>
        <v>5.0731813654854713E-3</v>
      </c>
    </row>
    <row r="905" spans="1:8">
      <c r="A905" s="1">
        <v>42949</v>
      </c>
      <c r="B905">
        <v>58.040000999999997</v>
      </c>
      <c r="C905">
        <v>58.049999</v>
      </c>
      <c r="D905">
        <v>57.25</v>
      </c>
      <c r="E905">
        <v>57.610000999999997</v>
      </c>
      <c r="F905">
        <v>53.539318000000002</v>
      </c>
      <c r="G905">
        <v>12573900</v>
      </c>
      <c r="H905">
        <f t="shared" si="14"/>
        <v>2.7855091639918403E-3</v>
      </c>
    </row>
    <row r="906" spans="1:8">
      <c r="A906" s="1">
        <v>42950</v>
      </c>
      <c r="B906">
        <v>57.689999</v>
      </c>
      <c r="C906">
        <v>57.689999</v>
      </c>
      <c r="D906">
        <v>57.310001</v>
      </c>
      <c r="E906">
        <v>57.48</v>
      </c>
      <c r="F906">
        <v>53.418498999999997</v>
      </c>
      <c r="G906">
        <v>10687800</v>
      </c>
      <c r="H906">
        <f t="shared" si="14"/>
        <v>-2.2566406243726238E-3</v>
      </c>
    </row>
    <row r="907" spans="1:8">
      <c r="A907" s="1">
        <v>42951</v>
      </c>
      <c r="B907">
        <v>57.599997999999999</v>
      </c>
      <c r="C907">
        <v>57.790000999999997</v>
      </c>
      <c r="D907">
        <v>57.48</v>
      </c>
      <c r="E907">
        <v>57.610000999999997</v>
      </c>
      <c r="F907">
        <v>53.539318000000002</v>
      </c>
      <c r="G907">
        <v>4756900</v>
      </c>
      <c r="H907">
        <f t="shared" si="14"/>
        <v>2.2617445690490939E-3</v>
      </c>
    </row>
    <row r="908" spans="1:8">
      <c r="A908" s="1">
        <v>42954</v>
      </c>
      <c r="B908">
        <v>57.689999</v>
      </c>
      <c r="C908">
        <v>57.959999000000003</v>
      </c>
      <c r="D908">
        <v>57.669998</v>
      </c>
      <c r="E908">
        <v>57.959999000000003</v>
      </c>
      <c r="F908">
        <v>53.864581999999999</v>
      </c>
      <c r="G908">
        <v>7683000</v>
      </c>
      <c r="H908">
        <f t="shared" si="14"/>
        <v>6.0752361470125023E-3</v>
      </c>
    </row>
    <row r="909" spans="1:8">
      <c r="A909" s="1">
        <v>42955</v>
      </c>
      <c r="B909">
        <v>57.880001</v>
      </c>
      <c r="C909">
        <v>58.330002</v>
      </c>
      <c r="D909">
        <v>57.720001000000003</v>
      </c>
      <c r="E909">
        <v>57.880001</v>
      </c>
      <c r="F909">
        <v>53.790233999999998</v>
      </c>
      <c r="G909">
        <v>10460700</v>
      </c>
      <c r="H909">
        <f t="shared" si="14"/>
        <v>-1.380276189649082E-3</v>
      </c>
    </row>
    <row r="910" spans="1:8">
      <c r="A910" s="1">
        <v>42956</v>
      </c>
      <c r="B910">
        <v>57.509998000000003</v>
      </c>
      <c r="C910">
        <v>57.889999000000003</v>
      </c>
      <c r="D910">
        <v>57.48</v>
      </c>
      <c r="E910">
        <v>57.849997999999999</v>
      </c>
      <c r="F910">
        <v>53.762337000000002</v>
      </c>
      <c r="G910">
        <v>6972800</v>
      </c>
      <c r="H910">
        <f t="shared" si="14"/>
        <v>-5.1862574161688616E-4</v>
      </c>
    </row>
    <row r="911" spans="1:8">
      <c r="A911" s="1">
        <v>42957</v>
      </c>
      <c r="B911">
        <v>57.540000999999997</v>
      </c>
      <c r="C911">
        <v>57.599997999999999</v>
      </c>
      <c r="D911">
        <v>56.68</v>
      </c>
      <c r="E911">
        <v>56.709999000000003</v>
      </c>
      <c r="F911">
        <v>52.702908000000001</v>
      </c>
      <c r="G911">
        <v>14911900</v>
      </c>
      <c r="H911">
        <f t="shared" si="14"/>
        <v>-1.9705783995215859E-2</v>
      </c>
    </row>
    <row r="912" spans="1:8">
      <c r="A912" s="1">
        <v>42958</v>
      </c>
      <c r="B912">
        <v>56.799999</v>
      </c>
      <c r="C912">
        <v>57.290000999999997</v>
      </c>
      <c r="D912">
        <v>56.73</v>
      </c>
      <c r="E912">
        <v>57.099997999999999</v>
      </c>
      <c r="F912">
        <v>53.065350000000002</v>
      </c>
      <c r="G912">
        <v>14968100</v>
      </c>
      <c r="H912">
        <f t="shared" si="14"/>
        <v>6.8770778265214794E-3</v>
      </c>
    </row>
    <row r="913" spans="1:8">
      <c r="A913" s="1">
        <v>42961</v>
      </c>
      <c r="B913">
        <v>57.619999</v>
      </c>
      <c r="C913">
        <v>58.09</v>
      </c>
      <c r="D913">
        <v>57.5</v>
      </c>
      <c r="E913">
        <v>58.009998000000003</v>
      </c>
      <c r="F913">
        <v>53.911022000000003</v>
      </c>
      <c r="G913">
        <v>9758500</v>
      </c>
      <c r="H913">
        <f t="shared" si="14"/>
        <v>1.5936425558297464E-2</v>
      </c>
    </row>
    <row r="914" spans="1:8">
      <c r="A914" s="1">
        <v>42962</v>
      </c>
      <c r="B914">
        <v>58.130001</v>
      </c>
      <c r="C914">
        <v>58.23</v>
      </c>
      <c r="D914">
        <v>57.919998</v>
      </c>
      <c r="E914">
        <v>58.099997999999999</v>
      </c>
      <c r="F914">
        <v>53.994678</v>
      </c>
      <c r="G914">
        <v>7052600</v>
      </c>
      <c r="H914">
        <f t="shared" si="14"/>
        <v>1.5517420537862875E-3</v>
      </c>
    </row>
    <row r="915" spans="1:8">
      <c r="A915" s="1">
        <v>42963</v>
      </c>
      <c r="B915">
        <v>58.189999</v>
      </c>
      <c r="C915">
        <v>58.48</v>
      </c>
      <c r="D915">
        <v>58.080002</v>
      </c>
      <c r="E915">
        <v>58.27</v>
      </c>
      <c r="F915">
        <v>54.152678999999999</v>
      </c>
      <c r="G915">
        <v>9055900</v>
      </c>
      <c r="H915">
        <f t="shared" si="14"/>
        <v>2.9262328409477454E-3</v>
      </c>
    </row>
    <row r="916" spans="1:8">
      <c r="A916" s="1">
        <v>42964</v>
      </c>
      <c r="B916">
        <v>58.049999</v>
      </c>
      <c r="C916">
        <v>58.139999000000003</v>
      </c>
      <c r="D916">
        <v>57.130001</v>
      </c>
      <c r="E916">
        <v>57.130001</v>
      </c>
      <c r="F916">
        <v>53.093226999999999</v>
      </c>
      <c r="G916">
        <v>12968900</v>
      </c>
      <c r="H916">
        <f t="shared" si="14"/>
        <v>-1.9564165975980621E-2</v>
      </c>
    </row>
    <row r="917" spans="1:8">
      <c r="A917" s="1">
        <v>42965</v>
      </c>
      <c r="B917">
        <v>57.130001</v>
      </c>
      <c r="C917">
        <v>57.470001000000003</v>
      </c>
      <c r="D917">
        <v>56.849997999999999</v>
      </c>
      <c r="E917">
        <v>57.07</v>
      </c>
      <c r="F917">
        <v>53.037464</v>
      </c>
      <c r="G917">
        <v>16696500</v>
      </c>
      <c r="H917">
        <f t="shared" si="14"/>
        <v>-1.0502846248166249E-3</v>
      </c>
    </row>
    <row r="918" spans="1:8">
      <c r="A918" s="1">
        <v>42968</v>
      </c>
      <c r="B918">
        <v>57.110000999999997</v>
      </c>
      <c r="C918">
        <v>57.169998</v>
      </c>
      <c r="D918">
        <v>56.669998</v>
      </c>
      <c r="E918">
        <v>57.049999</v>
      </c>
      <c r="F918">
        <v>53.018883000000002</v>
      </c>
      <c r="G918">
        <v>7978600</v>
      </c>
      <c r="H918">
        <f t="shared" si="14"/>
        <v>-3.5033726348600519E-4</v>
      </c>
    </row>
    <row r="919" spans="1:8">
      <c r="A919" s="1">
        <v>42969</v>
      </c>
      <c r="B919">
        <v>57.349997999999999</v>
      </c>
      <c r="C919">
        <v>57.939999</v>
      </c>
      <c r="D919">
        <v>57.310001</v>
      </c>
      <c r="E919">
        <v>57.900002000000001</v>
      </c>
      <c r="F919">
        <v>53.808826000000003</v>
      </c>
      <c r="G919">
        <v>8461200</v>
      </c>
      <c r="H919">
        <f t="shared" si="14"/>
        <v>1.4899276546433483E-2</v>
      </c>
    </row>
    <row r="920" spans="1:8">
      <c r="A920" s="1">
        <v>42970</v>
      </c>
      <c r="B920">
        <v>57.580002</v>
      </c>
      <c r="C920">
        <v>57.919998</v>
      </c>
      <c r="D920">
        <v>57.560001</v>
      </c>
      <c r="E920">
        <v>57.759998000000003</v>
      </c>
      <c r="F920">
        <v>53.678707000000003</v>
      </c>
      <c r="G920">
        <v>8923700</v>
      </c>
      <c r="H920">
        <f t="shared" si="14"/>
        <v>-2.4181720671623747E-3</v>
      </c>
    </row>
    <row r="921" spans="1:8">
      <c r="A921" s="1">
        <v>42971</v>
      </c>
      <c r="B921">
        <v>57.900002000000001</v>
      </c>
      <c r="C921">
        <v>57.959999000000003</v>
      </c>
      <c r="D921">
        <v>57.419998</v>
      </c>
      <c r="E921">
        <v>57.709999000000003</v>
      </c>
      <c r="F921">
        <v>53.632240000000003</v>
      </c>
      <c r="G921">
        <v>8093900</v>
      </c>
      <c r="H921">
        <f t="shared" si="14"/>
        <v>-8.6565050831048911E-4</v>
      </c>
    </row>
    <row r="922" spans="1:8">
      <c r="A922" s="1">
        <v>42972</v>
      </c>
      <c r="B922">
        <v>57.900002000000001</v>
      </c>
      <c r="C922">
        <v>58.07</v>
      </c>
      <c r="D922">
        <v>57.580002</v>
      </c>
      <c r="E922">
        <v>57.700001</v>
      </c>
      <c r="F922">
        <v>53.622948000000001</v>
      </c>
      <c r="G922">
        <v>8333100</v>
      </c>
      <c r="H922">
        <f t="shared" si="14"/>
        <v>-1.7325399796842489E-4</v>
      </c>
    </row>
    <row r="923" spans="1:8">
      <c r="A923" s="1">
        <v>42975</v>
      </c>
      <c r="B923">
        <v>57.84</v>
      </c>
      <c r="C923">
        <v>57.919998</v>
      </c>
      <c r="D923">
        <v>57.650002000000001</v>
      </c>
      <c r="E923">
        <v>57.810001</v>
      </c>
      <c r="F923">
        <v>53.725169999999999</v>
      </c>
      <c r="G923">
        <v>5993300</v>
      </c>
      <c r="H923">
        <f t="shared" si="14"/>
        <v>1.9063107086167211E-3</v>
      </c>
    </row>
    <row r="924" spans="1:8">
      <c r="A924" s="1">
        <v>42976</v>
      </c>
      <c r="B924">
        <v>57.34</v>
      </c>
      <c r="C924">
        <v>58.139999000000003</v>
      </c>
      <c r="D924">
        <v>57.27</v>
      </c>
      <c r="E924">
        <v>58.060001</v>
      </c>
      <c r="F924">
        <v>53.957507999999997</v>
      </c>
      <c r="G924">
        <v>8689800</v>
      </c>
      <c r="H924">
        <f t="shared" si="14"/>
        <v>4.3245651898355759E-3</v>
      </c>
    </row>
    <row r="925" spans="1:8">
      <c r="A925" s="1">
        <v>42977</v>
      </c>
      <c r="B925">
        <v>58.119999</v>
      </c>
      <c r="C925">
        <v>58.52</v>
      </c>
      <c r="D925">
        <v>57.990001999999997</v>
      </c>
      <c r="E925">
        <v>58.48</v>
      </c>
      <c r="F925">
        <v>54.347839</v>
      </c>
      <c r="G925">
        <v>7654000</v>
      </c>
      <c r="H925">
        <f t="shared" si="14"/>
        <v>7.2340442408867977E-3</v>
      </c>
    </row>
    <row r="926" spans="1:8">
      <c r="A926" s="1">
        <v>42978</v>
      </c>
      <c r="B926">
        <v>58.619999</v>
      </c>
      <c r="C926">
        <v>58.93</v>
      </c>
      <c r="D926">
        <v>58.549999</v>
      </c>
      <c r="E926">
        <v>58.830002</v>
      </c>
      <c r="F926">
        <v>54.673102999999998</v>
      </c>
      <c r="G926">
        <v>9425800</v>
      </c>
      <c r="H926">
        <f t="shared" si="14"/>
        <v>5.9848561779981191E-3</v>
      </c>
    </row>
    <row r="927" spans="1:8">
      <c r="A927" s="1">
        <v>42979</v>
      </c>
      <c r="B927">
        <v>58.98</v>
      </c>
      <c r="C927">
        <v>59.029998999999997</v>
      </c>
      <c r="D927">
        <v>58.709999000000003</v>
      </c>
      <c r="E927">
        <v>58.779998999999997</v>
      </c>
      <c r="F927">
        <v>54.626624999999997</v>
      </c>
      <c r="G927">
        <v>6013100</v>
      </c>
      <c r="H927">
        <f t="shared" si="14"/>
        <v>-8.5010722731432428E-4</v>
      </c>
    </row>
    <row r="928" spans="1:8">
      <c r="A928" s="1">
        <v>42983</v>
      </c>
      <c r="B928">
        <v>58.610000999999997</v>
      </c>
      <c r="C928">
        <v>58.720001000000003</v>
      </c>
      <c r="D928">
        <v>57.869999</v>
      </c>
      <c r="E928">
        <v>58.259998000000003</v>
      </c>
      <c r="F928">
        <v>54.143374999999999</v>
      </c>
      <c r="G928">
        <v>11901700</v>
      </c>
      <c r="H928">
        <f t="shared" si="14"/>
        <v>-8.8464187564214012E-3</v>
      </c>
    </row>
    <row r="929" spans="1:8">
      <c r="A929" s="1">
        <v>42984</v>
      </c>
      <c r="B929">
        <v>58.439999</v>
      </c>
      <c r="C929">
        <v>58.52</v>
      </c>
      <c r="D929">
        <v>58.060001</v>
      </c>
      <c r="E929">
        <v>58.310001</v>
      </c>
      <c r="F929">
        <v>54.189853999999997</v>
      </c>
      <c r="G929">
        <v>9113700</v>
      </c>
      <c r="H929">
        <f t="shared" si="14"/>
        <v>8.5844297663376068E-4</v>
      </c>
    </row>
    <row r="930" spans="1:8">
      <c r="A930" s="1">
        <v>42985</v>
      </c>
      <c r="B930">
        <v>58.5</v>
      </c>
      <c r="C930">
        <v>58.630001</v>
      </c>
      <c r="D930">
        <v>58.290000999999997</v>
      </c>
      <c r="E930">
        <v>58.509998000000003</v>
      </c>
      <c r="F930">
        <v>54.375712999999998</v>
      </c>
      <c r="G930">
        <v>7693800</v>
      </c>
      <c r="H930">
        <f t="shared" si="14"/>
        <v>3.4297748799987666E-3</v>
      </c>
    </row>
    <row r="931" spans="1:8">
      <c r="A931" s="1">
        <v>42986</v>
      </c>
      <c r="B931">
        <v>58.419998</v>
      </c>
      <c r="C931">
        <v>58.5</v>
      </c>
      <c r="D931">
        <v>57.990001999999997</v>
      </c>
      <c r="E931">
        <v>58.029998999999997</v>
      </c>
      <c r="F931">
        <v>53.929625999999999</v>
      </c>
      <c r="G931">
        <v>6259200</v>
      </c>
      <c r="H931">
        <f t="shared" si="14"/>
        <v>-8.2037912771828585E-3</v>
      </c>
    </row>
    <row r="932" spans="1:8">
      <c r="A932" s="1">
        <v>42989</v>
      </c>
      <c r="B932">
        <v>58.490001999999997</v>
      </c>
      <c r="C932">
        <v>58.91</v>
      </c>
      <c r="D932">
        <v>58.490001999999997</v>
      </c>
      <c r="E932">
        <v>58.849997999999999</v>
      </c>
      <c r="F932">
        <v>54.691681000000003</v>
      </c>
      <c r="G932">
        <v>7037300</v>
      </c>
      <c r="H932">
        <f t="shared" si="14"/>
        <v>1.413054486971602E-2</v>
      </c>
    </row>
    <row r="933" spans="1:8">
      <c r="A933" s="1">
        <v>42990</v>
      </c>
      <c r="B933">
        <v>59.02</v>
      </c>
      <c r="C933">
        <v>59.099997999999999</v>
      </c>
      <c r="D933">
        <v>58.720001000000003</v>
      </c>
      <c r="E933">
        <v>58.990001999999997</v>
      </c>
      <c r="F933">
        <v>54.821793</v>
      </c>
      <c r="G933">
        <v>7861700</v>
      </c>
      <c r="H933">
        <f t="shared" si="14"/>
        <v>2.3790089757891497E-3</v>
      </c>
    </row>
    <row r="934" spans="1:8">
      <c r="A934" s="1">
        <v>42991</v>
      </c>
      <c r="B934">
        <v>58.919998</v>
      </c>
      <c r="C934">
        <v>58.93</v>
      </c>
      <c r="D934">
        <v>58.68</v>
      </c>
      <c r="E934">
        <v>58.91</v>
      </c>
      <c r="F934">
        <v>54.747458999999999</v>
      </c>
      <c r="G934">
        <v>8128300</v>
      </c>
      <c r="H934">
        <f t="shared" si="14"/>
        <v>-1.35592062813415E-3</v>
      </c>
    </row>
    <row r="935" spans="1:8">
      <c r="A935" s="1">
        <v>42992</v>
      </c>
      <c r="B935">
        <v>58.689999</v>
      </c>
      <c r="C935">
        <v>58.98</v>
      </c>
      <c r="D935">
        <v>58.580002</v>
      </c>
      <c r="E935">
        <v>58.709999000000003</v>
      </c>
      <c r="F935">
        <v>54.561573000000003</v>
      </c>
      <c r="G935">
        <v>7626700</v>
      </c>
      <c r="H935">
        <f t="shared" si="14"/>
        <v>-3.395335662975636E-3</v>
      </c>
    </row>
    <row r="936" spans="1:8">
      <c r="A936" s="1">
        <v>42993</v>
      </c>
      <c r="B936">
        <v>58.450001</v>
      </c>
      <c r="C936">
        <v>58.790000999999997</v>
      </c>
      <c r="D936">
        <v>58.349997999999999</v>
      </c>
      <c r="E936">
        <v>58.740001999999997</v>
      </c>
      <c r="F936">
        <v>54.784495999999997</v>
      </c>
      <c r="G936">
        <v>13123800</v>
      </c>
      <c r="H936">
        <f t="shared" si="14"/>
        <v>4.0857143176571253E-3</v>
      </c>
    </row>
    <row r="937" spans="1:8">
      <c r="A937" s="1">
        <v>42996</v>
      </c>
      <c r="B937">
        <v>58.830002</v>
      </c>
      <c r="C937">
        <v>59.009998000000003</v>
      </c>
      <c r="D937">
        <v>58.57</v>
      </c>
      <c r="E937">
        <v>58.790000999999997</v>
      </c>
      <c r="F937">
        <v>54.831122999999998</v>
      </c>
      <c r="G937">
        <v>10412000</v>
      </c>
      <c r="H937">
        <f t="shared" si="14"/>
        <v>8.5109845676048317E-4</v>
      </c>
    </row>
    <row r="938" spans="1:8">
      <c r="A938" s="1">
        <v>42997</v>
      </c>
      <c r="B938">
        <v>58.880001</v>
      </c>
      <c r="C938">
        <v>59.169998</v>
      </c>
      <c r="D938">
        <v>58.73</v>
      </c>
      <c r="E938">
        <v>59.049999</v>
      </c>
      <c r="F938">
        <v>55.073611999999997</v>
      </c>
      <c r="G938">
        <v>5616100</v>
      </c>
      <c r="H938">
        <f t="shared" si="14"/>
        <v>4.422470063215723E-3</v>
      </c>
    </row>
    <row r="939" spans="1:8">
      <c r="A939" s="1">
        <v>42998</v>
      </c>
      <c r="B939">
        <v>59.040000999999997</v>
      </c>
      <c r="C939">
        <v>59.060001</v>
      </c>
      <c r="D939">
        <v>58.400002000000001</v>
      </c>
      <c r="E939">
        <v>58.810001</v>
      </c>
      <c r="F939">
        <v>54.849781</v>
      </c>
      <c r="G939">
        <v>8950800</v>
      </c>
      <c r="H939">
        <f t="shared" si="14"/>
        <v>-4.0642150000983592E-3</v>
      </c>
    </row>
    <row r="940" spans="1:8">
      <c r="A940" s="1">
        <v>42999</v>
      </c>
      <c r="B940">
        <v>58.790000999999997</v>
      </c>
      <c r="C940">
        <v>58.790000999999997</v>
      </c>
      <c r="D940">
        <v>58.299999</v>
      </c>
      <c r="E940">
        <v>58.490001999999997</v>
      </c>
      <c r="F940">
        <v>54.551327000000001</v>
      </c>
      <c r="G940">
        <v>8104600</v>
      </c>
      <c r="H940">
        <f t="shared" si="14"/>
        <v>-5.4412979333499905E-3</v>
      </c>
    </row>
    <row r="941" spans="1:8">
      <c r="A941" s="1">
        <v>43000</v>
      </c>
      <c r="B941">
        <v>58.299999</v>
      </c>
      <c r="C941">
        <v>58.599997999999999</v>
      </c>
      <c r="D941">
        <v>58.27</v>
      </c>
      <c r="E941">
        <v>58.52</v>
      </c>
      <c r="F941">
        <v>54.579295999999999</v>
      </c>
      <c r="G941">
        <v>4824800</v>
      </c>
      <c r="H941">
        <f t="shared" si="14"/>
        <v>5.1270980080830668E-4</v>
      </c>
    </row>
    <row r="942" spans="1:8">
      <c r="A942" s="1">
        <v>43003</v>
      </c>
      <c r="B942">
        <v>58.330002</v>
      </c>
      <c r="C942">
        <v>58.330002</v>
      </c>
      <c r="D942">
        <v>57.57</v>
      </c>
      <c r="E942">
        <v>57.830002</v>
      </c>
      <c r="F942">
        <v>53.935775999999997</v>
      </c>
      <c r="G942">
        <v>13573100</v>
      </c>
      <c r="H942">
        <f t="shared" si="14"/>
        <v>-1.179055149410506E-2</v>
      </c>
    </row>
    <row r="943" spans="1:8">
      <c r="A943" s="1">
        <v>43004</v>
      </c>
      <c r="B943">
        <v>58.139999000000003</v>
      </c>
      <c r="C943">
        <v>58.279998999999997</v>
      </c>
      <c r="D943">
        <v>57.860000999999997</v>
      </c>
      <c r="E943">
        <v>58.040000999999997</v>
      </c>
      <c r="F943">
        <v>54.131630000000001</v>
      </c>
      <c r="G943">
        <v>9053300</v>
      </c>
      <c r="H943">
        <f t="shared" si="14"/>
        <v>3.6312446862728776E-3</v>
      </c>
    </row>
    <row r="944" spans="1:8">
      <c r="A944" s="1">
        <v>43005</v>
      </c>
      <c r="B944">
        <v>58.299999</v>
      </c>
      <c r="C944">
        <v>58.810001</v>
      </c>
      <c r="D944">
        <v>58.209999000000003</v>
      </c>
      <c r="E944">
        <v>58.630001</v>
      </c>
      <c r="F944">
        <v>54.681899999999999</v>
      </c>
      <c r="G944">
        <v>7635500</v>
      </c>
      <c r="H944">
        <f t="shared" si="14"/>
        <v>1.0165406066656363E-2</v>
      </c>
    </row>
    <row r="945" spans="1:8">
      <c r="A945" s="1">
        <v>43006</v>
      </c>
      <c r="B945">
        <v>58.48</v>
      </c>
      <c r="C945">
        <v>58.73</v>
      </c>
      <c r="D945">
        <v>58.360000999999997</v>
      </c>
      <c r="E945">
        <v>58.700001</v>
      </c>
      <c r="F945">
        <v>54.747191999999998</v>
      </c>
      <c r="G945">
        <v>5589200</v>
      </c>
      <c r="H945">
        <f t="shared" si="14"/>
        <v>1.1940331261349635E-3</v>
      </c>
    </row>
    <row r="946" spans="1:8">
      <c r="A946" s="1">
        <v>43007</v>
      </c>
      <c r="B946">
        <v>58.799999</v>
      </c>
      <c r="C946">
        <v>59.150002000000001</v>
      </c>
      <c r="D946">
        <v>58.73</v>
      </c>
      <c r="E946">
        <v>59.099997999999999</v>
      </c>
      <c r="F946">
        <v>55.120238999999998</v>
      </c>
      <c r="G946">
        <v>12428700</v>
      </c>
      <c r="H946">
        <f t="shared" si="14"/>
        <v>6.8139933094650716E-3</v>
      </c>
    </row>
    <row r="947" spans="1:8">
      <c r="A947" s="1">
        <v>43010</v>
      </c>
      <c r="B947">
        <v>59.25</v>
      </c>
      <c r="C947">
        <v>59.380001</v>
      </c>
      <c r="D947">
        <v>58.900002000000001</v>
      </c>
      <c r="E947">
        <v>59.189999</v>
      </c>
      <c r="F947">
        <v>55.204182000000003</v>
      </c>
      <c r="G947">
        <v>7571900</v>
      </c>
      <c r="H947">
        <f t="shared" si="14"/>
        <v>1.5229070396448206E-3</v>
      </c>
    </row>
    <row r="948" spans="1:8">
      <c r="A948" s="1">
        <v>43011</v>
      </c>
      <c r="B948">
        <v>59.240001999999997</v>
      </c>
      <c r="C948">
        <v>59.360000999999997</v>
      </c>
      <c r="D948">
        <v>59.169998</v>
      </c>
      <c r="E948">
        <v>59.330002</v>
      </c>
      <c r="F948">
        <v>55.334758999999998</v>
      </c>
      <c r="G948">
        <v>6466000</v>
      </c>
      <c r="H948">
        <f t="shared" si="14"/>
        <v>2.3653461616367265E-3</v>
      </c>
    </row>
    <row r="949" spans="1:8">
      <c r="A949" s="1">
        <v>43012</v>
      </c>
      <c r="B949">
        <v>59.23</v>
      </c>
      <c r="C949">
        <v>59.380001</v>
      </c>
      <c r="D949">
        <v>59.029998999999997</v>
      </c>
      <c r="E949">
        <v>59.290000999999997</v>
      </c>
      <c r="F949">
        <v>55.297454999999999</v>
      </c>
      <c r="G949">
        <v>6649600</v>
      </c>
      <c r="H949">
        <f t="shared" si="14"/>
        <v>-6.7415130514978652E-4</v>
      </c>
    </row>
    <row r="950" spans="1:8">
      <c r="A950" s="1">
        <v>43013</v>
      </c>
      <c r="B950">
        <v>59.470001000000003</v>
      </c>
      <c r="C950">
        <v>59.869999</v>
      </c>
      <c r="D950">
        <v>59.439999</v>
      </c>
      <c r="E950">
        <v>59.860000999999997</v>
      </c>
      <c r="F950">
        <v>55.829070999999999</v>
      </c>
      <c r="G950">
        <v>6422700</v>
      </c>
      <c r="H950">
        <f t="shared" si="14"/>
        <v>9.6137516636163392E-3</v>
      </c>
    </row>
    <row r="951" spans="1:8">
      <c r="A951" s="1">
        <v>43014</v>
      </c>
      <c r="B951">
        <v>59.66</v>
      </c>
      <c r="C951">
        <v>59.98</v>
      </c>
      <c r="D951">
        <v>59.639999000000003</v>
      </c>
      <c r="E951">
        <v>59.950001</v>
      </c>
      <c r="F951">
        <v>55.91301</v>
      </c>
      <c r="G951">
        <v>5926400</v>
      </c>
      <c r="H951">
        <f t="shared" si="14"/>
        <v>1.5034998522544085E-3</v>
      </c>
    </row>
    <row r="952" spans="1:8">
      <c r="A952" s="1">
        <v>43017</v>
      </c>
      <c r="B952">
        <v>60.040000999999997</v>
      </c>
      <c r="C952">
        <v>60.23</v>
      </c>
      <c r="D952">
        <v>60</v>
      </c>
      <c r="E952">
        <v>60.099997999999999</v>
      </c>
      <c r="F952">
        <v>56.052894999999999</v>
      </c>
      <c r="G952">
        <v>6949200</v>
      </c>
      <c r="H952">
        <f t="shared" si="14"/>
        <v>2.5018327577070094E-3</v>
      </c>
    </row>
    <row r="953" spans="1:8">
      <c r="A953" s="1">
        <v>43018</v>
      </c>
      <c r="B953">
        <v>60.290000999999997</v>
      </c>
      <c r="C953">
        <v>60.34</v>
      </c>
      <c r="D953">
        <v>59.849997999999999</v>
      </c>
      <c r="E953">
        <v>60.16</v>
      </c>
      <c r="F953">
        <v>56.108863999999997</v>
      </c>
      <c r="G953">
        <v>5472900</v>
      </c>
      <c r="H953">
        <f t="shared" si="14"/>
        <v>9.9850328872393645E-4</v>
      </c>
    </row>
    <row r="954" spans="1:8">
      <c r="A954" s="1">
        <v>43019</v>
      </c>
      <c r="B954">
        <v>60.080002</v>
      </c>
      <c r="C954">
        <v>60.380001</v>
      </c>
      <c r="D954">
        <v>60.080002</v>
      </c>
      <c r="E954">
        <v>60.360000999999997</v>
      </c>
      <c r="F954">
        <v>56.295399000000003</v>
      </c>
      <c r="G954">
        <v>4980900</v>
      </c>
      <c r="H954">
        <f t="shared" si="14"/>
        <v>3.3245192773820255E-3</v>
      </c>
    </row>
    <row r="955" spans="1:8">
      <c r="A955" s="1">
        <v>43020</v>
      </c>
      <c r="B955">
        <v>60.220001000000003</v>
      </c>
      <c r="C955">
        <v>60.5</v>
      </c>
      <c r="D955">
        <v>60.139999000000003</v>
      </c>
      <c r="E955">
        <v>60.209999000000003</v>
      </c>
      <c r="F955">
        <v>56.155501999999998</v>
      </c>
      <c r="G955">
        <v>6106400</v>
      </c>
      <c r="H955">
        <f t="shared" si="14"/>
        <v>-2.4850521087878747E-3</v>
      </c>
    </row>
    <row r="956" spans="1:8">
      <c r="A956" s="1">
        <v>43021</v>
      </c>
      <c r="B956">
        <v>60.43</v>
      </c>
      <c r="C956">
        <v>60.610000999999997</v>
      </c>
      <c r="D956">
        <v>60.43</v>
      </c>
      <c r="E956">
        <v>60.5</v>
      </c>
      <c r="F956">
        <v>56.425964</v>
      </c>
      <c r="G956">
        <v>5950000</v>
      </c>
      <c r="H956">
        <f t="shared" si="14"/>
        <v>4.8163045537372631E-3</v>
      </c>
    </row>
    <row r="957" spans="1:8">
      <c r="A957" s="1">
        <v>43024</v>
      </c>
      <c r="B957">
        <v>60.650002000000001</v>
      </c>
      <c r="C957">
        <v>60.73</v>
      </c>
      <c r="D957">
        <v>60.509998000000003</v>
      </c>
      <c r="E957">
        <v>60.720001000000003</v>
      </c>
      <c r="F957">
        <v>56.631144999999997</v>
      </c>
      <c r="G957">
        <v>8306400</v>
      </c>
      <c r="H957">
        <f t="shared" si="14"/>
        <v>3.6362870114189996E-3</v>
      </c>
    </row>
    <row r="958" spans="1:8">
      <c r="A958" s="1">
        <v>43025</v>
      </c>
      <c r="B958">
        <v>60.700001</v>
      </c>
      <c r="C958">
        <v>60.720001000000003</v>
      </c>
      <c r="D958">
        <v>60.52</v>
      </c>
      <c r="E958">
        <v>60.720001000000003</v>
      </c>
      <c r="F958">
        <v>56.631144999999997</v>
      </c>
      <c r="G958">
        <v>5131700</v>
      </c>
      <c r="H958">
        <f t="shared" si="14"/>
        <v>0</v>
      </c>
    </row>
    <row r="959" spans="1:8">
      <c r="A959" s="1">
        <v>43026</v>
      </c>
      <c r="B959">
        <v>60.900002000000001</v>
      </c>
      <c r="C959">
        <v>60.950001</v>
      </c>
      <c r="D959">
        <v>60.68</v>
      </c>
      <c r="E959">
        <v>60.869999</v>
      </c>
      <c r="F959">
        <v>56.771053000000002</v>
      </c>
      <c r="G959">
        <v>6091300</v>
      </c>
      <c r="H959">
        <f t="shared" si="14"/>
        <v>2.4705133544448993E-3</v>
      </c>
    </row>
    <row r="960" spans="1:8">
      <c r="A960" s="1">
        <v>43027</v>
      </c>
      <c r="B960">
        <v>60.610000999999997</v>
      </c>
      <c r="C960">
        <v>60.759998000000003</v>
      </c>
      <c r="D960">
        <v>60.290000999999997</v>
      </c>
      <c r="E960">
        <v>60.689999</v>
      </c>
      <c r="F960">
        <v>56.603164999999997</v>
      </c>
      <c r="G960">
        <v>6872600</v>
      </c>
      <c r="H960">
        <f t="shared" si="14"/>
        <v>-2.9572817682279894E-3</v>
      </c>
    </row>
    <row r="961" spans="1:8">
      <c r="A961" s="1">
        <v>43028</v>
      </c>
      <c r="B961">
        <v>61.060001</v>
      </c>
      <c r="C961">
        <v>61.169998</v>
      </c>
      <c r="D961">
        <v>60.959999000000003</v>
      </c>
      <c r="E961">
        <v>61.099997999999999</v>
      </c>
      <c r="F961">
        <v>56.985568999999998</v>
      </c>
      <c r="G961">
        <v>7407400</v>
      </c>
      <c r="H961">
        <f t="shared" si="14"/>
        <v>6.7558766369336604E-3</v>
      </c>
    </row>
    <row r="962" spans="1:8">
      <c r="A962" s="1">
        <v>43031</v>
      </c>
      <c r="B962">
        <v>61.200001</v>
      </c>
      <c r="C962">
        <v>61.25</v>
      </c>
      <c r="D962">
        <v>60.740001999999997</v>
      </c>
      <c r="E962">
        <v>60.810001</v>
      </c>
      <c r="F962">
        <v>56.715099000000002</v>
      </c>
      <c r="G962">
        <v>7054900</v>
      </c>
      <c r="H962">
        <f t="shared" si="14"/>
        <v>-4.7462893631894064E-3</v>
      </c>
    </row>
    <row r="963" spans="1:8">
      <c r="A963" s="1">
        <v>43032</v>
      </c>
      <c r="B963">
        <v>60.93</v>
      </c>
      <c r="C963">
        <v>61.080002</v>
      </c>
      <c r="D963">
        <v>60.73</v>
      </c>
      <c r="E963">
        <v>60.98</v>
      </c>
      <c r="F963">
        <v>56.873646000000001</v>
      </c>
      <c r="G963">
        <v>8035800</v>
      </c>
      <c r="H963">
        <f t="shared" ref="H963:H1026" si="15">(F963-F962)/F962</f>
        <v>2.795498955225286E-3</v>
      </c>
    </row>
    <row r="964" spans="1:8">
      <c r="A964" s="1">
        <v>43033</v>
      </c>
      <c r="B964">
        <v>60.84</v>
      </c>
      <c r="C964">
        <v>61.02</v>
      </c>
      <c r="D964">
        <v>60.25</v>
      </c>
      <c r="E964">
        <v>60.650002000000001</v>
      </c>
      <c r="F964">
        <v>56.565876000000003</v>
      </c>
      <c r="G964">
        <v>9225900</v>
      </c>
      <c r="H964">
        <f t="shared" si="15"/>
        <v>-5.4114694879944551E-3</v>
      </c>
    </row>
    <row r="965" spans="1:8">
      <c r="A965" s="1">
        <v>43034</v>
      </c>
      <c r="B965">
        <v>61</v>
      </c>
      <c r="C965">
        <v>61.16</v>
      </c>
      <c r="D965">
        <v>60.860000999999997</v>
      </c>
      <c r="E965">
        <v>60.900002000000001</v>
      </c>
      <c r="F965">
        <v>56.799030000000002</v>
      </c>
      <c r="G965">
        <v>9436400</v>
      </c>
      <c r="H965">
        <f t="shared" si="15"/>
        <v>4.1218136531643032E-3</v>
      </c>
    </row>
    <row r="966" spans="1:8">
      <c r="A966" s="1">
        <v>43035</v>
      </c>
      <c r="B966">
        <v>61.880001</v>
      </c>
      <c r="C966">
        <v>62.709999000000003</v>
      </c>
      <c r="D966">
        <v>61.880001</v>
      </c>
      <c r="E966">
        <v>62.540000999999997</v>
      </c>
      <c r="F966">
        <v>58.328601999999997</v>
      </c>
      <c r="G966">
        <v>14539200</v>
      </c>
      <c r="H966">
        <f t="shared" si="15"/>
        <v>2.6929544395388347E-2</v>
      </c>
    </row>
    <row r="967" spans="1:8">
      <c r="A967" s="1">
        <v>43038</v>
      </c>
      <c r="B967">
        <v>61.880001</v>
      </c>
      <c r="C967">
        <v>62.919998</v>
      </c>
      <c r="D967">
        <v>61.880001</v>
      </c>
      <c r="E967">
        <v>62.68</v>
      </c>
      <c r="F967">
        <v>58.459167000000001</v>
      </c>
      <c r="G967">
        <v>8574700</v>
      </c>
      <c r="H967">
        <f t="shared" si="15"/>
        <v>2.2384386994223565E-3</v>
      </c>
    </row>
    <row r="968" spans="1:8">
      <c r="A968" s="1">
        <v>43039</v>
      </c>
      <c r="B968">
        <v>62.919998</v>
      </c>
      <c r="C968">
        <v>63.080002</v>
      </c>
      <c r="D968">
        <v>62.669998</v>
      </c>
      <c r="E968">
        <v>62.950001</v>
      </c>
      <c r="F968">
        <v>58.710999000000001</v>
      </c>
      <c r="G968">
        <v>10111300</v>
      </c>
      <c r="H968">
        <f t="shared" si="15"/>
        <v>4.3078273763291954E-3</v>
      </c>
    </row>
    <row r="969" spans="1:8">
      <c r="A969" s="1">
        <v>43040</v>
      </c>
      <c r="B969">
        <v>63.25</v>
      </c>
      <c r="C969">
        <v>63.330002</v>
      </c>
      <c r="D969">
        <v>62.630001</v>
      </c>
      <c r="E969">
        <v>62.959999000000003</v>
      </c>
      <c r="F969">
        <v>58.720314000000002</v>
      </c>
      <c r="G969">
        <v>9550700</v>
      </c>
      <c r="H969">
        <f t="shared" si="15"/>
        <v>1.5865851643915733E-4</v>
      </c>
    </row>
    <row r="970" spans="1:8">
      <c r="A970" s="1">
        <v>43041</v>
      </c>
      <c r="B970">
        <v>62.959999000000003</v>
      </c>
      <c r="C970">
        <v>63.049999</v>
      </c>
      <c r="D970">
        <v>62.509998000000003</v>
      </c>
      <c r="E970">
        <v>62.990001999999997</v>
      </c>
      <c r="F970">
        <v>58.748302000000002</v>
      </c>
      <c r="G970">
        <v>10224600</v>
      </c>
      <c r="H970">
        <f t="shared" si="15"/>
        <v>4.7663232863503704E-4</v>
      </c>
    </row>
    <row r="971" spans="1:8">
      <c r="A971" s="1">
        <v>43042</v>
      </c>
      <c r="B971">
        <v>63.32</v>
      </c>
      <c r="C971">
        <v>63.549999</v>
      </c>
      <c r="D971">
        <v>62.950001</v>
      </c>
      <c r="E971">
        <v>63.490001999999997</v>
      </c>
      <c r="F971">
        <v>59.214626000000003</v>
      </c>
      <c r="G971">
        <v>7659700</v>
      </c>
      <c r="H971">
        <f t="shared" si="15"/>
        <v>7.937659202473633E-3</v>
      </c>
    </row>
    <row r="972" spans="1:8">
      <c r="A972" s="1">
        <v>43045</v>
      </c>
      <c r="B972">
        <v>63.450001</v>
      </c>
      <c r="C972">
        <v>63.650002000000001</v>
      </c>
      <c r="D972">
        <v>63.41</v>
      </c>
      <c r="E972">
        <v>63.630001</v>
      </c>
      <c r="F972">
        <v>59.345199999999998</v>
      </c>
      <c r="G972">
        <v>6000200</v>
      </c>
      <c r="H972">
        <f t="shared" si="15"/>
        <v>2.2050970988146705E-3</v>
      </c>
    </row>
    <row r="973" spans="1:8">
      <c r="A973" s="1">
        <v>43046</v>
      </c>
      <c r="B973">
        <v>63.700001</v>
      </c>
      <c r="C973">
        <v>63.720001000000003</v>
      </c>
      <c r="D973">
        <v>63.400002000000001</v>
      </c>
      <c r="E973">
        <v>63.66</v>
      </c>
      <c r="F973">
        <v>59.373176999999998</v>
      </c>
      <c r="G973">
        <v>5775600</v>
      </c>
      <c r="H973">
        <f t="shared" si="15"/>
        <v>4.7142818627285643E-4</v>
      </c>
    </row>
    <row r="974" spans="1:8">
      <c r="A974" s="1">
        <v>43047</v>
      </c>
      <c r="B974">
        <v>63.66</v>
      </c>
      <c r="C974">
        <v>64.019997000000004</v>
      </c>
      <c r="D974">
        <v>63.490001999999997</v>
      </c>
      <c r="E974">
        <v>64.010002</v>
      </c>
      <c r="F974">
        <v>59.699618999999998</v>
      </c>
      <c r="G974">
        <v>9100500</v>
      </c>
      <c r="H974">
        <f t="shared" si="15"/>
        <v>5.4981393365559688E-3</v>
      </c>
    </row>
    <row r="975" spans="1:8">
      <c r="A975" s="1">
        <v>43048</v>
      </c>
      <c r="B975">
        <v>63.52</v>
      </c>
      <c r="C975">
        <v>63.610000999999997</v>
      </c>
      <c r="D975">
        <v>62.860000999999997</v>
      </c>
      <c r="E975">
        <v>63.5</v>
      </c>
      <c r="F975">
        <v>59.223956999999999</v>
      </c>
      <c r="G975">
        <v>10245400</v>
      </c>
      <c r="H975">
        <f t="shared" si="15"/>
        <v>-7.967588536871564E-3</v>
      </c>
    </row>
    <row r="976" spans="1:8">
      <c r="A976" s="1">
        <v>43049</v>
      </c>
      <c r="B976">
        <v>63.419998</v>
      </c>
      <c r="C976">
        <v>63.549999</v>
      </c>
      <c r="D976">
        <v>63.27</v>
      </c>
      <c r="E976">
        <v>63.5</v>
      </c>
      <c r="F976">
        <v>59.223956999999999</v>
      </c>
      <c r="G976">
        <v>5983200</v>
      </c>
      <c r="H976">
        <f t="shared" si="15"/>
        <v>0</v>
      </c>
    </row>
    <row r="977" spans="1:8">
      <c r="A977" s="1">
        <v>43052</v>
      </c>
      <c r="B977">
        <v>63.259998000000003</v>
      </c>
      <c r="C977">
        <v>63.560001</v>
      </c>
      <c r="D977">
        <v>63.25</v>
      </c>
      <c r="E977">
        <v>63.48</v>
      </c>
      <c r="F977">
        <v>59.205303000000001</v>
      </c>
      <c r="G977">
        <v>4300300</v>
      </c>
      <c r="H977">
        <f t="shared" si="15"/>
        <v>-3.149738880162626E-4</v>
      </c>
    </row>
    <row r="978" spans="1:8">
      <c r="A978" s="1">
        <v>43053</v>
      </c>
      <c r="B978">
        <v>63.290000999999997</v>
      </c>
      <c r="C978">
        <v>63.419998</v>
      </c>
      <c r="D978">
        <v>63</v>
      </c>
      <c r="E978">
        <v>63.349997999999999</v>
      </c>
      <c r="F978">
        <v>59.084052999999997</v>
      </c>
      <c r="G978">
        <v>7370800</v>
      </c>
      <c r="H978">
        <f t="shared" si="15"/>
        <v>-2.0479584404796206E-3</v>
      </c>
    </row>
    <row r="979" spans="1:8">
      <c r="A979" s="1">
        <v>43054</v>
      </c>
      <c r="B979">
        <v>63.040000999999997</v>
      </c>
      <c r="C979">
        <v>63.130001</v>
      </c>
      <c r="D979">
        <v>62.709999000000003</v>
      </c>
      <c r="E979">
        <v>62.880001</v>
      </c>
      <c r="F979">
        <v>58.645702</v>
      </c>
      <c r="G979">
        <v>8492500</v>
      </c>
      <c r="H979">
        <f t="shared" si="15"/>
        <v>-7.4191085029322087E-3</v>
      </c>
    </row>
    <row r="980" spans="1:8">
      <c r="A980" s="1">
        <v>43055</v>
      </c>
      <c r="B980">
        <v>63.34</v>
      </c>
      <c r="C980">
        <v>63.889999000000003</v>
      </c>
      <c r="D980">
        <v>63.34</v>
      </c>
      <c r="E980">
        <v>63.759998000000003</v>
      </c>
      <c r="F980">
        <v>59.466442000000001</v>
      </c>
      <c r="G980">
        <v>7641100</v>
      </c>
      <c r="H980">
        <f t="shared" si="15"/>
        <v>1.3994887468479799E-2</v>
      </c>
    </row>
    <row r="981" spans="1:8">
      <c r="A981" s="1">
        <v>43056</v>
      </c>
      <c r="B981">
        <v>63.669998</v>
      </c>
      <c r="C981">
        <v>63.720001000000003</v>
      </c>
      <c r="D981">
        <v>63.310001</v>
      </c>
      <c r="E981">
        <v>63.349997999999999</v>
      </c>
      <c r="F981">
        <v>59.084052999999997</v>
      </c>
      <c r="G981">
        <v>8302100</v>
      </c>
      <c r="H981">
        <f t="shared" si="15"/>
        <v>-6.4303325899337212E-3</v>
      </c>
    </row>
    <row r="982" spans="1:8">
      <c r="A982" s="1">
        <v>43059</v>
      </c>
      <c r="B982">
        <v>63.5</v>
      </c>
      <c r="C982">
        <v>63.639999000000003</v>
      </c>
      <c r="D982">
        <v>63.41</v>
      </c>
      <c r="E982">
        <v>63.59</v>
      </c>
      <c r="F982">
        <v>59.307892000000002</v>
      </c>
      <c r="G982">
        <v>6579900</v>
      </c>
      <c r="H982">
        <f t="shared" si="15"/>
        <v>3.788484178632858E-3</v>
      </c>
    </row>
    <row r="983" spans="1:8">
      <c r="A983" s="1">
        <v>43060</v>
      </c>
      <c r="B983">
        <v>63.84</v>
      </c>
      <c r="C983">
        <v>64.300003000000004</v>
      </c>
      <c r="D983">
        <v>63.790000999999997</v>
      </c>
      <c r="E983">
        <v>64.260002</v>
      </c>
      <c r="F983">
        <v>59.932780999999999</v>
      </c>
      <c r="G983">
        <v>8174000</v>
      </c>
      <c r="H983">
        <f t="shared" si="15"/>
        <v>1.0536354925580494E-2</v>
      </c>
    </row>
    <row r="984" spans="1:8">
      <c r="A984" s="1">
        <v>43061</v>
      </c>
      <c r="B984">
        <v>64.260002</v>
      </c>
      <c r="C984">
        <v>64.279999000000004</v>
      </c>
      <c r="D984">
        <v>64.029999000000004</v>
      </c>
      <c r="E984">
        <v>64.139999000000003</v>
      </c>
      <c r="F984">
        <v>59.820853999999997</v>
      </c>
      <c r="G984">
        <v>12115800</v>
      </c>
      <c r="H984">
        <f t="shared" si="15"/>
        <v>-1.867542238695739E-3</v>
      </c>
    </row>
    <row r="985" spans="1:8">
      <c r="A985" s="1">
        <v>43063</v>
      </c>
      <c r="B985">
        <v>64.239998</v>
      </c>
      <c r="C985">
        <v>64.529999000000004</v>
      </c>
      <c r="D985">
        <v>64.220000999999996</v>
      </c>
      <c r="E985">
        <v>64.5</v>
      </c>
      <c r="F985">
        <v>60.156616</v>
      </c>
      <c r="G985">
        <v>4339100</v>
      </c>
      <c r="H985">
        <f t="shared" si="15"/>
        <v>5.6127918200566404E-3</v>
      </c>
    </row>
    <row r="986" spans="1:8">
      <c r="A986" s="1">
        <v>43066</v>
      </c>
      <c r="B986">
        <v>64.389999000000003</v>
      </c>
      <c r="C986">
        <v>64.580001999999993</v>
      </c>
      <c r="D986">
        <v>64.279999000000004</v>
      </c>
      <c r="E986">
        <v>64.5</v>
      </c>
      <c r="F986">
        <v>60.156616</v>
      </c>
      <c r="G986">
        <v>6889100</v>
      </c>
      <c r="H986">
        <f t="shared" si="15"/>
        <v>0</v>
      </c>
    </row>
    <row r="987" spans="1:8">
      <c r="A987" s="1">
        <v>43067</v>
      </c>
      <c r="B987">
        <v>64.599997999999999</v>
      </c>
      <c r="C987">
        <v>64.769997000000004</v>
      </c>
      <c r="D987">
        <v>64.339995999999999</v>
      </c>
      <c r="E987">
        <v>64.709998999999996</v>
      </c>
      <c r="F987">
        <v>60.352477999999998</v>
      </c>
      <c r="G987">
        <v>11311600</v>
      </c>
      <c r="H987">
        <f t="shared" si="15"/>
        <v>3.2558679829995459E-3</v>
      </c>
    </row>
    <row r="988" spans="1:8">
      <c r="A988" s="1">
        <v>43068</v>
      </c>
      <c r="B988">
        <v>64.599997999999999</v>
      </c>
      <c r="C988">
        <v>64.610000999999997</v>
      </c>
      <c r="D988">
        <v>62.84</v>
      </c>
      <c r="E988">
        <v>63.279998999999997</v>
      </c>
      <c r="F988">
        <v>59.018768000000001</v>
      </c>
      <c r="G988">
        <v>33640200</v>
      </c>
      <c r="H988">
        <f t="shared" si="15"/>
        <v>-2.2098678367439967E-2</v>
      </c>
    </row>
    <row r="989" spans="1:8">
      <c r="A989" s="1">
        <v>43069</v>
      </c>
      <c r="B989">
        <v>63.560001</v>
      </c>
      <c r="C989">
        <v>64.010002</v>
      </c>
      <c r="D989">
        <v>63.330002</v>
      </c>
      <c r="E989">
        <v>63.84</v>
      </c>
      <c r="F989">
        <v>59.541060999999999</v>
      </c>
      <c r="G989">
        <v>21047500</v>
      </c>
      <c r="H989">
        <f t="shared" si="15"/>
        <v>8.8496086533015675E-3</v>
      </c>
    </row>
    <row r="990" spans="1:8">
      <c r="A990" s="1">
        <v>43070</v>
      </c>
      <c r="B990">
        <v>63.450001</v>
      </c>
      <c r="C990">
        <v>63.830002</v>
      </c>
      <c r="D990">
        <v>62.59</v>
      </c>
      <c r="E990">
        <v>63.509998000000003</v>
      </c>
      <c r="F990">
        <v>59.233275999999996</v>
      </c>
      <c r="G990">
        <v>19211800</v>
      </c>
      <c r="H990">
        <f t="shared" si="15"/>
        <v>-5.1692898116142512E-3</v>
      </c>
    </row>
    <row r="991" spans="1:8">
      <c r="A991" s="1">
        <v>43073</v>
      </c>
      <c r="B991">
        <v>63.91</v>
      </c>
      <c r="C991">
        <v>63.939999</v>
      </c>
      <c r="D991">
        <v>62.43</v>
      </c>
      <c r="E991">
        <v>62.490001999999997</v>
      </c>
      <c r="F991">
        <v>58.281970999999999</v>
      </c>
      <c r="G991">
        <v>16805500</v>
      </c>
      <c r="H991">
        <f t="shared" si="15"/>
        <v>-1.6060313800641348E-2</v>
      </c>
    </row>
    <row r="992" spans="1:8">
      <c r="A992" s="1">
        <v>43074</v>
      </c>
      <c r="B992">
        <v>62.380001</v>
      </c>
      <c r="C992">
        <v>63.23</v>
      </c>
      <c r="D992">
        <v>62.110000999999997</v>
      </c>
      <c r="E992">
        <v>62.509998000000003</v>
      </c>
      <c r="F992">
        <v>58.300617000000003</v>
      </c>
      <c r="G992">
        <v>13927100</v>
      </c>
      <c r="H992">
        <f t="shared" si="15"/>
        <v>3.1992740945572927E-4</v>
      </c>
    </row>
    <row r="993" spans="1:8">
      <c r="A993" s="1">
        <v>43075</v>
      </c>
      <c r="B993">
        <v>62.259998000000003</v>
      </c>
      <c r="C993">
        <v>63.049999</v>
      </c>
      <c r="D993">
        <v>62.110000999999997</v>
      </c>
      <c r="E993">
        <v>62.91</v>
      </c>
      <c r="F993">
        <v>58.673690999999998</v>
      </c>
      <c r="G993">
        <v>13262100</v>
      </c>
      <c r="H993">
        <f t="shared" si="15"/>
        <v>6.3991432543500431E-3</v>
      </c>
    </row>
    <row r="994" spans="1:8">
      <c r="A994" s="1">
        <v>43076</v>
      </c>
      <c r="B994">
        <v>63.18</v>
      </c>
      <c r="C994">
        <v>63.419998</v>
      </c>
      <c r="D994">
        <v>62.91</v>
      </c>
      <c r="E994">
        <v>63.299999</v>
      </c>
      <c r="F994">
        <v>59.037433999999998</v>
      </c>
      <c r="G994">
        <v>11685500</v>
      </c>
      <c r="H994">
        <f t="shared" si="15"/>
        <v>6.1994224975551564E-3</v>
      </c>
    </row>
    <row r="995" spans="1:8">
      <c r="A995" s="1">
        <v>43077</v>
      </c>
      <c r="B995">
        <v>63.720001000000003</v>
      </c>
      <c r="C995">
        <v>63.91</v>
      </c>
      <c r="D995">
        <v>63.450001</v>
      </c>
      <c r="E995">
        <v>63.599997999999999</v>
      </c>
      <c r="F995">
        <v>59.317230000000002</v>
      </c>
      <c r="G995">
        <v>10059000</v>
      </c>
      <c r="H995">
        <f t="shared" si="15"/>
        <v>4.7392981205789638E-3</v>
      </c>
    </row>
    <row r="996" spans="1:8">
      <c r="A996" s="1">
        <v>43080</v>
      </c>
      <c r="B996">
        <v>63.57</v>
      </c>
      <c r="C996">
        <v>64.150002000000001</v>
      </c>
      <c r="D996">
        <v>63.529998999999997</v>
      </c>
      <c r="E996">
        <v>64.150002000000001</v>
      </c>
      <c r="F996">
        <v>59.830188999999997</v>
      </c>
      <c r="G996">
        <v>11421600</v>
      </c>
      <c r="H996">
        <f t="shared" si="15"/>
        <v>8.6477234355008658E-3</v>
      </c>
    </row>
    <row r="997" spans="1:8">
      <c r="A997" s="1">
        <v>43081</v>
      </c>
      <c r="B997">
        <v>64.110000999999997</v>
      </c>
      <c r="C997">
        <v>64.360000999999997</v>
      </c>
      <c r="D997">
        <v>63.869999</v>
      </c>
      <c r="E997">
        <v>64.129997000000003</v>
      </c>
      <c r="F997">
        <v>59.811531000000002</v>
      </c>
      <c r="G997">
        <v>8397000</v>
      </c>
      <c r="H997">
        <f t="shared" si="15"/>
        <v>-3.1184925723692697E-4</v>
      </c>
    </row>
    <row r="998" spans="1:8">
      <c r="A998" s="1">
        <v>43082</v>
      </c>
      <c r="B998">
        <v>64.349997999999999</v>
      </c>
      <c r="C998">
        <v>64.459998999999996</v>
      </c>
      <c r="D998">
        <v>64.069999999999993</v>
      </c>
      <c r="E998">
        <v>64.150002000000001</v>
      </c>
      <c r="F998">
        <v>59.830188999999997</v>
      </c>
      <c r="G998">
        <v>10356100</v>
      </c>
      <c r="H998">
        <f t="shared" si="15"/>
        <v>3.1194653753295425E-4</v>
      </c>
    </row>
    <row r="999" spans="1:8">
      <c r="A999" s="1">
        <v>43083</v>
      </c>
      <c r="B999">
        <v>64.230002999999996</v>
      </c>
      <c r="C999">
        <v>64.430000000000007</v>
      </c>
      <c r="D999">
        <v>64.040001000000004</v>
      </c>
      <c r="E999">
        <v>64.069999999999993</v>
      </c>
      <c r="F999">
        <v>59.755566000000002</v>
      </c>
      <c r="G999">
        <v>10946000</v>
      </c>
      <c r="H999">
        <f t="shared" si="15"/>
        <v>-1.247246603215568E-3</v>
      </c>
    </row>
    <row r="1000" spans="1:8">
      <c r="A1000" s="1">
        <v>43084</v>
      </c>
      <c r="B1000">
        <v>64.029999000000004</v>
      </c>
      <c r="C1000">
        <v>64.650002000000001</v>
      </c>
      <c r="D1000">
        <v>63.869999</v>
      </c>
      <c r="E1000">
        <v>64.559997999999993</v>
      </c>
      <c r="F1000">
        <v>60.437077000000002</v>
      </c>
      <c r="G1000">
        <v>21305200</v>
      </c>
      <c r="H1000">
        <f t="shared" si="15"/>
        <v>1.140497941229442E-2</v>
      </c>
    </row>
    <row r="1001" spans="1:8">
      <c r="A1001" s="1">
        <v>43087</v>
      </c>
      <c r="B1001">
        <v>65.019997000000004</v>
      </c>
      <c r="C1001">
        <v>65.199996999999996</v>
      </c>
      <c r="D1001">
        <v>64.910004000000001</v>
      </c>
      <c r="E1001">
        <v>65.129997000000003</v>
      </c>
      <c r="F1001">
        <v>60.970675999999997</v>
      </c>
      <c r="G1001">
        <v>10760800</v>
      </c>
      <c r="H1001">
        <f t="shared" si="15"/>
        <v>8.8290007804314435E-3</v>
      </c>
    </row>
    <row r="1002" spans="1:8">
      <c r="A1002" s="1">
        <v>43088</v>
      </c>
      <c r="B1002">
        <v>65</v>
      </c>
      <c r="C1002">
        <v>65.040001000000004</v>
      </c>
      <c r="D1002">
        <v>64.569999999999993</v>
      </c>
      <c r="E1002">
        <v>64.730002999999996</v>
      </c>
      <c r="F1002">
        <v>60.596226000000001</v>
      </c>
      <c r="G1002">
        <v>11976800</v>
      </c>
      <c r="H1002">
        <f t="shared" si="15"/>
        <v>-6.1414769290075765E-3</v>
      </c>
    </row>
    <row r="1003" spans="1:8">
      <c r="A1003" s="1">
        <v>43089</v>
      </c>
      <c r="B1003">
        <v>65.010002</v>
      </c>
      <c r="C1003">
        <v>65.010002</v>
      </c>
      <c r="D1003">
        <v>64.400002000000001</v>
      </c>
      <c r="E1003">
        <v>64.709998999999996</v>
      </c>
      <c r="F1003">
        <v>60.577503</v>
      </c>
      <c r="G1003">
        <v>8965200</v>
      </c>
      <c r="H1003">
        <f t="shared" si="15"/>
        <v>-3.0897963843493119E-4</v>
      </c>
    </row>
    <row r="1004" spans="1:8">
      <c r="A1004" s="1">
        <v>43090</v>
      </c>
      <c r="B1004">
        <v>64.819999999999993</v>
      </c>
      <c r="C1004">
        <v>64.930000000000007</v>
      </c>
      <c r="D1004">
        <v>64.519997000000004</v>
      </c>
      <c r="E1004">
        <v>64.580001999999993</v>
      </c>
      <c r="F1004">
        <v>60.455795000000002</v>
      </c>
      <c r="G1004">
        <v>15941900</v>
      </c>
      <c r="H1004">
        <f t="shared" si="15"/>
        <v>-2.0091287024491277E-3</v>
      </c>
    </row>
    <row r="1005" spans="1:8">
      <c r="A1005" s="1">
        <v>43091</v>
      </c>
      <c r="B1005">
        <v>64.470000999999996</v>
      </c>
      <c r="C1005">
        <v>64.599997999999999</v>
      </c>
      <c r="D1005">
        <v>64.370002999999997</v>
      </c>
      <c r="E1005">
        <v>64.540001000000004</v>
      </c>
      <c r="F1005">
        <v>60.418349999999997</v>
      </c>
      <c r="G1005">
        <v>5485500</v>
      </c>
      <c r="H1005">
        <f t="shared" si="15"/>
        <v>-6.1937817540907829E-4</v>
      </c>
    </row>
    <row r="1006" spans="1:8">
      <c r="A1006" s="1">
        <v>43095</v>
      </c>
      <c r="B1006">
        <v>64.139999000000003</v>
      </c>
      <c r="C1006">
        <v>64.180000000000007</v>
      </c>
      <c r="D1006">
        <v>63.880001</v>
      </c>
      <c r="E1006">
        <v>64.110000999999997</v>
      </c>
      <c r="F1006">
        <v>60.015811999999997</v>
      </c>
      <c r="G1006">
        <v>6219100</v>
      </c>
      <c r="H1006">
        <f t="shared" si="15"/>
        <v>-6.662512299657304E-3</v>
      </c>
    </row>
    <row r="1007" spans="1:8">
      <c r="A1007" s="1">
        <v>43096</v>
      </c>
      <c r="B1007">
        <v>64.120002999999997</v>
      </c>
      <c r="C1007">
        <v>64.300003000000004</v>
      </c>
      <c r="D1007">
        <v>64.069999999999993</v>
      </c>
      <c r="E1007">
        <v>64.180000000000007</v>
      </c>
      <c r="F1007">
        <v>60.081347999999998</v>
      </c>
      <c r="G1007">
        <v>5346600</v>
      </c>
      <c r="H1007">
        <f t="shared" si="15"/>
        <v>1.0919788938288729E-3</v>
      </c>
    </row>
    <row r="1008" spans="1:8">
      <c r="A1008" s="1">
        <v>43097</v>
      </c>
      <c r="B1008">
        <v>64.370002999999997</v>
      </c>
      <c r="C1008">
        <v>64.410004000000001</v>
      </c>
      <c r="D1008">
        <v>64.180000000000007</v>
      </c>
      <c r="E1008">
        <v>64.290001000000004</v>
      </c>
      <c r="F1008">
        <v>60.184319000000002</v>
      </c>
      <c r="G1008">
        <v>9658000</v>
      </c>
      <c r="H1008">
        <f t="shared" si="15"/>
        <v>1.7138596823760297E-3</v>
      </c>
    </row>
    <row r="1009" spans="1:8">
      <c r="A1009" s="1">
        <v>43098</v>
      </c>
      <c r="B1009">
        <v>64.330001999999993</v>
      </c>
      <c r="C1009">
        <v>64.349997999999999</v>
      </c>
      <c r="D1009">
        <v>63.900002000000001</v>
      </c>
      <c r="E1009">
        <v>63.950001</v>
      </c>
      <c r="F1009">
        <v>59.866028</v>
      </c>
      <c r="G1009">
        <v>6693200</v>
      </c>
      <c r="H1009">
        <f t="shared" si="15"/>
        <v>-5.2886034981969657E-3</v>
      </c>
    </row>
    <row r="1010" spans="1:8">
      <c r="A1010" s="1">
        <v>43102</v>
      </c>
      <c r="B1010">
        <v>64.209998999999996</v>
      </c>
      <c r="C1010">
        <v>64.739998</v>
      </c>
      <c r="D1010">
        <v>64.050003000000004</v>
      </c>
      <c r="E1010">
        <v>64.739998</v>
      </c>
      <c r="F1010">
        <v>60.605595000000001</v>
      </c>
      <c r="G1010">
        <v>13722800</v>
      </c>
      <c r="H1010">
        <f t="shared" si="15"/>
        <v>1.2353700833467705E-2</v>
      </c>
    </row>
    <row r="1011" spans="1:8">
      <c r="A1011" s="1">
        <v>43103</v>
      </c>
      <c r="B1011">
        <v>64.860000999999997</v>
      </c>
      <c r="C1011">
        <v>65.319999999999993</v>
      </c>
      <c r="D1011">
        <v>64.790001000000004</v>
      </c>
      <c r="E1011">
        <v>65.279999000000004</v>
      </c>
      <c r="F1011">
        <v>61.111094999999999</v>
      </c>
      <c r="G1011">
        <v>11331800</v>
      </c>
      <c r="H1011">
        <f t="shared" si="15"/>
        <v>8.3408140783041203E-3</v>
      </c>
    </row>
    <row r="1012" spans="1:8">
      <c r="A1012" s="1">
        <v>43104</v>
      </c>
      <c r="B1012">
        <v>65.540001000000004</v>
      </c>
      <c r="C1012">
        <v>65.779999000000004</v>
      </c>
      <c r="D1012">
        <v>65.389999000000003</v>
      </c>
      <c r="E1012">
        <v>65.610000999999997</v>
      </c>
      <c r="F1012">
        <v>61.42004</v>
      </c>
      <c r="G1012">
        <v>10746600</v>
      </c>
      <c r="H1012">
        <f t="shared" si="15"/>
        <v>5.05546496916806E-3</v>
      </c>
    </row>
    <row r="1013" spans="1:8">
      <c r="A1013" s="1">
        <v>43105</v>
      </c>
      <c r="B1013">
        <v>65.949996999999996</v>
      </c>
      <c r="C1013">
        <v>66.360000999999997</v>
      </c>
      <c r="D1013">
        <v>65.819999999999993</v>
      </c>
      <c r="E1013">
        <v>66.300003000000004</v>
      </c>
      <c r="F1013">
        <v>62.065956</v>
      </c>
      <c r="G1013">
        <v>9678000</v>
      </c>
      <c r="H1013">
        <f t="shared" si="15"/>
        <v>1.051637218080613E-2</v>
      </c>
    </row>
    <row r="1014" spans="1:8">
      <c r="A1014" s="1">
        <v>43108</v>
      </c>
      <c r="B1014">
        <v>66.269997000000004</v>
      </c>
      <c r="C1014">
        <v>66.669998000000007</v>
      </c>
      <c r="D1014">
        <v>66.230002999999996</v>
      </c>
      <c r="E1014">
        <v>66.550003000000004</v>
      </c>
      <c r="F1014">
        <v>62.300013999999997</v>
      </c>
      <c r="G1014">
        <v>6733900</v>
      </c>
      <c r="H1014">
        <f t="shared" si="15"/>
        <v>3.7711172933515666E-3</v>
      </c>
    </row>
    <row r="1015" spans="1:8">
      <c r="A1015" s="1">
        <v>43109</v>
      </c>
      <c r="B1015">
        <v>66.680000000000007</v>
      </c>
      <c r="C1015">
        <v>66.699996999999996</v>
      </c>
      <c r="D1015">
        <v>66.269997000000004</v>
      </c>
      <c r="E1015">
        <v>66.379997000000003</v>
      </c>
      <c r="F1015">
        <v>62.140841999999999</v>
      </c>
      <c r="G1015">
        <v>10606400</v>
      </c>
      <c r="H1015">
        <f t="shared" si="15"/>
        <v>-2.5549271947193802E-3</v>
      </c>
    </row>
    <row r="1016" spans="1:8">
      <c r="A1016" s="1">
        <v>43110</v>
      </c>
      <c r="B1016">
        <v>66.019997000000004</v>
      </c>
      <c r="C1016">
        <v>66.169998000000007</v>
      </c>
      <c r="D1016">
        <v>65.830001999999993</v>
      </c>
      <c r="E1016">
        <v>66.150002000000001</v>
      </c>
      <c r="F1016">
        <v>61.925522000000001</v>
      </c>
      <c r="G1016">
        <v>10407800</v>
      </c>
      <c r="H1016">
        <f t="shared" si="15"/>
        <v>-3.4650319028505989E-3</v>
      </c>
    </row>
    <row r="1017" spans="1:8">
      <c r="A1017" s="1">
        <v>43111</v>
      </c>
      <c r="B1017">
        <v>66.300003000000004</v>
      </c>
      <c r="C1017">
        <v>66.449996999999996</v>
      </c>
      <c r="D1017">
        <v>66.139999000000003</v>
      </c>
      <c r="E1017">
        <v>66.419998000000007</v>
      </c>
      <c r="F1017">
        <v>62.178294999999999</v>
      </c>
      <c r="G1017">
        <v>7887800</v>
      </c>
      <c r="H1017">
        <f t="shared" si="15"/>
        <v>4.0818872709704034E-3</v>
      </c>
    </row>
    <row r="1018" spans="1:8">
      <c r="A1018" s="1">
        <v>43112</v>
      </c>
      <c r="B1018">
        <v>66.339995999999999</v>
      </c>
      <c r="C1018">
        <v>66.900002000000001</v>
      </c>
      <c r="D1018">
        <v>66.25</v>
      </c>
      <c r="E1018">
        <v>66.809997999999993</v>
      </c>
      <c r="F1018">
        <v>62.543385000000001</v>
      </c>
      <c r="G1018">
        <v>8154300</v>
      </c>
      <c r="H1018">
        <f t="shared" si="15"/>
        <v>5.8716630940105728E-3</v>
      </c>
    </row>
    <row r="1019" spans="1:8">
      <c r="A1019" s="1">
        <v>43116</v>
      </c>
      <c r="B1019">
        <v>67.220000999999996</v>
      </c>
      <c r="C1019">
        <v>67.459998999999996</v>
      </c>
      <c r="D1019">
        <v>66.379997000000003</v>
      </c>
      <c r="E1019">
        <v>66.550003000000004</v>
      </c>
      <c r="F1019">
        <v>62.300013999999997</v>
      </c>
      <c r="G1019">
        <v>18221800</v>
      </c>
      <c r="H1019">
        <f t="shared" si="15"/>
        <v>-3.8912348604093518E-3</v>
      </c>
    </row>
    <row r="1020" spans="1:8">
      <c r="A1020" s="1">
        <v>43117</v>
      </c>
      <c r="B1020">
        <v>66.930000000000007</v>
      </c>
      <c r="C1020">
        <v>67.610000999999997</v>
      </c>
      <c r="D1020">
        <v>66.709998999999996</v>
      </c>
      <c r="E1020">
        <v>67.550003000000004</v>
      </c>
      <c r="F1020">
        <v>63.236141000000003</v>
      </c>
      <c r="G1020">
        <v>14688100</v>
      </c>
      <c r="H1020">
        <f t="shared" si="15"/>
        <v>1.5026112193169109E-2</v>
      </c>
    </row>
    <row r="1021" spans="1:8">
      <c r="A1021" s="1">
        <v>43118</v>
      </c>
      <c r="B1021">
        <v>67.550003000000004</v>
      </c>
      <c r="C1021">
        <v>67.849997999999999</v>
      </c>
      <c r="D1021">
        <v>67.489998</v>
      </c>
      <c r="E1021">
        <v>67.669998000000007</v>
      </c>
      <c r="F1021">
        <v>63.348461</v>
      </c>
      <c r="G1021">
        <v>14922900</v>
      </c>
      <c r="H1021">
        <f t="shared" si="15"/>
        <v>1.7761994679592618E-3</v>
      </c>
    </row>
    <row r="1022" spans="1:8">
      <c r="A1022" s="1">
        <v>43119</v>
      </c>
      <c r="B1022">
        <v>67.800003000000004</v>
      </c>
      <c r="C1022">
        <v>67.910004000000001</v>
      </c>
      <c r="D1022">
        <v>67.449996999999996</v>
      </c>
      <c r="E1022">
        <v>67.800003000000004</v>
      </c>
      <c r="F1022">
        <v>63.470168999999999</v>
      </c>
      <c r="G1022">
        <v>11947200</v>
      </c>
      <c r="H1022">
        <f t="shared" si="15"/>
        <v>1.9212463582974518E-3</v>
      </c>
    </row>
    <row r="1023" spans="1:8">
      <c r="A1023" s="1">
        <v>43122</v>
      </c>
      <c r="B1023">
        <v>67.75</v>
      </c>
      <c r="C1023">
        <v>68.470000999999996</v>
      </c>
      <c r="D1023">
        <v>67.610000999999997</v>
      </c>
      <c r="E1023">
        <v>68.459998999999996</v>
      </c>
      <c r="F1023">
        <v>64.088004999999995</v>
      </c>
      <c r="G1023">
        <v>9002100</v>
      </c>
      <c r="H1023">
        <f t="shared" si="15"/>
        <v>9.7342737499248964E-3</v>
      </c>
    </row>
    <row r="1024" spans="1:8">
      <c r="A1024" s="1">
        <v>43123</v>
      </c>
      <c r="B1024">
        <v>68.680000000000007</v>
      </c>
      <c r="C1024">
        <v>68.900002000000001</v>
      </c>
      <c r="D1024">
        <v>68.540001000000004</v>
      </c>
      <c r="E1024">
        <v>68.760002</v>
      </c>
      <c r="F1024">
        <v>64.368874000000005</v>
      </c>
      <c r="G1024">
        <v>10230100</v>
      </c>
      <c r="H1024">
        <f t="shared" si="15"/>
        <v>4.3825517739241506E-3</v>
      </c>
    </row>
    <row r="1025" spans="1:8">
      <c r="A1025" s="1">
        <v>43124</v>
      </c>
      <c r="B1025">
        <v>68.940002000000007</v>
      </c>
      <c r="C1025">
        <v>69.059997999999993</v>
      </c>
      <c r="D1025">
        <v>68</v>
      </c>
      <c r="E1025">
        <v>68.230002999999996</v>
      </c>
      <c r="F1025">
        <v>63.872714999999999</v>
      </c>
      <c r="G1025">
        <v>18509500</v>
      </c>
      <c r="H1025">
        <f t="shared" si="15"/>
        <v>-7.7080577796033185E-3</v>
      </c>
    </row>
    <row r="1026" spans="1:8">
      <c r="A1026" s="1">
        <v>43125</v>
      </c>
      <c r="B1026">
        <v>68.660004000000001</v>
      </c>
      <c r="C1026">
        <v>68.720000999999996</v>
      </c>
      <c r="D1026">
        <v>67.940002000000007</v>
      </c>
      <c r="E1026">
        <v>68.110000999999997</v>
      </c>
      <c r="F1026">
        <v>63.760379999999998</v>
      </c>
      <c r="G1026">
        <v>12975900</v>
      </c>
      <c r="H1026">
        <f t="shared" si="15"/>
        <v>-1.7587321910459204E-3</v>
      </c>
    </row>
    <row r="1027" spans="1:8">
      <c r="A1027" s="1">
        <v>43126</v>
      </c>
      <c r="B1027">
        <v>68.580001999999993</v>
      </c>
      <c r="C1027">
        <v>69.190002000000007</v>
      </c>
      <c r="D1027">
        <v>68.430000000000007</v>
      </c>
      <c r="E1027">
        <v>69.190002000000007</v>
      </c>
      <c r="F1027">
        <v>64.771407999999994</v>
      </c>
      <c r="G1027">
        <v>10048600</v>
      </c>
      <c r="H1027">
        <f t="shared" ref="H1027:H1090" si="16">(F1027-F1026)/F1026</f>
        <v>1.5856680904348375E-2</v>
      </c>
    </row>
    <row r="1028" spans="1:8">
      <c r="A1028" s="1">
        <v>43129</v>
      </c>
      <c r="B1028">
        <v>68.989998</v>
      </c>
      <c r="C1028">
        <v>68.989998</v>
      </c>
      <c r="D1028">
        <v>68.470000999999996</v>
      </c>
      <c r="E1028">
        <v>68.559997999999993</v>
      </c>
      <c r="F1028">
        <v>64.181647999999996</v>
      </c>
      <c r="G1028">
        <v>27589900</v>
      </c>
      <c r="H1028">
        <f t="shared" si="16"/>
        <v>-9.1052521198859582E-3</v>
      </c>
    </row>
    <row r="1029" spans="1:8">
      <c r="A1029" s="1">
        <v>43130</v>
      </c>
      <c r="B1029">
        <v>68</v>
      </c>
      <c r="C1029">
        <v>68.339995999999999</v>
      </c>
      <c r="D1029">
        <v>67.760002</v>
      </c>
      <c r="E1029">
        <v>67.940002000000007</v>
      </c>
      <c r="F1029">
        <v>63.601222999999997</v>
      </c>
      <c r="G1029">
        <v>14831200</v>
      </c>
      <c r="H1029">
        <f t="shared" si="16"/>
        <v>-9.0434729877923708E-3</v>
      </c>
    </row>
    <row r="1030" spans="1:8">
      <c r="A1030" s="1">
        <v>43131</v>
      </c>
      <c r="B1030">
        <v>68.339995999999999</v>
      </c>
      <c r="C1030">
        <v>68.559997999999993</v>
      </c>
      <c r="D1030">
        <v>68</v>
      </c>
      <c r="E1030">
        <v>68.449996999999996</v>
      </c>
      <c r="F1030">
        <v>64.078659000000002</v>
      </c>
      <c r="G1030">
        <v>15067900</v>
      </c>
      <c r="H1030">
        <f t="shared" si="16"/>
        <v>7.5067109951644237E-3</v>
      </c>
    </row>
    <row r="1031" spans="1:8">
      <c r="A1031" s="1">
        <v>43132</v>
      </c>
      <c r="B1031">
        <v>68.199996999999996</v>
      </c>
      <c r="C1031">
        <v>68.989998</v>
      </c>
      <c r="D1031">
        <v>68.190002000000007</v>
      </c>
      <c r="E1031">
        <v>68.510002</v>
      </c>
      <c r="F1031">
        <v>64.134810999999999</v>
      </c>
      <c r="G1031">
        <v>16325000</v>
      </c>
      <c r="H1031">
        <f t="shared" si="16"/>
        <v>8.7629798869538322E-4</v>
      </c>
    </row>
    <row r="1032" spans="1:8">
      <c r="A1032" s="1">
        <v>43133</v>
      </c>
      <c r="B1032">
        <v>67.739998</v>
      </c>
      <c r="C1032">
        <v>67.800003000000004</v>
      </c>
      <c r="D1032">
        <v>66.470000999999996</v>
      </c>
      <c r="E1032">
        <v>66.480002999999996</v>
      </c>
      <c r="F1032">
        <v>62.234478000000003</v>
      </c>
      <c r="G1032">
        <v>21964700</v>
      </c>
      <c r="H1032">
        <f t="shared" si="16"/>
        <v>-2.9630289235591516E-2</v>
      </c>
    </row>
    <row r="1033" spans="1:8">
      <c r="A1033" s="1">
        <v>43136</v>
      </c>
      <c r="B1033">
        <v>65.769997000000004</v>
      </c>
      <c r="C1033">
        <v>67.019997000000004</v>
      </c>
      <c r="D1033">
        <v>63.669998</v>
      </c>
      <c r="E1033">
        <v>63.700001</v>
      </c>
      <c r="F1033">
        <v>59.632007999999999</v>
      </c>
      <c r="G1033">
        <v>49279800</v>
      </c>
      <c r="H1033">
        <f t="shared" si="16"/>
        <v>-4.1817174075116426E-2</v>
      </c>
    </row>
    <row r="1034" spans="1:8">
      <c r="A1034" s="1">
        <v>43137</v>
      </c>
      <c r="B1034">
        <v>62.84</v>
      </c>
      <c r="C1034">
        <v>65.639999000000003</v>
      </c>
      <c r="D1034">
        <v>62.48</v>
      </c>
      <c r="E1034">
        <v>65.529999000000004</v>
      </c>
      <c r="F1034">
        <v>61.345134999999999</v>
      </c>
      <c r="G1034">
        <v>45134700</v>
      </c>
      <c r="H1034">
        <f t="shared" si="16"/>
        <v>2.8728313156920694E-2</v>
      </c>
    </row>
    <row r="1035" spans="1:8">
      <c r="A1035" s="1">
        <v>43138</v>
      </c>
      <c r="B1035">
        <v>65.370002999999997</v>
      </c>
      <c r="C1035">
        <v>66.040001000000004</v>
      </c>
      <c r="D1035">
        <v>64.690002000000007</v>
      </c>
      <c r="E1035">
        <v>64.690002000000007</v>
      </c>
      <c r="F1035">
        <v>60.558788</v>
      </c>
      <c r="G1035">
        <v>23712600</v>
      </c>
      <c r="H1035">
        <f t="shared" si="16"/>
        <v>-1.2818408501342433E-2</v>
      </c>
    </row>
    <row r="1036" spans="1:8">
      <c r="A1036" s="1">
        <v>43139</v>
      </c>
      <c r="B1036">
        <v>64.870002999999997</v>
      </c>
      <c r="C1036">
        <v>64.989998</v>
      </c>
      <c r="D1036">
        <v>61.990001999999997</v>
      </c>
      <c r="E1036">
        <v>62.009998000000003</v>
      </c>
      <c r="F1036">
        <v>58.049934</v>
      </c>
      <c r="G1036">
        <v>27814300</v>
      </c>
      <c r="H1036">
        <f t="shared" si="16"/>
        <v>-4.1428405073100201E-2</v>
      </c>
    </row>
    <row r="1037" spans="1:8">
      <c r="A1037" s="1">
        <v>43140</v>
      </c>
      <c r="B1037">
        <v>63.009998000000003</v>
      </c>
      <c r="C1037">
        <v>63.990001999999997</v>
      </c>
      <c r="D1037">
        <v>60.970001000000003</v>
      </c>
      <c r="E1037">
        <v>63.529998999999997</v>
      </c>
      <c r="F1037">
        <v>59.472850999999999</v>
      </c>
      <c r="G1037">
        <v>36350200</v>
      </c>
      <c r="H1037">
        <f t="shared" si="16"/>
        <v>2.4511948626849397E-2</v>
      </c>
    </row>
    <row r="1038" spans="1:8">
      <c r="A1038" s="1">
        <v>43143</v>
      </c>
      <c r="B1038">
        <v>64.209998999999996</v>
      </c>
      <c r="C1038">
        <v>65.069999999999993</v>
      </c>
      <c r="D1038">
        <v>63.740001999999997</v>
      </c>
      <c r="E1038">
        <v>64.669998000000007</v>
      </c>
      <c r="F1038">
        <v>60.540047000000001</v>
      </c>
      <c r="G1038">
        <v>17814800</v>
      </c>
      <c r="H1038">
        <f t="shared" si="16"/>
        <v>1.794425493407072E-2</v>
      </c>
    </row>
    <row r="1039" spans="1:8">
      <c r="A1039" s="1">
        <v>43144</v>
      </c>
      <c r="B1039">
        <v>64.300003000000004</v>
      </c>
      <c r="C1039">
        <v>64.989998</v>
      </c>
      <c r="D1039">
        <v>64.110000999999997</v>
      </c>
      <c r="E1039">
        <v>64.830001999999993</v>
      </c>
      <c r="F1039">
        <v>60.689846000000003</v>
      </c>
      <c r="G1039">
        <v>9542000</v>
      </c>
      <c r="H1039">
        <f t="shared" si="16"/>
        <v>2.4743786538520786E-3</v>
      </c>
    </row>
    <row r="1040" spans="1:8">
      <c r="A1040" s="1">
        <v>43145</v>
      </c>
      <c r="B1040">
        <v>64.470000999999996</v>
      </c>
      <c r="C1040">
        <v>66.129997000000003</v>
      </c>
      <c r="D1040">
        <v>64.430000000000007</v>
      </c>
      <c r="E1040">
        <v>66.019997000000004</v>
      </c>
      <c r="F1040">
        <v>61.803832999999997</v>
      </c>
      <c r="G1040">
        <v>16058800</v>
      </c>
      <c r="H1040">
        <f t="shared" si="16"/>
        <v>1.8355409898387194E-2</v>
      </c>
    </row>
    <row r="1041" spans="1:8">
      <c r="A1041" s="1">
        <v>43146</v>
      </c>
      <c r="B1041">
        <v>66.650002000000001</v>
      </c>
      <c r="C1041">
        <v>67.279999000000004</v>
      </c>
      <c r="D1041">
        <v>65.870002999999997</v>
      </c>
      <c r="E1041">
        <v>67.279999000000004</v>
      </c>
      <c r="F1041">
        <v>62.983378999999999</v>
      </c>
      <c r="G1041">
        <v>12152500</v>
      </c>
      <c r="H1041">
        <f t="shared" si="16"/>
        <v>1.9085321132105221E-2</v>
      </c>
    </row>
    <row r="1042" spans="1:8">
      <c r="A1042" s="1">
        <v>43147</v>
      </c>
      <c r="B1042">
        <v>67.080001999999993</v>
      </c>
      <c r="C1042">
        <v>67.900002000000001</v>
      </c>
      <c r="D1042">
        <v>67.010002</v>
      </c>
      <c r="E1042">
        <v>67.180000000000007</v>
      </c>
      <c r="F1042">
        <v>62.889766999999999</v>
      </c>
      <c r="G1042">
        <v>10167100</v>
      </c>
      <c r="H1042">
        <f t="shared" si="16"/>
        <v>-1.4862968847701907E-3</v>
      </c>
    </row>
    <row r="1043" spans="1:8">
      <c r="A1043" s="1">
        <v>43151</v>
      </c>
      <c r="B1043">
        <v>66.839995999999999</v>
      </c>
      <c r="C1043">
        <v>67.769997000000004</v>
      </c>
      <c r="D1043">
        <v>66.769997000000004</v>
      </c>
      <c r="E1043">
        <v>67.239998</v>
      </c>
      <c r="F1043">
        <v>62.945914999999999</v>
      </c>
      <c r="G1043">
        <v>16917600</v>
      </c>
      <c r="H1043">
        <f t="shared" si="16"/>
        <v>8.9280025476959248E-4</v>
      </c>
    </row>
    <row r="1044" spans="1:8">
      <c r="A1044" s="1">
        <v>43152</v>
      </c>
      <c r="B1044">
        <v>67.5</v>
      </c>
      <c r="C1044">
        <v>68.069999999999993</v>
      </c>
      <c r="D1044">
        <v>66.800003000000004</v>
      </c>
      <c r="E1044">
        <v>66.809997999999993</v>
      </c>
      <c r="F1044">
        <v>62.543385000000001</v>
      </c>
      <c r="G1044">
        <v>14551200</v>
      </c>
      <c r="H1044">
        <f t="shared" si="16"/>
        <v>-6.394855011639734E-3</v>
      </c>
    </row>
    <row r="1045" spans="1:8">
      <c r="A1045" s="1">
        <v>43153</v>
      </c>
      <c r="B1045">
        <v>67.040001000000004</v>
      </c>
      <c r="C1045">
        <v>67.5</v>
      </c>
      <c r="D1045">
        <v>66.699996999999996</v>
      </c>
      <c r="E1045">
        <v>66.889999000000003</v>
      </c>
      <c r="F1045">
        <v>62.618285999999998</v>
      </c>
      <c r="G1045">
        <v>10979400</v>
      </c>
      <c r="H1045">
        <f t="shared" si="16"/>
        <v>1.1975846846152794E-3</v>
      </c>
    </row>
    <row r="1046" spans="1:8">
      <c r="A1046" s="1">
        <v>43154</v>
      </c>
      <c r="B1046">
        <v>67.440002000000007</v>
      </c>
      <c r="C1046">
        <v>68.290001000000004</v>
      </c>
      <c r="D1046">
        <v>67.279999000000004</v>
      </c>
      <c r="E1046">
        <v>68.290001000000004</v>
      </c>
      <c r="F1046">
        <v>63.928882999999999</v>
      </c>
      <c r="G1046">
        <v>10386200</v>
      </c>
      <c r="H1046">
        <f t="shared" si="16"/>
        <v>2.0929940496934096E-2</v>
      </c>
    </row>
    <row r="1047" spans="1:8">
      <c r="A1047" s="1">
        <v>43157</v>
      </c>
      <c r="B1047">
        <v>68.580001999999993</v>
      </c>
      <c r="C1047">
        <v>69.360000999999997</v>
      </c>
      <c r="D1047">
        <v>68.580001999999993</v>
      </c>
      <c r="E1047">
        <v>69.360000999999997</v>
      </c>
      <c r="F1047">
        <v>64.930526999999998</v>
      </c>
      <c r="G1047">
        <v>10797200</v>
      </c>
      <c r="H1047">
        <f t="shared" si="16"/>
        <v>1.5668097939393041E-2</v>
      </c>
    </row>
    <row r="1048" spans="1:8">
      <c r="A1048" s="1">
        <v>43158</v>
      </c>
      <c r="B1048">
        <v>69.389999000000003</v>
      </c>
      <c r="C1048">
        <v>69.709998999999996</v>
      </c>
      <c r="D1048">
        <v>68.660004000000001</v>
      </c>
      <c r="E1048">
        <v>68.660004000000001</v>
      </c>
      <c r="F1048">
        <v>64.275245999999996</v>
      </c>
      <c r="G1048">
        <v>12790600</v>
      </c>
      <c r="H1048">
        <f t="shared" si="16"/>
        <v>-1.0092032673629805E-2</v>
      </c>
    </row>
    <row r="1049" spans="1:8">
      <c r="A1049" s="1">
        <v>43159</v>
      </c>
      <c r="B1049">
        <v>69.050003000000004</v>
      </c>
      <c r="C1049">
        <v>69.339995999999999</v>
      </c>
      <c r="D1049">
        <v>68.160004000000001</v>
      </c>
      <c r="E1049">
        <v>68.169998000000007</v>
      </c>
      <c r="F1049">
        <v>63.816550999999997</v>
      </c>
      <c r="G1049">
        <v>15232000</v>
      </c>
      <c r="H1049">
        <f t="shared" si="16"/>
        <v>-7.1364176498056311E-3</v>
      </c>
    </row>
    <row r="1050" spans="1:8">
      <c r="A1050" s="1">
        <v>43160</v>
      </c>
      <c r="B1050">
        <v>68.330001999999993</v>
      </c>
      <c r="C1050">
        <v>68.589995999999999</v>
      </c>
      <c r="D1050">
        <v>66.529999000000004</v>
      </c>
      <c r="E1050">
        <v>67.040001000000004</v>
      </c>
      <c r="F1050">
        <v>62.758709000000003</v>
      </c>
      <c r="G1050">
        <v>21486800</v>
      </c>
      <c r="H1050">
        <f t="shared" si="16"/>
        <v>-1.6576295387696428E-2</v>
      </c>
    </row>
    <row r="1051" spans="1:8">
      <c r="A1051" s="1">
        <v>43161</v>
      </c>
      <c r="B1051">
        <v>66.279999000000004</v>
      </c>
      <c r="C1051">
        <v>67.819999999999993</v>
      </c>
      <c r="D1051">
        <v>66.099997999999999</v>
      </c>
      <c r="E1051">
        <v>67.680000000000007</v>
      </c>
      <c r="F1051">
        <v>63.357802999999997</v>
      </c>
      <c r="G1051">
        <v>19196100</v>
      </c>
      <c r="H1051">
        <f t="shared" si="16"/>
        <v>9.5459898641317466E-3</v>
      </c>
    </row>
    <row r="1052" spans="1:8">
      <c r="A1052" s="1">
        <v>43164</v>
      </c>
      <c r="B1052">
        <v>67.360000999999997</v>
      </c>
      <c r="C1052">
        <v>68.599997999999999</v>
      </c>
      <c r="D1052">
        <v>67.209998999999996</v>
      </c>
      <c r="E1052">
        <v>68.370002999999997</v>
      </c>
      <c r="F1052">
        <v>64.003769000000005</v>
      </c>
      <c r="G1052">
        <v>10888900</v>
      </c>
      <c r="H1052">
        <f t="shared" si="16"/>
        <v>1.0195523983052387E-2</v>
      </c>
    </row>
    <row r="1053" spans="1:8">
      <c r="A1053" s="1">
        <v>43165</v>
      </c>
      <c r="B1053">
        <v>68.760002</v>
      </c>
      <c r="C1053">
        <v>68.849997999999999</v>
      </c>
      <c r="D1053">
        <v>68.220000999999996</v>
      </c>
      <c r="E1053">
        <v>68.519997000000004</v>
      </c>
      <c r="F1053">
        <v>64.144195999999994</v>
      </c>
      <c r="G1053">
        <v>10151900</v>
      </c>
      <c r="H1053">
        <f t="shared" si="16"/>
        <v>2.1940426664559128E-3</v>
      </c>
    </row>
    <row r="1054" spans="1:8">
      <c r="A1054" s="1">
        <v>43166</v>
      </c>
      <c r="B1054">
        <v>68.010002</v>
      </c>
      <c r="C1054">
        <v>68.970000999999996</v>
      </c>
      <c r="D1054">
        <v>68.010002</v>
      </c>
      <c r="E1054">
        <v>68.900002000000001</v>
      </c>
      <c r="F1054">
        <v>64.499923999999993</v>
      </c>
      <c r="G1054">
        <v>11109800</v>
      </c>
      <c r="H1054">
        <f t="shared" si="16"/>
        <v>5.5457550672238405E-3</v>
      </c>
    </row>
    <row r="1055" spans="1:8">
      <c r="A1055" s="1">
        <v>43167</v>
      </c>
      <c r="B1055">
        <v>69.110000999999997</v>
      </c>
      <c r="C1055">
        <v>69.260002</v>
      </c>
      <c r="D1055">
        <v>68.769997000000004</v>
      </c>
      <c r="E1055">
        <v>69.199996999999996</v>
      </c>
      <c r="F1055">
        <v>64.780738999999997</v>
      </c>
      <c r="G1055">
        <v>7624000</v>
      </c>
      <c r="H1055">
        <f t="shared" si="16"/>
        <v>4.3537260602044131E-3</v>
      </c>
    </row>
    <row r="1056" spans="1:8">
      <c r="A1056" s="1">
        <v>43168</v>
      </c>
      <c r="B1056">
        <v>69.690002000000007</v>
      </c>
      <c r="C1056">
        <v>70.510002</v>
      </c>
      <c r="D1056">
        <v>69.599997999999999</v>
      </c>
      <c r="E1056">
        <v>70.510002</v>
      </c>
      <c r="F1056">
        <v>66.007095000000007</v>
      </c>
      <c r="G1056">
        <v>12342500</v>
      </c>
      <c r="H1056">
        <f t="shared" si="16"/>
        <v>1.8930873882127369E-2</v>
      </c>
    </row>
    <row r="1057" spans="1:8">
      <c r="A1057" s="1">
        <v>43171</v>
      </c>
      <c r="B1057">
        <v>70.720000999999996</v>
      </c>
      <c r="C1057">
        <v>71.010002</v>
      </c>
      <c r="D1057">
        <v>70.529999000000004</v>
      </c>
      <c r="E1057">
        <v>70.730002999999996</v>
      </c>
      <c r="F1057">
        <v>66.213058000000004</v>
      </c>
      <c r="G1057">
        <v>13506200</v>
      </c>
      <c r="H1057">
        <f t="shared" si="16"/>
        <v>3.1203160811727436E-3</v>
      </c>
    </row>
    <row r="1058" spans="1:8">
      <c r="A1058" s="1">
        <v>43172</v>
      </c>
      <c r="B1058">
        <v>71.089995999999999</v>
      </c>
      <c r="C1058">
        <v>71.339995999999999</v>
      </c>
      <c r="D1058">
        <v>69.680000000000007</v>
      </c>
      <c r="E1058">
        <v>69.919998000000007</v>
      </c>
      <c r="F1058">
        <v>65.454787999999994</v>
      </c>
      <c r="G1058">
        <v>13809400</v>
      </c>
      <c r="H1058">
        <f t="shared" si="16"/>
        <v>-1.1451970697381325E-2</v>
      </c>
    </row>
    <row r="1059" spans="1:8">
      <c r="A1059" s="1">
        <v>43173</v>
      </c>
      <c r="B1059">
        <v>70.269997000000004</v>
      </c>
      <c r="C1059">
        <v>70.330001999999993</v>
      </c>
      <c r="D1059">
        <v>69.510002</v>
      </c>
      <c r="E1059">
        <v>69.860000999999997</v>
      </c>
      <c r="F1059">
        <v>65.398589999999999</v>
      </c>
      <c r="G1059">
        <v>13881400</v>
      </c>
      <c r="H1059">
        <f t="shared" si="16"/>
        <v>-8.5857737404931888E-4</v>
      </c>
    </row>
    <row r="1060" spans="1:8">
      <c r="A1060" s="1">
        <v>43174</v>
      </c>
      <c r="B1060">
        <v>69.879997000000003</v>
      </c>
      <c r="C1060">
        <v>70.309997999999993</v>
      </c>
      <c r="D1060">
        <v>69.559997999999993</v>
      </c>
      <c r="E1060">
        <v>69.900002000000001</v>
      </c>
      <c r="F1060">
        <v>65.436065999999997</v>
      </c>
      <c r="G1060">
        <v>11501400</v>
      </c>
      <c r="H1060">
        <f t="shared" si="16"/>
        <v>5.7303987746521855E-4</v>
      </c>
    </row>
    <row r="1061" spans="1:8">
      <c r="A1061" s="1">
        <v>43175</v>
      </c>
      <c r="B1061">
        <v>69.800003000000004</v>
      </c>
      <c r="C1061">
        <v>70.050003000000004</v>
      </c>
      <c r="D1061">
        <v>69.519997000000004</v>
      </c>
      <c r="E1061">
        <v>69.610000999999997</v>
      </c>
      <c r="F1061">
        <v>65.368454</v>
      </c>
      <c r="G1061">
        <v>12202300</v>
      </c>
      <c r="H1061">
        <f t="shared" si="16"/>
        <v>-1.0332528242146602E-3</v>
      </c>
    </row>
    <row r="1062" spans="1:8">
      <c r="A1062" s="1">
        <v>43178</v>
      </c>
      <c r="B1062">
        <v>68.959998999999996</v>
      </c>
      <c r="C1062">
        <v>69.069999999999993</v>
      </c>
      <c r="D1062">
        <v>67.669998000000007</v>
      </c>
      <c r="E1062">
        <v>68.230002999999996</v>
      </c>
      <c r="F1062">
        <v>64.072540000000004</v>
      </c>
      <c r="G1062">
        <v>19868400</v>
      </c>
      <c r="H1062">
        <f t="shared" si="16"/>
        <v>-1.9824761344363388E-2</v>
      </c>
    </row>
    <row r="1063" spans="1:8">
      <c r="A1063" s="1">
        <v>43179</v>
      </c>
      <c r="B1063">
        <v>68.059997999999993</v>
      </c>
      <c r="C1063">
        <v>68.459998999999996</v>
      </c>
      <c r="D1063">
        <v>67.819999999999993</v>
      </c>
      <c r="E1063">
        <v>68.199996999999996</v>
      </c>
      <c r="F1063">
        <v>64.044342</v>
      </c>
      <c r="G1063">
        <v>9382800</v>
      </c>
      <c r="H1063">
        <f t="shared" si="16"/>
        <v>-4.400949299029393E-4</v>
      </c>
    </row>
    <row r="1064" spans="1:8">
      <c r="A1064" s="1">
        <v>43180</v>
      </c>
      <c r="B1064">
        <v>68.050003000000004</v>
      </c>
      <c r="C1064">
        <v>68.690002000000007</v>
      </c>
      <c r="D1064">
        <v>67.610000999999997</v>
      </c>
      <c r="E1064">
        <v>67.790001000000004</v>
      </c>
      <c r="F1064">
        <v>63.65934</v>
      </c>
      <c r="G1064">
        <v>10933500</v>
      </c>
      <c r="H1064">
        <f t="shared" si="16"/>
        <v>-6.0114912258759732E-3</v>
      </c>
    </row>
    <row r="1065" spans="1:8">
      <c r="A1065" s="1">
        <v>43181</v>
      </c>
      <c r="B1065">
        <v>66.970000999999996</v>
      </c>
      <c r="C1065">
        <v>67.360000999999997</v>
      </c>
      <c r="D1065">
        <v>65.989998</v>
      </c>
      <c r="E1065">
        <v>66.040001000000004</v>
      </c>
      <c r="F1065">
        <v>62.015976000000002</v>
      </c>
      <c r="G1065">
        <v>21195100</v>
      </c>
      <c r="H1065">
        <f t="shared" si="16"/>
        <v>-2.5814970748989832E-2</v>
      </c>
    </row>
    <row r="1066" spans="1:8">
      <c r="A1066" s="1">
        <v>43182</v>
      </c>
      <c r="B1066">
        <v>66</v>
      </c>
      <c r="C1066">
        <v>66.169998000000007</v>
      </c>
      <c r="D1066">
        <v>64.25</v>
      </c>
      <c r="E1066">
        <v>64.279999000000004</v>
      </c>
      <c r="F1066">
        <v>60.363227999999999</v>
      </c>
      <c r="G1066">
        <v>20950800</v>
      </c>
      <c r="H1066">
        <f t="shared" si="16"/>
        <v>-2.6650358610819935E-2</v>
      </c>
    </row>
    <row r="1067" spans="1:8">
      <c r="A1067" s="1">
        <v>43185</v>
      </c>
      <c r="B1067">
        <v>65.589995999999999</v>
      </c>
      <c r="C1067">
        <v>66.809997999999993</v>
      </c>
      <c r="D1067">
        <v>64.680000000000007</v>
      </c>
      <c r="E1067">
        <v>66.720000999999996</v>
      </c>
      <c r="F1067">
        <v>62.654536999999998</v>
      </c>
      <c r="G1067">
        <v>25125800</v>
      </c>
      <c r="H1067">
        <f t="shared" si="16"/>
        <v>3.7958689021733535E-2</v>
      </c>
    </row>
    <row r="1068" spans="1:8">
      <c r="A1068" s="1">
        <v>43186</v>
      </c>
      <c r="B1068">
        <v>67.129997000000003</v>
      </c>
      <c r="C1068">
        <v>67.169998000000007</v>
      </c>
      <c r="D1068">
        <v>64.080001999999993</v>
      </c>
      <c r="E1068">
        <v>64.580001999999993</v>
      </c>
      <c r="F1068">
        <v>60.644939000000001</v>
      </c>
      <c r="G1068">
        <v>29748600</v>
      </c>
      <c r="H1068">
        <f t="shared" si="16"/>
        <v>-3.2074261437763027E-2</v>
      </c>
    </row>
    <row r="1069" spans="1:8">
      <c r="A1069" s="1">
        <v>43187</v>
      </c>
      <c r="B1069">
        <v>64.430000000000007</v>
      </c>
      <c r="C1069">
        <v>65.209998999999996</v>
      </c>
      <c r="D1069">
        <v>63.77</v>
      </c>
      <c r="E1069">
        <v>64.150002000000001</v>
      </c>
      <c r="F1069">
        <v>60.241149999999998</v>
      </c>
      <c r="G1069">
        <v>26811000</v>
      </c>
      <c r="H1069">
        <f t="shared" si="16"/>
        <v>-6.6582472776500487E-3</v>
      </c>
    </row>
    <row r="1070" spans="1:8">
      <c r="A1070" s="1">
        <v>43188</v>
      </c>
      <c r="B1070">
        <v>64.610000999999997</v>
      </c>
      <c r="C1070">
        <v>66.069999999999993</v>
      </c>
      <c r="D1070">
        <v>64.160004000000001</v>
      </c>
      <c r="E1070">
        <v>65.419998000000007</v>
      </c>
      <c r="F1070">
        <v>61.433743</v>
      </c>
      <c r="G1070">
        <v>17684100</v>
      </c>
      <c r="H1070">
        <f t="shared" si="16"/>
        <v>1.9796982627323718E-2</v>
      </c>
    </row>
    <row r="1071" spans="1:8">
      <c r="A1071" s="1">
        <v>43192</v>
      </c>
      <c r="B1071">
        <v>65.160004000000001</v>
      </c>
      <c r="C1071">
        <v>65.449996999999996</v>
      </c>
      <c r="D1071">
        <v>63.150002000000001</v>
      </c>
      <c r="E1071">
        <v>63.860000999999997</v>
      </c>
      <c r="F1071">
        <v>59.968811000000002</v>
      </c>
      <c r="G1071">
        <v>26017100</v>
      </c>
      <c r="H1071">
        <f t="shared" si="16"/>
        <v>-2.3845722699982606E-2</v>
      </c>
    </row>
    <row r="1072" spans="1:8">
      <c r="A1072" s="1">
        <v>43193</v>
      </c>
      <c r="B1072">
        <v>64.339995999999999</v>
      </c>
      <c r="C1072">
        <v>64.639999000000003</v>
      </c>
      <c r="D1072">
        <v>63.41</v>
      </c>
      <c r="E1072">
        <v>64.489998</v>
      </c>
      <c r="F1072">
        <v>60.560420999999998</v>
      </c>
      <c r="G1072">
        <v>18050700</v>
      </c>
      <c r="H1072">
        <f t="shared" si="16"/>
        <v>9.8652948113311049E-3</v>
      </c>
    </row>
    <row r="1073" spans="1:8">
      <c r="A1073" s="1">
        <v>43194</v>
      </c>
      <c r="B1073">
        <v>63.310001</v>
      </c>
      <c r="C1073">
        <v>65.569999999999993</v>
      </c>
      <c r="D1073">
        <v>63.169998</v>
      </c>
      <c r="E1073">
        <v>65.389999000000003</v>
      </c>
      <c r="F1073">
        <v>61.405589999999997</v>
      </c>
      <c r="G1073">
        <v>18149200</v>
      </c>
      <c r="H1073">
        <f t="shared" si="16"/>
        <v>1.395579796250093E-2</v>
      </c>
    </row>
    <row r="1074" spans="1:8">
      <c r="A1074" s="1">
        <v>43195</v>
      </c>
      <c r="B1074">
        <v>65.989998</v>
      </c>
      <c r="C1074">
        <v>66.089995999999999</v>
      </c>
      <c r="D1074">
        <v>65.220000999999996</v>
      </c>
      <c r="E1074">
        <v>65.660004000000001</v>
      </c>
      <c r="F1074">
        <v>61.659129999999998</v>
      </c>
      <c r="G1074">
        <v>16369100</v>
      </c>
      <c r="H1074">
        <f t="shared" si="16"/>
        <v>4.1289400525261789E-3</v>
      </c>
    </row>
    <row r="1075" spans="1:8">
      <c r="A1075" s="1">
        <v>43196</v>
      </c>
      <c r="B1075">
        <v>64.980002999999996</v>
      </c>
      <c r="C1075">
        <v>65.580001999999993</v>
      </c>
      <c r="D1075">
        <v>63.77</v>
      </c>
      <c r="E1075">
        <v>64.050003000000004</v>
      </c>
      <c r="F1075">
        <v>60.147227999999998</v>
      </c>
      <c r="G1075">
        <v>20238900</v>
      </c>
      <c r="H1075">
        <f t="shared" si="16"/>
        <v>-2.452032651125631E-2</v>
      </c>
    </row>
    <row r="1076" spans="1:8">
      <c r="A1076" s="1">
        <v>43199</v>
      </c>
      <c r="B1076">
        <v>64.519997000000004</v>
      </c>
      <c r="C1076">
        <v>65.809997999999993</v>
      </c>
      <c r="D1076">
        <v>64.470000999999996</v>
      </c>
      <c r="E1076">
        <v>64.550003000000004</v>
      </c>
      <c r="F1076">
        <v>60.616768</v>
      </c>
      <c r="G1076">
        <v>10929700</v>
      </c>
      <c r="H1076">
        <f t="shared" si="16"/>
        <v>7.8065110498525729E-3</v>
      </c>
    </row>
    <row r="1077" spans="1:8">
      <c r="A1077" s="1">
        <v>43200</v>
      </c>
      <c r="B1077">
        <v>65.569999999999993</v>
      </c>
      <c r="C1077">
        <v>66.410004000000001</v>
      </c>
      <c r="D1077">
        <v>65.209998999999996</v>
      </c>
      <c r="E1077">
        <v>66.139999000000003</v>
      </c>
      <c r="F1077">
        <v>62.10989</v>
      </c>
      <c r="G1077">
        <v>15648900</v>
      </c>
      <c r="H1077">
        <f t="shared" si="16"/>
        <v>2.4632161186818796E-2</v>
      </c>
    </row>
    <row r="1078" spans="1:8">
      <c r="A1078" s="1">
        <v>43201</v>
      </c>
      <c r="B1078">
        <v>65.730002999999996</v>
      </c>
      <c r="C1078">
        <v>66.339995999999999</v>
      </c>
      <c r="D1078">
        <v>65.639999000000003</v>
      </c>
      <c r="E1078">
        <v>65.75</v>
      </c>
      <c r="F1078">
        <v>61.743645000000001</v>
      </c>
      <c r="G1078">
        <v>8657800</v>
      </c>
      <c r="H1078">
        <f t="shared" si="16"/>
        <v>-5.8967259481541388E-3</v>
      </c>
    </row>
    <row r="1079" spans="1:8">
      <c r="A1079" s="1">
        <v>43202</v>
      </c>
      <c r="B1079">
        <v>66.160004000000001</v>
      </c>
      <c r="C1079">
        <v>66.830001999999993</v>
      </c>
      <c r="D1079">
        <v>66.069999999999993</v>
      </c>
      <c r="E1079">
        <v>66.540001000000004</v>
      </c>
      <c r="F1079">
        <v>62.485512</v>
      </c>
      <c r="G1079">
        <v>10628000</v>
      </c>
      <c r="H1079">
        <f t="shared" si="16"/>
        <v>1.2015277037823069E-2</v>
      </c>
    </row>
    <row r="1080" spans="1:8">
      <c r="A1080" s="1">
        <v>43203</v>
      </c>
      <c r="B1080">
        <v>67</v>
      </c>
      <c r="C1080">
        <v>67.029999000000004</v>
      </c>
      <c r="D1080">
        <v>66</v>
      </c>
      <c r="E1080">
        <v>66.319999999999993</v>
      </c>
      <c r="F1080">
        <v>62.278914999999998</v>
      </c>
      <c r="G1080">
        <v>11210800</v>
      </c>
      <c r="H1080">
        <f t="shared" si="16"/>
        <v>-3.3063184310629019E-3</v>
      </c>
    </row>
    <row r="1081" spans="1:8">
      <c r="A1081" s="1">
        <v>43206</v>
      </c>
      <c r="B1081">
        <v>66.779999000000004</v>
      </c>
      <c r="C1081">
        <v>67.080001999999993</v>
      </c>
      <c r="D1081">
        <v>66.389999000000003</v>
      </c>
      <c r="E1081">
        <v>66.830001999999993</v>
      </c>
      <c r="F1081">
        <v>62.757854000000002</v>
      </c>
      <c r="G1081">
        <v>9738700</v>
      </c>
      <c r="H1081">
        <f t="shared" si="16"/>
        <v>7.6902271017406775E-3</v>
      </c>
    </row>
    <row r="1082" spans="1:8">
      <c r="A1082" s="1">
        <v>43207</v>
      </c>
      <c r="B1082">
        <v>67.419998000000007</v>
      </c>
      <c r="C1082">
        <v>68.290001000000004</v>
      </c>
      <c r="D1082">
        <v>67.300003000000004</v>
      </c>
      <c r="E1082">
        <v>68.069999999999993</v>
      </c>
      <c r="F1082">
        <v>63.922279000000003</v>
      </c>
      <c r="G1082">
        <v>15222800</v>
      </c>
      <c r="H1082">
        <f t="shared" si="16"/>
        <v>1.8554251392981051E-2</v>
      </c>
    </row>
    <row r="1083" spans="1:8">
      <c r="A1083" s="1">
        <v>43208</v>
      </c>
      <c r="B1083">
        <v>68</v>
      </c>
      <c r="C1083">
        <v>68.150002000000001</v>
      </c>
      <c r="D1083">
        <v>67.480002999999996</v>
      </c>
      <c r="E1083">
        <v>67.889999000000003</v>
      </c>
      <c r="F1083">
        <v>63.753245999999997</v>
      </c>
      <c r="G1083">
        <v>9882200</v>
      </c>
      <c r="H1083">
        <f t="shared" si="16"/>
        <v>-2.6443519011580606E-3</v>
      </c>
    </row>
    <row r="1084" spans="1:8">
      <c r="A1084" s="1">
        <v>43209</v>
      </c>
      <c r="B1084">
        <v>67.459998999999996</v>
      </c>
      <c r="C1084">
        <v>67.529999000000004</v>
      </c>
      <c r="D1084">
        <v>66.900002000000001</v>
      </c>
      <c r="E1084">
        <v>67.139999000000003</v>
      </c>
      <c r="F1084">
        <v>63.048954000000002</v>
      </c>
      <c r="G1084">
        <v>12905800</v>
      </c>
      <c r="H1084">
        <f t="shared" si="16"/>
        <v>-1.1047155151911721E-2</v>
      </c>
    </row>
    <row r="1085" spans="1:8">
      <c r="A1085" s="1">
        <v>43210</v>
      </c>
      <c r="B1085">
        <v>66.940002000000007</v>
      </c>
      <c r="C1085">
        <v>66.989998</v>
      </c>
      <c r="D1085">
        <v>65.930000000000007</v>
      </c>
      <c r="E1085">
        <v>66.209998999999996</v>
      </c>
      <c r="F1085">
        <v>62.175621</v>
      </c>
      <c r="G1085">
        <v>16238500</v>
      </c>
      <c r="H1085">
        <f t="shared" si="16"/>
        <v>-1.3851665167989977E-2</v>
      </c>
    </row>
    <row r="1086" spans="1:8">
      <c r="A1086" s="1">
        <v>43213</v>
      </c>
      <c r="B1086">
        <v>66.459998999999996</v>
      </c>
      <c r="C1086">
        <v>66.650002000000001</v>
      </c>
      <c r="D1086">
        <v>65.660004000000001</v>
      </c>
      <c r="E1086">
        <v>65.970000999999996</v>
      </c>
      <c r="F1086">
        <v>61.950248999999999</v>
      </c>
      <c r="G1086">
        <v>18960300</v>
      </c>
      <c r="H1086">
        <f t="shared" si="16"/>
        <v>-3.6247647610950298E-3</v>
      </c>
    </row>
    <row r="1087" spans="1:8">
      <c r="A1087" s="1">
        <v>43214</v>
      </c>
      <c r="B1087">
        <v>66.349997999999999</v>
      </c>
      <c r="C1087">
        <v>66.459998999999996</v>
      </c>
      <c r="D1087">
        <v>64.349997999999999</v>
      </c>
      <c r="E1087">
        <v>64.819999999999993</v>
      </c>
      <c r="F1087">
        <v>60.870319000000002</v>
      </c>
      <c r="G1087">
        <v>17423800</v>
      </c>
      <c r="H1087">
        <f t="shared" si="16"/>
        <v>-1.7432214033554529E-2</v>
      </c>
    </row>
    <row r="1088" spans="1:8">
      <c r="A1088" s="1">
        <v>43215</v>
      </c>
      <c r="B1088">
        <v>64.919998000000007</v>
      </c>
      <c r="C1088">
        <v>65.050003000000004</v>
      </c>
      <c r="D1088">
        <v>64</v>
      </c>
      <c r="E1088">
        <v>64.830001999999993</v>
      </c>
      <c r="F1088">
        <v>60.879703999999997</v>
      </c>
      <c r="G1088">
        <v>15290800</v>
      </c>
      <c r="H1088">
        <f t="shared" si="16"/>
        <v>1.5418023355511981E-4</v>
      </c>
    </row>
    <row r="1089" spans="1:8">
      <c r="A1089" s="1">
        <v>43216</v>
      </c>
      <c r="B1089">
        <v>65.639999000000003</v>
      </c>
      <c r="C1089">
        <v>66.269997000000004</v>
      </c>
      <c r="D1089">
        <v>65.370002999999997</v>
      </c>
      <c r="E1089">
        <v>66.010002</v>
      </c>
      <c r="F1089">
        <v>61.987800999999997</v>
      </c>
      <c r="G1089">
        <v>16543400</v>
      </c>
      <c r="H1089">
        <f t="shared" si="16"/>
        <v>1.8201418981931988E-2</v>
      </c>
    </row>
    <row r="1090" spans="1:8">
      <c r="A1090" s="1">
        <v>43217</v>
      </c>
      <c r="B1090">
        <v>66.669998000000007</v>
      </c>
      <c r="C1090">
        <v>66.720000999999996</v>
      </c>
      <c r="D1090">
        <v>65.540001000000004</v>
      </c>
      <c r="E1090">
        <v>65.889999000000003</v>
      </c>
      <c r="F1090">
        <v>61.875103000000003</v>
      </c>
      <c r="G1090">
        <v>13156500</v>
      </c>
      <c r="H1090">
        <f t="shared" si="16"/>
        <v>-1.8180673968414308E-3</v>
      </c>
    </row>
    <row r="1091" spans="1:8">
      <c r="A1091" s="1">
        <v>43220</v>
      </c>
      <c r="B1091">
        <v>66.059997999999993</v>
      </c>
      <c r="C1091">
        <v>66.470000999999996</v>
      </c>
      <c r="D1091">
        <v>65.379997000000003</v>
      </c>
      <c r="E1091">
        <v>65.459998999999996</v>
      </c>
      <c r="F1091">
        <v>61.471321000000003</v>
      </c>
      <c r="G1091">
        <v>8686100</v>
      </c>
      <c r="H1091">
        <f t="shared" ref="H1091:H1154" si="17">(F1091-F1090)/F1090</f>
        <v>-6.5257588338883191E-3</v>
      </c>
    </row>
    <row r="1092" spans="1:8">
      <c r="A1092" s="1">
        <v>43221</v>
      </c>
      <c r="B1092">
        <v>65.370002999999997</v>
      </c>
      <c r="C1092">
        <v>66.319999999999993</v>
      </c>
      <c r="D1092">
        <v>65.209998999999996</v>
      </c>
      <c r="E1092">
        <v>66.279999000000004</v>
      </c>
      <c r="F1092">
        <v>62.241351999999999</v>
      </c>
      <c r="G1092">
        <v>9273900</v>
      </c>
      <c r="H1092">
        <f t="shared" si="17"/>
        <v>1.2526670770585781E-2</v>
      </c>
    </row>
    <row r="1093" spans="1:8">
      <c r="A1093" s="1">
        <v>43222</v>
      </c>
      <c r="B1093">
        <v>66.699996999999996</v>
      </c>
      <c r="C1093">
        <v>66.949996999999996</v>
      </c>
      <c r="D1093">
        <v>66.089995999999999</v>
      </c>
      <c r="E1093">
        <v>66.209998999999996</v>
      </c>
      <c r="F1093">
        <v>62.175621</v>
      </c>
      <c r="G1093">
        <v>13293700</v>
      </c>
      <c r="H1093">
        <f t="shared" si="17"/>
        <v>-1.0560663913598718E-3</v>
      </c>
    </row>
    <row r="1094" spans="1:8">
      <c r="A1094" s="1">
        <v>43223</v>
      </c>
      <c r="B1094">
        <v>65.910004000000001</v>
      </c>
      <c r="C1094">
        <v>66.610000999999997</v>
      </c>
      <c r="D1094">
        <v>65.330001999999993</v>
      </c>
      <c r="E1094">
        <v>66.360000999999997</v>
      </c>
      <c r="F1094">
        <v>62.316467000000003</v>
      </c>
      <c r="G1094">
        <v>15545400</v>
      </c>
      <c r="H1094">
        <f t="shared" si="17"/>
        <v>2.2652930157304476E-3</v>
      </c>
    </row>
    <row r="1095" spans="1:8">
      <c r="A1095" s="1">
        <v>43224</v>
      </c>
      <c r="B1095">
        <v>66.110000999999997</v>
      </c>
      <c r="C1095">
        <v>67.739998</v>
      </c>
      <c r="D1095">
        <v>66.029999000000004</v>
      </c>
      <c r="E1095">
        <v>67.620002999999997</v>
      </c>
      <c r="F1095">
        <v>63.499713999999997</v>
      </c>
      <c r="G1095">
        <v>10841300</v>
      </c>
      <c r="H1095">
        <f t="shared" si="17"/>
        <v>1.8987709941900178E-2</v>
      </c>
    </row>
    <row r="1096" spans="1:8">
      <c r="A1096" s="1">
        <v>43227</v>
      </c>
      <c r="B1096">
        <v>67.940002000000007</v>
      </c>
      <c r="C1096">
        <v>68.410004000000001</v>
      </c>
      <c r="D1096">
        <v>67.830001999999993</v>
      </c>
      <c r="E1096">
        <v>68.089995999999999</v>
      </c>
      <c r="F1096">
        <v>63.941071000000001</v>
      </c>
      <c r="G1096">
        <v>13457400</v>
      </c>
      <c r="H1096">
        <f t="shared" si="17"/>
        <v>6.9505352417808305E-3</v>
      </c>
    </row>
    <row r="1097" spans="1:8">
      <c r="A1097" s="1">
        <v>43228</v>
      </c>
      <c r="B1097">
        <v>67.980002999999996</v>
      </c>
      <c r="C1097">
        <v>68.300003000000004</v>
      </c>
      <c r="D1097">
        <v>67.669998000000007</v>
      </c>
      <c r="E1097">
        <v>68.239998</v>
      </c>
      <c r="F1097">
        <v>64.081924000000001</v>
      </c>
      <c r="G1097">
        <v>15147400</v>
      </c>
      <c r="H1097">
        <f t="shared" si="17"/>
        <v>2.2028564394862872E-3</v>
      </c>
    </row>
    <row r="1098" spans="1:8">
      <c r="A1098" s="1">
        <v>43229</v>
      </c>
      <c r="B1098">
        <v>68.410004000000001</v>
      </c>
      <c r="C1098">
        <v>69.080001999999993</v>
      </c>
      <c r="D1098">
        <v>68.190002000000007</v>
      </c>
      <c r="E1098">
        <v>69.080001999999993</v>
      </c>
      <c r="F1098">
        <v>64.870743000000004</v>
      </c>
      <c r="G1098">
        <v>14413300</v>
      </c>
      <c r="H1098">
        <f t="shared" si="17"/>
        <v>1.2309539894588741E-2</v>
      </c>
    </row>
    <row r="1099" spans="1:8">
      <c r="A1099" s="1">
        <v>43230</v>
      </c>
      <c r="B1099">
        <v>69.400002000000001</v>
      </c>
      <c r="C1099">
        <v>70.029999000000004</v>
      </c>
      <c r="D1099">
        <v>69.330001999999993</v>
      </c>
      <c r="E1099">
        <v>69.980002999999996</v>
      </c>
      <c r="F1099">
        <v>65.715903999999995</v>
      </c>
      <c r="G1099">
        <v>11566300</v>
      </c>
      <c r="H1099">
        <f t="shared" si="17"/>
        <v>1.3028384768153345E-2</v>
      </c>
    </row>
    <row r="1100" spans="1:8">
      <c r="A1100" s="1">
        <v>43231</v>
      </c>
      <c r="B1100">
        <v>69.910004000000001</v>
      </c>
      <c r="C1100">
        <v>70.150002000000001</v>
      </c>
      <c r="D1100">
        <v>69.650002000000001</v>
      </c>
      <c r="E1100">
        <v>69.879997000000003</v>
      </c>
      <c r="F1100">
        <v>65.621986000000007</v>
      </c>
      <c r="G1100">
        <v>8760600</v>
      </c>
      <c r="H1100">
        <f t="shared" si="17"/>
        <v>-1.4291517621059884E-3</v>
      </c>
    </row>
    <row r="1101" spans="1:8">
      <c r="A1101" s="1">
        <v>43234</v>
      </c>
      <c r="B1101">
        <v>70.110000999999997</v>
      </c>
      <c r="C1101">
        <v>70.419998000000007</v>
      </c>
      <c r="D1101">
        <v>69.800003000000004</v>
      </c>
      <c r="E1101">
        <v>69.870002999999997</v>
      </c>
      <c r="F1101">
        <v>65.612601999999995</v>
      </c>
      <c r="G1101">
        <v>10130900</v>
      </c>
      <c r="H1101">
        <f t="shared" si="17"/>
        <v>-1.4300085340317775E-4</v>
      </c>
    </row>
    <row r="1102" spans="1:8">
      <c r="A1102" s="1">
        <v>43235</v>
      </c>
      <c r="B1102">
        <v>69.379997000000003</v>
      </c>
      <c r="C1102">
        <v>69.440002000000007</v>
      </c>
      <c r="D1102">
        <v>68.849997999999999</v>
      </c>
      <c r="E1102">
        <v>69.209998999999996</v>
      </c>
      <c r="F1102">
        <v>64.992821000000006</v>
      </c>
      <c r="G1102">
        <v>14262600</v>
      </c>
      <c r="H1102">
        <f t="shared" si="17"/>
        <v>-9.4460664736324453E-3</v>
      </c>
    </row>
    <row r="1103" spans="1:8">
      <c r="A1103" s="1">
        <v>43236</v>
      </c>
      <c r="B1103">
        <v>69.319999999999993</v>
      </c>
      <c r="C1103">
        <v>69.680000000000007</v>
      </c>
      <c r="D1103">
        <v>69.160004000000001</v>
      </c>
      <c r="E1103">
        <v>69.519997000000004</v>
      </c>
      <c r="F1103">
        <v>65.283935999999997</v>
      </c>
      <c r="G1103">
        <v>6680500</v>
      </c>
      <c r="H1103">
        <f t="shared" si="17"/>
        <v>4.479187016670513E-3</v>
      </c>
    </row>
    <row r="1104" spans="1:8">
      <c r="A1104" s="1">
        <v>43237</v>
      </c>
      <c r="B1104">
        <v>69.269997000000004</v>
      </c>
      <c r="C1104">
        <v>69.739998</v>
      </c>
      <c r="D1104">
        <v>68.879997000000003</v>
      </c>
      <c r="E1104">
        <v>69.160004000000001</v>
      </c>
      <c r="F1104">
        <v>64.945847000000001</v>
      </c>
      <c r="G1104">
        <v>10800100</v>
      </c>
      <c r="H1104">
        <f t="shared" si="17"/>
        <v>-5.1787471882822223E-3</v>
      </c>
    </row>
    <row r="1105" spans="1:8">
      <c r="A1105" s="1">
        <v>43238</v>
      </c>
      <c r="B1105">
        <v>68.930000000000007</v>
      </c>
      <c r="C1105">
        <v>69.239998</v>
      </c>
      <c r="D1105">
        <v>68.809997999999993</v>
      </c>
      <c r="E1105">
        <v>68.870002999999997</v>
      </c>
      <c r="F1105">
        <v>64.673537999999994</v>
      </c>
      <c r="G1105">
        <v>7882900</v>
      </c>
      <c r="H1105">
        <f t="shared" si="17"/>
        <v>-4.1928624011941364E-3</v>
      </c>
    </row>
    <row r="1106" spans="1:8">
      <c r="A1106" s="1">
        <v>43241</v>
      </c>
      <c r="B1106">
        <v>69.5</v>
      </c>
      <c r="C1106">
        <v>69.809997999999993</v>
      </c>
      <c r="D1106">
        <v>69.120002999999997</v>
      </c>
      <c r="E1106">
        <v>69.470000999999996</v>
      </c>
      <c r="F1106">
        <v>65.236969000000002</v>
      </c>
      <c r="G1106">
        <v>11289200</v>
      </c>
      <c r="H1106">
        <f t="shared" si="17"/>
        <v>8.7119248060931586E-3</v>
      </c>
    </row>
    <row r="1107" spans="1:8">
      <c r="A1107" s="1">
        <v>43242</v>
      </c>
      <c r="B1107">
        <v>69.809997999999993</v>
      </c>
      <c r="C1107">
        <v>69.910004000000001</v>
      </c>
      <c r="D1107">
        <v>69.220000999999996</v>
      </c>
      <c r="E1107">
        <v>69.370002999999997</v>
      </c>
      <c r="F1107">
        <v>65.143051</v>
      </c>
      <c r="G1107">
        <v>7391000</v>
      </c>
      <c r="H1107">
        <f t="shared" si="17"/>
        <v>-1.4396438313987604E-3</v>
      </c>
    </row>
    <row r="1108" spans="1:8">
      <c r="A1108" s="1">
        <v>43243</v>
      </c>
      <c r="B1108">
        <v>68.800003000000004</v>
      </c>
      <c r="C1108">
        <v>69.879997000000003</v>
      </c>
      <c r="D1108">
        <v>68.790001000000004</v>
      </c>
      <c r="E1108">
        <v>69.879997000000003</v>
      </c>
      <c r="F1108">
        <v>65.621986000000007</v>
      </c>
      <c r="G1108">
        <v>14693800</v>
      </c>
      <c r="H1108">
        <f t="shared" si="17"/>
        <v>7.3520504896217864E-3</v>
      </c>
    </row>
    <row r="1109" spans="1:8">
      <c r="A1109" s="1">
        <v>43244</v>
      </c>
      <c r="B1109">
        <v>69.860000999999997</v>
      </c>
      <c r="C1109">
        <v>69.940002000000007</v>
      </c>
      <c r="D1109">
        <v>69.099997999999999</v>
      </c>
      <c r="E1109">
        <v>69.800003000000004</v>
      </c>
      <c r="F1109">
        <v>65.546867000000006</v>
      </c>
      <c r="G1109">
        <v>11200700</v>
      </c>
      <c r="H1109">
        <f t="shared" si="17"/>
        <v>-1.1447230505946713E-3</v>
      </c>
    </row>
    <row r="1110" spans="1:8">
      <c r="A1110" s="1">
        <v>43245</v>
      </c>
      <c r="B1110">
        <v>69.849997999999999</v>
      </c>
      <c r="C1110">
        <v>70</v>
      </c>
      <c r="D1110">
        <v>69.580001999999993</v>
      </c>
      <c r="E1110">
        <v>69.75</v>
      </c>
      <c r="F1110">
        <v>65.499923999999993</v>
      </c>
      <c r="G1110">
        <v>9391400</v>
      </c>
      <c r="H1110">
        <f t="shared" si="17"/>
        <v>-7.1617458085392635E-4</v>
      </c>
    </row>
    <row r="1111" spans="1:8">
      <c r="A1111" s="1">
        <v>43249</v>
      </c>
      <c r="B1111">
        <v>69.400002000000001</v>
      </c>
      <c r="C1111">
        <v>69.760002</v>
      </c>
      <c r="D1111">
        <v>68.910004000000001</v>
      </c>
      <c r="E1111">
        <v>69.370002999999997</v>
      </c>
      <c r="F1111">
        <v>65.143051</v>
      </c>
      <c r="G1111">
        <v>29330400</v>
      </c>
      <c r="H1111">
        <f t="shared" si="17"/>
        <v>-5.448449069956068E-3</v>
      </c>
    </row>
    <row r="1112" spans="1:8">
      <c r="A1112" s="1">
        <v>43250</v>
      </c>
      <c r="B1112">
        <v>69.720000999999996</v>
      </c>
      <c r="C1112">
        <v>69.970000999999996</v>
      </c>
      <c r="D1112">
        <v>69.519997000000004</v>
      </c>
      <c r="E1112">
        <v>69.879997000000003</v>
      </c>
      <c r="F1112">
        <v>65.621986000000007</v>
      </c>
      <c r="G1112">
        <v>9965200</v>
      </c>
      <c r="H1112">
        <f t="shared" si="17"/>
        <v>7.3520504896217864E-3</v>
      </c>
    </row>
    <row r="1113" spans="1:8">
      <c r="A1113" s="1">
        <v>43251</v>
      </c>
      <c r="B1113">
        <v>69.879997000000003</v>
      </c>
      <c r="C1113">
        <v>70.360000999999997</v>
      </c>
      <c r="D1113">
        <v>69.739998</v>
      </c>
      <c r="E1113">
        <v>69.900002000000001</v>
      </c>
      <c r="F1113">
        <v>65.640777999999997</v>
      </c>
      <c r="G1113">
        <v>15284000</v>
      </c>
      <c r="H1113">
        <f t="shared" si="17"/>
        <v>2.8636743788873736E-4</v>
      </c>
    </row>
    <row r="1114" spans="1:8">
      <c r="A1114" s="1">
        <v>43252</v>
      </c>
      <c r="B1114">
        <v>70.370002999999997</v>
      </c>
      <c r="C1114">
        <v>71.099997999999999</v>
      </c>
      <c r="D1114">
        <v>70.25</v>
      </c>
      <c r="E1114">
        <v>71.089995999999999</v>
      </c>
      <c r="F1114">
        <v>66.758278000000004</v>
      </c>
      <c r="G1114">
        <v>12722900</v>
      </c>
      <c r="H1114">
        <f t="shared" si="17"/>
        <v>1.702447829000453E-2</v>
      </c>
    </row>
    <row r="1115" spans="1:8">
      <c r="A1115" s="1">
        <v>43255</v>
      </c>
      <c r="B1115">
        <v>71.269997000000004</v>
      </c>
      <c r="C1115">
        <v>71.730002999999996</v>
      </c>
      <c r="D1115">
        <v>71.199996999999996</v>
      </c>
      <c r="E1115">
        <v>71.660004000000001</v>
      </c>
      <c r="F1115">
        <v>67.293548999999999</v>
      </c>
      <c r="G1115">
        <v>9933000</v>
      </c>
      <c r="H1115">
        <f t="shared" si="17"/>
        <v>8.0180468405730062E-3</v>
      </c>
    </row>
    <row r="1116" spans="1:8">
      <c r="A1116" s="1">
        <v>43256</v>
      </c>
      <c r="B1116">
        <v>71.839995999999999</v>
      </c>
      <c r="C1116">
        <v>72.040001000000004</v>
      </c>
      <c r="D1116">
        <v>71.639999000000003</v>
      </c>
      <c r="E1116">
        <v>71.910004000000001</v>
      </c>
      <c r="F1116">
        <v>67.528289999999998</v>
      </c>
      <c r="G1116">
        <v>17274800</v>
      </c>
      <c r="H1116">
        <f t="shared" si="17"/>
        <v>3.4883135677685785E-3</v>
      </c>
    </row>
    <row r="1117" spans="1:8">
      <c r="A1117" s="1">
        <v>43257</v>
      </c>
      <c r="B1117">
        <v>72.029999000000004</v>
      </c>
      <c r="C1117">
        <v>72.379997000000003</v>
      </c>
      <c r="D1117">
        <v>71.660004000000001</v>
      </c>
      <c r="E1117">
        <v>72.379997000000003</v>
      </c>
      <c r="F1117">
        <v>67.969680999999994</v>
      </c>
      <c r="G1117">
        <v>17689500</v>
      </c>
      <c r="H1117">
        <f t="shared" si="17"/>
        <v>6.5363864537365882E-3</v>
      </c>
    </row>
    <row r="1118" spans="1:8">
      <c r="A1118" s="1">
        <v>43258</v>
      </c>
      <c r="B1118">
        <v>72.339995999999999</v>
      </c>
      <c r="C1118">
        <v>72.339995999999999</v>
      </c>
      <c r="D1118">
        <v>71.279999000000004</v>
      </c>
      <c r="E1118">
        <v>71.800003000000004</v>
      </c>
      <c r="F1118">
        <v>67.425010999999998</v>
      </c>
      <c r="G1118">
        <v>19523600</v>
      </c>
      <c r="H1118">
        <f t="shared" si="17"/>
        <v>-8.0134258685132936E-3</v>
      </c>
    </row>
    <row r="1119" spans="1:8">
      <c r="A1119" s="1">
        <v>43259</v>
      </c>
      <c r="B1119">
        <v>71.260002</v>
      </c>
      <c r="C1119">
        <v>71.809997999999993</v>
      </c>
      <c r="D1119">
        <v>71.110000999999997</v>
      </c>
      <c r="E1119">
        <v>71.680000000000007</v>
      </c>
      <c r="F1119">
        <v>67.312316999999993</v>
      </c>
      <c r="G1119">
        <v>9904800</v>
      </c>
      <c r="H1119">
        <f t="shared" si="17"/>
        <v>-1.671397576783558E-3</v>
      </c>
    </row>
    <row r="1120" spans="1:8">
      <c r="A1120" s="1">
        <v>43262</v>
      </c>
      <c r="B1120">
        <v>71.720000999999996</v>
      </c>
      <c r="C1120">
        <v>71.989998</v>
      </c>
      <c r="D1120">
        <v>71.559997999999993</v>
      </c>
      <c r="E1120">
        <v>71.760002</v>
      </c>
      <c r="F1120">
        <v>67.387428</v>
      </c>
      <c r="G1120">
        <v>7323500</v>
      </c>
      <c r="H1120">
        <f t="shared" si="17"/>
        <v>1.1158581868457569E-3</v>
      </c>
    </row>
    <row r="1121" spans="1:8">
      <c r="A1121" s="1">
        <v>43263</v>
      </c>
      <c r="B1121">
        <v>71.889999000000003</v>
      </c>
      <c r="C1121">
        <v>72.169998000000007</v>
      </c>
      <c r="D1121">
        <v>71.769997000000004</v>
      </c>
      <c r="E1121">
        <v>72.110000999999997</v>
      </c>
      <c r="F1121">
        <v>67.71611</v>
      </c>
      <c r="G1121">
        <v>7813400</v>
      </c>
      <c r="H1121">
        <f t="shared" si="17"/>
        <v>4.8774973278398548E-3</v>
      </c>
    </row>
    <row r="1122" spans="1:8">
      <c r="A1122" s="1">
        <v>43264</v>
      </c>
      <c r="B1122">
        <v>72.110000999999997</v>
      </c>
      <c r="C1122">
        <v>72.430000000000007</v>
      </c>
      <c r="D1122">
        <v>71.709998999999996</v>
      </c>
      <c r="E1122">
        <v>71.739998</v>
      </c>
      <c r="F1122">
        <v>67.368660000000006</v>
      </c>
      <c r="G1122">
        <v>14639000</v>
      </c>
      <c r="H1122">
        <f t="shared" si="17"/>
        <v>-5.1309799100981279E-3</v>
      </c>
    </row>
    <row r="1123" spans="1:8">
      <c r="A1123" s="1">
        <v>43265</v>
      </c>
      <c r="B1123">
        <v>72.019997000000004</v>
      </c>
      <c r="C1123">
        <v>72.430000000000007</v>
      </c>
      <c r="D1123">
        <v>71.910004000000001</v>
      </c>
      <c r="E1123">
        <v>72.25</v>
      </c>
      <c r="F1123">
        <v>67.847594999999998</v>
      </c>
      <c r="G1123">
        <v>11327400</v>
      </c>
      <c r="H1123">
        <f t="shared" si="17"/>
        <v>7.1091661909260589E-3</v>
      </c>
    </row>
    <row r="1124" spans="1:8">
      <c r="A1124" s="1">
        <v>43266</v>
      </c>
      <c r="B1124">
        <v>71.739998</v>
      </c>
      <c r="C1124">
        <v>71.830001999999993</v>
      </c>
      <c r="D1124">
        <v>71.290001000000004</v>
      </c>
      <c r="E1124">
        <v>71.720000999999996</v>
      </c>
      <c r="F1124">
        <v>67.588417000000007</v>
      </c>
      <c r="G1124">
        <v>16820600</v>
      </c>
      <c r="H1124">
        <f t="shared" si="17"/>
        <v>-3.8200027576510481E-3</v>
      </c>
    </row>
    <row r="1125" spans="1:8">
      <c r="A1125" s="1">
        <v>43269</v>
      </c>
      <c r="B1125">
        <v>71.220000999999996</v>
      </c>
      <c r="C1125">
        <v>71.849997999999999</v>
      </c>
      <c r="D1125">
        <v>71</v>
      </c>
      <c r="E1125">
        <v>71.800003000000004</v>
      </c>
      <c r="F1125">
        <v>67.663818000000006</v>
      </c>
      <c r="G1125">
        <v>8290200</v>
      </c>
      <c r="H1125">
        <f t="shared" si="17"/>
        <v>1.1155905604358122E-3</v>
      </c>
    </row>
    <row r="1126" spans="1:8">
      <c r="A1126" s="1">
        <v>43270</v>
      </c>
      <c r="B1126">
        <v>70.919998000000007</v>
      </c>
      <c r="C1126">
        <v>71.459998999999996</v>
      </c>
      <c r="D1126">
        <v>70.519997000000004</v>
      </c>
      <c r="E1126">
        <v>71.430000000000007</v>
      </c>
      <c r="F1126">
        <v>67.31514</v>
      </c>
      <c r="G1126">
        <v>12956700</v>
      </c>
      <c r="H1126">
        <f t="shared" si="17"/>
        <v>-5.1530937849236748E-3</v>
      </c>
    </row>
    <row r="1127" spans="1:8">
      <c r="A1127" s="1">
        <v>43271</v>
      </c>
      <c r="B1127">
        <v>71.599997999999999</v>
      </c>
      <c r="C1127">
        <v>71.919998000000007</v>
      </c>
      <c r="D1127">
        <v>71.5</v>
      </c>
      <c r="E1127">
        <v>71.580001999999993</v>
      </c>
      <c r="F1127">
        <v>67.456496999999999</v>
      </c>
      <c r="G1127">
        <v>11465600</v>
      </c>
      <c r="H1127">
        <f t="shared" si="17"/>
        <v>2.099928782737424E-3</v>
      </c>
    </row>
    <row r="1128" spans="1:8">
      <c r="A1128" s="1">
        <v>43272</v>
      </c>
      <c r="B1128">
        <v>71.860000999999997</v>
      </c>
      <c r="C1128">
        <v>71.900002000000001</v>
      </c>
      <c r="D1128">
        <v>70.860000999999997</v>
      </c>
      <c r="E1128">
        <v>71.029999000000004</v>
      </c>
      <c r="F1128">
        <v>66.938179000000005</v>
      </c>
      <c r="G1128">
        <v>14817100</v>
      </c>
      <c r="H1128">
        <f t="shared" si="17"/>
        <v>-7.6837372684797674E-3</v>
      </c>
    </row>
    <row r="1129" spans="1:8">
      <c r="A1129" s="1">
        <v>43273</v>
      </c>
      <c r="B1129">
        <v>71.209998999999996</v>
      </c>
      <c r="C1129">
        <v>71.230002999999996</v>
      </c>
      <c r="D1129">
        <v>70.510002</v>
      </c>
      <c r="E1129">
        <v>70.800003000000004</v>
      </c>
      <c r="F1129">
        <v>66.721405000000004</v>
      </c>
      <c r="G1129">
        <v>15692900</v>
      </c>
      <c r="H1129">
        <f t="shared" si="17"/>
        <v>-3.2384209316480045E-3</v>
      </c>
    </row>
    <row r="1130" spans="1:8">
      <c r="A1130" s="1">
        <v>43276</v>
      </c>
      <c r="B1130">
        <v>70.230002999999996</v>
      </c>
      <c r="C1130">
        <v>70.300003000000004</v>
      </c>
      <c r="D1130">
        <v>68.720000999999996</v>
      </c>
      <c r="E1130">
        <v>69.330001999999993</v>
      </c>
      <c r="F1130">
        <v>65.336105000000003</v>
      </c>
      <c r="G1130">
        <v>18027700</v>
      </c>
      <c r="H1130">
        <f t="shared" si="17"/>
        <v>-2.0762452469338749E-2</v>
      </c>
    </row>
    <row r="1131" spans="1:8">
      <c r="A1131" s="1">
        <v>43277</v>
      </c>
      <c r="B1131">
        <v>69.550003000000004</v>
      </c>
      <c r="C1131">
        <v>70.069999999999993</v>
      </c>
      <c r="D1131">
        <v>69.379997000000003</v>
      </c>
      <c r="E1131">
        <v>69.610000999999997</v>
      </c>
      <c r="F1131">
        <v>65.599991000000003</v>
      </c>
      <c r="G1131">
        <v>13859500</v>
      </c>
      <c r="H1131">
        <f t="shared" si="17"/>
        <v>4.0389000844173279E-3</v>
      </c>
    </row>
    <row r="1132" spans="1:8">
      <c r="A1132" s="1">
        <v>43278</v>
      </c>
      <c r="B1132">
        <v>69.830001999999993</v>
      </c>
      <c r="C1132">
        <v>70.150002000000001</v>
      </c>
      <c r="D1132">
        <v>68.639999000000003</v>
      </c>
      <c r="E1132">
        <v>68.660004000000001</v>
      </c>
      <c r="F1132">
        <v>64.704704000000007</v>
      </c>
      <c r="G1132">
        <v>22054600</v>
      </c>
      <c r="H1132">
        <f t="shared" si="17"/>
        <v>-1.3647669555320459E-2</v>
      </c>
    </row>
    <row r="1133" spans="1:8">
      <c r="A1133" s="1">
        <v>43279</v>
      </c>
      <c r="B1133">
        <v>68.569999999999993</v>
      </c>
      <c r="C1133">
        <v>69.730002999999996</v>
      </c>
      <c r="D1133">
        <v>68.569999999999993</v>
      </c>
      <c r="E1133">
        <v>69.5</v>
      </c>
      <c r="F1133">
        <v>65.496300000000005</v>
      </c>
      <c r="G1133">
        <v>17799000</v>
      </c>
      <c r="H1133">
        <f t="shared" si="17"/>
        <v>1.2233979155518559E-2</v>
      </c>
    </row>
    <row r="1134" spans="1:8">
      <c r="A1134" s="1">
        <v>43280</v>
      </c>
      <c r="B1134">
        <v>69.769997000000004</v>
      </c>
      <c r="C1134">
        <v>70.069999999999993</v>
      </c>
      <c r="D1134">
        <v>69.430000000000007</v>
      </c>
      <c r="E1134">
        <v>69.470000999999996</v>
      </c>
      <c r="F1134">
        <v>65.468024999999997</v>
      </c>
      <c r="G1134">
        <v>10009600</v>
      </c>
      <c r="H1134">
        <f t="shared" si="17"/>
        <v>-4.3170377563324678E-4</v>
      </c>
    </row>
    <row r="1135" spans="1:8">
      <c r="A1135" s="1">
        <v>43283</v>
      </c>
      <c r="B1135">
        <v>68.870002999999997</v>
      </c>
      <c r="C1135">
        <v>70.110000999999997</v>
      </c>
      <c r="D1135">
        <v>68.769997000000004</v>
      </c>
      <c r="E1135">
        <v>70.089995999999999</v>
      </c>
      <c r="F1135">
        <v>66.052314999999993</v>
      </c>
      <c r="G1135">
        <v>12545600</v>
      </c>
      <c r="H1135">
        <f t="shared" si="17"/>
        <v>8.9248148237249525E-3</v>
      </c>
    </row>
    <row r="1136" spans="1:8">
      <c r="A1136" s="1">
        <v>43284</v>
      </c>
      <c r="B1136">
        <v>70.300003000000004</v>
      </c>
      <c r="C1136">
        <v>70.349997999999999</v>
      </c>
      <c r="D1136">
        <v>69.209998999999996</v>
      </c>
      <c r="E1136">
        <v>69.260002</v>
      </c>
      <c r="F1136">
        <v>65.270142000000007</v>
      </c>
      <c r="G1136">
        <v>6361400</v>
      </c>
      <c r="H1136">
        <f t="shared" si="17"/>
        <v>-1.1841719703540839E-2</v>
      </c>
    </row>
    <row r="1137" spans="1:8">
      <c r="A1137" s="1">
        <v>43286</v>
      </c>
      <c r="B1137">
        <v>69.690002000000007</v>
      </c>
      <c r="C1137">
        <v>70.279999000000004</v>
      </c>
      <c r="D1137">
        <v>69.489998</v>
      </c>
      <c r="E1137">
        <v>70.239998</v>
      </c>
      <c r="F1137">
        <v>66.193672000000007</v>
      </c>
      <c r="G1137">
        <v>13660000</v>
      </c>
      <c r="H1137">
        <f t="shared" si="17"/>
        <v>1.4149348717519251E-2</v>
      </c>
    </row>
    <row r="1138" spans="1:8">
      <c r="A1138" s="1">
        <v>43287</v>
      </c>
      <c r="B1138">
        <v>70.279999000000004</v>
      </c>
      <c r="C1138">
        <v>71.169998000000007</v>
      </c>
      <c r="D1138">
        <v>70.110000999999997</v>
      </c>
      <c r="E1138">
        <v>71.059997999999993</v>
      </c>
      <c r="F1138">
        <v>66.966437999999997</v>
      </c>
      <c r="G1138">
        <v>12801900</v>
      </c>
      <c r="H1138">
        <f t="shared" si="17"/>
        <v>1.1674318354781556E-2</v>
      </c>
    </row>
    <row r="1139" spans="1:8">
      <c r="A1139" s="1">
        <v>43290</v>
      </c>
      <c r="B1139">
        <v>71.440002000000007</v>
      </c>
      <c r="C1139">
        <v>71.620002999999997</v>
      </c>
      <c r="D1139">
        <v>71.069999999999993</v>
      </c>
      <c r="E1139">
        <v>71.599997999999999</v>
      </c>
      <c r="F1139">
        <v>67.475334000000004</v>
      </c>
      <c r="G1139">
        <v>8727600</v>
      </c>
      <c r="H1139">
        <f t="shared" si="17"/>
        <v>7.5992693534036732E-3</v>
      </c>
    </row>
    <row r="1140" spans="1:8">
      <c r="A1140" s="1">
        <v>43291</v>
      </c>
      <c r="B1140">
        <v>71.610000999999997</v>
      </c>
      <c r="C1140">
        <v>71.970000999999996</v>
      </c>
      <c r="D1140">
        <v>71.610000999999997</v>
      </c>
      <c r="E1140">
        <v>71.769997000000004</v>
      </c>
      <c r="F1140">
        <v>67.635543999999996</v>
      </c>
      <c r="G1140">
        <v>11493100</v>
      </c>
      <c r="H1140">
        <f t="shared" si="17"/>
        <v>2.3743491214136439E-3</v>
      </c>
    </row>
    <row r="1141" spans="1:8">
      <c r="A1141" s="1">
        <v>43292</v>
      </c>
      <c r="B1141">
        <v>71.260002</v>
      </c>
      <c r="C1141">
        <v>71.769997000000004</v>
      </c>
      <c r="D1141">
        <v>71.150002000000001</v>
      </c>
      <c r="E1141">
        <v>71.489998</v>
      </c>
      <c r="F1141">
        <v>67.371673999999999</v>
      </c>
      <c r="G1141">
        <v>12974900</v>
      </c>
      <c r="H1141">
        <f t="shared" si="17"/>
        <v>-3.9013510411034348E-3</v>
      </c>
    </row>
    <row r="1142" spans="1:8">
      <c r="A1142" s="1">
        <v>43293</v>
      </c>
      <c r="B1142">
        <v>71.800003000000004</v>
      </c>
      <c r="C1142">
        <v>72.660004000000001</v>
      </c>
      <c r="D1142">
        <v>71.720000999999996</v>
      </c>
      <c r="E1142">
        <v>72.620002999999997</v>
      </c>
      <c r="F1142">
        <v>68.436583999999996</v>
      </c>
      <c r="G1142">
        <v>11853300</v>
      </c>
      <c r="H1142">
        <f t="shared" si="17"/>
        <v>1.5806494581090527E-2</v>
      </c>
    </row>
    <row r="1143" spans="1:8">
      <c r="A1143" s="1">
        <v>43294</v>
      </c>
      <c r="B1143">
        <v>72.629997000000003</v>
      </c>
      <c r="C1143">
        <v>72.720000999999996</v>
      </c>
      <c r="D1143">
        <v>72.300003000000004</v>
      </c>
      <c r="E1143">
        <v>72.540001000000004</v>
      </c>
      <c r="F1143">
        <v>68.361205999999996</v>
      </c>
      <c r="G1143">
        <v>9258400</v>
      </c>
      <c r="H1143">
        <f t="shared" si="17"/>
        <v>-1.1014284406714488E-3</v>
      </c>
    </row>
    <row r="1144" spans="1:8">
      <c r="A1144" s="1">
        <v>43297</v>
      </c>
      <c r="B1144">
        <v>72.559997999999993</v>
      </c>
      <c r="C1144">
        <v>72.709998999999996</v>
      </c>
      <c r="D1144">
        <v>72.230002999999996</v>
      </c>
      <c r="E1144">
        <v>72.370002999999997</v>
      </c>
      <c r="F1144">
        <v>68.200980999999999</v>
      </c>
      <c r="G1144">
        <v>6666000</v>
      </c>
      <c r="H1144">
        <f t="shared" si="17"/>
        <v>-2.3438000786586031E-3</v>
      </c>
    </row>
    <row r="1145" spans="1:8">
      <c r="A1145" s="1">
        <v>43298</v>
      </c>
      <c r="B1145">
        <v>71.849997999999999</v>
      </c>
      <c r="C1145">
        <v>73.029999000000004</v>
      </c>
      <c r="D1145">
        <v>71.809997999999993</v>
      </c>
      <c r="E1145">
        <v>72.910004000000001</v>
      </c>
      <c r="F1145">
        <v>68.709885</v>
      </c>
      <c r="G1145">
        <v>7451600</v>
      </c>
      <c r="H1145">
        <f t="shared" si="17"/>
        <v>7.4618281517094473E-3</v>
      </c>
    </row>
    <row r="1146" spans="1:8">
      <c r="A1146" s="1">
        <v>43299</v>
      </c>
      <c r="B1146">
        <v>72.889999000000003</v>
      </c>
      <c r="C1146">
        <v>72.900002000000001</v>
      </c>
      <c r="D1146">
        <v>72.529999000000004</v>
      </c>
      <c r="E1146">
        <v>72.790001000000004</v>
      </c>
      <c r="F1146">
        <v>68.596785999999994</v>
      </c>
      <c r="G1146">
        <v>7082000</v>
      </c>
      <c r="H1146">
        <f t="shared" si="17"/>
        <v>-1.6460368111517782E-3</v>
      </c>
    </row>
    <row r="1147" spans="1:8">
      <c r="A1147" s="1">
        <v>43300</v>
      </c>
      <c r="B1147">
        <v>72.610000999999997</v>
      </c>
      <c r="C1147">
        <v>72.889999000000003</v>
      </c>
      <c r="D1147">
        <v>72.400002000000001</v>
      </c>
      <c r="E1147">
        <v>72.529999000000004</v>
      </c>
      <c r="F1147">
        <v>68.351760999999996</v>
      </c>
      <c r="G1147">
        <v>7455000</v>
      </c>
      <c r="H1147">
        <f t="shared" si="17"/>
        <v>-3.5719603539442544E-3</v>
      </c>
    </row>
    <row r="1148" spans="1:8">
      <c r="A1148" s="1">
        <v>43301</v>
      </c>
      <c r="B1148">
        <v>72.809997999999993</v>
      </c>
      <c r="C1148">
        <v>72.949996999999996</v>
      </c>
      <c r="D1148">
        <v>72.459998999999996</v>
      </c>
      <c r="E1148">
        <v>72.550003000000004</v>
      </c>
      <c r="F1148">
        <v>68.370598000000001</v>
      </c>
      <c r="G1148">
        <v>7219800</v>
      </c>
      <c r="H1148">
        <f t="shared" si="17"/>
        <v>2.7558909564897498E-4</v>
      </c>
    </row>
    <row r="1149" spans="1:8">
      <c r="A1149" s="1">
        <v>43304</v>
      </c>
      <c r="B1149">
        <v>72.400002000000001</v>
      </c>
      <c r="C1149">
        <v>72.959998999999996</v>
      </c>
      <c r="D1149">
        <v>72.110000999999997</v>
      </c>
      <c r="E1149">
        <v>72.919998000000007</v>
      </c>
      <c r="F1149">
        <v>68.719291999999996</v>
      </c>
      <c r="G1149">
        <v>12575500</v>
      </c>
      <c r="H1149">
        <f t="shared" si="17"/>
        <v>5.100057776297272E-3</v>
      </c>
    </row>
    <row r="1150" spans="1:8">
      <c r="A1150" s="1">
        <v>43305</v>
      </c>
      <c r="B1150">
        <v>73.650002000000001</v>
      </c>
      <c r="C1150">
        <v>73.940002000000007</v>
      </c>
      <c r="D1150">
        <v>73.019997000000004</v>
      </c>
      <c r="E1150">
        <v>73.319999999999993</v>
      </c>
      <c r="F1150">
        <v>69.096260000000001</v>
      </c>
      <c r="G1150">
        <v>10778600</v>
      </c>
      <c r="H1150">
        <f t="shared" si="17"/>
        <v>5.4856211265972461E-3</v>
      </c>
    </row>
    <row r="1151" spans="1:8">
      <c r="A1151" s="1">
        <v>43306</v>
      </c>
      <c r="B1151">
        <v>73.339995999999999</v>
      </c>
      <c r="C1151">
        <v>74.239998</v>
      </c>
      <c r="D1151">
        <v>73.230002999999996</v>
      </c>
      <c r="E1151">
        <v>74.239998</v>
      </c>
      <c r="F1151">
        <v>69.963256999999999</v>
      </c>
      <c r="G1151">
        <v>15233100</v>
      </c>
      <c r="H1151">
        <f t="shared" si="17"/>
        <v>1.2547669005529356E-2</v>
      </c>
    </row>
    <row r="1152" spans="1:8">
      <c r="A1152" s="1">
        <v>43307</v>
      </c>
      <c r="B1152">
        <v>72.970000999999996</v>
      </c>
      <c r="C1152">
        <v>73.339995999999999</v>
      </c>
      <c r="D1152">
        <v>72.839995999999999</v>
      </c>
      <c r="E1152">
        <v>73.099997999999999</v>
      </c>
      <c r="F1152">
        <v>68.888930999999999</v>
      </c>
      <c r="G1152">
        <v>12547200</v>
      </c>
      <c r="H1152">
        <f t="shared" si="17"/>
        <v>-1.5355574426730866E-2</v>
      </c>
    </row>
    <row r="1153" spans="1:8">
      <c r="A1153" s="1">
        <v>43308</v>
      </c>
      <c r="B1153">
        <v>73.190002000000007</v>
      </c>
      <c r="C1153">
        <v>73.239998</v>
      </c>
      <c r="D1153">
        <v>71.400002000000001</v>
      </c>
      <c r="E1153">
        <v>71.849997999999999</v>
      </c>
      <c r="F1153">
        <v>67.710930000000005</v>
      </c>
      <c r="G1153">
        <v>31775100</v>
      </c>
      <c r="H1153">
        <f t="shared" si="17"/>
        <v>-1.7100004063061957E-2</v>
      </c>
    </row>
    <row r="1154" spans="1:8">
      <c r="A1154" s="1">
        <v>43311</v>
      </c>
      <c r="B1154">
        <v>71.809997999999993</v>
      </c>
      <c r="C1154">
        <v>71.919998000000007</v>
      </c>
      <c r="D1154">
        <v>70.319999999999993</v>
      </c>
      <c r="E1154">
        <v>70.730002999999996</v>
      </c>
      <c r="F1154">
        <v>66.655472000000003</v>
      </c>
      <c r="G1154">
        <v>17847700</v>
      </c>
      <c r="H1154">
        <f t="shared" si="17"/>
        <v>-1.5587704968754697E-2</v>
      </c>
    </row>
    <row r="1155" spans="1:8">
      <c r="A1155" s="1">
        <v>43312</v>
      </c>
      <c r="B1155">
        <v>70.949996999999996</v>
      </c>
      <c r="C1155">
        <v>71.379997000000003</v>
      </c>
      <c r="D1155">
        <v>70.529999000000004</v>
      </c>
      <c r="E1155">
        <v>70.919998000000007</v>
      </c>
      <c r="F1155">
        <v>66.834511000000006</v>
      </c>
      <c r="G1155">
        <v>14977000</v>
      </c>
      <c r="H1155">
        <f t="shared" ref="H1155:H1218" si="18">(F1155-F1154)/F1154</f>
        <v>2.6860360391717433E-3</v>
      </c>
    </row>
    <row r="1156" spans="1:8">
      <c r="A1156" s="1">
        <v>43313</v>
      </c>
      <c r="B1156">
        <v>71.430000000000007</v>
      </c>
      <c r="C1156">
        <v>71.790001000000004</v>
      </c>
      <c r="D1156">
        <v>71.169998000000007</v>
      </c>
      <c r="E1156">
        <v>71.559997999999993</v>
      </c>
      <c r="F1156">
        <v>67.437652999999997</v>
      </c>
      <c r="G1156">
        <v>14661400</v>
      </c>
      <c r="H1156">
        <f t="shared" si="18"/>
        <v>9.0244095599052287E-3</v>
      </c>
    </row>
    <row r="1157" spans="1:8">
      <c r="A1157" s="1">
        <v>43314</v>
      </c>
      <c r="B1157">
        <v>70.900002000000001</v>
      </c>
      <c r="C1157">
        <v>72.550003000000004</v>
      </c>
      <c r="D1157">
        <v>70.900002000000001</v>
      </c>
      <c r="E1157">
        <v>72.459998999999996</v>
      </c>
      <c r="F1157">
        <v>68.285758999999999</v>
      </c>
      <c r="G1157">
        <v>13104900</v>
      </c>
      <c r="H1157">
        <f t="shared" si="18"/>
        <v>1.2576149410181897E-2</v>
      </c>
    </row>
    <row r="1158" spans="1:8">
      <c r="A1158" s="1">
        <v>43315</v>
      </c>
      <c r="B1158">
        <v>72.480002999999996</v>
      </c>
      <c r="C1158">
        <v>72.720000999999996</v>
      </c>
      <c r="D1158">
        <v>72.150002000000001</v>
      </c>
      <c r="E1158">
        <v>72.720000999999996</v>
      </c>
      <c r="F1158">
        <v>68.530815000000004</v>
      </c>
      <c r="G1158">
        <v>7245700</v>
      </c>
      <c r="H1158">
        <f t="shared" si="18"/>
        <v>3.588683842556473E-3</v>
      </c>
    </row>
    <row r="1159" spans="1:8">
      <c r="A1159" s="1">
        <v>43318</v>
      </c>
      <c r="B1159">
        <v>72.690002000000007</v>
      </c>
      <c r="C1159">
        <v>73.150002000000001</v>
      </c>
      <c r="D1159">
        <v>72.519997000000004</v>
      </c>
      <c r="E1159">
        <v>73.110000999999997</v>
      </c>
      <c r="F1159">
        <v>68.898353999999998</v>
      </c>
      <c r="G1159">
        <v>7500200</v>
      </c>
      <c r="H1159">
        <f t="shared" si="18"/>
        <v>5.3631202255509961E-3</v>
      </c>
    </row>
    <row r="1160" spans="1:8">
      <c r="A1160" s="1">
        <v>43319</v>
      </c>
      <c r="B1160">
        <v>73.370002999999997</v>
      </c>
      <c r="C1160">
        <v>73.650002000000001</v>
      </c>
      <c r="D1160">
        <v>73.260002</v>
      </c>
      <c r="E1160">
        <v>73.389999000000003</v>
      </c>
      <c r="F1160">
        <v>69.162223999999995</v>
      </c>
      <c r="G1160">
        <v>10272700</v>
      </c>
      <c r="H1160">
        <f t="shared" si="18"/>
        <v>3.8298447594262873E-3</v>
      </c>
    </row>
    <row r="1161" spans="1:8">
      <c r="A1161" s="1">
        <v>43320</v>
      </c>
      <c r="B1161">
        <v>73.349997999999999</v>
      </c>
      <c r="C1161">
        <v>73.730002999999996</v>
      </c>
      <c r="D1161">
        <v>73.160004000000001</v>
      </c>
      <c r="E1161">
        <v>73.589995999999999</v>
      </c>
      <c r="F1161">
        <v>69.350700000000003</v>
      </c>
      <c r="G1161">
        <v>7098600</v>
      </c>
      <c r="H1161">
        <f t="shared" si="18"/>
        <v>2.7251292555312934E-3</v>
      </c>
    </row>
    <row r="1162" spans="1:8">
      <c r="A1162" s="1">
        <v>43321</v>
      </c>
      <c r="B1162">
        <v>73.660004000000001</v>
      </c>
      <c r="C1162">
        <v>73.900002000000001</v>
      </c>
      <c r="D1162">
        <v>73.559997999999993</v>
      </c>
      <c r="E1162">
        <v>73.620002999999997</v>
      </c>
      <c r="F1162">
        <v>69.378974999999997</v>
      </c>
      <c r="G1162">
        <v>11723100</v>
      </c>
      <c r="H1162">
        <f t="shared" si="18"/>
        <v>4.07710376391206E-4</v>
      </c>
    </row>
    <row r="1163" spans="1:8">
      <c r="A1163" s="1">
        <v>43322</v>
      </c>
      <c r="B1163">
        <v>73.069999999999993</v>
      </c>
      <c r="C1163">
        <v>73.379997000000003</v>
      </c>
      <c r="D1163">
        <v>72.819999999999993</v>
      </c>
      <c r="E1163">
        <v>73.029999000000004</v>
      </c>
      <c r="F1163">
        <v>68.822952000000001</v>
      </c>
      <c r="G1163">
        <v>11569200</v>
      </c>
      <c r="H1163">
        <f t="shared" si="18"/>
        <v>-8.0142867489754084E-3</v>
      </c>
    </row>
    <row r="1164" spans="1:8">
      <c r="A1164" s="1">
        <v>43325</v>
      </c>
      <c r="B1164">
        <v>73.139999000000003</v>
      </c>
      <c r="C1164">
        <v>73.699996999999996</v>
      </c>
      <c r="D1164">
        <v>72.910004000000001</v>
      </c>
      <c r="E1164">
        <v>72.930000000000007</v>
      </c>
      <c r="F1164">
        <v>68.728713999999997</v>
      </c>
      <c r="G1164">
        <v>12064400</v>
      </c>
      <c r="H1164">
        <f t="shared" si="18"/>
        <v>-1.3692815733914504E-3</v>
      </c>
    </row>
    <row r="1165" spans="1:8">
      <c r="A1165" s="1">
        <v>43326</v>
      </c>
      <c r="B1165">
        <v>73.180000000000007</v>
      </c>
      <c r="C1165">
        <v>73.470000999999996</v>
      </c>
      <c r="D1165">
        <v>72.769997000000004</v>
      </c>
      <c r="E1165">
        <v>73.379997000000003</v>
      </c>
      <c r="F1165">
        <v>69.152823999999995</v>
      </c>
      <c r="G1165">
        <v>9179500</v>
      </c>
      <c r="H1165">
        <f t="shared" si="18"/>
        <v>6.1707832915366186E-3</v>
      </c>
    </row>
    <row r="1166" spans="1:8">
      <c r="A1166" s="1">
        <v>43327</v>
      </c>
      <c r="B1166">
        <v>72.919998000000007</v>
      </c>
      <c r="C1166">
        <v>73.190002000000007</v>
      </c>
      <c r="D1166">
        <v>72.150002000000001</v>
      </c>
      <c r="E1166">
        <v>72.720000999999996</v>
      </c>
      <c r="F1166">
        <v>68.530815000000004</v>
      </c>
      <c r="G1166">
        <v>17792200</v>
      </c>
      <c r="H1166">
        <f t="shared" si="18"/>
        <v>-8.9947013588337534E-3</v>
      </c>
    </row>
    <row r="1167" spans="1:8">
      <c r="A1167" s="1">
        <v>43328</v>
      </c>
      <c r="B1167">
        <v>73.279999000000004</v>
      </c>
      <c r="C1167">
        <v>73.480002999999996</v>
      </c>
      <c r="D1167">
        <v>72.879997000000003</v>
      </c>
      <c r="E1167">
        <v>73.040001000000004</v>
      </c>
      <c r="F1167">
        <v>68.832374999999999</v>
      </c>
      <c r="G1167">
        <v>9104400</v>
      </c>
      <c r="H1167">
        <f t="shared" si="18"/>
        <v>4.4003562484992327E-3</v>
      </c>
    </row>
    <row r="1168" spans="1:8">
      <c r="A1168" s="1">
        <v>43329</v>
      </c>
      <c r="B1168">
        <v>72.819999999999993</v>
      </c>
      <c r="C1168">
        <v>73.349997999999999</v>
      </c>
      <c r="D1168">
        <v>72.580001999999993</v>
      </c>
      <c r="E1168">
        <v>73.150002000000001</v>
      </c>
      <c r="F1168">
        <v>68.936042999999998</v>
      </c>
      <c r="G1168">
        <v>9024100</v>
      </c>
      <c r="H1168">
        <f t="shared" si="18"/>
        <v>1.5060936078407723E-3</v>
      </c>
    </row>
    <row r="1169" spans="1:8">
      <c r="A1169" s="1">
        <v>43332</v>
      </c>
      <c r="B1169">
        <v>73.319999999999993</v>
      </c>
      <c r="C1169">
        <v>73.339995999999999</v>
      </c>
      <c r="D1169">
        <v>72.75</v>
      </c>
      <c r="E1169">
        <v>73.040001000000004</v>
      </c>
      <c r="F1169">
        <v>68.832374999999999</v>
      </c>
      <c r="G1169">
        <v>10619800</v>
      </c>
      <c r="H1169">
        <f t="shared" si="18"/>
        <v>-1.5038287010468382E-3</v>
      </c>
    </row>
    <row r="1170" spans="1:8">
      <c r="A1170" s="1">
        <v>43333</v>
      </c>
      <c r="B1170">
        <v>73.239998</v>
      </c>
      <c r="C1170">
        <v>73.620002999999997</v>
      </c>
      <c r="D1170">
        <v>73.069999999999993</v>
      </c>
      <c r="E1170">
        <v>73.160004000000001</v>
      </c>
      <c r="F1170">
        <v>68.945473000000007</v>
      </c>
      <c r="G1170">
        <v>8002300</v>
      </c>
      <c r="H1170">
        <f t="shared" si="18"/>
        <v>1.6430930939112288E-3</v>
      </c>
    </row>
    <row r="1171" spans="1:8">
      <c r="A1171" s="1">
        <v>43334</v>
      </c>
      <c r="B1171">
        <v>72.940002000000007</v>
      </c>
      <c r="C1171">
        <v>73.489998</v>
      </c>
      <c r="D1171">
        <v>72.830001999999993</v>
      </c>
      <c r="E1171">
        <v>73.379997000000003</v>
      </c>
      <c r="F1171">
        <v>69.152823999999995</v>
      </c>
      <c r="G1171">
        <v>6371200</v>
      </c>
      <c r="H1171">
        <f t="shared" si="18"/>
        <v>3.0074635937299104E-3</v>
      </c>
    </row>
    <row r="1172" spans="1:8">
      <c r="A1172" s="1">
        <v>43335</v>
      </c>
      <c r="B1172">
        <v>73.25</v>
      </c>
      <c r="C1172">
        <v>73.940002000000007</v>
      </c>
      <c r="D1172">
        <v>73.25</v>
      </c>
      <c r="E1172">
        <v>73.540001000000004</v>
      </c>
      <c r="F1172">
        <v>69.303573999999998</v>
      </c>
      <c r="G1172">
        <v>9367500</v>
      </c>
      <c r="H1172">
        <f t="shared" si="18"/>
        <v>2.1799543573231685E-3</v>
      </c>
    </row>
    <row r="1173" spans="1:8">
      <c r="A1173" s="1">
        <v>43336</v>
      </c>
      <c r="B1173">
        <v>73.739998</v>
      </c>
      <c r="C1173">
        <v>74.300003000000004</v>
      </c>
      <c r="D1173">
        <v>73.730002999999996</v>
      </c>
      <c r="E1173">
        <v>74.279999000000004</v>
      </c>
      <c r="F1173">
        <v>70.000945999999999</v>
      </c>
      <c r="G1173">
        <v>6557600</v>
      </c>
      <c r="H1173">
        <f t="shared" si="18"/>
        <v>1.0062569067505833E-2</v>
      </c>
    </row>
    <row r="1174" spans="1:8">
      <c r="A1174" s="1">
        <v>43339</v>
      </c>
      <c r="B1174">
        <v>74.680000000000007</v>
      </c>
      <c r="C1174">
        <v>75</v>
      </c>
      <c r="D1174">
        <v>74.480002999999996</v>
      </c>
      <c r="E1174">
        <v>74.959998999999996</v>
      </c>
      <c r="F1174">
        <v>70.641784999999999</v>
      </c>
      <c r="G1174">
        <v>8207500</v>
      </c>
      <c r="H1174">
        <f t="shared" si="18"/>
        <v>9.1547191376527923E-3</v>
      </c>
    </row>
    <row r="1175" spans="1:8">
      <c r="A1175" s="1">
        <v>43340</v>
      </c>
      <c r="B1175">
        <v>75.110000999999997</v>
      </c>
      <c r="C1175">
        <v>75.260002</v>
      </c>
      <c r="D1175">
        <v>74.879997000000003</v>
      </c>
      <c r="E1175">
        <v>75.089995999999999</v>
      </c>
      <c r="F1175">
        <v>70.764281999999994</v>
      </c>
      <c r="G1175">
        <v>7385200</v>
      </c>
      <c r="H1175">
        <f t="shared" si="18"/>
        <v>1.7340586736305664E-3</v>
      </c>
    </row>
    <row r="1176" spans="1:8">
      <c r="A1176" s="1">
        <v>43341</v>
      </c>
      <c r="B1176">
        <v>75.180000000000007</v>
      </c>
      <c r="C1176">
        <v>75.819999999999993</v>
      </c>
      <c r="D1176">
        <v>75.169998000000007</v>
      </c>
      <c r="E1176">
        <v>75.769997000000004</v>
      </c>
      <c r="F1176">
        <v>71.405113</v>
      </c>
      <c r="G1176">
        <v>11182300</v>
      </c>
      <c r="H1176">
        <f t="shared" si="18"/>
        <v>9.0558539122887697E-3</v>
      </c>
    </row>
    <row r="1177" spans="1:8">
      <c r="A1177" s="1">
        <v>43342</v>
      </c>
      <c r="B1177">
        <v>75.559997999999993</v>
      </c>
      <c r="C1177">
        <v>76.029999000000004</v>
      </c>
      <c r="D1177">
        <v>75.309997999999993</v>
      </c>
      <c r="E1177">
        <v>75.540001000000004</v>
      </c>
      <c r="F1177">
        <v>71.188370000000006</v>
      </c>
      <c r="G1177">
        <v>10520300</v>
      </c>
      <c r="H1177">
        <f t="shared" si="18"/>
        <v>-3.035398879629165E-3</v>
      </c>
    </row>
    <row r="1178" spans="1:8">
      <c r="A1178" s="1">
        <v>43343</v>
      </c>
      <c r="B1178">
        <v>75.470000999999996</v>
      </c>
      <c r="C1178">
        <v>75.800003000000004</v>
      </c>
      <c r="D1178">
        <v>75.339995999999999</v>
      </c>
      <c r="E1178">
        <v>75.599997999999999</v>
      </c>
      <c r="F1178">
        <v>71.244911000000002</v>
      </c>
      <c r="G1178">
        <v>10268900</v>
      </c>
      <c r="H1178">
        <f t="shared" si="18"/>
        <v>7.9424490264344766E-4</v>
      </c>
    </row>
    <row r="1179" spans="1:8">
      <c r="A1179" s="1">
        <v>43347</v>
      </c>
      <c r="B1179">
        <v>75.25</v>
      </c>
      <c r="C1179">
        <v>75.419998000000007</v>
      </c>
      <c r="D1179">
        <v>74.800003000000004</v>
      </c>
      <c r="E1179">
        <v>75.309997999999993</v>
      </c>
      <c r="F1179">
        <v>70.971610999999996</v>
      </c>
      <c r="G1179">
        <v>11073800</v>
      </c>
      <c r="H1179">
        <f t="shared" si="18"/>
        <v>-3.836063462834645E-3</v>
      </c>
    </row>
    <row r="1180" spans="1:8">
      <c r="A1180" s="1">
        <v>43348</v>
      </c>
      <c r="B1180">
        <v>75.209998999999996</v>
      </c>
      <c r="C1180">
        <v>75.269997000000004</v>
      </c>
      <c r="D1180">
        <v>73.989998</v>
      </c>
      <c r="E1180">
        <v>74.370002999999997</v>
      </c>
      <c r="F1180">
        <v>70.085776999999993</v>
      </c>
      <c r="G1180">
        <v>16426600</v>
      </c>
      <c r="H1180">
        <f t="shared" si="18"/>
        <v>-1.2481525887865259E-2</v>
      </c>
    </row>
    <row r="1181" spans="1:8">
      <c r="A1181" s="1">
        <v>43349</v>
      </c>
      <c r="B1181">
        <v>74.260002</v>
      </c>
      <c r="C1181">
        <v>74.419998000000007</v>
      </c>
      <c r="D1181">
        <v>73.25</v>
      </c>
      <c r="E1181">
        <v>73.830001999999993</v>
      </c>
      <c r="F1181">
        <v>69.576881</v>
      </c>
      <c r="G1181">
        <v>13978800</v>
      </c>
      <c r="H1181">
        <f t="shared" si="18"/>
        <v>-7.2610452759907761E-3</v>
      </c>
    </row>
    <row r="1182" spans="1:8">
      <c r="A1182" s="1">
        <v>43350</v>
      </c>
      <c r="B1182">
        <v>73.349997999999999</v>
      </c>
      <c r="C1182">
        <v>74.169998000000007</v>
      </c>
      <c r="D1182">
        <v>73.269997000000004</v>
      </c>
      <c r="E1182">
        <v>73.580001999999993</v>
      </c>
      <c r="F1182">
        <v>69.341269999999994</v>
      </c>
      <c r="G1182">
        <v>14231000</v>
      </c>
      <c r="H1182">
        <f t="shared" si="18"/>
        <v>-3.3863403563606969E-3</v>
      </c>
    </row>
    <row r="1183" spans="1:8">
      <c r="A1183" s="1">
        <v>43353</v>
      </c>
      <c r="B1183">
        <v>73.849997999999999</v>
      </c>
      <c r="C1183">
        <v>73.949996999999996</v>
      </c>
      <c r="D1183">
        <v>73.410004000000001</v>
      </c>
      <c r="E1183">
        <v>73.809997999999993</v>
      </c>
      <c r="F1183">
        <v>69.558029000000005</v>
      </c>
      <c r="G1183">
        <v>16654500</v>
      </c>
      <c r="H1183">
        <f t="shared" si="18"/>
        <v>3.1259738969305058E-3</v>
      </c>
    </row>
    <row r="1184" spans="1:8">
      <c r="A1184" s="1">
        <v>43354</v>
      </c>
      <c r="B1184">
        <v>73.599997999999999</v>
      </c>
      <c r="C1184">
        <v>74.599997999999999</v>
      </c>
      <c r="D1184">
        <v>73.419998000000007</v>
      </c>
      <c r="E1184">
        <v>74.440002000000007</v>
      </c>
      <c r="F1184">
        <v>70.151741000000001</v>
      </c>
      <c r="G1184">
        <v>13594900</v>
      </c>
      <c r="H1184">
        <f t="shared" si="18"/>
        <v>8.5354919990616243E-3</v>
      </c>
    </row>
    <row r="1185" spans="1:8">
      <c r="A1185" s="1">
        <v>43355</v>
      </c>
      <c r="B1185">
        <v>74.279999000000004</v>
      </c>
      <c r="C1185">
        <v>74.290001000000004</v>
      </c>
      <c r="D1185">
        <v>73.529999000000004</v>
      </c>
      <c r="E1185">
        <v>74.129997000000003</v>
      </c>
      <c r="F1185">
        <v>69.859595999999996</v>
      </c>
      <c r="G1185">
        <v>16268200</v>
      </c>
      <c r="H1185">
        <f t="shared" si="18"/>
        <v>-4.1644725538601381E-3</v>
      </c>
    </row>
    <row r="1186" spans="1:8">
      <c r="A1186" s="1">
        <v>43356</v>
      </c>
      <c r="B1186">
        <v>74.589995999999999</v>
      </c>
      <c r="C1186">
        <v>75.190002000000007</v>
      </c>
      <c r="D1186">
        <v>74.569999999999993</v>
      </c>
      <c r="E1186">
        <v>75</v>
      </c>
      <c r="F1186">
        <v>70.679466000000005</v>
      </c>
      <c r="G1186">
        <v>12727400</v>
      </c>
      <c r="H1186">
        <f t="shared" si="18"/>
        <v>1.1735968241213545E-2</v>
      </c>
    </row>
    <row r="1187" spans="1:8">
      <c r="A1187" s="1">
        <v>43357</v>
      </c>
      <c r="B1187">
        <v>75.069999999999993</v>
      </c>
      <c r="C1187">
        <v>75.269997000000004</v>
      </c>
      <c r="D1187">
        <v>74.599997999999999</v>
      </c>
      <c r="E1187">
        <v>74.940002000000007</v>
      </c>
      <c r="F1187">
        <v>70.622917000000001</v>
      </c>
      <c r="G1187">
        <v>9439200</v>
      </c>
      <c r="H1187">
        <f t="shared" si="18"/>
        <v>-8.0007678609235607E-4</v>
      </c>
    </row>
    <row r="1188" spans="1:8">
      <c r="A1188" s="1">
        <v>43360</v>
      </c>
      <c r="B1188">
        <v>74.830001999999993</v>
      </c>
      <c r="C1188">
        <v>74.959998999999996</v>
      </c>
      <c r="D1188">
        <v>73.919998000000007</v>
      </c>
      <c r="E1188">
        <v>74</v>
      </c>
      <c r="F1188">
        <v>69.737082999999998</v>
      </c>
      <c r="G1188">
        <v>14792100</v>
      </c>
      <c r="H1188">
        <f t="shared" si="18"/>
        <v>-1.2543152246175313E-2</v>
      </c>
    </row>
    <row r="1189" spans="1:8">
      <c r="A1189" s="1">
        <v>43361</v>
      </c>
      <c r="B1189">
        <v>73.910004000000001</v>
      </c>
      <c r="C1189">
        <v>74.830001999999993</v>
      </c>
      <c r="D1189">
        <v>73.910004000000001</v>
      </c>
      <c r="E1189">
        <v>74.470000999999996</v>
      </c>
      <c r="F1189">
        <v>70.179992999999996</v>
      </c>
      <c r="G1189">
        <v>9651000</v>
      </c>
      <c r="H1189">
        <f t="shared" si="18"/>
        <v>6.351140325155236E-3</v>
      </c>
    </row>
    <row r="1190" spans="1:8">
      <c r="A1190" s="1">
        <v>43362</v>
      </c>
      <c r="B1190">
        <v>74.459998999999996</v>
      </c>
      <c r="C1190">
        <v>74.709998999999996</v>
      </c>
      <c r="D1190">
        <v>73.860000999999997</v>
      </c>
      <c r="E1190">
        <v>74.279999000000004</v>
      </c>
      <c r="F1190">
        <v>70.000945999999999</v>
      </c>
      <c r="G1190">
        <v>10435300</v>
      </c>
      <c r="H1190">
        <f t="shared" si="18"/>
        <v>-2.5512541729663194E-3</v>
      </c>
    </row>
    <row r="1191" spans="1:8">
      <c r="A1191" s="1">
        <v>43363</v>
      </c>
      <c r="B1191">
        <v>74.720000999999996</v>
      </c>
      <c r="C1191">
        <v>75.239998</v>
      </c>
      <c r="D1191">
        <v>74.489998</v>
      </c>
      <c r="E1191">
        <v>75.160004000000001</v>
      </c>
      <c r="F1191">
        <v>70.830269000000001</v>
      </c>
      <c r="G1191">
        <v>13700900</v>
      </c>
      <c r="H1191">
        <f t="shared" si="18"/>
        <v>1.1847311320621327E-2</v>
      </c>
    </row>
    <row r="1192" spans="1:8">
      <c r="A1192" s="1">
        <v>43364</v>
      </c>
      <c r="B1192">
        <v>75.190002000000007</v>
      </c>
      <c r="C1192">
        <v>75.309997999999993</v>
      </c>
      <c r="D1192">
        <v>74.580001999999993</v>
      </c>
      <c r="E1192">
        <v>74.610000999999997</v>
      </c>
      <c r="F1192">
        <v>70.550362000000007</v>
      </c>
      <c r="G1192">
        <v>23020500</v>
      </c>
      <c r="H1192">
        <f t="shared" si="18"/>
        <v>-3.9517991947763797E-3</v>
      </c>
    </row>
    <row r="1193" spans="1:8">
      <c r="A1193" s="1">
        <v>43367</v>
      </c>
      <c r="B1193">
        <v>74.25</v>
      </c>
      <c r="C1193">
        <v>74.989998</v>
      </c>
      <c r="D1193">
        <v>73.959998999999996</v>
      </c>
      <c r="E1193">
        <v>74.980002999999996</v>
      </c>
      <c r="F1193">
        <v>70.900245999999996</v>
      </c>
      <c r="G1193">
        <v>17256800</v>
      </c>
      <c r="H1193">
        <f t="shared" si="18"/>
        <v>4.9593508818564069E-3</v>
      </c>
    </row>
    <row r="1194" spans="1:8">
      <c r="A1194" s="1">
        <v>43368</v>
      </c>
      <c r="B1194">
        <v>74.889999000000003</v>
      </c>
      <c r="C1194">
        <v>75.040001000000004</v>
      </c>
      <c r="D1194">
        <v>74.580001999999993</v>
      </c>
      <c r="E1194">
        <v>74.889999000000003</v>
      </c>
      <c r="F1194">
        <v>70.815146999999996</v>
      </c>
      <c r="G1194">
        <v>10550500</v>
      </c>
      <c r="H1194">
        <f t="shared" si="18"/>
        <v>-1.2002638185486633E-3</v>
      </c>
    </row>
    <row r="1195" spans="1:8">
      <c r="A1195" s="1">
        <v>43369</v>
      </c>
      <c r="B1195">
        <v>74.970000999999996</v>
      </c>
      <c r="C1195">
        <v>75.300003000000004</v>
      </c>
      <c r="D1195">
        <v>74.480002999999996</v>
      </c>
      <c r="E1195">
        <v>74.610000999999997</v>
      </c>
      <c r="F1195">
        <v>70.550362000000007</v>
      </c>
      <c r="G1195">
        <v>13320600</v>
      </c>
      <c r="H1195">
        <f t="shared" si="18"/>
        <v>-3.7391011841010394E-3</v>
      </c>
    </row>
    <row r="1196" spans="1:8">
      <c r="A1196" s="1">
        <v>43370</v>
      </c>
      <c r="B1196">
        <v>74.879997000000003</v>
      </c>
      <c r="C1196">
        <v>75.260002</v>
      </c>
      <c r="D1196">
        <v>74.879997000000003</v>
      </c>
      <c r="E1196">
        <v>75.050003000000004</v>
      </c>
      <c r="F1196">
        <v>70.966423000000006</v>
      </c>
      <c r="G1196">
        <v>14233200</v>
      </c>
      <c r="H1196">
        <f t="shared" si="18"/>
        <v>5.8973616605964277E-3</v>
      </c>
    </row>
    <row r="1197" spans="1:8">
      <c r="A1197" s="1">
        <v>43371</v>
      </c>
      <c r="B1197">
        <v>74.839995999999999</v>
      </c>
      <c r="C1197">
        <v>75.400002000000001</v>
      </c>
      <c r="D1197">
        <v>74.800003000000004</v>
      </c>
      <c r="E1197">
        <v>75.330001999999993</v>
      </c>
      <c r="F1197">
        <v>71.231194000000002</v>
      </c>
      <c r="G1197">
        <v>11710600</v>
      </c>
      <c r="H1197">
        <f t="shared" si="18"/>
        <v>3.730933430306838E-3</v>
      </c>
    </row>
    <row r="1198" spans="1:8">
      <c r="A1198" s="1">
        <v>43374</v>
      </c>
      <c r="B1198">
        <v>75.809997999999993</v>
      </c>
      <c r="C1198">
        <v>76</v>
      </c>
      <c r="D1198">
        <v>75.459998999999996</v>
      </c>
      <c r="E1198">
        <v>75.690002000000007</v>
      </c>
      <c r="F1198">
        <v>71.571608999999995</v>
      </c>
      <c r="G1198">
        <v>10334100</v>
      </c>
      <c r="H1198">
        <f t="shared" si="18"/>
        <v>4.77901577783454E-3</v>
      </c>
    </row>
    <row r="1199" spans="1:8">
      <c r="A1199" s="1">
        <v>43375</v>
      </c>
      <c r="B1199">
        <v>75.599997999999999</v>
      </c>
      <c r="C1199">
        <v>76.129997000000003</v>
      </c>
      <c r="D1199">
        <v>75.360000999999997</v>
      </c>
      <c r="E1199">
        <v>75.699996999999996</v>
      </c>
      <c r="F1199">
        <v>71.581046999999998</v>
      </c>
      <c r="G1199">
        <v>14007000</v>
      </c>
      <c r="H1199">
        <f t="shared" si="18"/>
        <v>1.3186793103956828E-4</v>
      </c>
    </row>
    <row r="1200" spans="1:8">
      <c r="A1200" s="1">
        <v>43376</v>
      </c>
      <c r="B1200">
        <v>75.959998999999996</v>
      </c>
      <c r="C1200">
        <v>76.269997000000004</v>
      </c>
      <c r="D1200">
        <v>75.790001000000004</v>
      </c>
      <c r="E1200">
        <v>75.930000000000007</v>
      </c>
      <c r="F1200">
        <v>71.798546000000002</v>
      </c>
      <c r="G1200">
        <v>13292400</v>
      </c>
      <c r="H1200">
        <f t="shared" si="18"/>
        <v>3.0384998420043179E-3</v>
      </c>
    </row>
    <row r="1201" spans="1:8">
      <c r="A1201" s="1">
        <v>43377</v>
      </c>
      <c r="B1201">
        <v>75.559997999999993</v>
      </c>
      <c r="C1201">
        <v>75.620002999999997</v>
      </c>
      <c r="D1201">
        <v>74.069999999999993</v>
      </c>
      <c r="E1201">
        <v>74.559997999999993</v>
      </c>
      <c r="F1201">
        <v>70.503074999999995</v>
      </c>
      <c r="G1201">
        <v>23292400</v>
      </c>
      <c r="H1201">
        <f t="shared" si="18"/>
        <v>-1.8043136973832398E-2</v>
      </c>
    </row>
    <row r="1202" spans="1:8">
      <c r="A1202" s="1">
        <v>43378</v>
      </c>
      <c r="B1202">
        <v>74.529999000000004</v>
      </c>
      <c r="C1202">
        <v>74.760002</v>
      </c>
      <c r="D1202">
        <v>72.900002000000001</v>
      </c>
      <c r="E1202">
        <v>73.620002999999997</v>
      </c>
      <c r="F1202">
        <v>69.614234999999994</v>
      </c>
      <c r="G1202">
        <v>22288500</v>
      </c>
      <c r="H1202">
        <f t="shared" si="18"/>
        <v>-1.2607109689896532E-2</v>
      </c>
    </row>
    <row r="1203" spans="1:8">
      <c r="A1203" s="1">
        <v>43381</v>
      </c>
      <c r="B1203">
        <v>73.269997000000004</v>
      </c>
      <c r="C1203">
        <v>73.5</v>
      </c>
      <c r="D1203">
        <v>71.959998999999996</v>
      </c>
      <c r="E1203">
        <v>72.790001000000004</v>
      </c>
      <c r="F1203">
        <v>68.829375999999996</v>
      </c>
      <c r="G1203">
        <v>19973000</v>
      </c>
      <c r="H1203">
        <f t="shared" si="18"/>
        <v>-1.1274403862945523E-2</v>
      </c>
    </row>
    <row r="1204" spans="1:8">
      <c r="A1204" s="1">
        <v>43382</v>
      </c>
      <c r="B1204">
        <v>72.760002</v>
      </c>
      <c r="C1204">
        <v>73.480002999999996</v>
      </c>
      <c r="D1204">
        <v>72.610000999999997</v>
      </c>
      <c r="E1204">
        <v>73.050003000000004</v>
      </c>
      <c r="F1204">
        <v>69.075248999999999</v>
      </c>
      <c r="G1204">
        <v>15138900</v>
      </c>
      <c r="H1204">
        <f t="shared" si="18"/>
        <v>3.5722102144294192E-3</v>
      </c>
    </row>
    <row r="1205" spans="1:8">
      <c r="A1205" s="1">
        <v>43383</v>
      </c>
      <c r="B1205">
        <v>72.610000999999997</v>
      </c>
      <c r="C1205">
        <v>72.620002999999997</v>
      </c>
      <c r="D1205">
        <v>69.459998999999996</v>
      </c>
      <c r="E1205">
        <v>69.510002</v>
      </c>
      <c r="F1205">
        <v>65.727890000000002</v>
      </c>
      <c r="G1205">
        <v>44143000</v>
      </c>
      <c r="H1205">
        <f t="shared" si="18"/>
        <v>-4.84596009201501E-2</v>
      </c>
    </row>
    <row r="1206" spans="1:8">
      <c r="A1206" s="1">
        <v>43384</v>
      </c>
      <c r="B1206">
        <v>69.309997999999993</v>
      </c>
      <c r="C1206">
        <v>70.489998</v>
      </c>
      <c r="D1206">
        <v>68.069999999999993</v>
      </c>
      <c r="E1206">
        <v>68.629997000000003</v>
      </c>
      <c r="F1206">
        <v>64.895743999999993</v>
      </c>
      <c r="G1206">
        <v>68269500</v>
      </c>
      <c r="H1206">
        <f t="shared" si="18"/>
        <v>-1.2660470311765808E-2</v>
      </c>
    </row>
    <row r="1207" spans="1:8">
      <c r="A1207" s="1">
        <v>43385</v>
      </c>
      <c r="B1207">
        <v>70.569999999999993</v>
      </c>
      <c r="C1207">
        <v>71.059997999999993</v>
      </c>
      <c r="D1207">
        <v>69.449996999999996</v>
      </c>
      <c r="E1207">
        <v>70.830001999999993</v>
      </c>
      <c r="F1207">
        <v>66.976044000000002</v>
      </c>
      <c r="G1207">
        <v>35909400</v>
      </c>
      <c r="H1207">
        <f t="shared" si="18"/>
        <v>3.2056031286119599E-2</v>
      </c>
    </row>
    <row r="1208" spans="1:8">
      <c r="A1208" s="1">
        <v>43388</v>
      </c>
      <c r="B1208">
        <v>70.569999999999993</v>
      </c>
      <c r="C1208">
        <v>70.629997000000003</v>
      </c>
      <c r="D1208">
        <v>69.629997000000003</v>
      </c>
      <c r="E1208">
        <v>69.669998000000007</v>
      </c>
      <c r="F1208">
        <v>65.879158000000004</v>
      </c>
      <c r="G1208">
        <v>19152500</v>
      </c>
      <c r="H1208">
        <f t="shared" si="18"/>
        <v>-1.6377288572015359E-2</v>
      </c>
    </row>
    <row r="1209" spans="1:8">
      <c r="A1209" s="1">
        <v>43389</v>
      </c>
      <c r="B1209">
        <v>70.550003000000004</v>
      </c>
      <c r="C1209">
        <v>72</v>
      </c>
      <c r="D1209">
        <v>70.379997000000003</v>
      </c>
      <c r="E1209">
        <v>71.769997000000004</v>
      </c>
      <c r="F1209">
        <v>67.864883000000006</v>
      </c>
      <c r="G1209">
        <v>20999300</v>
      </c>
      <c r="H1209">
        <f t="shared" si="18"/>
        <v>3.0141930472153303E-2</v>
      </c>
    </row>
    <row r="1210" spans="1:8">
      <c r="A1210" s="1">
        <v>43390</v>
      </c>
      <c r="B1210">
        <v>71.860000999999997</v>
      </c>
      <c r="C1210">
        <v>71.910004000000001</v>
      </c>
      <c r="D1210">
        <v>70.800003000000004</v>
      </c>
      <c r="E1210">
        <v>71.440002000000007</v>
      </c>
      <c r="F1210">
        <v>67.552848999999995</v>
      </c>
      <c r="G1210">
        <v>24164900</v>
      </c>
      <c r="H1210">
        <f t="shared" si="18"/>
        <v>-4.5978713320703911E-3</v>
      </c>
    </row>
    <row r="1211" spans="1:8">
      <c r="A1211" s="1">
        <v>43391</v>
      </c>
      <c r="B1211">
        <v>71.120002999999997</v>
      </c>
      <c r="C1211">
        <v>71.169998000000007</v>
      </c>
      <c r="D1211">
        <v>69.620002999999997</v>
      </c>
      <c r="E1211">
        <v>70.040001000000004</v>
      </c>
      <c r="F1211">
        <v>66.229027000000002</v>
      </c>
      <c r="G1211">
        <v>22960300</v>
      </c>
      <c r="H1211">
        <f t="shared" si="18"/>
        <v>-1.9596834472517848E-2</v>
      </c>
    </row>
    <row r="1212" spans="1:8">
      <c r="A1212" s="1">
        <v>43392</v>
      </c>
      <c r="B1212">
        <v>70.449996999999996</v>
      </c>
      <c r="C1212">
        <v>71.209998999999996</v>
      </c>
      <c r="D1212">
        <v>69.75</v>
      </c>
      <c r="E1212">
        <v>70.010002</v>
      </c>
      <c r="F1212">
        <v>66.200660999999997</v>
      </c>
      <c r="G1212">
        <v>22141700</v>
      </c>
      <c r="H1212">
        <f t="shared" si="18"/>
        <v>-4.2830162671732205E-4</v>
      </c>
    </row>
    <row r="1213" spans="1:8">
      <c r="A1213" s="1">
        <v>43395</v>
      </c>
      <c r="B1213">
        <v>70.339995999999999</v>
      </c>
      <c r="C1213">
        <v>71.050003000000004</v>
      </c>
      <c r="D1213">
        <v>69.919998000000007</v>
      </c>
      <c r="E1213">
        <v>70.589995999999999</v>
      </c>
      <c r="F1213">
        <v>66.749092000000005</v>
      </c>
      <c r="G1213">
        <v>15981000</v>
      </c>
      <c r="H1213">
        <f t="shared" si="18"/>
        <v>8.2843734747604387E-3</v>
      </c>
    </row>
    <row r="1214" spans="1:8">
      <c r="A1214" s="1">
        <v>43396</v>
      </c>
      <c r="B1214">
        <v>69.120002999999997</v>
      </c>
      <c r="C1214">
        <v>70.690002000000007</v>
      </c>
      <c r="D1214">
        <v>68.419998000000007</v>
      </c>
      <c r="E1214">
        <v>70.319999999999993</v>
      </c>
      <c r="F1214">
        <v>66.493797000000001</v>
      </c>
      <c r="G1214">
        <v>24066100</v>
      </c>
      <c r="H1214">
        <f t="shared" si="18"/>
        <v>-3.8246962220849956E-3</v>
      </c>
    </row>
    <row r="1215" spans="1:8">
      <c r="A1215" s="1">
        <v>43397</v>
      </c>
      <c r="B1215">
        <v>70.139999000000003</v>
      </c>
      <c r="C1215">
        <v>70.309997999999993</v>
      </c>
      <c r="D1215">
        <v>67.089995999999999</v>
      </c>
      <c r="E1215">
        <v>67.169998000000007</v>
      </c>
      <c r="F1215">
        <v>63.515182000000003</v>
      </c>
      <c r="G1215">
        <v>34165400</v>
      </c>
      <c r="H1215">
        <f t="shared" si="18"/>
        <v>-4.4795381439865702E-2</v>
      </c>
    </row>
    <row r="1216" spans="1:8">
      <c r="A1216" s="1">
        <v>43398</v>
      </c>
      <c r="B1216">
        <v>68.129997000000003</v>
      </c>
      <c r="C1216">
        <v>69.839995999999999</v>
      </c>
      <c r="D1216">
        <v>68.019997000000004</v>
      </c>
      <c r="E1216">
        <v>69.480002999999996</v>
      </c>
      <c r="F1216">
        <v>65.699509000000006</v>
      </c>
      <c r="G1216">
        <v>23377200</v>
      </c>
      <c r="H1216">
        <f t="shared" si="18"/>
        <v>3.4390628054879906E-2</v>
      </c>
    </row>
    <row r="1217" spans="1:8">
      <c r="A1217" s="1">
        <v>43399</v>
      </c>
      <c r="B1217">
        <v>67.75</v>
      </c>
      <c r="C1217">
        <v>69.330001999999993</v>
      </c>
      <c r="D1217">
        <v>67.110000999999997</v>
      </c>
      <c r="E1217">
        <v>68.089995999999999</v>
      </c>
      <c r="F1217">
        <v>64.385124000000005</v>
      </c>
      <c r="G1217">
        <v>42743600</v>
      </c>
      <c r="H1217">
        <f t="shared" si="18"/>
        <v>-2.0006009481745159E-2</v>
      </c>
    </row>
    <row r="1218" spans="1:8">
      <c r="A1218" s="1">
        <v>43402</v>
      </c>
      <c r="B1218">
        <v>69.029999000000004</v>
      </c>
      <c r="C1218">
        <v>69.519997000000004</v>
      </c>
      <c r="D1218">
        <v>65.589995999999999</v>
      </c>
      <c r="E1218">
        <v>66.940002000000007</v>
      </c>
      <c r="F1218">
        <v>63.297691</v>
      </c>
      <c r="G1218">
        <v>34055300</v>
      </c>
      <c r="H1218">
        <f t="shared" si="18"/>
        <v>-1.6889506961266461E-2</v>
      </c>
    </row>
    <row r="1219" spans="1:8">
      <c r="A1219" s="1">
        <v>43403</v>
      </c>
      <c r="B1219">
        <v>66.879997000000003</v>
      </c>
      <c r="C1219">
        <v>67.930000000000007</v>
      </c>
      <c r="D1219">
        <v>66.309997999999993</v>
      </c>
      <c r="E1219">
        <v>67.690002000000007</v>
      </c>
      <c r="F1219">
        <v>64.006896999999995</v>
      </c>
      <c r="G1219">
        <v>30560800</v>
      </c>
      <c r="H1219">
        <f t="shared" ref="H1219:H1282" si="19">(F1219-F1218)/F1218</f>
        <v>1.1204294956035516E-2</v>
      </c>
    </row>
    <row r="1220" spans="1:8">
      <c r="A1220" s="1">
        <v>43404</v>
      </c>
      <c r="B1220">
        <v>68.699996999999996</v>
      </c>
      <c r="C1220">
        <v>69.849997999999999</v>
      </c>
      <c r="D1220">
        <v>68.669998000000007</v>
      </c>
      <c r="E1220">
        <v>69.300003000000004</v>
      </c>
      <c r="F1220">
        <v>65.529297</v>
      </c>
      <c r="G1220">
        <v>21144100</v>
      </c>
      <c r="H1220">
        <f t="shared" si="19"/>
        <v>2.3784936801420083E-2</v>
      </c>
    </row>
    <row r="1221" spans="1:8">
      <c r="A1221" s="1">
        <v>43405</v>
      </c>
      <c r="B1221">
        <v>69.400002000000001</v>
      </c>
      <c r="C1221">
        <v>70.160004000000001</v>
      </c>
      <c r="D1221">
        <v>68.809997999999993</v>
      </c>
      <c r="E1221">
        <v>70.110000999999997</v>
      </c>
      <c r="F1221">
        <v>66.295197000000002</v>
      </c>
      <c r="G1221">
        <v>15553100</v>
      </c>
      <c r="H1221">
        <f t="shared" si="19"/>
        <v>1.1687901977645236E-2</v>
      </c>
    </row>
    <row r="1222" spans="1:8">
      <c r="A1222" s="1">
        <v>43406</v>
      </c>
      <c r="B1222">
        <v>69.569999999999993</v>
      </c>
      <c r="C1222">
        <v>69.980002999999996</v>
      </c>
      <c r="D1222">
        <v>68.160004000000001</v>
      </c>
      <c r="E1222">
        <v>68.739998</v>
      </c>
      <c r="F1222">
        <v>64.999756000000005</v>
      </c>
      <c r="G1222">
        <v>20213100</v>
      </c>
      <c r="H1222">
        <f t="shared" si="19"/>
        <v>-1.9540495520361703E-2</v>
      </c>
    </row>
    <row r="1223" spans="1:8">
      <c r="A1223" s="1">
        <v>43409</v>
      </c>
      <c r="B1223">
        <v>68.699996999999996</v>
      </c>
      <c r="C1223">
        <v>68.809997999999993</v>
      </c>
      <c r="D1223">
        <v>67.680000000000007</v>
      </c>
      <c r="E1223">
        <v>68.669998000000007</v>
      </c>
      <c r="F1223">
        <v>64.933555999999996</v>
      </c>
      <c r="G1223">
        <v>14208200</v>
      </c>
      <c r="H1223">
        <f t="shared" si="19"/>
        <v>-1.0184653616239596E-3</v>
      </c>
    </row>
    <row r="1224" spans="1:8">
      <c r="A1224" s="1">
        <v>43410</v>
      </c>
      <c r="B1224">
        <v>68.610000999999997</v>
      </c>
      <c r="C1224">
        <v>69.430000000000007</v>
      </c>
      <c r="D1224">
        <v>68.550003000000004</v>
      </c>
      <c r="E1224">
        <v>69.099997999999999</v>
      </c>
      <c r="F1224">
        <v>65.340148999999997</v>
      </c>
      <c r="G1224">
        <v>9133800</v>
      </c>
      <c r="H1224">
        <f t="shared" si="19"/>
        <v>6.2616777063618833E-3</v>
      </c>
    </row>
    <row r="1225" spans="1:8">
      <c r="A1225" s="1">
        <v>43411</v>
      </c>
      <c r="B1225">
        <v>69.900002000000001</v>
      </c>
      <c r="C1225">
        <v>71.129997000000003</v>
      </c>
      <c r="D1225">
        <v>69.809997999999993</v>
      </c>
      <c r="E1225">
        <v>71.129997000000003</v>
      </c>
      <c r="F1225">
        <v>67.259711999999993</v>
      </c>
      <c r="G1225">
        <v>16314800</v>
      </c>
      <c r="H1225">
        <f t="shared" si="19"/>
        <v>2.9378001571438054E-2</v>
      </c>
    </row>
    <row r="1226" spans="1:8">
      <c r="A1226" s="1">
        <v>43412</v>
      </c>
      <c r="B1226">
        <v>70.860000999999997</v>
      </c>
      <c r="C1226">
        <v>71.160004000000001</v>
      </c>
      <c r="D1226">
        <v>70.620002999999997</v>
      </c>
      <c r="E1226">
        <v>71.069999999999993</v>
      </c>
      <c r="F1226">
        <v>67.202979999999997</v>
      </c>
      <c r="G1226">
        <v>10409700</v>
      </c>
      <c r="H1226">
        <f t="shared" si="19"/>
        <v>-8.4347670117880785E-4</v>
      </c>
    </row>
    <row r="1227" spans="1:8">
      <c r="A1227" s="1">
        <v>43413</v>
      </c>
      <c r="B1227">
        <v>70.459998999999996</v>
      </c>
      <c r="C1227">
        <v>70.519997000000004</v>
      </c>
      <c r="D1227">
        <v>69.25</v>
      </c>
      <c r="E1227">
        <v>69.839995999999999</v>
      </c>
      <c r="F1227">
        <v>66.039894000000004</v>
      </c>
      <c r="G1227">
        <v>12941800</v>
      </c>
      <c r="H1227">
        <f t="shared" si="19"/>
        <v>-1.730705989526049E-2</v>
      </c>
    </row>
    <row r="1228" spans="1:8">
      <c r="A1228" s="1">
        <v>43416</v>
      </c>
      <c r="B1228">
        <v>69.199996999999996</v>
      </c>
      <c r="C1228">
        <v>69.319999999999993</v>
      </c>
      <c r="D1228">
        <v>67.300003000000004</v>
      </c>
      <c r="E1228">
        <v>67.379997000000003</v>
      </c>
      <c r="F1228">
        <v>63.713749</v>
      </c>
      <c r="G1228">
        <v>16431100</v>
      </c>
      <c r="H1228">
        <f t="shared" si="19"/>
        <v>-3.5223330310009335E-2</v>
      </c>
    </row>
    <row r="1229" spans="1:8">
      <c r="A1229" s="1">
        <v>43417</v>
      </c>
      <c r="B1229">
        <v>67.540001000000004</v>
      </c>
      <c r="C1229">
        <v>68.620002999999997</v>
      </c>
      <c r="D1229">
        <v>67.260002</v>
      </c>
      <c r="E1229">
        <v>67.459998999999996</v>
      </c>
      <c r="F1229">
        <v>63.789402000000003</v>
      </c>
      <c r="G1229">
        <v>15703500</v>
      </c>
      <c r="H1229">
        <f t="shared" si="19"/>
        <v>1.1873889260542907E-3</v>
      </c>
    </row>
    <row r="1230" spans="1:8">
      <c r="A1230" s="1">
        <v>43418</v>
      </c>
      <c r="B1230">
        <v>68.209998999999996</v>
      </c>
      <c r="C1230">
        <v>68.349997999999999</v>
      </c>
      <c r="D1230">
        <v>66.309997999999993</v>
      </c>
      <c r="E1230">
        <v>66.650002000000001</v>
      </c>
      <c r="F1230">
        <v>63.023471999999998</v>
      </c>
      <c r="G1230">
        <v>19496700</v>
      </c>
      <c r="H1230">
        <f t="shared" si="19"/>
        <v>-1.2007166958549077E-2</v>
      </c>
    </row>
    <row r="1231" spans="1:8">
      <c r="A1231" s="1">
        <v>43419</v>
      </c>
      <c r="B1231">
        <v>66.760002</v>
      </c>
      <c r="C1231">
        <v>68.480002999999996</v>
      </c>
      <c r="D1231">
        <v>66.370002999999997</v>
      </c>
      <c r="E1231">
        <v>68.319999999999993</v>
      </c>
      <c r="F1231">
        <v>64.602608000000004</v>
      </c>
      <c r="G1231">
        <v>26301100</v>
      </c>
      <c r="H1231">
        <f t="shared" si="19"/>
        <v>2.505631552638048E-2</v>
      </c>
    </row>
    <row r="1232" spans="1:8">
      <c r="A1232" s="1">
        <v>43420</v>
      </c>
      <c r="B1232">
        <v>67.519997000000004</v>
      </c>
      <c r="C1232">
        <v>68.620002999999997</v>
      </c>
      <c r="D1232">
        <v>67.379997000000003</v>
      </c>
      <c r="E1232">
        <v>68.209998999999996</v>
      </c>
      <c r="F1232">
        <v>64.498610999999997</v>
      </c>
      <c r="G1232">
        <v>17972900</v>
      </c>
      <c r="H1232">
        <f t="shared" si="19"/>
        <v>-1.6097956912204964E-3</v>
      </c>
    </row>
    <row r="1233" spans="1:8">
      <c r="A1233" s="1">
        <v>43423</v>
      </c>
      <c r="B1233">
        <v>67.889999000000003</v>
      </c>
      <c r="C1233">
        <v>67.959998999999996</v>
      </c>
      <c r="D1233">
        <v>65.430000000000007</v>
      </c>
      <c r="E1233">
        <v>65.610000999999997</v>
      </c>
      <c r="F1233">
        <v>62.04007</v>
      </c>
      <c r="G1233">
        <v>19198600</v>
      </c>
      <c r="H1233">
        <f t="shared" si="19"/>
        <v>-3.8117735589685751E-2</v>
      </c>
    </row>
    <row r="1234" spans="1:8">
      <c r="A1234" s="1">
        <v>43424</v>
      </c>
      <c r="B1234">
        <v>63.779998999999997</v>
      </c>
      <c r="C1234">
        <v>65.069999999999993</v>
      </c>
      <c r="D1234">
        <v>63.380001</v>
      </c>
      <c r="E1234">
        <v>64.199996999999996</v>
      </c>
      <c r="F1234">
        <v>60.706778999999997</v>
      </c>
      <c r="G1234">
        <v>28064800</v>
      </c>
      <c r="H1234">
        <f t="shared" si="19"/>
        <v>-2.1490804249576164E-2</v>
      </c>
    </row>
    <row r="1235" spans="1:8">
      <c r="A1235" s="1">
        <v>43425</v>
      </c>
      <c r="B1235">
        <v>65.069999999999993</v>
      </c>
      <c r="C1235">
        <v>65.330001999999993</v>
      </c>
      <c r="D1235">
        <v>64.400002000000001</v>
      </c>
      <c r="E1235">
        <v>64.669998000000007</v>
      </c>
      <c r="F1235">
        <v>61.151203000000002</v>
      </c>
      <c r="G1235">
        <v>16503300</v>
      </c>
      <c r="H1235">
        <f t="shared" si="19"/>
        <v>7.3208298532854961E-3</v>
      </c>
    </row>
    <row r="1236" spans="1:8">
      <c r="A1236" s="1">
        <v>43427</v>
      </c>
      <c r="B1236">
        <v>63.98</v>
      </c>
      <c r="C1236">
        <v>64.790001000000004</v>
      </c>
      <c r="D1236">
        <v>63.950001</v>
      </c>
      <c r="E1236">
        <v>64.080001999999993</v>
      </c>
      <c r="F1236">
        <v>60.593311</v>
      </c>
      <c r="G1236">
        <v>5338100</v>
      </c>
      <c r="H1236">
        <f t="shared" si="19"/>
        <v>-9.1231565796015893E-3</v>
      </c>
    </row>
    <row r="1237" spans="1:8">
      <c r="A1237" s="1">
        <v>43430</v>
      </c>
      <c r="B1237">
        <v>64.919998000000007</v>
      </c>
      <c r="C1237">
        <v>65.529999000000004</v>
      </c>
      <c r="D1237">
        <v>64.580001999999993</v>
      </c>
      <c r="E1237">
        <v>65.529999000000004</v>
      </c>
      <c r="F1237">
        <v>61.964409000000003</v>
      </c>
      <c r="G1237">
        <v>12534600</v>
      </c>
      <c r="H1237">
        <f t="shared" si="19"/>
        <v>2.2627877192583246E-2</v>
      </c>
    </row>
    <row r="1238" spans="1:8">
      <c r="A1238" s="1">
        <v>43431</v>
      </c>
      <c r="B1238">
        <v>65.080001999999993</v>
      </c>
      <c r="C1238">
        <v>65.760002</v>
      </c>
      <c r="D1238">
        <v>64.699996999999996</v>
      </c>
      <c r="E1238">
        <v>65.660004000000001</v>
      </c>
      <c r="F1238">
        <v>62.087344999999999</v>
      </c>
      <c r="G1238">
        <v>11538200</v>
      </c>
      <c r="H1238">
        <f t="shared" si="19"/>
        <v>1.9839776088237315E-3</v>
      </c>
    </row>
    <row r="1239" spans="1:8">
      <c r="A1239" s="1">
        <v>43432</v>
      </c>
      <c r="B1239">
        <v>66.319999999999993</v>
      </c>
      <c r="C1239">
        <v>67.959998999999996</v>
      </c>
      <c r="D1239">
        <v>66.069999999999993</v>
      </c>
      <c r="E1239">
        <v>67.959998999999996</v>
      </c>
      <c r="F1239">
        <v>64.262214999999998</v>
      </c>
      <c r="G1239">
        <v>16609600</v>
      </c>
      <c r="H1239">
        <f t="shared" si="19"/>
        <v>3.5029199589707023E-2</v>
      </c>
    </row>
    <row r="1240" spans="1:8">
      <c r="A1240" s="1">
        <v>43433</v>
      </c>
      <c r="B1240">
        <v>67.75</v>
      </c>
      <c r="C1240">
        <v>67.849997999999999</v>
      </c>
      <c r="D1240">
        <v>66.940002000000007</v>
      </c>
      <c r="E1240">
        <v>67.300003000000004</v>
      </c>
      <c r="F1240">
        <v>63.638126</v>
      </c>
      <c r="G1240">
        <v>14115400</v>
      </c>
      <c r="H1240">
        <f t="shared" si="19"/>
        <v>-9.7116011329518893E-3</v>
      </c>
    </row>
    <row r="1241" spans="1:8">
      <c r="A1241" s="1">
        <v>43434</v>
      </c>
      <c r="B1241">
        <v>67.339995999999999</v>
      </c>
      <c r="C1241">
        <v>67.989998</v>
      </c>
      <c r="D1241">
        <v>67.010002</v>
      </c>
      <c r="E1241">
        <v>67.940002000000007</v>
      </c>
      <c r="F1241">
        <v>64.243270999999993</v>
      </c>
      <c r="G1241">
        <v>16509800</v>
      </c>
      <c r="H1241">
        <f t="shared" si="19"/>
        <v>9.5091580792305719E-3</v>
      </c>
    </row>
    <row r="1242" spans="1:8">
      <c r="A1242" s="1">
        <v>43437</v>
      </c>
      <c r="B1242">
        <v>69.639999000000003</v>
      </c>
      <c r="C1242">
        <v>69.709998999999996</v>
      </c>
      <c r="D1242">
        <v>68.690002000000007</v>
      </c>
      <c r="E1242">
        <v>69.440002000000007</v>
      </c>
      <c r="F1242">
        <v>65.661666999999994</v>
      </c>
      <c r="G1242">
        <v>16231700</v>
      </c>
      <c r="H1242">
        <f t="shared" si="19"/>
        <v>2.2078514650974129E-2</v>
      </c>
    </row>
    <row r="1243" spans="1:8">
      <c r="A1243" s="1">
        <v>43438</v>
      </c>
      <c r="B1243">
        <v>68.949996999999996</v>
      </c>
      <c r="C1243">
        <v>69.099997999999999</v>
      </c>
      <c r="D1243">
        <v>66.650002000000001</v>
      </c>
      <c r="E1243">
        <v>66.809997999999993</v>
      </c>
      <c r="F1243">
        <v>63.174751000000001</v>
      </c>
      <c r="G1243">
        <v>20991100</v>
      </c>
      <c r="H1243">
        <f t="shared" si="19"/>
        <v>-3.7874700927102475E-2</v>
      </c>
    </row>
    <row r="1244" spans="1:8">
      <c r="A1244" s="1">
        <v>43440</v>
      </c>
      <c r="B1244">
        <v>65.239998</v>
      </c>
      <c r="C1244">
        <v>66.959998999999996</v>
      </c>
      <c r="D1244">
        <v>64.910004000000001</v>
      </c>
      <c r="E1244">
        <v>66.959998999999996</v>
      </c>
      <c r="F1244">
        <v>63.31662</v>
      </c>
      <c r="G1244">
        <v>21577900</v>
      </c>
      <c r="H1244">
        <f t="shared" si="19"/>
        <v>2.2456598206457481E-3</v>
      </c>
    </row>
    <row r="1245" spans="1:8">
      <c r="A1245" s="1">
        <v>43441</v>
      </c>
      <c r="B1245">
        <v>66.639999000000003</v>
      </c>
      <c r="C1245">
        <v>66.940002000000007</v>
      </c>
      <c r="D1245">
        <v>64.300003000000004</v>
      </c>
      <c r="E1245">
        <v>64.599997999999999</v>
      </c>
      <c r="F1245">
        <v>61.085017999999998</v>
      </c>
      <c r="G1245">
        <v>19937500</v>
      </c>
      <c r="H1245">
        <f t="shared" si="19"/>
        <v>-3.5245122054841246E-2</v>
      </c>
    </row>
    <row r="1246" spans="1:8">
      <c r="A1246" s="1">
        <v>43444</v>
      </c>
      <c r="B1246">
        <v>64.239998</v>
      </c>
      <c r="C1246">
        <v>65.739998</v>
      </c>
      <c r="D1246">
        <v>63.869999</v>
      </c>
      <c r="E1246">
        <v>65.489998</v>
      </c>
      <c r="F1246">
        <v>61.926600999999998</v>
      </c>
      <c r="G1246">
        <v>20447800</v>
      </c>
      <c r="H1246">
        <f t="shared" si="19"/>
        <v>1.3777240763029651E-2</v>
      </c>
    </row>
    <row r="1247" spans="1:8">
      <c r="A1247" s="1">
        <v>43445</v>
      </c>
      <c r="B1247">
        <v>66.510002</v>
      </c>
      <c r="C1247">
        <v>66.639999000000003</v>
      </c>
      <c r="D1247">
        <v>65.040001000000004</v>
      </c>
      <c r="E1247">
        <v>65.569999999999993</v>
      </c>
      <c r="F1247">
        <v>62.002239000000003</v>
      </c>
      <c r="G1247">
        <v>15813100</v>
      </c>
      <c r="H1247">
        <f t="shared" si="19"/>
        <v>1.2214137184762487E-3</v>
      </c>
    </row>
    <row r="1248" spans="1:8">
      <c r="A1248" s="1">
        <v>43446</v>
      </c>
      <c r="B1248">
        <v>66.629997000000003</v>
      </c>
      <c r="C1248">
        <v>67.120002999999997</v>
      </c>
      <c r="D1248">
        <v>66.050003000000004</v>
      </c>
      <c r="E1248">
        <v>66.080001999999993</v>
      </c>
      <c r="F1248">
        <v>62.484509000000003</v>
      </c>
      <c r="G1248">
        <v>16928800</v>
      </c>
      <c r="H1248">
        <f t="shared" si="19"/>
        <v>7.7782674912755933E-3</v>
      </c>
    </row>
    <row r="1249" spans="1:8">
      <c r="A1249" s="1">
        <v>43447</v>
      </c>
      <c r="B1249">
        <v>66.400002000000001</v>
      </c>
      <c r="C1249">
        <v>66.889999000000003</v>
      </c>
      <c r="D1249">
        <v>65.809997999999993</v>
      </c>
      <c r="E1249">
        <v>66.190002000000007</v>
      </c>
      <c r="F1249">
        <v>62.588512000000001</v>
      </c>
      <c r="G1249">
        <v>12819300</v>
      </c>
      <c r="H1249">
        <f t="shared" si="19"/>
        <v>1.6644605465332013E-3</v>
      </c>
    </row>
    <row r="1250" spans="1:8">
      <c r="A1250" s="1">
        <v>43448</v>
      </c>
      <c r="B1250">
        <v>65.400002000000001</v>
      </c>
      <c r="C1250">
        <v>65.760002</v>
      </c>
      <c r="D1250">
        <v>64.510002</v>
      </c>
      <c r="E1250">
        <v>64.569999999999993</v>
      </c>
      <c r="F1250">
        <v>61.056652</v>
      </c>
      <c r="G1250">
        <v>15516200</v>
      </c>
      <c r="H1250">
        <f t="shared" si="19"/>
        <v>-2.447509856121842E-2</v>
      </c>
    </row>
    <row r="1251" spans="1:8">
      <c r="A1251" s="1">
        <v>43451</v>
      </c>
      <c r="B1251">
        <v>64.330001999999993</v>
      </c>
      <c r="C1251">
        <v>64.769997000000004</v>
      </c>
      <c r="D1251">
        <v>62.689999</v>
      </c>
      <c r="E1251">
        <v>63.200001</v>
      </c>
      <c r="F1251">
        <v>59.761203999999999</v>
      </c>
      <c r="G1251">
        <v>23263500</v>
      </c>
      <c r="H1251">
        <f t="shared" si="19"/>
        <v>-2.1217147641832711E-2</v>
      </c>
    </row>
    <row r="1252" spans="1:8">
      <c r="A1252" s="1">
        <v>43452</v>
      </c>
      <c r="B1252">
        <v>63.689999</v>
      </c>
      <c r="C1252">
        <v>64.25</v>
      </c>
      <c r="D1252">
        <v>63.189999</v>
      </c>
      <c r="E1252">
        <v>63.700001</v>
      </c>
      <c r="F1252">
        <v>60.233997000000002</v>
      </c>
      <c r="G1252">
        <v>19626600</v>
      </c>
      <c r="H1252">
        <f t="shared" si="19"/>
        <v>7.9113700587425066E-3</v>
      </c>
    </row>
    <row r="1253" spans="1:8">
      <c r="A1253" s="1">
        <v>43453</v>
      </c>
      <c r="B1253">
        <v>63.610000999999997</v>
      </c>
      <c r="C1253">
        <v>64.739998</v>
      </c>
      <c r="D1253">
        <v>61.759998000000003</v>
      </c>
      <c r="E1253">
        <v>62.439999</v>
      </c>
      <c r="F1253">
        <v>59.042549000000001</v>
      </c>
      <c r="G1253">
        <v>33606100</v>
      </c>
      <c r="H1253">
        <f t="shared" si="19"/>
        <v>-1.9780324390559722E-2</v>
      </c>
    </row>
    <row r="1254" spans="1:8">
      <c r="A1254" s="1">
        <v>43454</v>
      </c>
      <c r="B1254">
        <v>62.169998</v>
      </c>
      <c r="C1254">
        <v>62.799999</v>
      </c>
      <c r="D1254">
        <v>60.43</v>
      </c>
      <c r="E1254">
        <v>61.32</v>
      </c>
      <c r="F1254">
        <v>57.983494</v>
      </c>
      <c r="G1254">
        <v>39501800</v>
      </c>
      <c r="H1254">
        <f t="shared" si="19"/>
        <v>-1.7937149021123745E-2</v>
      </c>
    </row>
    <row r="1255" spans="1:8">
      <c r="A1255" s="1">
        <v>43455</v>
      </c>
      <c r="B1255">
        <v>61.07</v>
      </c>
      <c r="C1255">
        <v>61.82</v>
      </c>
      <c r="D1255">
        <v>58.939999</v>
      </c>
      <c r="E1255">
        <v>59.200001</v>
      </c>
      <c r="F1255">
        <v>56.221809</v>
      </c>
      <c r="G1255">
        <v>41613700</v>
      </c>
      <c r="H1255">
        <f t="shared" si="19"/>
        <v>-3.0382525758106262E-2</v>
      </c>
    </row>
    <row r="1256" spans="1:8">
      <c r="A1256" s="1">
        <v>43458</v>
      </c>
      <c r="B1256">
        <v>58.639999000000003</v>
      </c>
      <c r="C1256">
        <v>59.360000999999997</v>
      </c>
      <c r="D1256">
        <v>57.57</v>
      </c>
      <c r="E1256">
        <v>57.619999</v>
      </c>
      <c r="F1256">
        <v>54.721297999999997</v>
      </c>
      <c r="G1256">
        <v>21117000</v>
      </c>
      <c r="H1256">
        <f t="shared" si="19"/>
        <v>-2.6689126989848422E-2</v>
      </c>
    </row>
    <row r="1257" spans="1:8">
      <c r="A1257" s="1">
        <v>43460</v>
      </c>
      <c r="B1257">
        <v>58.02</v>
      </c>
      <c r="C1257">
        <v>61.099997999999999</v>
      </c>
      <c r="D1257">
        <v>57.689999</v>
      </c>
      <c r="E1257">
        <v>61.099997999999999</v>
      </c>
      <c r="F1257">
        <v>58.026221999999997</v>
      </c>
      <c r="G1257">
        <v>29060100</v>
      </c>
      <c r="H1257">
        <f t="shared" si="19"/>
        <v>6.0395570295134447E-2</v>
      </c>
    </row>
    <row r="1258" spans="1:8">
      <c r="A1258" s="1">
        <v>43461</v>
      </c>
      <c r="B1258">
        <v>60.25</v>
      </c>
      <c r="C1258">
        <v>61.560001</v>
      </c>
      <c r="D1258">
        <v>59.080002</v>
      </c>
      <c r="E1258">
        <v>61.540000999999997</v>
      </c>
      <c r="F1258">
        <v>58.444088000000001</v>
      </c>
      <c r="G1258">
        <v>23438800</v>
      </c>
      <c r="H1258">
        <f t="shared" si="19"/>
        <v>7.2013304605632201E-3</v>
      </c>
    </row>
    <row r="1259" spans="1:8">
      <c r="A1259" s="1">
        <v>43462</v>
      </c>
      <c r="B1259">
        <v>61.990001999999997</v>
      </c>
      <c r="C1259">
        <v>62.419998</v>
      </c>
      <c r="D1259">
        <v>60.869999</v>
      </c>
      <c r="E1259">
        <v>61.400002000000001</v>
      </c>
      <c r="F1259">
        <v>58.311138</v>
      </c>
      <c r="G1259">
        <v>19842900</v>
      </c>
      <c r="H1259">
        <f t="shared" si="19"/>
        <v>-2.2748237597616547E-3</v>
      </c>
    </row>
    <row r="1260" spans="1:8">
      <c r="A1260" s="1">
        <v>43465</v>
      </c>
      <c r="B1260">
        <v>61.93</v>
      </c>
      <c r="C1260">
        <v>62.209999000000003</v>
      </c>
      <c r="D1260">
        <v>61.459999000000003</v>
      </c>
      <c r="E1260">
        <v>61.98</v>
      </c>
      <c r="F1260">
        <v>58.861953999999997</v>
      </c>
      <c r="G1260">
        <v>16860100</v>
      </c>
      <c r="H1260">
        <f t="shared" si="19"/>
        <v>9.4461541806986783E-3</v>
      </c>
    </row>
    <row r="1261" spans="1:8">
      <c r="A1261" s="1">
        <v>43467</v>
      </c>
      <c r="B1261">
        <v>60.709999000000003</v>
      </c>
      <c r="C1261">
        <v>62.389999000000003</v>
      </c>
      <c r="D1261">
        <v>60.630001</v>
      </c>
      <c r="E1261">
        <v>62.02</v>
      </c>
      <c r="F1261">
        <v>58.899943999999998</v>
      </c>
      <c r="G1261">
        <v>15442900</v>
      </c>
      <c r="H1261">
        <f t="shared" si="19"/>
        <v>6.4540840761080805E-4</v>
      </c>
    </row>
    <row r="1262" spans="1:8">
      <c r="A1262" s="1">
        <v>43468</v>
      </c>
      <c r="B1262">
        <v>60.439999</v>
      </c>
      <c r="C1262">
        <v>60.48</v>
      </c>
      <c r="D1262">
        <v>58.810001</v>
      </c>
      <c r="E1262">
        <v>58.889999000000003</v>
      </c>
      <c r="F1262">
        <v>55.927402000000001</v>
      </c>
      <c r="G1262">
        <v>24946700</v>
      </c>
      <c r="H1262">
        <f t="shared" si="19"/>
        <v>-5.0467654094883303E-2</v>
      </c>
    </row>
    <row r="1263" spans="1:8">
      <c r="A1263" s="1">
        <v>43469</v>
      </c>
      <c r="B1263">
        <v>59.970001000000003</v>
      </c>
      <c r="C1263">
        <v>61.759998000000003</v>
      </c>
      <c r="D1263">
        <v>59.779998999999997</v>
      </c>
      <c r="E1263">
        <v>61.5</v>
      </c>
      <c r="F1263">
        <v>58.406104999999997</v>
      </c>
      <c r="G1263">
        <v>20767800</v>
      </c>
      <c r="H1263">
        <f t="shared" si="19"/>
        <v>4.4320009715452115E-2</v>
      </c>
    </row>
    <row r="1264" spans="1:8">
      <c r="A1264" s="1">
        <v>43472</v>
      </c>
      <c r="B1264">
        <v>61.5</v>
      </c>
      <c r="C1264">
        <v>62.470001000000003</v>
      </c>
      <c r="D1264">
        <v>61.360000999999997</v>
      </c>
      <c r="E1264">
        <v>62.049999</v>
      </c>
      <c r="F1264">
        <v>58.928432000000001</v>
      </c>
      <c r="G1264">
        <v>11908600</v>
      </c>
      <c r="H1264">
        <f t="shared" si="19"/>
        <v>8.9430205969051393E-3</v>
      </c>
    </row>
    <row r="1265" spans="1:8">
      <c r="A1265" s="1">
        <v>43473</v>
      </c>
      <c r="B1265">
        <v>62.650002000000001</v>
      </c>
      <c r="C1265">
        <v>62.869999</v>
      </c>
      <c r="D1265">
        <v>61.830002</v>
      </c>
      <c r="E1265">
        <v>62.57</v>
      </c>
      <c r="F1265">
        <v>59.422279000000003</v>
      </c>
      <c r="G1265">
        <v>13002600</v>
      </c>
      <c r="H1265">
        <f t="shared" si="19"/>
        <v>8.3804537680555007E-3</v>
      </c>
    </row>
    <row r="1266" spans="1:8">
      <c r="A1266" s="1">
        <v>43474</v>
      </c>
      <c r="B1266">
        <v>62.91</v>
      </c>
      <c r="C1266">
        <v>63.709999000000003</v>
      </c>
      <c r="D1266">
        <v>62.84</v>
      </c>
      <c r="E1266">
        <v>63.380001</v>
      </c>
      <c r="F1266">
        <v>60.191527999999998</v>
      </c>
      <c r="G1266">
        <v>14022400</v>
      </c>
      <c r="H1266">
        <f t="shared" si="19"/>
        <v>1.294546444440468E-2</v>
      </c>
    </row>
    <row r="1267" spans="1:8">
      <c r="A1267" s="1">
        <v>43475</v>
      </c>
      <c r="B1267">
        <v>62.880001</v>
      </c>
      <c r="C1267">
        <v>63.689999</v>
      </c>
      <c r="D1267">
        <v>62.59</v>
      </c>
      <c r="E1267">
        <v>63.66</v>
      </c>
      <c r="F1267">
        <v>60.457436000000001</v>
      </c>
      <c r="G1267">
        <v>10934100</v>
      </c>
      <c r="H1267">
        <f t="shared" si="19"/>
        <v>4.417698118579132E-3</v>
      </c>
    </row>
    <row r="1268" spans="1:8">
      <c r="A1268" s="1">
        <v>43476</v>
      </c>
      <c r="B1268">
        <v>63.290000999999997</v>
      </c>
      <c r="C1268">
        <v>63.580002</v>
      </c>
      <c r="D1268">
        <v>63.150002000000001</v>
      </c>
      <c r="E1268">
        <v>63.540000999999997</v>
      </c>
      <c r="F1268">
        <v>60.343474999999998</v>
      </c>
      <c r="G1268">
        <v>7725600</v>
      </c>
      <c r="H1268">
        <f t="shared" si="19"/>
        <v>-1.8849790454230197E-3</v>
      </c>
    </row>
    <row r="1269" spans="1:8">
      <c r="A1269" s="1">
        <v>43479</v>
      </c>
      <c r="B1269">
        <v>62.98</v>
      </c>
      <c r="C1269">
        <v>63.169998</v>
      </c>
      <c r="D1269">
        <v>62.73</v>
      </c>
      <c r="E1269">
        <v>62.950001</v>
      </c>
      <c r="F1269">
        <v>59.783154000000003</v>
      </c>
      <c r="G1269">
        <v>7241900</v>
      </c>
      <c r="H1269">
        <f t="shared" si="19"/>
        <v>-9.2855275570390139E-3</v>
      </c>
    </row>
    <row r="1270" spans="1:8">
      <c r="A1270" s="1">
        <v>43480</v>
      </c>
      <c r="B1270">
        <v>63.150002000000001</v>
      </c>
      <c r="C1270">
        <v>64.029999000000004</v>
      </c>
      <c r="D1270">
        <v>63.040000999999997</v>
      </c>
      <c r="E1270">
        <v>63.900002000000001</v>
      </c>
      <c r="F1270">
        <v>60.685364</v>
      </c>
      <c r="G1270">
        <v>14327000</v>
      </c>
      <c r="H1270">
        <f t="shared" si="19"/>
        <v>1.5091375071980922E-2</v>
      </c>
    </row>
    <row r="1271" spans="1:8">
      <c r="A1271" s="1">
        <v>43481</v>
      </c>
      <c r="B1271">
        <v>63.970001000000003</v>
      </c>
      <c r="C1271">
        <v>64.349997999999999</v>
      </c>
      <c r="D1271">
        <v>63.84</v>
      </c>
      <c r="E1271">
        <v>63.959999000000003</v>
      </c>
      <c r="F1271">
        <v>60.742339999999999</v>
      </c>
      <c r="G1271">
        <v>9468500</v>
      </c>
      <c r="H1271">
        <f t="shared" si="19"/>
        <v>9.3887547580663447E-4</v>
      </c>
    </row>
    <row r="1272" spans="1:8">
      <c r="A1272" s="1">
        <v>43482</v>
      </c>
      <c r="B1272">
        <v>63.73</v>
      </c>
      <c r="C1272">
        <v>64.739998</v>
      </c>
      <c r="D1272">
        <v>63.560001</v>
      </c>
      <c r="E1272">
        <v>64.370002999999997</v>
      </c>
      <c r="F1272">
        <v>61.131720999999999</v>
      </c>
      <c r="G1272">
        <v>10128400</v>
      </c>
      <c r="H1272">
        <f t="shared" si="19"/>
        <v>6.4103720732523678E-3</v>
      </c>
    </row>
    <row r="1273" spans="1:8">
      <c r="A1273" s="1">
        <v>43483</v>
      </c>
      <c r="B1273">
        <v>65.010002</v>
      </c>
      <c r="C1273">
        <v>65.480002999999996</v>
      </c>
      <c r="D1273">
        <v>64.589995999999999</v>
      </c>
      <c r="E1273">
        <v>65.349997999999999</v>
      </c>
      <c r="F1273">
        <v>62.062424</v>
      </c>
      <c r="G1273">
        <v>13651600</v>
      </c>
      <c r="H1273">
        <f t="shared" si="19"/>
        <v>1.5224550933221743E-2</v>
      </c>
    </row>
    <row r="1274" spans="1:8">
      <c r="A1274" s="1">
        <v>43487</v>
      </c>
      <c r="B1274">
        <v>64.819999999999993</v>
      </c>
      <c r="C1274">
        <v>64.930000000000007</v>
      </c>
      <c r="D1274">
        <v>63.740001999999997</v>
      </c>
      <c r="E1274">
        <v>64.25</v>
      </c>
      <c r="F1274">
        <v>61.017757000000003</v>
      </c>
      <c r="G1274">
        <v>14992500</v>
      </c>
      <c r="H1274">
        <f t="shared" si="19"/>
        <v>-1.683252010910816E-2</v>
      </c>
    </row>
    <row r="1275" spans="1:8">
      <c r="A1275" s="1">
        <v>43488</v>
      </c>
      <c r="B1275">
        <v>64.519997000000004</v>
      </c>
      <c r="C1275">
        <v>65</v>
      </c>
      <c r="D1275">
        <v>63.75</v>
      </c>
      <c r="E1275">
        <v>64.470000999999996</v>
      </c>
      <c r="F1275">
        <v>61.226692</v>
      </c>
      <c r="G1275">
        <v>9576100</v>
      </c>
      <c r="H1275">
        <f t="shared" si="19"/>
        <v>3.4241671649778401E-3</v>
      </c>
    </row>
    <row r="1276" spans="1:8">
      <c r="A1276" s="1">
        <v>43489</v>
      </c>
      <c r="B1276">
        <v>64.699996999999996</v>
      </c>
      <c r="C1276">
        <v>65.239998</v>
      </c>
      <c r="D1276">
        <v>64.669998000000007</v>
      </c>
      <c r="E1276">
        <v>65.010002</v>
      </c>
      <c r="F1276">
        <v>61.739528999999997</v>
      </c>
      <c r="G1276">
        <v>14170900</v>
      </c>
      <c r="H1276">
        <f t="shared" si="19"/>
        <v>8.3760363862218391E-3</v>
      </c>
    </row>
    <row r="1277" spans="1:8">
      <c r="A1277" s="1">
        <v>43490</v>
      </c>
      <c r="B1277">
        <v>65.5</v>
      </c>
      <c r="C1277">
        <v>66.129997000000003</v>
      </c>
      <c r="D1277">
        <v>65.260002</v>
      </c>
      <c r="E1277">
        <v>65.930000000000007</v>
      </c>
      <c r="F1277">
        <v>62.613247000000001</v>
      </c>
      <c r="G1277">
        <v>10030800</v>
      </c>
      <c r="H1277">
        <f t="shared" si="19"/>
        <v>1.4151679064477538E-2</v>
      </c>
    </row>
    <row r="1278" spans="1:8">
      <c r="A1278" s="1">
        <v>43493</v>
      </c>
      <c r="B1278">
        <v>64.949996999999996</v>
      </c>
      <c r="C1278">
        <v>65.069999999999993</v>
      </c>
      <c r="D1278">
        <v>64.510002</v>
      </c>
      <c r="E1278">
        <v>65.050003000000004</v>
      </c>
      <c r="F1278">
        <v>61.777526999999999</v>
      </c>
      <c r="G1278">
        <v>9662400</v>
      </c>
      <c r="H1278">
        <f t="shared" si="19"/>
        <v>-1.3347335269164399E-2</v>
      </c>
    </row>
    <row r="1279" spans="1:8">
      <c r="A1279" s="1">
        <v>43494</v>
      </c>
      <c r="B1279">
        <v>65.180000000000007</v>
      </c>
      <c r="C1279">
        <v>65.190002000000007</v>
      </c>
      <c r="D1279">
        <v>64.25</v>
      </c>
      <c r="E1279">
        <v>64.349997999999999</v>
      </c>
      <c r="F1279">
        <v>61.112724</v>
      </c>
      <c r="G1279">
        <v>8573900</v>
      </c>
      <c r="H1279">
        <f t="shared" si="19"/>
        <v>-1.0761243323967939E-2</v>
      </c>
    </row>
    <row r="1280" spans="1:8">
      <c r="A1280" s="1">
        <v>43495</v>
      </c>
      <c r="B1280">
        <v>65.419998000000007</v>
      </c>
      <c r="C1280">
        <v>66.540001000000004</v>
      </c>
      <c r="D1280">
        <v>65.129997000000003</v>
      </c>
      <c r="E1280">
        <v>66.349997999999999</v>
      </c>
      <c r="F1280">
        <v>63.012112000000002</v>
      </c>
      <c r="G1280">
        <v>16995300</v>
      </c>
      <c r="H1280">
        <f t="shared" si="19"/>
        <v>3.1080074257531079E-2</v>
      </c>
    </row>
    <row r="1281" spans="1:8">
      <c r="A1281" s="1">
        <v>43496</v>
      </c>
      <c r="B1281">
        <v>66.010002</v>
      </c>
      <c r="C1281">
        <v>66.639999000000003</v>
      </c>
      <c r="D1281">
        <v>65.800003000000004</v>
      </c>
      <c r="E1281">
        <v>66.279999000000004</v>
      </c>
      <c r="F1281">
        <v>62.945636999999998</v>
      </c>
      <c r="G1281">
        <v>18250900</v>
      </c>
      <c r="H1281">
        <f t="shared" si="19"/>
        <v>-1.0549559106986298E-3</v>
      </c>
    </row>
    <row r="1282" spans="1:8">
      <c r="A1282" s="1">
        <v>43497</v>
      </c>
      <c r="B1282">
        <v>66.309997999999993</v>
      </c>
      <c r="C1282">
        <v>67.029999000000004</v>
      </c>
      <c r="D1282">
        <v>66.209998999999996</v>
      </c>
      <c r="E1282">
        <v>66.669998000000007</v>
      </c>
      <c r="F1282">
        <v>63.316001999999997</v>
      </c>
      <c r="G1282">
        <v>9737800</v>
      </c>
      <c r="H1282">
        <f t="shared" si="19"/>
        <v>5.8838867577112553E-3</v>
      </c>
    </row>
    <row r="1283" spans="1:8">
      <c r="A1283" s="1">
        <v>43500</v>
      </c>
      <c r="B1283">
        <v>66.760002</v>
      </c>
      <c r="C1283">
        <v>67.75</v>
      </c>
      <c r="D1283">
        <v>66.709998999999996</v>
      </c>
      <c r="E1283">
        <v>67.739998</v>
      </c>
      <c r="F1283">
        <v>64.332190999999995</v>
      </c>
      <c r="G1283">
        <v>7604300</v>
      </c>
      <c r="H1283">
        <f t="shared" ref="H1283:H1346" si="20">(F1283-F1282)/F1282</f>
        <v>1.6049481456520218E-2</v>
      </c>
    </row>
    <row r="1284" spans="1:8">
      <c r="A1284" s="1">
        <v>43501</v>
      </c>
      <c r="B1284">
        <v>67.970000999999996</v>
      </c>
      <c r="C1284">
        <v>68.480002999999996</v>
      </c>
      <c r="D1284">
        <v>67.889999000000003</v>
      </c>
      <c r="E1284">
        <v>68.309997999999993</v>
      </c>
      <c r="F1284">
        <v>64.873519999999999</v>
      </c>
      <c r="G1284">
        <v>12060700</v>
      </c>
      <c r="H1284">
        <f t="shared" si="20"/>
        <v>8.4145898279759292E-3</v>
      </c>
    </row>
    <row r="1285" spans="1:8">
      <c r="A1285" s="1">
        <v>43502</v>
      </c>
      <c r="B1285">
        <v>68.389999000000003</v>
      </c>
      <c r="C1285">
        <v>68.730002999999996</v>
      </c>
      <c r="D1285">
        <v>68.129997000000003</v>
      </c>
      <c r="E1285">
        <v>68.540001000000004</v>
      </c>
      <c r="F1285">
        <v>65.091942000000003</v>
      </c>
      <c r="G1285">
        <v>10189600</v>
      </c>
      <c r="H1285">
        <f t="shared" si="20"/>
        <v>3.3668899113228927E-3</v>
      </c>
    </row>
    <row r="1286" spans="1:8">
      <c r="A1286" s="1">
        <v>43503</v>
      </c>
      <c r="B1286">
        <v>67.910004000000001</v>
      </c>
      <c r="C1286">
        <v>68.199996999999996</v>
      </c>
      <c r="D1286">
        <v>67.139999000000003</v>
      </c>
      <c r="E1286">
        <v>67.599997999999999</v>
      </c>
      <c r="F1286">
        <v>64.199234000000004</v>
      </c>
      <c r="G1286">
        <v>14632000</v>
      </c>
      <c r="H1286">
        <f t="shared" si="20"/>
        <v>-1.3714570076892143E-2</v>
      </c>
    </row>
    <row r="1287" spans="1:8">
      <c r="A1287" s="1">
        <v>43504</v>
      </c>
      <c r="B1287">
        <v>66.989998</v>
      </c>
      <c r="C1287">
        <v>67.989998</v>
      </c>
      <c r="D1287">
        <v>66.949996999999996</v>
      </c>
      <c r="E1287">
        <v>67.989998</v>
      </c>
      <c r="F1287">
        <v>64.569610999999995</v>
      </c>
      <c r="G1287">
        <v>8488800</v>
      </c>
      <c r="H1287">
        <f t="shared" si="20"/>
        <v>5.7691809843087938E-3</v>
      </c>
    </row>
    <row r="1288" spans="1:8">
      <c r="A1288" s="1">
        <v>43507</v>
      </c>
      <c r="B1288">
        <v>68.199996999999996</v>
      </c>
      <c r="C1288">
        <v>68.410004000000001</v>
      </c>
      <c r="D1288">
        <v>67.800003000000004</v>
      </c>
      <c r="E1288">
        <v>67.959998999999996</v>
      </c>
      <c r="F1288">
        <v>64.541145</v>
      </c>
      <c r="G1288">
        <v>7434700</v>
      </c>
      <c r="H1288">
        <f t="shared" si="20"/>
        <v>-4.4085754210280986E-4</v>
      </c>
    </row>
    <row r="1289" spans="1:8">
      <c r="A1289" s="1">
        <v>43508</v>
      </c>
      <c r="B1289">
        <v>68.430000000000007</v>
      </c>
      <c r="C1289">
        <v>68.949996999999996</v>
      </c>
      <c r="D1289">
        <v>68.330001999999993</v>
      </c>
      <c r="E1289">
        <v>68.860000999999997</v>
      </c>
      <c r="F1289">
        <v>65.395843999999997</v>
      </c>
      <c r="G1289">
        <v>9709100</v>
      </c>
      <c r="H1289">
        <f t="shared" si="20"/>
        <v>1.3242699676307208E-2</v>
      </c>
    </row>
    <row r="1290" spans="1:8">
      <c r="A1290" s="1">
        <v>43509</v>
      </c>
      <c r="B1290">
        <v>69.199996999999996</v>
      </c>
      <c r="C1290">
        <v>69.449996999999996</v>
      </c>
      <c r="D1290">
        <v>68.910004000000001</v>
      </c>
      <c r="E1290">
        <v>68.949996999999996</v>
      </c>
      <c r="F1290">
        <v>65.481300000000005</v>
      </c>
      <c r="G1290">
        <v>9120900</v>
      </c>
      <c r="H1290">
        <f t="shared" si="20"/>
        <v>1.3067497072139285E-3</v>
      </c>
    </row>
    <row r="1291" spans="1:8">
      <c r="A1291" s="1">
        <v>43510</v>
      </c>
      <c r="B1291">
        <v>68.690002000000007</v>
      </c>
      <c r="C1291">
        <v>69.319999999999993</v>
      </c>
      <c r="D1291">
        <v>68.639999000000003</v>
      </c>
      <c r="E1291">
        <v>69.069999999999993</v>
      </c>
      <c r="F1291">
        <v>65.595275999999998</v>
      </c>
      <c r="G1291">
        <v>9742000</v>
      </c>
      <c r="H1291">
        <f t="shared" si="20"/>
        <v>1.7405885344364551E-3</v>
      </c>
    </row>
    <row r="1292" spans="1:8">
      <c r="A1292" s="1">
        <v>43511</v>
      </c>
      <c r="B1292">
        <v>69.589995999999999</v>
      </c>
      <c r="C1292">
        <v>69.690002000000007</v>
      </c>
      <c r="D1292">
        <v>69.230002999999996</v>
      </c>
      <c r="E1292">
        <v>69.620002999999997</v>
      </c>
      <c r="F1292">
        <v>66.117598999999998</v>
      </c>
      <c r="G1292">
        <v>7356000</v>
      </c>
      <c r="H1292">
        <f t="shared" si="20"/>
        <v>7.9628142733937143E-3</v>
      </c>
    </row>
    <row r="1293" spans="1:8">
      <c r="A1293" s="1">
        <v>43515</v>
      </c>
      <c r="B1293">
        <v>69.339995999999999</v>
      </c>
      <c r="C1293">
        <v>69.849997999999999</v>
      </c>
      <c r="D1293">
        <v>69.269997000000004</v>
      </c>
      <c r="E1293">
        <v>69.639999000000003</v>
      </c>
      <c r="F1293">
        <v>66.136619999999994</v>
      </c>
      <c r="G1293">
        <v>8319100</v>
      </c>
      <c r="H1293">
        <f t="shared" si="20"/>
        <v>2.8768437280965193E-4</v>
      </c>
    </row>
    <row r="1294" spans="1:8">
      <c r="A1294" s="1">
        <v>43516</v>
      </c>
      <c r="B1294">
        <v>69.699996999999996</v>
      </c>
      <c r="C1294">
        <v>70.010002</v>
      </c>
      <c r="D1294">
        <v>69.349997999999999</v>
      </c>
      <c r="E1294">
        <v>69.720000999999996</v>
      </c>
      <c r="F1294">
        <v>66.212577999999993</v>
      </c>
      <c r="G1294">
        <v>9852100</v>
      </c>
      <c r="H1294">
        <f t="shared" si="20"/>
        <v>1.1485013900014846E-3</v>
      </c>
    </row>
    <row r="1295" spans="1:8">
      <c r="A1295" s="1">
        <v>43517</v>
      </c>
      <c r="B1295">
        <v>69.550003000000004</v>
      </c>
      <c r="C1295">
        <v>70.029999000000004</v>
      </c>
      <c r="D1295">
        <v>69.319999999999993</v>
      </c>
      <c r="E1295">
        <v>69.75</v>
      </c>
      <c r="F1295">
        <v>66.241073999999998</v>
      </c>
      <c r="G1295">
        <v>9754100</v>
      </c>
      <c r="H1295">
        <f t="shared" si="20"/>
        <v>4.3037140163918819E-4</v>
      </c>
    </row>
    <row r="1296" spans="1:8">
      <c r="A1296" s="1">
        <v>43518</v>
      </c>
      <c r="B1296">
        <v>70.069999999999993</v>
      </c>
      <c r="C1296">
        <v>70.680000000000007</v>
      </c>
      <c r="D1296">
        <v>70.050003000000004</v>
      </c>
      <c r="E1296">
        <v>70.639999000000003</v>
      </c>
      <c r="F1296">
        <v>67.086287999999996</v>
      </c>
      <c r="G1296">
        <v>12246600</v>
      </c>
      <c r="H1296">
        <f t="shared" si="20"/>
        <v>1.2759666306135052E-2</v>
      </c>
    </row>
    <row r="1297" spans="1:8">
      <c r="A1297" s="1">
        <v>43521</v>
      </c>
      <c r="B1297">
        <v>71.169998000000007</v>
      </c>
      <c r="C1297">
        <v>71.470000999999996</v>
      </c>
      <c r="D1297">
        <v>70.930000000000007</v>
      </c>
      <c r="E1297">
        <v>70.980002999999996</v>
      </c>
      <c r="F1297">
        <v>67.409171999999998</v>
      </c>
      <c r="G1297">
        <v>20170500</v>
      </c>
      <c r="H1297">
        <f t="shared" si="20"/>
        <v>4.8129656540245895E-3</v>
      </c>
    </row>
    <row r="1298" spans="1:8">
      <c r="A1298" s="1">
        <v>43522</v>
      </c>
      <c r="B1298">
        <v>70.730002999999996</v>
      </c>
      <c r="C1298">
        <v>71.330001999999993</v>
      </c>
      <c r="D1298">
        <v>70.669998000000007</v>
      </c>
      <c r="E1298">
        <v>71.129997000000003</v>
      </c>
      <c r="F1298">
        <v>67.551627999999994</v>
      </c>
      <c r="G1298">
        <v>14134000</v>
      </c>
      <c r="H1298">
        <f t="shared" si="20"/>
        <v>2.1133029196679005E-3</v>
      </c>
    </row>
    <row r="1299" spans="1:8">
      <c r="A1299" s="1">
        <v>43523</v>
      </c>
      <c r="B1299">
        <v>70.860000999999997</v>
      </c>
      <c r="C1299">
        <v>71.150002000000001</v>
      </c>
      <c r="D1299">
        <v>70.330001999999993</v>
      </c>
      <c r="E1299">
        <v>71.059997999999993</v>
      </c>
      <c r="F1299">
        <v>67.485161000000005</v>
      </c>
      <c r="G1299">
        <v>9777500</v>
      </c>
      <c r="H1299">
        <f t="shared" si="20"/>
        <v>-9.839437178329549E-4</v>
      </c>
    </row>
    <row r="1300" spans="1:8">
      <c r="A1300" s="1">
        <v>43524</v>
      </c>
      <c r="B1300">
        <v>70.800003000000004</v>
      </c>
      <c r="C1300">
        <v>71.129997000000003</v>
      </c>
      <c r="D1300">
        <v>70.680000000000007</v>
      </c>
      <c r="E1300">
        <v>70.860000999999997</v>
      </c>
      <c r="F1300">
        <v>67.295219000000003</v>
      </c>
      <c r="G1300">
        <v>9438300</v>
      </c>
      <c r="H1300">
        <f t="shared" si="20"/>
        <v>-2.8145743032309285E-3</v>
      </c>
    </row>
    <row r="1301" spans="1:8">
      <c r="A1301" s="1">
        <v>43525</v>
      </c>
      <c r="B1301">
        <v>71.419998000000007</v>
      </c>
      <c r="C1301">
        <v>71.529999000000004</v>
      </c>
      <c r="D1301">
        <v>70.769997000000004</v>
      </c>
      <c r="E1301">
        <v>71.339995999999999</v>
      </c>
      <c r="F1301">
        <v>67.751075999999998</v>
      </c>
      <c r="G1301">
        <v>12334000</v>
      </c>
      <c r="H1301">
        <f t="shared" si="20"/>
        <v>6.7739879113848283E-3</v>
      </c>
    </row>
    <row r="1302" spans="1:8">
      <c r="A1302" s="1">
        <v>43528</v>
      </c>
      <c r="B1302">
        <v>71.639999000000003</v>
      </c>
      <c r="C1302">
        <v>71.819999999999993</v>
      </c>
      <c r="D1302">
        <v>70.279999000000004</v>
      </c>
      <c r="E1302">
        <v>71.069999999999993</v>
      </c>
      <c r="F1302">
        <v>67.494652000000002</v>
      </c>
      <c r="G1302">
        <v>15826500</v>
      </c>
      <c r="H1302">
        <f t="shared" si="20"/>
        <v>-3.7847959787383383E-3</v>
      </c>
    </row>
    <row r="1303" spans="1:8">
      <c r="A1303" s="1">
        <v>43529</v>
      </c>
      <c r="B1303">
        <v>71.029999000000004</v>
      </c>
      <c r="C1303">
        <v>71.120002999999997</v>
      </c>
      <c r="D1303">
        <v>70.639999000000003</v>
      </c>
      <c r="E1303">
        <v>70.860000999999997</v>
      </c>
      <c r="F1303">
        <v>67.295219000000003</v>
      </c>
      <c r="G1303">
        <v>8953800</v>
      </c>
      <c r="H1303">
        <f t="shared" si="20"/>
        <v>-2.9547970704404711E-3</v>
      </c>
    </row>
    <row r="1304" spans="1:8">
      <c r="A1304" s="1">
        <v>43530</v>
      </c>
      <c r="B1304">
        <v>70.809997999999993</v>
      </c>
      <c r="C1304">
        <v>70.889999000000003</v>
      </c>
      <c r="D1304">
        <v>70.400002000000001</v>
      </c>
      <c r="E1304">
        <v>70.489998</v>
      </c>
      <c r="F1304">
        <v>66.943839999999994</v>
      </c>
      <c r="G1304">
        <v>13122100</v>
      </c>
      <c r="H1304">
        <f t="shared" si="20"/>
        <v>-5.2214556282223932E-3</v>
      </c>
    </row>
    <row r="1305" spans="1:8">
      <c r="A1305" s="1">
        <v>43531</v>
      </c>
      <c r="B1305">
        <v>70.290001000000004</v>
      </c>
      <c r="C1305">
        <v>70.349997999999999</v>
      </c>
      <c r="D1305">
        <v>69.589995999999999</v>
      </c>
      <c r="E1305">
        <v>69.819999999999993</v>
      </c>
      <c r="F1305">
        <v>66.307548999999995</v>
      </c>
      <c r="G1305">
        <v>18498300</v>
      </c>
      <c r="H1305">
        <f t="shared" si="20"/>
        <v>-9.504847645429363E-3</v>
      </c>
    </row>
    <row r="1306" spans="1:8">
      <c r="A1306" s="1">
        <v>43532</v>
      </c>
      <c r="B1306">
        <v>68.980002999999996</v>
      </c>
      <c r="C1306">
        <v>69.870002999999997</v>
      </c>
      <c r="D1306">
        <v>68.839995999999999</v>
      </c>
      <c r="E1306">
        <v>69.809997999999993</v>
      </c>
      <c r="F1306">
        <v>66.298027000000005</v>
      </c>
      <c r="G1306">
        <v>12890700</v>
      </c>
      <c r="H1306">
        <f t="shared" si="20"/>
        <v>-1.4360355862331477E-4</v>
      </c>
    </row>
    <row r="1307" spans="1:8">
      <c r="A1307" s="1">
        <v>43535</v>
      </c>
      <c r="B1307">
        <v>70.059997999999993</v>
      </c>
      <c r="C1307">
        <v>71.379997000000003</v>
      </c>
      <c r="D1307">
        <v>70.059997999999993</v>
      </c>
      <c r="E1307">
        <v>71.309997999999993</v>
      </c>
      <c r="F1307">
        <v>67.722579999999994</v>
      </c>
      <c r="G1307">
        <v>14576900</v>
      </c>
      <c r="H1307">
        <f t="shared" si="20"/>
        <v>2.1487110016109361E-2</v>
      </c>
    </row>
    <row r="1308" spans="1:8">
      <c r="A1308" s="1">
        <v>43536</v>
      </c>
      <c r="B1308">
        <v>71.510002</v>
      </c>
      <c r="C1308">
        <v>71.970000999999996</v>
      </c>
      <c r="D1308">
        <v>71.290001000000004</v>
      </c>
      <c r="E1308">
        <v>71.730002999999996</v>
      </c>
      <c r="F1308">
        <v>68.121459999999999</v>
      </c>
      <c r="G1308">
        <v>18050600</v>
      </c>
      <c r="H1308">
        <f t="shared" si="20"/>
        <v>5.8899114593685808E-3</v>
      </c>
    </row>
    <row r="1309" spans="1:8">
      <c r="A1309" s="1">
        <v>43537</v>
      </c>
      <c r="B1309">
        <v>72.040001000000004</v>
      </c>
      <c r="C1309">
        <v>72.629997000000003</v>
      </c>
      <c r="D1309">
        <v>72</v>
      </c>
      <c r="E1309">
        <v>72.199996999999996</v>
      </c>
      <c r="F1309">
        <v>68.567809999999994</v>
      </c>
      <c r="G1309">
        <v>17833600</v>
      </c>
      <c r="H1309">
        <f t="shared" si="20"/>
        <v>6.5522670829426637E-3</v>
      </c>
    </row>
    <row r="1310" spans="1:8">
      <c r="A1310" s="1">
        <v>43538</v>
      </c>
      <c r="B1310">
        <v>72.319999999999993</v>
      </c>
      <c r="C1310">
        <v>72.569999999999993</v>
      </c>
      <c r="D1310">
        <v>72.150002000000001</v>
      </c>
      <c r="E1310">
        <v>72.349997999999999</v>
      </c>
      <c r="F1310">
        <v>68.710266000000004</v>
      </c>
      <c r="G1310">
        <v>10656600</v>
      </c>
      <c r="H1310">
        <f t="shared" si="20"/>
        <v>2.0775929696458138E-3</v>
      </c>
    </row>
    <row r="1311" spans="1:8">
      <c r="A1311" s="1">
        <v>43539</v>
      </c>
      <c r="B1311">
        <v>72.370002999999997</v>
      </c>
      <c r="C1311">
        <v>73.319999999999993</v>
      </c>
      <c r="D1311">
        <v>72.319999999999993</v>
      </c>
      <c r="E1311">
        <v>72.989998</v>
      </c>
      <c r="F1311">
        <v>69.542038000000005</v>
      </c>
      <c r="G1311">
        <v>21024500</v>
      </c>
      <c r="H1311">
        <f t="shared" si="20"/>
        <v>1.2105498179849876E-2</v>
      </c>
    </row>
    <row r="1312" spans="1:8">
      <c r="A1312" s="1">
        <v>43542</v>
      </c>
      <c r="B1312">
        <v>73.040001000000004</v>
      </c>
      <c r="C1312">
        <v>73.489998</v>
      </c>
      <c r="D1312">
        <v>72.849997999999999</v>
      </c>
      <c r="E1312">
        <v>73.300003000000004</v>
      </c>
      <c r="F1312">
        <v>69.837387000000007</v>
      </c>
      <c r="G1312">
        <v>14837600</v>
      </c>
      <c r="H1312">
        <f t="shared" si="20"/>
        <v>4.2470570103223266E-3</v>
      </c>
    </row>
    <row r="1313" spans="1:8">
      <c r="A1313" s="1">
        <v>43543</v>
      </c>
      <c r="B1313">
        <v>73.599997999999999</v>
      </c>
      <c r="C1313">
        <v>73.800003000000004</v>
      </c>
      <c r="D1313">
        <v>73.160004000000001</v>
      </c>
      <c r="E1313">
        <v>73.449996999999996</v>
      </c>
      <c r="F1313">
        <v>69.980293000000003</v>
      </c>
      <c r="G1313">
        <v>16153100</v>
      </c>
      <c r="H1313">
        <f t="shared" si="20"/>
        <v>2.0462678536354232E-3</v>
      </c>
    </row>
    <row r="1314" spans="1:8">
      <c r="A1314" s="1">
        <v>43544</v>
      </c>
      <c r="B1314">
        <v>73.370002999999997</v>
      </c>
      <c r="C1314">
        <v>73.849997999999999</v>
      </c>
      <c r="D1314">
        <v>72.809997999999993</v>
      </c>
      <c r="E1314">
        <v>73.25</v>
      </c>
      <c r="F1314">
        <v>69.789764000000005</v>
      </c>
      <c r="G1314">
        <v>13704300</v>
      </c>
      <c r="H1314">
        <f t="shared" si="20"/>
        <v>-2.7226093494635401E-3</v>
      </c>
    </row>
    <row r="1315" spans="1:8">
      <c r="A1315" s="1">
        <v>43545</v>
      </c>
      <c r="B1315">
        <v>73.260002</v>
      </c>
      <c r="C1315">
        <v>75.25</v>
      </c>
      <c r="D1315">
        <v>73.25</v>
      </c>
      <c r="E1315">
        <v>75.089995999999999</v>
      </c>
      <c r="F1315">
        <v>71.542831000000007</v>
      </c>
      <c r="G1315">
        <v>27274100</v>
      </c>
      <c r="H1315">
        <f t="shared" si="20"/>
        <v>2.5119256743725359E-2</v>
      </c>
    </row>
    <row r="1316" spans="1:8">
      <c r="A1316" s="1">
        <v>43546</v>
      </c>
      <c r="B1316">
        <v>74.699996999999996</v>
      </c>
      <c r="C1316">
        <v>75.010002</v>
      </c>
      <c r="D1316">
        <v>73.290001000000004</v>
      </c>
      <c r="E1316">
        <v>73.319999999999993</v>
      </c>
      <c r="F1316">
        <v>69.856453000000002</v>
      </c>
      <c r="G1316">
        <v>26747400</v>
      </c>
      <c r="H1316">
        <f t="shared" si="20"/>
        <v>-2.3571586089457443E-2</v>
      </c>
    </row>
    <row r="1317" spans="1:8">
      <c r="A1317" s="1">
        <v>43549</v>
      </c>
      <c r="B1317">
        <v>73.080001999999993</v>
      </c>
      <c r="C1317">
        <v>73.489998</v>
      </c>
      <c r="D1317">
        <v>72.529999000000004</v>
      </c>
      <c r="E1317">
        <v>73</v>
      </c>
      <c r="F1317">
        <v>69.551544000000007</v>
      </c>
      <c r="G1317">
        <v>21946900</v>
      </c>
      <c r="H1317">
        <f t="shared" si="20"/>
        <v>-4.3647936147000622E-3</v>
      </c>
    </row>
    <row r="1318" spans="1:8">
      <c r="A1318" s="1">
        <v>43550</v>
      </c>
      <c r="B1318">
        <v>73.639999000000003</v>
      </c>
      <c r="C1318">
        <v>74.110000999999997</v>
      </c>
      <c r="D1318">
        <v>72.970000999999996</v>
      </c>
      <c r="E1318">
        <v>73.400002000000001</v>
      </c>
      <c r="F1318">
        <v>69.932648</v>
      </c>
      <c r="G1318">
        <v>13965100</v>
      </c>
      <c r="H1318">
        <f t="shared" si="20"/>
        <v>5.479447012707488E-3</v>
      </c>
    </row>
    <row r="1319" spans="1:8">
      <c r="A1319" s="1">
        <v>43551</v>
      </c>
      <c r="B1319">
        <v>73.510002</v>
      </c>
      <c r="C1319">
        <v>73.790001000000004</v>
      </c>
      <c r="D1319">
        <v>72.339995999999999</v>
      </c>
      <c r="E1319">
        <v>72.980002999999996</v>
      </c>
      <c r="F1319">
        <v>69.532509000000005</v>
      </c>
      <c r="G1319">
        <v>15831200</v>
      </c>
      <c r="H1319">
        <f t="shared" si="20"/>
        <v>-5.7217767586892438E-3</v>
      </c>
    </row>
    <row r="1320" spans="1:8">
      <c r="A1320" s="1">
        <v>43552</v>
      </c>
      <c r="B1320">
        <v>73.199996999999996</v>
      </c>
      <c r="C1320">
        <v>73.580001999999993</v>
      </c>
      <c r="D1320">
        <v>72.830001999999993</v>
      </c>
      <c r="E1320">
        <v>73.279999000000004</v>
      </c>
      <c r="F1320">
        <v>69.818336000000002</v>
      </c>
      <c r="G1320">
        <v>10539700</v>
      </c>
      <c r="H1320">
        <f t="shared" si="20"/>
        <v>4.1106959048464306E-3</v>
      </c>
    </row>
    <row r="1321" spans="1:8">
      <c r="A1321" s="1">
        <v>43553</v>
      </c>
      <c r="B1321">
        <v>73.889999000000003</v>
      </c>
      <c r="C1321">
        <v>74.029999000000004</v>
      </c>
      <c r="D1321">
        <v>73.529999000000004</v>
      </c>
      <c r="E1321">
        <v>74</v>
      </c>
      <c r="F1321">
        <v>70.504311000000001</v>
      </c>
      <c r="G1321">
        <v>14347200</v>
      </c>
      <c r="H1321">
        <f t="shared" si="20"/>
        <v>9.8251410632301389E-3</v>
      </c>
    </row>
    <row r="1322" spans="1:8">
      <c r="A1322" s="1">
        <v>43556</v>
      </c>
      <c r="B1322">
        <v>74.720000999999996</v>
      </c>
      <c r="C1322">
        <v>75.099997999999999</v>
      </c>
      <c r="D1322">
        <v>74.300003000000004</v>
      </c>
      <c r="E1322">
        <v>75.010002</v>
      </c>
      <c r="F1322">
        <v>71.466614000000007</v>
      </c>
      <c r="G1322">
        <v>12590500</v>
      </c>
      <c r="H1322">
        <f t="shared" si="20"/>
        <v>1.3648853330401394E-2</v>
      </c>
    </row>
    <row r="1323" spans="1:8">
      <c r="A1323" s="1">
        <v>43557</v>
      </c>
      <c r="B1323">
        <v>75.069999999999993</v>
      </c>
      <c r="C1323">
        <v>75.370002999999997</v>
      </c>
      <c r="D1323">
        <v>74.839995999999999</v>
      </c>
      <c r="E1323">
        <v>75.269997000000004</v>
      </c>
      <c r="F1323">
        <v>71.714332999999996</v>
      </c>
      <c r="G1323">
        <v>11787100</v>
      </c>
      <c r="H1323">
        <f t="shared" si="20"/>
        <v>3.4662199051432511E-3</v>
      </c>
    </row>
    <row r="1324" spans="1:8">
      <c r="A1324" s="1">
        <v>43558</v>
      </c>
      <c r="B1324">
        <v>75.720000999999996</v>
      </c>
      <c r="C1324">
        <v>76.260002</v>
      </c>
      <c r="D1324">
        <v>75.580001999999993</v>
      </c>
      <c r="E1324">
        <v>75.879997000000003</v>
      </c>
      <c r="F1324">
        <v>72.295494000000005</v>
      </c>
      <c r="G1324">
        <v>13869000</v>
      </c>
      <c r="H1324">
        <f t="shared" si="20"/>
        <v>8.1038333020542596E-3</v>
      </c>
    </row>
    <row r="1325" spans="1:8">
      <c r="A1325" s="1">
        <v>43559</v>
      </c>
      <c r="B1325">
        <v>75.849997999999999</v>
      </c>
      <c r="C1325">
        <v>76.050003000000004</v>
      </c>
      <c r="D1325">
        <v>75.110000999999997</v>
      </c>
      <c r="E1325">
        <v>75.559997999999993</v>
      </c>
      <c r="F1325">
        <v>71.990630999999993</v>
      </c>
      <c r="G1325">
        <v>11503100</v>
      </c>
      <c r="H1325">
        <f t="shared" si="20"/>
        <v>-4.2169018168685818E-3</v>
      </c>
    </row>
    <row r="1326" spans="1:8">
      <c r="A1326" s="1">
        <v>43560</v>
      </c>
      <c r="B1326">
        <v>75.809997999999993</v>
      </c>
      <c r="C1326">
        <v>76</v>
      </c>
      <c r="D1326">
        <v>75.680000000000007</v>
      </c>
      <c r="E1326">
        <v>75.919998000000007</v>
      </c>
      <c r="F1326">
        <v>72.333618000000001</v>
      </c>
      <c r="G1326">
        <v>6709800</v>
      </c>
      <c r="H1326">
        <f t="shared" si="20"/>
        <v>4.764328291552382E-3</v>
      </c>
    </row>
    <row r="1327" spans="1:8">
      <c r="A1327" s="1">
        <v>43563</v>
      </c>
      <c r="B1327">
        <v>75.739998</v>
      </c>
      <c r="C1327">
        <v>76.25</v>
      </c>
      <c r="D1327">
        <v>75.419998000000007</v>
      </c>
      <c r="E1327">
        <v>76.209998999999996</v>
      </c>
      <c r="F1327">
        <v>72.609909000000002</v>
      </c>
      <c r="G1327">
        <v>7309900</v>
      </c>
      <c r="H1327">
        <f t="shared" si="20"/>
        <v>3.8196762119655139E-3</v>
      </c>
    </row>
    <row r="1328" spans="1:8">
      <c r="A1328" s="1">
        <v>43564</v>
      </c>
      <c r="B1328">
        <v>75.879997000000003</v>
      </c>
      <c r="C1328">
        <v>76.160004000000001</v>
      </c>
      <c r="D1328">
        <v>75.680000000000007</v>
      </c>
      <c r="E1328">
        <v>75.849997999999999</v>
      </c>
      <c r="F1328">
        <v>72.266921999999994</v>
      </c>
      <c r="G1328">
        <v>13440100</v>
      </c>
      <c r="H1328">
        <f t="shared" si="20"/>
        <v>-4.7236941172864979E-3</v>
      </c>
    </row>
    <row r="1329" spans="1:8">
      <c r="A1329" s="1">
        <v>43565</v>
      </c>
      <c r="B1329">
        <v>75.919998000000007</v>
      </c>
      <c r="C1329">
        <v>76.400002000000001</v>
      </c>
      <c r="D1329">
        <v>75.879997000000003</v>
      </c>
      <c r="E1329">
        <v>76.379997000000003</v>
      </c>
      <c r="F1329">
        <v>72.771889000000002</v>
      </c>
      <c r="G1329">
        <v>8617400</v>
      </c>
      <c r="H1329">
        <f t="shared" si="20"/>
        <v>6.9875260496082532E-3</v>
      </c>
    </row>
    <row r="1330" spans="1:8">
      <c r="A1330" s="1">
        <v>43566</v>
      </c>
      <c r="B1330">
        <v>76.540001000000004</v>
      </c>
      <c r="C1330">
        <v>76.559997999999993</v>
      </c>
      <c r="D1330">
        <v>76.120002999999997</v>
      </c>
      <c r="E1330">
        <v>76.279999000000004</v>
      </c>
      <c r="F1330">
        <v>72.67662</v>
      </c>
      <c r="G1330">
        <v>7697300</v>
      </c>
      <c r="H1330">
        <f t="shared" si="20"/>
        <v>-1.309145623525065E-3</v>
      </c>
    </row>
    <row r="1331" spans="1:8">
      <c r="A1331" s="1">
        <v>43567</v>
      </c>
      <c r="B1331">
        <v>76.709998999999996</v>
      </c>
      <c r="C1331">
        <v>76.809997999999993</v>
      </c>
      <c r="D1331">
        <v>76.279999000000004</v>
      </c>
      <c r="E1331">
        <v>76.809997999999993</v>
      </c>
      <c r="F1331">
        <v>73.181586999999993</v>
      </c>
      <c r="G1331">
        <v>8555000</v>
      </c>
      <c r="H1331">
        <f t="shared" si="20"/>
        <v>6.9481354526392874E-3</v>
      </c>
    </row>
    <row r="1332" spans="1:8">
      <c r="A1332" s="1">
        <v>43570</v>
      </c>
      <c r="B1332">
        <v>76.809997999999993</v>
      </c>
      <c r="C1332">
        <v>77</v>
      </c>
      <c r="D1332">
        <v>76.370002999999997</v>
      </c>
      <c r="E1332">
        <v>76.779999000000004</v>
      </c>
      <c r="F1332">
        <v>73.153000000000006</v>
      </c>
      <c r="G1332">
        <v>9910700</v>
      </c>
      <c r="H1332">
        <f t="shared" si="20"/>
        <v>-3.9063104767033112E-4</v>
      </c>
    </row>
    <row r="1333" spans="1:8">
      <c r="A1333" s="1">
        <v>43571</v>
      </c>
      <c r="B1333">
        <v>77.019997000000004</v>
      </c>
      <c r="C1333">
        <v>77.25</v>
      </c>
      <c r="D1333">
        <v>76.800003000000004</v>
      </c>
      <c r="E1333">
        <v>77.169998000000007</v>
      </c>
      <c r="F1333">
        <v>73.524551000000002</v>
      </c>
      <c r="G1333">
        <v>9609300</v>
      </c>
      <c r="H1333">
        <f t="shared" si="20"/>
        <v>5.0790945005672579E-3</v>
      </c>
    </row>
    <row r="1334" spans="1:8">
      <c r="A1334" s="1">
        <v>43572</v>
      </c>
      <c r="B1334">
        <v>77.660004000000001</v>
      </c>
      <c r="C1334">
        <v>77.699996999999996</v>
      </c>
      <c r="D1334">
        <v>77.220000999999996</v>
      </c>
      <c r="E1334">
        <v>77.599997999999999</v>
      </c>
      <c r="F1334">
        <v>73.934250000000006</v>
      </c>
      <c r="G1334">
        <v>12247900</v>
      </c>
      <c r="H1334">
        <f t="shared" si="20"/>
        <v>5.57227476302444E-3</v>
      </c>
    </row>
    <row r="1335" spans="1:8">
      <c r="A1335" s="1">
        <v>43573</v>
      </c>
      <c r="B1335">
        <v>77.769997000000004</v>
      </c>
      <c r="C1335">
        <v>77.839995999999999</v>
      </c>
      <c r="D1335">
        <v>77.239998</v>
      </c>
      <c r="E1335">
        <v>77.819999999999993</v>
      </c>
      <c r="F1335">
        <v>74.143851999999995</v>
      </c>
      <c r="G1335">
        <v>11491900</v>
      </c>
      <c r="H1335">
        <f t="shared" si="20"/>
        <v>2.8349783760569644E-3</v>
      </c>
    </row>
    <row r="1336" spans="1:8">
      <c r="A1336" s="1">
        <v>43577</v>
      </c>
      <c r="B1336">
        <v>77.459998999999996</v>
      </c>
      <c r="C1336">
        <v>78.029999000000004</v>
      </c>
      <c r="D1336">
        <v>77.389999000000003</v>
      </c>
      <c r="E1336">
        <v>78</v>
      </c>
      <c r="F1336">
        <v>74.315376000000001</v>
      </c>
      <c r="G1336">
        <v>8084400</v>
      </c>
      <c r="H1336">
        <f t="shared" si="20"/>
        <v>2.3133947774928816E-3</v>
      </c>
    </row>
    <row r="1337" spans="1:8">
      <c r="A1337" s="1">
        <v>43578</v>
      </c>
      <c r="B1337">
        <v>78.120002999999997</v>
      </c>
      <c r="C1337">
        <v>78.949996999999996</v>
      </c>
      <c r="D1337">
        <v>78.040001000000004</v>
      </c>
      <c r="E1337">
        <v>78.849997999999999</v>
      </c>
      <c r="F1337">
        <v>75.125214</v>
      </c>
      <c r="G1337">
        <v>16692800</v>
      </c>
      <c r="H1337">
        <f t="shared" si="20"/>
        <v>1.089731417089243E-2</v>
      </c>
    </row>
    <row r="1338" spans="1:8">
      <c r="A1338" s="1">
        <v>43579</v>
      </c>
      <c r="B1338">
        <v>78.910004000000001</v>
      </c>
      <c r="C1338">
        <v>79.239998</v>
      </c>
      <c r="D1338">
        <v>78.760002</v>
      </c>
      <c r="E1338">
        <v>78.879997000000003</v>
      </c>
      <c r="F1338">
        <v>75.153778000000003</v>
      </c>
      <c r="G1338">
        <v>10938300</v>
      </c>
      <c r="H1338">
        <f t="shared" si="20"/>
        <v>3.8021855085834324E-4</v>
      </c>
    </row>
    <row r="1339" spans="1:8">
      <c r="A1339" s="1">
        <v>43580</v>
      </c>
      <c r="B1339">
        <v>79.239998</v>
      </c>
      <c r="C1339">
        <v>79.459998999999996</v>
      </c>
      <c r="D1339">
        <v>78.440002000000007</v>
      </c>
      <c r="E1339">
        <v>78.860000999999997</v>
      </c>
      <c r="F1339">
        <v>75.134743</v>
      </c>
      <c r="G1339">
        <v>11387600</v>
      </c>
      <c r="H1339">
        <f t="shared" si="20"/>
        <v>-2.5328068004781281E-4</v>
      </c>
    </row>
    <row r="1340" spans="1:8">
      <c r="A1340" s="1">
        <v>43581</v>
      </c>
      <c r="B1340">
        <v>78.379997000000003</v>
      </c>
      <c r="C1340">
        <v>78.580001999999993</v>
      </c>
      <c r="D1340">
        <v>77.720000999999996</v>
      </c>
      <c r="E1340">
        <v>78.559997999999993</v>
      </c>
      <c r="F1340">
        <v>74.8489</v>
      </c>
      <c r="G1340">
        <v>11050200</v>
      </c>
      <c r="H1340">
        <f t="shared" si="20"/>
        <v>-3.8044051072351421E-3</v>
      </c>
    </row>
    <row r="1341" spans="1:8">
      <c r="A1341" s="1">
        <v>43584</v>
      </c>
      <c r="B1341">
        <v>78.569999999999993</v>
      </c>
      <c r="C1341">
        <v>78.830001999999993</v>
      </c>
      <c r="D1341">
        <v>78.489998</v>
      </c>
      <c r="E1341">
        <v>78.580001999999993</v>
      </c>
      <c r="F1341">
        <v>74.867965999999996</v>
      </c>
      <c r="G1341">
        <v>10613200</v>
      </c>
      <c r="H1341">
        <f t="shared" si="20"/>
        <v>2.547265223669973E-4</v>
      </c>
    </row>
    <row r="1342" spans="1:8">
      <c r="A1342" s="1">
        <v>43585</v>
      </c>
      <c r="B1342">
        <v>78.540001000000004</v>
      </c>
      <c r="C1342">
        <v>78.819999999999993</v>
      </c>
      <c r="D1342">
        <v>78.099997999999999</v>
      </c>
      <c r="E1342">
        <v>78.709998999999996</v>
      </c>
      <c r="F1342">
        <v>74.991821000000002</v>
      </c>
      <c r="G1342">
        <v>18842900</v>
      </c>
      <c r="H1342">
        <f t="shared" si="20"/>
        <v>1.6543123396728322E-3</v>
      </c>
    </row>
    <row r="1343" spans="1:8">
      <c r="A1343" s="1">
        <v>43586</v>
      </c>
      <c r="B1343">
        <v>79.5</v>
      </c>
      <c r="C1343">
        <v>79.699996999999996</v>
      </c>
      <c r="D1343">
        <v>78.5</v>
      </c>
      <c r="E1343">
        <v>78.510002</v>
      </c>
      <c r="F1343">
        <v>74.801261999999994</v>
      </c>
      <c r="G1343">
        <v>15446800</v>
      </c>
      <c r="H1343">
        <f t="shared" si="20"/>
        <v>-2.5410637781419854E-3</v>
      </c>
    </row>
    <row r="1344" spans="1:8">
      <c r="A1344" s="1">
        <v>43587</v>
      </c>
      <c r="B1344">
        <v>78.489998</v>
      </c>
      <c r="C1344">
        <v>79.059997999999993</v>
      </c>
      <c r="D1344">
        <v>77.680000000000007</v>
      </c>
      <c r="E1344">
        <v>78.099997999999999</v>
      </c>
      <c r="F1344">
        <v>74.410629</v>
      </c>
      <c r="G1344">
        <v>24988800</v>
      </c>
      <c r="H1344">
        <f t="shared" si="20"/>
        <v>-5.2222782016698331E-3</v>
      </c>
    </row>
    <row r="1345" spans="1:8">
      <c r="A1345" s="1">
        <v>43588</v>
      </c>
      <c r="B1345">
        <v>78.379997000000003</v>
      </c>
      <c r="C1345">
        <v>78.910004000000001</v>
      </c>
      <c r="D1345">
        <v>78.269997000000004</v>
      </c>
      <c r="E1345">
        <v>78.839995999999999</v>
      </c>
      <c r="F1345">
        <v>75.115668999999997</v>
      </c>
      <c r="G1345">
        <v>13288300</v>
      </c>
      <c r="H1345">
        <f t="shared" si="20"/>
        <v>9.4749904613761135E-3</v>
      </c>
    </row>
    <row r="1346" spans="1:8">
      <c r="A1346" s="1">
        <v>43591</v>
      </c>
      <c r="B1346">
        <v>76.959998999999996</v>
      </c>
      <c r="C1346">
        <v>78.360000999999997</v>
      </c>
      <c r="D1346">
        <v>76.660004000000001</v>
      </c>
      <c r="E1346">
        <v>78.230002999999996</v>
      </c>
      <c r="F1346">
        <v>74.534508000000002</v>
      </c>
      <c r="G1346">
        <v>13022500</v>
      </c>
      <c r="H1346">
        <f t="shared" si="20"/>
        <v>-7.7368811026630744E-3</v>
      </c>
    </row>
    <row r="1347" spans="1:8">
      <c r="A1347" s="1">
        <v>43592</v>
      </c>
      <c r="B1347">
        <v>77.349997999999999</v>
      </c>
      <c r="C1347">
        <v>77.650002000000001</v>
      </c>
      <c r="D1347">
        <v>75.849997999999999</v>
      </c>
      <c r="E1347">
        <v>76.550003000000004</v>
      </c>
      <c r="F1347">
        <v>72.933846000000003</v>
      </c>
      <c r="G1347">
        <v>20625600</v>
      </c>
      <c r="H1347">
        <f t="shared" ref="H1347:H1410" si="21">(F1347-F1346)/F1346</f>
        <v>-2.1475448660639173E-2</v>
      </c>
    </row>
    <row r="1348" spans="1:8">
      <c r="A1348" s="1">
        <v>43593</v>
      </c>
      <c r="B1348">
        <v>76.300003000000004</v>
      </c>
      <c r="C1348">
        <v>77.120002999999997</v>
      </c>
      <c r="D1348">
        <v>76.169998000000007</v>
      </c>
      <c r="E1348">
        <v>76.459998999999996</v>
      </c>
      <c r="F1348">
        <v>72.848106000000001</v>
      </c>
      <c r="G1348">
        <v>13667300</v>
      </c>
      <c r="H1348">
        <f t="shared" si="21"/>
        <v>-1.1755858864209801E-3</v>
      </c>
    </row>
    <row r="1349" spans="1:8">
      <c r="A1349" s="1">
        <v>43594</v>
      </c>
      <c r="B1349">
        <v>75.510002</v>
      </c>
      <c r="C1349">
        <v>76.190002000000007</v>
      </c>
      <c r="D1349">
        <v>74.660004000000001</v>
      </c>
      <c r="E1349">
        <v>75.940002000000007</v>
      </c>
      <c r="F1349">
        <v>72.352683999999996</v>
      </c>
      <c r="G1349">
        <v>19300900</v>
      </c>
      <c r="H1349">
        <f t="shared" si="21"/>
        <v>-6.8007533373620572E-3</v>
      </c>
    </row>
    <row r="1350" spans="1:8">
      <c r="A1350" s="1">
        <v>43595</v>
      </c>
      <c r="B1350">
        <v>75.449996999999996</v>
      </c>
      <c r="C1350">
        <v>76.519997000000004</v>
      </c>
      <c r="D1350">
        <v>74.360000999999997</v>
      </c>
      <c r="E1350">
        <v>76.180000000000007</v>
      </c>
      <c r="F1350">
        <v>72.581337000000005</v>
      </c>
      <c r="G1350">
        <v>19596200</v>
      </c>
      <c r="H1350">
        <f t="shared" si="21"/>
        <v>3.1602559484871142E-3</v>
      </c>
    </row>
    <row r="1351" spans="1:8">
      <c r="A1351" s="1">
        <v>43598</v>
      </c>
      <c r="B1351">
        <v>74.029999000000004</v>
      </c>
      <c r="C1351">
        <v>74.470000999999996</v>
      </c>
      <c r="D1351">
        <v>73.099997999999999</v>
      </c>
      <c r="E1351">
        <v>73.309997999999993</v>
      </c>
      <c r="F1351">
        <v>69.846901000000003</v>
      </c>
      <c r="G1351">
        <v>25461200</v>
      </c>
      <c r="H1351">
        <f t="shared" si="21"/>
        <v>-3.7674092446106387E-2</v>
      </c>
    </row>
    <row r="1352" spans="1:8">
      <c r="A1352" s="1">
        <v>43599</v>
      </c>
      <c r="B1352">
        <v>73.680000000000007</v>
      </c>
      <c r="C1352">
        <v>74.949996999999996</v>
      </c>
      <c r="D1352">
        <v>73.620002999999997</v>
      </c>
      <c r="E1352">
        <v>74.489998</v>
      </c>
      <c r="F1352">
        <v>70.971176</v>
      </c>
      <c r="G1352">
        <v>18404300</v>
      </c>
      <c r="H1352">
        <f t="shared" si="21"/>
        <v>1.6096276053822304E-2</v>
      </c>
    </row>
    <row r="1353" spans="1:8">
      <c r="A1353" s="1">
        <v>43600</v>
      </c>
      <c r="B1353">
        <v>73.970000999999996</v>
      </c>
      <c r="C1353">
        <v>75.529999000000004</v>
      </c>
      <c r="D1353">
        <v>73.849997999999999</v>
      </c>
      <c r="E1353">
        <v>75.300003000000004</v>
      </c>
      <c r="F1353">
        <v>71.742904999999993</v>
      </c>
      <c r="G1353">
        <v>15048600</v>
      </c>
      <c r="H1353">
        <f t="shared" si="21"/>
        <v>1.0873837006730639E-2</v>
      </c>
    </row>
    <row r="1354" spans="1:8">
      <c r="A1354" s="1">
        <v>43601</v>
      </c>
      <c r="B1354">
        <v>75.349997999999999</v>
      </c>
      <c r="C1354">
        <v>76.540001000000004</v>
      </c>
      <c r="D1354">
        <v>75.25</v>
      </c>
      <c r="E1354">
        <v>75.989998</v>
      </c>
      <c r="F1354">
        <v>72.400313999999995</v>
      </c>
      <c r="G1354">
        <v>15444700</v>
      </c>
      <c r="H1354">
        <f t="shared" si="21"/>
        <v>9.1634008965764818E-3</v>
      </c>
    </row>
    <row r="1355" spans="1:8">
      <c r="A1355" s="1">
        <v>43602</v>
      </c>
      <c r="B1355">
        <v>75.209998999999996</v>
      </c>
      <c r="C1355">
        <v>76.400002000000001</v>
      </c>
      <c r="D1355">
        <v>75.199996999999996</v>
      </c>
      <c r="E1355">
        <v>75.379997000000003</v>
      </c>
      <c r="F1355">
        <v>71.819121999999993</v>
      </c>
      <c r="G1355">
        <v>13543900</v>
      </c>
      <c r="H1355">
        <f t="shared" si="21"/>
        <v>-8.027478996845255E-3</v>
      </c>
    </row>
    <row r="1356" spans="1:8">
      <c r="A1356" s="1">
        <v>43605</v>
      </c>
      <c r="B1356">
        <v>74.110000999999997</v>
      </c>
      <c r="C1356">
        <v>74.690002000000007</v>
      </c>
      <c r="D1356">
        <v>73.709998999999996</v>
      </c>
      <c r="E1356">
        <v>74.069999999999993</v>
      </c>
      <c r="F1356">
        <v>70.571006999999994</v>
      </c>
      <c r="G1356">
        <v>14674600</v>
      </c>
      <c r="H1356">
        <f t="shared" si="21"/>
        <v>-1.7378588950168434E-2</v>
      </c>
    </row>
    <row r="1357" spans="1:8">
      <c r="A1357" s="1">
        <v>43606</v>
      </c>
      <c r="B1357">
        <v>74.849997999999999</v>
      </c>
      <c r="C1357">
        <v>75.220000999999996</v>
      </c>
      <c r="D1357">
        <v>74.680000000000007</v>
      </c>
      <c r="E1357">
        <v>74.980002999999996</v>
      </c>
      <c r="F1357">
        <v>71.438025999999994</v>
      </c>
      <c r="G1357">
        <v>14841100</v>
      </c>
      <c r="H1357">
        <f t="shared" si="21"/>
        <v>1.2285767723280456E-2</v>
      </c>
    </row>
    <row r="1358" spans="1:8">
      <c r="A1358" s="1">
        <v>43607</v>
      </c>
      <c r="B1358">
        <v>74.489998</v>
      </c>
      <c r="C1358">
        <v>75.040001000000004</v>
      </c>
      <c r="D1358">
        <v>74.449996999999996</v>
      </c>
      <c r="E1358">
        <v>74.589995999999999</v>
      </c>
      <c r="F1358">
        <v>71.066444000000004</v>
      </c>
      <c r="G1358">
        <v>11521100</v>
      </c>
      <c r="H1358">
        <f t="shared" si="21"/>
        <v>-5.2014595140127398E-3</v>
      </c>
    </row>
    <row r="1359" spans="1:8">
      <c r="A1359" s="1">
        <v>43608</v>
      </c>
      <c r="B1359">
        <v>73.580001999999993</v>
      </c>
      <c r="C1359">
        <v>73.620002999999997</v>
      </c>
      <c r="D1359">
        <v>72.739998</v>
      </c>
      <c r="E1359">
        <v>73.279999000000004</v>
      </c>
      <c r="F1359">
        <v>69.818336000000002</v>
      </c>
      <c r="G1359">
        <v>16085700</v>
      </c>
      <c r="H1359">
        <f t="shared" si="21"/>
        <v>-1.7562550336696205E-2</v>
      </c>
    </row>
    <row r="1360" spans="1:8">
      <c r="A1360" s="1">
        <v>43609</v>
      </c>
      <c r="B1360">
        <v>73.680000000000007</v>
      </c>
      <c r="C1360">
        <v>74.059997999999993</v>
      </c>
      <c r="D1360">
        <v>73.220000999999996</v>
      </c>
      <c r="E1360">
        <v>73.300003000000004</v>
      </c>
      <c r="F1360">
        <v>69.837387000000007</v>
      </c>
      <c r="G1360">
        <v>11750000</v>
      </c>
      <c r="H1360">
        <f t="shared" si="21"/>
        <v>2.7286528283923284E-4</v>
      </c>
    </row>
    <row r="1361" spans="1:8">
      <c r="A1361" s="1">
        <v>43613</v>
      </c>
      <c r="B1361">
        <v>73.529999000000004</v>
      </c>
      <c r="C1361">
        <v>74</v>
      </c>
      <c r="D1361">
        <v>73.050003000000004</v>
      </c>
      <c r="E1361">
        <v>73.089995999999999</v>
      </c>
      <c r="F1361">
        <v>69.637314000000003</v>
      </c>
      <c r="G1361">
        <v>25772800</v>
      </c>
      <c r="H1361">
        <f t="shared" si="21"/>
        <v>-2.8648408623879822E-3</v>
      </c>
    </row>
    <row r="1362" spans="1:8">
      <c r="A1362" s="1">
        <v>43614</v>
      </c>
      <c r="B1362">
        <v>72.550003000000004</v>
      </c>
      <c r="C1362">
        <v>73.010002</v>
      </c>
      <c r="D1362">
        <v>72.169998000000007</v>
      </c>
      <c r="E1362">
        <v>72.660004000000001</v>
      </c>
      <c r="F1362">
        <v>69.227599999999995</v>
      </c>
      <c r="G1362">
        <v>14754800</v>
      </c>
      <c r="H1362">
        <f t="shared" si="21"/>
        <v>-5.883541114179219E-3</v>
      </c>
    </row>
    <row r="1363" spans="1:8">
      <c r="A1363" s="1">
        <v>43615</v>
      </c>
      <c r="B1363">
        <v>72.830001999999993</v>
      </c>
      <c r="C1363">
        <v>73.260002</v>
      </c>
      <c r="D1363">
        <v>72.610000999999997</v>
      </c>
      <c r="E1363">
        <v>73.110000999999997</v>
      </c>
      <c r="F1363">
        <v>69.656372000000005</v>
      </c>
      <c r="G1363">
        <v>11420500</v>
      </c>
      <c r="H1363">
        <f t="shared" si="21"/>
        <v>6.1936568651810731E-3</v>
      </c>
    </row>
    <row r="1364" spans="1:8">
      <c r="A1364" s="1">
        <v>43616</v>
      </c>
      <c r="B1364">
        <v>72.230002999999996</v>
      </c>
      <c r="C1364">
        <v>72.569999999999993</v>
      </c>
      <c r="D1364">
        <v>71.860000999999997</v>
      </c>
      <c r="E1364">
        <v>71.889999000000003</v>
      </c>
      <c r="F1364">
        <v>68.493972999999997</v>
      </c>
      <c r="G1364">
        <v>12039800</v>
      </c>
      <c r="H1364">
        <f t="shared" si="21"/>
        <v>-1.6687619045103408E-2</v>
      </c>
    </row>
    <row r="1365" spans="1:8">
      <c r="A1365" s="1">
        <v>43619</v>
      </c>
      <c r="B1365">
        <v>72</v>
      </c>
      <c r="C1365">
        <v>72.400002000000001</v>
      </c>
      <c r="D1365">
        <v>70.150002000000001</v>
      </c>
      <c r="E1365">
        <v>70.629997000000003</v>
      </c>
      <c r="F1365">
        <v>67.293509999999998</v>
      </c>
      <c r="G1365">
        <v>19703700</v>
      </c>
      <c r="H1365">
        <f t="shared" si="21"/>
        <v>-1.7526549379753446E-2</v>
      </c>
    </row>
    <row r="1366" spans="1:8">
      <c r="A1366" s="1">
        <v>43620</v>
      </c>
      <c r="B1366">
        <v>71.529999000000004</v>
      </c>
      <c r="C1366">
        <v>72.989998</v>
      </c>
      <c r="D1366">
        <v>71.169998000000007</v>
      </c>
      <c r="E1366">
        <v>72.989998</v>
      </c>
      <c r="F1366">
        <v>69.542038000000005</v>
      </c>
      <c r="G1366">
        <v>15096200</v>
      </c>
      <c r="H1366">
        <f t="shared" si="21"/>
        <v>3.3413742276186924E-2</v>
      </c>
    </row>
    <row r="1367" spans="1:8">
      <c r="A1367" s="1">
        <v>43621</v>
      </c>
      <c r="B1367">
        <v>73.959998999999996</v>
      </c>
      <c r="C1367">
        <v>74.110000999999997</v>
      </c>
      <c r="D1367">
        <v>73.099997999999999</v>
      </c>
      <c r="E1367">
        <v>73.940002000000007</v>
      </c>
      <c r="F1367">
        <v>70.447143999999994</v>
      </c>
      <c r="G1367">
        <v>14395800</v>
      </c>
      <c r="H1367">
        <f t="shared" si="21"/>
        <v>1.3015235475267338E-2</v>
      </c>
    </row>
    <row r="1368" spans="1:8">
      <c r="A1368" s="1">
        <v>43622</v>
      </c>
      <c r="B1368">
        <v>74.139999000000003</v>
      </c>
      <c r="C1368">
        <v>74.949996999999996</v>
      </c>
      <c r="D1368">
        <v>73.800003000000004</v>
      </c>
      <c r="E1368">
        <v>74.800003000000004</v>
      </c>
      <c r="F1368">
        <v>71.266518000000005</v>
      </c>
      <c r="G1368">
        <v>11922500</v>
      </c>
      <c r="H1368">
        <f t="shared" si="21"/>
        <v>1.1631046391320144E-2</v>
      </c>
    </row>
    <row r="1369" spans="1:8">
      <c r="A1369" s="1">
        <v>43623</v>
      </c>
      <c r="B1369">
        <v>75.190002000000007</v>
      </c>
      <c r="C1369">
        <v>76.639999000000003</v>
      </c>
      <c r="D1369">
        <v>75.040001000000004</v>
      </c>
      <c r="E1369">
        <v>76.190002000000007</v>
      </c>
      <c r="F1369">
        <v>72.590857999999997</v>
      </c>
      <c r="G1369">
        <v>11992100</v>
      </c>
      <c r="H1369">
        <f t="shared" si="21"/>
        <v>1.8582919962498969E-2</v>
      </c>
    </row>
    <row r="1370" spans="1:8">
      <c r="A1370" s="1">
        <v>43626</v>
      </c>
      <c r="B1370">
        <v>76.739998</v>
      </c>
      <c r="C1370">
        <v>77.690002000000007</v>
      </c>
      <c r="D1370">
        <v>76.739998</v>
      </c>
      <c r="E1370">
        <v>76.970000999999996</v>
      </c>
      <c r="F1370">
        <v>73.334023000000002</v>
      </c>
      <c r="G1370">
        <v>13463800</v>
      </c>
      <c r="H1370">
        <f t="shared" si="21"/>
        <v>1.0237721670131034E-2</v>
      </c>
    </row>
    <row r="1371" spans="1:8">
      <c r="A1371" s="1">
        <v>43627</v>
      </c>
      <c r="B1371">
        <v>77.75</v>
      </c>
      <c r="C1371">
        <v>77.830001999999993</v>
      </c>
      <c r="D1371">
        <v>76.529999000000004</v>
      </c>
      <c r="E1371">
        <v>76.970000999999996</v>
      </c>
      <c r="F1371">
        <v>73.334023000000002</v>
      </c>
      <c r="G1371">
        <v>11550100</v>
      </c>
      <c r="H1371">
        <f t="shared" si="21"/>
        <v>0</v>
      </c>
    </row>
    <row r="1372" spans="1:8">
      <c r="A1372" s="1">
        <v>43628</v>
      </c>
      <c r="B1372">
        <v>76.599997999999999</v>
      </c>
      <c r="C1372">
        <v>76.809997999999993</v>
      </c>
      <c r="D1372">
        <v>76.360000999999997</v>
      </c>
      <c r="E1372">
        <v>76.540001000000004</v>
      </c>
      <c r="F1372">
        <v>72.924339000000003</v>
      </c>
      <c r="G1372">
        <v>7596900</v>
      </c>
      <c r="H1372">
        <f t="shared" si="21"/>
        <v>-5.5865474610604492E-3</v>
      </c>
    </row>
    <row r="1373" spans="1:8">
      <c r="A1373" s="1">
        <v>43629</v>
      </c>
      <c r="B1373">
        <v>76.809997999999993</v>
      </c>
      <c r="C1373">
        <v>77.040001000000004</v>
      </c>
      <c r="D1373">
        <v>76.489998</v>
      </c>
      <c r="E1373">
        <v>76.769997000000004</v>
      </c>
      <c r="F1373">
        <v>73.143462999999997</v>
      </c>
      <c r="G1373">
        <v>9867400</v>
      </c>
      <c r="H1373">
        <f t="shared" si="21"/>
        <v>3.0048129747188199E-3</v>
      </c>
    </row>
    <row r="1374" spans="1:8">
      <c r="A1374" s="1">
        <v>43630</v>
      </c>
      <c r="B1374">
        <v>76.069999999999993</v>
      </c>
      <c r="C1374">
        <v>76.349997999999999</v>
      </c>
      <c r="D1374">
        <v>75.769997000000004</v>
      </c>
      <c r="E1374">
        <v>76.099997999999999</v>
      </c>
      <c r="F1374">
        <v>72.505127000000002</v>
      </c>
      <c r="G1374">
        <v>8441700</v>
      </c>
      <c r="H1374">
        <f t="shared" si="21"/>
        <v>-8.7271777110142484E-3</v>
      </c>
    </row>
    <row r="1375" spans="1:8">
      <c r="A1375" s="1">
        <v>43633</v>
      </c>
      <c r="B1375">
        <v>76.150002000000001</v>
      </c>
      <c r="C1375">
        <v>76.540001000000004</v>
      </c>
      <c r="D1375">
        <v>75.989998</v>
      </c>
      <c r="E1375">
        <v>76.160004000000001</v>
      </c>
      <c r="F1375">
        <v>72.562286</v>
      </c>
      <c r="G1375">
        <v>9351100</v>
      </c>
      <c r="H1375">
        <f t="shared" si="21"/>
        <v>7.8834425046933067E-4</v>
      </c>
    </row>
    <row r="1376" spans="1:8">
      <c r="A1376" s="1">
        <v>43634</v>
      </c>
      <c r="B1376">
        <v>76.970000999999996</v>
      </c>
      <c r="C1376">
        <v>77.919998000000007</v>
      </c>
      <c r="D1376">
        <v>76.730002999999996</v>
      </c>
      <c r="E1376">
        <v>77.540001000000004</v>
      </c>
      <c r="F1376">
        <v>73.877098000000004</v>
      </c>
      <c r="G1376">
        <v>16181200</v>
      </c>
      <c r="H1376">
        <f t="shared" si="21"/>
        <v>1.8119770923424372E-2</v>
      </c>
    </row>
    <row r="1377" spans="1:8">
      <c r="A1377" s="1">
        <v>43635</v>
      </c>
      <c r="B1377">
        <v>77.739998</v>
      </c>
      <c r="C1377">
        <v>78.019997000000004</v>
      </c>
      <c r="D1377">
        <v>77.209998999999996</v>
      </c>
      <c r="E1377">
        <v>77.819999999999993</v>
      </c>
      <c r="F1377">
        <v>74.143851999999995</v>
      </c>
      <c r="G1377">
        <v>12371200</v>
      </c>
      <c r="H1377">
        <f t="shared" si="21"/>
        <v>3.6107807050026748E-3</v>
      </c>
    </row>
    <row r="1378" spans="1:8">
      <c r="A1378" s="1">
        <v>43636</v>
      </c>
      <c r="B1378">
        <v>78.959998999999996</v>
      </c>
      <c r="C1378">
        <v>79.220000999999996</v>
      </c>
      <c r="D1378">
        <v>78.300003000000004</v>
      </c>
      <c r="E1378">
        <v>78.959998999999996</v>
      </c>
      <c r="F1378">
        <v>75.230002999999996</v>
      </c>
      <c r="G1378">
        <v>13891900</v>
      </c>
      <c r="H1378">
        <f t="shared" si="21"/>
        <v>1.4649238887669351E-2</v>
      </c>
    </row>
    <row r="1379" spans="1:8">
      <c r="A1379" s="1">
        <v>43637</v>
      </c>
      <c r="B1379">
        <v>78.389999000000003</v>
      </c>
      <c r="C1379">
        <v>78.989998</v>
      </c>
      <c r="D1379">
        <v>78.279999000000004</v>
      </c>
      <c r="E1379">
        <v>78.309997999999993</v>
      </c>
      <c r="F1379">
        <v>74.874329000000003</v>
      </c>
      <c r="G1379">
        <v>20715200</v>
      </c>
      <c r="H1379">
        <f t="shared" si="21"/>
        <v>-4.7278211593317814E-3</v>
      </c>
    </row>
    <row r="1380" spans="1:8">
      <c r="A1380" s="1">
        <v>43640</v>
      </c>
      <c r="B1380">
        <v>78.449996999999996</v>
      </c>
      <c r="C1380">
        <v>78.720000999999996</v>
      </c>
      <c r="D1380">
        <v>78.339995999999999</v>
      </c>
      <c r="E1380">
        <v>78.459998999999996</v>
      </c>
      <c r="F1380">
        <v>75.017760999999993</v>
      </c>
      <c r="G1380">
        <v>8215900</v>
      </c>
      <c r="H1380">
        <f t="shared" si="21"/>
        <v>1.9156365327826846E-3</v>
      </c>
    </row>
    <row r="1381" spans="1:8">
      <c r="A1381" s="1">
        <v>43641</v>
      </c>
      <c r="B1381">
        <v>78.419998000000007</v>
      </c>
      <c r="C1381">
        <v>78.489998</v>
      </c>
      <c r="D1381">
        <v>76.930000000000007</v>
      </c>
      <c r="E1381">
        <v>77.019997000000004</v>
      </c>
      <c r="F1381">
        <v>73.640923000000001</v>
      </c>
      <c r="G1381">
        <v>13122700</v>
      </c>
      <c r="H1381">
        <f t="shared" si="21"/>
        <v>-1.8353493647990805E-2</v>
      </c>
    </row>
    <row r="1382" spans="1:8">
      <c r="A1382" s="1">
        <v>43642</v>
      </c>
      <c r="B1382">
        <v>77.769997000000004</v>
      </c>
      <c r="C1382">
        <v>78.400002000000001</v>
      </c>
      <c r="D1382">
        <v>77.75</v>
      </c>
      <c r="E1382">
        <v>77.849997999999999</v>
      </c>
      <c r="F1382">
        <v>74.434517</v>
      </c>
      <c r="G1382">
        <v>9069200</v>
      </c>
      <c r="H1382">
        <f t="shared" si="21"/>
        <v>1.0776535215344853E-2</v>
      </c>
    </row>
    <row r="1383" spans="1:8">
      <c r="A1383" s="1">
        <v>43643</v>
      </c>
      <c r="B1383">
        <v>78.110000999999997</v>
      </c>
      <c r="C1383">
        <v>78.319999999999993</v>
      </c>
      <c r="D1383">
        <v>77.879997000000003</v>
      </c>
      <c r="E1383">
        <v>78.050003000000004</v>
      </c>
      <c r="F1383">
        <v>74.625748000000002</v>
      </c>
      <c r="G1383">
        <v>6837500</v>
      </c>
      <c r="H1383">
        <f t="shared" si="21"/>
        <v>2.5691172282343408E-3</v>
      </c>
    </row>
    <row r="1384" spans="1:8">
      <c r="A1384" s="1">
        <v>43644</v>
      </c>
      <c r="B1384">
        <v>78.290001000000004</v>
      </c>
      <c r="C1384">
        <v>78.379997000000003</v>
      </c>
      <c r="D1384">
        <v>77.800003000000004</v>
      </c>
      <c r="E1384">
        <v>78.040001000000004</v>
      </c>
      <c r="F1384">
        <v>74.61618</v>
      </c>
      <c r="G1384">
        <v>17783400</v>
      </c>
      <c r="H1384">
        <f t="shared" si="21"/>
        <v>-1.2821312022228006E-4</v>
      </c>
    </row>
    <row r="1385" spans="1:8">
      <c r="A1385" s="1">
        <v>43647</v>
      </c>
      <c r="B1385">
        <v>79.830001999999993</v>
      </c>
      <c r="C1385">
        <v>79.930000000000007</v>
      </c>
      <c r="D1385">
        <v>78.949996999999996</v>
      </c>
      <c r="E1385">
        <v>79.279999000000004</v>
      </c>
      <c r="F1385">
        <v>75.801772999999997</v>
      </c>
      <c r="G1385">
        <v>14276600</v>
      </c>
      <c r="H1385">
        <f t="shared" si="21"/>
        <v>1.588922134582603E-2</v>
      </c>
    </row>
    <row r="1386" spans="1:8">
      <c r="A1386" s="1">
        <v>43648</v>
      </c>
      <c r="B1386">
        <v>79.239998</v>
      </c>
      <c r="C1386">
        <v>79.540001000000004</v>
      </c>
      <c r="D1386">
        <v>79.059997999999993</v>
      </c>
      <c r="E1386">
        <v>79.489998</v>
      </c>
      <c r="F1386">
        <v>76.002555999999998</v>
      </c>
      <c r="G1386">
        <v>7784200</v>
      </c>
      <c r="H1386">
        <f t="shared" si="21"/>
        <v>2.648790286211396E-3</v>
      </c>
    </row>
    <row r="1387" spans="1:8">
      <c r="A1387" s="1">
        <v>43649</v>
      </c>
      <c r="B1387">
        <v>79.690002000000007</v>
      </c>
      <c r="C1387">
        <v>80.099997999999999</v>
      </c>
      <c r="D1387">
        <v>79.529999000000004</v>
      </c>
      <c r="E1387">
        <v>80.099997999999999</v>
      </c>
      <c r="F1387">
        <v>76.585792999999995</v>
      </c>
      <c r="G1387">
        <v>5341800</v>
      </c>
      <c r="H1387">
        <f t="shared" si="21"/>
        <v>7.6739129668217596E-3</v>
      </c>
    </row>
    <row r="1388" spans="1:8">
      <c r="A1388" s="1">
        <v>43651</v>
      </c>
      <c r="B1388">
        <v>79.449996999999996</v>
      </c>
      <c r="C1388">
        <v>80.089995999999999</v>
      </c>
      <c r="D1388">
        <v>79.160004000000001</v>
      </c>
      <c r="E1388">
        <v>79.949996999999996</v>
      </c>
      <c r="F1388">
        <v>76.442390000000003</v>
      </c>
      <c r="G1388">
        <v>5923900</v>
      </c>
      <c r="H1388">
        <f t="shared" si="21"/>
        <v>-1.8724491107638226E-3</v>
      </c>
    </row>
    <row r="1389" spans="1:8">
      <c r="A1389" s="1">
        <v>43654</v>
      </c>
      <c r="B1389">
        <v>79.330001999999993</v>
      </c>
      <c r="C1389">
        <v>79.440002000000007</v>
      </c>
      <c r="D1389">
        <v>78.970000999999996</v>
      </c>
      <c r="E1389">
        <v>79.339995999999999</v>
      </c>
      <c r="F1389">
        <v>75.859138000000002</v>
      </c>
      <c r="G1389">
        <v>7459900</v>
      </c>
      <c r="H1389">
        <f t="shared" si="21"/>
        <v>-7.6299550550421253E-3</v>
      </c>
    </row>
    <row r="1390" spans="1:8">
      <c r="A1390" s="1">
        <v>43655</v>
      </c>
      <c r="B1390">
        <v>78.930000000000007</v>
      </c>
      <c r="C1390">
        <v>79.680000000000007</v>
      </c>
      <c r="D1390">
        <v>78.809997999999993</v>
      </c>
      <c r="E1390">
        <v>79.620002999999997</v>
      </c>
      <c r="F1390">
        <v>76.126868999999999</v>
      </c>
      <c r="G1390">
        <v>9249800</v>
      </c>
      <c r="H1390">
        <f t="shared" si="21"/>
        <v>3.5293177204306979E-3</v>
      </c>
    </row>
    <row r="1391" spans="1:8">
      <c r="A1391" s="1">
        <v>43656</v>
      </c>
      <c r="B1391">
        <v>80.059997999999993</v>
      </c>
      <c r="C1391">
        <v>80.730002999999996</v>
      </c>
      <c r="D1391">
        <v>80</v>
      </c>
      <c r="E1391">
        <v>80.25</v>
      </c>
      <c r="F1391">
        <v>76.729232999999994</v>
      </c>
      <c r="G1391">
        <v>10108600</v>
      </c>
      <c r="H1391">
        <f t="shared" si="21"/>
        <v>7.9126333174164079E-3</v>
      </c>
    </row>
    <row r="1392" spans="1:8">
      <c r="A1392" s="1">
        <v>43657</v>
      </c>
      <c r="B1392">
        <v>80.449996999999996</v>
      </c>
      <c r="C1392">
        <v>80.860000999999997</v>
      </c>
      <c r="D1392">
        <v>80.279999000000004</v>
      </c>
      <c r="E1392">
        <v>80.550003000000004</v>
      </c>
      <c r="F1392">
        <v>77.016052000000002</v>
      </c>
      <c r="G1392">
        <v>11352200</v>
      </c>
      <c r="H1392">
        <f t="shared" si="21"/>
        <v>3.7380668199825271E-3</v>
      </c>
    </row>
    <row r="1393" spans="1:8">
      <c r="A1393" s="1">
        <v>43658</v>
      </c>
      <c r="B1393">
        <v>80.800003000000004</v>
      </c>
      <c r="C1393">
        <v>81.190002000000007</v>
      </c>
      <c r="D1393">
        <v>80.660004000000001</v>
      </c>
      <c r="E1393">
        <v>81.139999000000003</v>
      </c>
      <c r="F1393">
        <v>77.580169999999995</v>
      </c>
      <c r="G1393">
        <v>7753400</v>
      </c>
      <c r="H1393">
        <f t="shared" si="21"/>
        <v>7.3246808340681167E-3</v>
      </c>
    </row>
    <row r="1394" spans="1:8">
      <c r="A1394" s="1">
        <v>43661</v>
      </c>
      <c r="B1394">
        <v>81.360000999999997</v>
      </c>
      <c r="C1394">
        <v>81.510002</v>
      </c>
      <c r="D1394">
        <v>81.180000000000007</v>
      </c>
      <c r="E1394">
        <v>81.410004000000001</v>
      </c>
      <c r="F1394">
        <v>77.838325999999995</v>
      </c>
      <c r="G1394">
        <v>6286000</v>
      </c>
      <c r="H1394">
        <f t="shared" si="21"/>
        <v>3.3276029170856368E-3</v>
      </c>
    </row>
    <row r="1395" spans="1:8">
      <c r="A1395" s="1">
        <v>43662</v>
      </c>
      <c r="B1395">
        <v>81.309997999999993</v>
      </c>
      <c r="C1395">
        <v>81.319999999999993</v>
      </c>
      <c r="D1395">
        <v>80.510002</v>
      </c>
      <c r="E1395">
        <v>80.650002000000001</v>
      </c>
      <c r="F1395">
        <v>77.111655999999996</v>
      </c>
      <c r="G1395">
        <v>8005700</v>
      </c>
      <c r="H1395">
        <f t="shared" si="21"/>
        <v>-9.3356324235441372E-3</v>
      </c>
    </row>
    <row r="1396" spans="1:8">
      <c r="A1396" s="1">
        <v>43663</v>
      </c>
      <c r="B1396">
        <v>80.800003000000004</v>
      </c>
      <c r="C1396">
        <v>80.980002999999996</v>
      </c>
      <c r="D1396">
        <v>80.430000000000007</v>
      </c>
      <c r="E1396">
        <v>80.440002000000007</v>
      </c>
      <c r="F1396">
        <v>76.910872999999995</v>
      </c>
      <c r="G1396">
        <v>6708000</v>
      </c>
      <c r="H1396">
        <f t="shared" si="21"/>
        <v>-2.6037957218815436E-3</v>
      </c>
    </row>
    <row r="1397" spans="1:8">
      <c r="A1397" s="1">
        <v>43664</v>
      </c>
      <c r="B1397">
        <v>80.260002</v>
      </c>
      <c r="C1397">
        <v>81.160004000000001</v>
      </c>
      <c r="D1397">
        <v>80.199996999999996</v>
      </c>
      <c r="E1397">
        <v>81.040001000000004</v>
      </c>
      <c r="F1397">
        <v>77.484566000000001</v>
      </c>
      <c r="G1397">
        <v>8022000</v>
      </c>
      <c r="H1397">
        <f t="shared" si="21"/>
        <v>7.4591924083348502E-3</v>
      </c>
    </row>
    <row r="1398" spans="1:8">
      <c r="A1398" s="1">
        <v>43665</v>
      </c>
      <c r="B1398">
        <v>81.849997999999999</v>
      </c>
      <c r="C1398">
        <v>81.879997000000003</v>
      </c>
      <c r="D1398">
        <v>80.589995999999999</v>
      </c>
      <c r="E1398">
        <v>80.690002000000007</v>
      </c>
      <c r="F1398">
        <v>77.149924999999996</v>
      </c>
      <c r="G1398">
        <v>11679700</v>
      </c>
      <c r="H1398">
        <f t="shared" si="21"/>
        <v>-4.3188084708379844E-3</v>
      </c>
    </row>
    <row r="1399" spans="1:8">
      <c r="A1399" s="1">
        <v>43668</v>
      </c>
      <c r="B1399">
        <v>81</v>
      </c>
      <c r="C1399">
        <v>81.819999999999993</v>
      </c>
      <c r="D1399">
        <v>80.989998</v>
      </c>
      <c r="E1399">
        <v>81.620002999999997</v>
      </c>
      <c r="F1399">
        <v>78.039124000000001</v>
      </c>
      <c r="G1399">
        <v>6924700</v>
      </c>
      <c r="H1399">
        <f t="shared" si="21"/>
        <v>1.1525597724171541E-2</v>
      </c>
    </row>
    <row r="1400" spans="1:8">
      <c r="A1400" s="1">
        <v>43669</v>
      </c>
      <c r="B1400">
        <v>82.089995999999999</v>
      </c>
      <c r="C1400">
        <v>82.150002000000001</v>
      </c>
      <c r="D1400">
        <v>81.459998999999996</v>
      </c>
      <c r="E1400">
        <v>82.07</v>
      </c>
      <c r="F1400">
        <v>78.469382999999993</v>
      </c>
      <c r="G1400">
        <v>5505400</v>
      </c>
      <c r="H1400">
        <f t="shared" si="21"/>
        <v>5.5133755730009523E-3</v>
      </c>
    </row>
    <row r="1401" spans="1:8">
      <c r="A1401" s="1">
        <v>43670</v>
      </c>
      <c r="B1401">
        <v>81.959998999999996</v>
      </c>
      <c r="C1401">
        <v>82.779999000000004</v>
      </c>
      <c r="D1401">
        <v>81.959998999999996</v>
      </c>
      <c r="E1401">
        <v>82.75</v>
      </c>
      <c r="F1401">
        <v>79.119529999999997</v>
      </c>
      <c r="G1401">
        <v>9257100</v>
      </c>
      <c r="H1401">
        <f t="shared" si="21"/>
        <v>8.285358889593971E-3</v>
      </c>
    </row>
    <row r="1402" spans="1:8">
      <c r="A1402" s="1">
        <v>43671</v>
      </c>
      <c r="B1402">
        <v>82.57</v>
      </c>
      <c r="C1402">
        <v>82.57</v>
      </c>
      <c r="D1402">
        <v>81.970000999999996</v>
      </c>
      <c r="E1402">
        <v>82.410004000000001</v>
      </c>
      <c r="F1402">
        <v>78.794464000000005</v>
      </c>
      <c r="G1402">
        <v>9923400</v>
      </c>
      <c r="H1402">
        <f t="shared" si="21"/>
        <v>-4.1085431119218295E-3</v>
      </c>
    </row>
    <row r="1403" spans="1:8">
      <c r="A1403" s="1">
        <v>43672</v>
      </c>
      <c r="B1403">
        <v>82.449996999999996</v>
      </c>
      <c r="C1403">
        <v>82.75</v>
      </c>
      <c r="D1403">
        <v>82.370002999999997</v>
      </c>
      <c r="E1403">
        <v>82.589995999999999</v>
      </c>
      <c r="F1403">
        <v>78.966544999999996</v>
      </c>
      <c r="G1403">
        <v>11120200</v>
      </c>
      <c r="H1403">
        <f t="shared" si="21"/>
        <v>2.1839224644004365E-3</v>
      </c>
    </row>
    <row r="1404" spans="1:8">
      <c r="A1404" s="1">
        <v>43675</v>
      </c>
      <c r="B1404">
        <v>82.629997000000003</v>
      </c>
      <c r="C1404">
        <v>82.68</v>
      </c>
      <c r="D1404">
        <v>81.900002000000001</v>
      </c>
      <c r="E1404">
        <v>82.540001000000004</v>
      </c>
      <c r="F1404">
        <v>78.918755000000004</v>
      </c>
      <c r="G1404">
        <v>8473200</v>
      </c>
      <c r="H1404">
        <f t="shared" si="21"/>
        <v>-6.0519299660371378E-4</v>
      </c>
    </row>
    <row r="1405" spans="1:8">
      <c r="A1405" s="1">
        <v>43676</v>
      </c>
      <c r="B1405">
        <v>81.970000999999996</v>
      </c>
      <c r="C1405">
        <v>82.360000999999997</v>
      </c>
      <c r="D1405">
        <v>81.790001000000004</v>
      </c>
      <c r="E1405">
        <v>82.010002</v>
      </c>
      <c r="F1405">
        <v>78.411995000000005</v>
      </c>
      <c r="G1405">
        <v>7364000</v>
      </c>
      <c r="H1405">
        <f t="shared" si="21"/>
        <v>-6.4212873099683317E-3</v>
      </c>
    </row>
    <row r="1406" spans="1:8">
      <c r="A1406" s="1">
        <v>43677</v>
      </c>
      <c r="B1406">
        <v>82.449996999999996</v>
      </c>
      <c r="C1406">
        <v>82.540001000000004</v>
      </c>
      <c r="D1406">
        <v>79.919998000000007</v>
      </c>
      <c r="E1406">
        <v>80.769997000000004</v>
      </c>
      <c r="F1406">
        <v>77.226401999999993</v>
      </c>
      <c r="G1406">
        <v>16869300</v>
      </c>
      <c r="H1406">
        <f t="shared" si="21"/>
        <v>-1.5120046365355343E-2</v>
      </c>
    </row>
    <row r="1407" spans="1:8">
      <c r="A1407" s="1">
        <v>43678</v>
      </c>
      <c r="B1407">
        <v>80.910004000000001</v>
      </c>
      <c r="C1407">
        <v>82.620002999999997</v>
      </c>
      <c r="D1407">
        <v>79.959998999999996</v>
      </c>
      <c r="E1407">
        <v>80.360000999999997</v>
      </c>
      <c r="F1407">
        <v>76.834395999999998</v>
      </c>
      <c r="G1407">
        <v>28833000</v>
      </c>
      <c r="H1407">
        <f t="shared" si="21"/>
        <v>-5.0760619405782366E-3</v>
      </c>
    </row>
    <row r="1408" spans="1:8">
      <c r="A1408" s="1">
        <v>43679</v>
      </c>
      <c r="B1408">
        <v>79.709998999999996</v>
      </c>
      <c r="C1408">
        <v>79.739998</v>
      </c>
      <c r="D1408">
        <v>78.330001999999993</v>
      </c>
      <c r="E1408">
        <v>79.050003000000004</v>
      </c>
      <c r="F1408">
        <v>75.581862999999998</v>
      </c>
      <c r="G1408">
        <v>22371900</v>
      </c>
      <c r="H1408">
        <f t="shared" si="21"/>
        <v>-1.6301722473356851E-2</v>
      </c>
    </row>
    <row r="1409" spans="1:8">
      <c r="A1409" s="1">
        <v>43682</v>
      </c>
      <c r="B1409">
        <v>76.940002000000007</v>
      </c>
      <c r="C1409">
        <v>77.050003000000004</v>
      </c>
      <c r="D1409">
        <v>75.139999000000003</v>
      </c>
      <c r="E1409">
        <v>75.75</v>
      </c>
      <c r="F1409">
        <v>72.426642999999999</v>
      </c>
      <c r="G1409">
        <v>27826600</v>
      </c>
      <c r="H1409">
        <f t="shared" si="21"/>
        <v>-4.174572939542387E-2</v>
      </c>
    </row>
    <row r="1410" spans="1:8">
      <c r="A1410" s="1">
        <v>43683</v>
      </c>
      <c r="B1410">
        <v>76.769997000000004</v>
      </c>
      <c r="C1410">
        <v>77.290001000000004</v>
      </c>
      <c r="D1410">
        <v>76.129997000000003</v>
      </c>
      <c r="E1410">
        <v>77.010002</v>
      </c>
      <c r="F1410">
        <v>73.631371000000001</v>
      </c>
      <c r="G1410">
        <v>19150800</v>
      </c>
      <c r="H1410">
        <f t="shared" si="21"/>
        <v>1.6633768321969621E-2</v>
      </c>
    </row>
    <row r="1411" spans="1:8">
      <c r="A1411" s="1">
        <v>43684</v>
      </c>
      <c r="B1411">
        <v>76.129997000000003</v>
      </c>
      <c r="C1411">
        <v>77.699996999999996</v>
      </c>
      <c r="D1411">
        <v>75.709998999999996</v>
      </c>
      <c r="E1411">
        <v>77.489998</v>
      </c>
      <c r="F1411">
        <v>74.090332000000004</v>
      </c>
      <c r="G1411">
        <v>20582400</v>
      </c>
      <c r="H1411">
        <f t="shared" ref="H1411:H1474" si="22">(F1411-F1410)/F1410</f>
        <v>6.2332263241438512E-3</v>
      </c>
    </row>
    <row r="1412" spans="1:8">
      <c r="A1412" s="1">
        <v>43685</v>
      </c>
      <c r="B1412">
        <v>78.110000999999997</v>
      </c>
      <c r="C1412">
        <v>79.410004000000001</v>
      </c>
      <c r="D1412">
        <v>77.910004000000001</v>
      </c>
      <c r="E1412">
        <v>79.389999000000003</v>
      </c>
      <c r="F1412">
        <v>75.906943999999996</v>
      </c>
      <c r="G1412">
        <v>15991600</v>
      </c>
      <c r="H1412">
        <f t="shared" si="22"/>
        <v>2.4518880547059661E-2</v>
      </c>
    </row>
    <row r="1413" spans="1:8">
      <c r="A1413" s="1">
        <v>43686</v>
      </c>
      <c r="B1413">
        <v>78.919998000000007</v>
      </c>
      <c r="C1413">
        <v>79.139999000000003</v>
      </c>
      <c r="D1413">
        <v>77.889999000000003</v>
      </c>
      <c r="E1413">
        <v>78.489998</v>
      </c>
      <c r="F1413">
        <v>75.046440000000004</v>
      </c>
      <c r="G1413">
        <v>15572600</v>
      </c>
      <c r="H1413">
        <f t="shared" si="22"/>
        <v>-1.13363014587966E-2</v>
      </c>
    </row>
    <row r="1414" spans="1:8">
      <c r="A1414" s="1">
        <v>43689</v>
      </c>
      <c r="B1414">
        <v>77.949996999999996</v>
      </c>
      <c r="C1414">
        <v>78.239998</v>
      </c>
      <c r="D1414">
        <v>77.099997999999999</v>
      </c>
      <c r="E1414">
        <v>77.459998999999996</v>
      </c>
      <c r="F1414">
        <v>74.061638000000002</v>
      </c>
      <c r="G1414">
        <v>10893400</v>
      </c>
      <c r="H1414">
        <f t="shared" si="22"/>
        <v>-1.3122567839327247E-2</v>
      </c>
    </row>
    <row r="1415" spans="1:8">
      <c r="A1415" s="1">
        <v>43690</v>
      </c>
      <c r="B1415">
        <v>77.389999000000003</v>
      </c>
      <c r="C1415">
        <v>79.699996999999996</v>
      </c>
      <c r="D1415">
        <v>77.220000999999996</v>
      </c>
      <c r="E1415">
        <v>79.400002000000001</v>
      </c>
      <c r="F1415">
        <v>75.916511999999997</v>
      </c>
      <c r="G1415">
        <v>26042800</v>
      </c>
      <c r="H1415">
        <f t="shared" si="22"/>
        <v>2.5045003730541245E-2</v>
      </c>
    </row>
    <row r="1416" spans="1:8">
      <c r="A1416" s="1">
        <v>43691</v>
      </c>
      <c r="B1416">
        <v>77.940002000000007</v>
      </c>
      <c r="C1416">
        <v>78.290001000000004</v>
      </c>
      <c r="D1416">
        <v>76.760002</v>
      </c>
      <c r="E1416">
        <v>76.959998999999996</v>
      </c>
      <c r="F1416">
        <v>73.583564999999993</v>
      </c>
      <c r="G1416">
        <v>23569300</v>
      </c>
      <c r="H1416">
        <f t="shared" si="22"/>
        <v>-3.0730429237844917E-2</v>
      </c>
    </row>
    <row r="1417" spans="1:8">
      <c r="A1417" s="1">
        <v>43692</v>
      </c>
      <c r="B1417">
        <v>77.029999000000004</v>
      </c>
      <c r="C1417">
        <v>77.220000999999996</v>
      </c>
      <c r="D1417">
        <v>76.169998000000007</v>
      </c>
      <c r="E1417">
        <v>76.819999999999993</v>
      </c>
      <c r="F1417">
        <v>73.449691999999999</v>
      </c>
      <c r="G1417">
        <v>15662300</v>
      </c>
      <c r="H1417">
        <f t="shared" si="22"/>
        <v>-1.819332890435441E-3</v>
      </c>
    </row>
    <row r="1418" spans="1:8">
      <c r="A1418" s="1">
        <v>43693</v>
      </c>
      <c r="B1418">
        <v>77.610000999999997</v>
      </c>
      <c r="C1418">
        <v>78.440002000000007</v>
      </c>
      <c r="D1418">
        <v>77.5</v>
      </c>
      <c r="E1418">
        <v>78.279999000000004</v>
      </c>
      <c r="F1418">
        <v>74.845664999999997</v>
      </c>
      <c r="G1418">
        <v>10847000</v>
      </c>
      <c r="H1418">
        <f t="shared" si="22"/>
        <v>1.9005838717472062E-2</v>
      </c>
    </row>
    <row r="1419" spans="1:8">
      <c r="A1419" s="1">
        <v>43696</v>
      </c>
      <c r="B1419">
        <v>79.510002</v>
      </c>
      <c r="C1419">
        <v>79.709998999999996</v>
      </c>
      <c r="D1419">
        <v>79.059997999999993</v>
      </c>
      <c r="E1419">
        <v>79.470000999999996</v>
      </c>
      <c r="F1419">
        <v>75.983436999999995</v>
      </c>
      <c r="G1419">
        <v>7878100</v>
      </c>
      <c r="H1419">
        <f t="shared" si="22"/>
        <v>1.5201575134645384E-2</v>
      </c>
    </row>
    <row r="1420" spans="1:8">
      <c r="A1420" s="1">
        <v>43697</v>
      </c>
      <c r="B1420">
        <v>79.370002999999997</v>
      </c>
      <c r="C1420">
        <v>79.769997000000004</v>
      </c>
      <c r="D1420">
        <v>79.029999000000004</v>
      </c>
      <c r="E1420">
        <v>79.069999999999993</v>
      </c>
      <c r="F1420">
        <v>75.600989999999996</v>
      </c>
      <c r="G1420">
        <v>8337700</v>
      </c>
      <c r="H1420">
        <f t="shared" si="22"/>
        <v>-5.0332942954396647E-3</v>
      </c>
    </row>
    <row r="1421" spans="1:8">
      <c r="A1421" s="1">
        <v>43698</v>
      </c>
      <c r="B1421">
        <v>79.830001999999993</v>
      </c>
      <c r="C1421">
        <v>80.199996999999996</v>
      </c>
      <c r="D1421">
        <v>79.639999000000003</v>
      </c>
      <c r="E1421">
        <v>80</v>
      </c>
      <c r="F1421">
        <v>76.490195999999997</v>
      </c>
      <c r="G1421">
        <v>8401300</v>
      </c>
      <c r="H1421">
        <f t="shared" si="22"/>
        <v>1.1761830103018513E-2</v>
      </c>
    </row>
    <row r="1422" spans="1:8">
      <c r="A1422" s="1">
        <v>43699</v>
      </c>
      <c r="B1422">
        <v>80.209998999999996</v>
      </c>
      <c r="C1422">
        <v>80.389999000000003</v>
      </c>
      <c r="D1422">
        <v>79.099997999999999</v>
      </c>
      <c r="E1422">
        <v>79.809997999999993</v>
      </c>
      <c r="F1422">
        <v>76.308509999999998</v>
      </c>
      <c r="G1422">
        <v>7594100</v>
      </c>
      <c r="H1422">
        <f t="shared" si="22"/>
        <v>-2.3752848012051002E-3</v>
      </c>
    </row>
    <row r="1423" spans="1:8">
      <c r="A1423" s="1">
        <v>43700</v>
      </c>
      <c r="B1423">
        <v>79.370002999999997</v>
      </c>
      <c r="C1423">
        <v>80.099997999999999</v>
      </c>
      <c r="D1423">
        <v>76.849997999999999</v>
      </c>
      <c r="E1423">
        <v>77.169998000000007</v>
      </c>
      <c r="F1423">
        <v>73.784362999999999</v>
      </c>
      <c r="G1423">
        <v>20398900</v>
      </c>
      <c r="H1423">
        <f t="shared" si="22"/>
        <v>-3.3078184857757008E-2</v>
      </c>
    </row>
    <row r="1424" spans="1:8">
      <c r="A1424" s="1">
        <v>43703</v>
      </c>
      <c r="B1424">
        <v>78.120002999999997</v>
      </c>
      <c r="C1424">
        <v>78.269997000000004</v>
      </c>
      <c r="D1424">
        <v>77.589995999999999</v>
      </c>
      <c r="E1424">
        <v>78.239998</v>
      </c>
      <c r="F1424">
        <v>74.807418999999996</v>
      </c>
      <c r="G1424">
        <v>10358500</v>
      </c>
      <c r="H1424">
        <f t="shared" si="22"/>
        <v>1.3865485292595084E-2</v>
      </c>
    </row>
    <row r="1425" spans="1:8">
      <c r="A1425" s="1">
        <v>43704</v>
      </c>
      <c r="B1425">
        <v>78.75</v>
      </c>
      <c r="C1425">
        <v>78.889999000000003</v>
      </c>
      <c r="D1425">
        <v>77.669998000000007</v>
      </c>
      <c r="E1425">
        <v>78.120002999999997</v>
      </c>
      <c r="F1425">
        <v>74.692679999999996</v>
      </c>
      <c r="G1425">
        <v>10033000</v>
      </c>
      <c r="H1425">
        <f t="shared" si="22"/>
        <v>-1.5337917219146427E-3</v>
      </c>
    </row>
    <row r="1426" spans="1:8">
      <c r="A1426" s="1">
        <v>43705</v>
      </c>
      <c r="B1426">
        <v>77.699996999999996</v>
      </c>
      <c r="C1426">
        <v>78.319999999999993</v>
      </c>
      <c r="D1426">
        <v>77.139999000000003</v>
      </c>
      <c r="E1426">
        <v>78.190002000000007</v>
      </c>
      <c r="F1426">
        <v>74.759613000000002</v>
      </c>
      <c r="G1426">
        <v>7139500</v>
      </c>
      <c r="H1426">
        <f t="shared" si="22"/>
        <v>8.9611190815493439E-4</v>
      </c>
    </row>
    <row r="1427" spans="1:8">
      <c r="A1427" s="1">
        <v>43706</v>
      </c>
      <c r="B1427">
        <v>79.25</v>
      </c>
      <c r="C1427">
        <v>79.790001000000004</v>
      </c>
      <c r="D1427">
        <v>78.970000999999996</v>
      </c>
      <c r="E1427">
        <v>79.550003000000004</v>
      </c>
      <c r="F1427">
        <v>76.059928999999997</v>
      </c>
      <c r="G1427">
        <v>8120600</v>
      </c>
      <c r="H1427">
        <f t="shared" si="22"/>
        <v>1.7393294959940405E-2</v>
      </c>
    </row>
    <row r="1428" spans="1:8">
      <c r="A1428" s="1">
        <v>43707</v>
      </c>
      <c r="B1428">
        <v>80.069999999999993</v>
      </c>
      <c r="C1428">
        <v>80.169998000000007</v>
      </c>
      <c r="D1428">
        <v>78.959998999999996</v>
      </c>
      <c r="E1428">
        <v>79.529999000000004</v>
      </c>
      <c r="F1428">
        <v>76.040809999999993</v>
      </c>
      <c r="G1428">
        <v>10075400</v>
      </c>
      <c r="H1428">
        <f t="shared" si="22"/>
        <v>-2.5136757621747766E-4</v>
      </c>
    </row>
    <row r="1429" spans="1:8">
      <c r="A1429" s="1">
        <v>43711</v>
      </c>
      <c r="B1429">
        <v>78.870002999999997</v>
      </c>
      <c r="C1429">
        <v>79.569999999999993</v>
      </c>
      <c r="D1429">
        <v>78.279999000000004</v>
      </c>
      <c r="E1429">
        <v>78.559997999999993</v>
      </c>
      <c r="F1429">
        <v>75.113365000000002</v>
      </c>
      <c r="G1429">
        <v>11837500</v>
      </c>
      <c r="H1429">
        <f t="shared" si="22"/>
        <v>-1.2196674391027552E-2</v>
      </c>
    </row>
    <row r="1430" spans="1:8">
      <c r="A1430" s="1">
        <v>43712</v>
      </c>
      <c r="B1430">
        <v>79.410004000000001</v>
      </c>
      <c r="C1430">
        <v>79.940002000000007</v>
      </c>
      <c r="D1430">
        <v>79.330001999999993</v>
      </c>
      <c r="E1430">
        <v>79.900002000000001</v>
      </c>
      <c r="F1430">
        <v>76.394569000000004</v>
      </c>
      <c r="G1430">
        <v>7729400</v>
      </c>
      <c r="H1430">
        <f t="shared" si="22"/>
        <v>1.7056937869845166E-2</v>
      </c>
    </row>
    <row r="1431" spans="1:8">
      <c r="A1431" s="1">
        <v>43713</v>
      </c>
      <c r="B1431">
        <v>80.949996999999996</v>
      </c>
      <c r="C1431">
        <v>81.900002000000001</v>
      </c>
      <c r="D1431">
        <v>80.910004000000001</v>
      </c>
      <c r="E1431">
        <v>81.569999999999993</v>
      </c>
      <c r="F1431">
        <v>77.991325000000003</v>
      </c>
      <c r="G1431">
        <v>10043300</v>
      </c>
      <c r="H1431">
        <f t="shared" si="22"/>
        <v>2.0901433451375309E-2</v>
      </c>
    </row>
    <row r="1432" spans="1:8">
      <c r="A1432" s="1">
        <v>43714</v>
      </c>
      <c r="B1432">
        <v>81.75</v>
      </c>
      <c r="C1432">
        <v>81.790001000000004</v>
      </c>
      <c r="D1432">
        <v>81.279999000000004</v>
      </c>
      <c r="E1432">
        <v>81.5</v>
      </c>
      <c r="F1432">
        <v>77.924369999999996</v>
      </c>
      <c r="G1432">
        <v>9150100</v>
      </c>
      <c r="H1432">
        <f t="shared" si="22"/>
        <v>-8.5849291571860335E-4</v>
      </c>
    </row>
    <row r="1433" spans="1:8">
      <c r="A1433" s="1">
        <v>43717</v>
      </c>
      <c r="B1433">
        <v>81.879997000000003</v>
      </c>
      <c r="C1433">
        <v>81.919998000000007</v>
      </c>
      <c r="D1433">
        <v>80.459998999999996</v>
      </c>
      <c r="E1433">
        <v>80.889999000000003</v>
      </c>
      <c r="F1433">
        <v>77.341155999999998</v>
      </c>
      <c r="G1433">
        <v>12610700</v>
      </c>
      <c r="H1433">
        <f t="shared" si="22"/>
        <v>-7.4843595142315318E-3</v>
      </c>
    </row>
    <row r="1434" spans="1:8">
      <c r="A1434" s="1">
        <v>43718</v>
      </c>
      <c r="B1434">
        <v>80.519997000000004</v>
      </c>
      <c r="C1434">
        <v>80.519997000000004</v>
      </c>
      <c r="D1434">
        <v>79.569999999999993</v>
      </c>
      <c r="E1434">
        <v>80.480002999999996</v>
      </c>
      <c r="F1434">
        <v>76.949150000000003</v>
      </c>
      <c r="G1434">
        <v>9858500</v>
      </c>
      <c r="H1434">
        <f t="shared" si="22"/>
        <v>-5.0685303953821818E-3</v>
      </c>
    </row>
    <row r="1435" spans="1:8">
      <c r="A1435" s="1">
        <v>43719</v>
      </c>
      <c r="B1435">
        <v>80.730002999999996</v>
      </c>
      <c r="C1435">
        <v>81.339995999999999</v>
      </c>
      <c r="D1435">
        <v>80.559997999999993</v>
      </c>
      <c r="E1435">
        <v>81.319999999999993</v>
      </c>
      <c r="F1435">
        <v>77.752280999999996</v>
      </c>
      <c r="G1435">
        <v>9409300</v>
      </c>
      <c r="H1435">
        <f t="shared" si="22"/>
        <v>1.0437165322813746E-2</v>
      </c>
    </row>
    <row r="1436" spans="1:8">
      <c r="A1436" s="1">
        <v>43720</v>
      </c>
      <c r="B1436">
        <v>81.819999999999993</v>
      </c>
      <c r="C1436">
        <v>82.419998000000007</v>
      </c>
      <c r="D1436">
        <v>81.419998000000007</v>
      </c>
      <c r="E1436">
        <v>81.760002</v>
      </c>
      <c r="F1436">
        <v>78.172973999999996</v>
      </c>
      <c r="G1436">
        <v>12771000</v>
      </c>
      <c r="H1436">
        <f t="shared" si="22"/>
        <v>5.4106837071442315E-3</v>
      </c>
    </row>
    <row r="1437" spans="1:8">
      <c r="A1437" s="1">
        <v>43721</v>
      </c>
      <c r="B1437">
        <v>81.629997000000003</v>
      </c>
      <c r="C1437">
        <v>81.629997000000003</v>
      </c>
      <c r="D1437">
        <v>81.069999999999993</v>
      </c>
      <c r="E1437">
        <v>81.160004000000001</v>
      </c>
      <c r="F1437">
        <v>77.599311999999998</v>
      </c>
      <c r="G1437">
        <v>16533600</v>
      </c>
      <c r="H1437">
        <f t="shared" si="22"/>
        <v>-7.3383673493092232E-3</v>
      </c>
    </row>
    <row r="1438" spans="1:8">
      <c r="A1438" s="1">
        <v>43724</v>
      </c>
      <c r="B1438">
        <v>80.489998</v>
      </c>
      <c r="C1438">
        <v>81.139999000000003</v>
      </c>
      <c r="D1438">
        <v>80.410004000000001</v>
      </c>
      <c r="E1438">
        <v>80.959998999999996</v>
      </c>
      <c r="F1438">
        <v>77.408066000000005</v>
      </c>
      <c r="G1438">
        <v>7725900</v>
      </c>
      <c r="H1438">
        <f t="shared" si="22"/>
        <v>-2.4645321597695671E-3</v>
      </c>
    </row>
    <row r="1439" spans="1:8">
      <c r="A1439" s="1">
        <v>43725</v>
      </c>
      <c r="B1439">
        <v>81.019997000000004</v>
      </c>
      <c r="C1439">
        <v>81.290001000000004</v>
      </c>
      <c r="D1439">
        <v>80.830001999999993</v>
      </c>
      <c r="E1439">
        <v>81.290001000000004</v>
      </c>
      <c r="F1439">
        <v>77.723602</v>
      </c>
      <c r="G1439">
        <v>7701300</v>
      </c>
      <c r="H1439">
        <f t="shared" si="22"/>
        <v>4.0762677109126393E-3</v>
      </c>
    </row>
    <row r="1440" spans="1:8">
      <c r="A1440" s="1">
        <v>43726</v>
      </c>
      <c r="B1440">
        <v>81.160004000000001</v>
      </c>
      <c r="C1440">
        <v>81.339995999999999</v>
      </c>
      <c r="D1440">
        <v>80.180000000000007</v>
      </c>
      <c r="E1440">
        <v>81.279999000000004</v>
      </c>
      <c r="F1440">
        <v>77.714027000000002</v>
      </c>
      <c r="G1440">
        <v>8630700</v>
      </c>
      <c r="H1440">
        <f t="shared" si="22"/>
        <v>-1.2319295238012918E-4</v>
      </c>
    </row>
    <row r="1441" spans="1:8">
      <c r="A1441" s="1">
        <v>43727</v>
      </c>
      <c r="B1441">
        <v>81.529999000000004</v>
      </c>
      <c r="C1441">
        <v>82.18</v>
      </c>
      <c r="D1441">
        <v>81.349997999999999</v>
      </c>
      <c r="E1441">
        <v>81.459998999999996</v>
      </c>
      <c r="F1441">
        <v>77.886123999999995</v>
      </c>
      <c r="G1441">
        <v>8193500</v>
      </c>
      <c r="H1441">
        <f t="shared" si="22"/>
        <v>2.2144908280199369E-3</v>
      </c>
    </row>
    <row r="1442" spans="1:8">
      <c r="A1442" s="1">
        <v>43728</v>
      </c>
      <c r="B1442">
        <v>81.470000999999996</v>
      </c>
      <c r="C1442">
        <v>81.510002</v>
      </c>
      <c r="D1442">
        <v>80.050003000000004</v>
      </c>
      <c r="E1442">
        <v>80.260002</v>
      </c>
      <c r="F1442">
        <v>76.977874999999997</v>
      </c>
      <c r="G1442">
        <v>15013600</v>
      </c>
      <c r="H1442">
        <f t="shared" si="22"/>
        <v>-1.166124276514258E-2</v>
      </c>
    </row>
    <row r="1443" spans="1:8">
      <c r="A1443" s="1">
        <v>43731</v>
      </c>
      <c r="B1443">
        <v>80.269997000000004</v>
      </c>
      <c r="C1443">
        <v>80.75</v>
      </c>
      <c r="D1443">
        <v>80.099997999999999</v>
      </c>
      <c r="E1443">
        <v>80.510002</v>
      </c>
      <c r="F1443">
        <v>77.217628000000005</v>
      </c>
      <c r="G1443">
        <v>7824200</v>
      </c>
      <c r="H1443">
        <f t="shared" si="22"/>
        <v>3.114570258012545E-3</v>
      </c>
    </row>
    <row r="1444" spans="1:8">
      <c r="A1444" s="1">
        <v>43732</v>
      </c>
      <c r="B1444">
        <v>81.040001000000004</v>
      </c>
      <c r="C1444">
        <v>81.349997999999999</v>
      </c>
      <c r="D1444">
        <v>79.389999000000003</v>
      </c>
      <c r="E1444">
        <v>79.730002999999996</v>
      </c>
      <c r="F1444">
        <v>76.469536000000005</v>
      </c>
      <c r="G1444">
        <v>17724100</v>
      </c>
      <c r="H1444">
        <f t="shared" si="22"/>
        <v>-9.6880986813011102E-3</v>
      </c>
    </row>
    <row r="1445" spans="1:8">
      <c r="A1445" s="1">
        <v>43733</v>
      </c>
      <c r="B1445">
        <v>79.620002999999997</v>
      </c>
      <c r="C1445">
        <v>80.900002000000001</v>
      </c>
      <c r="D1445">
        <v>78.889999000000003</v>
      </c>
      <c r="E1445">
        <v>80.680000000000007</v>
      </c>
      <c r="F1445">
        <v>77.380684000000002</v>
      </c>
      <c r="G1445">
        <v>11956600</v>
      </c>
      <c r="H1445">
        <f t="shared" si="22"/>
        <v>1.1915176260517614E-2</v>
      </c>
    </row>
    <row r="1446" spans="1:8">
      <c r="A1446" s="1">
        <v>43734</v>
      </c>
      <c r="B1446">
        <v>80.650002000000001</v>
      </c>
      <c r="C1446">
        <v>81.050003000000004</v>
      </c>
      <c r="D1446">
        <v>80.139999000000003</v>
      </c>
      <c r="E1446">
        <v>80.769997000000004</v>
      </c>
      <c r="F1446">
        <v>77.467003000000005</v>
      </c>
      <c r="G1446">
        <v>9089300</v>
      </c>
      <c r="H1446">
        <f t="shared" si="22"/>
        <v>1.1155109458583119E-3</v>
      </c>
    </row>
    <row r="1447" spans="1:8">
      <c r="A1447" s="1">
        <v>43735</v>
      </c>
      <c r="B1447">
        <v>80.769997000000004</v>
      </c>
      <c r="C1447">
        <v>80.940002000000007</v>
      </c>
      <c r="D1447">
        <v>79.089995999999999</v>
      </c>
      <c r="E1447">
        <v>79.690002000000007</v>
      </c>
      <c r="F1447">
        <v>76.431160000000006</v>
      </c>
      <c r="G1447">
        <v>12782100</v>
      </c>
      <c r="H1447">
        <f t="shared" si="22"/>
        <v>-1.3371409243752463E-2</v>
      </c>
    </row>
    <row r="1448" spans="1:8">
      <c r="A1448" s="1">
        <v>43738</v>
      </c>
      <c r="B1448">
        <v>80.029999000000004</v>
      </c>
      <c r="C1448">
        <v>80.720000999999996</v>
      </c>
      <c r="D1448">
        <v>79.919998000000007</v>
      </c>
      <c r="E1448">
        <v>80.529999000000004</v>
      </c>
      <c r="F1448">
        <v>77.236839000000003</v>
      </c>
      <c r="G1448">
        <v>11001400</v>
      </c>
      <c r="H1448">
        <f t="shared" si="22"/>
        <v>1.0541237369680085E-2</v>
      </c>
    </row>
    <row r="1449" spans="1:8">
      <c r="A1449" s="1">
        <v>43739</v>
      </c>
      <c r="B1449">
        <v>80.889999000000003</v>
      </c>
      <c r="C1449">
        <v>81.430000000000007</v>
      </c>
      <c r="D1449">
        <v>79.75</v>
      </c>
      <c r="E1449">
        <v>79.779999000000004</v>
      </c>
      <c r="F1449">
        <v>76.517478999999994</v>
      </c>
      <c r="G1449">
        <v>11022300</v>
      </c>
      <c r="H1449">
        <f t="shared" si="22"/>
        <v>-9.3136903233443941E-3</v>
      </c>
    </row>
    <row r="1450" spans="1:8">
      <c r="A1450" s="1">
        <v>43740</v>
      </c>
      <c r="B1450">
        <v>79.25</v>
      </c>
      <c r="C1450">
        <v>79.269997000000004</v>
      </c>
      <c r="D1450">
        <v>77.690002000000007</v>
      </c>
      <c r="E1450">
        <v>78.279999000000004</v>
      </c>
      <c r="F1450">
        <v>75.078850000000003</v>
      </c>
      <c r="G1450">
        <v>19754800</v>
      </c>
      <c r="H1450">
        <f t="shared" si="22"/>
        <v>-1.880131205054458E-2</v>
      </c>
    </row>
    <row r="1451" spans="1:8">
      <c r="A1451" s="1">
        <v>43741</v>
      </c>
      <c r="B1451">
        <v>78.25</v>
      </c>
      <c r="C1451">
        <v>79.269997000000004</v>
      </c>
      <c r="D1451">
        <v>77.279999000000004</v>
      </c>
      <c r="E1451">
        <v>79.239998</v>
      </c>
      <c r="F1451">
        <v>75.999572999999998</v>
      </c>
      <c r="G1451">
        <v>17472200</v>
      </c>
      <c r="H1451">
        <f t="shared" si="22"/>
        <v>1.2263413731030712E-2</v>
      </c>
    </row>
    <row r="1452" spans="1:8">
      <c r="A1452" s="1">
        <v>43742</v>
      </c>
      <c r="B1452">
        <v>79.800003000000004</v>
      </c>
      <c r="C1452">
        <v>80.650002000000001</v>
      </c>
      <c r="D1452">
        <v>79.720000999999996</v>
      </c>
      <c r="E1452">
        <v>80.550003000000004</v>
      </c>
      <c r="F1452">
        <v>77.255989</v>
      </c>
      <c r="G1452">
        <v>10938400</v>
      </c>
      <c r="H1452">
        <f t="shared" si="22"/>
        <v>1.6531882356760105E-2</v>
      </c>
    </row>
    <row r="1453" spans="1:8">
      <c r="A1453" s="1">
        <v>43745</v>
      </c>
      <c r="B1453">
        <v>80.279999000000004</v>
      </c>
      <c r="C1453">
        <v>80.879997000000003</v>
      </c>
      <c r="D1453">
        <v>80.150002000000001</v>
      </c>
      <c r="E1453">
        <v>80.209998999999996</v>
      </c>
      <c r="F1453">
        <v>76.929916000000006</v>
      </c>
      <c r="G1453">
        <v>10619400</v>
      </c>
      <c r="H1453">
        <f t="shared" si="22"/>
        <v>-4.2206824897419127E-3</v>
      </c>
    </row>
    <row r="1454" spans="1:8">
      <c r="A1454" s="1">
        <v>43746</v>
      </c>
      <c r="B1454">
        <v>79.690002000000007</v>
      </c>
      <c r="C1454">
        <v>79.930000000000007</v>
      </c>
      <c r="D1454">
        <v>78.730002999999996</v>
      </c>
      <c r="E1454">
        <v>78.739998</v>
      </c>
      <c r="F1454">
        <v>75.520004</v>
      </c>
      <c r="G1454">
        <v>14366800</v>
      </c>
      <c r="H1454">
        <f t="shared" si="22"/>
        <v>-1.8327226562940814E-2</v>
      </c>
    </row>
    <row r="1455" spans="1:8">
      <c r="A1455" s="1">
        <v>43747</v>
      </c>
      <c r="B1455">
        <v>79.559997999999993</v>
      </c>
      <c r="C1455">
        <v>80.209998999999996</v>
      </c>
      <c r="D1455">
        <v>79.440002000000007</v>
      </c>
      <c r="E1455">
        <v>79.910004000000001</v>
      </c>
      <c r="F1455">
        <v>76.642173999999997</v>
      </c>
      <c r="G1455">
        <v>10251500</v>
      </c>
      <c r="H1455">
        <f t="shared" si="22"/>
        <v>1.4859241797709611E-2</v>
      </c>
    </row>
    <row r="1456" spans="1:8">
      <c r="A1456" s="1">
        <v>43748</v>
      </c>
      <c r="B1456">
        <v>79.830001999999993</v>
      </c>
      <c r="C1456">
        <v>80.779999000000004</v>
      </c>
      <c r="D1456">
        <v>79.769997000000004</v>
      </c>
      <c r="E1456">
        <v>80.459998999999996</v>
      </c>
      <c r="F1456">
        <v>77.169662000000002</v>
      </c>
      <c r="G1456">
        <v>9398100</v>
      </c>
      <c r="H1456">
        <f t="shared" si="22"/>
        <v>6.882477002805339E-3</v>
      </c>
    </row>
    <row r="1457" spans="1:8">
      <c r="A1457" s="1">
        <v>43749</v>
      </c>
      <c r="B1457">
        <v>81.449996999999996</v>
      </c>
      <c r="C1457">
        <v>82.290001000000004</v>
      </c>
      <c r="D1457">
        <v>81.319999999999993</v>
      </c>
      <c r="E1457">
        <v>81.569999999999993</v>
      </c>
      <c r="F1457">
        <v>78.234290999999999</v>
      </c>
      <c r="G1457">
        <v>15970600</v>
      </c>
      <c r="H1457">
        <f t="shared" si="22"/>
        <v>1.3795952611532708E-2</v>
      </c>
    </row>
    <row r="1458" spans="1:8">
      <c r="A1458" s="1">
        <v>43752</v>
      </c>
      <c r="B1458">
        <v>81.489998</v>
      </c>
      <c r="C1458">
        <v>81.860000999999997</v>
      </c>
      <c r="D1458">
        <v>81.480002999999996</v>
      </c>
      <c r="E1458">
        <v>81.519997000000004</v>
      </c>
      <c r="F1458">
        <v>78.186333000000005</v>
      </c>
      <c r="G1458">
        <v>5662800</v>
      </c>
      <c r="H1458">
        <f t="shared" si="22"/>
        <v>-6.1300485230950932E-4</v>
      </c>
    </row>
    <row r="1459" spans="1:8">
      <c r="A1459" s="1">
        <v>43753</v>
      </c>
      <c r="B1459">
        <v>81.849997999999999</v>
      </c>
      <c r="C1459">
        <v>82.620002999999997</v>
      </c>
      <c r="D1459">
        <v>81.769997000000004</v>
      </c>
      <c r="E1459">
        <v>82.419998000000007</v>
      </c>
      <c r="F1459">
        <v>79.049544999999995</v>
      </c>
      <c r="G1459">
        <v>8102900</v>
      </c>
      <c r="H1459">
        <f t="shared" si="22"/>
        <v>1.1040446160839773E-2</v>
      </c>
    </row>
    <row r="1460" spans="1:8">
      <c r="A1460" s="1">
        <v>43754</v>
      </c>
      <c r="B1460">
        <v>81.970000999999996</v>
      </c>
      <c r="C1460">
        <v>82.010002</v>
      </c>
      <c r="D1460">
        <v>81.550003000000004</v>
      </c>
      <c r="E1460">
        <v>81.849997999999999</v>
      </c>
      <c r="F1460">
        <v>78.502837999999997</v>
      </c>
      <c r="G1460">
        <v>10033000</v>
      </c>
      <c r="H1460">
        <f t="shared" si="22"/>
        <v>-6.9160043868689933E-3</v>
      </c>
    </row>
    <row r="1461" spans="1:8">
      <c r="A1461" s="1">
        <v>43755</v>
      </c>
      <c r="B1461">
        <v>82.129997000000003</v>
      </c>
      <c r="C1461">
        <v>82.360000999999997</v>
      </c>
      <c r="D1461">
        <v>81.260002</v>
      </c>
      <c r="E1461">
        <v>81.690002000000007</v>
      </c>
      <c r="F1461">
        <v>78.349395999999999</v>
      </c>
      <c r="G1461">
        <v>6865900</v>
      </c>
      <c r="H1461">
        <f t="shared" si="22"/>
        <v>-1.954604494680795E-3</v>
      </c>
    </row>
    <row r="1462" spans="1:8">
      <c r="A1462" s="1">
        <v>43756</v>
      </c>
      <c r="B1462">
        <v>81.569999999999993</v>
      </c>
      <c r="C1462">
        <v>81.690002000000007</v>
      </c>
      <c r="D1462">
        <v>80.400002000000001</v>
      </c>
      <c r="E1462">
        <v>80.910004000000001</v>
      </c>
      <c r="F1462">
        <v>77.601273000000006</v>
      </c>
      <c r="G1462">
        <v>8726300</v>
      </c>
      <c r="H1462">
        <f t="shared" si="22"/>
        <v>-9.5485484023385778E-3</v>
      </c>
    </row>
    <row r="1463" spans="1:8">
      <c r="A1463" s="1">
        <v>43759</v>
      </c>
      <c r="B1463">
        <v>81.389999000000003</v>
      </c>
      <c r="C1463">
        <v>81.819999999999993</v>
      </c>
      <c r="D1463">
        <v>81.099997999999999</v>
      </c>
      <c r="E1463">
        <v>81.779999000000004</v>
      </c>
      <c r="F1463">
        <v>78.435692000000003</v>
      </c>
      <c r="G1463">
        <v>6339300</v>
      </c>
      <c r="H1463">
        <f t="shared" si="22"/>
        <v>1.0752645771674349E-2</v>
      </c>
    </row>
    <row r="1464" spans="1:8">
      <c r="A1464" s="1">
        <v>43760</v>
      </c>
      <c r="B1464">
        <v>81.940002000000007</v>
      </c>
      <c r="C1464">
        <v>82.230002999999996</v>
      </c>
      <c r="D1464">
        <v>80.620002999999997</v>
      </c>
      <c r="E1464">
        <v>80.680000000000007</v>
      </c>
      <c r="F1464">
        <v>77.380684000000002</v>
      </c>
      <c r="G1464">
        <v>9458000</v>
      </c>
      <c r="H1464">
        <f t="shared" si="22"/>
        <v>-1.3450611234487493E-2</v>
      </c>
    </row>
    <row r="1465" spans="1:8">
      <c r="A1465" s="1">
        <v>43761</v>
      </c>
      <c r="B1465">
        <v>80.430000000000007</v>
      </c>
      <c r="C1465">
        <v>80.760002</v>
      </c>
      <c r="D1465">
        <v>80.260002</v>
      </c>
      <c r="E1465">
        <v>80.75</v>
      </c>
      <c r="F1465">
        <v>77.447823</v>
      </c>
      <c r="G1465">
        <v>8808500</v>
      </c>
      <c r="H1465">
        <f t="shared" si="22"/>
        <v>8.6764547079988845E-4</v>
      </c>
    </row>
    <row r="1466" spans="1:8">
      <c r="A1466" s="1">
        <v>43762</v>
      </c>
      <c r="B1466">
        <v>81.610000999999997</v>
      </c>
      <c r="C1466">
        <v>82</v>
      </c>
      <c r="D1466">
        <v>81.309997999999993</v>
      </c>
      <c r="E1466">
        <v>81.93</v>
      </c>
      <c r="F1466">
        <v>78.579575000000006</v>
      </c>
      <c r="G1466">
        <v>7254100</v>
      </c>
      <c r="H1466">
        <f t="shared" si="22"/>
        <v>1.4613089899247469E-2</v>
      </c>
    </row>
    <row r="1467" spans="1:8">
      <c r="A1467" s="1">
        <v>43763</v>
      </c>
      <c r="B1467">
        <v>81.93</v>
      </c>
      <c r="C1467">
        <v>83.019997000000004</v>
      </c>
      <c r="D1467">
        <v>81.879997000000003</v>
      </c>
      <c r="E1467">
        <v>82.919998000000007</v>
      </c>
      <c r="F1467">
        <v>79.529083</v>
      </c>
      <c r="G1467">
        <v>8152700</v>
      </c>
      <c r="H1467">
        <f t="shared" si="22"/>
        <v>1.2083394444421396E-2</v>
      </c>
    </row>
    <row r="1468" spans="1:8">
      <c r="A1468" s="1">
        <v>43766</v>
      </c>
      <c r="B1468">
        <v>83.650002000000001</v>
      </c>
      <c r="C1468">
        <v>84.010002</v>
      </c>
      <c r="D1468">
        <v>83.610000999999997</v>
      </c>
      <c r="E1468">
        <v>83.970000999999996</v>
      </c>
      <c r="F1468">
        <v>80.536163000000002</v>
      </c>
      <c r="G1468">
        <v>7229900</v>
      </c>
      <c r="H1468">
        <f t="shared" si="22"/>
        <v>1.2663040513116465E-2</v>
      </c>
    </row>
    <row r="1469" spans="1:8">
      <c r="A1469" s="1">
        <v>43767</v>
      </c>
      <c r="B1469">
        <v>83.900002000000001</v>
      </c>
      <c r="C1469">
        <v>84.050003000000004</v>
      </c>
      <c r="D1469">
        <v>83.18</v>
      </c>
      <c r="E1469">
        <v>83.209998999999996</v>
      </c>
      <c r="F1469">
        <v>79.807220000000001</v>
      </c>
      <c r="G1469">
        <v>7760400</v>
      </c>
      <c r="H1469">
        <f t="shared" si="22"/>
        <v>-9.0511265107080033E-3</v>
      </c>
    </row>
    <row r="1470" spans="1:8">
      <c r="A1470" s="1">
        <v>43768</v>
      </c>
      <c r="B1470">
        <v>83.459998999999996</v>
      </c>
      <c r="C1470">
        <v>83.82</v>
      </c>
      <c r="D1470">
        <v>82.900002000000001</v>
      </c>
      <c r="E1470">
        <v>83.720000999999996</v>
      </c>
      <c r="F1470">
        <v>80.296356000000003</v>
      </c>
      <c r="G1470">
        <v>12779300</v>
      </c>
      <c r="H1470">
        <f t="shared" si="22"/>
        <v>6.1289692837314972E-3</v>
      </c>
    </row>
    <row r="1471" spans="1:8">
      <c r="A1471" s="1">
        <v>43769</v>
      </c>
      <c r="B1471">
        <v>83.849997999999999</v>
      </c>
      <c r="C1471">
        <v>83.940002000000007</v>
      </c>
      <c r="D1471">
        <v>83.129997000000003</v>
      </c>
      <c r="E1471">
        <v>83.669998000000007</v>
      </c>
      <c r="F1471">
        <v>80.248420999999993</v>
      </c>
      <c r="G1471">
        <v>11230900</v>
      </c>
      <c r="H1471">
        <f t="shared" si="22"/>
        <v>-5.9697603213786695E-4</v>
      </c>
    </row>
    <row r="1472" spans="1:8">
      <c r="A1472" s="1">
        <v>43770</v>
      </c>
      <c r="B1472">
        <v>83.949996999999996</v>
      </c>
      <c r="C1472">
        <v>84.669998000000007</v>
      </c>
      <c r="D1472">
        <v>83.82</v>
      </c>
      <c r="E1472">
        <v>84.669998000000007</v>
      </c>
      <c r="F1472">
        <v>81.207520000000002</v>
      </c>
      <c r="G1472">
        <v>9920600</v>
      </c>
      <c r="H1472">
        <f t="shared" si="22"/>
        <v>1.1951624568413741E-2</v>
      </c>
    </row>
    <row r="1473" spans="1:8">
      <c r="A1473" s="1">
        <v>43773</v>
      </c>
      <c r="B1473">
        <v>85.32</v>
      </c>
      <c r="C1473">
        <v>85.370002999999997</v>
      </c>
      <c r="D1473">
        <v>84.93</v>
      </c>
      <c r="E1473">
        <v>85.110000999999997</v>
      </c>
      <c r="F1473">
        <v>81.629524000000004</v>
      </c>
      <c r="G1473">
        <v>10181600</v>
      </c>
      <c r="H1473">
        <f t="shared" si="22"/>
        <v>5.1966123334390851E-3</v>
      </c>
    </row>
    <row r="1474" spans="1:8">
      <c r="A1474" s="1">
        <v>43774</v>
      </c>
      <c r="B1474">
        <v>85.349997999999999</v>
      </c>
      <c r="C1474">
        <v>85.379997000000003</v>
      </c>
      <c r="D1474">
        <v>84.720000999999996</v>
      </c>
      <c r="E1474">
        <v>85.010002</v>
      </c>
      <c r="F1474">
        <v>81.533614999999998</v>
      </c>
      <c r="G1474">
        <v>7899800</v>
      </c>
      <c r="H1474">
        <f t="shared" si="22"/>
        <v>-1.174930286252876E-3</v>
      </c>
    </row>
    <row r="1475" spans="1:8">
      <c r="A1475" s="1">
        <v>43775</v>
      </c>
      <c r="B1475">
        <v>85</v>
      </c>
      <c r="C1475">
        <v>85.050003000000004</v>
      </c>
      <c r="D1475">
        <v>84.540001000000004</v>
      </c>
      <c r="E1475">
        <v>84.970000999999996</v>
      </c>
      <c r="F1475">
        <v>81.495247000000006</v>
      </c>
      <c r="G1475">
        <v>8538600</v>
      </c>
      <c r="H1475">
        <f t="shared" ref="H1475:H1538" si="23">(F1475-F1474)/F1474</f>
        <v>-4.7057891398524765E-4</v>
      </c>
    </row>
    <row r="1476" spans="1:8">
      <c r="A1476" s="1">
        <v>43776</v>
      </c>
      <c r="B1476">
        <v>85.540001000000004</v>
      </c>
      <c r="C1476">
        <v>86.120002999999997</v>
      </c>
      <c r="D1476">
        <v>85.400002000000001</v>
      </c>
      <c r="E1476">
        <v>85.639999000000003</v>
      </c>
      <c r="F1476">
        <v>82.137862999999996</v>
      </c>
      <c r="G1476">
        <v>14042500</v>
      </c>
      <c r="H1476">
        <f t="shared" si="23"/>
        <v>7.8853187597552731E-3</v>
      </c>
    </row>
    <row r="1477" spans="1:8">
      <c r="A1477" s="1">
        <v>43777</v>
      </c>
      <c r="B1477">
        <v>85.419998000000007</v>
      </c>
      <c r="C1477">
        <v>86.120002999999997</v>
      </c>
      <c r="D1477">
        <v>85.080001999999993</v>
      </c>
      <c r="E1477">
        <v>86.120002999999997</v>
      </c>
      <c r="F1477">
        <v>82.598243999999994</v>
      </c>
      <c r="G1477">
        <v>6286500</v>
      </c>
      <c r="H1477">
        <f t="shared" si="23"/>
        <v>5.6049790338470115E-3</v>
      </c>
    </row>
    <row r="1478" spans="1:8">
      <c r="A1478" s="1">
        <v>43780</v>
      </c>
      <c r="B1478">
        <v>85.629997000000003</v>
      </c>
      <c r="C1478">
        <v>86.279999000000004</v>
      </c>
      <c r="D1478">
        <v>85.519997000000004</v>
      </c>
      <c r="E1478">
        <v>86.160004000000001</v>
      </c>
      <c r="F1478">
        <v>82.636596999999995</v>
      </c>
      <c r="G1478">
        <v>4244000</v>
      </c>
      <c r="H1478">
        <f t="shared" si="23"/>
        <v>4.6433190516738772E-4</v>
      </c>
    </row>
    <row r="1479" spans="1:8">
      <c r="A1479" s="1">
        <v>43781</v>
      </c>
      <c r="B1479">
        <v>86.279999000000004</v>
      </c>
      <c r="C1479">
        <v>86.769997000000004</v>
      </c>
      <c r="D1479">
        <v>86.07</v>
      </c>
      <c r="E1479">
        <v>86.449996999999996</v>
      </c>
      <c r="F1479">
        <v>82.914733999999996</v>
      </c>
      <c r="G1479">
        <v>8281200</v>
      </c>
      <c r="H1479">
        <f t="shared" si="23"/>
        <v>3.3657847745109954E-3</v>
      </c>
    </row>
    <row r="1480" spans="1:8">
      <c r="A1480" s="1">
        <v>43782</v>
      </c>
      <c r="B1480">
        <v>86.110000999999997</v>
      </c>
      <c r="C1480">
        <v>86.720000999999996</v>
      </c>
      <c r="D1480">
        <v>86.089995999999999</v>
      </c>
      <c r="E1480">
        <v>86.639999000000003</v>
      </c>
      <c r="F1480">
        <v>83.096953999999997</v>
      </c>
      <c r="G1480">
        <v>7686100</v>
      </c>
      <c r="H1480">
        <f t="shared" si="23"/>
        <v>2.1976793654068885E-3</v>
      </c>
    </row>
    <row r="1481" spans="1:8">
      <c r="A1481" s="1">
        <v>43783</v>
      </c>
      <c r="B1481">
        <v>86.300003000000004</v>
      </c>
      <c r="C1481">
        <v>86.610000999999997</v>
      </c>
      <c r="D1481">
        <v>86.059997999999993</v>
      </c>
      <c r="E1481">
        <v>86.540001000000004</v>
      </c>
      <c r="F1481">
        <v>83.001052999999999</v>
      </c>
      <c r="G1481">
        <v>6091300</v>
      </c>
      <c r="H1481">
        <f t="shared" si="23"/>
        <v>-1.1540856238845747E-3</v>
      </c>
    </row>
    <row r="1482" spans="1:8">
      <c r="A1482" s="1">
        <v>43784</v>
      </c>
      <c r="B1482">
        <v>87.150002000000001</v>
      </c>
      <c r="C1482">
        <v>87.239998</v>
      </c>
      <c r="D1482">
        <v>86.879997000000003</v>
      </c>
      <c r="E1482">
        <v>87.239998</v>
      </c>
      <c r="F1482">
        <v>83.672424000000007</v>
      </c>
      <c r="G1482">
        <v>7062400</v>
      </c>
      <c r="H1482">
        <f t="shared" si="23"/>
        <v>8.088704609566913E-3</v>
      </c>
    </row>
    <row r="1483" spans="1:8">
      <c r="A1483" s="1">
        <v>43787</v>
      </c>
      <c r="B1483">
        <v>87.209998999999996</v>
      </c>
      <c r="C1483">
        <v>87.629997000000003</v>
      </c>
      <c r="D1483">
        <v>86.879997000000003</v>
      </c>
      <c r="E1483">
        <v>87.5</v>
      </c>
      <c r="F1483">
        <v>83.921790999999999</v>
      </c>
      <c r="G1483">
        <v>6511100</v>
      </c>
      <c r="H1483">
        <f t="shared" si="23"/>
        <v>2.980276990660535E-3</v>
      </c>
    </row>
    <row r="1484" spans="1:8">
      <c r="A1484" s="1">
        <v>43788</v>
      </c>
      <c r="B1484">
        <v>87.849997999999999</v>
      </c>
      <c r="C1484">
        <v>87.93</v>
      </c>
      <c r="D1484">
        <v>87.349997999999999</v>
      </c>
      <c r="E1484">
        <v>87.669998000000007</v>
      </c>
      <c r="F1484">
        <v>84.084830999999994</v>
      </c>
      <c r="G1484">
        <v>7043700</v>
      </c>
      <c r="H1484">
        <f t="shared" si="23"/>
        <v>1.9427612072768464E-3</v>
      </c>
    </row>
    <row r="1485" spans="1:8">
      <c r="A1485" s="1">
        <v>43789</v>
      </c>
      <c r="B1485">
        <v>87.470000999999996</v>
      </c>
      <c r="C1485">
        <v>87.730002999999996</v>
      </c>
      <c r="D1485">
        <v>86.480002999999996</v>
      </c>
      <c r="E1485">
        <v>87.139999000000003</v>
      </c>
      <c r="F1485">
        <v>83.576508000000004</v>
      </c>
      <c r="G1485">
        <v>12379900</v>
      </c>
      <c r="H1485">
        <f t="shared" si="23"/>
        <v>-6.0453591207192906E-3</v>
      </c>
    </row>
    <row r="1486" spans="1:8">
      <c r="A1486" s="1">
        <v>43790</v>
      </c>
      <c r="B1486">
        <v>86.970000999999996</v>
      </c>
      <c r="C1486">
        <v>87.07</v>
      </c>
      <c r="D1486">
        <v>86.519997000000004</v>
      </c>
      <c r="E1486">
        <v>86.699996999999996</v>
      </c>
      <c r="F1486">
        <v>83.154494999999997</v>
      </c>
      <c r="G1486">
        <v>9377700</v>
      </c>
      <c r="H1486">
        <f t="shared" si="23"/>
        <v>-5.0494213038908831E-3</v>
      </c>
    </row>
    <row r="1487" spans="1:8">
      <c r="A1487" s="1">
        <v>43791</v>
      </c>
      <c r="B1487">
        <v>86.949996999999996</v>
      </c>
      <c r="C1487">
        <v>87.089995999999999</v>
      </c>
      <c r="D1487">
        <v>86.25</v>
      </c>
      <c r="E1487">
        <v>86.589995999999999</v>
      </c>
      <c r="F1487">
        <v>83.049003999999996</v>
      </c>
      <c r="G1487">
        <v>5890000</v>
      </c>
      <c r="H1487">
        <f t="shared" si="23"/>
        <v>-1.2686145228829864E-3</v>
      </c>
    </row>
    <row r="1488" spans="1:8">
      <c r="A1488" s="1">
        <v>43794</v>
      </c>
      <c r="B1488">
        <v>86.980002999999996</v>
      </c>
      <c r="C1488">
        <v>87.849997999999999</v>
      </c>
      <c r="D1488">
        <v>86.949996999999996</v>
      </c>
      <c r="E1488">
        <v>87.849997999999999</v>
      </c>
      <c r="F1488">
        <v>84.257469</v>
      </c>
      <c r="G1488">
        <v>7369900</v>
      </c>
      <c r="H1488">
        <f t="shared" si="23"/>
        <v>1.4551228091790288E-2</v>
      </c>
    </row>
    <row r="1489" spans="1:8">
      <c r="A1489" s="1">
        <v>43795</v>
      </c>
      <c r="B1489">
        <v>87.900002000000001</v>
      </c>
      <c r="C1489">
        <v>88.150002000000001</v>
      </c>
      <c r="D1489">
        <v>87.760002</v>
      </c>
      <c r="E1489">
        <v>87.93</v>
      </c>
      <c r="F1489">
        <v>84.334213000000005</v>
      </c>
      <c r="G1489">
        <v>9727200</v>
      </c>
      <c r="H1489">
        <f t="shared" si="23"/>
        <v>9.1082726446488718E-4</v>
      </c>
    </row>
    <row r="1490" spans="1:8">
      <c r="A1490" s="1">
        <v>43796</v>
      </c>
      <c r="B1490">
        <v>88.199996999999996</v>
      </c>
      <c r="C1490">
        <v>88.419998000000007</v>
      </c>
      <c r="D1490">
        <v>87.940002000000007</v>
      </c>
      <c r="E1490">
        <v>88.419998000000007</v>
      </c>
      <c r="F1490">
        <v>84.804169000000002</v>
      </c>
      <c r="G1490">
        <v>9348500</v>
      </c>
      <c r="H1490">
        <f t="shared" si="23"/>
        <v>5.5725426642683701E-3</v>
      </c>
    </row>
    <row r="1491" spans="1:8">
      <c r="A1491" s="1">
        <v>43798</v>
      </c>
      <c r="B1491">
        <v>88.190002000000007</v>
      </c>
      <c r="C1491">
        <v>88.330001999999993</v>
      </c>
      <c r="D1491">
        <v>88.010002</v>
      </c>
      <c r="E1491">
        <v>88.160004000000001</v>
      </c>
      <c r="F1491">
        <v>84.554810000000003</v>
      </c>
      <c r="G1491">
        <v>5680100</v>
      </c>
      <c r="H1491">
        <f t="shared" si="23"/>
        <v>-2.9404096866982839E-3</v>
      </c>
    </row>
    <row r="1492" spans="1:8">
      <c r="A1492" s="1">
        <v>43801</v>
      </c>
      <c r="B1492">
        <v>88.199996999999996</v>
      </c>
      <c r="C1492">
        <v>88.199996999999996</v>
      </c>
      <c r="D1492">
        <v>86.519997000000004</v>
      </c>
      <c r="E1492">
        <v>86.900002000000001</v>
      </c>
      <c r="F1492">
        <v>83.346312999999995</v>
      </c>
      <c r="G1492">
        <v>11583800</v>
      </c>
      <c r="H1492">
        <f t="shared" si="23"/>
        <v>-1.4292468991415253E-2</v>
      </c>
    </row>
    <row r="1493" spans="1:8">
      <c r="A1493" s="1">
        <v>43802</v>
      </c>
      <c r="B1493">
        <v>85.529999000000004</v>
      </c>
      <c r="C1493">
        <v>86.190002000000007</v>
      </c>
      <c r="D1493">
        <v>85.160004000000001</v>
      </c>
      <c r="E1493">
        <v>86.129997000000003</v>
      </c>
      <c r="F1493">
        <v>82.607810999999998</v>
      </c>
      <c r="G1493">
        <v>11247200</v>
      </c>
      <c r="H1493">
        <f t="shared" si="23"/>
        <v>-8.8606439015484328E-3</v>
      </c>
    </row>
    <row r="1494" spans="1:8">
      <c r="A1494" s="1">
        <v>43803</v>
      </c>
      <c r="B1494">
        <v>86.690002000000007</v>
      </c>
      <c r="C1494">
        <v>86.760002</v>
      </c>
      <c r="D1494">
        <v>86.349997999999999</v>
      </c>
      <c r="E1494">
        <v>86.480002999999996</v>
      </c>
      <c r="F1494">
        <v>82.943511999999998</v>
      </c>
      <c r="G1494">
        <v>6914500</v>
      </c>
      <c r="H1494">
        <f t="shared" si="23"/>
        <v>4.0637924663080617E-3</v>
      </c>
    </row>
    <row r="1495" spans="1:8">
      <c r="A1495" s="1">
        <v>43804</v>
      </c>
      <c r="B1495">
        <v>86.790001000000004</v>
      </c>
      <c r="C1495">
        <v>86.870002999999997</v>
      </c>
      <c r="D1495">
        <v>86.389999000000003</v>
      </c>
      <c r="E1495">
        <v>86.800003000000004</v>
      </c>
      <c r="F1495">
        <v>83.250427000000002</v>
      </c>
      <c r="G1495">
        <v>7810300</v>
      </c>
      <c r="H1495">
        <f t="shared" si="23"/>
        <v>3.7002894210701326E-3</v>
      </c>
    </row>
    <row r="1496" spans="1:8">
      <c r="A1496" s="1">
        <v>43805</v>
      </c>
      <c r="B1496">
        <v>87.459998999999996</v>
      </c>
      <c r="C1496">
        <v>87.839995999999999</v>
      </c>
      <c r="D1496">
        <v>87.389999000000003</v>
      </c>
      <c r="E1496">
        <v>87.760002</v>
      </c>
      <c r="F1496">
        <v>84.171158000000005</v>
      </c>
      <c r="G1496">
        <v>9203500</v>
      </c>
      <c r="H1496">
        <f t="shared" si="23"/>
        <v>1.1059775104817222E-2</v>
      </c>
    </row>
    <row r="1497" spans="1:8">
      <c r="A1497" s="1">
        <v>43808</v>
      </c>
      <c r="B1497">
        <v>87.610000999999997</v>
      </c>
      <c r="C1497">
        <v>87.889999000000003</v>
      </c>
      <c r="D1497">
        <v>87.300003000000004</v>
      </c>
      <c r="E1497">
        <v>87.300003000000004</v>
      </c>
      <c r="F1497">
        <v>83.729965000000007</v>
      </c>
      <c r="G1497">
        <v>5685100</v>
      </c>
      <c r="H1497">
        <f t="shared" si="23"/>
        <v>-5.2416173245471848E-3</v>
      </c>
    </row>
    <row r="1498" spans="1:8">
      <c r="A1498" s="1">
        <v>43809</v>
      </c>
      <c r="B1498">
        <v>87.440002000000007</v>
      </c>
      <c r="C1498">
        <v>87.830001999999993</v>
      </c>
      <c r="D1498">
        <v>87.150002000000001</v>
      </c>
      <c r="E1498">
        <v>87.370002999999997</v>
      </c>
      <c r="F1498">
        <v>83.797111999999998</v>
      </c>
      <c r="G1498">
        <v>6175400</v>
      </c>
      <c r="H1498">
        <f t="shared" si="23"/>
        <v>8.0194706877031899E-4</v>
      </c>
    </row>
    <row r="1499" spans="1:8">
      <c r="A1499" s="1">
        <v>43810</v>
      </c>
      <c r="B1499">
        <v>87.599997999999999</v>
      </c>
      <c r="C1499">
        <v>88.040001000000004</v>
      </c>
      <c r="D1499">
        <v>87.419998000000007</v>
      </c>
      <c r="E1499">
        <v>87.959998999999996</v>
      </c>
      <c r="F1499">
        <v>84.362983999999997</v>
      </c>
      <c r="G1499">
        <v>4939500</v>
      </c>
      <c r="H1499">
        <f t="shared" si="23"/>
        <v>6.7528818892946913E-3</v>
      </c>
    </row>
    <row r="1500" spans="1:8">
      <c r="A1500" s="1">
        <v>43811</v>
      </c>
      <c r="B1500">
        <v>87.709998999999996</v>
      </c>
      <c r="C1500">
        <v>89.029999000000004</v>
      </c>
      <c r="D1500">
        <v>87.5</v>
      </c>
      <c r="E1500">
        <v>88.900002000000001</v>
      </c>
      <c r="F1500">
        <v>85.264549000000002</v>
      </c>
      <c r="G1500">
        <v>12094700</v>
      </c>
      <c r="H1500">
        <f t="shared" si="23"/>
        <v>1.0686736732783244E-2</v>
      </c>
    </row>
    <row r="1501" spans="1:8">
      <c r="A1501" s="1">
        <v>43812</v>
      </c>
      <c r="B1501">
        <v>88.809997999999993</v>
      </c>
      <c r="C1501">
        <v>89.690002000000007</v>
      </c>
      <c r="D1501">
        <v>88.639999000000003</v>
      </c>
      <c r="E1501">
        <v>89.489998</v>
      </c>
      <c r="F1501">
        <v>85.830405999999996</v>
      </c>
      <c r="G1501">
        <v>13128100</v>
      </c>
      <c r="H1501">
        <f t="shared" si="23"/>
        <v>6.6364861673049377E-3</v>
      </c>
    </row>
    <row r="1502" spans="1:8">
      <c r="A1502" s="1">
        <v>43815</v>
      </c>
      <c r="B1502">
        <v>90.169998000000007</v>
      </c>
      <c r="C1502">
        <v>90.599997999999999</v>
      </c>
      <c r="D1502">
        <v>90.150002000000001</v>
      </c>
      <c r="E1502">
        <v>90.290001000000004</v>
      </c>
      <c r="F1502">
        <v>86.597717000000003</v>
      </c>
      <c r="G1502">
        <v>9872300</v>
      </c>
      <c r="H1502">
        <f t="shared" si="23"/>
        <v>8.9398505233682177E-3</v>
      </c>
    </row>
    <row r="1503" spans="1:8">
      <c r="A1503" s="1">
        <v>43816</v>
      </c>
      <c r="B1503">
        <v>90.449996999999996</v>
      </c>
      <c r="C1503">
        <v>90.489998</v>
      </c>
      <c r="D1503">
        <v>89.959998999999996</v>
      </c>
      <c r="E1503">
        <v>90.080001999999993</v>
      </c>
      <c r="F1503">
        <v>86.396286000000003</v>
      </c>
      <c r="G1503">
        <v>7459700</v>
      </c>
      <c r="H1503">
        <f t="shared" si="23"/>
        <v>-2.3260543924038951E-3</v>
      </c>
    </row>
    <row r="1504" spans="1:8">
      <c r="A1504" s="1">
        <v>43817</v>
      </c>
      <c r="B1504">
        <v>90.190002000000007</v>
      </c>
      <c r="C1504">
        <v>90.419998000000007</v>
      </c>
      <c r="D1504">
        <v>90.040001000000004</v>
      </c>
      <c r="E1504">
        <v>90.07</v>
      </c>
      <c r="F1504">
        <v>86.386688000000007</v>
      </c>
      <c r="G1504">
        <v>6485100</v>
      </c>
      <c r="H1504">
        <f t="shared" si="23"/>
        <v>-1.1109273840772376E-4</v>
      </c>
    </row>
    <row r="1505" spans="1:8">
      <c r="A1505" s="1">
        <v>43818</v>
      </c>
      <c r="B1505">
        <v>90.129997000000003</v>
      </c>
      <c r="C1505">
        <v>90.730002999999996</v>
      </c>
      <c r="D1505">
        <v>90.099997999999999</v>
      </c>
      <c r="E1505">
        <v>90.720000999999996</v>
      </c>
      <c r="F1505">
        <v>87.010116999999994</v>
      </c>
      <c r="G1505">
        <v>6862000</v>
      </c>
      <c r="H1505">
        <f t="shared" si="23"/>
        <v>7.2167253361998009E-3</v>
      </c>
    </row>
    <row r="1506" spans="1:8">
      <c r="A1506" s="1">
        <v>43819</v>
      </c>
      <c r="B1506">
        <v>90.959998999999996</v>
      </c>
      <c r="C1506">
        <v>91.059997999999993</v>
      </c>
      <c r="D1506">
        <v>90.720000999999996</v>
      </c>
      <c r="E1506">
        <v>90.949996999999996</v>
      </c>
      <c r="F1506">
        <v>87.515288999999996</v>
      </c>
      <c r="G1506">
        <v>11700400</v>
      </c>
      <c r="H1506">
        <f t="shared" si="23"/>
        <v>5.8058995599328039E-3</v>
      </c>
    </row>
    <row r="1507" spans="1:8">
      <c r="A1507" s="1">
        <v>43822</v>
      </c>
      <c r="B1507">
        <v>91.230002999999996</v>
      </c>
      <c r="C1507">
        <v>91.440002000000007</v>
      </c>
      <c r="D1507">
        <v>91.099997999999999</v>
      </c>
      <c r="E1507">
        <v>91.209998999999996</v>
      </c>
      <c r="F1507">
        <v>87.765465000000006</v>
      </c>
      <c r="G1507">
        <v>7765200</v>
      </c>
      <c r="H1507">
        <f t="shared" si="23"/>
        <v>2.8586547888793511E-3</v>
      </c>
    </row>
    <row r="1508" spans="1:8">
      <c r="A1508" s="1">
        <v>43823</v>
      </c>
      <c r="B1508">
        <v>91.370002999999997</v>
      </c>
      <c r="C1508">
        <v>91.370002999999997</v>
      </c>
      <c r="D1508">
        <v>91.029999000000004</v>
      </c>
      <c r="E1508">
        <v>91.239998</v>
      </c>
      <c r="F1508">
        <v>87.794342</v>
      </c>
      <c r="G1508">
        <v>2445400</v>
      </c>
      <c r="H1508">
        <f t="shared" si="23"/>
        <v>3.2902463400603265E-4</v>
      </c>
    </row>
    <row r="1509" spans="1:8">
      <c r="A1509" s="1">
        <v>43825</v>
      </c>
      <c r="B1509">
        <v>91.43</v>
      </c>
      <c r="C1509">
        <v>91.940002000000007</v>
      </c>
      <c r="D1509">
        <v>91.370002999999997</v>
      </c>
      <c r="E1509">
        <v>91.919998000000007</v>
      </c>
      <c r="F1509">
        <v>88.448668999999995</v>
      </c>
      <c r="G1509">
        <v>4134600</v>
      </c>
      <c r="H1509">
        <f t="shared" si="23"/>
        <v>7.4529518086711667E-3</v>
      </c>
    </row>
    <row r="1510" spans="1:8">
      <c r="A1510" s="1">
        <v>43826</v>
      </c>
      <c r="B1510">
        <v>92.290001000000004</v>
      </c>
      <c r="C1510">
        <v>92.290001000000004</v>
      </c>
      <c r="D1510">
        <v>91.68</v>
      </c>
      <c r="E1510">
        <v>91.910004000000001</v>
      </c>
      <c r="F1510">
        <v>88.439025999999998</v>
      </c>
      <c r="G1510">
        <v>9666100</v>
      </c>
      <c r="H1510">
        <f t="shared" si="23"/>
        <v>-1.0902368694770251E-4</v>
      </c>
    </row>
    <row r="1511" spans="1:8">
      <c r="A1511" s="1">
        <v>43829</v>
      </c>
      <c r="B1511">
        <v>91.889999000000003</v>
      </c>
      <c r="C1511">
        <v>91.900002000000001</v>
      </c>
      <c r="D1511">
        <v>90.68</v>
      </c>
      <c r="E1511">
        <v>91.379997000000003</v>
      </c>
      <c r="F1511">
        <v>87.929039000000003</v>
      </c>
      <c r="G1511">
        <v>8245600</v>
      </c>
      <c r="H1511">
        <f t="shared" si="23"/>
        <v>-5.7665379535047721E-3</v>
      </c>
    </row>
    <row r="1512" spans="1:8">
      <c r="A1512" s="1">
        <v>43830</v>
      </c>
      <c r="B1512">
        <v>91.07</v>
      </c>
      <c r="C1512">
        <v>91.769997000000004</v>
      </c>
      <c r="D1512">
        <v>90.949996999999996</v>
      </c>
      <c r="E1512">
        <v>91.669998000000007</v>
      </c>
      <c r="F1512">
        <v>88.208091999999994</v>
      </c>
      <c r="G1512">
        <v>5800900</v>
      </c>
      <c r="H1512">
        <f t="shared" si="23"/>
        <v>3.1736159427375346E-3</v>
      </c>
    </row>
    <row r="1513" spans="1:8">
      <c r="A1513" s="1">
        <v>43832</v>
      </c>
      <c r="B1513">
        <v>92.5</v>
      </c>
      <c r="C1513">
        <v>93.389999000000003</v>
      </c>
      <c r="D1513">
        <v>92.32</v>
      </c>
      <c r="E1513">
        <v>93.389999000000003</v>
      </c>
      <c r="F1513">
        <v>89.863151999999999</v>
      </c>
      <c r="G1513">
        <v>13283500</v>
      </c>
      <c r="H1513">
        <f t="shared" si="23"/>
        <v>1.8763131164882312E-2</v>
      </c>
    </row>
    <row r="1514" spans="1:8">
      <c r="A1514" s="1">
        <v>43833</v>
      </c>
      <c r="B1514">
        <v>92.029999000000004</v>
      </c>
      <c r="C1514">
        <v>92.980002999999996</v>
      </c>
      <c r="D1514">
        <v>92.019997000000004</v>
      </c>
      <c r="E1514">
        <v>92.339995999999999</v>
      </c>
      <c r="F1514">
        <v>88.852813999999995</v>
      </c>
      <c r="G1514">
        <v>15011800</v>
      </c>
      <c r="H1514">
        <f t="shared" si="23"/>
        <v>-1.1243073245416591E-2</v>
      </c>
    </row>
    <row r="1515" spans="1:8">
      <c r="A1515" s="1">
        <v>43836</v>
      </c>
      <c r="B1515">
        <v>91.419998000000007</v>
      </c>
      <c r="C1515">
        <v>92.660004000000001</v>
      </c>
      <c r="D1515">
        <v>91.25</v>
      </c>
      <c r="E1515">
        <v>92.559997999999993</v>
      </c>
      <c r="F1515">
        <v>89.064475999999999</v>
      </c>
      <c r="G1515">
        <v>7815000</v>
      </c>
      <c r="H1515">
        <f t="shared" si="23"/>
        <v>2.382164283508275E-3</v>
      </c>
    </row>
    <row r="1516" spans="1:8">
      <c r="A1516" s="1">
        <v>43837</v>
      </c>
      <c r="B1516">
        <v>92.720000999999996</v>
      </c>
      <c r="C1516">
        <v>92.980002999999996</v>
      </c>
      <c r="D1516">
        <v>92.379997000000003</v>
      </c>
      <c r="E1516">
        <v>92.519997000000004</v>
      </c>
      <c r="F1516">
        <v>89.025986000000003</v>
      </c>
      <c r="G1516">
        <v>7681800</v>
      </c>
      <c r="H1516">
        <f t="shared" si="23"/>
        <v>-4.3215883288861336E-4</v>
      </c>
    </row>
    <row r="1517" spans="1:8">
      <c r="A1517" s="1">
        <v>43838</v>
      </c>
      <c r="B1517">
        <v>92.620002999999997</v>
      </c>
      <c r="C1517">
        <v>93.919998000000007</v>
      </c>
      <c r="D1517">
        <v>92.449996999999996</v>
      </c>
      <c r="E1517">
        <v>93.510002</v>
      </c>
      <c r="F1517">
        <v>89.978606999999997</v>
      </c>
      <c r="G1517">
        <v>11627200</v>
      </c>
      <c r="H1517">
        <f t="shared" si="23"/>
        <v>1.0700482441160421E-2</v>
      </c>
    </row>
    <row r="1518" spans="1:8">
      <c r="A1518" s="1">
        <v>43839</v>
      </c>
      <c r="B1518">
        <v>94.370002999999997</v>
      </c>
      <c r="C1518">
        <v>94.629997000000003</v>
      </c>
      <c r="D1518">
        <v>93.889999000000003</v>
      </c>
      <c r="E1518">
        <v>94.57</v>
      </c>
      <c r="F1518">
        <v>90.998572999999993</v>
      </c>
      <c r="G1518">
        <v>7777400</v>
      </c>
      <c r="H1518">
        <f t="shared" si="23"/>
        <v>1.1335650039569925E-2</v>
      </c>
    </row>
    <row r="1519" spans="1:8">
      <c r="A1519" s="1">
        <v>43840</v>
      </c>
      <c r="B1519">
        <v>94.980002999999996</v>
      </c>
      <c r="C1519">
        <v>95.110000999999997</v>
      </c>
      <c r="D1519">
        <v>94.190002000000007</v>
      </c>
      <c r="E1519">
        <v>94.349997999999999</v>
      </c>
      <c r="F1519">
        <v>90.786888000000005</v>
      </c>
      <c r="G1519">
        <v>7665300</v>
      </c>
      <c r="H1519">
        <f t="shared" si="23"/>
        <v>-2.3262452698020724E-3</v>
      </c>
    </row>
    <row r="1520" spans="1:8">
      <c r="A1520" s="1">
        <v>43843</v>
      </c>
      <c r="B1520">
        <v>94.779999000000004</v>
      </c>
      <c r="C1520">
        <v>95.639999000000003</v>
      </c>
      <c r="D1520">
        <v>94.730002999999996</v>
      </c>
      <c r="E1520">
        <v>95.529999000000004</v>
      </c>
      <c r="F1520">
        <v>91.922325000000001</v>
      </c>
      <c r="G1520">
        <v>7762200</v>
      </c>
      <c r="H1520">
        <f t="shared" si="23"/>
        <v>1.2506618797198952E-2</v>
      </c>
    </row>
    <row r="1521" spans="1:8">
      <c r="A1521" s="1">
        <v>43844</v>
      </c>
      <c r="B1521">
        <v>95.650002000000001</v>
      </c>
      <c r="C1521">
        <v>95.739998</v>
      </c>
      <c r="D1521">
        <v>94.93</v>
      </c>
      <c r="E1521">
        <v>95.080001999999993</v>
      </c>
      <c r="F1521">
        <v>91.489318999999995</v>
      </c>
      <c r="G1521">
        <v>8067300</v>
      </c>
      <c r="H1521">
        <f t="shared" si="23"/>
        <v>-4.7105640550323983E-3</v>
      </c>
    </row>
    <row r="1522" spans="1:8">
      <c r="A1522" s="1">
        <v>43845</v>
      </c>
      <c r="B1522">
        <v>95.139999000000003</v>
      </c>
      <c r="C1522">
        <v>95.650002000000001</v>
      </c>
      <c r="D1522">
        <v>94.870002999999997</v>
      </c>
      <c r="E1522">
        <v>95.190002000000007</v>
      </c>
      <c r="F1522">
        <v>91.595168999999999</v>
      </c>
      <c r="G1522">
        <v>7208500</v>
      </c>
      <c r="H1522">
        <f t="shared" si="23"/>
        <v>1.1569656562861047E-3</v>
      </c>
    </row>
    <row r="1523" spans="1:8">
      <c r="A1523" s="1">
        <v>43846</v>
      </c>
      <c r="B1523">
        <v>95.800003000000004</v>
      </c>
      <c r="C1523">
        <v>96.489998</v>
      </c>
      <c r="D1523">
        <v>95.669998000000007</v>
      </c>
      <c r="E1523">
        <v>96.470000999999996</v>
      </c>
      <c r="F1523">
        <v>92.826836</v>
      </c>
      <c r="G1523">
        <v>5771600</v>
      </c>
      <c r="H1523">
        <f t="shared" si="23"/>
        <v>1.3446855477716315E-2</v>
      </c>
    </row>
    <row r="1524" spans="1:8">
      <c r="A1524" s="1">
        <v>43847</v>
      </c>
      <c r="B1524">
        <v>96.919998000000007</v>
      </c>
      <c r="C1524">
        <v>97.209998999999996</v>
      </c>
      <c r="D1524">
        <v>96.400002000000001</v>
      </c>
      <c r="E1524">
        <v>97.120002999999997</v>
      </c>
      <c r="F1524">
        <v>93.452270999999996</v>
      </c>
      <c r="G1524">
        <v>10830500</v>
      </c>
      <c r="H1524">
        <f t="shared" si="23"/>
        <v>6.7376528916702058E-3</v>
      </c>
    </row>
    <row r="1525" spans="1:8">
      <c r="A1525" s="1">
        <v>43851</v>
      </c>
      <c r="B1525">
        <v>96.82</v>
      </c>
      <c r="C1525">
        <v>97.639999000000003</v>
      </c>
      <c r="D1525">
        <v>96.800003000000004</v>
      </c>
      <c r="E1525">
        <v>97.080001999999993</v>
      </c>
      <c r="F1525">
        <v>93.413787999999997</v>
      </c>
      <c r="G1525">
        <v>8987500</v>
      </c>
      <c r="H1525">
        <f t="shared" si="23"/>
        <v>-4.1179309596445636E-4</v>
      </c>
    </row>
    <row r="1526" spans="1:8">
      <c r="A1526" s="1">
        <v>43852</v>
      </c>
      <c r="B1526">
        <v>97.690002000000007</v>
      </c>
      <c r="C1526">
        <v>98.110000999999997</v>
      </c>
      <c r="D1526">
        <v>97.349997999999999</v>
      </c>
      <c r="E1526">
        <v>97.43</v>
      </c>
      <c r="F1526">
        <v>93.750579999999999</v>
      </c>
      <c r="G1526">
        <v>7745800</v>
      </c>
      <c r="H1526">
        <f t="shared" si="23"/>
        <v>3.6053778270933906E-3</v>
      </c>
    </row>
    <row r="1527" spans="1:8">
      <c r="A1527" s="1">
        <v>43853</v>
      </c>
      <c r="B1527">
        <v>97.529999000000004</v>
      </c>
      <c r="C1527">
        <v>97.970000999999996</v>
      </c>
      <c r="D1527">
        <v>97.110000999999997</v>
      </c>
      <c r="E1527">
        <v>97.889999000000003</v>
      </c>
      <c r="F1527">
        <v>94.193191999999996</v>
      </c>
      <c r="G1527">
        <v>7478200</v>
      </c>
      <c r="H1527">
        <f t="shared" si="23"/>
        <v>4.7211654583896642E-3</v>
      </c>
    </row>
    <row r="1528" spans="1:8">
      <c r="A1528" s="1">
        <v>43854</v>
      </c>
      <c r="B1528">
        <v>98.610000999999997</v>
      </c>
      <c r="C1528">
        <v>98.830001999999993</v>
      </c>
      <c r="D1528">
        <v>97.089995999999999</v>
      </c>
      <c r="E1528">
        <v>97.43</v>
      </c>
      <c r="F1528">
        <v>93.750579999999999</v>
      </c>
      <c r="G1528">
        <v>11808700</v>
      </c>
      <c r="H1528">
        <f t="shared" si="23"/>
        <v>-4.6989807925820895E-3</v>
      </c>
    </row>
    <row r="1529" spans="1:8">
      <c r="A1529" s="1">
        <v>43857</v>
      </c>
      <c r="B1529">
        <v>95.160004000000001</v>
      </c>
      <c r="C1529">
        <v>95.860000999999997</v>
      </c>
      <c r="D1529">
        <v>94.709998999999996</v>
      </c>
      <c r="E1529">
        <v>95.110000999999997</v>
      </c>
      <c r="F1529">
        <v>91.518187999999995</v>
      </c>
      <c r="G1529">
        <v>17787300</v>
      </c>
      <c r="H1529">
        <f t="shared" si="23"/>
        <v>-2.3812034016216267E-2</v>
      </c>
    </row>
    <row r="1530" spans="1:8">
      <c r="A1530" s="1">
        <v>43858</v>
      </c>
      <c r="B1530">
        <v>95.940002000000007</v>
      </c>
      <c r="C1530">
        <v>97.190002000000007</v>
      </c>
      <c r="D1530">
        <v>95.739998</v>
      </c>
      <c r="E1530">
        <v>96.93</v>
      </c>
      <c r="F1530">
        <v>93.269454999999994</v>
      </c>
      <c r="G1530">
        <v>15592200</v>
      </c>
      <c r="H1530">
        <f t="shared" si="23"/>
        <v>1.9135726332343891E-2</v>
      </c>
    </row>
    <row r="1531" spans="1:8">
      <c r="A1531" s="1">
        <v>43859</v>
      </c>
      <c r="B1531">
        <v>97.730002999999996</v>
      </c>
      <c r="C1531">
        <v>97.870002999999997</v>
      </c>
      <c r="D1531">
        <v>96.790001000000004</v>
      </c>
      <c r="E1531">
        <v>97.18</v>
      </c>
      <c r="F1531">
        <v>93.510009999999994</v>
      </c>
      <c r="G1531">
        <v>10563300</v>
      </c>
      <c r="H1531">
        <f t="shared" si="23"/>
        <v>2.5791401911804948E-3</v>
      </c>
    </row>
    <row r="1532" spans="1:8">
      <c r="A1532" s="1">
        <v>43860</v>
      </c>
      <c r="B1532">
        <v>97.139999000000003</v>
      </c>
      <c r="C1532">
        <v>98.110000999999997</v>
      </c>
      <c r="D1532">
        <v>96.550003000000004</v>
      </c>
      <c r="E1532">
        <v>98.019997000000004</v>
      </c>
      <c r="F1532">
        <v>94.318275</v>
      </c>
      <c r="G1532">
        <v>9966800</v>
      </c>
      <c r="H1532">
        <f t="shared" si="23"/>
        <v>8.6436200787488506E-3</v>
      </c>
    </row>
    <row r="1533" spans="1:8">
      <c r="A1533" s="1">
        <v>43861</v>
      </c>
      <c r="B1533">
        <v>97.449996999999996</v>
      </c>
      <c r="C1533">
        <v>97.5</v>
      </c>
      <c r="D1533">
        <v>94.989998</v>
      </c>
      <c r="E1533">
        <v>95.330001999999993</v>
      </c>
      <c r="F1533">
        <v>91.729881000000006</v>
      </c>
      <c r="G1533">
        <v>13482300</v>
      </c>
      <c r="H1533">
        <f t="shared" si="23"/>
        <v>-2.7443186381430257E-2</v>
      </c>
    </row>
    <row r="1534" spans="1:8">
      <c r="A1534" s="1">
        <v>43864</v>
      </c>
      <c r="B1534">
        <v>95.440002000000007</v>
      </c>
      <c r="C1534">
        <v>96.830001999999993</v>
      </c>
      <c r="D1534">
        <v>95.330001999999993</v>
      </c>
      <c r="E1534">
        <v>96.589995999999999</v>
      </c>
      <c r="F1534">
        <v>92.942284000000001</v>
      </c>
      <c r="G1534">
        <v>12537800</v>
      </c>
      <c r="H1534">
        <f t="shared" si="23"/>
        <v>1.3217099889184363E-2</v>
      </c>
    </row>
    <row r="1535" spans="1:8">
      <c r="A1535" s="1">
        <v>43865</v>
      </c>
      <c r="B1535">
        <v>98.269997000000004</v>
      </c>
      <c r="C1535">
        <v>99.330001999999993</v>
      </c>
      <c r="D1535">
        <v>98.029999000000004</v>
      </c>
      <c r="E1535">
        <v>99.120002999999997</v>
      </c>
      <c r="F1535">
        <v>95.376739999999998</v>
      </c>
      <c r="G1535">
        <v>9548900</v>
      </c>
      <c r="H1535">
        <f t="shared" si="23"/>
        <v>2.6193201793921886E-2</v>
      </c>
    </row>
    <row r="1536" spans="1:8">
      <c r="A1536" s="1">
        <v>43866</v>
      </c>
      <c r="B1536">
        <v>100.75</v>
      </c>
      <c r="C1536">
        <v>100.800003</v>
      </c>
      <c r="D1536">
        <v>98.980002999999996</v>
      </c>
      <c r="E1536">
        <v>99.699996999999996</v>
      </c>
      <c r="F1536">
        <v>95.934844999999996</v>
      </c>
      <c r="G1536">
        <v>16348500</v>
      </c>
      <c r="H1536">
        <f t="shared" si="23"/>
        <v>5.851583939648154E-3</v>
      </c>
    </row>
    <row r="1537" spans="1:8">
      <c r="A1537" s="1">
        <v>43867</v>
      </c>
      <c r="B1537">
        <v>100.110001</v>
      </c>
      <c r="C1537">
        <v>100.639999</v>
      </c>
      <c r="D1537">
        <v>99.660004000000001</v>
      </c>
      <c r="E1537">
        <v>100.610001</v>
      </c>
      <c r="F1537">
        <v>96.810478000000003</v>
      </c>
      <c r="G1537">
        <v>6752800</v>
      </c>
      <c r="H1537">
        <f t="shared" si="23"/>
        <v>9.1273718115665661E-3</v>
      </c>
    </row>
    <row r="1538" spans="1:8">
      <c r="A1538" s="1">
        <v>43868</v>
      </c>
      <c r="B1538">
        <v>100.139999</v>
      </c>
      <c r="C1538">
        <v>100.529999</v>
      </c>
      <c r="D1538">
        <v>99.489998</v>
      </c>
      <c r="E1538">
        <v>99.690002000000007</v>
      </c>
      <c r="F1538">
        <v>95.925217000000004</v>
      </c>
      <c r="G1538">
        <v>8299000</v>
      </c>
      <c r="H1538">
        <f t="shared" si="23"/>
        <v>-9.1442684540820034E-3</v>
      </c>
    </row>
    <row r="1539" spans="1:8">
      <c r="A1539" s="1">
        <v>43871</v>
      </c>
      <c r="B1539">
        <v>99.110000999999997</v>
      </c>
      <c r="C1539">
        <v>101.05999799999999</v>
      </c>
      <c r="D1539">
        <v>99.089995999999999</v>
      </c>
      <c r="E1539">
        <v>101.040001</v>
      </c>
      <c r="F1539">
        <v>97.224243000000001</v>
      </c>
      <c r="G1539">
        <v>8173800</v>
      </c>
      <c r="H1539">
        <f t="shared" ref="H1539:H1602" si="24">(F1539-F1538)/F1538</f>
        <v>1.3542069964772639E-2</v>
      </c>
    </row>
    <row r="1540" spans="1:8">
      <c r="A1540" s="1">
        <v>43872</v>
      </c>
      <c r="B1540">
        <v>101.80999799999999</v>
      </c>
      <c r="C1540">
        <v>101.900002</v>
      </c>
      <c r="D1540">
        <v>100.400002</v>
      </c>
      <c r="E1540">
        <v>100.699997</v>
      </c>
      <c r="F1540">
        <v>96.897071999999994</v>
      </c>
      <c r="G1540">
        <v>7552900</v>
      </c>
      <c r="H1540">
        <f t="shared" si="24"/>
        <v>-3.3651174841238616E-3</v>
      </c>
    </row>
    <row r="1541" spans="1:8">
      <c r="A1541" s="1">
        <v>43873</v>
      </c>
      <c r="B1541">
        <v>101.389999</v>
      </c>
      <c r="C1541">
        <v>101.83000199999999</v>
      </c>
      <c r="D1541">
        <v>100.82</v>
      </c>
      <c r="E1541">
        <v>101.790001</v>
      </c>
      <c r="F1541">
        <v>97.945914999999999</v>
      </c>
      <c r="G1541">
        <v>6076400</v>
      </c>
      <c r="H1541">
        <f t="shared" si="24"/>
        <v>1.082430024304558E-2</v>
      </c>
    </row>
    <row r="1542" spans="1:8">
      <c r="A1542" s="1">
        <v>43874</v>
      </c>
      <c r="B1542">
        <v>100.989998</v>
      </c>
      <c r="C1542">
        <v>102.050003</v>
      </c>
      <c r="D1542">
        <v>100.839996</v>
      </c>
      <c r="E1542">
        <v>101.519997</v>
      </c>
      <c r="F1542">
        <v>97.686110999999997</v>
      </c>
      <c r="G1542">
        <v>7401400</v>
      </c>
      <c r="H1542">
        <f t="shared" si="24"/>
        <v>-2.6525251206239954E-3</v>
      </c>
    </row>
    <row r="1543" spans="1:8">
      <c r="A1543" s="1">
        <v>43875</v>
      </c>
      <c r="B1543">
        <v>101.720001</v>
      </c>
      <c r="C1543">
        <v>102.129997</v>
      </c>
      <c r="D1543">
        <v>101.400002</v>
      </c>
      <c r="E1543">
        <v>101.959999</v>
      </c>
      <c r="F1543">
        <v>98.109488999999996</v>
      </c>
      <c r="G1543">
        <v>6196200</v>
      </c>
      <c r="H1543">
        <f t="shared" si="24"/>
        <v>4.3340654640248661E-3</v>
      </c>
    </row>
    <row r="1544" spans="1:8">
      <c r="A1544" s="1">
        <v>43879</v>
      </c>
      <c r="B1544">
        <v>101.139999</v>
      </c>
      <c r="C1544">
        <v>101.800003</v>
      </c>
      <c r="D1544">
        <v>101.029999</v>
      </c>
      <c r="E1544">
        <v>101.58000199999999</v>
      </c>
      <c r="F1544">
        <v>97.743858000000003</v>
      </c>
      <c r="G1544">
        <v>10316600</v>
      </c>
      <c r="H1544">
        <f t="shared" si="24"/>
        <v>-3.7267649003858679E-3</v>
      </c>
    </row>
    <row r="1545" spans="1:8">
      <c r="A1545" s="1">
        <v>43880</v>
      </c>
      <c r="B1545">
        <v>102.239998</v>
      </c>
      <c r="C1545">
        <v>102.94000200000001</v>
      </c>
      <c r="D1545">
        <v>102.16999800000001</v>
      </c>
      <c r="E1545">
        <v>102.790001</v>
      </c>
      <c r="F1545">
        <v>98.908150000000006</v>
      </c>
      <c r="G1545">
        <v>8307800</v>
      </c>
      <c r="H1545">
        <f t="shared" si="24"/>
        <v>1.191166405565865E-2</v>
      </c>
    </row>
    <row r="1546" spans="1:8">
      <c r="A1546" s="1">
        <v>43881</v>
      </c>
      <c r="B1546">
        <v>102.57</v>
      </c>
      <c r="C1546">
        <v>102.82</v>
      </c>
      <c r="D1546">
        <v>100.33000199999999</v>
      </c>
      <c r="E1546">
        <v>101.720001</v>
      </c>
      <c r="F1546">
        <v>97.878563</v>
      </c>
      <c r="G1546">
        <v>13162300</v>
      </c>
      <c r="H1546">
        <f t="shared" si="24"/>
        <v>-1.0409526414152994E-2</v>
      </c>
    </row>
    <row r="1547" spans="1:8">
      <c r="A1547" s="1">
        <v>43882</v>
      </c>
      <c r="B1547">
        <v>101.199997</v>
      </c>
      <c r="C1547">
        <v>101.290001</v>
      </c>
      <c r="D1547">
        <v>98.82</v>
      </c>
      <c r="E1547">
        <v>99.440002000000007</v>
      </c>
      <c r="F1547">
        <v>95.684676999999994</v>
      </c>
      <c r="G1547">
        <v>14949500</v>
      </c>
      <c r="H1547">
        <f t="shared" si="24"/>
        <v>-2.2414366667806579E-2</v>
      </c>
    </row>
    <row r="1548" spans="1:8">
      <c r="A1548" s="1">
        <v>43885</v>
      </c>
      <c r="B1548">
        <v>94.669998000000007</v>
      </c>
      <c r="C1548">
        <v>96.709998999999996</v>
      </c>
      <c r="D1548">
        <v>93.800003000000004</v>
      </c>
      <c r="E1548">
        <v>95.330001999999993</v>
      </c>
      <c r="F1548">
        <v>91.729881000000006</v>
      </c>
      <c r="G1548">
        <v>21182600</v>
      </c>
      <c r="H1548">
        <f t="shared" si="24"/>
        <v>-4.1331549878148077E-2</v>
      </c>
    </row>
    <row r="1549" spans="1:8">
      <c r="A1549" s="1">
        <v>43886</v>
      </c>
      <c r="B1549">
        <v>96.190002000000007</v>
      </c>
      <c r="C1549">
        <v>96.540001000000004</v>
      </c>
      <c r="D1549">
        <v>91.940002000000007</v>
      </c>
      <c r="E1549">
        <v>92.279999000000004</v>
      </c>
      <c r="F1549">
        <v>88.795067000000003</v>
      </c>
      <c r="G1549">
        <v>31467200</v>
      </c>
      <c r="H1549">
        <f t="shared" si="24"/>
        <v>-3.1994089254296566E-2</v>
      </c>
    </row>
    <row r="1550" spans="1:8">
      <c r="A1550" s="1">
        <v>43887</v>
      </c>
      <c r="B1550">
        <v>92.629997000000003</v>
      </c>
      <c r="C1550">
        <v>94.709998999999996</v>
      </c>
      <c r="D1550">
        <v>92</v>
      </c>
      <c r="E1550">
        <v>92.699996999999996</v>
      </c>
      <c r="F1550">
        <v>89.199202999999997</v>
      </c>
      <c r="G1550">
        <v>27879800</v>
      </c>
      <c r="H1550">
        <f t="shared" si="24"/>
        <v>4.5513339158806424E-3</v>
      </c>
    </row>
    <row r="1551" spans="1:8">
      <c r="A1551" s="1">
        <v>43888</v>
      </c>
      <c r="B1551">
        <v>89.660004000000001</v>
      </c>
      <c r="C1551">
        <v>91.559997999999993</v>
      </c>
      <c r="D1551">
        <v>87.639999000000003</v>
      </c>
      <c r="E1551">
        <v>87.699996999999996</v>
      </c>
      <c r="F1551">
        <v>84.388030999999998</v>
      </c>
      <c r="G1551">
        <v>33912900</v>
      </c>
      <c r="H1551">
        <f t="shared" si="24"/>
        <v>-5.3937387758946673E-2</v>
      </c>
    </row>
    <row r="1552" spans="1:8">
      <c r="A1552" s="1">
        <v>43889</v>
      </c>
      <c r="B1552">
        <v>84.209998999999996</v>
      </c>
      <c r="C1552">
        <v>89.209998999999996</v>
      </c>
      <c r="D1552">
        <v>84.059997999999993</v>
      </c>
      <c r="E1552">
        <v>88.370002999999997</v>
      </c>
      <c r="F1552">
        <v>85.032722000000007</v>
      </c>
      <c r="G1552">
        <v>55927200</v>
      </c>
      <c r="H1552">
        <f t="shared" si="24"/>
        <v>7.6396023507173524E-3</v>
      </c>
    </row>
    <row r="1553" spans="1:8">
      <c r="A1553" s="1">
        <v>43892</v>
      </c>
      <c r="B1553">
        <v>89.959998999999996</v>
      </c>
      <c r="C1553">
        <v>93.5</v>
      </c>
      <c r="D1553">
        <v>88.379997000000003</v>
      </c>
      <c r="E1553">
        <v>93.480002999999996</v>
      </c>
      <c r="F1553">
        <v>89.949744999999993</v>
      </c>
      <c r="G1553">
        <v>35004300</v>
      </c>
      <c r="H1553">
        <f t="shared" si="24"/>
        <v>5.7825068801160874E-2</v>
      </c>
    </row>
    <row r="1554" spans="1:8">
      <c r="A1554" s="1">
        <v>43893</v>
      </c>
      <c r="B1554">
        <v>94.010002</v>
      </c>
      <c r="C1554">
        <v>94.660004000000001</v>
      </c>
      <c r="D1554">
        <v>88.980002999999996</v>
      </c>
      <c r="E1554">
        <v>89.93</v>
      </c>
      <c r="F1554">
        <v>86.533805999999998</v>
      </c>
      <c r="G1554">
        <v>47494600</v>
      </c>
      <c r="H1554">
        <f t="shared" si="24"/>
        <v>-3.7976083200680501E-2</v>
      </c>
    </row>
    <row r="1555" spans="1:8">
      <c r="A1555" s="1">
        <v>43894</v>
      </c>
      <c r="B1555">
        <v>91.870002999999997</v>
      </c>
      <c r="C1555">
        <v>93.82</v>
      </c>
      <c r="D1555">
        <v>90.599997999999999</v>
      </c>
      <c r="E1555">
        <v>93.790001000000004</v>
      </c>
      <c r="F1555">
        <v>90.248016000000007</v>
      </c>
      <c r="G1555">
        <v>22363800</v>
      </c>
      <c r="H1555">
        <f t="shared" si="24"/>
        <v>4.2922069092858443E-2</v>
      </c>
    </row>
    <row r="1556" spans="1:8">
      <c r="A1556" s="1">
        <v>43895</v>
      </c>
      <c r="B1556">
        <v>91.290001000000004</v>
      </c>
      <c r="C1556">
        <v>93.029999000000004</v>
      </c>
      <c r="D1556">
        <v>90.239998</v>
      </c>
      <c r="E1556">
        <v>90.830001999999993</v>
      </c>
      <c r="F1556">
        <v>87.399826000000004</v>
      </c>
      <c r="G1556">
        <v>24509500</v>
      </c>
      <c r="H1556">
        <f t="shared" si="24"/>
        <v>-3.1559585753109541E-2</v>
      </c>
    </row>
    <row r="1557" spans="1:8">
      <c r="A1557" s="1">
        <v>43896</v>
      </c>
      <c r="B1557">
        <v>87.790001000000004</v>
      </c>
      <c r="C1557">
        <v>89.440002000000007</v>
      </c>
      <c r="D1557">
        <v>86.489998</v>
      </c>
      <c r="E1557">
        <v>88.910004000000001</v>
      </c>
      <c r="F1557">
        <v>85.552338000000006</v>
      </c>
      <c r="G1557">
        <v>28815900</v>
      </c>
      <c r="H1557">
        <f t="shared" si="24"/>
        <v>-2.1138348719366998E-2</v>
      </c>
    </row>
    <row r="1558" spans="1:8">
      <c r="A1558" s="1">
        <v>43899</v>
      </c>
      <c r="B1558">
        <v>81.580001999999993</v>
      </c>
      <c r="C1558">
        <v>86</v>
      </c>
      <c r="D1558">
        <v>81.5</v>
      </c>
      <c r="E1558">
        <v>82.160004000000001</v>
      </c>
      <c r="F1558">
        <v>79.057259000000002</v>
      </c>
      <c r="G1558">
        <v>29559900</v>
      </c>
      <c r="H1558">
        <f t="shared" si="24"/>
        <v>-7.5919362951834268E-2</v>
      </c>
    </row>
    <row r="1559" spans="1:8">
      <c r="A1559" s="1">
        <v>43900</v>
      </c>
      <c r="B1559">
        <v>85.68</v>
      </c>
      <c r="C1559">
        <v>87.650002000000001</v>
      </c>
      <c r="D1559">
        <v>82.620002999999997</v>
      </c>
      <c r="E1559">
        <v>87.639999000000003</v>
      </c>
      <c r="F1559">
        <v>84.330292</v>
      </c>
      <c r="G1559">
        <v>35582300</v>
      </c>
      <c r="H1559">
        <f t="shared" si="24"/>
        <v>6.6698909963473413E-2</v>
      </c>
    </row>
    <row r="1560" spans="1:8">
      <c r="A1560" s="1">
        <v>43901</v>
      </c>
      <c r="B1560">
        <v>85.290001000000004</v>
      </c>
      <c r="C1560">
        <v>85.82</v>
      </c>
      <c r="D1560">
        <v>82.309997999999993</v>
      </c>
      <c r="E1560">
        <v>83.5</v>
      </c>
      <c r="F1560">
        <v>80.346648999999999</v>
      </c>
      <c r="G1560">
        <v>31652100</v>
      </c>
      <c r="H1560">
        <f t="shared" si="24"/>
        <v>-4.7238577093981847E-2</v>
      </c>
    </row>
    <row r="1561" spans="1:8">
      <c r="A1561" s="1">
        <v>43902</v>
      </c>
      <c r="B1561">
        <v>77.440002000000007</v>
      </c>
      <c r="C1561">
        <v>81.900002000000001</v>
      </c>
      <c r="D1561">
        <v>75</v>
      </c>
      <c r="E1561">
        <v>75.349997999999999</v>
      </c>
      <c r="F1561">
        <v>72.504417000000004</v>
      </c>
      <c r="G1561">
        <v>32745300</v>
      </c>
      <c r="H1561">
        <f t="shared" si="24"/>
        <v>-9.7604966698735571E-2</v>
      </c>
    </row>
    <row r="1562" spans="1:8">
      <c r="A1562" s="1">
        <v>43903</v>
      </c>
      <c r="B1562">
        <v>80.089995999999999</v>
      </c>
      <c r="C1562">
        <v>84.379997000000003</v>
      </c>
      <c r="D1562">
        <v>76.300003000000004</v>
      </c>
      <c r="E1562">
        <v>84.190002000000007</v>
      </c>
      <c r="F1562">
        <v>81.010574000000005</v>
      </c>
      <c r="G1562">
        <v>32924800</v>
      </c>
      <c r="H1562">
        <f t="shared" si="24"/>
        <v>0.11731915587984111</v>
      </c>
    </row>
    <row r="1563" spans="1:8">
      <c r="A1563" s="1">
        <v>43906</v>
      </c>
      <c r="B1563">
        <v>71.720000999999996</v>
      </c>
      <c r="C1563">
        <v>79.209998999999996</v>
      </c>
      <c r="D1563">
        <v>71.190002000000007</v>
      </c>
      <c r="E1563">
        <v>72.559997999999993</v>
      </c>
      <c r="F1563">
        <v>69.819777999999999</v>
      </c>
      <c r="G1563">
        <v>40622400</v>
      </c>
      <c r="H1563">
        <f t="shared" si="24"/>
        <v>-0.13813994207719113</v>
      </c>
    </row>
    <row r="1564" spans="1:8">
      <c r="A1564" s="1">
        <v>43907</v>
      </c>
      <c r="B1564">
        <v>74.269997000000004</v>
      </c>
      <c r="C1564">
        <v>78.440002000000007</v>
      </c>
      <c r="D1564">
        <v>71.940002000000007</v>
      </c>
      <c r="E1564">
        <v>77.5</v>
      </c>
      <c r="F1564">
        <v>74.573227000000003</v>
      </c>
      <c r="G1564">
        <v>50407300</v>
      </c>
      <c r="H1564">
        <f t="shared" si="24"/>
        <v>6.808169742390191E-2</v>
      </c>
    </row>
    <row r="1565" spans="1:8">
      <c r="A1565" s="1">
        <v>43908</v>
      </c>
      <c r="B1565">
        <v>72.349997999999999</v>
      </c>
      <c r="C1565">
        <v>75.819999999999993</v>
      </c>
      <c r="D1565">
        <v>70.269997000000004</v>
      </c>
      <c r="E1565">
        <v>74.580001999999993</v>
      </c>
      <c r="F1565">
        <v>71.763503999999998</v>
      </c>
      <c r="G1565">
        <v>53706200</v>
      </c>
      <c r="H1565">
        <f t="shared" si="24"/>
        <v>-3.7677369118008064E-2</v>
      </c>
    </row>
    <row r="1566" spans="1:8">
      <c r="A1566" s="1">
        <v>43909</v>
      </c>
      <c r="B1566">
        <v>73.889999000000003</v>
      </c>
      <c r="C1566">
        <v>77.389999000000003</v>
      </c>
      <c r="D1566">
        <v>72.120002999999997</v>
      </c>
      <c r="E1566">
        <v>74.849997999999999</v>
      </c>
      <c r="F1566">
        <v>72.023308</v>
      </c>
      <c r="G1566">
        <v>61727100</v>
      </c>
      <c r="H1566">
        <f t="shared" si="24"/>
        <v>3.620280302923929E-3</v>
      </c>
    </row>
    <row r="1567" spans="1:8">
      <c r="A1567" s="1">
        <v>43910</v>
      </c>
      <c r="B1567">
        <v>76.260002</v>
      </c>
      <c r="C1567">
        <v>77.040001000000004</v>
      </c>
      <c r="D1567">
        <v>71.180000000000007</v>
      </c>
      <c r="E1567">
        <v>71.419998000000007</v>
      </c>
      <c r="F1567">
        <v>68.722824000000003</v>
      </c>
      <c r="G1567">
        <v>45222000</v>
      </c>
      <c r="H1567">
        <f t="shared" si="24"/>
        <v>-4.5825220913207669E-2</v>
      </c>
    </row>
    <row r="1568" spans="1:8">
      <c r="A1568" s="1">
        <v>43913</v>
      </c>
      <c r="B1568">
        <v>70.690002000000007</v>
      </c>
      <c r="C1568">
        <v>72.220000999999996</v>
      </c>
      <c r="D1568">
        <v>68.099997999999999</v>
      </c>
      <c r="E1568">
        <v>70.400002000000001</v>
      </c>
      <c r="F1568">
        <v>68.095078000000001</v>
      </c>
      <c r="G1568">
        <v>42479200</v>
      </c>
      <c r="H1568">
        <f t="shared" si="24"/>
        <v>-9.1344616455226266E-3</v>
      </c>
    </row>
    <row r="1569" spans="1:8">
      <c r="A1569" s="1">
        <v>43914</v>
      </c>
      <c r="B1569">
        <v>74.660004000000001</v>
      </c>
      <c r="C1569">
        <v>77.669998000000007</v>
      </c>
      <c r="D1569">
        <v>74.360000999999997</v>
      </c>
      <c r="E1569">
        <v>77.610000999999997</v>
      </c>
      <c r="F1569">
        <v>75.069023000000001</v>
      </c>
      <c r="G1569">
        <v>37664500</v>
      </c>
      <c r="H1569">
        <f t="shared" si="24"/>
        <v>0.10241481770532666</v>
      </c>
    </row>
    <row r="1570" spans="1:8">
      <c r="A1570" s="1">
        <v>43915</v>
      </c>
      <c r="B1570">
        <v>78.199996999999996</v>
      </c>
      <c r="C1570">
        <v>81.089995999999999</v>
      </c>
      <c r="D1570">
        <v>76.019997000000004</v>
      </c>
      <c r="E1570">
        <v>77.510002</v>
      </c>
      <c r="F1570">
        <v>74.972313</v>
      </c>
      <c r="G1570">
        <v>28740400</v>
      </c>
      <c r="H1570">
        <f t="shared" si="24"/>
        <v>-1.288281053025049E-3</v>
      </c>
    </row>
    <row r="1571" spans="1:8">
      <c r="A1571" s="1">
        <v>43916</v>
      </c>
      <c r="B1571">
        <v>78.489998</v>
      </c>
      <c r="C1571">
        <v>82.510002</v>
      </c>
      <c r="D1571">
        <v>78.300003000000004</v>
      </c>
      <c r="E1571">
        <v>82.309997999999993</v>
      </c>
      <c r="F1571">
        <v>79.615143000000003</v>
      </c>
      <c r="G1571">
        <v>28212900</v>
      </c>
      <c r="H1571">
        <f t="shared" si="24"/>
        <v>6.1927261067695798E-2</v>
      </c>
    </row>
    <row r="1572" spans="1:8">
      <c r="A1572" s="1">
        <v>43917</v>
      </c>
      <c r="B1572">
        <v>79.760002</v>
      </c>
      <c r="C1572">
        <v>81.260002</v>
      </c>
      <c r="D1572">
        <v>78.25</v>
      </c>
      <c r="E1572">
        <v>78.589995999999999</v>
      </c>
      <c r="F1572">
        <v>76.016936999999999</v>
      </c>
      <c r="G1572">
        <v>29242700</v>
      </c>
      <c r="H1572">
        <f t="shared" si="24"/>
        <v>-4.5194995127999765E-2</v>
      </c>
    </row>
    <row r="1573" spans="1:8">
      <c r="A1573" s="1">
        <v>43920</v>
      </c>
      <c r="B1573">
        <v>79.639999000000003</v>
      </c>
      <c r="C1573">
        <v>82.089995999999999</v>
      </c>
      <c r="D1573">
        <v>79.389999000000003</v>
      </c>
      <c r="E1573">
        <v>81.900002000000001</v>
      </c>
      <c r="F1573">
        <v>79.218581999999998</v>
      </c>
      <c r="G1573">
        <v>23740100</v>
      </c>
      <c r="H1573">
        <f t="shared" si="24"/>
        <v>4.2117521783336248E-2</v>
      </c>
    </row>
    <row r="1574" spans="1:8">
      <c r="A1574" s="1">
        <v>43921</v>
      </c>
      <c r="B1574">
        <v>81.709998999999996</v>
      </c>
      <c r="C1574">
        <v>83.18</v>
      </c>
      <c r="D1574">
        <v>79.949996999999996</v>
      </c>
      <c r="E1574">
        <v>80.370002999999997</v>
      </c>
      <c r="F1574">
        <v>77.738669999999999</v>
      </c>
      <c r="G1574">
        <v>19994400</v>
      </c>
      <c r="H1574">
        <f t="shared" si="24"/>
        <v>-1.8681374529021473E-2</v>
      </c>
    </row>
    <row r="1575" spans="1:8">
      <c r="A1575" s="1">
        <v>43922</v>
      </c>
      <c r="B1575">
        <v>77.589995999999999</v>
      </c>
      <c r="C1575">
        <v>79.25</v>
      </c>
      <c r="D1575">
        <v>75.970000999999996</v>
      </c>
      <c r="E1575">
        <v>76.540001000000004</v>
      </c>
      <c r="F1575">
        <v>74.034064999999998</v>
      </c>
      <c r="G1575">
        <v>27492400</v>
      </c>
      <c r="H1575">
        <f t="shared" si="24"/>
        <v>-4.7654597126500886E-2</v>
      </c>
    </row>
    <row r="1576" spans="1:8">
      <c r="A1576" s="1">
        <v>43923</v>
      </c>
      <c r="B1576">
        <v>76.269997000000004</v>
      </c>
      <c r="C1576">
        <v>78.430000000000007</v>
      </c>
      <c r="D1576">
        <v>75.959998999999996</v>
      </c>
      <c r="E1576">
        <v>78.330001999999993</v>
      </c>
      <c r="F1576">
        <v>75.765456999999998</v>
      </c>
      <c r="G1576">
        <v>22111800</v>
      </c>
      <c r="H1576">
        <f t="shared" si="24"/>
        <v>2.3386423533544993E-2</v>
      </c>
    </row>
    <row r="1577" spans="1:8">
      <c r="A1577" s="1">
        <v>43924</v>
      </c>
      <c r="B1577">
        <v>77.989998</v>
      </c>
      <c r="C1577">
        <v>78.830001999999993</v>
      </c>
      <c r="D1577">
        <v>76.150002000000001</v>
      </c>
      <c r="E1577">
        <v>77.120002999999997</v>
      </c>
      <c r="F1577">
        <v>74.595078000000001</v>
      </c>
      <c r="G1577">
        <v>15786000</v>
      </c>
      <c r="H1577">
        <f t="shared" si="24"/>
        <v>-1.5447395770344222E-2</v>
      </c>
    </row>
    <row r="1578" spans="1:8">
      <c r="A1578" s="1">
        <v>43927</v>
      </c>
      <c r="B1578">
        <v>80.510002</v>
      </c>
      <c r="C1578">
        <v>84.25</v>
      </c>
      <c r="D1578">
        <v>80</v>
      </c>
      <c r="E1578">
        <v>83.699996999999996</v>
      </c>
      <c r="F1578">
        <v>80.959632999999997</v>
      </c>
      <c r="G1578">
        <v>17993600</v>
      </c>
      <c r="H1578">
        <f t="shared" si="24"/>
        <v>8.5321380051375448E-2</v>
      </c>
    </row>
    <row r="1579" spans="1:8">
      <c r="A1579" s="1">
        <v>43928</v>
      </c>
      <c r="B1579">
        <v>86.650002000000001</v>
      </c>
      <c r="C1579">
        <v>86.68</v>
      </c>
      <c r="D1579">
        <v>82.860000999999997</v>
      </c>
      <c r="E1579">
        <v>82.949996999999996</v>
      </c>
      <c r="F1579">
        <v>80.234200000000001</v>
      </c>
      <c r="G1579">
        <v>22149400</v>
      </c>
      <c r="H1579">
        <f t="shared" si="24"/>
        <v>-8.9604284643928084E-3</v>
      </c>
    </row>
    <row r="1580" spans="1:8">
      <c r="A1580" s="1">
        <v>43929</v>
      </c>
      <c r="B1580">
        <v>84.040001000000004</v>
      </c>
      <c r="C1580">
        <v>85.529999000000004</v>
      </c>
      <c r="D1580">
        <v>83.25</v>
      </c>
      <c r="E1580">
        <v>85.18</v>
      </c>
      <c r="F1580">
        <v>82.391174000000007</v>
      </c>
      <c r="G1580">
        <v>13714300</v>
      </c>
      <c r="H1580">
        <f t="shared" si="24"/>
        <v>2.6883473630945471E-2</v>
      </c>
    </row>
    <row r="1581" spans="1:8">
      <c r="A1581" s="1">
        <v>43930</v>
      </c>
      <c r="B1581">
        <v>86.190002000000007</v>
      </c>
      <c r="C1581">
        <v>86.629997000000003</v>
      </c>
      <c r="D1581">
        <v>84.599997999999999</v>
      </c>
      <c r="E1581">
        <v>85.199996999999996</v>
      </c>
      <c r="F1581">
        <v>82.410529999999994</v>
      </c>
      <c r="G1581">
        <v>19629900</v>
      </c>
      <c r="H1581">
        <f t="shared" si="24"/>
        <v>2.3492807615519247E-4</v>
      </c>
    </row>
    <row r="1582" spans="1:8">
      <c r="A1582" s="1">
        <v>43934</v>
      </c>
      <c r="B1582">
        <v>84.860000999999997</v>
      </c>
      <c r="C1582">
        <v>85.510002</v>
      </c>
      <c r="D1582">
        <v>83.650002000000001</v>
      </c>
      <c r="E1582">
        <v>85.389999000000003</v>
      </c>
      <c r="F1582">
        <v>82.594307000000001</v>
      </c>
      <c r="G1582">
        <v>12650800</v>
      </c>
      <c r="H1582">
        <f t="shared" si="24"/>
        <v>2.2300184211896988E-3</v>
      </c>
    </row>
    <row r="1583" spans="1:8">
      <c r="A1583" s="1">
        <v>43935</v>
      </c>
      <c r="B1583">
        <v>87.290001000000004</v>
      </c>
      <c r="C1583">
        <v>89.129997000000003</v>
      </c>
      <c r="D1583">
        <v>86.940002000000007</v>
      </c>
      <c r="E1583">
        <v>88.970000999999996</v>
      </c>
      <c r="F1583">
        <v>86.057097999999996</v>
      </c>
      <c r="G1583">
        <v>15889500</v>
      </c>
      <c r="H1583">
        <f t="shared" si="24"/>
        <v>4.1925298798136244E-2</v>
      </c>
    </row>
    <row r="1584" spans="1:8">
      <c r="A1584" s="1">
        <v>43936</v>
      </c>
      <c r="B1584">
        <v>87.199996999999996</v>
      </c>
      <c r="C1584">
        <v>87.739998</v>
      </c>
      <c r="D1584">
        <v>86.379997000000003</v>
      </c>
      <c r="E1584">
        <v>87.029999000000004</v>
      </c>
      <c r="F1584">
        <v>84.180617999999996</v>
      </c>
      <c r="G1584">
        <v>12929100</v>
      </c>
      <c r="H1584">
        <f t="shared" si="24"/>
        <v>-2.1805057846593909E-2</v>
      </c>
    </row>
    <row r="1585" spans="1:8">
      <c r="A1585" s="1">
        <v>43937</v>
      </c>
      <c r="B1585">
        <v>88.169998000000007</v>
      </c>
      <c r="C1585">
        <v>88.309997999999993</v>
      </c>
      <c r="D1585">
        <v>86.650002000000001</v>
      </c>
      <c r="E1585">
        <v>88.089995999999999</v>
      </c>
      <c r="F1585">
        <v>85.205901999999995</v>
      </c>
      <c r="G1585">
        <v>11833800</v>
      </c>
      <c r="H1585">
        <f t="shared" si="24"/>
        <v>1.2179573212446591E-2</v>
      </c>
    </row>
    <row r="1586" spans="1:8">
      <c r="A1586" s="1">
        <v>43938</v>
      </c>
      <c r="B1586">
        <v>89.650002000000001</v>
      </c>
      <c r="C1586">
        <v>89.669998000000007</v>
      </c>
      <c r="D1586">
        <v>87.970000999999996</v>
      </c>
      <c r="E1586">
        <v>89.260002</v>
      </c>
      <c r="F1586">
        <v>86.337585000000004</v>
      </c>
      <c r="G1586">
        <v>14142400</v>
      </c>
      <c r="H1586">
        <f t="shared" si="24"/>
        <v>1.3281744262269645E-2</v>
      </c>
    </row>
    <row r="1587" spans="1:8">
      <c r="A1587" s="1">
        <v>43941</v>
      </c>
      <c r="B1587">
        <v>88.050003000000004</v>
      </c>
      <c r="C1587">
        <v>89.220000999999996</v>
      </c>
      <c r="D1587">
        <v>87.709998999999996</v>
      </c>
      <c r="E1587">
        <v>87.830001999999993</v>
      </c>
      <c r="F1587">
        <v>84.954407000000003</v>
      </c>
      <c r="G1587">
        <v>10203500</v>
      </c>
      <c r="H1587">
        <f t="shared" si="24"/>
        <v>-1.6020577828300395E-2</v>
      </c>
    </row>
    <row r="1588" spans="1:8">
      <c r="A1588" s="1">
        <v>43942</v>
      </c>
      <c r="B1588">
        <v>86.589995999999999</v>
      </c>
      <c r="C1588">
        <v>86.800003000000004</v>
      </c>
      <c r="D1588">
        <v>83.639999000000003</v>
      </c>
      <c r="E1588">
        <v>84.150002000000001</v>
      </c>
      <c r="F1588">
        <v>81.394904999999994</v>
      </c>
      <c r="G1588">
        <v>16382500</v>
      </c>
      <c r="H1588">
        <f t="shared" si="24"/>
        <v>-4.1898968231277381E-2</v>
      </c>
    </row>
    <row r="1589" spans="1:8">
      <c r="A1589" s="1">
        <v>43943</v>
      </c>
      <c r="B1589">
        <v>86.190002000000007</v>
      </c>
      <c r="C1589">
        <v>87.870002999999997</v>
      </c>
      <c r="D1589">
        <v>85.879997000000003</v>
      </c>
      <c r="E1589">
        <v>87.389999000000003</v>
      </c>
      <c r="F1589">
        <v>84.528816000000006</v>
      </c>
      <c r="G1589">
        <v>12016000</v>
      </c>
      <c r="H1589">
        <f t="shared" si="24"/>
        <v>3.8502545091735313E-2</v>
      </c>
    </row>
    <row r="1590" spans="1:8">
      <c r="A1590" s="1">
        <v>43944</v>
      </c>
      <c r="B1590">
        <v>87.589995999999999</v>
      </c>
      <c r="C1590">
        <v>88.580001999999993</v>
      </c>
      <c r="D1590">
        <v>86.720000999999996</v>
      </c>
      <c r="E1590">
        <v>86.790001000000004</v>
      </c>
      <c r="F1590">
        <v>83.948470999999998</v>
      </c>
      <c r="G1590">
        <v>10584800</v>
      </c>
      <c r="H1590">
        <f t="shared" si="24"/>
        <v>-6.8656468582265285E-3</v>
      </c>
    </row>
    <row r="1591" spans="1:8">
      <c r="A1591" s="1">
        <v>43945</v>
      </c>
      <c r="B1591">
        <v>87.150002000000001</v>
      </c>
      <c r="C1591">
        <v>88.650002000000001</v>
      </c>
      <c r="D1591">
        <v>86.589995999999999</v>
      </c>
      <c r="E1591">
        <v>88.629997000000003</v>
      </c>
      <c r="F1591">
        <v>85.728233000000003</v>
      </c>
      <c r="G1591">
        <v>8442500</v>
      </c>
      <c r="H1591">
        <f t="shared" si="24"/>
        <v>2.1200648192865899E-2</v>
      </c>
    </row>
    <row r="1592" spans="1:8">
      <c r="A1592" s="1">
        <v>43948</v>
      </c>
      <c r="B1592">
        <v>89.43</v>
      </c>
      <c r="C1592">
        <v>89.690002000000007</v>
      </c>
      <c r="D1592">
        <v>88.849997999999999</v>
      </c>
      <c r="E1592">
        <v>89.389999000000003</v>
      </c>
      <c r="F1592">
        <v>86.463347999999996</v>
      </c>
      <c r="G1592">
        <v>7799300</v>
      </c>
      <c r="H1592">
        <f t="shared" si="24"/>
        <v>8.5749463656855408E-3</v>
      </c>
    </row>
    <row r="1593" spans="1:8">
      <c r="A1593" s="1">
        <v>43949</v>
      </c>
      <c r="B1593">
        <v>90.5</v>
      </c>
      <c r="C1593">
        <v>90.559997999999993</v>
      </c>
      <c r="D1593">
        <v>88.080001999999993</v>
      </c>
      <c r="E1593">
        <v>88.199996999999996</v>
      </c>
      <c r="F1593">
        <v>85.312293999999994</v>
      </c>
      <c r="G1593">
        <v>12633800</v>
      </c>
      <c r="H1593">
        <f t="shared" si="24"/>
        <v>-1.3312623517655157E-2</v>
      </c>
    </row>
    <row r="1594" spans="1:8">
      <c r="A1594" s="1">
        <v>43950</v>
      </c>
      <c r="B1594">
        <v>90.080001999999993</v>
      </c>
      <c r="C1594">
        <v>92.139999000000003</v>
      </c>
      <c r="D1594">
        <v>89.760002</v>
      </c>
      <c r="E1594">
        <v>91.82</v>
      </c>
      <c r="F1594">
        <v>88.813789</v>
      </c>
      <c r="G1594">
        <v>11462900</v>
      </c>
      <c r="H1594">
        <f t="shared" si="24"/>
        <v>4.1043263940364866E-2</v>
      </c>
    </row>
    <row r="1595" spans="1:8">
      <c r="A1595" s="1">
        <v>43951</v>
      </c>
      <c r="B1595">
        <v>92.010002</v>
      </c>
      <c r="C1595">
        <v>92.010002</v>
      </c>
      <c r="D1595">
        <v>90.730002999999996</v>
      </c>
      <c r="E1595">
        <v>91.410004000000001</v>
      </c>
      <c r="F1595">
        <v>88.417205999999993</v>
      </c>
      <c r="G1595">
        <v>15430600</v>
      </c>
      <c r="H1595">
        <f t="shared" si="24"/>
        <v>-4.4653313912776174E-3</v>
      </c>
    </row>
    <row r="1596" spans="1:8">
      <c r="A1596" s="1">
        <v>43952</v>
      </c>
      <c r="B1596">
        <v>89.400002000000001</v>
      </c>
      <c r="C1596">
        <v>90.650002000000001</v>
      </c>
      <c r="D1596">
        <v>88.559997999999993</v>
      </c>
      <c r="E1596">
        <v>88.900002000000001</v>
      </c>
      <c r="F1596">
        <v>85.989395000000002</v>
      </c>
      <c r="G1596">
        <v>11995100</v>
      </c>
      <c r="H1596">
        <f t="shared" si="24"/>
        <v>-2.7458580855857301E-2</v>
      </c>
    </row>
    <row r="1597" spans="1:8">
      <c r="A1597" s="1">
        <v>43955</v>
      </c>
      <c r="B1597">
        <v>88.489998</v>
      </c>
      <c r="C1597">
        <v>90.169998000000007</v>
      </c>
      <c r="D1597">
        <v>88.080001999999993</v>
      </c>
      <c r="E1597">
        <v>90.080001999999993</v>
      </c>
      <c r="F1597">
        <v>87.130745000000005</v>
      </c>
      <c r="G1597">
        <v>10729000</v>
      </c>
      <c r="H1597">
        <f t="shared" si="24"/>
        <v>1.3273148392310502E-2</v>
      </c>
    </row>
    <row r="1598" spans="1:8">
      <c r="A1598" s="1">
        <v>43956</v>
      </c>
      <c r="B1598">
        <v>91.110000999999997</v>
      </c>
      <c r="C1598">
        <v>92.480002999999996</v>
      </c>
      <c r="D1598">
        <v>90.949996999999996</v>
      </c>
      <c r="E1598">
        <v>91.32</v>
      </c>
      <c r="F1598">
        <v>88.330139000000003</v>
      </c>
      <c r="G1598">
        <v>8687300</v>
      </c>
      <c r="H1598">
        <f t="shared" si="24"/>
        <v>1.3765450989774023E-2</v>
      </c>
    </row>
    <row r="1599" spans="1:8">
      <c r="A1599" s="1">
        <v>43957</v>
      </c>
      <c r="B1599">
        <v>92.199996999999996</v>
      </c>
      <c r="C1599">
        <v>92.919998000000007</v>
      </c>
      <c r="D1599">
        <v>91.620002999999997</v>
      </c>
      <c r="E1599">
        <v>92.029999000000004</v>
      </c>
      <c r="F1599">
        <v>89.016907000000003</v>
      </c>
      <c r="G1599">
        <v>8470500</v>
      </c>
      <c r="H1599">
        <f t="shared" si="24"/>
        <v>7.7750132375541793E-3</v>
      </c>
    </row>
    <row r="1600" spans="1:8">
      <c r="A1600" s="1">
        <v>43958</v>
      </c>
      <c r="B1600">
        <v>93.279999000000004</v>
      </c>
      <c r="C1600">
        <v>93.940002000000007</v>
      </c>
      <c r="D1600">
        <v>93.139999000000003</v>
      </c>
      <c r="E1600">
        <v>93.410004000000001</v>
      </c>
      <c r="F1600">
        <v>90.351730000000003</v>
      </c>
      <c r="G1600">
        <v>10544400</v>
      </c>
      <c r="H1600">
        <f t="shared" si="24"/>
        <v>1.4995162660504482E-2</v>
      </c>
    </row>
    <row r="1601" spans="1:8">
      <c r="A1601" s="1">
        <v>43959</v>
      </c>
      <c r="B1601">
        <v>94.300003000000004</v>
      </c>
      <c r="C1601">
        <v>94.910004000000001</v>
      </c>
      <c r="D1601">
        <v>93.75</v>
      </c>
      <c r="E1601">
        <v>94.779999000000004</v>
      </c>
      <c r="F1601">
        <v>91.676879999999997</v>
      </c>
      <c r="G1601">
        <v>7610800</v>
      </c>
      <c r="H1601">
        <f t="shared" si="24"/>
        <v>1.4666570302527616E-2</v>
      </c>
    </row>
    <row r="1602" spans="1:8">
      <c r="A1602" s="1">
        <v>43962</v>
      </c>
      <c r="B1602">
        <v>94.129997000000003</v>
      </c>
      <c r="C1602">
        <v>95.970000999999996</v>
      </c>
      <c r="D1602">
        <v>93.940002000000007</v>
      </c>
      <c r="E1602">
        <v>95.410004000000001</v>
      </c>
      <c r="F1602">
        <v>92.286254999999997</v>
      </c>
      <c r="G1602">
        <v>10384400</v>
      </c>
      <c r="H1602">
        <f t="shared" si="24"/>
        <v>6.64698667755709E-3</v>
      </c>
    </row>
    <row r="1603" spans="1:8">
      <c r="A1603" s="1">
        <v>43963</v>
      </c>
      <c r="B1603">
        <v>95.800003000000004</v>
      </c>
      <c r="C1603">
        <v>96.07</v>
      </c>
      <c r="D1603">
        <v>93.370002999999997</v>
      </c>
      <c r="E1603">
        <v>93.440002000000007</v>
      </c>
      <c r="F1603">
        <v>90.380736999999996</v>
      </c>
      <c r="G1603">
        <v>13521000</v>
      </c>
      <c r="H1603">
        <f t="shared" ref="H1603:H1666" si="25">(F1603-F1602)/F1602</f>
        <v>-2.0647906884941867E-2</v>
      </c>
    </row>
    <row r="1604" spans="1:8">
      <c r="A1604" s="1">
        <v>43964</v>
      </c>
      <c r="B1604">
        <v>93.489998</v>
      </c>
      <c r="C1604">
        <v>94.209998999999996</v>
      </c>
      <c r="D1604">
        <v>90.620002999999997</v>
      </c>
      <c r="E1604">
        <v>91.830001999999993</v>
      </c>
      <c r="F1604">
        <v>88.823455999999993</v>
      </c>
      <c r="G1604">
        <v>16971100</v>
      </c>
      <c r="H1604">
        <f t="shared" si="25"/>
        <v>-1.7230231260451034E-2</v>
      </c>
    </row>
    <row r="1605" spans="1:8">
      <c r="A1605" s="1">
        <v>43965</v>
      </c>
      <c r="B1605">
        <v>91.190002000000007</v>
      </c>
      <c r="C1605">
        <v>93.059997999999993</v>
      </c>
      <c r="D1605">
        <v>90.190002000000007</v>
      </c>
      <c r="E1605">
        <v>93</v>
      </c>
      <c r="F1605">
        <v>89.955146999999997</v>
      </c>
      <c r="G1605">
        <v>15237600</v>
      </c>
      <c r="H1605">
        <f t="shared" si="25"/>
        <v>1.2740902583209594E-2</v>
      </c>
    </row>
    <row r="1606" spans="1:8">
      <c r="A1606" s="1">
        <v>43966</v>
      </c>
      <c r="B1606">
        <v>91.529999000000004</v>
      </c>
      <c r="C1606">
        <v>93.489998</v>
      </c>
      <c r="D1606">
        <v>91.269997000000004</v>
      </c>
      <c r="E1606">
        <v>93.470000999999996</v>
      </c>
      <c r="F1606">
        <v>90.409774999999996</v>
      </c>
      <c r="G1606">
        <v>14016400</v>
      </c>
      <c r="H1606">
        <f t="shared" si="25"/>
        <v>5.0539409379209794E-3</v>
      </c>
    </row>
    <row r="1607" spans="1:8">
      <c r="A1607" s="1">
        <v>43969</v>
      </c>
      <c r="B1607">
        <v>95.309997999999993</v>
      </c>
      <c r="C1607">
        <v>96.300003000000004</v>
      </c>
      <c r="D1607">
        <v>94.980002999999996</v>
      </c>
      <c r="E1607">
        <v>95.760002</v>
      </c>
      <c r="F1607">
        <v>92.624802000000003</v>
      </c>
      <c r="G1607">
        <v>10016700</v>
      </c>
      <c r="H1607">
        <f t="shared" si="25"/>
        <v>2.4499861878873236E-2</v>
      </c>
    </row>
    <row r="1608" spans="1:8">
      <c r="A1608" s="1">
        <v>43970</v>
      </c>
      <c r="B1608">
        <v>95.800003000000004</v>
      </c>
      <c r="C1608">
        <v>96.889999000000003</v>
      </c>
      <c r="D1608">
        <v>95.370002999999997</v>
      </c>
      <c r="E1608">
        <v>95.410004000000001</v>
      </c>
      <c r="F1608">
        <v>92.286254999999997</v>
      </c>
      <c r="G1608">
        <v>10046400</v>
      </c>
      <c r="H1608">
        <f t="shared" si="25"/>
        <v>-3.6550361532757228E-3</v>
      </c>
    </row>
    <row r="1609" spans="1:8">
      <c r="A1609" s="1">
        <v>43971</v>
      </c>
      <c r="B1609">
        <v>96.730002999999996</v>
      </c>
      <c r="C1609">
        <v>97.68</v>
      </c>
      <c r="D1609">
        <v>96.68</v>
      </c>
      <c r="E1609">
        <v>97.5</v>
      </c>
      <c r="F1609">
        <v>94.307822999999999</v>
      </c>
      <c r="G1609">
        <v>9096000</v>
      </c>
      <c r="H1609">
        <f t="shared" si="25"/>
        <v>2.1905407257017874E-2</v>
      </c>
    </row>
    <row r="1610" spans="1:8">
      <c r="A1610" s="1">
        <v>43972</v>
      </c>
      <c r="B1610">
        <v>97.400002000000001</v>
      </c>
      <c r="C1610">
        <v>97.690002000000007</v>
      </c>
      <c r="D1610">
        <v>96.089995999999999</v>
      </c>
      <c r="E1610">
        <v>96.139999000000003</v>
      </c>
      <c r="F1610">
        <v>92.992339999999999</v>
      </c>
      <c r="G1610">
        <v>10290800</v>
      </c>
      <c r="H1610">
        <f t="shared" si="25"/>
        <v>-1.3948821615784731E-2</v>
      </c>
    </row>
    <row r="1611" spans="1:8">
      <c r="A1611" s="1">
        <v>43973</v>
      </c>
      <c r="B1611">
        <v>96</v>
      </c>
      <c r="C1611">
        <v>96.610000999999997</v>
      </c>
      <c r="D1611">
        <v>95.610000999999997</v>
      </c>
      <c r="E1611">
        <v>96.489998</v>
      </c>
      <c r="F1611">
        <v>93.330894000000001</v>
      </c>
      <c r="G1611">
        <v>9244800</v>
      </c>
      <c r="H1611">
        <f t="shared" si="25"/>
        <v>3.6406654569613155E-3</v>
      </c>
    </row>
    <row r="1612" spans="1:8">
      <c r="A1612" s="1">
        <v>43977</v>
      </c>
      <c r="B1612">
        <v>98.419998000000007</v>
      </c>
      <c r="C1612">
        <v>98.489998</v>
      </c>
      <c r="D1612">
        <v>96.309997999999993</v>
      </c>
      <c r="E1612">
        <v>96.389999000000003</v>
      </c>
      <c r="F1612">
        <v>93.234154000000004</v>
      </c>
      <c r="G1612">
        <v>13000700</v>
      </c>
      <c r="H1612">
        <f t="shared" si="25"/>
        <v>-1.0365270903758507E-3</v>
      </c>
    </row>
    <row r="1613" spans="1:8">
      <c r="A1613" s="1">
        <v>43978</v>
      </c>
      <c r="B1613">
        <v>96.379997000000003</v>
      </c>
      <c r="C1613">
        <v>96.980002999999996</v>
      </c>
      <c r="D1613">
        <v>94.330001999999993</v>
      </c>
      <c r="E1613">
        <v>96.940002000000007</v>
      </c>
      <c r="F1613">
        <v>93.766150999999994</v>
      </c>
      <c r="G1613">
        <v>19428400</v>
      </c>
      <c r="H1613">
        <f t="shared" si="25"/>
        <v>5.7060312897780976E-3</v>
      </c>
    </row>
    <row r="1614" spans="1:8">
      <c r="A1614" s="1">
        <v>43979</v>
      </c>
      <c r="B1614">
        <v>96.580001999999993</v>
      </c>
      <c r="C1614">
        <v>98.519997000000004</v>
      </c>
      <c r="D1614">
        <v>96.510002</v>
      </c>
      <c r="E1614">
        <v>96.75</v>
      </c>
      <c r="F1614">
        <v>93.582367000000005</v>
      </c>
      <c r="G1614">
        <v>10573700</v>
      </c>
      <c r="H1614">
        <f t="shared" si="25"/>
        <v>-1.9600249987864879E-3</v>
      </c>
    </row>
    <row r="1615" spans="1:8">
      <c r="A1615" s="1">
        <v>43980</v>
      </c>
      <c r="B1615">
        <v>97.040001000000004</v>
      </c>
      <c r="C1615">
        <v>98.199996999999996</v>
      </c>
      <c r="D1615">
        <v>96.230002999999996</v>
      </c>
      <c r="E1615">
        <v>97.970000999999996</v>
      </c>
      <c r="F1615">
        <v>94.762444000000002</v>
      </c>
      <c r="G1615">
        <v>17777500</v>
      </c>
      <c r="H1615">
        <f t="shared" si="25"/>
        <v>1.2610035820102703E-2</v>
      </c>
    </row>
    <row r="1616" spans="1:8">
      <c r="A1616" s="1">
        <v>43983</v>
      </c>
      <c r="B1616">
        <v>97.510002</v>
      </c>
      <c r="C1616">
        <v>98.150002000000001</v>
      </c>
      <c r="D1616">
        <v>97.080001999999993</v>
      </c>
      <c r="E1616">
        <v>97.940002000000007</v>
      </c>
      <c r="F1616">
        <v>94.733421000000007</v>
      </c>
      <c r="G1616">
        <v>13359700</v>
      </c>
      <c r="H1616">
        <f t="shared" si="25"/>
        <v>-3.0627112150036077E-4</v>
      </c>
    </row>
    <row r="1617" spans="1:8">
      <c r="A1617" s="1">
        <v>43984</v>
      </c>
      <c r="B1617">
        <v>98.139999000000003</v>
      </c>
      <c r="C1617">
        <v>98.860000999999997</v>
      </c>
      <c r="D1617">
        <v>97.209998999999996</v>
      </c>
      <c r="E1617">
        <v>98.860000999999997</v>
      </c>
      <c r="F1617">
        <v>95.623299000000003</v>
      </c>
      <c r="G1617">
        <v>11207600</v>
      </c>
      <c r="H1617">
        <f t="shared" si="25"/>
        <v>9.3934958814587289E-3</v>
      </c>
    </row>
    <row r="1618" spans="1:8">
      <c r="A1618" s="1">
        <v>43985</v>
      </c>
      <c r="B1618">
        <v>99.260002</v>
      </c>
      <c r="C1618">
        <v>99.949996999999996</v>
      </c>
      <c r="D1618">
        <v>98.830001999999993</v>
      </c>
      <c r="E1618">
        <v>99.629997000000003</v>
      </c>
      <c r="F1618">
        <v>96.368088</v>
      </c>
      <c r="G1618">
        <v>11017900</v>
      </c>
      <c r="H1618">
        <f t="shared" si="25"/>
        <v>7.7887816859361567E-3</v>
      </c>
    </row>
    <row r="1619" spans="1:8">
      <c r="A1619" s="1">
        <v>43986</v>
      </c>
      <c r="B1619">
        <v>99.239998</v>
      </c>
      <c r="C1619">
        <v>99.93</v>
      </c>
      <c r="D1619">
        <v>98.260002</v>
      </c>
      <c r="E1619">
        <v>98.809997999999993</v>
      </c>
      <c r="F1619">
        <v>95.574928</v>
      </c>
      <c r="G1619">
        <v>7569400</v>
      </c>
      <c r="H1619">
        <f t="shared" si="25"/>
        <v>-8.2305254411605671E-3</v>
      </c>
    </row>
    <row r="1620" spans="1:8">
      <c r="A1620" s="1">
        <v>43987</v>
      </c>
      <c r="B1620">
        <v>99.510002</v>
      </c>
      <c r="C1620">
        <v>101.699997</v>
      </c>
      <c r="D1620">
        <v>99.339995999999999</v>
      </c>
      <c r="E1620">
        <v>101.410004</v>
      </c>
      <c r="F1620">
        <v>98.089821000000001</v>
      </c>
      <c r="G1620">
        <v>10378200</v>
      </c>
      <c r="H1620">
        <f t="shared" si="25"/>
        <v>2.6313313047957521E-2</v>
      </c>
    </row>
    <row r="1621" spans="1:8">
      <c r="A1621" s="1">
        <v>43990</v>
      </c>
      <c r="B1621">
        <v>101.230003</v>
      </c>
      <c r="C1621">
        <v>101.959999</v>
      </c>
      <c r="D1621">
        <v>100.300003</v>
      </c>
      <c r="E1621">
        <v>101.91999800000001</v>
      </c>
      <c r="F1621">
        <v>98.583099000000004</v>
      </c>
      <c r="G1621">
        <v>8065100</v>
      </c>
      <c r="H1621">
        <f t="shared" si="25"/>
        <v>5.0288398426173459E-3</v>
      </c>
    </row>
    <row r="1622" spans="1:8">
      <c r="A1622" s="1">
        <v>43991</v>
      </c>
      <c r="B1622">
        <v>101.410004</v>
      </c>
      <c r="C1622">
        <v>102.900002</v>
      </c>
      <c r="D1622">
        <v>101.32</v>
      </c>
      <c r="E1622">
        <v>102.400002</v>
      </c>
      <c r="F1622">
        <v>99.047416999999996</v>
      </c>
      <c r="G1622">
        <v>7353900</v>
      </c>
      <c r="H1622">
        <f t="shared" si="25"/>
        <v>4.7099148303300096E-3</v>
      </c>
    </row>
    <row r="1623" spans="1:8">
      <c r="A1623" s="1">
        <v>43992</v>
      </c>
      <c r="B1623">
        <v>103.139999</v>
      </c>
      <c r="C1623">
        <v>104.889999</v>
      </c>
      <c r="D1623">
        <v>102.949997</v>
      </c>
      <c r="E1623">
        <v>104.110001</v>
      </c>
      <c r="F1623">
        <v>100.701408</v>
      </c>
      <c r="G1623">
        <v>12194800</v>
      </c>
      <c r="H1623">
        <f t="shared" si="25"/>
        <v>1.6698981660470812E-2</v>
      </c>
    </row>
    <row r="1624" spans="1:8">
      <c r="A1624" s="1">
        <v>43993</v>
      </c>
      <c r="B1624">
        <v>102.300003</v>
      </c>
      <c r="C1624">
        <v>102.449997</v>
      </c>
      <c r="D1624">
        <v>98.110000999999997</v>
      </c>
      <c r="E1624">
        <v>98.139999000000003</v>
      </c>
      <c r="F1624">
        <v>94.926865000000006</v>
      </c>
      <c r="G1624">
        <v>19871000</v>
      </c>
      <c r="H1624">
        <f t="shared" si="25"/>
        <v>-5.7343220066992454E-2</v>
      </c>
    </row>
    <row r="1625" spans="1:8">
      <c r="A1625" s="1">
        <v>43994</v>
      </c>
      <c r="B1625">
        <v>100.769997</v>
      </c>
      <c r="C1625">
        <v>101.269997</v>
      </c>
      <c r="D1625">
        <v>97.68</v>
      </c>
      <c r="E1625">
        <v>99.410004000000001</v>
      </c>
      <c r="F1625">
        <v>96.155281000000002</v>
      </c>
      <c r="G1625">
        <v>21643500</v>
      </c>
      <c r="H1625">
        <f t="shared" si="25"/>
        <v>1.2940656999470021E-2</v>
      </c>
    </row>
    <row r="1626" spans="1:8">
      <c r="A1626" s="1">
        <v>43997</v>
      </c>
      <c r="B1626">
        <v>97.599997999999999</v>
      </c>
      <c r="C1626">
        <v>100.82</v>
      </c>
      <c r="D1626">
        <v>97.279999000000004</v>
      </c>
      <c r="E1626">
        <v>100.370003</v>
      </c>
      <c r="F1626">
        <v>97.083870000000005</v>
      </c>
      <c r="G1626">
        <v>14962000</v>
      </c>
      <c r="H1626">
        <f t="shared" si="25"/>
        <v>9.6571814916749325E-3</v>
      </c>
    </row>
    <row r="1627" spans="1:8">
      <c r="A1627" s="1">
        <v>43998</v>
      </c>
      <c r="B1627">
        <v>102.769997</v>
      </c>
      <c r="C1627">
        <v>103.389999</v>
      </c>
      <c r="D1627">
        <v>100.91999800000001</v>
      </c>
      <c r="E1627">
        <v>102.510002</v>
      </c>
      <c r="F1627">
        <v>99.153785999999997</v>
      </c>
      <c r="G1627">
        <v>13967900</v>
      </c>
      <c r="H1627">
        <f t="shared" si="25"/>
        <v>2.1320905316197139E-2</v>
      </c>
    </row>
    <row r="1628" spans="1:8">
      <c r="A1628" s="1">
        <v>43999</v>
      </c>
      <c r="B1628">
        <v>103.089996</v>
      </c>
      <c r="C1628">
        <v>103.459999</v>
      </c>
      <c r="D1628">
        <v>102.32</v>
      </c>
      <c r="E1628">
        <v>102.489998</v>
      </c>
      <c r="F1628">
        <v>99.134452999999993</v>
      </c>
      <c r="G1628">
        <v>8662100</v>
      </c>
      <c r="H1628">
        <f t="shared" si="25"/>
        <v>-1.949799476139333E-4</v>
      </c>
    </row>
    <row r="1629" spans="1:8">
      <c r="A1629" s="1">
        <v>44000</v>
      </c>
      <c r="B1629">
        <v>102.300003</v>
      </c>
      <c r="C1629">
        <v>103.05999799999999</v>
      </c>
      <c r="D1629">
        <v>102.08000199999999</v>
      </c>
      <c r="E1629">
        <v>102.949997</v>
      </c>
      <c r="F1629">
        <v>99.579369</v>
      </c>
      <c r="G1629">
        <v>6858600</v>
      </c>
      <c r="H1629">
        <f t="shared" si="25"/>
        <v>4.488005799557963E-3</v>
      </c>
    </row>
    <row r="1630" spans="1:8">
      <c r="A1630" s="1">
        <v>44001</v>
      </c>
      <c r="B1630">
        <v>104.19000200000001</v>
      </c>
      <c r="C1630">
        <v>104.30999799999999</v>
      </c>
      <c r="D1630">
        <v>101.75</v>
      </c>
      <c r="E1630">
        <v>102.239998</v>
      </c>
      <c r="F1630">
        <v>98.892632000000006</v>
      </c>
      <c r="G1630">
        <v>15640000</v>
      </c>
      <c r="H1630">
        <f t="shared" si="25"/>
        <v>-6.8963783050281597E-3</v>
      </c>
    </row>
    <row r="1631" spans="1:8">
      <c r="A1631" s="1">
        <v>44004</v>
      </c>
      <c r="B1631">
        <v>102.089996</v>
      </c>
      <c r="C1631">
        <v>103.970001</v>
      </c>
      <c r="D1631">
        <v>101.93</v>
      </c>
      <c r="E1631">
        <v>103.879997</v>
      </c>
      <c r="F1631">
        <v>100.755859</v>
      </c>
      <c r="G1631">
        <v>7369000</v>
      </c>
      <c r="H1631">
        <f t="shared" si="25"/>
        <v>1.884090818818529E-2</v>
      </c>
    </row>
    <row r="1632" spans="1:8">
      <c r="A1632" s="1">
        <v>44005</v>
      </c>
      <c r="B1632">
        <v>104.80999799999999</v>
      </c>
      <c r="C1632">
        <v>105.83000199999999</v>
      </c>
      <c r="D1632">
        <v>104.480003</v>
      </c>
      <c r="E1632">
        <v>104.629997</v>
      </c>
      <c r="F1632">
        <v>101.483307</v>
      </c>
      <c r="G1632">
        <v>9514000</v>
      </c>
      <c r="H1632">
        <f t="shared" si="25"/>
        <v>7.2199076780239194E-3</v>
      </c>
    </row>
    <row r="1633" spans="1:8">
      <c r="A1633" s="1">
        <v>44006</v>
      </c>
      <c r="B1633">
        <v>104.199997</v>
      </c>
      <c r="C1633">
        <v>104.779999</v>
      </c>
      <c r="D1633">
        <v>101.709999</v>
      </c>
      <c r="E1633">
        <v>102.269997</v>
      </c>
      <c r="F1633">
        <v>99.19426</v>
      </c>
      <c r="G1633">
        <v>12712800</v>
      </c>
      <c r="H1633">
        <f t="shared" si="25"/>
        <v>-2.2555896803796476E-2</v>
      </c>
    </row>
    <row r="1634" spans="1:8">
      <c r="A1634" s="1">
        <v>44007</v>
      </c>
      <c r="B1634">
        <v>102.41999800000001</v>
      </c>
      <c r="C1634">
        <v>103.69000200000001</v>
      </c>
      <c r="D1634">
        <v>101.30999799999999</v>
      </c>
      <c r="E1634">
        <v>103.58000199999999</v>
      </c>
      <c r="F1634">
        <v>100.46487399999999</v>
      </c>
      <c r="G1634">
        <v>10267200</v>
      </c>
      <c r="H1634">
        <f t="shared" si="25"/>
        <v>1.2809350057150433E-2</v>
      </c>
    </row>
    <row r="1635" spans="1:8">
      <c r="A1635" s="1">
        <v>44008</v>
      </c>
      <c r="B1635">
        <v>103.379997</v>
      </c>
      <c r="C1635">
        <v>103.529999</v>
      </c>
      <c r="D1635">
        <v>101.230003</v>
      </c>
      <c r="E1635">
        <v>101.540001</v>
      </c>
      <c r="F1635">
        <v>98.486243999999999</v>
      </c>
      <c r="G1635">
        <v>22137800</v>
      </c>
      <c r="H1635">
        <f t="shared" si="25"/>
        <v>-1.9694744254593857E-2</v>
      </c>
    </row>
    <row r="1636" spans="1:8">
      <c r="A1636" s="1">
        <v>44011</v>
      </c>
      <c r="B1636">
        <v>101.529999</v>
      </c>
      <c r="C1636">
        <v>102.660004</v>
      </c>
      <c r="D1636">
        <v>100.30999799999999</v>
      </c>
      <c r="E1636">
        <v>102.650002</v>
      </c>
      <c r="F1636">
        <v>99.562850999999995</v>
      </c>
      <c r="G1636">
        <v>9273600</v>
      </c>
      <c r="H1636">
        <f t="shared" si="25"/>
        <v>1.0931546947815328E-2</v>
      </c>
    </row>
    <row r="1637" spans="1:8">
      <c r="A1637" s="1">
        <v>44012</v>
      </c>
      <c r="B1637">
        <v>102.660004</v>
      </c>
      <c r="C1637">
        <v>104.910004</v>
      </c>
      <c r="D1637">
        <v>102.519997</v>
      </c>
      <c r="E1637">
        <v>104.489998</v>
      </c>
      <c r="F1637">
        <v>101.347504</v>
      </c>
      <c r="G1637">
        <v>8250000</v>
      </c>
      <c r="H1637">
        <f t="shared" si="25"/>
        <v>1.7924888470700843E-2</v>
      </c>
    </row>
    <row r="1638" spans="1:8">
      <c r="A1638" s="1">
        <v>44013</v>
      </c>
      <c r="B1638">
        <v>104.55999799999999</v>
      </c>
      <c r="C1638">
        <v>105.269997</v>
      </c>
      <c r="D1638">
        <v>104.08000199999999</v>
      </c>
      <c r="E1638">
        <v>104.660004</v>
      </c>
      <c r="F1638">
        <v>101.512413</v>
      </c>
      <c r="G1638">
        <v>10854600</v>
      </c>
      <c r="H1638">
        <f t="shared" si="25"/>
        <v>1.6271639013427941E-3</v>
      </c>
    </row>
    <row r="1639" spans="1:8">
      <c r="A1639" s="1">
        <v>44014</v>
      </c>
      <c r="B1639">
        <v>105.650002</v>
      </c>
      <c r="C1639">
        <v>106.220001</v>
      </c>
      <c r="D1639">
        <v>105.050003</v>
      </c>
      <c r="E1639">
        <v>105.269997</v>
      </c>
      <c r="F1639">
        <v>102.10405</v>
      </c>
      <c r="G1639">
        <v>9572300</v>
      </c>
      <c r="H1639">
        <f t="shared" si="25"/>
        <v>5.8282231947338874E-3</v>
      </c>
    </row>
    <row r="1640" spans="1:8">
      <c r="A1640" s="1">
        <v>44018</v>
      </c>
      <c r="B1640">
        <v>106.629997</v>
      </c>
      <c r="C1640">
        <v>107.610001</v>
      </c>
      <c r="D1640">
        <v>106.57</v>
      </c>
      <c r="E1640">
        <v>107.110001</v>
      </c>
      <c r="F1640">
        <v>103.88872499999999</v>
      </c>
      <c r="G1640">
        <v>8023100</v>
      </c>
      <c r="H1640">
        <f t="shared" si="25"/>
        <v>1.7478983448746578E-2</v>
      </c>
    </row>
    <row r="1641" spans="1:8">
      <c r="A1641" s="1">
        <v>44019</v>
      </c>
      <c r="B1641">
        <v>106.989998</v>
      </c>
      <c r="C1641">
        <v>108.07</v>
      </c>
      <c r="D1641">
        <v>105.879997</v>
      </c>
      <c r="E1641">
        <v>105.989998</v>
      </c>
      <c r="F1641">
        <v>102.802414</v>
      </c>
      <c r="G1641">
        <v>7931800</v>
      </c>
      <c r="H1641">
        <f t="shared" si="25"/>
        <v>-1.0456486014242594E-2</v>
      </c>
    </row>
    <row r="1642" spans="1:8">
      <c r="A1642" s="1">
        <v>44020</v>
      </c>
      <c r="B1642">
        <v>106.83000199999999</v>
      </c>
      <c r="C1642">
        <v>107.730003</v>
      </c>
      <c r="D1642">
        <v>106.260002</v>
      </c>
      <c r="E1642">
        <v>107.720001</v>
      </c>
      <c r="F1642">
        <v>104.480385</v>
      </c>
      <c r="G1642">
        <v>6663500</v>
      </c>
      <c r="H1642">
        <f t="shared" si="25"/>
        <v>1.6322291809217626E-2</v>
      </c>
    </row>
    <row r="1643" spans="1:8">
      <c r="A1643" s="1">
        <v>44021</v>
      </c>
      <c r="B1643">
        <v>108.599998</v>
      </c>
      <c r="C1643">
        <v>108.620003</v>
      </c>
      <c r="D1643">
        <v>106.55999799999999</v>
      </c>
      <c r="E1643">
        <v>108.110001</v>
      </c>
      <c r="F1643">
        <v>104.85863500000001</v>
      </c>
      <c r="G1643">
        <v>8883900</v>
      </c>
      <c r="H1643">
        <f t="shared" si="25"/>
        <v>3.6202967667089705E-3</v>
      </c>
    </row>
    <row r="1644" spans="1:8">
      <c r="A1644" s="1">
        <v>44022</v>
      </c>
      <c r="B1644">
        <v>107.860001</v>
      </c>
      <c r="C1644">
        <v>108.129997</v>
      </c>
      <c r="D1644">
        <v>106.800003</v>
      </c>
      <c r="E1644">
        <v>108.08000199999999</v>
      </c>
      <c r="F1644">
        <v>104.82955200000001</v>
      </c>
      <c r="G1644">
        <v>7362300</v>
      </c>
      <c r="H1644">
        <f t="shared" si="25"/>
        <v>-2.7735436380608969E-4</v>
      </c>
    </row>
    <row r="1645" spans="1:8">
      <c r="A1645" s="1">
        <v>44025</v>
      </c>
      <c r="B1645">
        <v>109</v>
      </c>
      <c r="C1645">
        <v>109.720001</v>
      </c>
      <c r="D1645">
        <v>105.57</v>
      </c>
      <c r="E1645">
        <v>105.839996</v>
      </c>
      <c r="F1645">
        <v>102.65690600000001</v>
      </c>
      <c r="G1645">
        <v>14455200</v>
      </c>
      <c r="H1645">
        <f t="shared" si="25"/>
        <v>-2.0725510684239119E-2</v>
      </c>
    </row>
    <row r="1646" spans="1:8">
      <c r="A1646" s="1">
        <v>44026</v>
      </c>
      <c r="B1646">
        <v>105</v>
      </c>
      <c r="C1646">
        <v>107.209999</v>
      </c>
      <c r="D1646">
        <v>103.879997</v>
      </c>
      <c r="E1646">
        <v>107.05999799999999</v>
      </c>
      <c r="F1646">
        <v>103.84021799999999</v>
      </c>
      <c r="G1646">
        <v>15026600</v>
      </c>
      <c r="H1646">
        <f t="shared" si="25"/>
        <v>1.1526862109013752E-2</v>
      </c>
    </row>
    <row r="1647" spans="1:8">
      <c r="A1647" s="1">
        <v>44027</v>
      </c>
      <c r="B1647">
        <v>108.040001</v>
      </c>
      <c r="C1647">
        <v>108.57</v>
      </c>
      <c r="D1647">
        <v>106.379997</v>
      </c>
      <c r="E1647">
        <v>107.639999</v>
      </c>
      <c r="F1647">
        <v>104.402779</v>
      </c>
      <c r="G1647">
        <v>11889600</v>
      </c>
      <c r="H1647">
        <f t="shared" si="25"/>
        <v>5.41756374201759E-3</v>
      </c>
    </row>
    <row r="1648" spans="1:8">
      <c r="A1648" s="1">
        <v>44028</v>
      </c>
      <c r="B1648">
        <v>106.489998</v>
      </c>
      <c r="C1648">
        <v>106.790001</v>
      </c>
      <c r="D1648">
        <v>105.489998</v>
      </c>
      <c r="E1648">
        <v>106.30999799999999</v>
      </c>
      <c r="F1648">
        <v>103.11277800000001</v>
      </c>
      <c r="G1648">
        <v>8590300</v>
      </c>
      <c r="H1648">
        <f t="shared" si="25"/>
        <v>-1.2356002515986567E-2</v>
      </c>
    </row>
    <row r="1649" spans="1:8">
      <c r="A1649" s="1">
        <v>44029</v>
      </c>
      <c r="B1649">
        <v>106.94000200000001</v>
      </c>
      <c r="C1649">
        <v>107.129997</v>
      </c>
      <c r="D1649">
        <v>105.849998</v>
      </c>
      <c r="E1649">
        <v>106.83000199999999</v>
      </c>
      <c r="F1649">
        <v>103.617142</v>
      </c>
      <c r="G1649">
        <v>6355200</v>
      </c>
      <c r="H1649">
        <f t="shared" si="25"/>
        <v>4.891382133065946E-3</v>
      </c>
    </row>
    <row r="1650" spans="1:8">
      <c r="A1650" s="1">
        <v>44032</v>
      </c>
      <c r="B1650">
        <v>107.129997</v>
      </c>
      <c r="C1650">
        <v>109.82</v>
      </c>
      <c r="D1650">
        <v>106.529999</v>
      </c>
      <c r="E1650">
        <v>109.55999799999999</v>
      </c>
      <c r="F1650">
        <v>106.265038</v>
      </c>
      <c r="G1650">
        <v>8509200</v>
      </c>
      <c r="H1650">
        <f t="shared" si="25"/>
        <v>2.5554613347664065E-2</v>
      </c>
    </row>
    <row r="1651" spans="1:8">
      <c r="A1651" s="1">
        <v>44033</v>
      </c>
      <c r="B1651">
        <v>110.339996</v>
      </c>
      <c r="C1651">
        <v>110.379997</v>
      </c>
      <c r="D1651">
        <v>108.05999799999999</v>
      </c>
      <c r="E1651">
        <v>108.459999</v>
      </c>
      <c r="F1651">
        <v>105.19811199999999</v>
      </c>
      <c r="G1651">
        <v>9397400</v>
      </c>
      <c r="H1651">
        <f t="shared" si="25"/>
        <v>-1.0040235434725101E-2</v>
      </c>
    </row>
    <row r="1652" spans="1:8">
      <c r="A1652" s="1">
        <v>44034</v>
      </c>
      <c r="B1652">
        <v>108.55999799999999</v>
      </c>
      <c r="C1652">
        <v>109.66999800000001</v>
      </c>
      <c r="D1652">
        <v>108.470001</v>
      </c>
      <c r="E1652">
        <v>109.33000199999999</v>
      </c>
      <c r="F1652">
        <v>106.041946</v>
      </c>
      <c r="G1652">
        <v>7514000</v>
      </c>
      <c r="H1652">
        <f t="shared" si="25"/>
        <v>8.0213796992858691E-3</v>
      </c>
    </row>
    <row r="1653" spans="1:8">
      <c r="A1653" s="1">
        <v>44035</v>
      </c>
      <c r="B1653">
        <v>108.75</v>
      </c>
      <c r="C1653">
        <v>109.470001</v>
      </c>
      <c r="D1653">
        <v>106.010002</v>
      </c>
      <c r="E1653">
        <v>106.489998</v>
      </c>
      <c r="F1653">
        <v>103.28737599999999</v>
      </c>
      <c r="G1653">
        <v>11674800</v>
      </c>
      <c r="H1653">
        <f t="shared" si="25"/>
        <v>-2.5976230198566905E-2</v>
      </c>
    </row>
    <row r="1654" spans="1:8">
      <c r="A1654" s="1">
        <v>44036</v>
      </c>
      <c r="B1654">
        <v>104.709999</v>
      </c>
      <c r="C1654">
        <v>105.889999</v>
      </c>
      <c r="D1654">
        <v>103.470001</v>
      </c>
      <c r="E1654">
        <v>105.199997</v>
      </c>
      <c r="F1654">
        <v>102.03615600000001</v>
      </c>
      <c r="G1654">
        <v>11455800</v>
      </c>
      <c r="H1654">
        <f t="shared" si="25"/>
        <v>-1.2113968313029749E-2</v>
      </c>
    </row>
    <row r="1655" spans="1:8">
      <c r="A1655" s="1">
        <v>44039</v>
      </c>
      <c r="B1655">
        <v>105.839996</v>
      </c>
      <c r="C1655">
        <v>106.970001</v>
      </c>
      <c r="D1655">
        <v>105.629997</v>
      </c>
      <c r="E1655">
        <v>106.860001</v>
      </c>
      <c r="F1655">
        <v>103.646233</v>
      </c>
      <c r="G1655">
        <v>8454000</v>
      </c>
      <c r="H1655">
        <f t="shared" si="25"/>
        <v>1.5779475267570738E-2</v>
      </c>
    </row>
    <row r="1656" spans="1:8">
      <c r="A1656" s="1">
        <v>44040</v>
      </c>
      <c r="B1656">
        <v>106.529999</v>
      </c>
      <c r="C1656">
        <v>106.860001</v>
      </c>
      <c r="D1656">
        <v>105.529999</v>
      </c>
      <c r="E1656">
        <v>105.610001</v>
      </c>
      <c r="F1656">
        <v>102.43383</v>
      </c>
      <c r="G1656">
        <v>8912700</v>
      </c>
      <c r="H1656">
        <f t="shared" si="25"/>
        <v>-1.1697511476369767E-2</v>
      </c>
    </row>
    <row r="1657" spans="1:8">
      <c r="A1657" s="1">
        <v>44041</v>
      </c>
      <c r="B1657">
        <v>106.010002</v>
      </c>
      <c r="C1657">
        <v>107.43</v>
      </c>
      <c r="D1657">
        <v>106.010002</v>
      </c>
      <c r="E1657">
        <v>107.139999</v>
      </c>
      <c r="F1657">
        <v>103.91780900000001</v>
      </c>
      <c r="G1657">
        <v>6593500</v>
      </c>
      <c r="H1657">
        <f t="shared" si="25"/>
        <v>1.448719627099763E-2</v>
      </c>
    </row>
    <row r="1658" spans="1:8">
      <c r="A1658" s="1">
        <v>44042</v>
      </c>
      <c r="B1658">
        <v>106.16999800000001</v>
      </c>
      <c r="C1658">
        <v>107.80999799999999</v>
      </c>
      <c r="D1658">
        <v>105.599998</v>
      </c>
      <c r="E1658">
        <v>107.739998</v>
      </c>
      <c r="F1658">
        <v>104.499771</v>
      </c>
      <c r="G1658">
        <v>10778400</v>
      </c>
      <c r="H1658">
        <f t="shared" si="25"/>
        <v>5.6002143001301161E-3</v>
      </c>
    </row>
    <row r="1659" spans="1:8">
      <c r="A1659" s="1">
        <v>44043</v>
      </c>
      <c r="B1659">
        <v>109.44000200000001</v>
      </c>
      <c r="C1659">
        <v>110.470001</v>
      </c>
      <c r="D1659">
        <v>107.660004</v>
      </c>
      <c r="E1659">
        <v>110.43</v>
      </c>
      <c r="F1659">
        <v>107.108879</v>
      </c>
      <c r="G1659">
        <v>12592900</v>
      </c>
      <c r="H1659">
        <f t="shared" si="25"/>
        <v>2.4967595383534442E-2</v>
      </c>
    </row>
    <row r="1660" spans="1:8">
      <c r="A1660" s="1">
        <v>44046</v>
      </c>
      <c r="B1660">
        <v>111.93</v>
      </c>
      <c r="C1660">
        <v>113.510002</v>
      </c>
      <c r="D1660">
        <v>111.879997</v>
      </c>
      <c r="E1660">
        <v>113.150002</v>
      </c>
      <c r="F1660">
        <v>109.747063</v>
      </c>
      <c r="G1660">
        <v>12163500</v>
      </c>
      <c r="H1660">
        <f t="shared" si="25"/>
        <v>2.4630861835459927E-2</v>
      </c>
    </row>
    <row r="1661" spans="1:8">
      <c r="A1661" s="1">
        <v>44047</v>
      </c>
      <c r="B1661">
        <v>112.910004</v>
      </c>
      <c r="C1661">
        <v>113.449997</v>
      </c>
      <c r="D1661">
        <v>112.41999800000001</v>
      </c>
      <c r="E1661">
        <v>113.44000200000001</v>
      </c>
      <c r="F1661">
        <v>110.02834300000001</v>
      </c>
      <c r="G1661">
        <v>8985800</v>
      </c>
      <c r="H1661">
        <f t="shared" si="25"/>
        <v>2.5629843051017186E-3</v>
      </c>
    </row>
    <row r="1662" spans="1:8">
      <c r="A1662" s="1">
        <v>44048</v>
      </c>
      <c r="B1662">
        <v>113.800003</v>
      </c>
      <c r="C1662">
        <v>114.120003</v>
      </c>
      <c r="D1662">
        <v>113.290001</v>
      </c>
      <c r="E1662">
        <v>113.860001</v>
      </c>
      <c r="F1662">
        <v>110.43570699999999</v>
      </c>
      <c r="G1662">
        <v>6480100</v>
      </c>
      <c r="H1662">
        <f t="shared" si="25"/>
        <v>3.7023551286234214E-3</v>
      </c>
    </row>
    <row r="1663" spans="1:8">
      <c r="A1663" s="1">
        <v>44049</v>
      </c>
      <c r="B1663">
        <v>113.769997</v>
      </c>
      <c r="C1663">
        <v>115.57</v>
      </c>
      <c r="D1663">
        <v>113.519997</v>
      </c>
      <c r="E1663">
        <v>115.459999</v>
      </c>
      <c r="F1663">
        <v>111.987595</v>
      </c>
      <c r="G1663">
        <v>8199700</v>
      </c>
      <c r="H1663">
        <f t="shared" si="25"/>
        <v>1.4052411508535055E-2</v>
      </c>
    </row>
    <row r="1664" spans="1:8">
      <c r="A1664" s="1">
        <v>44050</v>
      </c>
      <c r="B1664">
        <v>115</v>
      </c>
      <c r="C1664">
        <v>115.010002</v>
      </c>
      <c r="D1664">
        <v>112.839996</v>
      </c>
      <c r="E1664">
        <v>113.739998</v>
      </c>
      <c r="F1664">
        <v>110.31931299999999</v>
      </c>
      <c r="G1664">
        <v>13738100</v>
      </c>
      <c r="H1664">
        <f t="shared" si="25"/>
        <v>-1.4897024978525568E-2</v>
      </c>
    </row>
    <row r="1665" spans="1:8">
      <c r="A1665" s="1">
        <v>44053</v>
      </c>
      <c r="B1665">
        <v>113.959999</v>
      </c>
      <c r="C1665">
        <v>114.150002</v>
      </c>
      <c r="D1665">
        <v>111.889999</v>
      </c>
      <c r="E1665">
        <v>113.41999800000001</v>
      </c>
      <c r="F1665">
        <v>110.008949</v>
      </c>
      <c r="G1665">
        <v>8240600</v>
      </c>
      <c r="H1665">
        <f t="shared" si="25"/>
        <v>-2.8133242635402633E-3</v>
      </c>
    </row>
    <row r="1666" spans="1:8">
      <c r="A1666" s="1">
        <v>44054</v>
      </c>
      <c r="B1666">
        <v>113.050003</v>
      </c>
      <c r="C1666">
        <v>113.529999</v>
      </c>
      <c r="D1666">
        <v>111.150002</v>
      </c>
      <c r="E1666">
        <v>111.379997</v>
      </c>
      <c r="F1666">
        <v>108.030304</v>
      </c>
      <c r="G1666">
        <v>9422200</v>
      </c>
      <c r="H1666">
        <f t="shared" si="25"/>
        <v>-1.7986218557546625E-2</v>
      </c>
    </row>
    <row r="1667" spans="1:8">
      <c r="A1667" s="1">
        <v>44055</v>
      </c>
      <c r="B1667">
        <v>112.279999</v>
      </c>
      <c r="C1667">
        <v>114.209999</v>
      </c>
      <c r="D1667">
        <v>112.139999</v>
      </c>
      <c r="E1667">
        <v>113.910004</v>
      </c>
      <c r="F1667">
        <v>110.48421500000001</v>
      </c>
      <c r="G1667">
        <v>7098400</v>
      </c>
      <c r="H1667">
        <f t="shared" ref="H1667:H1730" si="26">(F1667-F1666)/F1666</f>
        <v>2.2715024480538398E-2</v>
      </c>
    </row>
    <row r="1668" spans="1:8">
      <c r="A1668" s="1">
        <v>44056</v>
      </c>
      <c r="B1668">
        <v>114.07</v>
      </c>
      <c r="C1668">
        <v>114.910004</v>
      </c>
      <c r="D1668">
        <v>113.550003</v>
      </c>
      <c r="E1668">
        <v>113.959999</v>
      </c>
      <c r="F1668">
        <v>110.53270000000001</v>
      </c>
      <c r="G1668">
        <v>5726800</v>
      </c>
      <c r="H1668">
        <f t="shared" si="26"/>
        <v>4.3884096927329793E-4</v>
      </c>
    </row>
    <row r="1669" spans="1:8">
      <c r="A1669" s="1">
        <v>44057</v>
      </c>
      <c r="B1669">
        <v>114.010002</v>
      </c>
      <c r="C1669">
        <v>114.209999</v>
      </c>
      <c r="D1669">
        <v>113.25</v>
      </c>
      <c r="E1669">
        <v>113.879997</v>
      </c>
      <c r="F1669">
        <v>110.455101</v>
      </c>
      <c r="G1669">
        <v>4167100</v>
      </c>
      <c r="H1669">
        <f t="shared" si="26"/>
        <v>-7.0204563898291106E-4</v>
      </c>
    </row>
    <row r="1670" spans="1:8">
      <c r="A1670" s="1">
        <v>44060</v>
      </c>
      <c r="B1670">
        <v>114.57</v>
      </c>
      <c r="C1670">
        <v>114.900002</v>
      </c>
      <c r="D1670">
        <v>114.43</v>
      </c>
      <c r="E1670">
        <v>114.639999</v>
      </c>
      <c r="F1670">
        <v>111.192261</v>
      </c>
      <c r="G1670">
        <v>4087300</v>
      </c>
      <c r="H1670">
        <f t="shared" si="26"/>
        <v>6.6738429762515259E-3</v>
      </c>
    </row>
    <row r="1671" spans="1:8">
      <c r="A1671" s="1">
        <v>44061</v>
      </c>
      <c r="B1671">
        <v>114.860001</v>
      </c>
      <c r="C1671">
        <v>115.379997</v>
      </c>
      <c r="D1671">
        <v>114.099998</v>
      </c>
      <c r="E1671">
        <v>115.07</v>
      </c>
      <c r="F1671">
        <v>111.609329</v>
      </c>
      <c r="G1671">
        <v>4465000</v>
      </c>
      <c r="H1671">
        <f t="shared" si="26"/>
        <v>3.7508725539810764E-3</v>
      </c>
    </row>
    <row r="1672" spans="1:8">
      <c r="A1672" s="1">
        <v>44062</v>
      </c>
      <c r="B1672">
        <v>115.360001</v>
      </c>
      <c r="C1672">
        <v>115.870003</v>
      </c>
      <c r="D1672">
        <v>114.739998</v>
      </c>
      <c r="E1672">
        <v>114.93</v>
      </c>
      <c r="F1672">
        <v>111.473534</v>
      </c>
      <c r="G1672">
        <v>7119700</v>
      </c>
      <c r="H1672">
        <f t="shared" si="26"/>
        <v>-1.2166993674874763E-3</v>
      </c>
    </row>
    <row r="1673" spans="1:8">
      <c r="A1673" s="1">
        <v>44063</v>
      </c>
      <c r="B1673">
        <v>114.5</v>
      </c>
      <c r="C1673">
        <v>116.69000200000001</v>
      </c>
      <c r="D1673">
        <v>114.379997</v>
      </c>
      <c r="E1673">
        <v>116.459999</v>
      </c>
      <c r="F1673">
        <v>112.957527</v>
      </c>
      <c r="G1673">
        <v>6401500</v>
      </c>
      <c r="H1673">
        <f t="shared" si="26"/>
        <v>1.3312514161433135E-2</v>
      </c>
    </row>
    <row r="1674" spans="1:8">
      <c r="A1674" s="1">
        <v>44064</v>
      </c>
      <c r="B1674">
        <v>116.57</v>
      </c>
      <c r="C1674">
        <v>118.07</v>
      </c>
      <c r="D1674">
        <v>116.510002</v>
      </c>
      <c r="E1674">
        <v>117.94000200000001</v>
      </c>
      <c r="F1674">
        <v>114.393013</v>
      </c>
      <c r="G1674">
        <v>7644300</v>
      </c>
      <c r="H1674">
        <f t="shared" si="26"/>
        <v>1.2708192522663827E-2</v>
      </c>
    </row>
    <row r="1675" spans="1:8">
      <c r="A1675" s="1">
        <v>44067</v>
      </c>
      <c r="B1675">
        <v>119.639999</v>
      </c>
      <c r="C1675">
        <v>119.68</v>
      </c>
      <c r="D1675">
        <v>117.970001</v>
      </c>
      <c r="E1675">
        <v>118.959999</v>
      </c>
      <c r="F1675">
        <v>115.38233200000001</v>
      </c>
      <c r="G1675">
        <v>8220300</v>
      </c>
      <c r="H1675">
        <f t="shared" si="26"/>
        <v>8.6484215605022053E-3</v>
      </c>
    </row>
    <row r="1676" spans="1:8">
      <c r="A1676" s="1">
        <v>44068</v>
      </c>
      <c r="B1676">
        <v>118.69000200000001</v>
      </c>
      <c r="C1676">
        <v>119.610001</v>
      </c>
      <c r="D1676">
        <v>118.510002</v>
      </c>
      <c r="E1676">
        <v>119.55999799999999</v>
      </c>
      <c r="F1676">
        <v>115.964287</v>
      </c>
      <c r="G1676">
        <v>9314100</v>
      </c>
      <c r="H1676">
        <f t="shared" si="26"/>
        <v>5.0437098116546432E-3</v>
      </c>
    </row>
    <row r="1677" spans="1:8">
      <c r="A1677" s="1">
        <v>44069</v>
      </c>
      <c r="B1677">
        <v>120.80999799999999</v>
      </c>
      <c r="C1677">
        <v>122.30999799999999</v>
      </c>
      <c r="D1677">
        <v>120.540001</v>
      </c>
      <c r="E1677">
        <v>121.989998</v>
      </c>
      <c r="F1677">
        <v>118.32118199999999</v>
      </c>
      <c r="G1677">
        <v>8231500</v>
      </c>
      <c r="H1677">
        <f t="shared" si="26"/>
        <v>2.0324317606505823E-2</v>
      </c>
    </row>
    <row r="1678" spans="1:8">
      <c r="A1678" s="1">
        <v>44070</v>
      </c>
      <c r="B1678">
        <v>122.5</v>
      </c>
      <c r="C1678">
        <v>123.05999799999999</v>
      </c>
      <c r="D1678">
        <v>120.989998</v>
      </c>
      <c r="E1678">
        <v>122.089996</v>
      </c>
      <c r="F1678">
        <v>118.418182</v>
      </c>
      <c r="G1678">
        <v>9087100</v>
      </c>
      <c r="H1678">
        <f t="shared" si="26"/>
        <v>8.1980249318341339E-4</v>
      </c>
    </row>
    <row r="1679" spans="1:8">
      <c r="A1679" s="1">
        <v>44071</v>
      </c>
      <c r="B1679">
        <v>122.57</v>
      </c>
      <c r="C1679">
        <v>123.55999799999999</v>
      </c>
      <c r="D1679">
        <v>122.410004</v>
      </c>
      <c r="E1679">
        <v>123.160004</v>
      </c>
      <c r="F1679">
        <v>119.456017</v>
      </c>
      <c r="G1679">
        <v>6546300</v>
      </c>
      <c r="H1679">
        <f t="shared" si="26"/>
        <v>8.7641524508457764E-3</v>
      </c>
    </row>
    <row r="1680" spans="1:8">
      <c r="A1680" s="1">
        <v>44074</v>
      </c>
      <c r="B1680">
        <v>123.650002</v>
      </c>
      <c r="C1680">
        <v>124.349998</v>
      </c>
      <c r="D1680">
        <v>122.879997</v>
      </c>
      <c r="E1680">
        <v>123.550003</v>
      </c>
      <c r="F1680">
        <v>119.83429700000001</v>
      </c>
      <c r="G1680">
        <v>9520000</v>
      </c>
      <c r="H1680">
        <f t="shared" si="26"/>
        <v>3.1666885394312427E-3</v>
      </c>
    </row>
    <row r="1681" spans="1:8">
      <c r="A1681" s="1">
        <v>44075</v>
      </c>
      <c r="B1681">
        <v>124.660004</v>
      </c>
      <c r="C1681">
        <v>126.07</v>
      </c>
      <c r="D1681">
        <v>123.879997</v>
      </c>
      <c r="E1681">
        <v>125.910004</v>
      </c>
      <c r="F1681">
        <v>122.12331399999999</v>
      </c>
      <c r="G1681">
        <v>12806300</v>
      </c>
      <c r="H1681">
        <f t="shared" si="26"/>
        <v>1.9101518157193235E-2</v>
      </c>
    </row>
    <row r="1682" spans="1:8">
      <c r="A1682" s="1">
        <v>44076</v>
      </c>
      <c r="B1682">
        <v>127.709999</v>
      </c>
      <c r="C1682">
        <v>127.720001</v>
      </c>
      <c r="D1682">
        <v>124.80999799999999</v>
      </c>
      <c r="E1682">
        <v>127.029999</v>
      </c>
      <c r="F1682">
        <v>123.209641</v>
      </c>
      <c r="G1682">
        <v>20197500</v>
      </c>
      <c r="H1682">
        <f t="shared" si="26"/>
        <v>8.8953285365316187E-3</v>
      </c>
    </row>
    <row r="1683" spans="1:8">
      <c r="A1683" s="1">
        <v>44077</v>
      </c>
      <c r="B1683">
        <v>125</v>
      </c>
      <c r="C1683">
        <v>125.099998</v>
      </c>
      <c r="D1683">
        <v>118.800003</v>
      </c>
      <c r="E1683">
        <v>119.790001</v>
      </c>
      <c r="F1683">
        <v>116.187363</v>
      </c>
      <c r="G1683">
        <v>27081000</v>
      </c>
      <c r="H1683">
        <f t="shared" si="26"/>
        <v>-5.6994549639179611E-2</v>
      </c>
    </row>
    <row r="1684" spans="1:8">
      <c r="A1684" s="1">
        <v>44078</v>
      </c>
      <c r="B1684">
        <v>119.120003</v>
      </c>
      <c r="C1684">
        <v>120.82</v>
      </c>
      <c r="D1684">
        <v>113.050003</v>
      </c>
      <c r="E1684">
        <v>118.120003</v>
      </c>
      <c r="F1684">
        <v>114.567604</v>
      </c>
      <c r="G1684">
        <v>31272100</v>
      </c>
      <c r="H1684">
        <f t="shared" si="26"/>
        <v>-1.3940922301507109E-2</v>
      </c>
    </row>
    <row r="1685" spans="1:8">
      <c r="A1685" s="1">
        <v>44082</v>
      </c>
      <c r="B1685">
        <v>113.629997</v>
      </c>
      <c r="C1685">
        <v>116.33000199999999</v>
      </c>
      <c r="D1685">
        <v>112.58000199999999</v>
      </c>
      <c r="E1685">
        <v>112.779999</v>
      </c>
      <c r="F1685">
        <v>109.388184</v>
      </c>
      <c r="G1685">
        <v>23930200</v>
      </c>
      <c r="H1685">
        <f t="shared" si="26"/>
        <v>-4.5208416857526385E-2</v>
      </c>
    </row>
    <row r="1686" spans="1:8">
      <c r="A1686" s="1">
        <v>44083</v>
      </c>
      <c r="B1686">
        <v>115.529999</v>
      </c>
      <c r="C1686">
        <v>117.599998</v>
      </c>
      <c r="D1686">
        <v>114.269997</v>
      </c>
      <c r="E1686">
        <v>116.459999</v>
      </c>
      <c r="F1686">
        <v>112.957527</v>
      </c>
      <c r="G1686">
        <v>18391900</v>
      </c>
      <c r="H1686">
        <f t="shared" si="26"/>
        <v>3.263005993407847E-2</v>
      </c>
    </row>
    <row r="1687" spans="1:8">
      <c r="A1687" s="1">
        <v>44084</v>
      </c>
      <c r="B1687">
        <v>118.05999799999999</v>
      </c>
      <c r="C1687">
        <v>118.239998</v>
      </c>
      <c r="D1687">
        <v>113.139999</v>
      </c>
      <c r="E1687">
        <v>113.83000199999999</v>
      </c>
      <c r="F1687">
        <v>110.406609</v>
      </c>
      <c r="G1687">
        <v>16054900</v>
      </c>
      <c r="H1687">
        <f t="shared" si="26"/>
        <v>-2.258298377938104E-2</v>
      </c>
    </row>
    <row r="1688" spans="1:8">
      <c r="A1688" s="1">
        <v>44085</v>
      </c>
      <c r="B1688">
        <v>114.900002</v>
      </c>
      <c r="C1688">
        <v>115.339996</v>
      </c>
      <c r="D1688">
        <v>111.519997</v>
      </c>
      <c r="E1688">
        <v>112.959999</v>
      </c>
      <c r="F1688">
        <v>109.562775</v>
      </c>
      <c r="G1688">
        <v>18583200</v>
      </c>
      <c r="H1688">
        <f t="shared" si="26"/>
        <v>-7.6429663735075957E-3</v>
      </c>
    </row>
    <row r="1689" spans="1:8">
      <c r="A1689" s="1">
        <v>44088</v>
      </c>
      <c r="B1689">
        <v>114.839996</v>
      </c>
      <c r="C1689">
        <v>115.949997</v>
      </c>
      <c r="D1689">
        <v>114.300003</v>
      </c>
      <c r="E1689">
        <v>115.33000199999999</v>
      </c>
      <c r="F1689">
        <v>111.861504</v>
      </c>
      <c r="G1689">
        <v>12365100</v>
      </c>
      <c r="H1689">
        <f t="shared" si="26"/>
        <v>2.0980930795153688E-2</v>
      </c>
    </row>
    <row r="1690" spans="1:8">
      <c r="A1690" s="1">
        <v>44089</v>
      </c>
      <c r="B1690">
        <v>117.089996</v>
      </c>
      <c r="C1690">
        <v>117.300003</v>
      </c>
      <c r="D1690">
        <v>115.69000200000001</v>
      </c>
      <c r="E1690">
        <v>116.470001</v>
      </c>
      <c r="F1690">
        <v>112.96721599999999</v>
      </c>
      <c r="G1690">
        <v>9130200</v>
      </c>
      <c r="H1690">
        <f t="shared" si="26"/>
        <v>9.8846516492393753E-3</v>
      </c>
    </row>
    <row r="1691" spans="1:8">
      <c r="A1691" s="1">
        <v>44090</v>
      </c>
      <c r="B1691">
        <v>116.989998</v>
      </c>
      <c r="C1691">
        <v>117.150002</v>
      </c>
      <c r="D1691">
        <v>114.55999799999999</v>
      </c>
      <c r="E1691">
        <v>114.66999800000001</v>
      </c>
      <c r="F1691">
        <v>111.221344</v>
      </c>
      <c r="G1691">
        <v>9818500</v>
      </c>
      <c r="H1691">
        <f t="shared" si="26"/>
        <v>-1.5454678461758246E-2</v>
      </c>
    </row>
    <row r="1692" spans="1:8">
      <c r="A1692" s="1">
        <v>44091</v>
      </c>
      <c r="B1692">
        <v>111.989998</v>
      </c>
      <c r="C1692">
        <v>114.510002</v>
      </c>
      <c r="D1692">
        <v>111.80999799999999</v>
      </c>
      <c r="E1692">
        <v>113.720001</v>
      </c>
      <c r="F1692">
        <v>110.299919</v>
      </c>
      <c r="G1692">
        <v>15201800</v>
      </c>
      <c r="H1692">
        <f t="shared" si="26"/>
        <v>-8.2846058756491855E-3</v>
      </c>
    </row>
    <row r="1693" spans="1:8">
      <c r="A1693" s="1">
        <v>44092</v>
      </c>
      <c r="B1693">
        <v>113.910004</v>
      </c>
      <c r="C1693">
        <v>114.110001</v>
      </c>
      <c r="D1693">
        <v>110.379997</v>
      </c>
      <c r="E1693">
        <v>111.760002</v>
      </c>
      <c r="F1693">
        <v>108.398872</v>
      </c>
      <c r="G1693">
        <v>20918800</v>
      </c>
      <c r="H1693">
        <f t="shared" si="26"/>
        <v>-1.7235252910747879E-2</v>
      </c>
    </row>
    <row r="1694" spans="1:8">
      <c r="A1694" s="1">
        <v>44095</v>
      </c>
      <c r="B1694">
        <v>109.5</v>
      </c>
      <c r="C1694">
        <v>112.489998</v>
      </c>
      <c r="D1694">
        <v>109.110001</v>
      </c>
      <c r="E1694">
        <v>112.44000200000001</v>
      </c>
      <c r="F1694">
        <v>109.299988</v>
      </c>
      <c r="G1694">
        <v>19190900</v>
      </c>
      <c r="H1694">
        <f t="shared" si="26"/>
        <v>8.312964732695759E-3</v>
      </c>
    </row>
    <row r="1695" spans="1:8">
      <c r="A1695" s="1">
        <v>44096</v>
      </c>
      <c r="B1695">
        <v>113.709999</v>
      </c>
      <c r="C1695">
        <v>114.510002</v>
      </c>
      <c r="D1695">
        <v>111.779999</v>
      </c>
      <c r="E1695">
        <v>114.220001</v>
      </c>
      <c r="F1695">
        <v>111.03027299999999</v>
      </c>
      <c r="G1695">
        <v>12768700</v>
      </c>
      <c r="H1695">
        <f t="shared" si="26"/>
        <v>1.5830605580670284E-2</v>
      </c>
    </row>
    <row r="1696" spans="1:8">
      <c r="A1696" s="1">
        <v>44097</v>
      </c>
      <c r="B1696">
        <v>114.279999</v>
      </c>
      <c r="C1696">
        <v>114.389999</v>
      </c>
      <c r="D1696">
        <v>110.32</v>
      </c>
      <c r="E1696">
        <v>110.660004</v>
      </c>
      <c r="F1696">
        <v>107.569687</v>
      </c>
      <c r="G1696">
        <v>11853900</v>
      </c>
      <c r="H1696">
        <f t="shared" si="26"/>
        <v>-3.1167950023864143E-2</v>
      </c>
    </row>
    <row r="1697" spans="1:8">
      <c r="A1697" s="1">
        <v>44098</v>
      </c>
      <c r="B1697">
        <v>109.629997</v>
      </c>
      <c r="C1697">
        <v>112.660004</v>
      </c>
      <c r="D1697">
        <v>109.489998</v>
      </c>
      <c r="E1697">
        <v>111.279999</v>
      </c>
      <c r="F1697">
        <v>108.172363</v>
      </c>
      <c r="G1697">
        <v>15919300</v>
      </c>
      <c r="H1697">
        <f t="shared" si="26"/>
        <v>5.6026564435388048E-3</v>
      </c>
    </row>
    <row r="1698" spans="1:8">
      <c r="A1698" s="1">
        <v>44099</v>
      </c>
      <c r="B1698">
        <v>111.339996</v>
      </c>
      <c r="C1698">
        <v>114.279999</v>
      </c>
      <c r="D1698">
        <v>110.639999</v>
      </c>
      <c r="E1698">
        <v>113.94000200000001</v>
      </c>
      <c r="F1698">
        <v>110.758087</v>
      </c>
      <c r="G1698">
        <v>9663300</v>
      </c>
      <c r="H1698">
        <f t="shared" si="26"/>
        <v>2.3903739627098641E-2</v>
      </c>
    </row>
    <row r="1699" spans="1:8">
      <c r="A1699" s="1">
        <v>44102</v>
      </c>
      <c r="B1699">
        <v>115.83000199999999</v>
      </c>
      <c r="C1699">
        <v>116.129997</v>
      </c>
      <c r="D1699">
        <v>114.870003</v>
      </c>
      <c r="E1699">
        <v>116.120003</v>
      </c>
      <c r="F1699">
        <v>112.877213</v>
      </c>
      <c r="G1699">
        <v>8736600</v>
      </c>
      <c r="H1699">
        <f t="shared" si="26"/>
        <v>1.9132923449643856E-2</v>
      </c>
    </row>
    <row r="1700" spans="1:8">
      <c r="A1700" s="1">
        <v>44103</v>
      </c>
      <c r="B1700">
        <v>115.970001</v>
      </c>
      <c r="C1700">
        <v>116.459999</v>
      </c>
      <c r="D1700">
        <v>115.480003</v>
      </c>
      <c r="E1700">
        <v>115.730003</v>
      </c>
      <c r="F1700">
        <v>112.498116</v>
      </c>
      <c r="G1700">
        <v>10425500</v>
      </c>
      <c r="H1700">
        <f t="shared" si="26"/>
        <v>-3.3584900789497838E-3</v>
      </c>
    </row>
    <row r="1701" spans="1:8">
      <c r="A1701" s="1">
        <v>44104</v>
      </c>
      <c r="B1701">
        <v>115.66999800000001</v>
      </c>
      <c r="C1701">
        <v>117.889999</v>
      </c>
      <c r="D1701">
        <v>115.620003</v>
      </c>
      <c r="E1701">
        <v>116.699997</v>
      </c>
      <c r="F1701">
        <v>113.441025</v>
      </c>
      <c r="G1701">
        <v>11159200</v>
      </c>
      <c r="H1701">
        <f t="shared" si="26"/>
        <v>8.3815536964192382E-3</v>
      </c>
    </row>
    <row r="1702" spans="1:8">
      <c r="A1702" s="1">
        <v>44105</v>
      </c>
      <c r="B1702">
        <v>118.32</v>
      </c>
      <c r="C1702">
        <v>118.480003</v>
      </c>
      <c r="D1702">
        <v>117.18</v>
      </c>
      <c r="E1702">
        <v>117.93</v>
      </c>
      <c r="F1702">
        <v>114.63666499999999</v>
      </c>
      <c r="G1702">
        <v>13538200</v>
      </c>
      <c r="H1702">
        <f t="shared" si="26"/>
        <v>1.0539749618799702E-2</v>
      </c>
    </row>
    <row r="1703" spans="1:8">
      <c r="A1703" s="1">
        <v>44106</v>
      </c>
      <c r="B1703">
        <v>115.029999</v>
      </c>
      <c r="C1703">
        <v>116.94000200000001</v>
      </c>
      <c r="D1703">
        <v>114.480003</v>
      </c>
      <c r="E1703">
        <v>114.94000200000001</v>
      </c>
      <c r="F1703">
        <v>111.730164</v>
      </c>
      <c r="G1703">
        <v>18625800</v>
      </c>
      <c r="H1703">
        <f t="shared" si="26"/>
        <v>-2.5354026131168345E-2</v>
      </c>
    </row>
    <row r="1704" spans="1:8">
      <c r="A1704" s="1">
        <v>44109</v>
      </c>
      <c r="B1704">
        <v>115.760002</v>
      </c>
      <c r="C1704">
        <v>117.529999</v>
      </c>
      <c r="D1704">
        <v>115.69000200000001</v>
      </c>
      <c r="E1704">
        <v>117.459999</v>
      </c>
      <c r="F1704">
        <v>114.179787</v>
      </c>
      <c r="G1704">
        <v>6135300</v>
      </c>
      <c r="H1704">
        <f t="shared" si="26"/>
        <v>2.192445542279883E-2</v>
      </c>
    </row>
    <row r="1705" spans="1:8">
      <c r="A1705" s="1">
        <v>44110</v>
      </c>
      <c r="B1705">
        <v>117.18</v>
      </c>
      <c r="C1705">
        <v>118.290001</v>
      </c>
      <c r="D1705">
        <v>115.230003</v>
      </c>
      <c r="E1705">
        <v>115.639999</v>
      </c>
      <c r="F1705">
        <v>112.410614</v>
      </c>
      <c r="G1705">
        <v>13431100</v>
      </c>
      <c r="H1705">
        <f t="shared" si="26"/>
        <v>-1.5494625156377364E-2</v>
      </c>
    </row>
    <row r="1706" spans="1:8">
      <c r="A1706" s="1">
        <v>44111</v>
      </c>
      <c r="B1706">
        <v>116.849998</v>
      </c>
      <c r="C1706">
        <v>117.989998</v>
      </c>
      <c r="D1706">
        <v>116.760002</v>
      </c>
      <c r="E1706">
        <v>117.760002</v>
      </c>
      <c r="F1706">
        <v>114.47141999999999</v>
      </c>
      <c r="G1706">
        <v>6496200</v>
      </c>
      <c r="H1706">
        <f t="shared" si="26"/>
        <v>1.8332841772397041E-2</v>
      </c>
    </row>
    <row r="1707" spans="1:8">
      <c r="A1707" s="1">
        <v>44112</v>
      </c>
      <c r="B1707">
        <v>118.790001</v>
      </c>
      <c r="C1707">
        <v>118.790001</v>
      </c>
      <c r="D1707">
        <v>117.970001</v>
      </c>
      <c r="E1707">
        <v>118.370003</v>
      </c>
      <c r="F1707">
        <v>115.064384</v>
      </c>
      <c r="G1707">
        <v>5054800</v>
      </c>
      <c r="H1707">
        <f t="shared" si="26"/>
        <v>5.1800178594797654E-3</v>
      </c>
    </row>
    <row r="1708" spans="1:8">
      <c r="A1708" s="1">
        <v>44113</v>
      </c>
      <c r="B1708">
        <v>118.93</v>
      </c>
      <c r="C1708">
        <v>120.209999</v>
      </c>
      <c r="D1708">
        <v>118.900002</v>
      </c>
      <c r="E1708">
        <v>120.18</v>
      </c>
      <c r="F1708">
        <v>116.823837</v>
      </c>
      <c r="G1708">
        <v>7212700</v>
      </c>
      <c r="H1708">
        <f t="shared" si="26"/>
        <v>1.5291030454740829E-2</v>
      </c>
    </row>
    <row r="1709" spans="1:8">
      <c r="A1709" s="1">
        <v>44116</v>
      </c>
      <c r="B1709">
        <v>121.949997</v>
      </c>
      <c r="C1709">
        <v>124.269997</v>
      </c>
      <c r="D1709">
        <v>121.339996</v>
      </c>
      <c r="E1709">
        <v>123.459999</v>
      </c>
      <c r="F1709">
        <v>120.01222199999999</v>
      </c>
      <c r="G1709">
        <v>9581900</v>
      </c>
      <c r="H1709">
        <f t="shared" si="26"/>
        <v>2.7292246872528222E-2</v>
      </c>
    </row>
    <row r="1710" spans="1:8">
      <c r="A1710" s="1">
        <v>44117</v>
      </c>
      <c r="B1710">
        <v>123.860001</v>
      </c>
      <c r="C1710">
        <v>124.08000199999999</v>
      </c>
      <c r="D1710">
        <v>122.199997</v>
      </c>
      <c r="E1710">
        <v>122.66999800000001</v>
      </c>
      <c r="F1710">
        <v>119.24430099999999</v>
      </c>
      <c r="G1710">
        <v>8806900</v>
      </c>
      <c r="H1710">
        <f t="shared" si="26"/>
        <v>-6.398689960094241E-3</v>
      </c>
    </row>
    <row r="1711" spans="1:8">
      <c r="A1711" s="1">
        <v>44118</v>
      </c>
      <c r="B1711">
        <v>122.970001</v>
      </c>
      <c r="C1711">
        <v>123.620003</v>
      </c>
      <c r="D1711">
        <v>121.110001</v>
      </c>
      <c r="E1711">
        <v>122.019997</v>
      </c>
      <c r="F1711">
        <v>118.61245</v>
      </c>
      <c r="G1711">
        <v>7267000</v>
      </c>
      <c r="H1711">
        <f t="shared" si="26"/>
        <v>-5.2987941117621845E-3</v>
      </c>
    </row>
    <row r="1712" spans="1:8">
      <c r="A1712" s="1">
        <v>44119</v>
      </c>
      <c r="B1712">
        <v>120</v>
      </c>
      <c r="C1712">
        <v>121.709999</v>
      </c>
      <c r="D1712">
        <v>119.68</v>
      </c>
      <c r="E1712">
        <v>121.470001</v>
      </c>
      <c r="F1712">
        <v>118.077805</v>
      </c>
      <c r="G1712">
        <v>6592500</v>
      </c>
      <c r="H1712">
        <f t="shared" si="26"/>
        <v>-4.5074947865927873E-3</v>
      </c>
    </row>
    <row r="1713" spans="1:8">
      <c r="A1713" s="1">
        <v>44120</v>
      </c>
      <c r="B1713">
        <v>122.139999</v>
      </c>
      <c r="C1713">
        <v>122.629997</v>
      </c>
      <c r="D1713">
        <v>121.010002</v>
      </c>
      <c r="E1713">
        <v>121.120003</v>
      </c>
      <c r="F1713">
        <v>117.737587</v>
      </c>
      <c r="G1713">
        <v>5772100</v>
      </c>
      <c r="H1713">
        <f t="shared" si="26"/>
        <v>-2.8813035608173188E-3</v>
      </c>
    </row>
    <row r="1714" spans="1:8">
      <c r="A1714" s="1">
        <v>44123</v>
      </c>
      <c r="B1714">
        <v>121.730003</v>
      </c>
      <c r="C1714">
        <v>122.19000200000001</v>
      </c>
      <c r="D1714">
        <v>118.529999</v>
      </c>
      <c r="E1714">
        <v>118.900002</v>
      </c>
      <c r="F1714">
        <v>115.579567</v>
      </c>
      <c r="G1714">
        <v>8308200</v>
      </c>
      <c r="H1714">
        <f t="shared" si="26"/>
        <v>-1.8329065976186582E-2</v>
      </c>
    </row>
    <row r="1715" spans="1:8">
      <c r="A1715" s="1">
        <v>44124</v>
      </c>
      <c r="B1715">
        <v>119.349998</v>
      </c>
      <c r="C1715">
        <v>120.57</v>
      </c>
      <c r="D1715">
        <v>118.58000199999999</v>
      </c>
      <c r="E1715">
        <v>119.30999799999999</v>
      </c>
      <c r="F1715">
        <v>115.978127</v>
      </c>
      <c r="G1715">
        <v>7283300</v>
      </c>
      <c r="H1715">
        <f t="shared" si="26"/>
        <v>3.4483603836308139E-3</v>
      </c>
    </row>
    <row r="1716" spans="1:8">
      <c r="A1716" s="1">
        <v>44125</v>
      </c>
      <c r="B1716">
        <v>119.019997</v>
      </c>
      <c r="C1716">
        <v>120.269997</v>
      </c>
      <c r="D1716">
        <v>118.860001</v>
      </c>
      <c r="E1716">
        <v>119.129997</v>
      </c>
      <c r="F1716">
        <v>115.80315400000001</v>
      </c>
      <c r="G1716">
        <v>6085900</v>
      </c>
      <c r="H1716">
        <f t="shared" si="26"/>
        <v>-1.508672406823696E-3</v>
      </c>
    </row>
    <row r="1717" spans="1:8">
      <c r="A1717" s="1">
        <v>44126</v>
      </c>
      <c r="B1717">
        <v>119.18</v>
      </c>
      <c r="C1717">
        <v>119.57</v>
      </c>
      <c r="D1717">
        <v>117.209999</v>
      </c>
      <c r="E1717">
        <v>118.57</v>
      </c>
      <c r="F1717">
        <v>115.25878899999999</v>
      </c>
      <c r="G1717">
        <v>6743200</v>
      </c>
      <c r="H1717">
        <f t="shared" si="26"/>
        <v>-4.7007787024523811E-3</v>
      </c>
    </row>
    <row r="1718" spans="1:8">
      <c r="A1718" s="1">
        <v>44127</v>
      </c>
      <c r="B1718">
        <v>118.739998</v>
      </c>
      <c r="C1718">
        <v>118.760002</v>
      </c>
      <c r="D1718">
        <v>117.449997</v>
      </c>
      <c r="E1718">
        <v>118.44000200000001</v>
      </c>
      <c r="F1718">
        <v>115.132446</v>
      </c>
      <c r="G1718">
        <v>5156400</v>
      </c>
      <c r="H1718">
        <f t="shared" si="26"/>
        <v>-1.0961680327909002E-3</v>
      </c>
    </row>
    <row r="1719" spans="1:8">
      <c r="A1719" s="1">
        <v>44130</v>
      </c>
      <c r="B1719">
        <v>117.129997</v>
      </c>
      <c r="C1719">
        <v>118.07</v>
      </c>
      <c r="D1719">
        <v>114.43</v>
      </c>
      <c r="E1719">
        <v>115.870003</v>
      </c>
      <c r="F1719">
        <v>112.634216</v>
      </c>
      <c r="G1719">
        <v>9094600</v>
      </c>
      <c r="H1719">
        <f t="shared" si="26"/>
        <v>-2.169874858734441E-2</v>
      </c>
    </row>
    <row r="1720" spans="1:8">
      <c r="A1720" s="1">
        <v>44131</v>
      </c>
      <c r="B1720">
        <v>116.43</v>
      </c>
      <c r="C1720">
        <v>116.94000200000001</v>
      </c>
      <c r="D1720">
        <v>115.790001</v>
      </c>
      <c r="E1720">
        <v>116.449997</v>
      </c>
      <c r="F1720">
        <v>113.19799</v>
      </c>
      <c r="G1720">
        <v>9532400</v>
      </c>
      <c r="H1720">
        <f t="shared" si="26"/>
        <v>5.0053529027095046E-3</v>
      </c>
    </row>
    <row r="1721" spans="1:8">
      <c r="A1721" s="1">
        <v>44132</v>
      </c>
      <c r="B1721">
        <v>114.239998</v>
      </c>
      <c r="C1721">
        <v>114.30999799999999</v>
      </c>
      <c r="D1721">
        <v>111.32</v>
      </c>
      <c r="E1721">
        <v>111.510002</v>
      </c>
      <c r="F1721">
        <v>108.39595799999999</v>
      </c>
      <c r="G1721">
        <v>16378300</v>
      </c>
      <c r="H1721">
        <f t="shared" si="26"/>
        <v>-4.2421530629651739E-2</v>
      </c>
    </row>
    <row r="1722" spans="1:8">
      <c r="A1722" s="1">
        <v>44133</v>
      </c>
      <c r="B1722">
        <v>111.94000200000001</v>
      </c>
      <c r="C1722">
        <v>114.68</v>
      </c>
      <c r="D1722">
        <v>111.870003</v>
      </c>
      <c r="E1722">
        <v>113.370003</v>
      </c>
      <c r="F1722">
        <v>110.204002</v>
      </c>
      <c r="G1722">
        <v>9704500</v>
      </c>
      <c r="H1722">
        <f t="shared" si="26"/>
        <v>1.6679994654413308E-2</v>
      </c>
    </row>
    <row r="1723" spans="1:8">
      <c r="A1723" s="1">
        <v>44134</v>
      </c>
      <c r="B1723">
        <v>111.779999</v>
      </c>
      <c r="C1723">
        <v>112.480003</v>
      </c>
      <c r="D1723">
        <v>109.57</v>
      </c>
      <c r="E1723">
        <v>110.860001</v>
      </c>
      <c r="F1723">
        <v>107.764099</v>
      </c>
      <c r="G1723">
        <v>12924300</v>
      </c>
      <c r="H1723">
        <f t="shared" si="26"/>
        <v>-2.2139876553666362E-2</v>
      </c>
    </row>
    <row r="1724" spans="1:8">
      <c r="A1724" s="1">
        <v>44137</v>
      </c>
      <c r="B1724">
        <v>111.709999</v>
      </c>
      <c r="C1724">
        <v>112.620003</v>
      </c>
      <c r="D1724">
        <v>110.08000199999999</v>
      </c>
      <c r="E1724">
        <v>111.139999</v>
      </c>
      <c r="F1724">
        <v>108.036278</v>
      </c>
      <c r="G1724">
        <v>12019900</v>
      </c>
      <c r="H1724">
        <f t="shared" si="26"/>
        <v>2.5256927170150996E-3</v>
      </c>
    </row>
    <row r="1725" spans="1:8">
      <c r="A1725" s="1">
        <v>44138</v>
      </c>
      <c r="B1725">
        <v>112.010002</v>
      </c>
      <c r="C1725">
        <v>114.099998</v>
      </c>
      <c r="D1725">
        <v>111.550003</v>
      </c>
      <c r="E1725">
        <v>113.099998</v>
      </c>
      <c r="F1725">
        <v>109.941551</v>
      </c>
      <c r="G1725">
        <v>10485100</v>
      </c>
      <c r="H1725">
        <f t="shared" si="26"/>
        <v>1.7635492774010674E-2</v>
      </c>
    </row>
    <row r="1726" spans="1:8">
      <c r="A1726" s="1">
        <v>44139</v>
      </c>
      <c r="B1726">
        <v>116.540001</v>
      </c>
      <c r="C1726">
        <v>118.379997</v>
      </c>
      <c r="D1726">
        <v>115.370003</v>
      </c>
      <c r="E1726">
        <v>117.5</v>
      </c>
      <c r="F1726">
        <v>114.218666</v>
      </c>
      <c r="G1726">
        <v>15381900</v>
      </c>
      <c r="H1726">
        <f t="shared" si="26"/>
        <v>3.8903535206629883E-2</v>
      </c>
    </row>
    <row r="1727" spans="1:8">
      <c r="A1727" s="1">
        <v>44140</v>
      </c>
      <c r="B1727">
        <v>120.589996</v>
      </c>
      <c r="C1727">
        <v>121.5</v>
      </c>
      <c r="D1727">
        <v>120.089996</v>
      </c>
      <c r="E1727">
        <v>121.150002</v>
      </c>
      <c r="F1727">
        <v>117.766739</v>
      </c>
      <c r="G1727">
        <v>11094900</v>
      </c>
      <c r="H1727">
        <f t="shared" si="26"/>
        <v>3.1063863064203553E-2</v>
      </c>
    </row>
    <row r="1728" spans="1:8">
      <c r="A1728" s="1">
        <v>44141</v>
      </c>
      <c r="B1728">
        <v>120.860001</v>
      </c>
      <c r="C1728">
        <v>121.970001</v>
      </c>
      <c r="D1728">
        <v>119.209999</v>
      </c>
      <c r="E1728">
        <v>121.58000199999999</v>
      </c>
      <c r="F1728">
        <v>118.184738</v>
      </c>
      <c r="G1728">
        <v>9727600</v>
      </c>
      <c r="H1728">
        <f t="shared" si="26"/>
        <v>3.5493807805953995E-3</v>
      </c>
    </row>
    <row r="1729" spans="1:8">
      <c r="A1729" s="1">
        <v>44144</v>
      </c>
      <c r="B1729">
        <v>124.160004</v>
      </c>
      <c r="C1729">
        <v>125.360001</v>
      </c>
      <c r="D1729">
        <v>120.589996</v>
      </c>
      <c r="E1729">
        <v>120.699997</v>
      </c>
      <c r="F1729">
        <v>117.3293</v>
      </c>
      <c r="G1729">
        <v>19884100</v>
      </c>
      <c r="H1729">
        <f t="shared" si="26"/>
        <v>-7.2381427117940763E-3</v>
      </c>
    </row>
    <row r="1730" spans="1:8">
      <c r="A1730" s="1">
        <v>44145</v>
      </c>
      <c r="B1730">
        <v>119.650002</v>
      </c>
      <c r="C1730">
        <v>120.489998</v>
      </c>
      <c r="D1730">
        <v>117.489998</v>
      </c>
      <c r="E1730">
        <v>118.449997</v>
      </c>
      <c r="F1730">
        <v>115.14213599999999</v>
      </c>
      <c r="G1730">
        <v>11769200</v>
      </c>
      <c r="H1730">
        <f t="shared" si="26"/>
        <v>-1.8641243065457731E-2</v>
      </c>
    </row>
    <row r="1731" spans="1:8">
      <c r="A1731" s="1">
        <v>44146</v>
      </c>
      <c r="B1731">
        <v>119.650002</v>
      </c>
      <c r="C1731">
        <v>121.589996</v>
      </c>
      <c r="D1731">
        <v>119.410004</v>
      </c>
      <c r="E1731">
        <v>121.260002</v>
      </c>
      <c r="F1731">
        <v>117.873665</v>
      </c>
      <c r="G1731">
        <v>7244300</v>
      </c>
      <c r="H1731">
        <f t="shared" ref="H1731:H1794" si="27">(F1731-F1730)/F1730</f>
        <v>2.3723105154137572E-2</v>
      </c>
    </row>
    <row r="1732" spans="1:8">
      <c r="A1732" s="1">
        <v>44147</v>
      </c>
      <c r="B1732">
        <v>121.260002</v>
      </c>
      <c r="C1732">
        <v>121.860001</v>
      </c>
      <c r="D1732">
        <v>119.620003</v>
      </c>
      <c r="E1732">
        <v>120.18</v>
      </c>
      <c r="F1732">
        <v>116.823837</v>
      </c>
      <c r="G1732">
        <v>7176400</v>
      </c>
      <c r="H1732">
        <f t="shared" si="27"/>
        <v>-8.9063829482183745E-3</v>
      </c>
    </row>
    <row r="1733" spans="1:8">
      <c r="A1733" s="1">
        <v>44148</v>
      </c>
      <c r="B1733">
        <v>121.089996</v>
      </c>
      <c r="C1733">
        <v>121.449997</v>
      </c>
      <c r="D1733">
        <v>119.949997</v>
      </c>
      <c r="E1733">
        <v>121.199997</v>
      </c>
      <c r="F1733">
        <v>117.815353</v>
      </c>
      <c r="G1733">
        <v>5925800</v>
      </c>
      <c r="H1733">
        <f t="shared" si="27"/>
        <v>8.4872747331523127E-3</v>
      </c>
    </row>
    <row r="1734" spans="1:8">
      <c r="A1734" s="1">
        <v>44151</v>
      </c>
      <c r="B1734">
        <v>121.209999</v>
      </c>
      <c r="C1734">
        <v>122.589996</v>
      </c>
      <c r="D1734">
        <v>120.959999</v>
      </c>
      <c r="E1734">
        <v>122.370003</v>
      </c>
      <c r="F1734">
        <v>118.952682</v>
      </c>
      <c r="G1734">
        <v>7432100</v>
      </c>
      <c r="H1734">
        <f t="shared" si="27"/>
        <v>9.6534871817596981E-3</v>
      </c>
    </row>
    <row r="1735" spans="1:8">
      <c r="A1735" s="1">
        <v>44152</v>
      </c>
      <c r="B1735">
        <v>121.760002</v>
      </c>
      <c r="C1735">
        <v>122.349998</v>
      </c>
      <c r="D1735">
        <v>121.16999800000001</v>
      </c>
      <c r="E1735">
        <v>121.69000200000001</v>
      </c>
      <c r="F1735">
        <v>118.29167200000001</v>
      </c>
      <c r="G1735">
        <v>4969700</v>
      </c>
      <c r="H1735">
        <f t="shared" si="27"/>
        <v>-5.5569154800560981E-3</v>
      </c>
    </row>
    <row r="1736" spans="1:8">
      <c r="A1736" s="1">
        <v>44153</v>
      </c>
      <c r="B1736">
        <v>121.480003</v>
      </c>
      <c r="C1736">
        <v>122.05999799999999</v>
      </c>
      <c r="D1736">
        <v>120.339996</v>
      </c>
      <c r="E1736">
        <v>120.389999</v>
      </c>
      <c r="F1736">
        <v>117.02795399999999</v>
      </c>
      <c r="G1736">
        <v>4771400</v>
      </c>
      <c r="H1736">
        <f t="shared" si="27"/>
        <v>-1.0683068204497197E-2</v>
      </c>
    </row>
    <row r="1737" spans="1:8">
      <c r="A1737" s="1">
        <v>44154</v>
      </c>
      <c r="B1737">
        <v>120.150002</v>
      </c>
      <c r="C1737">
        <v>121.58000199999999</v>
      </c>
      <c r="D1737">
        <v>119.620003</v>
      </c>
      <c r="E1737">
        <v>121.360001</v>
      </c>
      <c r="F1737">
        <v>117.970879</v>
      </c>
      <c r="G1737">
        <v>6077600</v>
      </c>
      <c r="H1737">
        <f t="shared" si="27"/>
        <v>8.0572629681281323E-3</v>
      </c>
    </row>
    <row r="1738" spans="1:8">
      <c r="A1738" s="1">
        <v>44155</v>
      </c>
      <c r="B1738">
        <v>121.470001</v>
      </c>
      <c r="C1738">
        <v>121.5</v>
      </c>
      <c r="D1738">
        <v>120.07</v>
      </c>
      <c r="E1738">
        <v>120.110001</v>
      </c>
      <c r="F1738">
        <v>116.755768</v>
      </c>
      <c r="G1738">
        <v>4957900</v>
      </c>
      <c r="H1738">
        <f t="shared" si="27"/>
        <v>-1.0300092788153196E-2</v>
      </c>
    </row>
    <row r="1739" spans="1:8">
      <c r="A1739" s="1">
        <v>44158</v>
      </c>
      <c r="B1739">
        <v>120.480003</v>
      </c>
      <c r="C1739">
        <v>121.269997</v>
      </c>
      <c r="D1739">
        <v>119.040001</v>
      </c>
      <c r="E1739">
        <v>120.08000199999999</v>
      </c>
      <c r="F1739">
        <v>116.726631</v>
      </c>
      <c r="G1739">
        <v>4903500</v>
      </c>
      <c r="H1739">
        <f t="shared" si="27"/>
        <v>-2.4955512262148577E-4</v>
      </c>
    </row>
    <row r="1740" spans="1:8">
      <c r="A1740" s="1">
        <v>44159</v>
      </c>
      <c r="B1740">
        <v>120.540001</v>
      </c>
      <c r="C1740">
        <v>121.989998</v>
      </c>
      <c r="D1740">
        <v>119.66999800000001</v>
      </c>
      <c r="E1740">
        <v>121.75</v>
      </c>
      <c r="F1740">
        <v>118.34998299999999</v>
      </c>
      <c r="G1740">
        <v>6817000</v>
      </c>
      <c r="H1740">
        <f t="shared" si="27"/>
        <v>1.390729764144394E-2</v>
      </c>
    </row>
    <row r="1741" spans="1:8">
      <c r="A1741" s="1">
        <v>44160</v>
      </c>
      <c r="B1741">
        <v>122.16999800000001</v>
      </c>
      <c r="C1741">
        <v>122.519997</v>
      </c>
      <c r="D1741">
        <v>121.550003</v>
      </c>
      <c r="E1741">
        <v>122.010002</v>
      </c>
      <c r="F1741">
        <v>118.60272999999999</v>
      </c>
      <c r="G1741">
        <v>6093200</v>
      </c>
      <c r="H1741">
        <f t="shared" si="27"/>
        <v>2.1355896603719783E-3</v>
      </c>
    </row>
    <row r="1742" spans="1:8">
      <c r="A1742" s="1">
        <v>44162</v>
      </c>
      <c r="B1742">
        <v>122.660004</v>
      </c>
      <c r="C1742">
        <v>123.18</v>
      </c>
      <c r="D1742">
        <v>122.43</v>
      </c>
      <c r="E1742">
        <v>122.660004</v>
      </c>
      <c r="F1742">
        <v>119.23458100000001</v>
      </c>
      <c r="G1742">
        <v>3512900</v>
      </c>
      <c r="H1742">
        <f t="shared" si="27"/>
        <v>5.3274574708357201E-3</v>
      </c>
    </row>
    <row r="1743" spans="1:8">
      <c r="A1743" s="1">
        <v>44165</v>
      </c>
      <c r="B1743">
        <v>122.620003</v>
      </c>
      <c r="C1743">
        <v>123.660004</v>
      </c>
      <c r="D1743">
        <v>121.230003</v>
      </c>
      <c r="E1743">
        <v>123.480003</v>
      </c>
      <c r="F1743">
        <v>120.031677</v>
      </c>
      <c r="G1743">
        <v>16114600</v>
      </c>
      <c r="H1743">
        <f t="shared" si="27"/>
        <v>6.6851075695900358E-3</v>
      </c>
    </row>
    <row r="1744" spans="1:8">
      <c r="A1744" s="1">
        <v>44166</v>
      </c>
      <c r="B1744">
        <v>124.5</v>
      </c>
      <c r="C1744">
        <v>125.75</v>
      </c>
      <c r="D1744">
        <v>123.980003</v>
      </c>
      <c r="E1744">
        <v>125.05999799999999</v>
      </c>
      <c r="F1744">
        <v>121.56755099999999</v>
      </c>
      <c r="G1744">
        <v>11340600</v>
      </c>
      <c r="H1744">
        <f t="shared" si="27"/>
        <v>1.2795572288805001E-2</v>
      </c>
    </row>
    <row r="1745" spans="1:8">
      <c r="A1745" s="1">
        <v>44167</v>
      </c>
      <c r="B1745">
        <v>124.529999</v>
      </c>
      <c r="C1745">
        <v>125.010002</v>
      </c>
      <c r="D1745">
        <v>123.589996</v>
      </c>
      <c r="E1745">
        <v>124.870003</v>
      </c>
      <c r="F1745">
        <v>121.38286600000001</v>
      </c>
      <c r="G1745">
        <v>8019400</v>
      </c>
      <c r="H1745">
        <f t="shared" si="27"/>
        <v>-1.5191965165111171E-3</v>
      </c>
    </row>
    <row r="1746" spans="1:8">
      <c r="A1746" s="1">
        <v>44168</v>
      </c>
      <c r="B1746">
        <v>125.010002</v>
      </c>
      <c r="C1746">
        <v>125.629997</v>
      </c>
      <c r="D1746">
        <v>124.459999</v>
      </c>
      <c r="E1746">
        <v>124.790001</v>
      </c>
      <c r="F1746">
        <v>121.30510700000001</v>
      </c>
      <c r="G1746">
        <v>6887700</v>
      </c>
      <c r="H1746">
        <f t="shared" si="27"/>
        <v>-6.4060935914958832E-4</v>
      </c>
    </row>
    <row r="1747" spans="1:8">
      <c r="A1747" s="1">
        <v>44169</v>
      </c>
      <c r="B1747">
        <v>124.970001</v>
      </c>
      <c r="C1747">
        <v>126.05999799999999</v>
      </c>
      <c r="D1747">
        <v>124.699997</v>
      </c>
      <c r="E1747">
        <v>126.040001</v>
      </c>
      <c r="F1747">
        <v>122.52018700000001</v>
      </c>
      <c r="G1747">
        <v>5179400</v>
      </c>
      <c r="H1747">
        <f t="shared" si="27"/>
        <v>1.0016725841559172E-2</v>
      </c>
    </row>
    <row r="1748" spans="1:8">
      <c r="A1748" s="1">
        <v>44172</v>
      </c>
      <c r="B1748">
        <v>126.110001</v>
      </c>
      <c r="C1748">
        <v>126.769997</v>
      </c>
      <c r="D1748">
        <v>125.889999</v>
      </c>
      <c r="E1748">
        <v>126.400002</v>
      </c>
      <c r="F1748">
        <v>122.870132</v>
      </c>
      <c r="G1748">
        <v>4452700</v>
      </c>
      <c r="H1748">
        <f t="shared" si="27"/>
        <v>2.8562231952844724E-3</v>
      </c>
    </row>
    <row r="1749" spans="1:8">
      <c r="A1749" s="1">
        <v>44173</v>
      </c>
      <c r="B1749">
        <v>126.279999</v>
      </c>
      <c r="C1749">
        <v>127.209999</v>
      </c>
      <c r="D1749">
        <v>125.739998</v>
      </c>
      <c r="E1749">
        <v>126.80999799999999</v>
      </c>
      <c r="F1749">
        <v>123.268677</v>
      </c>
      <c r="G1749">
        <v>3943400</v>
      </c>
      <c r="H1749">
        <f t="shared" si="27"/>
        <v>3.2436279957768631E-3</v>
      </c>
    </row>
    <row r="1750" spans="1:8">
      <c r="A1750" s="1">
        <v>44174</v>
      </c>
      <c r="B1750">
        <v>126.730003</v>
      </c>
      <c r="C1750">
        <v>127.110001</v>
      </c>
      <c r="D1750">
        <v>123.949997</v>
      </c>
      <c r="E1750">
        <v>124.379997</v>
      </c>
      <c r="F1750">
        <v>120.906555</v>
      </c>
      <c r="G1750">
        <v>8635900</v>
      </c>
      <c r="H1750">
        <f t="shared" si="27"/>
        <v>-1.9162386240261176E-2</v>
      </c>
    </row>
    <row r="1751" spans="1:8">
      <c r="A1751" s="1">
        <v>44175</v>
      </c>
      <c r="B1751">
        <v>123.620003</v>
      </c>
      <c r="C1751">
        <v>125.150002</v>
      </c>
      <c r="D1751">
        <v>123.33000199999999</v>
      </c>
      <c r="E1751">
        <v>124.55999799999999</v>
      </c>
      <c r="F1751">
        <v>121.081512</v>
      </c>
      <c r="G1751">
        <v>4998700</v>
      </c>
      <c r="H1751">
        <f t="shared" si="27"/>
        <v>1.4470431317806238E-3</v>
      </c>
    </row>
    <row r="1752" spans="1:8">
      <c r="A1752" s="1">
        <v>44176</v>
      </c>
      <c r="B1752">
        <v>123.80999799999999</v>
      </c>
      <c r="C1752">
        <v>124.300003</v>
      </c>
      <c r="D1752">
        <v>122.900002</v>
      </c>
      <c r="E1752">
        <v>124.300003</v>
      </c>
      <c r="F1752">
        <v>120.828773</v>
      </c>
      <c r="G1752">
        <v>6511600</v>
      </c>
      <c r="H1752">
        <f t="shared" si="27"/>
        <v>-2.0873459194992987E-3</v>
      </c>
    </row>
    <row r="1753" spans="1:8">
      <c r="A1753" s="1">
        <v>44179</v>
      </c>
      <c r="B1753">
        <v>124.68</v>
      </c>
      <c r="C1753">
        <v>125.870003</v>
      </c>
      <c r="D1753">
        <v>124.599998</v>
      </c>
      <c r="E1753">
        <v>124.75</v>
      </c>
      <c r="F1753">
        <v>121.26619700000001</v>
      </c>
      <c r="G1753">
        <v>5527900</v>
      </c>
      <c r="H1753">
        <f t="shared" si="27"/>
        <v>3.6201973183987157E-3</v>
      </c>
    </row>
    <row r="1754" spans="1:8">
      <c r="A1754" s="1">
        <v>44180</v>
      </c>
      <c r="B1754">
        <v>126.099998</v>
      </c>
      <c r="C1754">
        <v>126.83000199999999</v>
      </c>
      <c r="D1754">
        <v>125.290001</v>
      </c>
      <c r="E1754">
        <v>126.83000199999999</v>
      </c>
      <c r="F1754">
        <v>123.28810900000001</v>
      </c>
      <c r="G1754">
        <v>4549600</v>
      </c>
      <c r="H1754">
        <f t="shared" si="27"/>
        <v>1.6673335603985342E-2</v>
      </c>
    </row>
    <row r="1755" spans="1:8">
      <c r="A1755" s="1">
        <v>44181</v>
      </c>
      <c r="B1755">
        <v>127</v>
      </c>
      <c r="C1755">
        <v>128.13999899999999</v>
      </c>
      <c r="D1755">
        <v>126.58000199999999</v>
      </c>
      <c r="E1755">
        <v>127.69000200000001</v>
      </c>
      <c r="F1755">
        <v>124.124115</v>
      </c>
      <c r="G1755">
        <v>5154600</v>
      </c>
      <c r="H1755">
        <f t="shared" si="27"/>
        <v>6.7809134780386447E-3</v>
      </c>
    </row>
    <row r="1756" spans="1:8">
      <c r="A1756" s="1">
        <v>44182</v>
      </c>
      <c r="B1756">
        <v>128.61999499999999</v>
      </c>
      <c r="C1756">
        <v>128.979996</v>
      </c>
      <c r="D1756">
        <v>128.08999600000001</v>
      </c>
      <c r="E1756">
        <v>128.699997</v>
      </c>
      <c r="F1756">
        <v>125.10588799999999</v>
      </c>
      <c r="G1756">
        <v>5752500</v>
      </c>
      <c r="H1756">
        <f t="shared" si="27"/>
        <v>7.9096072507746761E-3</v>
      </c>
    </row>
    <row r="1757" spans="1:8">
      <c r="A1757" s="1">
        <v>44183</v>
      </c>
      <c r="B1757">
        <v>128.88999899999999</v>
      </c>
      <c r="C1757">
        <v>128.91000399999999</v>
      </c>
      <c r="D1757">
        <v>127.43</v>
      </c>
      <c r="E1757">
        <v>128.25</v>
      </c>
      <c r="F1757">
        <v>124.66847199999999</v>
      </c>
      <c r="G1757">
        <v>8846700</v>
      </c>
      <c r="H1757">
        <f t="shared" si="27"/>
        <v>-3.4963662141944823E-3</v>
      </c>
    </row>
    <row r="1758" spans="1:8">
      <c r="A1758" s="1">
        <v>44186</v>
      </c>
      <c r="B1758">
        <v>126.33000199999999</v>
      </c>
      <c r="C1758">
        <v>128.13999899999999</v>
      </c>
      <c r="D1758">
        <v>125.199997</v>
      </c>
      <c r="E1758">
        <v>128.08000200000001</v>
      </c>
      <c r="F1758">
        <v>124.793205</v>
      </c>
      <c r="G1758">
        <v>7616100</v>
      </c>
      <c r="H1758">
        <f t="shared" si="27"/>
        <v>1.0005175967826589E-3</v>
      </c>
    </row>
    <row r="1759" spans="1:8">
      <c r="A1759" s="1">
        <v>44187</v>
      </c>
      <c r="B1759">
        <v>128.78999300000001</v>
      </c>
      <c r="C1759">
        <v>129.770004</v>
      </c>
      <c r="D1759">
        <v>128.199997</v>
      </c>
      <c r="E1759">
        <v>129.19000199999999</v>
      </c>
      <c r="F1759">
        <v>125.874695</v>
      </c>
      <c r="G1759">
        <v>7167100</v>
      </c>
      <c r="H1759">
        <f t="shared" si="27"/>
        <v>8.6662571091110467E-3</v>
      </c>
    </row>
    <row r="1760" spans="1:8">
      <c r="A1760" s="1">
        <v>44188</v>
      </c>
      <c r="B1760">
        <v>129.33999600000001</v>
      </c>
      <c r="C1760">
        <v>129.429993</v>
      </c>
      <c r="D1760">
        <v>128.020004</v>
      </c>
      <c r="E1760">
        <v>128.21000699999999</v>
      </c>
      <c r="F1760">
        <v>124.91984600000001</v>
      </c>
      <c r="G1760">
        <v>5650400</v>
      </c>
      <c r="H1760">
        <f t="shared" si="27"/>
        <v>-7.5857105353859715E-3</v>
      </c>
    </row>
    <row r="1761" spans="1:8">
      <c r="A1761" s="1">
        <v>44189</v>
      </c>
      <c r="B1761">
        <v>128.429993</v>
      </c>
      <c r="C1761">
        <v>129.38000500000001</v>
      </c>
      <c r="D1761">
        <v>128.33999600000001</v>
      </c>
      <c r="E1761">
        <v>129.05999800000001</v>
      </c>
      <c r="F1761">
        <v>125.748024</v>
      </c>
      <c r="G1761">
        <v>2192300</v>
      </c>
      <c r="H1761">
        <f t="shared" si="27"/>
        <v>6.6296751598620609E-3</v>
      </c>
    </row>
    <row r="1762" spans="1:8">
      <c r="A1762" s="1">
        <v>44193</v>
      </c>
      <c r="B1762">
        <v>130.33999600000001</v>
      </c>
      <c r="C1762">
        <v>130.779999</v>
      </c>
      <c r="D1762">
        <v>129.729996</v>
      </c>
      <c r="E1762">
        <v>130.520004</v>
      </c>
      <c r="F1762">
        <v>127.17057</v>
      </c>
      <c r="G1762">
        <v>4085500</v>
      </c>
      <c r="H1762">
        <f t="shared" si="27"/>
        <v>1.1312670805864886E-2</v>
      </c>
    </row>
    <row r="1763" spans="1:8">
      <c r="A1763" s="1">
        <v>44194</v>
      </c>
      <c r="B1763">
        <v>131.229996</v>
      </c>
      <c r="C1763">
        <v>131.39999399999999</v>
      </c>
      <c r="D1763">
        <v>129.66999799999999</v>
      </c>
      <c r="E1763">
        <v>129.89999399999999</v>
      </c>
      <c r="F1763">
        <v>126.566498</v>
      </c>
      <c r="G1763">
        <v>4420700</v>
      </c>
      <c r="H1763">
        <f t="shared" si="27"/>
        <v>-4.7500927297880486E-3</v>
      </c>
    </row>
    <row r="1764" spans="1:8">
      <c r="A1764" s="1">
        <v>44195</v>
      </c>
      <c r="B1764">
        <v>130.35000600000001</v>
      </c>
      <c r="C1764">
        <v>130.61999499999999</v>
      </c>
      <c r="D1764">
        <v>129.63999899999999</v>
      </c>
      <c r="E1764">
        <v>129.83000200000001</v>
      </c>
      <c r="F1764">
        <v>126.498276</v>
      </c>
      <c r="G1764">
        <v>4070700</v>
      </c>
      <c r="H1764">
        <f t="shared" si="27"/>
        <v>-5.3902099748380148E-4</v>
      </c>
    </row>
    <row r="1765" spans="1:8">
      <c r="A1765" s="1">
        <v>44196</v>
      </c>
      <c r="B1765">
        <v>129.88999899999999</v>
      </c>
      <c r="C1765">
        <v>130.38999899999999</v>
      </c>
      <c r="D1765">
        <v>128.970001</v>
      </c>
      <c r="E1765">
        <v>130.020004</v>
      </c>
      <c r="F1765">
        <v>126.683395</v>
      </c>
      <c r="G1765">
        <v>5529200</v>
      </c>
      <c r="H1765">
        <f t="shared" si="27"/>
        <v>1.4634112483872923E-3</v>
      </c>
    </row>
    <row r="1766" spans="1:8">
      <c r="A1766" s="1">
        <v>44200</v>
      </c>
      <c r="B1766">
        <v>130.679993</v>
      </c>
      <c r="C1766">
        <v>130.71000699999999</v>
      </c>
      <c r="D1766">
        <v>126.239998</v>
      </c>
      <c r="E1766">
        <v>127.900002</v>
      </c>
      <c r="F1766">
        <v>124.617805</v>
      </c>
      <c r="G1766">
        <v>10508600</v>
      </c>
      <c r="H1766">
        <f t="shared" si="27"/>
        <v>-1.6305136123009652E-2</v>
      </c>
    </row>
    <row r="1767" spans="1:8">
      <c r="A1767" s="1">
        <v>44201</v>
      </c>
      <c r="B1767">
        <v>127.610001</v>
      </c>
      <c r="C1767">
        <v>128.94000199999999</v>
      </c>
      <c r="D1767">
        <v>127.529999</v>
      </c>
      <c r="E1767">
        <v>128.729996</v>
      </c>
      <c r="F1767">
        <v>125.426498</v>
      </c>
      <c r="G1767">
        <v>6180700</v>
      </c>
      <c r="H1767">
        <f t="shared" si="27"/>
        <v>6.4893856860983147E-3</v>
      </c>
    </row>
    <row r="1768" spans="1:8">
      <c r="A1768" s="1">
        <v>44202</v>
      </c>
      <c r="B1768">
        <v>126.889999</v>
      </c>
      <c r="C1768">
        <v>128.979996</v>
      </c>
      <c r="D1768">
        <v>126.120003</v>
      </c>
      <c r="E1768">
        <v>126.510002</v>
      </c>
      <c r="F1768">
        <v>123.263474</v>
      </c>
      <c r="G1768">
        <v>13629000</v>
      </c>
      <c r="H1768">
        <f t="shared" si="27"/>
        <v>-1.7245351137843243E-2</v>
      </c>
    </row>
    <row r="1769" spans="1:8">
      <c r="A1769" s="1">
        <v>44203</v>
      </c>
      <c r="B1769">
        <v>127.730003</v>
      </c>
      <c r="C1769">
        <v>130.16999799999999</v>
      </c>
      <c r="D1769">
        <v>127.68</v>
      </c>
      <c r="E1769">
        <v>129.91999799999999</v>
      </c>
      <c r="F1769">
        <v>126.58596799999999</v>
      </c>
      <c r="G1769">
        <v>9826000</v>
      </c>
      <c r="H1769">
        <f t="shared" si="27"/>
        <v>2.6954408245868453E-2</v>
      </c>
    </row>
    <row r="1770" spans="1:8">
      <c r="A1770" s="1">
        <v>44204</v>
      </c>
      <c r="B1770">
        <v>130.55999800000001</v>
      </c>
      <c r="C1770">
        <v>131.11000100000001</v>
      </c>
      <c r="D1770">
        <v>129.279999</v>
      </c>
      <c r="E1770">
        <v>130.759995</v>
      </c>
      <c r="F1770">
        <v>127.404404</v>
      </c>
      <c r="G1770">
        <v>6193800</v>
      </c>
      <c r="H1770">
        <f t="shared" si="27"/>
        <v>6.4654559500623762E-3</v>
      </c>
    </row>
    <row r="1771" spans="1:8">
      <c r="A1771" s="1">
        <v>44207</v>
      </c>
      <c r="B1771">
        <v>129.490005</v>
      </c>
      <c r="C1771">
        <v>130.60000600000001</v>
      </c>
      <c r="D1771">
        <v>129.13999899999999</v>
      </c>
      <c r="E1771">
        <v>129.679993</v>
      </c>
      <c r="F1771">
        <v>126.35211200000001</v>
      </c>
      <c r="G1771">
        <v>8926600</v>
      </c>
      <c r="H1771">
        <f t="shared" si="27"/>
        <v>-8.2594633070925422E-3</v>
      </c>
    </row>
    <row r="1772" spans="1:8">
      <c r="A1772" s="1">
        <v>44208</v>
      </c>
      <c r="B1772">
        <v>129.520004</v>
      </c>
      <c r="C1772">
        <v>129.69000199999999</v>
      </c>
      <c r="D1772">
        <v>127.83000199999999</v>
      </c>
      <c r="E1772">
        <v>129.05999800000001</v>
      </c>
      <c r="F1772">
        <v>125.748024</v>
      </c>
      <c r="G1772">
        <v>8544600</v>
      </c>
      <c r="H1772">
        <f t="shared" si="27"/>
        <v>-4.780988544140872E-3</v>
      </c>
    </row>
    <row r="1773" spans="1:8">
      <c r="A1773" s="1">
        <v>44209</v>
      </c>
      <c r="B1773">
        <v>129.229996</v>
      </c>
      <c r="C1773">
        <v>130.279999</v>
      </c>
      <c r="D1773">
        <v>128.979996</v>
      </c>
      <c r="E1773">
        <v>129.88000500000001</v>
      </c>
      <c r="F1773">
        <v>126.546989</v>
      </c>
      <c r="G1773">
        <v>6802600</v>
      </c>
      <c r="H1773">
        <f t="shared" si="27"/>
        <v>6.3536982497633164E-3</v>
      </c>
    </row>
    <row r="1774" spans="1:8">
      <c r="A1774" s="1">
        <v>44210</v>
      </c>
      <c r="B1774">
        <v>130.199997</v>
      </c>
      <c r="C1774">
        <v>130.470001</v>
      </c>
      <c r="D1774">
        <v>128.550003</v>
      </c>
      <c r="E1774">
        <v>128.740005</v>
      </c>
      <c r="F1774">
        <v>125.436256</v>
      </c>
      <c r="G1774">
        <v>7812400</v>
      </c>
      <c r="H1774">
        <f t="shared" si="27"/>
        <v>-8.7772376788830299E-3</v>
      </c>
    </row>
    <row r="1775" spans="1:8">
      <c r="A1775" s="1">
        <v>44211</v>
      </c>
      <c r="B1775">
        <v>128.550003</v>
      </c>
      <c r="C1775">
        <v>129.11999499999999</v>
      </c>
      <c r="D1775">
        <v>127.160004</v>
      </c>
      <c r="E1775">
        <v>127.41999800000001</v>
      </c>
      <c r="F1775">
        <v>124.15012400000001</v>
      </c>
      <c r="G1775">
        <v>6320600</v>
      </c>
      <c r="H1775">
        <f t="shared" si="27"/>
        <v>-1.0253271589993845E-2</v>
      </c>
    </row>
    <row r="1776" spans="1:8">
      <c r="A1776" s="1">
        <v>44215</v>
      </c>
      <c r="B1776">
        <v>128.300003</v>
      </c>
      <c r="C1776">
        <v>129.300003</v>
      </c>
      <c r="D1776">
        <v>127.849998</v>
      </c>
      <c r="E1776">
        <v>129.08000200000001</v>
      </c>
      <c r="F1776">
        <v>125.767517</v>
      </c>
      <c r="G1776">
        <v>5784800</v>
      </c>
      <c r="H1776">
        <f t="shared" si="27"/>
        <v>1.302771956957524E-2</v>
      </c>
    </row>
    <row r="1777" spans="1:8">
      <c r="A1777" s="1">
        <v>44216</v>
      </c>
      <c r="B1777">
        <v>130.070007</v>
      </c>
      <c r="C1777">
        <v>132.10000600000001</v>
      </c>
      <c r="D1777">
        <v>129.88999899999999</v>
      </c>
      <c r="E1777">
        <v>131.63999899999999</v>
      </c>
      <c r="F1777">
        <v>128.261841</v>
      </c>
      <c r="G1777">
        <v>5885000</v>
      </c>
      <c r="H1777">
        <f t="shared" si="27"/>
        <v>1.9832815813641338E-2</v>
      </c>
    </row>
    <row r="1778" spans="1:8">
      <c r="A1778" s="1">
        <v>44217</v>
      </c>
      <c r="B1778">
        <v>132.35000600000001</v>
      </c>
      <c r="C1778">
        <v>133.779999</v>
      </c>
      <c r="D1778">
        <v>131.63999899999999</v>
      </c>
      <c r="E1778">
        <v>133.33999600000001</v>
      </c>
      <c r="F1778">
        <v>129.918182</v>
      </c>
      <c r="G1778">
        <v>4472600</v>
      </c>
      <c r="H1778">
        <f t="shared" si="27"/>
        <v>1.2913747277337127E-2</v>
      </c>
    </row>
    <row r="1779" spans="1:8">
      <c r="A1779" s="1">
        <v>44218</v>
      </c>
      <c r="B1779">
        <v>132.779999</v>
      </c>
      <c r="C1779">
        <v>133.5</v>
      </c>
      <c r="D1779">
        <v>132.509995</v>
      </c>
      <c r="E1779">
        <v>132.83000200000001</v>
      </c>
      <c r="F1779">
        <v>129.42128</v>
      </c>
      <c r="G1779">
        <v>5621800</v>
      </c>
      <c r="H1779">
        <f t="shared" si="27"/>
        <v>-3.8247302444549733E-3</v>
      </c>
    </row>
    <row r="1780" spans="1:8">
      <c r="A1780" s="1">
        <v>44221</v>
      </c>
      <c r="B1780">
        <v>134.33000200000001</v>
      </c>
      <c r="C1780">
        <v>134.78999300000001</v>
      </c>
      <c r="D1780">
        <v>130.699997</v>
      </c>
      <c r="E1780">
        <v>133.94000199999999</v>
      </c>
      <c r="F1780">
        <v>130.50282300000001</v>
      </c>
      <c r="G1780">
        <v>9102600</v>
      </c>
      <c r="H1780">
        <f t="shared" si="27"/>
        <v>8.3567632772602041E-3</v>
      </c>
    </row>
    <row r="1781" spans="1:8">
      <c r="A1781" s="1">
        <v>44222</v>
      </c>
      <c r="B1781">
        <v>134.41000399999999</v>
      </c>
      <c r="C1781">
        <v>134.61999499999999</v>
      </c>
      <c r="D1781">
        <v>133.520004</v>
      </c>
      <c r="E1781">
        <v>134.029999</v>
      </c>
      <c r="F1781">
        <v>130.59046900000001</v>
      </c>
      <c r="G1781">
        <v>4296700</v>
      </c>
      <c r="H1781">
        <f t="shared" si="27"/>
        <v>6.7160233001248217E-4</v>
      </c>
    </row>
    <row r="1782" spans="1:8">
      <c r="A1782" s="1">
        <v>44223</v>
      </c>
      <c r="B1782">
        <v>133.38999899999999</v>
      </c>
      <c r="C1782">
        <v>133.820007</v>
      </c>
      <c r="D1782">
        <v>130.30999800000001</v>
      </c>
      <c r="E1782">
        <v>131.5</v>
      </c>
      <c r="F1782">
        <v>128.12541200000001</v>
      </c>
      <c r="G1782">
        <v>12242300</v>
      </c>
      <c r="H1782">
        <f t="shared" si="27"/>
        <v>-1.887623973538223E-2</v>
      </c>
    </row>
    <row r="1783" spans="1:8">
      <c r="A1783" s="1">
        <v>44224</v>
      </c>
      <c r="B1783">
        <v>132.16999799999999</v>
      </c>
      <c r="C1783">
        <v>134.240005</v>
      </c>
      <c r="D1783">
        <v>131.720001</v>
      </c>
      <c r="E1783">
        <v>132.03999300000001</v>
      </c>
      <c r="F1783">
        <v>128.65154999999999</v>
      </c>
      <c r="G1783">
        <v>8090800</v>
      </c>
      <c r="H1783">
        <f t="shared" si="27"/>
        <v>4.106429722153593E-3</v>
      </c>
    </row>
    <row r="1784" spans="1:8">
      <c r="A1784" s="1">
        <v>44225</v>
      </c>
      <c r="B1784">
        <v>131.38000500000001</v>
      </c>
      <c r="C1784">
        <v>131.89999399999999</v>
      </c>
      <c r="D1784">
        <v>128.229996</v>
      </c>
      <c r="E1784">
        <v>128.929993</v>
      </c>
      <c r="F1784">
        <v>125.621353</v>
      </c>
      <c r="G1784">
        <v>9511600</v>
      </c>
      <c r="H1784">
        <f t="shared" si="27"/>
        <v>-2.3553521119644399E-2</v>
      </c>
    </row>
    <row r="1785" spans="1:8">
      <c r="A1785" s="1">
        <v>44228</v>
      </c>
      <c r="B1785">
        <v>130.46000699999999</v>
      </c>
      <c r="C1785">
        <v>132.800003</v>
      </c>
      <c r="D1785">
        <v>129.5</v>
      </c>
      <c r="E1785">
        <v>132.16000399999999</v>
      </c>
      <c r="F1785">
        <v>128.76847799999999</v>
      </c>
      <c r="G1785">
        <v>5616300</v>
      </c>
      <c r="H1785">
        <f t="shared" si="27"/>
        <v>2.5052468587884007E-2</v>
      </c>
    </row>
    <row r="1786" spans="1:8">
      <c r="A1786" s="1">
        <v>44229</v>
      </c>
      <c r="B1786">
        <v>133.44000199999999</v>
      </c>
      <c r="C1786">
        <v>134.33999600000001</v>
      </c>
      <c r="D1786">
        <v>133.25</v>
      </c>
      <c r="E1786">
        <v>133.949997</v>
      </c>
      <c r="F1786">
        <v>130.51252700000001</v>
      </c>
      <c r="G1786">
        <v>4297500</v>
      </c>
      <c r="H1786">
        <f t="shared" si="27"/>
        <v>1.3544067826910389E-2</v>
      </c>
    </row>
    <row r="1787" spans="1:8">
      <c r="A1787" s="1">
        <v>44230</v>
      </c>
      <c r="B1787">
        <v>134.220001</v>
      </c>
      <c r="C1787">
        <v>134.5</v>
      </c>
      <c r="D1787">
        <v>133.08999600000001</v>
      </c>
      <c r="E1787">
        <v>133.490005</v>
      </c>
      <c r="F1787">
        <v>130.06437700000001</v>
      </c>
      <c r="G1787">
        <v>5787400</v>
      </c>
      <c r="H1787">
        <f t="shared" si="27"/>
        <v>-3.433770001250518E-3</v>
      </c>
    </row>
    <row r="1788" spans="1:8">
      <c r="A1788" s="1">
        <v>44231</v>
      </c>
      <c r="B1788">
        <v>134.21000699999999</v>
      </c>
      <c r="C1788">
        <v>135.61999499999999</v>
      </c>
      <c r="D1788">
        <v>133.820007</v>
      </c>
      <c r="E1788">
        <v>135.61999499999999</v>
      </c>
      <c r="F1788">
        <v>132.13969399999999</v>
      </c>
      <c r="G1788">
        <v>4067100</v>
      </c>
      <c r="H1788">
        <f t="shared" si="27"/>
        <v>1.5956075351823536E-2</v>
      </c>
    </row>
    <row r="1789" spans="1:8">
      <c r="A1789" s="1">
        <v>44232</v>
      </c>
      <c r="B1789">
        <v>136.029999</v>
      </c>
      <c r="C1789">
        <v>136.050003</v>
      </c>
      <c r="D1789">
        <v>134.929993</v>
      </c>
      <c r="E1789">
        <v>135.320007</v>
      </c>
      <c r="F1789">
        <v>131.84738200000001</v>
      </c>
      <c r="G1789">
        <v>4706900</v>
      </c>
      <c r="H1789">
        <f t="shared" si="27"/>
        <v>-2.2121437635536016E-3</v>
      </c>
    </row>
    <row r="1790" spans="1:8">
      <c r="A1790" s="1">
        <v>44235</v>
      </c>
      <c r="B1790">
        <v>135.86999499999999</v>
      </c>
      <c r="C1790">
        <v>136.800003</v>
      </c>
      <c r="D1790">
        <v>135.679993</v>
      </c>
      <c r="E1790">
        <v>136.740005</v>
      </c>
      <c r="F1790">
        <v>133.230942</v>
      </c>
      <c r="G1790">
        <v>5856600</v>
      </c>
      <c r="H1790">
        <f t="shared" si="27"/>
        <v>1.0493647875389657E-2</v>
      </c>
    </row>
    <row r="1791" spans="1:8">
      <c r="A1791" s="1">
        <v>44236</v>
      </c>
      <c r="B1791">
        <v>136.38000500000001</v>
      </c>
      <c r="C1791">
        <v>137.229996</v>
      </c>
      <c r="D1791">
        <v>136.33999600000001</v>
      </c>
      <c r="E1791">
        <v>136.58000200000001</v>
      </c>
      <c r="F1791">
        <v>133.07505800000001</v>
      </c>
      <c r="G1791">
        <v>5276100</v>
      </c>
      <c r="H1791">
        <f t="shared" si="27"/>
        <v>-1.1700285058405288E-3</v>
      </c>
    </row>
    <row r="1792" spans="1:8">
      <c r="A1792" s="1">
        <v>44237</v>
      </c>
      <c r="B1792">
        <v>137.13000500000001</v>
      </c>
      <c r="C1792">
        <v>137.300003</v>
      </c>
      <c r="D1792">
        <v>135.220001</v>
      </c>
      <c r="E1792">
        <v>136.38000500000001</v>
      </c>
      <c r="F1792">
        <v>132.88017300000001</v>
      </c>
      <c r="G1792">
        <v>4732200</v>
      </c>
      <c r="H1792">
        <f t="shared" si="27"/>
        <v>-1.4644742818748146E-3</v>
      </c>
    </row>
    <row r="1793" spans="1:8">
      <c r="A1793" s="1">
        <v>44238</v>
      </c>
      <c r="B1793">
        <v>137.300003</v>
      </c>
      <c r="C1793">
        <v>137.970001</v>
      </c>
      <c r="D1793">
        <v>136.770004</v>
      </c>
      <c r="E1793">
        <v>137.88000500000001</v>
      </c>
      <c r="F1793">
        <v>134.34167500000001</v>
      </c>
      <c r="G1793">
        <v>3782900</v>
      </c>
      <c r="H1793">
        <f t="shared" si="27"/>
        <v>1.099864612608531E-2</v>
      </c>
    </row>
    <row r="1794" spans="1:8">
      <c r="A1794" s="1">
        <v>44239</v>
      </c>
      <c r="B1794">
        <v>137.520004</v>
      </c>
      <c r="C1794">
        <v>138.679993</v>
      </c>
      <c r="D1794">
        <v>137.13999899999999</v>
      </c>
      <c r="E1794">
        <v>138.58999600000001</v>
      </c>
      <c r="F1794">
        <v>135.03349299999999</v>
      </c>
      <c r="G1794">
        <v>3377800</v>
      </c>
      <c r="H1794">
        <f t="shared" si="27"/>
        <v>5.1496901464120016E-3</v>
      </c>
    </row>
    <row r="1795" spans="1:8">
      <c r="A1795" s="1">
        <v>44243</v>
      </c>
      <c r="B1795">
        <v>139.13999899999999</v>
      </c>
      <c r="C1795">
        <v>139.240005</v>
      </c>
      <c r="D1795">
        <v>137.779999</v>
      </c>
      <c r="E1795">
        <v>138.13999899999999</v>
      </c>
      <c r="F1795">
        <v>134.595032</v>
      </c>
      <c r="G1795">
        <v>4861100</v>
      </c>
      <c r="H1795">
        <f t="shared" ref="H1795:H1858" si="28">(F1795-F1794)/F1794</f>
        <v>-3.2470536772679767E-3</v>
      </c>
    </row>
    <row r="1796" spans="1:8">
      <c r="A1796" s="1">
        <v>44244</v>
      </c>
      <c r="B1796">
        <v>136.86999499999999</v>
      </c>
      <c r="C1796">
        <v>137.220001</v>
      </c>
      <c r="D1796">
        <v>135.53999300000001</v>
      </c>
      <c r="E1796">
        <v>136.91999799999999</v>
      </c>
      <c r="F1796">
        <v>133.40632600000001</v>
      </c>
      <c r="G1796">
        <v>7637400</v>
      </c>
      <c r="H1796">
        <f t="shared" si="28"/>
        <v>-8.8317227042971121E-3</v>
      </c>
    </row>
    <row r="1797" spans="1:8">
      <c r="A1797" s="1">
        <v>44245</v>
      </c>
      <c r="B1797">
        <v>135.5</v>
      </c>
      <c r="C1797">
        <v>136.479996</v>
      </c>
      <c r="D1797">
        <v>134.529999</v>
      </c>
      <c r="E1797">
        <v>136.25</v>
      </c>
      <c r="F1797">
        <v>132.75351000000001</v>
      </c>
      <c r="G1797">
        <v>5477400</v>
      </c>
      <c r="H1797">
        <f t="shared" si="28"/>
        <v>-4.8934411101314744E-3</v>
      </c>
    </row>
    <row r="1798" spans="1:8">
      <c r="A1798" s="1">
        <v>44246</v>
      </c>
      <c r="B1798">
        <v>136.949997</v>
      </c>
      <c r="C1798">
        <v>137.070007</v>
      </c>
      <c r="D1798">
        <v>135.44000199999999</v>
      </c>
      <c r="E1798">
        <v>136.050003</v>
      </c>
      <c r="F1798">
        <v>132.55865499999999</v>
      </c>
      <c r="G1798">
        <v>5842800</v>
      </c>
      <c r="H1798">
        <f t="shared" si="28"/>
        <v>-1.4677954654458343E-3</v>
      </c>
    </row>
    <row r="1799" spans="1:8">
      <c r="A1799" s="1">
        <v>44249</v>
      </c>
      <c r="B1799">
        <v>134.38000500000001</v>
      </c>
      <c r="C1799">
        <v>134.820007</v>
      </c>
      <c r="D1799">
        <v>132.970001</v>
      </c>
      <c r="E1799">
        <v>133.050003</v>
      </c>
      <c r="F1799">
        <v>129.635651</v>
      </c>
      <c r="G1799">
        <v>7131300</v>
      </c>
      <c r="H1799">
        <f t="shared" si="28"/>
        <v>-2.2050646183759123E-2</v>
      </c>
    </row>
    <row r="1800" spans="1:8">
      <c r="A1800" s="1">
        <v>44250</v>
      </c>
      <c r="B1800">
        <v>130.83999600000001</v>
      </c>
      <c r="C1800">
        <v>133.5</v>
      </c>
      <c r="D1800">
        <v>128.61000100000001</v>
      </c>
      <c r="E1800">
        <v>132.679993</v>
      </c>
      <c r="F1800">
        <v>129.275116</v>
      </c>
      <c r="G1800">
        <v>12099200</v>
      </c>
      <c r="H1800">
        <f t="shared" si="28"/>
        <v>-2.781140814419937E-3</v>
      </c>
    </row>
    <row r="1801" spans="1:8">
      <c r="A1801" s="1">
        <v>44251</v>
      </c>
      <c r="B1801">
        <v>131.69000199999999</v>
      </c>
      <c r="C1801">
        <v>134.83000200000001</v>
      </c>
      <c r="D1801">
        <v>130.679993</v>
      </c>
      <c r="E1801">
        <v>134.71000699999999</v>
      </c>
      <c r="F1801">
        <v>131.25303600000001</v>
      </c>
      <c r="G1801">
        <v>8236100</v>
      </c>
      <c r="H1801">
        <f t="shared" si="28"/>
        <v>1.5300082964149201E-2</v>
      </c>
    </row>
    <row r="1802" spans="1:8">
      <c r="A1802" s="1">
        <v>44252</v>
      </c>
      <c r="B1802">
        <v>133.509995</v>
      </c>
      <c r="C1802">
        <v>134.39999399999999</v>
      </c>
      <c r="D1802">
        <v>129.41999799999999</v>
      </c>
      <c r="E1802">
        <v>130</v>
      </c>
      <c r="F1802">
        <v>126.66392500000001</v>
      </c>
      <c r="G1802">
        <v>17156900</v>
      </c>
      <c r="H1802">
        <f t="shared" si="28"/>
        <v>-3.4963846474377953E-2</v>
      </c>
    </row>
    <row r="1803" spans="1:8">
      <c r="A1803" s="1">
        <v>44253</v>
      </c>
      <c r="B1803">
        <v>131.28999300000001</v>
      </c>
      <c r="C1803">
        <v>132.699997</v>
      </c>
      <c r="D1803">
        <v>129.529999</v>
      </c>
      <c r="E1803">
        <v>130.69000199999999</v>
      </c>
      <c r="F1803">
        <v>127.336197</v>
      </c>
      <c r="G1803">
        <v>17755800</v>
      </c>
      <c r="H1803">
        <f t="shared" si="28"/>
        <v>5.3075254063064316E-3</v>
      </c>
    </row>
    <row r="1804" spans="1:8">
      <c r="A1804" s="1">
        <v>44256</v>
      </c>
      <c r="B1804">
        <v>132.91000399999999</v>
      </c>
      <c r="C1804">
        <v>134.979996</v>
      </c>
      <c r="D1804">
        <v>132.070007</v>
      </c>
      <c r="E1804">
        <v>134.89999399999999</v>
      </c>
      <c r="F1804">
        <v>131.43815599999999</v>
      </c>
      <c r="G1804">
        <v>12386900</v>
      </c>
      <c r="H1804">
        <f t="shared" si="28"/>
        <v>3.2213613227352736E-2</v>
      </c>
    </row>
    <row r="1805" spans="1:8">
      <c r="A1805" s="1">
        <v>44257</v>
      </c>
      <c r="B1805">
        <v>135.08999600000001</v>
      </c>
      <c r="C1805">
        <v>135.179993</v>
      </c>
      <c r="D1805">
        <v>132.570007</v>
      </c>
      <c r="E1805">
        <v>132.759995</v>
      </c>
      <c r="F1805">
        <v>129.35308800000001</v>
      </c>
      <c r="G1805">
        <v>12401400</v>
      </c>
      <c r="H1805">
        <f t="shared" si="28"/>
        <v>-1.5863490963765336E-2</v>
      </c>
    </row>
    <row r="1806" spans="1:8">
      <c r="A1806" s="1">
        <v>44258</v>
      </c>
      <c r="B1806">
        <v>132.11999499999999</v>
      </c>
      <c r="C1806">
        <v>132.5</v>
      </c>
      <c r="D1806">
        <v>129.279999</v>
      </c>
      <c r="E1806">
        <v>129.41999799999999</v>
      </c>
      <c r="F1806">
        <v>126.098793</v>
      </c>
      <c r="G1806">
        <v>14944800</v>
      </c>
      <c r="H1806">
        <f t="shared" si="28"/>
        <v>-2.5158232016849979E-2</v>
      </c>
    </row>
    <row r="1807" spans="1:8">
      <c r="A1807" s="1">
        <v>44259</v>
      </c>
      <c r="B1807">
        <v>129.020004</v>
      </c>
      <c r="C1807">
        <v>129.96000699999999</v>
      </c>
      <c r="D1807">
        <v>124.959999</v>
      </c>
      <c r="E1807">
        <v>126.55999799999999</v>
      </c>
      <c r="F1807">
        <v>123.312172</v>
      </c>
      <c r="G1807">
        <v>38477800</v>
      </c>
      <c r="H1807">
        <f t="shared" si="28"/>
        <v>-2.2098712713292955E-2</v>
      </c>
    </row>
    <row r="1808" spans="1:8">
      <c r="A1808" s="1">
        <v>44260</v>
      </c>
      <c r="B1808">
        <v>128.13999899999999</v>
      </c>
      <c r="C1808">
        <v>129.30999800000001</v>
      </c>
      <c r="D1808">
        <v>124.709999</v>
      </c>
      <c r="E1808">
        <v>128.949997</v>
      </c>
      <c r="F1808">
        <v>125.640846</v>
      </c>
      <c r="G1808">
        <v>23042900</v>
      </c>
      <c r="H1808">
        <f t="shared" si="28"/>
        <v>1.8884380691956283E-2</v>
      </c>
    </row>
    <row r="1809" spans="1:8">
      <c r="A1809" s="1">
        <v>44263</v>
      </c>
      <c r="B1809">
        <v>128.83000200000001</v>
      </c>
      <c r="C1809">
        <v>129.449997</v>
      </c>
      <c r="D1809">
        <v>125.699997</v>
      </c>
      <c r="E1809">
        <v>125.83000199999999</v>
      </c>
      <c r="F1809">
        <v>122.600914</v>
      </c>
      <c r="G1809">
        <v>17621200</v>
      </c>
      <c r="H1809">
        <f t="shared" si="28"/>
        <v>-2.4195411737358036E-2</v>
      </c>
    </row>
    <row r="1810" spans="1:8">
      <c r="A1810" s="1">
        <v>44264</v>
      </c>
      <c r="B1810">
        <v>128.770004</v>
      </c>
      <c r="C1810">
        <v>130.91000399999999</v>
      </c>
      <c r="D1810">
        <v>128.60000600000001</v>
      </c>
      <c r="E1810">
        <v>130.11000100000001</v>
      </c>
      <c r="F1810">
        <v>126.77106499999999</v>
      </c>
      <c r="G1810">
        <v>11493600</v>
      </c>
      <c r="H1810">
        <f t="shared" si="28"/>
        <v>3.4014028639297013E-2</v>
      </c>
    </row>
    <row r="1811" spans="1:8">
      <c r="A1811" s="1">
        <v>44265</v>
      </c>
      <c r="B1811">
        <v>131.509995</v>
      </c>
      <c r="C1811">
        <v>131.529999</v>
      </c>
      <c r="D1811">
        <v>129.490005</v>
      </c>
      <c r="E1811">
        <v>129.58999600000001</v>
      </c>
      <c r="F1811">
        <v>126.26441199999999</v>
      </c>
      <c r="G1811">
        <v>9229500</v>
      </c>
      <c r="H1811">
        <f t="shared" si="28"/>
        <v>-3.9965981196103386E-3</v>
      </c>
    </row>
    <row r="1812" spans="1:8">
      <c r="A1812" s="1">
        <v>44266</v>
      </c>
      <c r="B1812">
        <v>131.53999300000001</v>
      </c>
      <c r="C1812">
        <v>133.179993</v>
      </c>
      <c r="D1812">
        <v>131.259995</v>
      </c>
      <c r="E1812">
        <v>132.36000100000001</v>
      </c>
      <c r="F1812">
        <v>128.96333300000001</v>
      </c>
      <c r="G1812">
        <v>6681400</v>
      </c>
      <c r="H1812">
        <f t="shared" si="28"/>
        <v>2.1375152010370213E-2</v>
      </c>
    </row>
    <row r="1813" spans="1:8">
      <c r="A1813" s="1">
        <v>44267</v>
      </c>
      <c r="B1813">
        <v>130.779999</v>
      </c>
      <c r="C1813">
        <v>131.449997</v>
      </c>
      <c r="D1813">
        <v>129.94000199999999</v>
      </c>
      <c r="E1813">
        <v>131.41000399999999</v>
      </c>
      <c r="F1813">
        <v>128.03772000000001</v>
      </c>
      <c r="G1813">
        <v>6221100</v>
      </c>
      <c r="H1813">
        <f t="shared" si="28"/>
        <v>-7.1773346614731059E-3</v>
      </c>
    </row>
    <row r="1814" spans="1:8">
      <c r="A1814" s="1">
        <v>44270</v>
      </c>
      <c r="B1814">
        <v>131.509995</v>
      </c>
      <c r="C1814">
        <v>132.88999899999999</v>
      </c>
      <c r="D1814">
        <v>130.990005</v>
      </c>
      <c r="E1814">
        <v>132.80999800000001</v>
      </c>
      <c r="F1814">
        <v>129.401794</v>
      </c>
      <c r="G1814">
        <v>8292500</v>
      </c>
      <c r="H1814">
        <f t="shared" si="28"/>
        <v>1.0653688616135838E-2</v>
      </c>
    </row>
    <row r="1815" spans="1:8">
      <c r="A1815" s="1">
        <v>44271</v>
      </c>
      <c r="B1815">
        <v>133.83000200000001</v>
      </c>
      <c r="C1815">
        <v>135.08999600000001</v>
      </c>
      <c r="D1815">
        <v>133.240005</v>
      </c>
      <c r="E1815">
        <v>133.80999800000001</v>
      </c>
      <c r="F1815">
        <v>130.376114</v>
      </c>
      <c r="G1815">
        <v>6553400</v>
      </c>
      <c r="H1815">
        <f t="shared" si="28"/>
        <v>7.5294164777963274E-3</v>
      </c>
    </row>
    <row r="1816" spans="1:8">
      <c r="A1816" s="1">
        <v>44272</v>
      </c>
      <c r="B1816">
        <v>132.729996</v>
      </c>
      <c r="C1816">
        <v>134.5</v>
      </c>
      <c r="D1816">
        <v>131.720001</v>
      </c>
      <c r="E1816">
        <v>133.699997</v>
      </c>
      <c r="F1816">
        <v>130.26898199999999</v>
      </c>
      <c r="G1816">
        <v>9683200</v>
      </c>
      <c r="H1816">
        <f t="shared" si="28"/>
        <v>-8.2171493468509969E-4</v>
      </c>
    </row>
    <row r="1817" spans="1:8">
      <c r="A1817" s="1">
        <v>44273</v>
      </c>
      <c r="B1817">
        <v>131.86999499999999</v>
      </c>
      <c r="C1817">
        <v>132.10000600000001</v>
      </c>
      <c r="D1817">
        <v>129.83000200000001</v>
      </c>
      <c r="E1817">
        <v>129.990005</v>
      </c>
      <c r="F1817">
        <v>126.654167</v>
      </c>
      <c r="G1817">
        <v>8792400</v>
      </c>
      <c r="H1817">
        <f t="shared" si="28"/>
        <v>-2.7748854289810856E-2</v>
      </c>
    </row>
    <row r="1818" spans="1:8">
      <c r="A1818" s="1">
        <v>44274</v>
      </c>
      <c r="B1818">
        <v>130.020004</v>
      </c>
      <c r="C1818">
        <v>130.58999600000001</v>
      </c>
      <c r="D1818">
        <v>128.979996</v>
      </c>
      <c r="E1818">
        <v>129.60000600000001</v>
      </c>
      <c r="F1818">
        <v>126.274162</v>
      </c>
      <c r="G1818">
        <v>13612400</v>
      </c>
      <c r="H1818">
        <f t="shared" si="28"/>
        <v>-3.0003355515337846E-3</v>
      </c>
    </row>
    <row r="1819" spans="1:8">
      <c r="A1819" s="1">
        <v>44277</v>
      </c>
      <c r="B1819">
        <v>130.020004</v>
      </c>
      <c r="C1819">
        <v>132.509995</v>
      </c>
      <c r="D1819">
        <v>129.80999800000001</v>
      </c>
      <c r="E1819">
        <v>131.86999499999999</v>
      </c>
      <c r="F1819">
        <v>128.75714099999999</v>
      </c>
      <c r="G1819">
        <v>7992100</v>
      </c>
      <c r="H1819">
        <f t="shared" si="28"/>
        <v>1.9663397172257503E-2</v>
      </c>
    </row>
    <row r="1820" spans="1:8">
      <c r="A1820" s="1">
        <v>44278</v>
      </c>
      <c r="B1820">
        <v>132.229996</v>
      </c>
      <c r="C1820">
        <v>132.80999800000001</v>
      </c>
      <c r="D1820">
        <v>130.699997</v>
      </c>
      <c r="E1820">
        <v>131.050003</v>
      </c>
      <c r="F1820">
        <v>127.956512</v>
      </c>
      <c r="G1820">
        <v>6464600</v>
      </c>
      <c r="H1820">
        <f t="shared" si="28"/>
        <v>-6.2181327869029537E-3</v>
      </c>
    </row>
    <row r="1821" spans="1:8">
      <c r="A1821" s="1">
        <v>44279</v>
      </c>
      <c r="B1821">
        <v>131.83999600000001</v>
      </c>
      <c r="C1821">
        <v>131.86000100000001</v>
      </c>
      <c r="D1821">
        <v>129.44000199999999</v>
      </c>
      <c r="E1821">
        <v>129.46000699999999</v>
      </c>
      <c r="F1821">
        <v>126.404045</v>
      </c>
      <c r="G1821">
        <v>7104700</v>
      </c>
      <c r="H1821">
        <f t="shared" si="28"/>
        <v>-1.2132770546293159E-2</v>
      </c>
    </row>
    <row r="1822" spans="1:8">
      <c r="A1822" s="1">
        <v>44280</v>
      </c>
      <c r="B1822">
        <v>128.69000199999999</v>
      </c>
      <c r="C1822">
        <v>129.96000699999999</v>
      </c>
      <c r="D1822">
        <v>127.720001</v>
      </c>
      <c r="E1822">
        <v>129.38000500000001</v>
      </c>
      <c r="F1822">
        <v>126.325935</v>
      </c>
      <c r="G1822">
        <v>11286500</v>
      </c>
      <c r="H1822">
        <f t="shared" si="28"/>
        <v>-6.1793908573096093E-4</v>
      </c>
    </row>
    <row r="1823" spans="1:8">
      <c r="A1823" s="1">
        <v>44281</v>
      </c>
      <c r="B1823">
        <v>129.30999800000001</v>
      </c>
      <c r="C1823">
        <v>132.80999800000001</v>
      </c>
      <c r="D1823">
        <v>129.259995</v>
      </c>
      <c r="E1823">
        <v>132.66999799999999</v>
      </c>
      <c r="F1823">
        <v>129.53825399999999</v>
      </c>
      <c r="G1823">
        <v>7441600</v>
      </c>
      <c r="H1823">
        <f t="shared" si="28"/>
        <v>2.5428816339257601E-2</v>
      </c>
    </row>
    <row r="1824" spans="1:8">
      <c r="A1824" s="1">
        <v>44284</v>
      </c>
      <c r="B1824">
        <v>132.270004</v>
      </c>
      <c r="C1824">
        <v>132.63999899999999</v>
      </c>
      <c r="D1824">
        <v>130.979996</v>
      </c>
      <c r="E1824">
        <v>131.979996</v>
      </c>
      <c r="F1824">
        <v>128.86454800000001</v>
      </c>
      <c r="G1824">
        <v>8658900</v>
      </c>
      <c r="H1824">
        <f t="shared" si="28"/>
        <v>-5.200826622226833E-3</v>
      </c>
    </row>
    <row r="1825" spans="1:8">
      <c r="A1825" s="1">
        <v>44285</v>
      </c>
      <c r="B1825">
        <v>131.050003</v>
      </c>
      <c r="C1825">
        <v>131.19000199999999</v>
      </c>
      <c r="D1825">
        <v>129.94000199999999</v>
      </c>
      <c r="E1825">
        <v>130.729996</v>
      </c>
      <c r="F1825">
        <v>127.644051</v>
      </c>
      <c r="G1825">
        <v>6617700</v>
      </c>
      <c r="H1825">
        <f t="shared" si="28"/>
        <v>-9.4711619211205293E-3</v>
      </c>
    </row>
    <row r="1826" spans="1:8">
      <c r="A1826" s="1">
        <v>44286</v>
      </c>
      <c r="B1826">
        <v>131.729996</v>
      </c>
      <c r="C1826">
        <v>133.61999499999999</v>
      </c>
      <c r="D1826">
        <v>131.61999499999999</v>
      </c>
      <c r="E1826">
        <v>132.80999800000001</v>
      </c>
      <c r="F1826">
        <v>129.67497299999999</v>
      </c>
      <c r="G1826">
        <v>7715200</v>
      </c>
      <c r="H1826">
        <f t="shared" si="28"/>
        <v>1.5910823764125049E-2</v>
      </c>
    </row>
    <row r="1827" spans="1:8">
      <c r="A1827" s="1">
        <v>44287</v>
      </c>
      <c r="B1827">
        <v>134.259995</v>
      </c>
      <c r="C1827">
        <v>135.490005</v>
      </c>
      <c r="D1827">
        <v>134.13000500000001</v>
      </c>
      <c r="E1827">
        <v>135.479996</v>
      </c>
      <c r="F1827">
        <v>132.281937</v>
      </c>
      <c r="G1827">
        <v>7175800</v>
      </c>
      <c r="H1827">
        <f t="shared" si="28"/>
        <v>2.0103832988652367E-2</v>
      </c>
    </row>
    <row r="1828" spans="1:8">
      <c r="A1828" s="1">
        <v>44291</v>
      </c>
      <c r="B1828">
        <v>136.270004</v>
      </c>
      <c r="C1828">
        <v>138.520004</v>
      </c>
      <c r="D1828">
        <v>136.08999600000001</v>
      </c>
      <c r="E1828">
        <v>138.279999</v>
      </c>
      <c r="F1828">
        <v>135.01580799999999</v>
      </c>
      <c r="G1828">
        <v>6433400</v>
      </c>
      <c r="H1828">
        <f t="shared" si="28"/>
        <v>2.0667001572557814E-2</v>
      </c>
    </row>
    <row r="1829" spans="1:8">
      <c r="A1829" s="1">
        <v>44292</v>
      </c>
      <c r="B1829">
        <v>138.05999800000001</v>
      </c>
      <c r="C1829">
        <v>138.509995</v>
      </c>
      <c r="D1829">
        <v>137.229996</v>
      </c>
      <c r="E1829">
        <v>137.69000199999999</v>
      </c>
      <c r="F1829">
        <v>134.43975800000001</v>
      </c>
      <c r="G1829">
        <v>5657800</v>
      </c>
      <c r="H1829">
        <f t="shared" si="28"/>
        <v>-4.2665374413045094E-3</v>
      </c>
    </row>
    <row r="1830" spans="1:8">
      <c r="A1830" s="1">
        <v>44293</v>
      </c>
      <c r="B1830">
        <v>137.58000200000001</v>
      </c>
      <c r="C1830">
        <v>138.66999799999999</v>
      </c>
      <c r="D1830">
        <v>137.08000200000001</v>
      </c>
      <c r="E1830">
        <v>138.41999799999999</v>
      </c>
      <c r="F1830">
        <v>135.152512</v>
      </c>
      <c r="G1830">
        <v>5042600</v>
      </c>
      <c r="H1830">
        <f t="shared" si="28"/>
        <v>5.3016608375625728E-3</v>
      </c>
    </row>
    <row r="1831" spans="1:8">
      <c r="A1831" s="1">
        <v>44294</v>
      </c>
      <c r="B1831">
        <v>139.720001</v>
      </c>
      <c r="C1831">
        <v>140.449997</v>
      </c>
      <c r="D1831">
        <v>139.479996</v>
      </c>
      <c r="E1831">
        <v>140.41999799999999</v>
      </c>
      <c r="F1831">
        <v>137.10533100000001</v>
      </c>
      <c r="G1831">
        <v>7072300</v>
      </c>
      <c r="H1831">
        <f t="shared" si="28"/>
        <v>1.4449002620091923E-2</v>
      </c>
    </row>
    <row r="1832" spans="1:8">
      <c r="A1832" s="1">
        <v>44295</v>
      </c>
      <c r="B1832">
        <v>139.91000399999999</v>
      </c>
      <c r="C1832">
        <v>141.80999800000001</v>
      </c>
      <c r="D1832">
        <v>139.66000399999999</v>
      </c>
      <c r="E1832">
        <v>141.770004</v>
      </c>
      <c r="F1832">
        <v>138.423508</v>
      </c>
      <c r="G1832">
        <v>4700500</v>
      </c>
      <c r="H1832">
        <f t="shared" si="28"/>
        <v>9.614338044958962E-3</v>
      </c>
    </row>
    <row r="1833" spans="1:8">
      <c r="A1833" s="1">
        <v>44298</v>
      </c>
      <c r="B1833">
        <v>141.19000199999999</v>
      </c>
      <c r="C1833">
        <v>141.53999300000001</v>
      </c>
      <c r="D1833">
        <v>140.39999399999999</v>
      </c>
      <c r="E1833">
        <v>141.08999600000001</v>
      </c>
      <c r="F1833">
        <v>137.75950599999999</v>
      </c>
      <c r="G1833">
        <v>7953500</v>
      </c>
      <c r="H1833">
        <f t="shared" si="28"/>
        <v>-4.7968875344497888E-3</v>
      </c>
    </row>
    <row r="1834" spans="1:8">
      <c r="A1834" s="1">
        <v>44299</v>
      </c>
      <c r="B1834">
        <v>141.63000500000001</v>
      </c>
      <c r="C1834">
        <v>142.529999</v>
      </c>
      <c r="D1834">
        <v>141.36999499999999</v>
      </c>
      <c r="E1834">
        <v>142.41999799999999</v>
      </c>
      <c r="F1834">
        <v>139.058121</v>
      </c>
      <c r="G1834">
        <v>5657900</v>
      </c>
      <c r="H1834">
        <f t="shared" si="28"/>
        <v>9.4266815968403108E-3</v>
      </c>
    </row>
    <row r="1835" spans="1:8">
      <c r="A1835" s="1">
        <v>44300</v>
      </c>
      <c r="B1835">
        <v>142.39999399999999</v>
      </c>
      <c r="C1835">
        <v>142.470001</v>
      </c>
      <c r="D1835">
        <v>140.63999899999999</v>
      </c>
      <c r="E1835">
        <v>140.91000399999999</v>
      </c>
      <c r="F1835">
        <v>137.583755</v>
      </c>
      <c r="G1835">
        <v>5608100</v>
      </c>
      <c r="H1835">
        <f t="shared" si="28"/>
        <v>-1.0602516339193188E-2</v>
      </c>
    </row>
    <row r="1836" spans="1:8">
      <c r="A1836" s="1">
        <v>44301</v>
      </c>
      <c r="B1836">
        <v>142.199997</v>
      </c>
      <c r="C1836">
        <v>143.44000199999999</v>
      </c>
      <c r="D1836">
        <v>142.179993</v>
      </c>
      <c r="E1836">
        <v>143.33000200000001</v>
      </c>
      <c r="F1836">
        <v>139.94662500000001</v>
      </c>
      <c r="G1836">
        <v>5514400</v>
      </c>
      <c r="H1836">
        <f t="shared" si="28"/>
        <v>1.7174047909944128E-2</v>
      </c>
    </row>
    <row r="1837" spans="1:8">
      <c r="A1837" s="1">
        <v>44302</v>
      </c>
      <c r="B1837">
        <v>143.44000199999999</v>
      </c>
      <c r="C1837">
        <v>143.570007</v>
      </c>
      <c r="D1837">
        <v>142.699997</v>
      </c>
      <c r="E1837">
        <v>143.300003</v>
      </c>
      <c r="F1837">
        <v>139.91734299999999</v>
      </c>
      <c r="G1837">
        <v>5847800</v>
      </c>
      <c r="H1837">
        <f t="shared" si="28"/>
        <v>-2.0923691443093639E-4</v>
      </c>
    </row>
    <row r="1838" spans="1:8">
      <c r="A1838" s="1">
        <v>44305</v>
      </c>
      <c r="B1838">
        <v>142.66000399999999</v>
      </c>
      <c r="C1838">
        <v>143.320007</v>
      </c>
      <c r="D1838">
        <v>141.259995</v>
      </c>
      <c r="E1838">
        <v>142.11000100000001</v>
      </c>
      <c r="F1838">
        <v>138.75541699999999</v>
      </c>
      <c r="G1838">
        <v>5127000</v>
      </c>
      <c r="H1838">
        <f t="shared" si="28"/>
        <v>-8.3043743905285138E-3</v>
      </c>
    </row>
    <row r="1839" spans="1:8">
      <c r="A1839" s="1">
        <v>44306</v>
      </c>
      <c r="B1839">
        <v>141.80999800000001</v>
      </c>
      <c r="C1839">
        <v>142.429993</v>
      </c>
      <c r="D1839">
        <v>140.05999800000001</v>
      </c>
      <c r="E1839">
        <v>140.85000600000001</v>
      </c>
      <c r="F1839">
        <v>137.52522300000001</v>
      </c>
      <c r="G1839">
        <v>4936700</v>
      </c>
      <c r="H1839">
        <f t="shared" si="28"/>
        <v>-8.8659169248864935E-3</v>
      </c>
    </row>
    <row r="1840" spans="1:8">
      <c r="A1840" s="1">
        <v>44307</v>
      </c>
      <c r="B1840">
        <v>140.60000600000001</v>
      </c>
      <c r="C1840">
        <v>142.320007</v>
      </c>
      <c r="D1840">
        <v>140.21000699999999</v>
      </c>
      <c r="E1840">
        <v>142.270004</v>
      </c>
      <c r="F1840">
        <v>138.91166699999999</v>
      </c>
      <c r="G1840">
        <v>4627100</v>
      </c>
      <c r="H1840">
        <f t="shared" si="28"/>
        <v>1.0081379762605315E-2</v>
      </c>
    </row>
    <row r="1841" spans="1:8">
      <c r="A1841" s="1">
        <v>44308</v>
      </c>
      <c r="B1841">
        <v>142.020004</v>
      </c>
      <c r="C1841">
        <v>142.63000500000001</v>
      </c>
      <c r="D1841">
        <v>139.979996</v>
      </c>
      <c r="E1841">
        <v>140.60000600000001</v>
      </c>
      <c r="F1841">
        <v>137.281082</v>
      </c>
      <c r="G1841">
        <v>5826100</v>
      </c>
      <c r="H1841">
        <f t="shared" si="28"/>
        <v>-1.173828689277767E-2</v>
      </c>
    </row>
    <row r="1842" spans="1:8">
      <c r="A1842" s="1">
        <v>44309</v>
      </c>
      <c r="B1842">
        <v>140.86000100000001</v>
      </c>
      <c r="C1842">
        <v>143.14999399999999</v>
      </c>
      <c r="D1842">
        <v>140.83000200000001</v>
      </c>
      <c r="E1842">
        <v>142.699997</v>
      </c>
      <c r="F1842">
        <v>139.33148199999999</v>
      </c>
      <c r="G1842">
        <v>4443000</v>
      </c>
      <c r="H1842">
        <f t="shared" si="28"/>
        <v>1.4935779716538046E-2</v>
      </c>
    </row>
    <row r="1843" spans="1:8">
      <c r="A1843" s="1">
        <v>44312</v>
      </c>
      <c r="B1843">
        <v>142.75</v>
      </c>
      <c r="C1843">
        <v>143.58000200000001</v>
      </c>
      <c r="D1843">
        <v>142.64999399999999</v>
      </c>
      <c r="E1843">
        <v>143.429993</v>
      </c>
      <c r="F1843">
        <v>140.04426599999999</v>
      </c>
      <c r="G1843">
        <v>3867500</v>
      </c>
      <c r="H1843">
        <f t="shared" si="28"/>
        <v>5.1157426144365506E-3</v>
      </c>
    </row>
    <row r="1844" spans="1:8">
      <c r="A1844" s="1">
        <v>44313</v>
      </c>
      <c r="B1844">
        <v>143.66000399999999</v>
      </c>
      <c r="C1844">
        <v>143.770004</v>
      </c>
      <c r="D1844">
        <v>142.570007</v>
      </c>
      <c r="E1844">
        <v>143.08000200000001</v>
      </c>
      <c r="F1844">
        <v>139.70254499999999</v>
      </c>
      <c r="G1844">
        <v>5411000</v>
      </c>
      <c r="H1844">
        <f t="shared" si="28"/>
        <v>-2.4400927632410659E-3</v>
      </c>
    </row>
    <row r="1845" spans="1:8">
      <c r="A1845" s="1">
        <v>44314</v>
      </c>
      <c r="B1845">
        <v>142.25</v>
      </c>
      <c r="C1845">
        <v>142.44000199999999</v>
      </c>
      <c r="D1845">
        <v>141.41000399999999</v>
      </c>
      <c r="E1845">
        <v>141.75</v>
      </c>
      <c r="F1845">
        <v>138.403885</v>
      </c>
      <c r="G1845">
        <v>5345600</v>
      </c>
      <c r="H1845">
        <f t="shared" si="28"/>
        <v>-9.2958936431686637E-3</v>
      </c>
    </row>
    <row r="1846" spans="1:8">
      <c r="A1846" s="1">
        <v>44315</v>
      </c>
      <c r="B1846">
        <v>142.91000399999999</v>
      </c>
      <c r="C1846">
        <v>143.08999600000001</v>
      </c>
      <c r="D1846">
        <v>140.19000199999999</v>
      </c>
      <c r="E1846">
        <v>141.63000500000001</v>
      </c>
      <c r="F1846">
        <v>138.28677400000001</v>
      </c>
      <c r="G1846">
        <v>6708300</v>
      </c>
      <c r="H1846">
        <f t="shared" si="28"/>
        <v>-8.461539934373532E-4</v>
      </c>
    </row>
    <row r="1847" spans="1:8">
      <c r="A1847" s="1">
        <v>44316</v>
      </c>
      <c r="B1847">
        <v>140.19000199999999</v>
      </c>
      <c r="C1847">
        <v>140.949997</v>
      </c>
      <c r="D1847">
        <v>139.36999499999999</v>
      </c>
      <c r="E1847">
        <v>139.699997</v>
      </c>
      <c r="F1847">
        <v>136.40232800000001</v>
      </c>
      <c r="G1847">
        <v>5291700</v>
      </c>
      <c r="H1847">
        <f t="shared" si="28"/>
        <v>-1.3627087721346343E-2</v>
      </c>
    </row>
    <row r="1848" spans="1:8">
      <c r="A1848" s="1">
        <v>44319</v>
      </c>
      <c r="B1848">
        <v>140.449997</v>
      </c>
      <c r="C1848">
        <v>140.729996</v>
      </c>
      <c r="D1848">
        <v>138.96000699999999</v>
      </c>
      <c r="E1848">
        <v>139.30999800000001</v>
      </c>
      <c r="F1848">
        <v>136.02151499999999</v>
      </c>
      <c r="G1848">
        <v>5402900</v>
      </c>
      <c r="H1848">
        <f t="shared" si="28"/>
        <v>-2.7918365146965642E-3</v>
      </c>
    </row>
    <row r="1849" spans="1:8">
      <c r="A1849" s="1">
        <v>44320</v>
      </c>
      <c r="B1849">
        <v>138.270004</v>
      </c>
      <c r="C1849">
        <v>138.30999800000001</v>
      </c>
      <c r="D1849">
        <v>135.28999300000001</v>
      </c>
      <c r="E1849">
        <v>136.80999800000001</v>
      </c>
      <c r="F1849">
        <v>133.580536</v>
      </c>
      <c r="G1849">
        <v>9959800</v>
      </c>
      <c r="H1849">
        <f t="shared" si="28"/>
        <v>-1.7945536042588549E-2</v>
      </c>
    </row>
    <row r="1850" spans="1:8">
      <c r="A1850" s="1">
        <v>44321</v>
      </c>
      <c r="B1850">
        <v>137.929993</v>
      </c>
      <c r="C1850">
        <v>137.990005</v>
      </c>
      <c r="D1850">
        <v>136.220001</v>
      </c>
      <c r="E1850">
        <v>136.479996</v>
      </c>
      <c r="F1850">
        <v>133.25830099999999</v>
      </c>
      <c r="G1850">
        <v>5622900</v>
      </c>
      <c r="H1850">
        <f t="shared" si="28"/>
        <v>-2.4122900659719337E-3</v>
      </c>
    </row>
    <row r="1851" spans="1:8">
      <c r="A1851" s="1">
        <v>44322</v>
      </c>
      <c r="B1851">
        <v>136.41999799999999</v>
      </c>
      <c r="C1851">
        <v>137.929993</v>
      </c>
      <c r="D1851">
        <v>135.44000199999999</v>
      </c>
      <c r="E1851">
        <v>137.85000600000001</v>
      </c>
      <c r="F1851">
        <v>134.595978</v>
      </c>
      <c r="G1851">
        <v>7169300</v>
      </c>
      <c r="H1851">
        <f t="shared" si="28"/>
        <v>1.0038226436640624E-2</v>
      </c>
    </row>
    <row r="1852" spans="1:8">
      <c r="A1852" s="1">
        <v>44323</v>
      </c>
      <c r="B1852">
        <v>139.229996</v>
      </c>
      <c r="C1852">
        <v>139.85000600000001</v>
      </c>
      <c r="D1852">
        <v>138.429993</v>
      </c>
      <c r="E1852">
        <v>139.029999</v>
      </c>
      <c r="F1852">
        <v>135.748108</v>
      </c>
      <c r="G1852">
        <v>9598300</v>
      </c>
      <c r="H1852">
        <f t="shared" si="28"/>
        <v>8.5599140265543421E-3</v>
      </c>
    </row>
    <row r="1853" spans="1:8">
      <c r="A1853" s="1">
        <v>44326</v>
      </c>
      <c r="B1853">
        <v>138.36000100000001</v>
      </c>
      <c r="C1853">
        <v>138.429993</v>
      </c>
      <c r="D1853">
        <v>135.470001</v>
      </c>
      <c r="E1853">
        <v>135.520004</v>
      </c>
      <c r="F1853">
        <v>132.320999</v>
      </c>
      <c r="G1853">
        <v>10140500</v>
      </c>
      <c r="H1853">
        <f t="shared" si="28"/>
        <v>-2.5246090354349552E-2</v>
      </c>
    </row>
    <row r="1854" spans="1:8">
      <c r="A1854" s="1">
        <v>44327</v>
      </c>
      <c r="B1854">
        <v>132.929993</v>
      </c>
      <c r="C1854">
        <v>135.38999899999999</v>
      </c>
      <c r="D1854">
        <v>132.61000100000001</v>
      </c>
      <c r="E1854">
        <v>135.11000100000001</v>
      </c>
      <c r="F1854">
        <v>131.92067</v>
      </c>
      <c r="G1854">
        <v>13523400</v>
      </c>
      <c r="H1854">
        <f t="shared" si="28"/>
        <v>-3.0254381619352743E-3</v>
      </c>
    </row>
    <row r="1855" spans="1:8">
      <c r="A1855" s="1">
        <v>44328</v>
      </c>
      <c r="B1855">
        <v>133.11999499999999</v>
      </c>
      <c r="C1855">
        <v>133.85000600000001</v>
      </c>
      <c r="D1855">
        <v>130.96000699999999</v>
      </c>
      <c r="E1855">
        <v>131.30999800000001</v>
      </c>
      <c r="F1855">
        <v>128.210373</v>
      </c>
      <c r="G1855">
        <v>14707300</v>
      </c>
      <c r="H1855">
        <f t="shared" si="28"/>
        <v>-2.8125213433194338E-2</v>
      </c>
    </row>
    <row r="1856" spans="1:8">
      <c r="A1856" s="1">
        <v>44329</v>
      </c>
      <c r="B1856">
        <v>132.75</v>
      </c>
      <c r="C1856">
        <v>134.25</v>
      </c>
      <c r="D1856">
        <v>132.16000399999999</v>
      </c>
      <c r="E1856">
        <v>133.050003</v>
      </c>
      <c r="F1856">
        <v>129.90928600000001</v>
      </c>
      <c r="G1856">
        <v>11305200</v>
      </c>
      <c r="H1856">
        <f t="shared" si="28"/>
        <v>1.3250979310387035E-2</v>
      </c>
    </row>
    <row r="1857" spans="1:8">
      <c r="A1857" s="1">
        <v>44330</v>
      </c>
      <c r="B1857">
        <v>134.53999300000001</v>
      </c>
      <c r="C1857">
        <v>136.449997</v>
      </c>
      <c r="D1857">
        <v>134.279999</v>
      </c>
      <c r="E1857">
        <v>135.979996</v>
      </c>
      <c r="F1857">
        <v>132.770126</v>
      </c>
      <c r="G1857">
        <v>8411500</v>
      </c>
      <c r="H1857">
        <f t="shared" si="28"/>
        <v>2.2021828370298299E-2</v>
      </c>
    </row>
    <row r="1858" spans="1:8">
      <c r="A1858" s="1">
        <v>44333</v>
      </c>
      <c r="B1858">
        <v>135.179993</v>
      </c>
      <c r="C1858">
        <v>135.220001</v>
      </c>
      <c r="D1858">
        <v>133.75</v>
      </c>
      <c r="E1858">
        <v>134.979996</v>
      </c>
      <c r="F1858">
        <v>131.79373200000001</v>
      </c>
      <c r="G1858">
        <v>8133600</v>
      </c>
      <c r="H1858">
        <f t="shared" si="28"/>
        <v>-7.354018779796888E-3</v>
      </c>
    </row>
    <row r="1859" spans="1:8">
      <c r="A1859" s="1">
        <v>44334</v>
      </c>
      <c r="B1859">
        <v>135.36999499999999</v>
      </c>
      <c r="C1859">
        <v>135.64999399999999</v>
      </c>
      <c r="D1859">
        <v>133.80999800000001</v>
      </c>
      <c r="E1859">
        <v>133.89999399999999</v>
      </c>
      <c r="F1859">
        <v>130.73924299999999</v>
      </c>
      <c r="G1859">
        <v>5868600</v>
      </c>
      <c r="H1859">
        <f t="shared" ref="H1859:H1922" si="29">(F1859-F1858)/F1858</f>
        <v>-8.0010557709984109E-3</v>
      </c>
    </row>
    <row r="1860" spans="1:8">
      <c r="A1860" s="1">
        <v>44335</v>
      </c>
      <c r="B1860">
        <v>131.820007</v>
      </c>
      <c r="C1860">
        <v>134.470001</v>
      </c>
      <c r="D1860">
        <v>131.5</v>
      </c>
      <c r="E1860">
        <v>134.36999499999999</v>
      </c>
      <c r="F1860">
        <v>131.19811999999999</v>
      </c>
      <c r="G1860">
        <v>15290600</v>
      </c>
      <c r="H1860">
        <f t="shared" si="29"/>
        <v>3.50986428764928E-3</v>
      </c>
    </row>
    <row r="1861" spans="1:8">
      <c r="A1861" s="1">
        <v>44336</v>
      </c>
      <c r="B1861">
        <v>134.91000399999999</v>
      </c>
      <c r="C1861">
        <v>137.39999399999999</v>
      </c>
      <c r="D1861">
        <v>134.88999899999999</v>
      </c>
      <c r="E1861">
        <v>136.94000199999999</v>
      </c>
      <c r="F1861">
        <v>133.70748900000001</v>
      </c>
      <c r="G1861">
        <v>8414100</v>
      </c>
      <c r="H1861">
        <f t="shared" si="29"/>
        <v>1.9126562179397243E-2</v>
      </c>
    </row>
    <row r="1862" spans="1:8">
      <c r="A1862" s="1">
        <v>44337</v>
      </c>
      <c r="B1862">
        <v>137.63999899999999</v>
      </c>
      <c r="C1862">
        <v>137.770004</v>
      </c>
      <c r="D1862">
        <v>136.070007</v>
      </c>
      <c r="E1862">
        <v>136.19000199999999</v>
      </c>
      <c r="F1862">
        <v>132.97517400000001</v>
      </c>
      <c r="G1862">
        <v>7074200</v>
      </c>
      <c r="H1862">
        <f t="shared" si="29"/>
        <v>-5.4769931398532196E-3</v>
      </c>
    </row>
    <row r="1863" spans="1:8">
      <c r="A1863" s="1">
        <v>44340</v>
      </c>
      <c r="B1863">
        <v>137.320007</v>
      </c>
      <c r="C1863">
        <v>139.08999600000001</v>
      </c>
      <c r="D1863">
        <v>137.25</v>
      </c>
      <c r="E1863">
        <v>138.61000100000001</v>
      </c>
      <c r="F1863">
        <v>135.33805799999999</v>
      </c>
      <c r="G1863">
        <v>6614500</v>
      </c>
      <c r="H1863">
        <f t="shared" si="29"/>
        <v>1.776936197128029E-2</v>
      </c>
    </row>
    <row r="1864" spans="1:8">
      <c r="A1864" s="1">
        <v>44341</v>
      </c>
      <c r="B1864">
        <v>139.16999799999999</v>
      </c>
      <c r="C1864">
        <v>139.490005</v>
      </c>
      <c r="D1864">
        <v>138.33999600000001</v>
      </c>
      <c r="E1864">
        <v>138.64999399999999</v>
      </c>
      <c r="F1864">
        <v>135.37707499999999</v>
      </c>
      <c r="G1864">
        <v>5622900</v>
      </c>
      <c r="H1864">
        <f t="shared" si="29"/>
        <v>2.8829289097676567E-4</v>
      </c>
    </row>
    <row r="1865" spans="1:8">
      <c r="A1865" s="1">
        <v>44342</v>
      </c>
      <c r="B1865">
        <v>138.85000600000001</v>
      </c>
      <c r="C1865">
        <v>139.25</v>
      </c>
      <c r="D1865">
        <v>138.19000199999999</v>
      </c>
      <c r="E1865">
        <v>138.63999899999999</v>
      </c>
      <c r="F1865">
        <v>135.36732499999999</v>
      </c>
      <c r="G1865">
        <v>6655700</v>
      </c>
      <c r="H1865">
        <f t="shared" si="29"/>
        <v>-7.2021056740935037E-5</v>
      </c>
    </row>
    <row r="1866" spans="1:8">
      <c r="A1866" s="1">
        <v>44343</v>
      </c>
      <c r="B1866">
        <v>138.520004</v>
      </c>
      <c r="C1866">
        <v>139.08999600000001</v>
      </c>
      <c r="D1866">
        <v>137.88000500000001</v>
      </c>
      <c r="E1866">
        <v>137.91000399999999</v>
      </c>
      <c r="F1866">
        <v>134.65458699999999</v>
      </c>
      <c r="G1866">
        <v>5677300</v>
      </c>
      <c r="H1866">
        <f t="shared" si="29"/>
        <v>-5.2652144821507089E-3</v>
      </c>
    </row>
    <row r="1867" spans="1:8">
      <c r="A1867" s="1">
        <v>44344</v>
      </c>
      <c r="B1867">
        <v>138.61000100000001</v>
      </c>
      <c r="C1867">
        <v>139.199997</v>
      </c>
      <c r="D1867">
        <v>138.33000200000001</v>
      </c>
      <c r="E1867">
        <v>138.39999399999999</v>
      </c>
      <c r="F1867">
        <v>135.13299599999999</v>
      </c>
      <c r="G1867">
        <v>4611300</v>
      </c>
      <c r="H1867">
        <f t="shared" si="29"/>
        <v>3.5528607725780572E-3</v>
      </c>
    </row>
    <row r="1868" spans="1:8">
      <c r="A1868" s="1">
        <v>44348</v>
      </c>
      <c r="B1868">
        <v>139.020004</v>
      </c>
      <c r="C1868">
        <v>139.16999799999999</v>
      </c>
      <c r="D1868">
        <v>137.470001</v>
      </c>
      <c r="E1868">
        <v>137.720001</v>
      </c>
      <c r="F1868">
        <v>134.46902499999999</v>
      </c>
      <c r="G1868">
        <v>6453700</v>
      </c>
      <c r="H1868">
        <f t="shared" si="29"/>
        <v>-4.9134631781567522E-3</v>
      </c>
    </row>
    <row r="1869" spans="1:8">
      <c r="A1869" s="1">
        <v>44349</v>
      </c>
      <c r="B1869">
        <v>138</v>
      </c>
      <c r="C1869">
        <v>139.229996</v>
      </c>
      <c r="D1869">
        <v>137.740005</v>
      </c>
      <c r="E1869">
        <v>138.66999799999999</v>
      </c>
      <c r="F1869">
        <v>135.396637</v>
      </c>
      <c r="G1869">
        <v>5049100</v>
      </c>
      <c r="H1869">
        <f t="shared" si="29"/>
        <v>6.8983321623698147E-3</v>
      </c>
    </row>
    <row r="1870" spans="1:8">
      <c r="A1870" s="1">
        <v>44350</v>
      </c>
      <c r="B1870">
        <v>137.550003</v>
      </c>
      <c r="C1870">
        <v>138.10000600000001</v>
      </c>
      <c r="D1870">
        <v>136.53999300000001</v>
      </c>
      <c r="E1870">
        <v>137.38000500000001</v>
      </c>
      <c r="F1870">
        <v>134.13708500000001</v>
      </c>
      <c r="G1870">
        <v>6360600</v>
      </c>
      <c r="H1870">
        <f t="shared" si="29"/>
        <v>-9.3026830496534801E-3</v>
      </c>
    </row>
    <row r="1871" spans="1:8">
      <c r="A1871" s="1">
        <v>44351</v>
      </c>
      <c r="B1871">
        <v>138.220001</v>
      </c>
      <c r="C1871">
        <v>140.179993</v>
      </c>
      <c r="D1871">
        <v>138.220001</v>
      </c>
      <c r="E1871">
        <v>140.020004</v>
      </c>
      <c r="F1871">
        <v>136.71478300000001</v>
      </c>
      <c r="G1871">
        <v>5591300</v>
      </c>
      <c r="H1871">
        <f t="shared" si="29"/>
        <v>1.921689292711257E-2</v>
      </c>
    </row>
    <row r="1872" spans="1:8">
      <c r="A1872" s="1">
        <v>44354</v>
      </c>
      <c r="B1872">
        <v>139.89999399999999</v>
      </c>
      <c r="C1872">
        <v>140.14999399999999</v>
      </c>
      <c r="D1872">
        <v>139.30999800000001</v>
      </c>
      <c r="E1872">
        <v>139.990005</v>
      </c>
      <c r="F1872">
        <v>136.68547100000001</v>
      </c>
      <c r="G1872">
        <v>5892000</v>
      </c>
      <c r="H1872">
        <f t="shared" si="29"/>
        <v>-2.1440256391296356E-4</v>
      </c>
    </row>
    <row r="1873" spans="1:8">
      <c r="A1873" s="1">
        <v>44355</v>
      </c>
      <c r="B1873">
        <v>140.66000399999999</v>
      </c>
      <c r="C1873">
        <v>141.25</v>
      </c>
      <c r="D1873">
        <v>139.61000100000001</v>
      </c>
      <c r="E1873">
        <v>140</v>
      </c>
      <c r="F1873">
        <v>136.695221</v>
      </c>
      <c r="G1873">
        <v>4451300</v>
      </c>
      <c r="H1873">
        <f t="shared" si="29"/>
        <v>7.1331648701688393E-5</v>
      </c>
    </row>
    <row r="1874" spans="1:8">
      <c r="A1874" s="1">
        <v>44356</v>
      </c>
      <c r="B1874">
        <v>140.679993</v>
      </c>
      <c r="C1874">
        <v>140.91999799999999</v>
      </c>
      <c r="D1874">
        <v>140.020004</v>
      </c>
      <c r="E1874">
        <v>140.10000600000001</v>
      </c>
      <c r="F1874">
        <v>136.792877</v>
      </c>
      <c r="G1874">
        <v>4881700</v>
      </c>
      <c r="H1874">
        <f t="shared" si="29"/>
        <v>7.1440683357906591E-4</v>
      </c>
    </row>
    <row r="1875" spans="1:8">
      <c r="A1875" s="1">
        <v>44357</v>
      </c>
      <c r="B1875">
        <v>140.38999899999999</v>
      </c>
      <c r="C1875">
        <v>141.479996</v>
      </c>
      <c r="D1875">
        <v>139.88999899999999</v>
      </c>
      <c r="E1875">
        <v>141.13000500000001</v>
      </c>
      <c r="F1875">
        <v>137.798553</v>
      </c>
      <c r="G1875">
        <v>5637700</v>
      </c>
      <c r="H1875">
        <f t="shared" si="29"/>
        <v>7.3518155481150822E-3</v>
      </c>
    </row>
    <row r="1876" spans="1:8">
      <c r="A1876" s="1">
        <v>44358</v>
      </c>
      <c r="B1876">
        <v>141.30999800000001</v>
      </c>
      <c r="C1876">
        <v>141.970001</v>
      </c>
      <c r="D1876">
        <v>141.179993</v>
      </c>
      <c r="E1876">
        <v>141.970001</v>
      </c>
      <c r="F1876">
        <v>138.618729</v>
      </c>
      <c r="G1876">
        <v>6050300</v>
      </c>
      <c r="H1876">
        <f t="shared" si="29"/>
        <v>5.9519928340612078E-3</v>
      </c>
    </row>
    <row r="1877" spans="1:8">
      <c r="A1877" s="1">
        <v>44361</v>
      </c>
      <c r="B1877">
        <v>142.11000100000001</v>
      </c>
      <c r="C1877">
        <v>143.41999799999999</v>
      </c>
      <c r="D1877">
        <v>141.529999</v>
      </c>
      <c r="E1877">
        <v>143.41000399999999</v>
      </c>
      <c r="F1877">
        <v>140.024719</v>
      </c>
      <c r="G1877">
        <v>5713300</v>
      </c>
      <c r="H1877">
        <f t="shared" si="29"/>
        <v>1.0142857391225992E-2</v>
      </c>
    </row>
    <row r="1878" spans="1:8">
      <c r="A1878" s="1">
        <v>44362</v>
      </c>
      <c r="B1878">
        <v>143.300003</v>
      </c>
      <c r="C1878">
        <v>143.300003</v>
      </c>
      <c r="D1878">
        <v>142.270004</v>
      </c>
      <c r="E1878">
        <v>142.529999</v>
      </c>
      <c r="F1878">
        <v>139.16551200000001</v>
      </c>
      <c r="G1878">
        <v>7539800</v>
      </c>
      <c r="H1878">
        <f t="shared" si="29"/>
        <v>-6.1361094393626156E-3</v>
      </c>
    </row>
    <row r="1879" spans="1:8">
      <c r="A1879" s="1">
        <v>44363</v>
      </c>
      <c r="B1879">
        <v>142.800003</v>
      </c>
      <c r="C1879">
        <v>143.070007</v>
      </c>
      <c r="D1879">
        <v>140.36999499999999</v>
      </c>
      <c r="E1879">
        <v>141.759995</v>
      </c>
      <c r="F1879">
        <v>138.41369599999999</v>
      </c>
      <c r="G1879">
        <v>9601400</v>
      </c>
      <c r="H1879">
        <f t="shared" si="29"/>
        <v>-5.4023154817266746E-3</v>
      </c>
    </row>
    <row r="1880" spans="1:8">
      <c r="A1880" s="1">
        <v>44364</v>
      </c>
      <c r="B1880">
        <v>141.35000600000001</v>
      </c>
      <c r="C1880">
        <v>143.990005</v>
      </c>
      <c r="D1880">
        <v>141.35000600000001</v>
      </c>
      <c r="E1880">
        <v>143.39999399999999</v>
      </c>
      <c r="F1880">
        <v>140.01499899999999</v>
      </c>
      <c r="G1880">
        <v>7932100</v>
      </c>
      <c r="H1880">
        <f t="shared" si="29"/>
        <v>1.1568963522222553E-2</v>
      </c>
    </row>
    <row r="1881" spans="1:8">
      <c r="A1881" s="1">
        <v>44365</v>
      </c>
      <c r="B1881">
        <v>142.71000699999999</v>
      </c>
      <c r="C1881">
        <v>143.270004</v>
      </c>
      <c r="D1881">
        <v>141.91999799999999</v>
      </c>
      <c r="E1881">
        <v>142.08999600000001</v>
      </c>
      <c r="F1881">
        <v>138.73588599999999</v>
      </c>
      <c r="G1881">
        <v>10408300</v>
      </c>
      <c r="H1881">
        <f t="shared" si="29"/>
        <v>-9.135542685680377E-3</v>
      </c>
    </row>
    <row r="1882" spans="1:8">
      <c r="A1882" s="1">
        <v>44368</v>
      </c>
      <c r="B1882">
        <v>141.88999899999999</v>
      </c>
      <c r="C1882">
        <v>143.429993</v>
      </c>
      <c r="D1882">
        <v>140.970001</v>
      </c>
      <c r="E1882">
        <v>143.35000600000001</v>
      </c>
      <c r="F1882">
        <v>140.222748</v>
      </c>
      <c r="G1882">
        <v>6138000</v>
      </c>
      <c r="H1882">
        <f t="shared" si="29"/>
        <v>1.0717212704433243E-2</v>
      </c>
    </row>
    <row r="1883" spans="1:8">
      <c r="A1883" s="1">
        <v>44369</v>
      </c>
      <c r="B1883">
        <v>143.259995</v>
      </c>
      <c r="C1883">
        <v>144.729996</v>
      </c>
      <c r="D1883">
        <v>143.10000600000001</v>
      </c>
      <c r="E1883">
        <v>144.64999399999999</v>
      </c>
      <c r="F1883">
        <v>141.49435399999999</v>
      </c>
      <c r="G1883">
        <v>4626600</v>
      </c>
      <c r="H1883">
        <f t="shared" si="29"/>
        <v>9.0684715435757363E-3</v>
      </c>
    </row>
    <row r="1884" spans="1:8">
      <c r="A1884" s="1">
        <v>44370</v>
      </c>
      <c r="B1884">
        <v>144.66999799999999</v>
      </c>
      <c r="C1884">
        <v>145</v>
      </c>
      <c r="D1884">
        <v>144.16999799999999</v>
      </c>
      <c r="E1884">
        <v>144.490005</v>
      </c>
      <c r="F1884">
        <v>141.33789100000001</v>
      </c>
      <c r="G1884">
        <v>4135500</v>
      </c>
      <c r="H1884">
        <f t="shared" si="29"/>
        <v>-1.1057897052201377E-3</v>
      </c>
    </row>
    <row r="1885" spans="1:8">
      <c r="A1885" s="1">
        <v>44371</v>
      </c>
      <c r="B1885">
        <v>145.41999799999999</v>
      </c>
      <c r="C1885">
        <v>145.83999600000001</v>
      </c>
      <c r="D1885">
        <v>145.11000100000001</v>
      </c>
      <c r="E1885">
        <v>145.39999399999999</v>
      </c>
      <c r="F1885">
        <v>142.22801200000001</v>
      </c>
      <c r="G1885">
        <v>6139500</v>
      </c>
      <c r="H1885">
        <f t="shared" si="29"/>
        <v>6.2978228534625114E-3</v>
      </c>
    </row>
    <row r="1886" spans="1:8">
      <c r="A1886" s="1">
        <v>44372</v>
      </c>
      <c r="B1886">
        <v>145.529999</v>
      </c>
      <c r="C1886">
        <v>145.63999899999999</v>
      </c>
      <c r="D1886">
        <v>144.990005</v>
      </c>
      <c r="E1886">
        <v>145.229996</v>
      </c>
      <c r="F1886">
        <v>142.061722</v>
      </c>
      <c r="G1886">
        <v>7192900</v>
      </c>
      <c r="H1886">
        <f t="shared" si="29"/>
        <v>-1.169178965955058E-3</v>
      </c>
    </row>
    <row r="1887" spans="1:8">
      <c r="A1887" s="1">
        <v>44375</v>
      </c>
      <c r="B1887">
        <v>145.83000200000001</v>
      </c>
      <c r="C1887">
        <v>146.91999799999999</v>
      </c>
      <c r="D1887">
        <v>145.800003</v>
      </c>
      <c r="E1887">
        <v>146.75</v>
      </c>
      <c r="F1887">
        <v>143.54856899999999</v>
      </c>
      <c r="G1887">
        <v>6278700</v>
      </c>
      <c r="H1887">
        <f t="shared" si="29"/>
        <v>1.0466204260145341E-2</v>
      </c>
    </row>
    <row r="1888" spans="1:8">
      <c r="A1888" s="1">
        <v>44376</v>
      </c>
      <c r="B1888">
        <v>146.83000200000001</v>
      </c>
      <c r="C1888">
        <v>147.88999899999999</v>
      </c>
      <c r="D1888">
        <v>146.490005</v>
      </c>
      <c r="E1888">
        <v>147.820007</v>
      </c>
      <c r="F1888">
        <v>144.595215</v>
      </c>
      <c r="G1888">
        <v>4914600</v>
      </c>
      <c r="H1888">
        <f t="shared" si="29"/>
        <v>7.2912325583685189E-3</v>
      </c>
    </row>
    <row r="1889" spans="1:8">
      <c r="A1889" s="1">
        <v>44377</v>
      </c>
      <c r="B1889">
        <v>147.58999600000001</v>
      </c>
      <c r="C1889">
        <v>148.020004</v>
      </c>
      <c r="D1889">
        <v>147.199997</v>
      </c>
      <c r="E1889">
        <v>147.66000399999999</v>
      </c>
      <c r="F1889">
        <v>144.43872099999999</v>
      </c>
      <c r="G1889">
        <v>5506800</v>
      </c>
      <c r="H1889">
        <f t="shared" si="29"/>
        <v>-1.0822903095376237E-3</v>
      </c>
    </row>
    <row r="1890" spans="1:8">
      <c r="A1890" s="1">
        <v>44378</v>
      </c>
      <c r="B1890">
        <v>147.46000699999999</v>
      </c>
      <c r="C1890">
        <v>147.91000399999999</v>
      </c>
      <c r="D1890">
        <v>146.91000399999999</v>
      </c>
      <c r="E1890">
        <v>147.91000399999999</v>
      </c>
      <c r="F1890">
        <v>144.68327300000001</v>
      </c>
      <c r="G1890">
        <v>5818300</v>
      </c>
      <c r="H1890">
        <f t="shared" si="29"/>
        <v>1.6931193955949473E-3</v>
      </c>
    </row>
    <row r="1891" spans="1:8">
      <c r="A1891" s="1">
        <v>44379</v>
      </c>
      <c r="B1891">
        <v>148.61999499999999</v>
      </c>
      <c r="C1891">
        <v>150.009995</v>
      </c>
      <c r="D1891">
        <v>148.58000200000001</v>
      </c>
      <c r="E1891">
        <v>149.86000100000001</v>
      </c>
      <c r="F1891">
        <v>146.59071399999999</v>
      </c>
      <c r="G1891">
        <v>6390000</v>
      </c>
      <c r="H1891">
        <f t="shared" si="29"/>
        <v>1.3183562691452088E-2</v>
      </c>
    </row>
    <row r="1892" spans="1:8">
      <c r="A1892" s="1">
        <v>44383</v>
      </c>
      <c r="B1892">
        <v>150.179993</v>
      </c>
      <c r="C1892">
        <v>151.13999899999999</v>
      </c>
      <c r="D1892">
        <v>148.990005</v>
      </c>
      <c r="E1892">
        <v>150.429993</v>
      </c>
      <c r="F1892">
        <v>147.14825400000001</v>
      </c>
      <c r="G1892">
        <v>5935300</v>
      </c>
      <c r="H1892">
        <f t="shared" si="29"/>
        <v>3.8033787051478395E-3</v>
      </c>
    </row>
    <row r="1893" spans="1:8">
      <c r="A1893" s="1">
        <v>44384</v>
      </c>
      <c r="B1893">
        <v>151.38999899999999</v>
      </c>
      <c r="C1893">
        <v>151.55999800000001</v>
      </c>
      <c r="D1893">
        <v>150.03999300000001</v>
      </c>
      <c r="E1893">
        <v>151.25</v>
      </c>
      <c r="F1893">
        <v>147.950378</v>
      </c>
      <c r="G1893">
        <v>7441900</v>
      </c>
      <c r="H1893">
        <f t="shared" si="29"/>
        <v>5.4511282206582759E-3</v>
      </c>
    </row>
    <row r="1894" spans="1:8">
      <c r="A1894" s="1">
        <v>44385</v>
      </c>
      <c r="B1894">
        <v>148.86999499999999</v>
      </c>
      <c r="C1894">
        <v>150.240005</v>
      </c>
      <c r="D1894">
        <v>148.199997</v>
      </c>
      <c r="E1894">
        <v>149.820007</v>
      </c>
      <c r="F1894">
        <v>146.55159</v>
      </c>
      <c r="G1894">
        <v>8543100</v>
      </c>
      <c r="H1894">
        <f t="shared" si="29"/>
        <v>-9.4544401907509564E-3</v>
      </c>
    </row>
    <row r="1895" spans="1:8">
      <c r="A1895" s="1">
        <v>44386</v>
      </c>
      <c r="B1895">
        <v>149.63999899999999</v>
      </c>
      <c r="C1895">
        <v>151.33999600000001</v>
      </c>
      <c r="D1895">
        <v>149.41999799999999</v>
      </c>
      <c r="E1895">
        <v>151.199997</v>
      </c>
      <c r="F1895">
        <v>147.90147400000001</v>
      </c>
      <c r="G1895">
        <v>4887900</v>
      </c>
      <c r="H1895">
        <f t="shared" si="29"/>
        <v>9.2109816072278913E-3</v>
      </c>
    </row>
    <row r="1896" spans="1:8">
      <c r="A1896" s="1">
        <v>44389</v>
      </c>
      <c r="B1896">
        <v>151.800003</v>
      </c>
      <c r="C1896">
        <v>151.86999499999999</v>
      </c>
      <c r="D1896">
        <v>150.83000200000001</v>
      </c>
      <c r="E1896">
        <v>151.320007</v>
      </c>
      <c r="F1896">
        <v>148.01885999999999</v>
      </c>
      <c r="G1896">
        <v>4809800</v>
      </c>
      <c r="H1896">
        <f t="shared" si="29"/>
        <v>7.9367701230605723E-4</v>
      </c>
    </row>
    <row r="1897" spans="1:8">
      <c r="A1897" s="1">
        <v>44390</v>
      </c>
      <c r="B1897">
        <v>151.05999800000001</v>
      </c>
      <c r="C1897">
        <v>153.03999300000001</v>
      </c>
      <c r="D1897">
        <v>150.929993</v>
      </c>
      <c r="E1897">
        <v>151.94000199999999</v>
      </c>
      <c r="F1897">
        <v>148.625336</v>
      </c>
      <c r="G1897">
        <v>7601400</v>
      </c>
      <c r="H1897">
        <f t="shared" si="29"/>
        <v>4.0972886833476148E-3</v>
      </c>
    </row>
    <row r="1898" spans="1:8">
      <c r="A1898" s="1">
        <v>44391</v>
      </c>
      <c r="B1898">
        <v>153.16000399999999</v>
      </c>
      <c r="C1898">
        <v>153.83999600000001</v>
      </c>
      <c r="D1898">
        <v>152.38999899999999</v>
      </c>
      <c r="E1898">
        <v>153.05999800000001</v>
      </c>
      <c r="F1898">
        <v>149.72088600000001</v>
      </c>
      <c r="G1898">
        <v>6443400</v>
      </c>
      <c r="H1898">
        <f t="shared" si="29"/>
        <v>7.3712196687649731E-3</v>
      </c>
    </row>
    <row r="1899" spans="1:8">
      <c r="A1899" s="1">
        <v>44392</v>
      </c>
      <c r="B1899">
        <v>152.88000500000001</v>
      </c>
      <c r="C1899">
        <v>153</v>
      </c>
      <c r="D1899">
        <v>150.990005</v>
      </c>
      <c r="E1899">
        <v>151.800003</v>
      </c>
      <c r="F1899">
        <v>148.488373</v>
      </c>
      <c r="G1899">
        <v>6253100</v>
      </c>
      <c r="H1899">
        <f t="shared" si="29"/>
        <v>-8.2320712422180795E-3</v>
      </c>
    </row>
    <row r="1900" spans="1:8">
      <c r="A1900" s="1">
        <v>44393</v>
      </c>
      <c r="B1900">
        <v>152.10000600000001</v>
      </c>
      <c r="C1900">
        <v>152.820007</v>
      </c>
      <c r="D1900">
        <v>150.14999399999999</v>
      </c>
      <c r="E1900">
        <v>150.300003</v>
      </c>
      <c r="F1900">
        <v>147.02113299999999</v>
      </c>
      <c r="G1900">
        <v>7540200</v>
      </c>
      <c r="H1900">
        <f t="shared" si="29"/>
        <v>-9.8811777000210235E-3</v>
      </c>
    </row>
    <row r="1901" spans="1:8">
      <c r="A1901" s="1">
        <v>44396</v>
      </c>
      <c r="B1901">
        <v>148.509995</v>
      </c>
      <c r="C1901">
        <v>148.91999799999999</v>
      </c>
      <c r="D1901">
        <v>147.36999499999999</v>
      </c>
      <c r="E1901">
        <v>148.229996</v>
      </c>
      <c r="F1901">
        <v>144.996262</v>
      </c>
      <c r="G1901">
        <v>12127000</v>
      </c>
      <c r="H1901">
        <f t="shared" si="29"/>
        <v>-1.3772652670279656E-2</v>
      </c>
    </row>
    <row r="1902" spans="1:8">
      <c r="A1902" s="1">
        <v>44397</v>
      </c>
      <c r="B1902">
        <v>148.970001</v>
      </c>
      <c r="C1902">
        <v>151.259995</v>
      </c>
      <c r="D1902">
        <v>148.11000100000001</v>
      </c>
      <c r="E1902">
        <v>150.429993</v>
      </c>
      <c r="F1902">
        <v>147.14825400000001</v>
      </c>
      <c r="G1902">
        <v>7357800</v>
      </c>
      <c r="H1902">
        <f t="shared" si="29"/>
        <v>1.4841706746895358E-2</v>
      </c>
    </row>
    <row r="1903" spans="1:8">
      <c r="A1903" s="1">
        <v>44398</v>
      </c>
      <c r="B1903">
        <v>150.36999499999999</v>
      </c>
      <c r="C1903">
        <v>151.91000399999999</v>
      </c>
      <c r="D1903">
        <v>150.08999600000001</v>
      </c>
      <c r="E1903">
        <v>151.88000500000001</v>
      </c>
      <c r="F1903">
        <v>148.56665000000001</v>
      </c>
      <c r="G1903">
        <v>6117000</v>
      </c>
      <c r="H1903">
        <f t="shared" si="29"/>
        <v>9.639230921489569E-3</v>
      </c>
    </row>
    <row r="1904" spans="1:8">
      <c r="A1904" s="1">
        <v>44399</v>
      </c>
      <c r="B1904">
        <v>152.199997</v>
      </c>
      <c r="C1904">
        <v>153.11999499999999</v>
      </c>
      <c r="D1904">
        <v>152.199997</v>
      </c>
      <c r="E1904">
        <v>153</v>
      </c>
      <c r="F1904">
        <v>149.66220100000001</v>
      </c>
      <c r="G1904">
        <v>4788900</v>
      </c>
      <c r="H1904">
        <f t="shared" si="29"/>
        <v>7.3741381393468879E-3</v>
      </c>
    </row>
    <row r="1905" spans="1:8">
      <c r="A1905" s="1">
        <v>44400</v>
      </c>
      <c r="B1905">
        <v>153.679993</v>
      </c>
      <c r="C1905">
        <v>154.60000600000001</v>
      </c>
      <c r="D1905">
        <v>153.13000500000001</v>
      </c>
      <c r="E1905">
        <v>154.520004</v>
      </c>
      <c r="F1905">
        <v>151.14906300000001</v>
      </c>
      <c r="G1905">
        <v>6288100</v>
      </c>
      <c r="H1905">
        <f t="shared" si="29"/>
        <v>9.9347864060879473E-3</v>
      </c>
    </row>
    <row r="1906" spans="1:8">
      <c r="A1906" s="1">
        <v>44403</v>
      </c>
      <c r="B1906">
        <v>154.13000500000001</v>
      </c>
      <c r="C1906">
        <v>154.720001</v>
      </c>
      <c r="D1906">
        <v>153.550003</v>
      </c>
      <c r="E1906">
        <v>154.44000199999999</v>
      </c>
      <c r="F1906">
        <v>151.07081600000001</v>
      </c>
      <c r="G1906">
        <v>4496700</v>
      </c>
      <c r="H1906">
        <f t="shared" si="29"/>
        <v>-5.1768101268351633E-4</v>
      </c>
    </row>
    <row r="1907" spans="1:8">
      <c r="A1907" s="1">
        <v>44404</v>
      </c>
      <c r="B1907">
        <v>154.25</v>
      </c>
      <c r="C1907">
        <v>154.300003</v>
      </c>
      <c r="D1907">
        <v>151.050003</v>
      </c>
      <c r="E1907">
        <v>152.979996</v>
      </c>
      <c r="F1907">
        <v>149.64267000000001</v>
      </c>
      <c r="G1907">
        <v>9044900</v>
      </c>
      <c r="H1907">
        <f t="shared" si="29"/>
        <v>-9.4534870322008323E-3</v>
      </c>
    </row>
    <row r="1908" spans="1:8">
      <c r="A1908" s="1">
        <v>44405</v>
      </c>
      <c r="B1908">
        <v>153.029999</v>
      </c>
      <c r="C1908">
        <v>153.60000600000001</v>
      </c>
      <c r="D1908">
        <v>151.33000200000001</v>
      </c>
      <c r="E1908">
        <v>152.78999300000001</v>
      </c>
      <c r="F1908">
        <v>149.45680200000001</v>
      </c>
      <c r="G1908">
        <v>6970600</v>
      </c>
      <c r="H1908">
        <f t="shared" si="29"/>
        <v>-1.2420788803086662E-3</v>
      </c>
    </row>
    <row r="1909" spans="1:8">
      <c r="A1909" s="1">
        <v>44406</v>
      </c>
      <c r="B1909">
        <v>152.63000500000001</v>
      </c>
      <c r="C1909">
        <v>154.020004</v>
      </c>
      <c r="D1909">
        <v>152.61000100000001</v>
      </c>
      <c r="E1909">
        <v>153.5</v>
      </c>
      <c r="F1909">
        <v>150.15129099999999</v>
      </c>
      <c r="G1909">
        <v>6015300</v>
      </c>
      <c r="H1909">
        <f t="shared" si="29"/>
        <v>4.6467540500430074E-3</v>
      </c>
    </row>
    <row r="1910" spans="1:8">
      <c r="A1910" s="1">
        <v>44407</v>
      </c>
      <c r="B1910">
        <v>152.520004</v>
      </c>
      <c r="C1910">
        <v>153.55999800000001</v>
      </c>
      <c r="D1910">
        <v>152.479996</v>
      </c>
      <c r="E1910">
        <v>153.39999399999999</v>
      </c>
      <c r="F1910">
        <v>150.05349699999999</v>
      </c>
      <c r="G1910">
        <v>5074400</v>
      </c>
      <c r="H1910">
        <f t="shared" si="29"/>
        <v>-6.513030913599889E-4</v>
      </c>
    </row>
    <row r="1911" spans="1:8">
      <c r="A1911" s="1">
        <v>44410</v>
      </c>
      <c r="B1911">
        <v>154.08999600000001</v>
      </c>
      <c r="C1911">
        <v>154.300003</v>
      </c>
      <c r="D1911">
        <v>152.63999899999999</v>
      </c>
      <c r="E1911">
        <v>152.85000600000001</v>
      </c>
      <c r="F1911">
        <v>149.515488</v>
      </c>
      <c r="G1911">
        <v>6102600</v>
      </c>
      <c r="H1911">
        <f t="shared" si="29"/>
        <v>-3.5854479286143411E-3</v>
      </c>
    </row>
    <row r="1912" spans="1:8">
      <c r="A1912" s="1">
        <v>44411</v>
      </c>
      <c r="B1912">
        <v>153.13000500000001</v>
      </c>
      <c r="C1912">
        <v>153.91000399999999</v>
      </c>
      <c r="D1912">
        <v>151.88999899999999</v>
      </c>
      <c r="E1912">
        <v>153.83000200000001</v>
      </c>
      <c r="F1912">
        <v>150.47410600000001</v>
      </c>
      <c r="G1912">
        <v>5412400</v>
      </c>
      <c r="H1912">
        <f t="shared" si="29"/>
        <v>6.411496312676325E-3</v>
      </c>
    </row>
    <row r="1913" spans="1:8">
      <c r="A1913" s="1">
        <v>44412</v>
      </c>
      <c r="B1913">
        <v>153.71000699999999</v>
      </c>
      <c r="C1913">
        <v>154.520004</v>
      </c>
      <c r="D1913">
        <v>153.220001</v>
      </c>
      <c r="E1913">
        <v>154.13999899999999</v>
      </c>
      <c r="F1913">
        <v>150.777344</v>
      </c>
      <c r="G1913">
        <v>5661400</v>
      </c>
      <c r="H1913">
        <f t="shared" si="29"/>
        <v>2.0152171563657152E-3</v>
      </c>
    </row>
    <row r="1914" spans="1:8">
      <c r="A1914" s="1">
        <v>44413</v>
      </c>
      <c r="B1914">
        <v>154.41999799999999</v>
      </c>
      <c r="C1914">
        <v>155.03999300000001</v>
      </c>
      <c r="D1914">
        <v>153.96000699999999</v>
      </c>
      <c r="E1914">
        <v>154.990005</v>
      </c>
      <c r="F1914">
        <v>151.60881000000001</v>
      </c>
      <c r="G1914">
        <v>3337300</v>
      </c>
      <c r="H1914">
        <f t="shared" si="29"/>
        <v>5.5145287610319366E-3</v>
      </c>
    </row>
    <row r="1915" spans="1:8">
      <c r="A1915" s="1">
        <v>44414</v>
      </c>
      <c r="B1915">
        <v>154.449997</v>
      </c>
      <c r="C1915">
        <v>155.03999300000001</v>
      </c>
      <c r="D1915">
        <v>154.41000399999999</v>
      </c>
      <c r="E1915">
        <v>154.86000100000001</v>
      </c>
      <c r="F1915">
        <v>151.48164399999999</v>
      </c>
      <c r="G1915">
        <v>3801400</v>
      </c>
      <c r="H1915">
        <f t="shared" si="29"/>
        <v>-8.3877711328264343E-4</v>
      </c>
    </row>
    <row r="1916" spans="1:8">
      <c r="A1916" s="1">
        <v>44417</v>
      </c>
      <c r="B1916">
        <v>155.03999300000001</v>
      </c>
      <c r="C1916">
        <v>155.320007</v>
      </c>
      <c r="D1916">
        <v>154.21000699999999</v>
      </c>
      <c r="E1916">
        <v>154.36000100000001</v>
      </c>
      <c r="F1916">
        <v>150.99255400000001</v>
      </c>
      <c r="G1916">
        <v>3599100</v>
      </c>
      <c r="H1916">
        <f t="shared" si="29"/>
        <v>-3.2287080274886379E-3</v>
      </c>
    </row>
    <row r="1917" spans="1:8">
      <c r="A1917" s="1">
        <v>44418</v>
      </c>
      <c r="B1917">
        <v>154.63999899999999</v>
      </c>
      <c r="C1917">
        <v>154.779999</v>
      </c>
      <c r="D1917">
        <v>152.80999800000001</v>
      </c>
      <c r="E1917">
        <v>153.25</v>
      </c>
      <c r="F1917">
        <v>149.906769</v>
      </c>
      <c r="G1917">
        <v>5210700</v>
      </c>
      <c r="H1917">
        <f t="shared" si="29"/>
        <v>-7.1909837355292067E-3</v>
      </c>
    </row>
    <row r="1918" spans="1:8">
      <c r="A1918" s="1">
        <v>44419</v>
      </c>
      <c r="B1918">
        <v>153.779999</v>
      </c>
      <c r="C1918">
        <v>154.05999800000001</v>
      </c>
      <c r="D1918">
        <v>152.490005</v>
      </c>
      <c r="E1918">
        <v>153.270004</v>
      </c>
      <c r="F1918">
        <v>149.92631499999999</v>
      </c>
      <c r="G1918">
        <v>5415800</v>
      </c>
      <c r="H1918">
        <f t="shared" si="29"/>
        <v>1.3038770784254034E-4</v>
      </c>
    </row>
    <row r="1919" spans="1:8">
      <c r="A1919" s="1">
        <v>44420</v>
      </c>
      <c r="B1919">
        <v>153.11000100000001</v>
      </c>
      <c r="C1919">
        <v>154.240005</v>
      </c>
      <c r="D1919">
        <v>152.479996</v>
      </c>
      <c r="E1919">
        <v>154.14999399999999</v>
      </c>
      <c r="F1919">
        <v>150.78713999999999</v>
      </c>
      <c r="G1919">
        <v>3473900</v>
      </c>
      <c r="H1919">
        <f t="shared" si="29"/>
        <v>5.7416538250807106E-3</v>
      </c>
    </row>
    <row r="1920" spans="1:8">
      <c r="A1920" s="1">
        <v>44421</v>
      </c>
      <c r="B1920">
        <v>154.25</v>
      </c>
      <c r="C1920">
        <v>155.029999</v>
      </c>
      <c r="D1920">
        <v>154.08000200000001</v>
      </c>
      <c r="E1920">
        <v>154.990005</v>
      </c>
      <c r="F1920">
        <v>151.60881000000001</v>
      </c>
      <c r="G1920">
        <v>2815400</v>
      </c>
      <c r="H1920">
        <f t="shared" si="29"/>
        <v>5.4492047531375133E-3</v>
      </c>
    </row>
    <row r="1921" spans="1:8">
      <c r="A1921" s="1">
        <v>44424</v>
      </c>
      <c r="B1921">
        <v>154.61999499999999</v>
      </c>
      <c r="C1921">
        <v>155.71000699999999</v>
      </c>
      <c r="D1921">
        <v>153.30999800000001</v>
      </c>
      <c r="E1921">
        <v>155.69000199999999</v>
      </c>
      <c r="F1921">
        <v>152.29351800000001</v>
      </c>
      <c r="G1921">
        <v>4746900</v>
      </c>
      <c r="H1921">
        <f t="shared" si="29"/>
        <v>4.5162810789161961E-3</v>
      </c>
    </row>
    <row r="1922" spans="1:8">
      <c r="A1922" s="1">
        <v>44425</v>
      </c>
      <c r="B1922">
        <v>154.740005</v>
      </c>
      <c r="C1922">
        <v>154.990005</v>
      </c>
      <c r="D1922">
        <v>153.44000199999999</v>
      </c>
      <c r="E1922">
        <v>154.39999399999999</v>
      </c>
      <c r="F1922">
        <v>151.031677</v>
      </c>
      <c r="G1922">
        <v>9526300</v>
      </c>
      <c r="H1922">
        <f t="shared" si="29"/>
        <v>-8.2855857332024066E-3</v>
      </c>
    </row>
    <row r="1923" spans="1:8">
      <c r="A1923" s="1">
        <v>44426</v>
      </c>
      <c r="B1923">
        <v>154.03999300000001</v>
      </c>
      <c r="C1923">
        <v>154.729996</v>
      </c>
      <c r="D1923">
        <v>152.10000600000001</v>
      </c>
      <c r="E1923">
        <v>152.270004</v>
      </c>
      <c r="F1923">
        <v>148.948151</v>
      </c>
      <c r="G1923">
        <v>6740600</v>
      </c>
      <c r="H1923">
        <f t="shared" ref="H1923:H1986" si="30">(F1923-F1922)/F1922</f>
        <v>-1.3795291434127466E-2</v>
      </c>
    </row>
    <row r="1924" spans="1:8">
      <c r="A1924" s="1">
        <v>44427</v>
      </c>
      <c r="B1924">
        <v>151.429993</v>
      </c>
      <c r="C1924">
        <v>154.33000200000001</v>
      </c>
      <c r="D1924">
        <v>151.21000699999999</v>
      </c>
      <c r="E1924">
        <v>153.759995</v>
      </c>
      <c r="F1924">
        <v>150.40562399999999</v>
      </c>
      <c r="G1924">
        <v>9645500</v>
      </c>
      <c r="H1924">
        <f t="shared" si="30"/>
        <v>9.7851030054075198E-3</v>
      </c>
    </row>
    <row r="1925" spans="1:8">
      <c r="A1925" s="1">
        <v>44428</v>
      </c>
      <c r="B1925">
        <v>154.33999600000001</v>
      </c>
      <c r="C1925">
        <v>155.88000500000001</v>
      </c>
      <c r="D1925">
        <v>153.970001</v>
      </c>
      <c r="E1925">
        <v>155.740005</v>
      </c>
      <c r="F1925">
        <v>152.342422</v>
      </c>
      <c r="G1925">
        <v>7384700</v>
      </c>
      <c r="H1925">
        <f t="shared" si="30"/>
        <v>1.2877164752828726E-2</v>
      </c>
    </row>
    <row r="1926" spans="1:8">
      <c r="A1926" s="1">
        <v>44431</v>
      </c>
      <c r="B1926">
        <v>156.14999399999999</v>
      </c>
      <c r="C1926">
        <v>157.970001</v>
      </c>
      <c r="D1926">
        <v>156.13999899999999</v>
      </c>
      <c r="E1926">
        <v>157.75</v>
      </c>
      <c r="F1926">
        <v>154.30857800000001</v>
      </c>
      <c r="G1926">
        <v>5401200</v>
      </c>
      <c r="H1926">
        <f t="shared" si="30"/>
        <v>1.2906162145695782E-2</v>
      </c>
    </row>
    <row r="1927" spans="1:8">
      <c r="A1927" s="1">
        <v>44432</v>
      </c>
      <c r="B1927">
        <v>157.949997</v>
      </c>
      <c r="C1927">
        <v>158.13000500000001</v>
      </c>
      <c r="D1927">
        <v>157.429993</v>
      </c>
      <c r="E1927">
        <v>157.570007</v>
      </c>
      <c r="F1927">
        <v>154.13252299999999</v>
      </c>
      <c r="G1927">
        <v>4768500</v>
      </c>
      <c r="H1927">
        <f t="shared" si="30"/>
        <v>-1.140928147235077E-3</v>
      </c>
    </row>
    <row r="1928" spans="1:8">
      <c r="A1928" s="1">
        <v>44433</v>
      </c>
      <c r="B1928">
        <v>157.94000199999999</v>
      </c>
      <c r="C1928">
        <v>158.36000100000001</v>
      </c>
      <c r="D1928">
        <v>157.220001</v>
      </c>
      <c r="E1928">
        <v>157.479996</v>
      </c>
      <c r="F1928">
        <v>154.04449500000001</v>
      </c>
      <c r="G1928">
        <v>4715200</v>
      </c>
      <c r="H1928">
        <f t="shared" si="30"/>
        <v>-5.7111891952861895E-4</v>
      </c>
    </row>
    <row r="1929" spans="1:8">
      <c r="A1929" s="1">
        <v>44434</v>
      </c>
      <c r="B1929">
        <v>157.28999300000001</v>
      </c>
      <c r="C1929">
        <v>157.61000100000001</v>
      </c>
      <c r="D1929">
        <v>156.36000100000001</v>
      </c>
      <c r="E1929">
        <v>156.490005</v>
      </c>
      <c r="F1929">
        <v>153.07607999999999</v>
      </c>
      <c r="G1929">
        <v>6028300</v>
      </c>
      <c r="H1929">
        <f t="shared" si="30"/>
        <v>-6.2865927146570312E-3</v>
      </c>
    </row>
    <row r="1930" spans="1:8">
      <c r="A1930" s="1">
        <v>44435</v>
      </c>
      <c r="B1930">
        <v>156.63000500000001</v>
      </c>
      <c r="C1930">
        <v>158.11000100000001</v>
      </c>
      <c r="D1930">
        <v>156.36000100000001</v>
      </c>
      <c r="E1930">
        <v>158</v>
      </c>
      <c r="F1930">
        <v>154.55313100000001</v>
      </c>
      <c r="G1930">
        <v>7044400</v>
      </c>
      <c r="H1930">
        <f t="shared" si="30"/>
        <v>9.64913002736951E-3</v>
      </c>
    </row>
    <row r="1931" spans="1:8">
      <c r="A1931" s="1">
        <v>44438</v>
      </c>
      <c r="B1931">
        <v>158.470001</v>
      </c>
      <c r="C1931">
        <v>159.88999899999999</v>
      </c>
      <c r="D1931">
        <v>158.470001</v>
      </c>
      <c r="E1931">
        <v>159.699997</v>
      </c>
      <c r="F1931">
        <v>156.216049</v>
      </c>
      <c r="G1931">
        <v>5013400</v>
      </c>
      <c r="H1931">
        <f t="shared" si="30"/>
        <v>1.0759523208882715E-2</v>
      </c>
    </row>
    <row r="1932" spans="1:8">
      <c r="A1932" s="1">
        <v>44439</v>
      </c>
      <c r="B1932">
        <v>159.800003</v>
      </c>
      <c r="C1932">
        <v>159.85000600000001</v>
      </c>
      <c r="D1932">
        <v>158.55999800000001</v>
      </c>
      <c r="E1932">
        <v>158.86000100000001</v>
      </c>
      <c r="F1932">
        <v>155.394363</v>
      </c>
      <c r="G1932">
        <v>10985500</v>
      </c>
      <c r="H1932">
        <f t="shared" si="30"/>
        <v>-5.2599333119735968E-3</v>
      </c>
    </row>
    <row r="1933" spans="1:8">
      <c r="A1933" s="1">
        <v>44440</v>
      </c>
      <c r="B1933">
        <v>159.41000399999999</v>
      </c>
      <c r="C1933">
        <v>160.13000500000001</v>
      </c>
      <c r="D1933">
        <v>158.770004</v>
      </c>
      <c r="E1933">
        <v>158.89999399999999</v>
      </c>
      <c r="F1933">
        <v>155.43351699999999</v>
      </c>
      <c r="G1933">
        <v>10144900</v>
      </c>
      <c r="H1933">
        <f t="shared" si="30"/>
        <v>2.5196538178155379E-4</v>
      </c>
    </row>
    <row r="1934" spans="1:8">
      <c r="A1934" s="1">
        <v>44441</v>
      </c>
      <c r="B1934">
        <v>159.490005</v>
      </c>
      <c r="C1934">
        <v>159.699997</v>
      </c>
      <c r="D1934">
        <v>158.08999600000001</v>
      </c>
      <c r="E1934">
        <v>158.729996</v>
      </c>
      <c r="F1934">
        <v>155.26718099999999</v>
      </c>
      <c r="G1934">
        <v>10884800</v>
      </c>
      <c r="H1934">
        <f t="shared" si="30"/>
        <v>-1.0701424197974054E-3</v>
      </c>
    </row>
    <row r="1935" spans="1:8">
      <c r="A1935" s="1">
        <v>44442</v>
      </c>
      <c r="B1935">
        <v>158.53999300000001</v>
      </c>
      <c r="C1935">
        <v>159.779999</v>
      </c>
      <c r="D1935">
        <v>158.490005</v>
      </c>
      <c r="E1935">
        <v>159.36000100000001</v>
      </c>
      <c r="F1935">
        <v>155.88346899999999</v>
      </c>
      <c r="G1935">
        <v>10602400</v>
      </c>
      <c r="H1935">
        <f t="shared" si="30"/>
        <v>3.9692096940949634E-3</v>
      </c>
    </row>
    <row r="1936" spans="1:8">
      <c r="A1936" s="1">
        <v>44446</v>
      </c>
      <c r="B1936">
        <v>159.550003</v>
      </c>
      <c r="C1936">
        <v>159.740005</v>
      </c>
      <c r="D1936">
        <v>158.64999399999999</v>
      </c>
      <c r="E1936">
        <v>159.39999399999999</v>
      </c>
      <c r="F1936">
        <v>155.92259200000001</v>
      </c>
      <c r="G1936">
        <v>9860900</v>
      </c>
      <c r="H1936">
        <f t="shared" si="30"/>
        <v>2.5097593895615568E-4</v>
      </c>
    </row>
    <row r="1937" spans="1:8">
      <c r="A1937" s="1">
        <v>44447</v>
      </c>
      <c r="B1937">
        <v>159.38000500000001</v>
      </c>
      <c r="C1937">
        <v>159.429993</v>
      </c>
      <c r="D1937">
        <v>157.66000399999999</v>
      </c>
      <c r="E1937">
        <v>158.78999300000001</v>
      </c>
      <c r="F1937">
        <v>155.32591199999999</v>
      </c>
      <c r="G1937">
        <v>5733200</v>
      </c>
      <c r="H1937">
        <f t="shared" si="30"/>
        <v>-3.8267706580969387E-3</v>
      </c>
    </row>
    <row r="1938" spans="1:8">
      <c r="A1938" s="1">
        <v>44448</v>
      </c>
      <c r="B1938">
        <v>158.89999399999999</v>
      </c>
      <c r="C1938">
        <v>159.449997</v>
      </c>
      <c r="D1938">
        <v>158.05999800000001</v>
      </c>
      <c r="E1938">
        <v>158.19000199999999</v>
      </c>
      <c r="F1938">
        <v>154.73899800000001</v>
      </c>
      <c r="G1938">
        <v>5580500</v>
      </c>
      <c r="H1938">
        <f t="shared" si="30"/>
        <v>-3.7785968383689831E-3</v>
      </c>
    </row>
    <row r="1939" spans="1:8">
      <c r="A1939" s="1">
        <v>44449</v>
      </c>
      <c r="B1939">
        <v>159.070007</v>
      </c>
      <c r="C1939">
        <v>159.46000699999999</v>
      </c>
      <c r="D1939">
        <v>156.470001</v>
      </c>
      <c r="E1939">
        <v>156.63000500000001</v>
      </c>
      <c r="F1939">
        <v>153.213043</v>
      </c>
      <c r="G1939">
        <v>8540100</v>
      </c>
      <c r="H1939">
        <f t="shared" si="30"/>
        <v>-9.861476549046868E-3</v>
      </c>
    </row>
    <row r="1940" spans="1:8">
      <c r="A1940" s="1">
        <v>44452</v>
      </c>
      <c r="B1940">
        <v>157.820007</v>
      </c>
      <c r="C1940">
        <v>158.229996</v>
      </c>
      <c r="D1940">
        <v>155.64999399999999</v>
      </c>
      <c r="E1940">
        <v>156.679993</v>
      </c>
      <c r="F1940">
        <v>153.261932</v>
      </c>
      <c r="G1940">
        <v>11318900</v>
      </c>
      <c r="H1940">
        <f t="shared" si="30"/>
        <v>3.1909163242715977E-4</v>
      </c>
    </row>
    <row r="1941" spans="1:8">
      <c r="A1941" s="1">
        <v>44453</v>
      </c>
      <c r="B1941">
        <v>157.35000600000001</v>
      </c>
      <c r="C1941">
        <v>157.66999799999999</v>
      </c>
      <c r="D1941">
        <v>156.05999800000001</v>
      </c>
      <c r="E1941">
        <v>156.479996</v>
      </c>
      <c r="F1941">
        <v>153.066284</v>
      </c>
      <c r="G1941">
        <v>9215800</v>
      </c>
      <c r="H1941">
        <f t="shared" si="30"/>
        <v>-1.2765596612732612E-3</v>
      </c>
    </row>
    <row r="1942" spans="1:8">
      <c r="A1942" s="1">
        <v>44454</v>
      </c>
      <c r="B1942">
        <v>157.009995</v>
      </c>
      <c r="C1942">
        <v>157.979996</v>
      </c>
      <c r="D1942">
        <v>156.13000500000001</v>
      </c>
      <c r="E1942">
        <v>157.85000600000001</v>
      </c>
      <c r="F1942">
        <v>154.406418</v>
      </c>
      <c r="G1942">
        <v>8169600</v>
      </c>
      <c r="H1942">
        <f t="shared" si="30"/>
        <v>8.7552527243687853E-3</v>
      </c>
    </row>
    <row r="1943" spans="1:8">
      <c r="A1943" s="1">
        <v>44455</v>
      </c>
      <c r="B1943">
        <v>157.28999300000001</v>
      </c>
      <c r="C1943">
        <v>158.10000600000001</v>
      </c>
      <c r="D1943">
        <v>156.320007</v>
      </c>
      <c r="E1943">
        <v>157.94000199999999</v>
      </c>
      <c r="F1943">
        <v>154.49444600000001</v>
      </c>
      <c r="G1943">
        <v>8074300</v>
      </c>
      <c r="H1943">
        <f t="shared" si="30"/>
        <v>5.7010583588571059E-4</v>
      </c>
    </row>
    <row r="1944" spans="1:8">
      <c r="A1944" s="1">
        <v>44456</v>
      </c>
      <c r="B1944">
        <v>157.529999</v>
      </c>
      <c r="C1944">
        <v>157.53999300000001</v>
      </c>
      <c r="D1944">
        <v>155.25</v>
      </c>
      <c r="E1944">
        <v>155.479996</v>
      </c>
      <c r="F1944">
        <v>152.08810399999999</v>
      </c>
      <c r="G1944">
        <v>11331500</v>
      </c>
      <c r="H1944">
        <f t="shared" si="30"/>
        <v>-1.5575589040916224E-2</v>
      </c>
    </row>
    <row r="1945" spans="1:8">
      <c r="A1945" s="1">
        <v>44459</v>
      </c>
      <c r="B1945">
        <v>152.929993</v>
      </c>
      <c r="C1945">
        <v>153.71000699999999</v>
      </c>
      <c r="D1945">
        <v>150.35000600000001</v>
      </c>
      <c r="E1945">
        <v>152.38000500000001</v>
      </c>
      <c r="F1945">
        <v>149.31788599999999</v>
      </c>
      <c r="G1945">
        <v>17834700</v>
      </c>
      <c r="H1945">
        <f t="shared" si="30"/>
        <v>-1.8214560686482095E-2</v>
      </c>
    </row>
    <row r="1946" spans="1:8">
      <c r="A1946" s="1">
        <v>44460</v>
      </c>
      <c r="B1946">
        <v>153.30999800000001</v>
      </c>
      <c r="C1946">
        <v>153.69000199999999</v>
      </c>
      <c r="D1946">
        <v>151.85000600000001</v>
      </c>
      <c r="E1946">
        <v>152.44000199999999</v>
      </c>
      <c r="F1946">
        <v>149.37670900000001</v>
      </c>
      <c r="G1946">
        <v>9227500</v>
      </c>
      <c r="H1946">
        <f t="shared" si="30"/>
        <v>3.9394476827791456E-4</v>
      </c>
    </row>
    <row r="1947" spans="1:8">
      <c r="A1947" s="1">
        <v>44461</v>
      </c>
      <c r="B1947">
        <v>153.270004</v>
      </c>
      <c r="C1947">
        <v>155.13000500000001</v>
      </c>
      <c r="D1947">
        <v>152.58999600000001</v>
      </c>
      <c r="E1947">
        <v>154.529999</v>
      </c>
      <c r="F1947">
        <v>151.424713</v>
      </c>
      <c r="G1947">
        <v>13995300</v>
      </c>
      <c r="H1947">
        <f t="shared" si="30"/>
        <v>1.3710330169343815E-2</v>
      </c>
    </row>
    <row r="1948" spans="1:8">
      <c r="A1948" s="1">
        <v>44462</v>
      </c>
      <c r="B1948">
        <v>155.33000200000001</v>
      </c>
      <c r="C1948">
        <v>156.970001</v>
      </c>
      <c r="D1948">
        <v>154.85000600000001</v>
      </c>
      <c r="E1948">
        <v>156.60000600000001</v>
      </c>
      <c r="F1948">
        <v>153.453125</v>
      </c>
      <c r="G1948">
        <v>9767000</v>
      </c>
      <c r="H1948">
        <f t="shared" si="30"/>
        <v>1.3395514905152919E-2</v>
      </c>
    </row>
    <row r="1949" spans="1:8">
      <c r="A1949" s="1">
        <v>44463</v>
      </c>
      <c r="B1949">
        <v>155.64999399999999</v>
      </c>
      <c r="C1949">
        <v>156.970001</v>
      </c>
      <c r="D1949">
        <v>155.58000200000001</v>
      </c>
      <c r="E1949">
        <v>156.71000699999999</v>
      </c>
      <c r="F1949">
        <v>153.56092799999999</v>
      </c>
      <c r="G1949">
        <v>5826200</v>
      </c>
      <c r="H1949">
        <f t="shared" si="30"/>
        <v>7.0251420425611972E-4</v>
      </c>
    </row>
    <row r="1950" spans="1:8">
      <c r="A1950" s="1">
        <v>44466</v>
      </c>
      <c r="B1950">
        <v>155.38999899999999</v>
      </c>
      <c r="C1950">
        <v>155.75</v>
      </c>
      <c r="D1950">
        <v>154.199997</v>
      </c>
      <c r="E1950">
        <v>155.19000199999999</v>
      </c>
      <c r="F1950">
        <v>152.07144199999999</v>
      </c>
      <c r="G1950">
        <v>7507500</v>
      </c>
      <c r="H1950">
        <f t="shared" si="30"/>
        <v>-9.6996418255560386E-3</v>
      </c>
    </row>
    <row r="1951" spans="1:8">
      <c r="A1951" s="1">
        <v>44467</v>
      </c>
      <c r="B1951">
        <v>153.199997</v>
      </c>
      <c r="C1951">
        <v>153.550003</v>
      </c>
      <c r="D1951">
        <v>150.470001</v>
      </c>
      <c r="E1951">
        <v>150.58999600000001</v>
      </c>
      <c r="F1951">
        <v>147.56390400000001</v>
      </c>
      <c r="G1951">
        <v>19095300</v>
      </c>
      <c r="H1951">
        <f t="shared" si="30"/>
        <v>-2.9640923639035283E-2</v>
      </c>
    </row>
    <row r="1952" spans="1:8">
      <c r="A1952" s="1">
        <v>44468</v>
      </c>
      <c r="B1952">
        <v>151.21000699999999</v>
      </c>
      <c r="C1952">
        <v>152</v>
      </c>
      <c r="D1952">
        <v>150.13999899999999</v>
      </c>
      <c r="E1952">
        <v>150.39999399999999</v>
      </c>
      <c r="F1952">
        <v>147.377701</v>
      </c>
      <c r="G1952">
        <v>12506000</v>
      </c>
      <c r="H1952">
        <f t="shared" si="30"/>
        <v>-1.2618465285386194E-3</v>
      </c>
    </row>
    <row r="1953" spans="1:8">
      <c r="A1953" s="1">
        <v>44469</v>
      </c>
      <c r="B1953">
        <v>151.279999</v>
      </c>
      <c r="C1953">
        <v>151.929993</v>
      </c>
      <c r="D1953">
        <v>149.240005</v>
      </c>
      <c r="E1953">
        <v>149.320007</v>
      </c>
      <c r="F1953">
        <v>146.31944300000001</v>
      </c>
      <c r="G1953">
        <v>16707800</v>
      </c>
      <c r="H1953">
        <f t="shared" si="30"/>
        <v>-7.1805842594870918E-3</v>
      </c>
    </row>
    <row r="1954" spans="1:8">
      <c r="A1954" s="1">
        <v>44470</v>
      </c>
      <c r="B1954">
        <v>149.86000100000001</v>
      </c>
      <c r="C1954">
        <v>151.89999399999999</v>
      </c>
      <c r="D1954">
        <v>148.33999600000001</v>
      </c>
      <c r="E1954">
        <v>151.570007</v>
      </c>
      <c r="F1954">
        <v>148.52420000000001</v>
      </c>
      <c r="G1954">
        <v>22741900</v>
      </c>
      <c r="H1954">
        <f t="shared" si="30"/>
        <v>1.5068106840729298E-2</v>
      </c>
    </row>
    <row r="1955" spans="1:8">
      <c r="A1955" s="1">
        <v>44473</v>
      </c>
      <c r="B1955">
        <v>150.699997</v>
      </c>
      <c r="C1955">
        <v>150.88000500000001</v>
      </c>
      <c r="D1955">
        <v>146.88000500000001</v>
      </c>
      <c r="E1955">
        <v>148.05999800000001</v>
      </c>
      <c r="F1955">
        <v>145.08474699999999</v>
      </c>
      <c r="G1955">
        <v>25386500</v>
      </c>
      <c r="H1955">
        <f t="shared" si="30"/>
        <v>-2.3157525844273285E-2</v>
      </c>
    </row>
    <row r="1956" spans="1:8">
      <c r="A1956" s="1">
        <v>44474</v>
      </c>
      <c r="B1956">
        <v>148.36000100000001</v>
      </c>
      <c r="C1956">
        <v>151.029999</v>
      </c>
      <c r="D1956">
        <v>148.220001</v>
      </c>
      <c r="E1956">
        <v>150.16999799999999</v>
      </c>
      <c r="F1956">
        <v>147.152344</v>
      </c>
      <c r="G1956">
        <v>16483500</v>
      </c>
      <c r="H1956">
        <f t="shared" si="30"/>
        <v>1.4250960509308443E-2</v>
      </c>
    </row>
    <row r="1957" spans="1:8">
      <c r="A1957" s="1">
        <v>44475</v>
      </c>
      <c r="B1957">
        <v>148.44000199999999</v>
      </c>
      <c r="C1957">
        <v>151.259995</v>
      </c>
      <c r="D1957">
        <v>147.949997</v>
      </c>
      <c r="E1957">
        <v>151.14999399999999</v>
      </c>
      <c r="F1957">
        <v>148.11262500000001</v>
      </c>
      <c r="G1957">
        <v>20002400</v>
      </c>
      <c r="H1957">
        <f t="shared" si="30"/>
        <v>6.5257608128893212E-3</v>
      </c>
    </row>
    <row r="1958" spans="1:8">
      <c r="A1958" s="1">
        <v>44476</v>
      </c>
      <c r="B1958">
        <v>152.46000699999999</v>
      </c>
      <c r="C1958">
        <v>153.71000699999999</v>
      </c>
      <c r="D1958">
        <v>152.25</v>
      </c>
      <c r="E1958">
        <v>152.529999</v>
      </c>
      <c r="F1958">
        <v>149.46489</v>
      </c>
      <c r="G1958">
        <v>9947800</v>
      </c>
      <c r="H1958">
        <f t="shared" si="30"/>
        <v>9.1299779475246517E-3</v>
      </c>
    </row>
    <row r="1959" spans="1:8">
      <c r="A1959" s="1">
        <v>44477</v>
      </c>
      <c r="B1959">
        <v>153.11999499999999</v>
      </c>
      <c r="C1959">
        <v>153.229996</v>
      </c>
      <c r="D1959">
        <v>151.71000699999999</v>
      </c>
      <c r="E1959">
        <v>151.96000699999999</v>
      </c>
      <c r="F1959">
        <v>148.906372</v>
      </c>
      <c r="G1959">
        <v>9213200</v>
      </c>
      <c r="H1959">
        <f t="shared" si="30"/>
        <v>-3.7367839363478092E-3</v>
      </c>
    </row>
    <row r="1960" spans="1:8">
      <c r="A1960" s="1">
        <v>44480</v>
      </c>
      <c r="B1960">
        <v>151.279999</v>
      </c>
      <c r="C1960">
        <v>153.14999399999999</v>
      </c>
      <c r="D1960">
        <v>151.009995</v>
      </c>
      <c r="E1960">
        <v>151.11999499999999</v>
      </c>
      <c r="F1960">
        <v>148.08325199999999</v>
      </c>
      <c r="G1960">
        <v>7485300</v>
      </c>
      <c r="H1960">
        <f t="shared" si="30"/>
        <v>-5.5277688183821786E-3</v>
      </c>
    </row>
    <row r="1961" spans="1:8">
      <c r="A1961" s="1">
        <v>44481</v>
      </c>
      <c r="B1961">
        <v>151.71000699999999</v>
      </c>
      <c r="C1961">
        <v>151.89999399999999</v>
      </c>
      <c r="D1961">
        <v>150.08999600000001</v>
      </c>
      <c r="E1961">
        <v>150.33999600000001</v>
      </c>
      <c r="F1961">
        <v>147.31890899999999</v>
      </c>
      <c r="G1961">
        <v>8926700</v>
      </c>
      <c r="H1961">
        <f t="shared" si="30"/>
        <v>-5.1615762733249314E-3</v>
      </c>
    </row>
    <row r="1962" spans="1:8">
      <c r="A1962" s="1">
        <v>44482</v>
      </c>
      <c r="B1962">
        <v>150.990005</v>
      </c>
      <c r="C1962">
        <v>151.58999600000001</v>
      </c>
      <c r="D1962">
        <v>150.009995</v>
      </c>
      <c r="E1962">
        <v>151.259995</v>
      </c>
      <c r="F1962">
        <v>148.220428</v>
      </c>
      <c r="G1962">
        <v>9760800</v>
      </c>
      <c r="H1962">
        <f t="shared" si="30"/>
        <v>6.1195063561053633E-3</v>
      </c>
    </row>
    <row r="1963" spans="1:8">
      <c r="A1963" s="1">
        <v>44483</v>
      </c>
      <c r="B1963">
        <v>152.800003</v>
      </c>
      <c r="C1963">
        <v>154.740005</v>
      </c>
      <c r="D1963">
        <v>152.58000200000001</v>
      </c>
      <c r="E1963">
        <v>154.66999799999999</v>
      </c>
      <c r="F1963">
        <v>151.56191999999999</v>
      </c>
      <c r="G1963">
        <v>7598600</v>
      </c>
      <c r="H1963">
        <f t="shared" si="30"/>
        <v>2.2544071995258225E-2</v>
      </c>
    </row>
    <row r="1964" spans="1:8">
      <c r="A1964" s="1">
        <v>44484</v>
      </c>
      <c r="B1964">
        <v>155.21000699999999</v>
      </c>
      <c r="C1964">
        <v>155.94000199999999</v>
      </c>
      <c r="D1964">
        <v>154.740005</v>
      </c>
      <c r="E1964">
        <v>155.91000399999999</v>
      </c>
      <c r="F1964">
        <v>152.776962</v>
      </c>
      <c r="G1964">
        <v>6389600</v>
      </c>
      <c r="H1964">
        <f t="shared" si="30"/>
        <v>8.0168026374963525E-3</v>
      </c>
    </row>
    <row r="1965" spans="1:8">
      <c r="A1965" s="1">
        <v>44487</v>
      </c>
      <c r="B1965">
        <v>155.03999300000001</v>
      </c>
      <c r="C1965">
        <v>157.30999800000001</v>
      </c>
      <c r="D1965">
        <v>154.61000100000001</v>
      </c>
      <c r="E1965">
        <v>157.229996</v>
      </c>
      <c r="F1965">
        <v>154.070435</v>
      </c>
      <c r="G1965">
        <v>5815100</v>
      </c>
      <c r="H1965">
        <f t="shared" si="30"/>
        <v>8.4664139348444821E-3</v>
      </c>
    </row>
    <row r="1966" spans="1:8">
      <c r="A1966" s="1">
        <v>44488</v>
      </c>
      <c r="B1966">
        <v>157.64999399999999</v>
      </c>
      <c r="C1966">
        <v>158.78999300000001</v>
      </c>
      <c r="D1966">
        <v>157.33000200000001</v>
      </c>
      <c r="E1966">
        <v>158.78999300000001</v>
      </c>
      <c r="F1966">
        <v>155.59910600000001</v>
      </c>
      <c r="G1966">
        <v>6600700</v>
      </c>
      <c r="H1966">
        <f t="shared" si="30"/>
        <v>9.9218970855764945E-3</v>
      </c>
    </row>
    <row r="1967" spans="1:8">
      <c r="A1967" s="1">
        <v>44489</v>
      </c>
      <c r="B1967">
        <v>158.94000199999999</v>
      </c>
      <c r="C1967">
        <v>159.16999799999999</v>
      </c>
      <c r="D1967">
        <v>157.66000399999999</v>
      </c>
      <c r="E1967">
        <v>158.35000600000001</v>
      </c>
      <c r="F1967">
        <v>155.16795300000001</v>
      </c>
      <c r="G1967">
        <v>6012700</v>
      </c>
      <c r="H1967">
        <f t="shared" si="30"/>
        <v>-2.7709220900022061E-3</v>
      </c>
    </row>
    <row r="1968" spans="1:8">
      <c r="A1968" s="1">
        <v>44490</v>
      </c>
      <c r="B1968">
        <v>157.86999499999999</v>
      </c>
      <c r="C1968">
        <v>159.03999300000001</v>
      </c>
      <c r="D1968">
        <v>157.53999300000001</v>
      </c>
      <c r="E1968">
        <v>158.96000699999999</v>
      </c>
      <c r="F1968">
        <v>155.76568599999999</v>
      </c>
      <c r="G1968">
        <v>5011600</v>
      </c>
      <c r="H1968">
        <f t="shared" si="30"/>
        <v>3.8521678506642201E-3</v>
      </c>
    </row>
    <row r="1969" spans="1:8">
      <c r="A1969" s="1">
        <v>44491</v>
      </c>
      <c r="B1969">
        <v>158.89999399999999</v>
      </c>
      <c r="C1969">
        <v>159.55999800000001</v>
      </c>
      <c r="D1969">
        <v>157.75</v>
      </c>
      <c r="E1969">
        <v>158.41000399999999</v>
      </c>
      <c r="F1969">
        <v>155.22674599999999</v>
      </c>
      <c r="G1969">
        <v>6245000</v>
      </c>
      <c r="H1969">
        <f t="shared" si="30"/>
        <v>-3.4599404646797286E-3</v>
      </c>
    </row>
    <row r="1970" spans="1:8">
      <c r="A1970" s="1">
        <v>44494</v>
      </c>
      <c r="B1970">
        <v>159.009995</v>
      </c>
      <c r="C1970">
        <v>159.5</v>
      </c>
      <c r="D1970">
        <v>158.30999800000001</v>
      </c>
      <c r="E1970">
        <v>158.929993</v>
      </c>
      <c r="F1970">
        <v>155.736267</v>
      </c>
      <c r="G1970">
        <v>5168400</v>
      </c>
      <c r="H1970">
        <f t="shared" si="30"/>
        <v>3.2824304646572092E-3</v>
      </c>
    </row>
    <row r="1971" spans="1:8">
      <c r="A1971" s="1">
        <v>44495</v>
      </c>
      <c r="B1971">
        <v>160</v>
      </c>
      <c r="C1971">
        <v>160.66999799999999</v>
      </c>
      <c r="D1971">
        <v>159.300003</v>
      </c>
      <c r="E1971">
        <v>159.38000500000001</v>
      </c>
      <c r="F1971">
        <v>156.17726099999999</v>
      </c>
      <c r="G1971">
        <v>6594800</v>
      </c>
      <c r="H1971">
        <f t="shared" si="30"/>
        <v>2.8316718288874179E-3</v>
      </c>
    </row>
    <row r="1972" spans="1:8">
      <c r="A1972" s="1">
        <v>44496</v>
      </c>
      <c r="B1972">
        <v>159.64999399999999</v>
      </c>
      <c r="C1972">
        <v>160.46000699999999</v>
      </c>
      <c r="D1972">
        <v>159.08000200000001</v>
      </c>
      <c r="E1972">
        <v>159.240005</v>
      </c>
      <c r="F1972">
        <v>156.040085</v>
      </c>
      <c r="G1972">
        <v>8724000</v>
      </c>
      <c r="H1972">
        <f t="shared" si="30"/>
        <v>-8.783352910766084E-4</v>
      </c>
    </row>
    <row r="1973" spans="1:8">
      <c r="A1973" s="1">
        <v>44497</v>
      </c>
      <c r="B1973">
        <v>160.21000699999999</v>
      </c>
      <c r="C1973">
        <v>160.96000699999999</v>
      </c>
      <c r="D1973">
        <v>159.91000399999999</v>
      </c>
      <c r="E1973">
        <v>160.83999600000001</v>
      </c>
      <c r="F1973">
        <v>157.60791</v>
      </c>
      <c r="G1973">
        <v>6378400</v>
      </c>
      <c r="H1973">
        <f t="shared" si="30"/>
        <v>1.0047578479593875E-2</v>
      </c>
    </row>
    <row r="1974" spans="1:8">
      <c r="A1974" s="1">
        <v>44498</v>
      </c>
      <c r="B1974">
        <v>159.259995</v>
      </c>
      <c r="C1974">
        <v>161.63000500000001</v>
      </c>
      <c r="D1974">
        <v>159.070007</v>
      </c>
      <c r="E1974">
        <v>161.529999</v>
      </c>
      <c r="F1974">
        <v>158.284042</v>
      </c>
      <c r="G1974">
        <v>10065900</v>
      </c>
      <c r="H1974">
        <f t="shared" si="30"/>
        <v>4.2899623502398801E-3</v>
      </c>
    </row>
    <row r="1975" spans="1:8">
      <c r="A1975" s="1">
        <v>44501</v>
      </c>
      <c r="B1975">
        <v>161.529999</v>
      </c>
      <c r="C1975">
        <v>161.61000100000001</v>
      </c>
      <c r="D1975">
        <v>160.470001</v>
      </c>
      <c r="E1975">
        <v>161.28999300000001</v>
      </c>
      <c r="F1975">
        <v>158.04885899999999</v>
      </c>
      <c r="G1975">
        <v>12210600</v>
      </c>
      <c r="H1975">
        <f t="shared" si="30"/>
        <v>-1.4858288746505877E-3</v>
      </c>
    </row>
    <row r="1976" spans="1:8">
      <c r="A1976" s="1">
        <v>44502</v>
      </c>
      <c r="B1976">
        <v>161.509995</v>
      </c>
      <c r="C1976">
        <v>163.11000100000001</v>
      </c>
      <c r="D1976">
        <v>161.509995</v>
      </c>
      <c r="E1976">
        <v>162.71000699999999</v>
      </c>
      <c r="F1976">
        <v>159.440338</v>
      </c>
      <c r="G1976">
        <v>13407300</v>
      </c>
      <c r="H1976">
        <f t="shared" si="30"/>
        <v>8.8041065832686841E-3</v>
      </c>
    </row>
    <row r="1977" spans="1:8">
      <c r="A1977" s="1">
        <v>44503</v>
      </c>
      <c r="B1977">
        <v>162.990005</v>
      </c>
      <c r="C1977">
        <v>164</v>
      </c>
      <c r="D1977">
        <v>162.03999300000001</v>
      </c>
      <c r="E1977">
        <v>163.66000399999999</v>
      </c>
      <c r="F1977">
        <v>160.37124600000001</v>
      </c>
      <c r="G1977">
        <v>12989300</v>
      </c>
      <c r="H1977">
        <f t="shared" si="30"/>
        <v>5.8385977581157447E-3</v>
      </c>
    </row>
    <row r="1978" spans="1:8">
      <c r="A1978" s="1">
        <v>44504</v>
      </c>
      <c r="B1978">
        <v>164.279999</v>
      </c>
      <c r="C1978">
        <v>166.61999499999999</v>
      </c>
      <c r="D1978">
        <v>163.990005</v>
      </c>
      <c r="E1978">
        <v>166.220001</v>
      </c>
      <c r="F1978">
        <v>162.87983700000001</v>
      </c>
      <c r="G1978">
        <v>14345700</v>
      </c>
      <c r="H1978">
        <f t="shared" si="30"/>
        <v>1.5642398887391544E-2</v>
      </c>
    </row>
    <row r="1979" spans="1:8">
      <c r="A1979" s="1">
        <v>44505</v>
      </c>
      <c r="B1979">
        <v>167.44000199999999</v>
      </c>
      <c r="C1979">
        <v>168.020004</v>
      </c>
      <c r="D1979">
        <v>166.03999300000001</v>
      </c>
      <c r="E1979">
        <v>167.08000200000001</v>
      </c>
      <c r="F1979">
        <v>163.722534</v>
      </c>
      <c r="G1979">
        <v>12111800</v>
      </c>
      <c r="H1979">
        <f t="shared" si="30"/>
        <v>5.1737343032826517E-3</v>
      </c>
    </row>
    <row r="1980" spans="1:8">
      <c r="A1980" s="1">
        <v>44508</v>
      </c>
      <c r="B1980">
        <v>167.61999499999999</v>
      </c>
      <c r="C1980">
        <v>168.270004</v>
      </c>
      <c r="D1980">
        <v>167.229996</v>
      </c>
      <c r="E1980">
        <v>167.979996</v>
      </c>
      <c r="F1980">
        <v>164.604401</v>
      </c>
      <c r="G1980">
        <v>6390500</v>
      </c>
      <c r="H1980">
        <f t="shared" si="30"/>
        <v>5.3863507878518409E-3</v>
      </c>
    </row>
    <row r="1981" spans="1:8">
      <c r="A1981" s="1">
        <v>44509</v>
      </c>
      <c r="B1981">
        <v>168.229996</v>
      </c>
      <c r="C1981">
        <v>168.41000399999999</v>
      </c>
      <c r="D1981">
        <v>166.44000199999999</v>
      </c>
      <c r="E1981">
        <v>167.28999300000001</v>
      </c>
      <c r="F1981">
        <v>163.92829900000001</v>
      </c>
      <c r="G1981">
        <v>8411500</v>
      </c>
      <c r="H1981">
        <f t="shared" si="30"/>
        <v>-4.1074357422556766E-3</v>
      </c>
    </row>
    <row r="1982" spans="1:8">
      <c r="A1982" s="1">
        <v>44510</v>
      </c>
      <c r="B1982">
        <v>166</v>
      </c>
      <c r="C1982">
        <v>166.83000200000001</v>
      </c>
      <c r="D1982">
        <v>164.029999</v>
      </c>
      <c r="E1982">
        <v>164.529999</v>
      </c>
      <c r="F1982">
        <v>161.22375500000001</v>
      </c>
      <c r="G1982">
        <v>12894400</v>
      </c>
      <c r="H1982">
        <f t="shared" si="30"/>
        <v>-1.6498335043420406E-2</v>
      </c>
    </row>
    <row r="1983" spans="1:8">
      <c r="A1983" s="1">
        <v>44511</v>
      </c>
      <c r="B1983">
        <v>165.71000699999999</v>
      </c>
      <c r="C1983">
        <v>165.779999</v>
      </c>
      <c r="D1983">
        <v>165.029999</v>
      </c>
      <c r="E1983">
        <v>165.300003</v>
      </c>
      <c r="F1983">
        <v>161.97828699999999</v>
      </c>
      <c r="G1983">
        <v>5051900</v>
      </c>
      <c r="H1983">
        <f t="shared" si="30"/>
        <v>4.6800299372755788E-3</v>
      </c>
    </row>
    <row r="1984" spans="1:8">
      <c r="A1984" s="1">
        <v>44512</v>
      </c>
      <c r="B1984">
        <v>165.85000600000001</v>
      </c>
      <c r="C1984">
        <v>167.58999600000001</v>
      </c>
      <c r="D1984">
        <v>165.570007</v>
      </c>
      <c r="E1984">
        <v>167.30999800000001</v>
      </c>
      <c r="F1984">
        <v>163.94790599999999</v>
      </c>
      <c r="G1984">
        <v>6122100</v>
      </c>
      <c r="H1984">
        <f t="shared" si="30"/>
        <v>1.2159771760026049E-2</v>
      </c>
    </row>
    <row r="1985" spans="1:8">
      <c r="A1985" s="1">
        <v>44515</v>
      </c>
      <c r="B1985">
        <v>167.979996</v>
      </c>
      <c r="C1985">
        <v>168.220001</v>
      </c>
      <c r="D1985">
        <v>166.19000199999999</v>
      </c>
      <c r="E1985">
        <v>167.13999899999999</v>
      </c>
      <c r="F1985">
        <v>163.781342</v>
      </c>
      <c r="G1985">
        <v>6245100</v>
      </c>
      <c r="H1985">
        <f t="shared" si="30"/>
        <v>-1.0159568613215099E-3</v>
      </c>
    </row>
    <row r="1986" spans="1:8">
      <c r="A1986" s="1">
        <v>44516</v>
      </c>
      <c r="B1986">
        <v>166.94000199999999</v>
      </c>
      <c r="C1986">
        <v>169.13000500000001</v>
      </c>
      <c r="D1986">
        <v>166.83999600000001</v>
      </c>
      <c r="E1986">
        <v>168.89999399999999</v>
      </c>
      <c r="F1986">
        <v>165.50595100000001</v>
      </c>
      <c r="G1986">
        <v>6769400</v>
      </c>
      <c r="H1986">
        <f t="shared" si="30"/>
        <v>1.052994791067236E-2</v>
      </c>
    </row>
    <row r="1987" spans="1:8">
      <c r="A1987" s="1">
        <v>44517</v>
      </c>
      <c r="B1987">
        <v>168.570007</v>
      </c>
      <c r="C1987">
        <v>169.449997</v>
      </c>
      <c r="D1987">
        <v>167.86000100000001</v>
      </c>
      <c r="E1987">
        <v>168.38999899999999</v>
      </c>
      <c r="F1987">
        <v>165.00618</v>
      </c>
      <c r="G1987">
        <v>7708900</v>
      </c>
      <c r="H1987">
        <f t="shared" ref="H1987:H2050" si="31">(F1987-F1986)/F1986</f>
        <v>-3.0196557705650701E-3</v>
      </c>
    </row>
    <row r="1988" spans="1:8">
      <c r="A1988" s="1">
        <v>44518</v>
      </c>
      <c r="B1988">
        <v>169.36000100000001</v>
      </c>
      <c r="C1988">
        <v>170.30999800000001</v>
      </c>
      <c r="D1988">
        <v>168.13999899999999</v>
      </c>
      <c r="E1988">
        <v>170.070007</v>
      </c>
      <c r="F1988">
        <v>166.65245100000001</v>
      </c>
      <c r="G1988">
        <v>9982000</v>
      </c>
      <c r="H1988">
        <f t="shared" si="31"/>
        <v>9.9770263150144606E-3</v>
      </c>
    </row>
    <row r="1989" spans="1:8">
      <c r="A1989" s="1">
        <v>44519</v>
      </c>
      <c r="B1989">
        <v>170.679993</v>
      </c>
      <c r="C1989">
        <v>171.96000699999999</v>
      </c>
      <c r="D1989">
        <v>170.11000100000001</v>
      </c>
      <c r="E1989">
        <v>171.30999800000001</v>
      </c>
      <c r="F1989">
        <v>167.86750799999999</v>
      </c>
      <c r="G1989">
        <v>8857300</v>
      </c>
      <c r="H1989">
        <f t="shared" si="31"/>
        <v>7.2909638754726329E-3</v>
      </c>
    </row>
    <row r="1990" spans="1:8">
      <c r="A1990" s="1">
        <v>44522</v>
      </c>
      <c r="B1990">
        <v>171.979996</v>
      </c>
      <c r="C1990">
        <v>174.25</v>
      </c>
      <c r="D1990">
        <v>169.300003</v>
      </c>
      <c r="E1990">
        <v>169.39999399999999</v>
      </c>
      <c r="F1990">
        <v>165.99589499999999</v>
      </c>
      <c r="G1990">
        <v>14225800</v>
      </c>
      <c r="H1990">
        <f t="shared" si="31"/>
        <v>-1.1149346423847529E-2</v>
      </c>
    </row>
    <row r="1991" spans="1:8">
      <c r="A1991" s="1">
        <v>44523</v>
      </c>
      <c r="B1991">
        <v>168.75</v>
      </c>
      <c r="C1991">
        <v>169.550003</v>
      </c>
      <c r="D1991">
        <v>166.86999499999999</v>
      </c>
      <c r="E1991">
        <v>169.009995</v>
      </c>
      <c r="F1991">
        <v>165.613708</v>
      </c>
      <c r="G1991">
        <v>14619900</v>
      </c>
      <c r="H1991">
        <f t="shared" si="31"/>
        <v>-2.3023882608662559E-3</v>
      </c>
    </row>
    <row r="1992" spans="1:8">
      <c r="A1992" s="1">
        <v>44524</v>
      </c>
      <c r="B1992">
        <v>168</v>
      </c>
      <c r="C1992">
        <v>170.279999</v>
      </c>
      <c r="D1992">
        <v>167.179993</v>
      </c>
      <c r="E1992">
        <v>170.240005</v>
      </c>
      <c r="F1992">
        <v>166.819016</v>
      </c>
      <c r="G1992">
        <v>9120500</v>
      </c>
      <c r="H1992">
        <f t="shared" si="31"/>
        <v>7.2778275093025651E-3</v>
      </c>
    </row>
    <row r="1993" spans="1:8">
      <c r="A1993" s="1">
        <v>44526</v>
      </c>
      <c r="B1993">
        <v>167.80999800000001</v>
      </c>
      <c r="C1993">
        <v>169.11000100000001</v>
      </c>
      <c r="D1993">
        <v>165.33000200000001</v>
      </c>
      <c r="E1993">
        <v>165.990005</v>
      </c>
      <c r="F1993">
        <v>162.654404</v>
      </c>
      <c r="G1993">
        <v>12383900</v>
      </c>
      <c r="H1993">
        <f t="shared" si="31"/>
        <v>-2.4964851728894056E-2</v>
      </c>
    </row>
    <row r="1994" spans="1:8">
      <c r="A1994" s="1">
        <v>44529</v>
      </c>
      <c r="B1994">
        <v>168.46000699999999</v>
      </c>
      <c r="C1994">
        <v>170.60000600000001</v>
      </c>
      <c r="D1994">
        <v>167.929993</v>
      </c>
      <c r="E1994">
        <v>170.13999899999999</v>
      </c>
      <c r="F1994">
        <v>166.721024</v>
      </c>
      <c r="G1994">
        <v>12489900</v>
      </c>
      <c r="H1994">
        <f t="shared" si="31"/>
        <v>2.5001597866357191E-2</v>
      </c>
    </row>
    <row r="1995" spans="1:8">
      <c r="A1995" s="1">
        <v>44530</v>
      </c>
      <c r="B1995">
        <v>169.5</v>
      </c>
      <c r="C1995">
        <v>171.050003</v>
      </c>
      <c r="D1995">
        <v>167.279999</v>
      </c>
      <c r="E1995">
        <v>168.720001</v>
      </c>
      <c r="F1995">
        <v>165.32955899999999</v>
      </c>
      <c r="G1995">
        <v>27033400</v>
      </c>
      <c r="H1995">
        <f t="shared" si="31"/>
        <v>-8.3460679800047947E-3</v>
      </c>
    </row>
    <row r="1996" spans="1:8">
      <c r="A1996" s="1">
        <v>44531</v>
      </c>
      <c r="B1996">
        <v>170.5</v>
      </c>
      <c r="C1996">
        <v>171.78999300000001</v>
      </c>
      <c r="D1996">
        <v>166.259995</v>
      </c>
      <c r="E1996">
        <v>166.41000399999999</v>
      </c>
      <c r="F1996">
        <v>163.06601000000001</v>
      </c>
      <c r="G1996">
        <v>19542100</v>
      </c>
      <c r="H1996">
        <f t="shared" si="31"/>
        <v>-1.3691133114314927E-2</v>
      </c>
    </row>
    <row r="1997" spans="1:8">
      <c r="A1997" s="1">
        <v>44532</v>
      </c>
      <c r="B1997">
        <v>164.86999499999999</v>
      </c>
      <c r="C1997">
        <v>168.71000699999999</v>
      </c>
      <c r="D1997">
        <v>164.509995</v>
      </c>
      <c r="E1997">
        <v>167.94000199999999</v>
      </c>
      <c r="F1997">
        <v>164.56523100000001</v>
      </c>
      <c r="G1997">
        <v>23436200</v>
      </c>
      <c r="H1997">
        <f t="shared" si="31"/>
        <v>9.1939515782596612E-3</v>
      </c>
    </row>
    <row r="1998" spans="1:8">
      <c r="A1998" s="1">
        <v>44533</v>
      </c>
      <c r="B1998">
        <v>168.41999799999999</v>
      </c>
      <c r="C1998">
        <v>168.94000199999999</v>
      </c>
      <c r="D1998">
        <v>163.050003</v>
      </c>
      <c r="E1998">
        <v>165.13000500000001</v>
      </c>
      <c r="F1998">
        <v>161.811691</v>
      </c>
      <c r="G1998">
        <v>24235000</v>
      </c>
      <c r="H1998">
        <f t="shared" si="31"/>
        <v>-1.673220997696661E-2</v>
      </c>
    </row>
    <row r="1999" spans="1:8">
      <c r="A1999" s="1">
        <v>44536</v>
      </c>
      <c r="B1999">
        <v>165.61000100000001</v>
      </c>
      <c r="C1999">
        <v>167.199997</v>
      </c>
      <c r="D1999">
        <v>163.88999899999999</v>
      </c>
      <c r="E1999">
        <v>166.699997</v>
      </c>
      <c r="F1999">
        <v>163.35015899999999</v>
      </c>
      <c r="G1999">
        <v>18900200</v>
      </c>
      <c r="H1999">
        <f t="shared" si="31"/>
        <v>9.5077678905166052E-3</v>
      </c>
    </row>
    <row r="2000" spans="1:8">
      <c r="A2000" s="1">
        <v>44537</v>
      </c>
      <c r="B2000">
        <v>170.020004</v>
      </c>
      <c r="C2000">
        <v>172.729996</v>
      </c>
      <c r="D2000">
        <v>170</v>
      </c>
      <c r="E2000">
        <v>172.520004</v>
      </c>
      <c r="F2000">
        <v>169.053192</v>
      </c>
      <c r="G2000">
        <v>14345500</v>
      </c>
      <c r="H2000">
        <f t="shared" si="31"/>
        <v>3.4912932040672244E-2</v>
      </c>
    </row>
    <row r="2001" spans="1:8">
      <c r="A2001" s="1">
        <v>44538</v>
      </c>
      <c r="B2001">
        <v>172.58000200000001</v>
      </c>
      <c r="C2001">
        <v>173.429993</v>
      </c>
      <c r="D2001">
        <v>171.38999899999999</v>
      </c>
      <c r="E2001">
        <v>173.30999800000001</v>
      </c>
      <c r="F2001">
        <v>169.82733200000001</v>
      </c>
      <c r="G2001">
        <v>11630800</v>
      </c>
      <c r="H2001">
        <f t="shared" si="31"/>
        <v>4.5792687546533694E-3</v>
      </c>
    </row>
    <row r="2002" spans="1:8">
      <c r="A2002" s="1">
        <v>44539</v>
      </c>
      <c r="B2002">
        <v>172.88000500000001</v>
      </c>
      <c r="C2002">
        <v>174.009995</v>
      </c>
      <c r="D2002">
        <v>171.300003</v>
      </c>
      <c r="E2002">
        <v>171.44000199999999</v>
      </c>
      <c r="F2002">
        <v>167.99491900000001</v>
      </c>
      <c r="G2002">
        <v>8600500</v>
      </c>
      <c r="H2002">
        <f t="shared" si="31"/>
        <v>-1.0789859196516155E-2</v>
      </c>
    </row>
    <row r="2003" spans="1:8">
      <c r="A2003" s="1">
        <v>44540</v>
      </c>
      <c r="B2003">
        <v>173.240005</v>
      </c>
      <c r="C2003">
        <v>175.10000600000001</v>
      </c>
      <c r="D2003">
        <v>172.729996</v>
      </c>
      <c r="E2003">
        <v>174.88000500000001</v>
      </c>
      <c r="F2003">
        <v>171.365768</v>
      </c>
      <c r="G2003">
        <v>12388300</v>
      </c>
      <c r="H2003">
        <f t="shared" si="31"/>
        <v>2.0065184233339774E-2</v>
      </c>
    </row>
    <row r="2004" spans="1:8">
      <c r="A2004" s="1">
        <v>44543</v>
      </c>
      <c r="B2004">
        <v>175.240005</v>
      </c>
      <c r="C2004">
        <v>175.58000200000001</v>
      </c>
      <c r="D2004">
        <v>172.029999</v>
      </c>
      <c r="E2004">
        <v>172.279999</v>
      </c>
      <c r="F2004">
        <v>168.818039</v>
      </c>
      <c r="G2004">
        <v>10487000</v>
      </c>
      <c r="H2004">
        <f t="shared" si="31"/>
        <v>-1.4867199147965211E-2</v>
      </c>
    </row>
    <row r="2005" spans="1:8">
      <c r="A2005" s="1">
        <v>44544</v>
      </c>
      <c r="B2005">
        <v>170.199997</v>
      </c>
      <c r="C2005">
        <v>171.28999300000001</v>
      </c>
      <c r="D2005">
        <v>167.41000399999999</v>
      </c>
      <c r="E2005">
        <v>169.449997</v>
      </c>
      <c r="F2005">
        <v>166.04490699999999</v>
      </c>
      <c r="G2005">
        <v>13547400</v>
      </c>
      <c r="H2005">
        <f t="shared" si="31"/>
        <v>-1.6426751645894928E-2</v>
      </c>
    </row>
    <row r="2006" spans="1:8">
      <c r="A2006" s="1">
        <v>44545</v>
      </c>
      <c r="B2006">
        <v>169.58999600000001</v>
      </c>
      <c r="C2006">
        <v>174.11000100000001</v>
      </c>
      <c r="D2006">
        <v>167.979996</v>
      </c>
      <c r="E2006">
        <v>173.94000199999999</v>
      </c>
      <c r="F2006">
        <v>170.44468699999999</v>
      </c>
      <c r="G2006">
        <v>14135400</v>
      </c>
      <c r="H2006">
        <f t="shared" si="31"/>
        <v>2.6497530574665518E-2</v>
      </c>
    </row>
    <row r="2007" spans="1:8">
      <c r="A2007" s="1">
        <v>44546</v>
      </c>
      <c r="B2007">
        <v>174.58999600000001</v>
      </c>
      <c r="C2007">
        <v>174.86999499999999</v>
      </c>
      <c r="D2007">
        <v>168.009995</v>
      </c>
      <c r="E2007">
        <v>169.009995</v>
      </c>
      <c r="F2007">
        <v>165.613708</v>
      </c>
      <c r="G2007">
        <v>15637800</v>
      </c>
      <c r="H2007">
        <f t="shared" si="31"/>
        <v>-2.834338274210909E-2</v>
      </c>
    </row>
    <row r="2008" spans="1:8">
      <c r="A2008" s="1">
        <v>44547</v>
      </c>
      <c r="B2008">
        <v>167.14999399999999</v>
      </c>
      <c r="C2008">
        <v>169.520004</v>
      </c>
      <c r="D2008">
        <v>166.279999</v>
      </c>
      <c r="E2008">
        <v>167.88000500000001</v>
      </c>
      <c r="F2008">
        <v>164.50645399999999</v>
      </c>
      <c r="G2008">
        <v>22410800</v>
      </c>
      <c r="H2008">
        <f t="shared" si="31"/>
        <v>-6.6857629925175738E-3</v>
      </c>
    </row>
    <row r="2009" spans="1:8">
      <c r="A2009" s="1">
        <v>44550</v>
      </c>
      <c r="B2009">
        <v>165</v>
      </c>
      <c r="C2009">
        <v>166.08999600000001</v>
      </c>
      <c r="D2009">
        <v>164.36000100000001</v>
      </c>
      <c r="E2009">
        <v>165.570007</v>
      </c>
      <c r="F2009">
        <v>162.54980499999999</v>
      </c>
      <c r="G2009">
        <v>16324800</v>
      </c>
      <c r="H2009">
        <f t="shared" si="31"/>
        <v>-1.1894056144447676E-2</v>
      </c>
    </row>
    <row r="2010" spans="1:8">
      <c r="A2010" s="1">
        <v>44551</v>
      </c>
      <c r="B2010">
        <v>167.33999600000001</v>
      </c>
      <c r="C2010">
        <v>169.89999399999999</v>
      </c>
      <c r="D2010">
        <v>165.78999300000001</v>
      </c>
      <c r="E2010">
        <v>169.759995</v>
      </c>
      <c r="F2010">
        <v>166.663376</v>
      </c>
      <c r="G2010">
        <v>8405400</v>
      </c>
      <c r="H2010">
        <f t="shared" si="31"/>
        <v>2.5306526821118041E-2</v>
      </c>
    </row>
    <row r="2011" spans="1:8">
      <c r="A2011" s="1">
        <v>44552</v>
      </c>
      <c r="B2011">
        <v>169.529999</v>
      </c>
      <c r="C2011">
        <v>172.10000600000001</v>
      </c>
      <c r="D2011">
        <v>169.08000200000001</v>
      </c>
      <c r="E2011">
        <v>171.979996</v>
      </c>
      <c r="F2011">
        <v>168.84288000000001</v>
      </c>
      <c r="G2011">
        <v>6688100</v>
      </c>
      <c r="H2011">
        <f t="shared" si="31"/>
        <v>1.3077282197859766E-2</v>
      </c>
    </row>
    <row r="2012" spans="1:8">
      <c r="A2012" s="1">
        <v>44553</v>
      </c>
      <c r="B2012">
        <v>172.21000699999999</v>
      </c>
      <c r="C2012">
        <v>173.63000500000001</v>
      </c>
      <c r="D2012">
        <v>172.19000199999999</v>
      </c>
      <c r="E2012">
        <v>172.94000199999999</v>
      </c>
      <c r="F2012">
        <v>169.78535500000001</v>
      </c>
      <c r="G2012">
        <v>4896300</v>
      </c>
      <c r="H2012">
        <f t="shared" si="31"/>
        <v>5.5819647236531487E-3</v>
      </c>
    </row>
    <row r="2013" spans="1:8">
      <c r="A2013" s="1">
        <v>44557</v>
      </c>
      <c r="B2013">
        <v>173.63000500000001</v>
      </c>
      <c r="C2013">
        <v>176.69000199999999</v>
      </c>
      <c r="D2013">
        <v>173.58999600000001</v>
      </c>
      <c r="E2013">
        <v>176.64999399999999</v>
      </c>
      <c r="F2013">
        <v>173.42768899999999</v>
      </c>
      <c r="G2013">
        <v>6633300</v>
      </c>
      <c r="H2013">
        <f t="shared" si="31"/>
        <v>2.145258052439197E-2</v>
      </c>
    </row>
    <row r="2014" spans="1:8">
      <c r="A2014" s="1">
        <v>44558</v>
      </c>
      <c r="B2014">
        <v>176.979996</v>
      </c>
      <c r="C2014">
        <v>177.03999300000001</v>
      </c>
      <c r="D2014">
        <v>175.28999300000001</v>
      </c>
      <c r="E2014">
        <v>175.729996</v>
      </c>
      <c r="F2014">
        <v>172.524475</v>
      </c>
      <c r="G2014">
        <v>5711100</v>
      </c>
      <c r="H2014">
        <f t="shared" si="31"/>
        <v>-5.2080149669756102E-3</v>
      </c>
    </row>
    <row r="2015" spans="1:8">
      <c r="A2015" s="1">
        <v>44559</v>
      </c>
      <c r="B2015">
        <v>175.78999300000001</v>
      </c>
      <c r="C2015">
        <v>176.58999600000001</v>
      </c>
      <c r="D2015">
        <v>174.970001</v>
      </c>
      <c r="E2015">
        <v>175.88000500000001</v>
      </c>
      <c r="F2015">
        <v>172.671753</v>
      </c>
      <c r="G2015">
        <v>4843900</v>
      </c>
      <c r="H2015">
        <f t="shared" si="31"/>
        <v>8.5366438587916311E-4</v>
      </c>
    </row>
    <row r="2016" spans="1:8">
      <c r="A2016" s="1">
        <v>44560</v>
      </c>
      <c r="B2016">
        <v>175.949997</v>
      </c>
      <c r="C2016">
        <v>176.53999300000001</v>
      </c>
      <c r="D2016">
        <v>174.509995</v>
      </c>
      <c r="E2016">
        <v>174.720001</v>
      </c>
      <c r="F2016">
        <v>171.53289799999999</v>
      </c>
      <c r="G2016">
        <v>5263200</v>
      </c>
      <c r="H2016">
        <f t="shared" si="31"/>
        <v>-6.5954910413170281E-3</v>
      </c>
    </row>
    <row r="2017" spans="1:8">
      <c r="A2017" s="1">
        <v>44561</v>
      </c>
      <c r="B2017">
        <v>174.550003</v>
      </c>
      <c r="C2017">
        <v>174.970001</v>
      </c>
      <c r="D2017">
        <v>173.78999300000001</v>
      </c>
      <c r="E2017">
        <v>173.86999499999999</v>
      </c>
      <c r="F2017">
        <v>170.69841</v>
      </c>
      <c r="G2017">
        <v>5121500</v>
      </c>
      <c r="H2017">
        <f t="shared" si="31"/>
        <v>-4.8648860348642466E-3</v>
      </c>
    </row>
    <row r="2018" spans="1:8">
      <c r="A2018" s="1">
        <v>44564</v>
      </c>
      <c r="B2018">
        <v>174.10000600000001</v>
      </c>
      <c r="C2018">
        <v>175.679993</v>
      </c>
      <c r="D2018">
        <v>173.33999600000001</v>
      </c>
      <c r="E2018">
        <v>175.520004</v>
      </c>
      <c r="F2018">
        <v>172.318298</v>
      </c>
      <c r="G2018">
        <v>10151400</v>
      </c>
      <c r="H2018">
        <f t="shared" si="31"/>
        <v>9.4897661905579741E-3</v>
      </c>
    </row>
    <row r="2019" spans="1:8">
      <c r="A2019" s="1">
        <v>44565</v>
      </c>
      <c r="B2019">
        <v>175.820007</v>
      </c>
      <c r="C2019">
        <v>176</v>
      </c>
      <c r="D2019">
        <v>172.35000600000001</v>
      </c>
      <c r="E2019">
        <v>173.66000399999999</v>
      </c>
      <c r="F2019">
        <v>170.492233</v>
      </c>
      <c r="G2019">
        <v>8324000</v>
      </c>
      <c r="H2019">
        <f t="shared" si="31"/>
        <v>-1.0597046403046529E-2</v>
      </c>
    </row>
    <row r="2020" spans="1:8">
      <c r="A2020" s="1">
        <v>44566</v>
      </c>
      <c r="B2020">
        <v>172.64999399999999</v>
      </c>
      <c r="C2020">
        <v>172.779999</v>
      </c>
      <c r="D2020">
        <v>168.259995</v>
      </c>
      <c r="E2020">
        <v>168.320007</v>
      </c>
      <c r="F2020">
        <v>165.24964900000001</v>
      </c>
      <c r="G2020">
        <v>11814200</v>
      </c>
      <c r="H2020">
        <f t="shared" si="31"/>
        <v>-3.0749694034449028E-2</v>
      </c>
    </row>
    <row r="2021" spans="1:8">
      <c r="A2021" s="1">
        <v>44567</v>
      </c>
      <c r="B2021">
        <v>166.979996</v>
      </c>
      <c r="C2021">
        <v>169.199997</v>
      </c>
      <c r="D2021">
        <v>166.470001</v>
      </c>
      <c r="E2021">
        <v>167.470001</v>
      </c>
      <c r="F2021">
        <v>164.41516100000001</v>
      </c>
      <c r="G2021">
        <v>11883600</v>
      </c>
      <c r="H2021">
        <f t="shared" si="31"/>
        <v>-5.0498624659710669E-3</v>
      </c>
    </row>
    <row r="2022" spans="1:8">
      <c r="A2022" s="1">
        <v>44568</v>
      </c>
      <c r="B2022">
        <v>167.36000100000001</v>
      </c>
      <c r="C2022">
        <v>168.16000399999999</v>
      </c>
      <c r="D2022">
        <v>164.83999600000001</v>
      </c>
      <c r="E2022">
        <v>165.929993</v>
      </c>
      <c r="F2022">
        <v>162.90322900000001</v>
      </c>
      <c r="G2022">
        <v>15244300</v>
      </c>
      <c r="H2022">
        <f t="shared" si="31"/>
        <v>-9.1958186264830006E-3</v>
      </c>
    </row>
    <row r="2023" spans="1:8">
      <c r="A2023" s="1">
        <v>44571</v>
      </c>
      <c r="B2023">
        <v>163.46000699999999</v>
      </c>
      <c r="C2023">
        <v>166.16999799999999</v>
      </c>
      <c r="D2023">
        <v>161.28999300000001</v>
      </c>
      <c r="E2023">
        <v>165.96000699999999</v>
      </c>
      <c r="F2023">
        <v>162.93270899999999</v>
      </c>
      <c r="G2023">
        <v>16250700</v>
      </c>
      <c r="H2023">
        <f t="shared" si="31"/>
        <v>1.8096633308587265E-4</v>
      </c>
    </row>
    <row r="2024" spans="1:8">
      <c r="A2024" s="1">
        <v>44572</v>
      </c>
      <c r="B2024">
        <v>165.529999</v>
      </c>
      <c r="C2024">
        <v>168.19000199999999</v>
      </c>
      <c r="D2024">
        <v>164.300003</v>
      </c>
      <c r="E2024">
        <v>167.949997</v>
      </c>
      <c r="F2024">
        <v>164.886383</v>
      </c>
      <c r="G2024">
        <v>9603800</v>
      </c>
      <c r="H2024">
        <f t="shared" si="31"/>
        <v>1.199068015250398E-2</v>
      </c>
    </row>
    <row r="2025" spans="1:8">
      <c r="A2025" s="1">
        <v>44573</v>
      </c>
      <c r="B2025">
        <v>169.199997</v>
      </c>
      <c r="C2025">
        <v>170.36000100000001</v>
      </c>
      <c r="D2025">
        <v>167.89999399999999</v>
      </c>
      <c r="E2025">
        <v>168.740005</v>
      </c>
      <c r="F2025">
        <v>165.66197199999999</v>
      </c>
      <c r="G2025">
        <v>9072000</v>
      </c>
      <c r="H2025">
        <f t="shared" si="31"/>
        <v>4.7037783587016799E-3</v>
      </c>
    </row>
    <row r="2026" spans="1:8">
      <c r="A2026" s="1">
        <v>44574</v>
      </c>
      <c r="B2026">
        <v>169.61000100000001</v>
      </c>
      <c r="C2026">
        <v>170.10000600000001</v>
      </c>
      <c r="D2026">
        <v>163.949997</v>
      </c>
      <c r="E2026">
        <v>164.36999499999999</v>
      </c>
      <c r="F2026">
        <v>161.371689</v>
      </c>
      <c r="G2026">
        <v>10471300</v>
      </c>
      <c r="H2026">
        <f t="shared" si="31"/>
        <v>-2.5897814375890612E-2</v>
      </c>
    </row>
    <row r="2027" spans="1:8">
      <c r="A2027" s="1">
        <v>44575</v>
      </c>
      <c r="B2027">
        <v>163.25</v>
      </c>
      <c r="C2027">
        <v>165.86000100000001</v>
      </c>
      <c r="D2027">
        <v>163.25</v>
      </c>
      <c r="E2027">
        <v>165.759995</v>
      </c>
      <c r="F2027">
        <v>162.73629800000001</v>
      </c>
      <c r="G2027">
        <v>11175700</v>
      </c>
      <c r="H2027">
        <f t="shared" si="31"/>
        <v>8.4563098301586315E-3</v>
      </c>
    </row>
    <row r="2028" spans="1:8">
      <c r="A2028" s="1">
        <v>44579</v>
      </c>
      <c r="B2028">
        <v>163.35000600000001</v>
      </c>
      <c r="C2028">
        <v>164.320007</v>
      </c>
      <c r="D2028">
        <v>161.33000200000001</v>
      </c>
      <c r="E2028">
        <v>161.779999</v>
      </c>
      <c r="F2028">
        <v>158.828934</v>
      </c>
      <c r="G2028">
        <v>12347100</v>
      </c>
      <c r="H2028">
        <f t="shared" si="31"/>
        <v>-2.4010402399592505E-2</v>
      </c>
    </row>
    <row r="2029" spans="1:8">
      <c r="A2029" s="1">
        <v>44580</v>
      </c>
      <c r="B2029">
        <v>162.28999300000001</v>
      </c>
      <c r="C2029">
        <v>164.28999300000001</v>
      </c>
      <c r="D2029">
        <v>159.36000100000001</v>
      </c>
      <c r="E2029">
        <v>159.520004</v>
      </c>
      <c r="F2029">
        <v>156.610184</v>
      </c>
      <c r="G2029">
        <v>12480700</v>
      </c>
      <c r="H2029">
        <f t="shared" si="31"/>
        <v>-1.3969432043156569E-2</v>
      </c>
    </row>
    <row r="2030" spans="1:8">
      <c r="A2030" s="1">
        <v>44581</v>
      </c>
      <c r="B2030">
        <v>160.94000199999999</v>
      </c>
      <c r="C2030">
        <v>162.75</v>
      </c>
      <c r="D2030">
        <v>157.25</v>
      </c>
      <c r="E2030">
        <v>157.46000699999999</v>
      </c>
      <c r="F2030">
        <v>154.587738</v>
      </c>
      <c r="G2030">
        <v>18804500</v>
      </c>
      <c r="H2030">
        <f t="shared" si="31"/>
        <v>-1.2913885600185504E-2</v>
      </c>
    </row>
    <row r="2031" spans="1:8">
      <c r="A2031" s="1">
        <v>44582</v>
      </c>
      <c r="B2031">
        <v>157.08000200000001</v>
      </c>
      <c r="C2031">
        <v>158.88999899999999</v>
      </c>
      <c r="D2031">
        <v>154.28999300000001</v>
      </c>
      <c r="E2031">
        <v>154.33000200000001</v>
      </c>
      <c r="F2031">
        <v>151.51483200000001</v>
      </c>
      <c r="G2031">
        <v>24008300</v>
      </c>
      <c r="H2031">
        <f t="shared" si="31"/>
        <v>-1.9878070794981093E-2</v>
      </c>
    </row>
    <row r="2032" spans="1:8">
      <c r="A2032" s="1">
        <v>44585</v>
      </c>
      <c r="B2032">
        <v>151.759995</v>
      </c>
      <c r="C2032">
        <v>155.240005</v>
      </c>
      <c r="D2032">
        <v>146.240005</v>
      </c>
      <c r="E2032">
        <v>155.13000500000001</v>
      </c>
      <c r="F2032">
        <v>152.30023199999999</v>
      </c>
      <c r="G2032">
        <v>33706700</v>
      </c>
      <c r="H2032">
        <f t="shared" si="31"/>
        <v>5.1836509312829611E-3</v>
      </c>
    </row>
    <row r="2033" spans="1:8">
      <c r="A2033" s="1">
        <v>44586</v>
      </c>
      <c r="B2033">
        <v>152.08999600000001</v>
      </c>
      <c r="C2033">
        <v>154.41999799999999</v>
      </c>
      <c r="D2033">
        <v>149.800003</v>
      </c>
      <c r="E2033">
        <v>151.53999300000001</v>
      </c>
      <c r="F2033">
        <v>148.77572599999999</v>
      </c>
      <c r="G2033">
        <v>24443100</v>
      </c>
      <c r="H2033">
        <f t="shared" si="31"/>
        <v>-2.3141829488480377E-2</v>
      </c>
    </row>
    <row r="2034" spans="1:8">
      <c r="A2034" s="1">
        <v>44587</v>
      </c>
      <c r="B2034">
        <v>155.66000399999999</v>
      </c>
      <c r="C2034">
        <v>157.479996</v>
      </c>
      <c r="D2034">
        <v>150.61999499999999</v>
      </c>
      <c r="E2034">
        <v>152.429993</v>
      </c>
      <c r="F2034">
        <v>149.649475</v>
      </c>
      <c r="G2034">
        <v>26798100</v>
      </c>
      <c r="H2034">
        <f t="shared" si="31"/>
        <v>5.8729271467309373E-3</v>
      </c>
    </row>
    <row r="2035" spans="1:8">
      <c r="A2035" s="1">
        <v>44588</v>
      </c>
      <c r="B2035">
        <v>154.89999399999999</v>
      </c>
      <c r="C2035">
        <v>155.720001</v>
      </c>
      <c r="D2035">
        <v>150.83000200000001</v>
      </c>
      <c r="E2035">
        <v>151.38000500000001</v>
      </c>
      <c r="F2035">
        <v>148.618652</v>
      </c>
      <c r="G2035">
        <v>19723400</v>
      </c>
      <c r="H2035">
        <f t="shared" si="31"/>
        <v>-6.8882500256014804E-3</v>
      </c>
    </row>
    <row r="2036" spans="1:8">
      <c r="A2036" s="1">
        <v>44589</v>
      </c>
      <c r="B2036">
        <v>153.259995</v>
      </c>
      <c r="C2036">
        <v>158.03999300000001</v>
      </c>
      <c r="D2036">
        <v>150.979996</v>
      </c>
      <c r="E2036">
        <v>158</v>
      </c>
      <c r="F2036">
        <v>155.11788899999999</v>
      </c>
      <c r="G2036">
        <v>22118000</v>
      </c>
      <c r="H2036">
        <f t="shared" si="31"/>
        <v>4.3730964535999117E-2</v>
      </c>
    </row>
    <row r="2037" spans="1:8">
      <c r="A2037" s="1">
        <v>44592</v>
      </c>
      <c r="B2037">
        <v>158.03999300000001</v>
      </c>
      <c r="C2037">
        <v>162.179993</v>
      </c>
      <c r="D2037">
        <v>157.270004</v>
      </c>
      <c r="E2037">
        <v>161.970001</v>
      </c>
      <c r="F2037">
        <v>159.01547199999999</v>
      </c>
      <c r="G2037">
        <v>14560500</v>
      </c>
      <c r="H2037">
        <f t="shared" si="31"/>
        <v>2.5126586141202563E-2</v>
      </c>
    </row>
    <row r="2038" spans="1:8">
      <c r="A2038" s="1">
        <v>44593</v>
      </c>
      <c r="B2038">
        <v>162.19000199999999</v>
      </c>
      <c r="C2038">
        <v>162.66000399999999</v>
      </c>
      <c r="D2038">
        <v>160.03999300000001</v>
      </c>
      <c r="E2038">
        <v>162.38999899999999</v>
      </c>
      <c r="F2038">
        <v>159.42781099999999</v>
      </c>
      <c r="G2038">
        <v>11694900</v>
      </c>
      <c r="H2038">
        <f t="shared" si="31"/>
        <v>2.5930747166540056E-3</v>
      </c>
    </row>
    <row r="2039" spans="1:8">
      <c r="A2039" s="1">
        <v>44594</v>
      </c>
      <c r="B2039">
        <v>162.740005</v>
      </c>
      <c r="C2039">
        <v>163.979996</v>
      </c>
      <c r="D2039">
        <v>161.63999899999999</v>
      </c>
      <c r="E2039">
        <v>163.71000699999999</v>
      </c>
      <c r="F2039">
        <v>160.723724</v>
      </c>
      <c r="G2039">
        <v>12752400</v>
      </c>
      <c r="H2039">
        <f t="shared" si="31"/>
        <v>8.1285253298749305E-3</v>
      </c>
    </row>
    <row r="2040" spans="1:8">
      <c r="A2040" s="1">
        <v>44595</v>
      </c>
      <c r="B2040">
        <v>161.38999899999999</v>
      </c>
      <c r="C2040">
        <v>162.490005</v>
      </c>
      <c r="D2040">
        <v>158.36999499999999</v>
      </c>
      <c r="E2040">
        <v>158.96000699999999</v>
      </c>
      <c r="F2040">
        <v>156.06037900000001</v>
      </c>
      <c r="G2040">
        <v>13932700</v>
      </c>
      <c r="H2040">
        <f t="shared" si="31"/>
        <v>-2.9014664941436973E-2</v>
      </c>
    </row>
    <row r="2041" spans="1:8">
      <c r="A2041" s="1">
        <v>44596</v>
      </c>
      <c r="B2041">
        <v>158.11000100000001</v>
      </c>
      <c r="C2041">
        <v>161</v>
      </c>
      <c r="D2041">
        <v>157.44000199999999</v>
      </c>
      <c r="E2041">
        <v>159.60000600000001</v>
      </c>
      <c r="F2041">
        <v>156.68872099999999</v>
      </c>
      <c r="G2041">
        <v>14860700</v>
      </c>
      <c r="H2041">
        <f t="shared" si="31"/>
        <v>4.0262749842480839E-3</v>
      </c>
    </row>
    <row r="2042" spans="1:8">
      <c r="A2042" s="1">
        <v>44599</v>
      </c>
      <c r="B2042">
        <v>159.720001</v>
      </c>
      <c r="C2042">
        <v>160.66999799999999</v>
      </c>
      <c r="D2042">
        <v>157.929993</v>
      </c>
      <c r="E2042">
        <v>158.53999300000001</v>
      </c>
      <c r="F2042">
        <v>155.64804100000001</v>
      </c>
      <c r="G2042">
        <v>7311300</v>
      </c>
      <c r="H2042">
        <f t="shared" si="31"/>
        <v>-6.6417033297500759E-3</v>
      </c>
    </row>
    <row r="2043" spans="1:8">
      <c r="A2043" s="1">
        <v>44600</v>
      </c>
      <c r="B2043">
        <v>158.03999300000001</v>
      </c>
      <c r="C2043">
        <v>160.929993</v>
      </c>
      <c r="D2043">
        <v>157.66999799999999</v>
      </c>
      <c r="E2043">
        <v>160.5</v>
      </c>
      <c r="F2043">
        <v>157.572281</v>
      </c>
      <c r="G2043">
        <v>10569900</v>
      </c>
      <c r="H2043">
        <f t="shared" si="31"/>
        <v>1.2362764013200767E-2</v>
      </c>
    </row>
    <row r="2044" spans="1:8">
      <c r="A2044" s="1">
        <v>44601</v>
      </c>
      <c r="B2044">
        <v>162.570007</v>
      </c>
      <c r="C2044">
        <v>164.11000100000001</v>
      </c>
      <c r="D2044">
        <v>161.89999399999999</v>
      </c>
      <c r="E2044">
        <v>164.05999800000001</v>
      </c>
      <c r="F2044">
        <v>161.06733700000001</v>
      </c>
      <c r="G2044">
        <v>8897800</v>
      </c>
      <c r="H2044">
        <f t="shared" si="31"/>
        <v>2.2180652446098723E-2</v>
      </c>
    </row>
    <row r="2045" spans="1:8">
      <c r="A2045" s="1">
        <v>44602</v>
      </c>
      <c r="B2045">
        <v>160.800003</v>
      </c>
      <c r="C2045">
        <v>163.529999</v>
      </c>
      <c r="D2045">
        <v>158.929993</v>
      </c>
      <c r="E2045">
        <v>159.770004</v>
      </c>
      <c r="F2045">
        <v>156.85562100000001</v>
      </c>
      <c r="G2045">
        <v>15846100</v>
      </c>
      <c r="H2045">
        <f t="shared" si="31"/>
        <v>-2.6148790179600444E-2</v>
      </c>
    </row>
    <row r="2046" spans="1:8">
      <c r="A2046" s="1">
        <v>44603</v>
      </c>
      <c r="B2046">
        <v>159.929993</v>
      </c>
      <c r="C2046">
        <v>160.63000500000001</v>
      </c>
      <c r="D2046">
        <v>154.300003</v>
      </c>
      <c r="E2046">
        <v>154.88999899999999</v>
      </c>
      <c r="F2046">
        <v>152.064606</v>
      </c>
      <c r="G2046">
        <v>17439400</v>
      </c>
      <c r="H2046">
        <f t="shared" si="31"/>
        <v>-3.0544107820018866E-2</v>
      </c>
    </row>
    <row r="2047" spans="1:8">
      <c r="A2047" s="1">
        <v>44606</v>
      </c>
      <c r="B2047">
        <v>154.479996</v>
      </c>
      <c r="C2047">
        <v>156.08999600000001</v>
      </c>
      <c r="D2047">
        <v>153.03999300000001</v>
      </c>
      <c r="E2047">
        <v>154.83999600000001</v>
      </c>
      <c r="F2047">
        <v>152.01551799999999</v>
      </c>
      <c r="G2047">
        <v>20515200</v>
      </c>
      <c r="H2047">
        <f t="shared" si="31"/>
        <v>-3.228101613600458E-4</v>
      </c>
    </row>
    <row r="2048" spans="1:8">
      <c r="A2048" s="1">
        <v>44607</v>
      </c>
      <c r="B2048">
        <v>157.16999799999999</v>
      </c>
      <c r="C2048">
        <v>159.020004</v>
      </c>
      <c r="D2048">
        <v>156.61999499999999</v>
      </c>
      <c r="E2048">
        <v>158.91000399999999</v>
      </c>
      <c r="F2048">
        <v>156.01130699999999</v>
      </c>
      <c r="G2048">
        <v>12218700</v>
      </c>
      <c r="H2048">
        <f t="shared" si="31"/>
        <v>2.6285401994288519E-2</v>
      </c>
    </row>
    <row r="2049" spans="1:8">
      <c r="A2049" s="1">
        <v>44608</v>
      </c>
      <c r="B2049">
        <v>157.83000200000001</v>
      </c>
      <c r="C2049">
        <v>159.300003</v>
      </c>
      <c r="D2049">
        <v>156.11000100000001</v>
      </c>
      <c r="E2049">
        <v>158.75</v>
      </c>
      <c r="F2049">
        <v>155.854218</v>
      </c>
      <c r="G2049">
        <v>10159100</v>
      </c>
      <c r="H2049">
        <f t="shared" si="31"/>
        <v>-1.0069077877796701E-3</v>
      </c>
    </row>
    <row r="2050" spans="1:8">
      <c r="A2050" s="1">
        <v>44609</v>
      </c>
      <c r="B2050">
        <v>157.270004</v>
      </c>
      <c r="C2050">
        <v>157.429993</v>
      </c>
      <c r="D2050">
        <v>153.71000699999999</v>
      </c>
      <c r="E2050">
        <v>154</v>
      </c>
      <c r="F2050">
        <v>151.19087200000001</v>
      </c>
      <c r="G2050">
        <v>12453200</v>
      </c>
      <c r="H2050">
        <f t="shared" si="31"/>
        <v>-2.9921204955774695E-2</v>
      </c>
    </row>
    <row r="2051" spans="1:8">
      <c r="A2051" s="1">
        <v>44610</v>
      </c>
      <c r="B2051">
        <v>154.529999</v>
      </c>
      <c r="C2051">
        <v>154.75</v>
      </c>
      <c r="D2051">
        <v>151.270004</v>
      </c>
      <c r="E2051">
        <v>152.44000199999999</v>
      </c>
      <c r="F2051">
        <v>149.659302</v>
      </c>
      <c r="G2051">
        <v>12655400</v>
      </c>
      <c r="H2051">
        <f t="shared" ref="H2051:H2114" si="32">(F2051-F2050)/F2050</f>
        <v>-1.0130042771365299E-2</v>
      </c>
    </row>
    <row r="2052" spans="1:8">
      <c r="A2052" s="1">
        <v>44614</v>
      </c>
      <c r="B2052">
        <v>150.83999600000001</v>
      </c>
      <c r="C2052">
        <v>153.449997</v>
      </c>
      <c r="D2052">
        <v>149.38000500000001</v>
      </c>
      <c r="E2052">
        <v>151.029999</v>
      </c>
      <c r="F2052">
        <v>148.27500900000001</v>
      </c>
      <c r="G2052">
        <v>13446800</v>
      </c>
      <c r="H2052">
        <f t="shared" si="32"/>
        <v>-9.2496288670381836E-3</v>
      </c>
    </row>
    <row r="2053" spans="1:8">
      <c r="A2053" s="1">
        <v>44615</v>
      </c>
      <c r="B2053">
        <v>152.60000600000001</v>
      </c>
      <c r="C2053">
        <v>153.009995</v>
      </c>
      <c r="D2053">
        <v>147.08999600000001</v>
      </c>
      <c r="E2053">
        <v>147.25</v>
      </c>
      <c r="F2053">
        <v>144.56399500000001</v>
      </c>
      <c r="G2053">
        <v>18939700</v>
      </c>
      <c r="H2053">
        <f t="shared" si="32"/>
        <v>-2.5027912829194334E-2</v>
      </c>
    </row>
    <row r="2054" spans="1:8">
      <c r="A2054" s="1">
        <v>44616</v>
      </c>
      <c r="B2054">
        <v>142.19000199999999</v>
      </c>
      <c r="C2054">
        <v>152.38999899999999</v>
      </c>
      <c r="D2054">
        <v>141.720001</v>
      </c>
      <c r="E2054">
        <v>152.279999</v>
      </c>
      <c r="F2054">
        <v>149.50221300000001</v>
      </c>
      <c r="G2054">
        <v>25483900</v>
      </c>
      <c r="H2054">
        <f t="shared" si="32"/>
        <v>3.4159390794367618E-2</v>
      </c>
    </row>
    <row r="2055" spans="1:8">
      <c r="A2055" s="1">
        <v>44617</v>
      </c>
      <c r="B2055">
        <v>152.509995</v>
      </c>
      <c r="C2055">
        <v>154.39999399999999</v>
      </c>
      <c r="D2055">
        <v>150.63999899999999</v>
      </c>
      <c r="E2055">
        <v>154.35000600000001</v>
      </c>
      <c r="F2055">
        <v>151.53447</v>
      </c>
      <c r="G2055">
        <v>14150800</v>
      </c>
      <c r="H2055">
        <f t="shared" si="32"/>
        <v>1.3593491087653578E-2</v>
      </c>
    </row>
    <row r="2056" spans="1:8">
      <c r="A2056" s="1">
        <v>44620</v>
      </c>
      <c r="B2056">
        <v>152.71000699999999</v>
      </c>
      <c r="C2056">
        <v>154.720001</v>
      </c>
      <c r="D2056">
        <v>151.429993</v>
      </c>
      <c r="E2056">
        <v>154.070007</v>
      </c>
      <c r="F2056">
        <v>151.25958299999999</v>
      </c>
      <c r="G2056">
        <v>17411100</v>
      </c>
      <c r="H2056">
        <f t="shared" si="32"/>
        <v>-1.8140229084511713E-3</v>
      </c>
    </row>
    <row r="2057" spans="1:8">
      <c r="A2057" s="1">
        <v>44621</v>
      </c>
      <c r="B2057">
        <v>153.490005</v>
      </c>
      <c r="C2057">
        <v>154.279999</v>
      </c>
      <c r="D2057">
        <v>149.80999800000001</v>
      </c>
      <c r="E2057">
        <v>150.990005</v>
      </c>
      <c r="F2057">
        <v>148.23577900000001</v>
      </c>
      <c r="G2057">
        <v>14962500</v>
      </c>
      <c r="H2057">
        <f t="shared" si="32"/>
        <v>-1.999082596968408E-2</v>
      </c>
    </row>
    <row r="2058" spans="1:8">
      <c r="A2058" s="1">
        <v>44622</v>
      </c>
      <c r="B2058">
        <v>152.10000600000001</v>
      </c>
      <c r="C2058">
        <v>154.89999399999999</v>
      </c>
      <c r="D2058">
        <v>150.91999799999999</v>
      </c>
      <c r="E2058">
        <v>154.259995</v>
      </c>
      <c r="F2058">
        <v>151.44612100000001</v>
      </c>
      <c r="G2058">
        <v>12796200</v>
      </c>
      <c r="H2058">
        <f t="shared" si="32"/>
        <v>2.165699820689037E-2</v>
      </c>
    </row>
    <row r="2059" spans="1:8">
      <c r="A2059" s="1">
        <v>44623</v>
      </c>
      <c r="B2059">
        <v>155.55999800000001</v>
      </c>
      <c r="C2059">
        <v>155.570007</v>
      </c>
      <c r="D2059">
        <v>151.63999899999999</v>
      </c>
      <c r="E2059">
        <v>152.41999799999999</v>
      </c>
      <c r="F2059">
        <v>149.639679</v>
      </c>
      <c r="G2059">
        <v>11725300</v>
      </c>
      <c r="H2059">
        <f t="shared" si="32"/>
        <v>-1.1927951591444221E-2</v>
      </c>
    </row>
    <row r="2060" spans="1:8">
      <c r="A2060" s="1">
        <v>44624</v>
      </c>
      <c r="B2060">
        <v>151.229996</v>
      </c>
      <c r="C2060">
        <v>151.86000100000001</v>
      </c>
      <c r="D2060">
        <v>148.55999800000001</v>
      </c>
      <c r="E2060">
        <v>149.75</v>
      </c>
      <c r="F2060">
        <v>147.018372</v>
      </c>
      <c r="G2060">
        <v>13365600</v>
      </c>
      <c r="H2060">
        <f t="shared" si="32"/>
        <v>-1.7517459389898862E-2</v>
      </c>
    </row>
    <row r="2061" spans="1:8">
      <c r="A2061" s="1">
        <v>44627</v>
      </c>
      <c r="B2061">
        <v>149.61999499999999</v>
      </c>
      <c r="C2061">
        <v>150.30999800000001</v>
      </c>
      <c r="D2061">
        <v>144.19000199999999</v>
      </c>
      <c r="E2061">
        <v>144.270004</v>
      </c>
      <c r="F2061">
        <v>141.638351</v>
      </c>
      <c r="G2061">
        <v>16432100</v>
      </c>
      <c r="H2061">
        <f t="shared" si="32"/>
        <v>-3.6594208783647796E-2</v>
      </c>
    </row>
    <row r="2062" spans="1:8">
      <c r="A2062" s="1">
        <v>44628</v>
      </c>
      <c r="B2062">
        <v>143.88000500000001</v>
      </c>
      <c r="C2062">
        <v>148.029999</v>
      </c>
      <c r="D2062">
        <v>141.449997</v>
      </c>
      <c r="E2062">
        <v>143.570007</v>
      </c>
      <c r="F2062">
        <v>140.95112599999999</v>
      </c>
      <c r="G2062">
        <v>18449200</v>
      </c>
      <c r="H2062">
        <f t="shared" si="32"/>
        <v>-4.8519697888886899E-3</v>
      </c>
    </row>
    <row r="2063" spans="1:8">
      <c r="A2063" s="1">
        <v>44629</v>
      </c>
      <c r="B2063">
        <v>147.470001</v>
      </c>
      <c r="C2063">
        <v>149.929993</v>
      </c>
      <c r="D2063">
        <v>146.28999300000001</v>
      </c>
      <c r="E2063">
        <v>149.25</v>
      </c>
      <c r="F2063">
        <v>146.527512</v>
      </c>
      <c r="G2063">
        <v>17663700</v>
      </c>
      <c r="H2063">
        <f t="shared" si="32"/>
        <v>3.9562550213327233E-2</v>
      </c>
    </row>
    <row r="2064" spans="1:8">
      <c r="A2064" s="1">
        <v>44630</v>
      </c>
      <c r="B2064">
        <v>146.61000100000001</v>
      </c>
      <c r="C2064">
        <v>147.050003</v>
      </c>
      <c r="D2064">
        <v>144.41999799999999</v>
      </c>
      <c r="E2064">
        <v>146.63999899999999</v>
      </c>
      <c r="F2064">
        <v>143.965103</v>
      </c>
      <c r="G2064">
        <v>13724200</v>
      </c>
      <c r="H2064">
        <f t="shared" si="32"/>
        <v>-1.7487562335733935E-2</v>
      </c>
    </row>
    <row r="2065" spans="1:8">
      <c r="A2065" s="1">
        <v>44631</v>
      </c>
      <c r="B2065">
        <v>147.94000199999999</v>
      </c>
      <c r="C2065">
        <v>148.30999800000001</v>
      </c>
      <c r="D2065">
        <v>143.83999600000001</v>
      </c>
      <c r="E2065">
        <v>144.05999800000001</v>
      </c>
      <c r="F2065">
        <v>141.432175</v>
      </c>
      <c r="G2065">
        <v>10728900</v>
      </c>
      <c r="H2065">
        <f t="shared" si="32"/>
        <v>-1.7594041522687606E-2</v>
      </c>
    </row>
    <row r="2066" spans="1:8">
      <c r="A2066" s="1">
        <v>44634</v>
      </c>
      <c r="B2066">
        <v>143.39999399999999</v>
      </c>
      <c r="C2066">
        <v>145.029999</v>
      </c>
      <c r="D2066">
        <v>140.979996</v>
      </c>
      <c r="E2066">
        <v>141.38999899999999</v>
      </c>
      <c r="F2066">
        <v>138.81088299999999</v>
      </c>
      <c r="G2066">
        <v>13926200</v>
      </c>
      <c r="H2066">
        <f t="shared" si="32"/>
        <v>-1.8533915638361716E-2</v>
      </c>
    </row>
    <row r="2067" spans="1:8">
      <c r="A2067" s="1">
        <v>44635</v>
      </c>
      <c r="B2067">
        <v>142.509995</v>
      </c>
      <c r="C2067">
        <v>146.429993</v>
      </c>
      <c r="D2067">
        <v>142.03999300000001</v>
      </c>
      <c r="E2067">
        <v>146.13999899999999</v>
      </c>
      <c r="F2067">
        <v>143.47422800000001</v>
      </c>
      <c r="G2067">
        <v>11496900</v>
      </c>
      <c r="H2067">
        <f t="shared" si="32"/>
        <v>3.3594952349665703E-2</v>
      </c>
    </row>
    <row r="2068" spans="1:8">
      <c r="A2068" s="1">
        <v>44636</v>
      </c>
      <c r="B2068">
        <v>147.990005</v>
      </c>
      <c r="C2068">
        <v>150.949997</v>
      </c>
      <c r="D2068">
        <v>145.63999899999999</v>
      </c>
      <c r="E2068">
        <v>150.88999899999999</v>
      </c>
      <c r="F2068">
        <v>148.13758899999999</v>
      </c>
      <c r="G2068">
        <v>13588000</v>
      </c>
      <c r="H2068">
        <f t="shared" si="32"/>
        <v>3.2503126624246273E-2</v>
      </c>
    </row>
    <row r="2069" spans="1:8">
      <c r="A2069" s="1">
        <v>44637</v>
      </c>
      <c r="B2069">
        <v>150.08000200000001</v>
      </c>
      <c r="C2069">
        <v>152.05999800000001</v>
      </c>
      <c r="D2069">
        <v>149.270004</v>
      </c>
      <c r="E2069">
        <v>151.96000699999999</v>
      </c>
      <c r="F2069">
        <v>149.18808000000001</v>
      </c>
      <c r="G2069">
        <v>9259400</v>
      </c>
      <c r="H2069">
        <f t="shared" si="32"/>
        <v>7.0913196784917459E-3</v>
      </c>
    </row>
    <row r="2070" spans="1:8">
      <c r="A2070" s="1">
        <v>44638</v>
      </c>
      <c r="B2070">
        <v>151.41999799999999</v>
      </c>
      <c r="C2070">
        <v>155.35000600000001</v>
      </c>
      <c r="D2070">
        <v>150.679993</v>
      </c>
      <c r="E2070">
        <v>155.070007</v>
      </c>
      <c r="F2070">
        <v>152.24134799999999</v>
      </c>
      <c r="G2070">
        <v>13948900</v>
      </c>
      <c r="H2070">
        <f t="shared" si="32"/>
        <v>2.046589781167486E-2</v>
      </c>
    </row>
    <row r="2071" spans="1:8">
      <c r="A2071" s="1">
        <v>44641</v>
      </c>
      <c r="B2071">
        <v>153.949997</v>
      </c>
      <c r="C2071">
        <v>155.30999800000001</v>
      </c>
      <c r="D2071">
        <v>152.46000699999999</v>
      </c>
      <c r="E2071">
        <v>154.490005</v>
      </c>
      <c r="F2071">
        <v>151.952179</v>
      </c>
      <c r="G2071">
        <v>11170700</v>
      </c>
      <c r="H2071">
        <f t="shared" si="32"/>
        <v>-1.8994117156660155E-3</v>
      </c>
    </row>
    <row r="2072" spans="1:8">
      <c r="A2072" s="1">
        <v>44642</v>
      </c>
      <c r="B2072">
        <v>154.60000600000001</v>
      </c>
      <c r="C2072">
        <v>157.520004</v>
      </c>
      <c r="D2072">
        <v>154.38999899999999</v>
      </c>
      <c r="E2072">
        <v>156.71000699999999</v>
      </c>
      <c r="F2072">
        <v>154.13571200000001</v>
      </c>
      <c r="G2072">
        <v>8742900</v>
      </c>
      <c r="H2072">
        <f t="shared" si="32"/>
        <v>1.4369869615361101E-2</v>
      </c>
    </row>
    <row r="2073" spans="1:8">
      <c r="A2073" s="1">
        <v>44643</v>
      </c>
      <c r="B2073">
        <v>155.25</v>
      </c>
      <c r="C2073">
        <v>156.679993</v>
      </c>
      <c r="D2073">
        <v>154.14999399999999</v>
      </c>
      <c r="E2073">
        <v>154.300003</v>
      </c>
      <c r="F2073">
        <v>151.76530500000001</v>
      </c>
      <c r="G2073">
        <v>6180300</v>
      </c>
      <c r="H2073">
        <f t="shared" si="32"/>
        <v>-1.5378700816589473E-2</v>
      </c>
    </row>
    <row r="2074" spans="1:8">
      <c r="A2074" s="1">
        <v>44644</v>
      </c>
      <c r="B2074">
        <v>155.16000399999999</v>
      </c>
      <c r="C2074">
        <v>158.35000600000001</v>
      </c>
      <c r="D2074">
        <v>154.63999899999999</v>
      </c>
      <c r="E2074">
        <v>158.30999800000001</v>
      </c>
      <c r="F2074">
        <v>155.70941199999999</v>
      </c>
      <c r="G2074">
        <v>7131700</v>
      </c>
      <c r="H2074">
        <f t="shared" si="32"/>
        <v>2.5988199345034584E-2</v>
      </c>
    </row>
    <row r="2075" spans="1:8">
      <c r="A2075" s="1">
        <v>44645</v>
      </c>
      <c r="B2075">
        <v>158.55999800000001</v>
      </c>
      <c r="C2075">
        <v>158.779999</v>
      </c>
      <c r="D2075">
        <v>156.240005</v>
      </c>
      <c r="E2075">
        <v>158.220001</v>
      </c>
      <c r="F2075">
        <v>155.62091100000001</v>
      </c>
      <c r="G2075">
        <v>7437300</v>
      </c>
      <c r="H2075">
        <f t="shared" si="32"/>
        <v>-5.6837283541973376E-4</v>
      </c>
    </row>
    <row r="2076" spans="1:8">
      <c r="A2076" s="1">
        <v>44648</v>
      </c>
      <c r="B2076">
        <v>157.490005</v>
      </c>
      <c r="C2076">
        <v>160.16999799999999</v>
      </c>
      <c r="D2076">
        <v>157.08999600000001</v>
      </c>
      <c r="E2076">
        <v>160.10000600000001</v>
      </c>
      <c r="F2076">
        <v>157.47001599999999</v>
      </c>
      <c r="G2076">
        <v>9296500</v>
      </c>
      <c r="H2076">
        <f t="shared" si="32"/>
        <v>1.1882111395684994E-2</v>
      </c>
    </row>
    <row r="2077" spans="1:8">
      <c r="A2077" s="1">
        <v>44649</v>
      </c>
      <c r="B2077">
        <v>161.970001</v>
      </c>
      <c r="C2077">
        <v>163.64999399999999</v>
      </c>
      <c r="D2077">
        <v>160.80999800000001</v>
      </c>
      <c r="E2077">
        <v>163.5</v>
      </c>
      <c r="F2077">
        <v>160.81416300000001</v>
      </c>
      <c r="G2077">
        <v>9414900</v>
      </c>
      <c r="H2077">
        <f t="shared" si="32"/>
        <v>2.1236722297659646E-2</v>
      </c>
    </row>
    <row r="2078" spans="1:8">
      <c r="A2078" s="1">
        <v>44650</v>
      </c>
      <c r="B2078">
        <v>162.66000399999999</v>
      </c>
      <c r="C2078">
        <v>163.11999499999999</v>
      </c>
      <c r="D2078">
        <v>160.470001</v>
      </c>
      <c r="E2078">
        <v>161.320007</v>
      </c>
      <c r="F2078">
        <v>158.669983</v>
      </c>
      <c r="G2078">
        <v>9340100</v>
      </c>
      <c r="H2078">
        <f t="shared" si="32"/>
        <v>-1.3333278363050682E-2</v>
      </c>
    </row>
    <row r="2079" spans="1:8">
      <c r="A2079" s="1">
        <v>44651</v>
      </c>
      <c r="B2079">
        <v>161.300003</v>
      </c>
      <c r="C2079">
        <v>161.60000600000001</v>
      </c>
      <c r="D2079">
        <v>158.69000199999999</v>
      </c>
      <c r="E2079">
        <v>158.929993</v>
      </c>
      <c r="F2079">
        <v>156.31921399999999</v>
      </c>
      <c r="G2079">
        <v>9712000</v>
      </c>
      <c r="H2079">
        <f t="shared" si="32"/>
        <v>-1.4815461346586354E-2</v>
      </c>
    </row>
    <row r="2080" spans="1:8">
      <c r="A2080" s="1">
        <v>44652</v>
      </c>
      <c r="B2080">
        <v>159.08999600000001</v>
      </c>
      <c r="C2080">
        <v>159.46000699999999</v>
      </c>
      <c r="D2080">
        <v>156.69000199999999</v>
      </c>
      <c r="E2080">
        <v>158.46000699999999</v>
      </c>
      <c r="F2080">
        <v>155.856979</v>
      </c>
      <c r="G2080">
        <v>14104800</v>
      </c>
      <c r="H2080">
        <f t="shared" si="32"/>
        <v>-2.9569941414878957E-3</v>
      </c>
    </row>
    <row r="2081" spans="1:8">
      <c r="A2081" s="1">
        <v>44655</v>
      </c>
      <c r="B2081">
        <v>158.86999499999999</v>
      </c>
      <c r="C2081">
        <v>161.550003</v>
      </c>
      <c r="D2081">
        <v>158.80999800000001</v>
      </c>
      <c r="E2081">
        <v>161.470001</v>
      </c>
      <c r="F2081">
        <v>158.81753499999999</v>
      </c>
      <c r="G2081">
        <v>11524100</v>
      </c>
      <c r="H2081">
        <f t="shared" si="32"/>
        <v>1.8995338027179374E-2</v>
      </c>
    </row>
    <row r="2082" spans="1:8">
      <c r="A2082" s="1">
        <v>44656</v>
      </c>
      <c r="B2082">
        <v>160.770004</v>
      </c>
      <c r="C2082">
        <v>161.13999899999999</v>
      </c>
      <c r="D2082">
        <v>157.520004</v>
      </c>
      <c r="E2082">
        <v>158.070007</v>
      </c>
      <c r="F2082">
        <v>155.47337300000001</v>
      </c>
      <c r="G2082">
        <v>11794100</v>
      </c>
      <c r="H2082">
        <f t="shared" si="32"/>
        <v>-2.105662954660506E-2</v>
      </c>
    </row>
    <row r="2083" spans="1:8">
      <c r="A2083" s="1">
        <v>44657</v>
      </c>
      <c r="B2083">
        <v>155.44000199999999</v>
      </c>
      <c r="C2083">
        <v>155.800003</v>
      </c>
      <c r="D2083">
        <v>152.96000699999999</v>
      </c>
      <c r="E2083">
        <v>154.33000200000001</v>
      </c>
      <c r="F2083">
        <v>151.79480000000001</v>
      </c>
      <c r="G2083">
        <v>17112700</v>
      </c>
      <c r="H2083">
        <f t="shared" si="32"/>
        <v>-2.3660469500459091E-2</v>
      </c>
    </row>
    <row r="2084" spans="1:8">
      <c r="A2084" s="1">
        <v>44658</v>
      </c>
      <c r="B2084">
        <v>153.509995</v>
      </c>
      <c r="C2084">
        <v>155.61000100000001</v>
      </c>
      <c r="D2084">
        <v>152.46000699999999</v>
      </c>
      <c r="E2084">
        <v>154.570007</v>
      </c>
      <c r="F2084">
        <v>152.030869</v>
      </c>
      <c r="G2084">
        <v>11600100</v>
      </c>
      <c r="H2084">
        <f t="shared" si="32"/>
        <v>1.5551850261009356E-3</v>
      </c>
    </row>
    <row r="2085" spans="1:8">
      <c r="A2085" s="1">
        <v>44659</v>
      </c>
      <c r="B2085">
        <v>153.88000500000001</v>
      </c>
      <c r="C2085">
        <v>154.240005</v>
      </c>
      <c r="D2085">
        <v>152.08000200000001</v>
      </c>
      <c r="E2085">
        <v>152.41000399999999</v>
      </c>
      <c r="F2085">
        <v>149.906342</v>
      </c>
      <c r="G2085">
        <v>13177300</v>
      </c>
      <c r="H2085">
        <f t="shared" si="32"/>
        <v>-1.3974313335010934E-2</v>
      </c>
    </row>
    <row r="2086" spans="1:8">
      <c r="A2086" s="1">
        <v>44662</v>
      </c>
      <c r="B2086">
        <v>150.5</v>
      </c>
      <c r="C2086">
        <v>150.69000199999999</v>
      </c>
      <c r="D2086">
        <v>148.36999499999999</v>
      </c>
      <c r="E2086">
        <v>148.570007</v>
      </c>
      <c r="F2086">
        <v>146.129425</v>
      </c>
      <c r="G2086">
        <v>10797700</v>
      </c>
      <c r="H2086">
        <f t="shared" si="32"/>
        <v>-2.5195178199999019E-2</v>
      </c>
    </row>
    <row r="2087" spans="1:8">
      <c r="A2087" s="1">
        <v>44663</v>
      </c>
      <c r="B2087">
        <v>150.41000399999999</v>
      </c>
      <c r="C2087">
        <v>151.550003</v>
      </c>
      <c r="D2087">
        <v>147.35000600000001</v>
      </c>
      <c r="E2087">
        <v>147.91000399999999</v>
      </c>
      <c r="F2087">
        <v>145.480255</v>
      </c>
      <c r="G2087">
        <v>11086100</v>
      </c>
      <c r="H2087">
        <f t="shared" si="32"/>
        <v>-4.442431768960961E-3</v>
      </c>
    </row>
    <row r="2088" spans="1:8">
      <c r="A2088" s="1">
        <v>44664</v>
      </c>
      <c r="B2088">
        <v>148</v>
      </c>
      <c r="C2088">
        <v>150.75</v>
      </c>
      <c r="D2088">
        <v>147.449997</v>
      </c>
      <c r="E2088">
        <v>150.28999300000001</v>
      </c>
      <c r="F2088">
        <v>147.821167</v>
      </c>
      <c r="G2088">
        <v>7223400</v>
      </c>
      <c r="H2088">
        <f t="shared" si="32"/>
        <v>1.609092587856684E-2</v>
      </c>
    </row>
    <row r="2089" spans="1:8">
      <c r="A2089" s="1">
        <v>44665</v>
      </c>
      <c r="B2089">
        <v>150.449997</v>
      </c>
      <c r="C2089">
        <v>150.720001</v>
      </c>
      <c r="D2089">
        <v>146.570007</v>
      </c>
      <c r="E2089">
        <v>146.63999899999999</v>
      </c>
      <c r="F2089">
        <v>144.23111</v>
      </c>
      <c r="G2089">
        <v>8703500</v>
      </c>
      <c r="H2089">
        <f t="shared" si="32"/>
        <v>-2.4286488010204936E-2</v>
      </c>
    </row>
    <row r="2090" spans="1:8">
      <c r="A2090" s="1">
        <v>44669</v>
      </c>
      <c r="B2090">
        <v>145.91999799999999</v>
      </c>
      <c r="C2090">
        <v>148.070007</v>
      </c>
      <c r="D2090">
        <v>145.88000500000001</v>
      </c>
      <c r="E2090">
        <v>147.11999499999999</v>
      </c>
      <c r="F2090">
        <v>144.70323200000001</v>
      </c>
      <c r="G2090">
        <v>7030300</v>
      </c>
      <c r="H2090">
        <f t="shared" si="32"/>
        <v>3.2733714661144398E-3</v>
      </c>
    </row>
    <row r="2091" spans="1:8">
      <c r="A2091" s="1">
        <v>44670</v>
      </c>
      <c r="B2091">
        <v>146.75</v>
      </c>
      <c r="C2091">
        <v>150.13999899999999</v>
      </c>
      <c r="D2091">
        <v>146.21000699999999</v>
      </c>
      <c r="E2091">
        <v>149.88000500000001</v>
      </c>
      <c r="F2091">
        <v>147.41789199999999</v>
      </c>
      <c r="G2091">
        <v>6781100</v>
      </c>
      <c r="H2091">
        <f t="shared" si="32"/>
        <v>1.8760189129707762E-2</v>
      </c>
    </row>
    <row r="2092" spans="1:8">
      <c r="A2092" s="1">
        <v>44671</v>
      </c>
      <c r="B2092">
        <v>151.33000200000001</v>
      </c>
      <c r="C2092">
        <v>151.729996</v>
      </c>
      <c r="D2092">
        <v>149.300003</v>
      </c>
      <c r="E2092">
        <v>149.740005</v>
      </c>
      <c r="F2092">
        <v>147.280182</v>
      </c>
      <c r="G2092">
        <v>7826300</v>
      </c>
      <c r="H2092">
        <f t="shared" si="32"/>
        <v>-9.3414712509929559E-4</v>
      </c>
    </row>
    <row r="2093" spans="1:8">
      <c r="A2093" s="1">
        <v>44672</v>
      </c>
      <c r="B2093">
        <v>151.199997</v>
      </c>
      <c r="C2093">
        <v>152.61999499999999</v>
      </c>
      <c r="D2093">
        <v>146.75</v>
      </c>
      <c r="E2093">
        <v>147.199997</v>
      </c>
      <c r="F2093">
        <v>144.78192100000001</v>
      </c>
      <c r="G2093">
        <v>9254600</v>
      </c>
      <c r="H2093">
        <f t="shared" si="32"/>
        <v>-1.6962641993475979E-2</v>
      </c>
    </row>
    <row r="2094" spans="1:8">
      <c r="A2094" s="1">
        <v>44673</v>
      </c>
      <c r="B2094">
        <v>147.03999300000001</v>
      </c>
      <c r="C2094">
        <v>147.89999399999999</v>
      </c>
      <c r="D2094">
        <v>142.88000500000001</v>
      </c>
      <c r="E2094">
        <v>143.08000200000001</v>
      </c>
      <c r="F2094">
        <v>140.729614</v>
      </c>
      <c r="G2094">
        <v>11047400</v>
      </c>
      <c r="H2094">
        <f t="shared" si="32"/>
        <v>-2.7989040150945454E-2</v>
      </c>
    </row>
    <row r="2095" spans="1:8">
      <c r="A2095" s="1">
        <v>44676</v>
      </c>
      <c r="B2095">
        <v>142.449997</v>
      </c>
      <c r="C2095">
        <v>145.33000200000001</v>
      </c>
      <c r="D2095">
        <v>141.55999800000001</v>
      </c>
      <c r="E2095">
        <v>145.229996</v>
      </c>
      <c r="F2095">
        <v>142.844269</v>
      </c>
      <c r="G2095">
        <v>14353800</v>
      </c>
      <c r="H2095">
        <f t="shared" si="32"/>
        <v>1.5026368224103841E-2</v>
      </c>
    </row>
    <row r="2096" spans="1:8">
      <c r="A2096" s="1">
        <v>44677</v>
      </c>
      <c r="B2096">
        <v>143.91000399999999</v>
      </c>
      <c r="C2096">
        <v>144.13000500000001</v>
      </c>
      <c r="D2096">
        <v>139.75</v>
      </c>
      <c r="E2096">
        <v>139.820007</v>
      </c>
      <c r="F2096">
        <v>137.52316300000001</v>
      </c>
      <c r="G2096">
        <v>12976600</v>
      </c>
      <c r="H2096">
        <f t="shared" si="32"/>
        <v>-3.7251098957284637E-2</v>
      </c>
    </row>
    <row r="2097" spans="1:8">
      <c r="A2097" s="1">
        <v>44678</v>
      </c>
      <c r="B2097">
        <v>141.38000500000001</v>
      </c>
      <c r="C2097">
        <v>144.61999499999999</v>
      </c>
      <c r="D2097">
        <v>141.070007</v>
      </c>
      <c r="E2097">
        <v>141.88999899999999</v>
      </c>
      <c r="F2097">
        <v>139.55912799999999</v>
      </c>
      <c r="G2097">
        <v>20024300</v>
      </c>
      <c r="H2097">
        <f t="shared" si="32"/>
        <v>1.4804524238582091E-2</v>
      </c>
    </row>
    <row r="2098" spans="1:8">
      <c r="A2098" s="1">
        <v>44679</v>
      </c>
      <c r="B2098">
        <v>144.11999499999999</v>
      </c>
      <c r="C2098">
        <v>148.41000399999999</v>
      </c>
      <c r="D2098">
        <v>143.35000600000001</v>
      </c>
      <c r="E2098">
        <v>147.570007</v>
      </c>
      <c r="F2098">
        <v>145.145859</v>
      </c>
      <c r="G2098">
        <v>13881200</v>
      </c>
      <c r="H2098">
        <f t="shared" si="32"/>
        <v>4.003128337116018E-2</v>
      </c>
    </row>
    <row r="2099" spans="1:8">
      <c r="A2099" s="1">
        <v>44680</v>
      </c>
      <c r="B2099">
        <v>145.96000699999999</v>
      </c>
      <c r="C2099">
        <v>147.66000399999999</v>
      </c>
      <c r="D2099">
        <v>141.14999399999999</v>
      </c>
      <c r="E2099">
        <v>141.41999799999999</v>
      </c>
      <c r="F2099">
        <v>139.09684799999999</v>
      </c>
      <c r="G2099">
        <v>14794900</v>
      </c>
      <c r="H2099">
        <f t="shared" si="32"/>
        <v>-4.1675394955635679E-2</v>
      </c>
    </row>
    <row r="2100" spans="1:8">
      <c r="A2100" s="1">
        <v>44683</v>
      </c>
      <c r="B2100">
        <v>141.259995</v>
      </c>
      <c r="C2100">
        <v>143.759995</v>
      </c>
      <c r="D2100">
        <v>139.66000399999999</v>
      </c>
      <c r="E2100">
        <v>143.570007</v>
      </c>
      <c r="F2100">
        <v>141.211578</v>
      </c>
      <c r="G2100">
        <v>18502200</v>
      </c>
      <c r="H2100">
        <f t="shared" si="32"/>
        <v>1.520329202571153E-2</v>
      </c>
    </row>
    <row r="2101" spans="1:8">
      <c r="A2101" s="1">
        <v>44684</v>
      </c>
      <c r="B2101">
        <v>143.550003</v>
      </c>
      <c r="C2101">
        <v>144.699997</v>
      </c>
      <c r="D2101">
        <v>142.490005</v>
      </c>
      <c r="E2101">
        <v>143.820007</v>
      </c>
      <c r="F2101">
        <v>141.457458</v>
      </c>
      <c r="G2101">
        <v>13734900</v>
      </c>
      <c r="H2101">
        <f t="shared" si="32"/>
        <v>1.7412169985098506E-3</v>
      </c>
    </row>
    <row r="2102" spans="1:8">
      <c r="A2102" s="1">
        <v>44685</v>
      </c>
      <c r="B2102">
        <v>144.38000500000001</v>
      </c>
      <c r="C2102">
        <v>149.13999899999999</v>
      </c>
      <c r="D2102">
        <v>141.990005</v>
      </c>
      <c r="E2102">
        <v>148.86999499999999</v>
      </c>
      <c r="F2102">
        <v>146.42448400000001</v>
      </c>
      <c r="G2102">
        <v>14325200</v>
      </c>
      <c r="H2102">
        <f t="shared" si="32"/>
        <v>3.51132140378205E-2</v>
      </c>
    </row>
    <row r="2103" spans="1:8">
      <c r="A2103" s="1">
        <v>44686</v>
      </c>
      <c r="B2103">
        <v>146.679993</v>
      </c>
      <c r="C2103">
        <v>146.86000100000001</v>
      </c>
      <c r="D2103">
        <v>140.020004</v>
      </c>
      <c r="E2103">
        <v>141.71000699999999</v>
      </c>
      <c r="F2103">
        <v>139.382126</v>
      </c>
      <c r="G2103">
        <v>18221100</v>
      </c>
      <c r="H2103">
        <f t="shared" si="32"/>
        <v>-4.8095494739800529E-2</v>
      </c>
    </row>
    <row r="2104" spans="1:8">
      <c r="A2104" s="1">
        <v>44687</v>
      </c>
      <c r="B2104">
        <v>140.41999799999999</v>
      </c>
      <c r="C2104">
        <v>142.820007</v>
      </c>
      <c r="D2104">
        <v>138.46000699999999</v>
      </c>
      <c r="E2104">
        <v>140.570007</v>
      </c>
      <c r="F2104">
        <v>138.26083399999999</v>
      </c>
      <c r="G2104">
        <v>17431100</v>
      </c>
      <c r="H2104">
        <f t="shared" si="32"/>
        <v>-8.044733081485721E-3</v>
      </c>
    </row>
    <row r="2105" spans="1:8">
      <c r="A2105" s="1">
        <v>44690</v>
      </c>
      <c r="B2105">
        <v>138.029999</v>
      </c>
      <c r="C2105">
        <v>138.91999799999999</v>
      </c>
      <c r="D2105">
        <v>134.509995</v>
      </c>
      <c r="E2105">
        <v>135.13000500000001</v>
      </c>
      <c r="F2105">
        <v>132.910202</v>
      </c>
      <c r="G2105">
        <v>20562300</v>
      </c>
      <c r="H2105">
        <f t="shared" si="32"/>
        <v>-3.8699549577431241E-2</v>
      </c>
    </row>
    <row r="2106" spans="1:8">
      <c r="A2106" s="1">
        <v>44691</v>
      </c>
      <c r="B2106">
        <v>138.35000600000001</v>
      </c>
      <c r="C2106">
        <v>139.13000500000001</v>
      </c>
      <c r="D2106">
        <v>135.14999399999999</v>
      </c>
      <c r="E2106">
        <v>137.19000199999999</v>
      </c>
      <c r="F2106">
        <v>134.93635599999999</v>
      </c>
      <c r="G2106">
        <v>18185200</v>
      </c>
      <c r="H2106">
        <f t="shared" si="32"/>
        <v>1.5244533297752352E-2</v>
      </c>
    </row>
    <row r="2107" spans="1:8">
      <c r="A2107" s="1">
        <v>44692</v>
      </c>
      <c r="B2107">
        <v>135.949997</v>
      </c>
      <c r="C2107">
        <v>138.529999</v>
      </c>
      <c r="D2107">
        <v>132.449997</v>
      </c>
      <c r="E2107">
        <v>132.86000100000001</v>
      </c>
      <c r="F2107">
        <v>130.677505</v>
      </c>
      <c r="G2107">
        <v>17390900</v>
      </c>
      <c r="H2107">
        <f t="shared" si="32"/>
        <v>-3.1561923904333038E-2</v>
      </c>
    </row>
    <row r="2108" spans="1:8">
      <c r="A2108" s="1">
        <v>44693</v>
      </c>
      <c r="B2108">
        <v>130.88999899999999</v>
      </c>
      <c r="C2108">
        <v>133.39999399999999</v>
      </c>
      <c r="D2108">
        <v>128.429993</v>
      </c>
      <c r="E2108">
        <v>131.490005</v>
      </c>
      <c r="F2108">
        <v>129.32998699999999</v>
      </c>
      <c r="G2108">
        <v>18253300</v>
      </c>
      <c r="H2108">
        <f t="shared" si="32"/>
        <v>-1.0311782429577364E-2</v>
      </c>
    </row>
    <row r="2109" spans="1:8">
      <c r="A2109" s="1">
        <v>44694</v>
      </c>
      <c r="B2109">
        <v>133.279999</v>
      </c>
      <c r="C2109">
        <v>136.529999</v>
      </c>
      <c r="D2109">
        <v>132.41999799999999</v>
      </c>
      <c r="E2109">
        <v>135.86000100000001</v>
      </c>
      <c r="F2109">
        <v>133.62820400000001</v>
      </c>
      <c r="G2109">
        <v>12247700</v>
      </c>
      <c r="H2109">
        <f t="shared" si="32"/>
        <v>3.3234496497707239E-2</v>
      </c>
    </row>
    <row r="2110" spans="1:8">
      <c r="A2110" s="1">
        <v>44697</v>
      </c>
      <c r="B2110">
        <v>134.729996</v>
      </c>
      <c r="C2110">
        <v>136.470001</v>
      </c>
      <c r="D2110">
        <v>133.509995</v>
      </c>
      <c r="E2110">
        <v>134.66000399999999</v>
      </c>
      <c r="F2110">
        <v>132.447937</v>
      </c>
      <c r="G2110">
        <v>8711700</v>
      </c>
      <c r="H2110">
        <f t="shared" si="32"/>
        <v>-8.8324692293253806E-3</v>
      </c>
    </row>
    <row r="2111" spans="1:8">
      <c r="A2111" s="1">
        <v>44698</v>
      </c>
      <c r="B2111">
        <v>137.55999800000001</v>
      </c>
      <c r="C2111">
        <v>138.770004</v>
      </c>
      <c r="D2111">
        <v>136</v>
      </c>
      <c r="E2111">
        <v>138.55999800000001</v>
      </c>
      <c r="F2111">
        <v>136.28385900000001</v>
      </c>
      <c r="G2111">
        <v>9301100</v>
      </c>
      <c r="H2111">
        <f t="shared" si="32"/>
        <v>2.8961734602178144E-2</v>
      </c>
    </row>
    <row r="2112" spans="1:8">
      <c r="A2112" s="1">
        <v>44699</v>
      </c>
      <c r="B2112">
        <v>136.729996</v>
      </c>
      <c r="C2112">
        <v>137.13000500000001</v>
      </c>
      <c r="D2112">
        <v>131.720001</v>
      </c>
      <c r="E2112">
        <v>132.220001</v>
      </c>
      <c r="F2112">
        <v>130.04801900000001</v>
      </c>
      <c r="G2112">
        <v>11835100</v>
      </c>
      <c r="H2112">
        <f t="shared" si="32"/>
        <v>-4.5756262302493182E-2</v>
      </c>
    </row>
    <row r="2113" spans="1:8">
      <c r="A2113" s="1">
        <v>44700</v>
      </c>
      <c r="B2113">
        <v>131.229996</v>
      </c>
      <c r="C2113">
        <v>133.020004</v>
      </c>
      <c r="D2113">
        <v>130.14999399999999</v>
      </c>
      <c r="E2113">
        <v>130.770004</v>
      </c>
      <c r="F2113">
        <v>128.621826</v>
      </c>
      <c r="G2113">
        <v>10437400</v>
      </c>
      <c r="H2113">
        <f t="shared" si="32"/>
        <v>-1.0966664551806914E-2</v>
      </c>
    </row>
    <row r="2114" spans="1:8">
      <c r="A2114" s="1">
        <v>44701</v>
      </c>
      <c r="B2114">
        <v>132.58999600000001</v>
      </c>
      <c r="C2114">
        <v>132.949997</v>
      </c>
      <c r="D2114">
        <v>127.040001</v>
      </c>
      <c r="E2114">
        <v>131.05999800000001</v>
      </c>
      <c r="F2114">
        <v>128.90707399999999</v>
      </c>
      <c r="G2114">
        <v>10126300</v>
      </c>
      <c r="H2114">
        <f t="shared" si="32"/>
        <v>2.2177262512195692E-3</v>
      </c>
    </row>
    <row r="2115" spans="1:8">
      <c r="A2115" s="1">
        <v>44704</v>
      </c>
      <c r="B2115">
        <v>131.470001</v>
      </c>
      <c r="C2115">
        <v>134.240005</v>
      </c>
      <c r="D2115">
        <v>131.05999800000001</v>
      </c>
      <c r="E2115">
        <v>134.070007</v>
      </c>
      <c r="F2115">
        <v>131.867615</v>
      </c>
      <c r="G2115">
        <v>8609800</v>
      </c>
      <c r="H2115">
        <f t="shared" ref="H2115:H2178" si="33">(F2115-F2114)/F2114</f>
        <v>2.2966474283637888E-2</v>
      </c>
    </row>
    <row r="2116" spans="1:8">
      <c r="A2116" s="1">
        <v>44705</v>
      </c>
      <c r="B2116">
        <v>132.199997</v>
      </c>
      <c r="C2116">
        <v>132.86999499999999</v>
      </c>
      <c r="D2116">
        <v>129.770004</v>
      </c>
      <c r="E2116">
        <v>132.08000200000001</v>
      </c>
      <c r="F2116">
        <v>129.91030900000001</v>
      </c>
      <c r="G2116">
        <v>8561000</v>
      </c>
      <c r="H2116">
        <f t="shared" si="33"/>
        <v>-1.4842962011559763E-2</v>
      </c>
    </row>
    <row r="2117" spans="1:8">
      <c r="A2117" s="1">
        <v>44706</v>
      </c>
      <c r="B2117">
        <v>131.21000699999999</v>
      </c>
      <c r="C2117">
        <v>134.61000100000001</v>
      </c>
      <c r="D2117">
        <v>131.11000100000001</v>
      </c>
      <c r="E2117">
        <v>133.61999499999999</v>
      </c>
      <c r="F2117">
        <v>131.425003</v>
      </c>
      <c r="G2117">
        <v>6828300</v>
      </c>
      <c r="H2117">
        <f t="shared" si="33"/>
        <v>1.1659536580734263E-2</v>
      </c>
    </row>
    <row r="2118" spans="1:8">
      <c r="A2118" s="1">
        <v>44707</v>
      </c>
      <c r="B2118">
        <v>132.83999600000001</v>
      </c>
      <c r="C2118">
        <v>137.41999799999999</v>
      </c>
      <c r="D2118">
        <v>132.55999800000001</v>
      </c>
      <c r="E2118">
        <v>136.83000200000001</v>
      </c>
      <c r="F2118">
        <v>134.58225999999999</v>
      </c>
      <c r="G2118">
        <v>7778300</v>
      </c>
      <c r="H2118">
        <f t="shared" si="33"/>
        <v>2.4023259866313162E-2</v>
      </c>
    </row>
    <row r="2119" spans="1:8">
      <c r="A2119" s="1">
        <v>44708</v>
      </c>
      <c r="B2119">
        <v>138.36000100000001</v>
      </c>
      <c r="C2119">
        <v>141.490005</v>
      </c>
      <c r="D2119">
        <v>138.10000600000001</v>
      </c>
      <c r="E2119">
        <v>141.46000699999999</v>
      </c>
      <c r="F2119">
        <v>139.13623000000001</v>
      </c>
      <c r="G2119">
        <v>8140900</v>
      </c>
      <c r="H2119">
        <f t="shared" si="33"/>
        <v>3.3837817852070705E-2</v>
      </c>
    </row>
    <row r="2120" spans="1:8">
      <c r="A2120" s="1">
        <v>44712</v>
      </c>
      <c r="B2120">
        <v>140.91000399999999</v>
      </c>
      <c r="C2120">
        <v>141.83000200000001</v>
      </c>
      <c r="D2120">
        <v>139.08000200000001</v>
      </c>
      <c r="E2120">
        <v>140.449997</v>
      </c>
      <c r="F2120">
        <v>138.142807</v>
      </c>
      <c r="G2120">
        <v>9710400</v>
      </c>
      <c r="H2120">
        <f t="shared" si="33"/>
        <v>-7.139930412086104E-3</v>
      </c>
    </row>
    <row r="2121" spans="1:8">
      <c r="A2121" s="1">
        <v>44713</v>
      </c>
      <c r="B2121">
        <v>141.96000699999999</v>
      </c>
      <c r="C2121">
        <v>142.91999799999999</v>
      </c>
      <c r="D2121">
        <v>138.990005</v>
      </c>
      <c r="E2121">
        <v>140.029999</v>
      </c>
      <c r="F2121">
        <v>137.72972100000001</v>
      </c>
      <c r="G2121">
        <v>6652400</v>
      </c>
      <c r="H2121">
        <f t="shared" si="33"/>
        <v>-2.9902823677239506E-3</v>
      </c>
    </row>
    <row r="2122" spans="1:8">
      <c r="A2122" s="1">
        <v>44714</v>
      </c>
      <c r="B2122">
        <v>139.03999300000001</v>
      </c>
      <c r="C2122">
        <v>143.429993</v>
      </c>
      <c r="D2122">
        <v>138.38999899999999</v>
      </c>
      <c r="E2122">
        <v>143.41999799999999</v>
      </c>
      <c r="F2122">
        <v>141.06402600000001</v>
      </c>
      <c r="G2122">
        <v>6934200</v>
      </c>
      <c r="H2122">
        <f t="shared" si="33"/>
        <v>2.4209044901789937E-2</v>
      </c>
    </row>
    <row r="2123" spans="1:8">
      <c r="A2123" s="1">
        <v>44715</v>
      </c>
      <c r="B2123">
        <v>140.699997</v>
      </c>
      <c r="C2123">
        <v>141.66999799999999</v>
      </c>
      <c r="D2123">
        <v>139.33999600000001</v>
      </c>
      <c r="E2123">
        <v>139.990005</v>
      </c>
      <c r="F2123">
        <v>137.69038399999999</v>
      </c>
      <c r="G2123">
        <v>5631900</v>
      </c>
      <c r="H2123">
        <f t="shared" si="33"/>
        <v>-2.3915679253334352E-2</v>
      </c>
    </row>
    <row r="2124" spans="1:8">
      <c r="A2124" s="1">
        <v>44718</v>
      </c>
      <c r="B2124">
        <v>141.75</v>
      </c>
      <c r="C2124">
        <v>142.63000500000001</v>
      </c>
      <c r="D2124">
        <v>139.30999800000001</v>
      </c>
      <c r="E2124">
        <v>140</v>
      </c>
      <c r="F2124">
        <v>137.70017999999999</v>
      </c>
      <c r="G2124">
        <v>6294800</v>
      </c>
      <c r="H2124">
        <f t="shared" si="33"/>
        <v>7.1145128043178136E-5</v>
      </c>
    </row>
    <row r="2125" spans="1:8">
      <c r="A2125" s="1">
        <v>44719</v>
      </c>
      <c r="B2125">
        <v>138.509995</v>
      </c>
      <c r="C2125">
        <v>141.94000199999999</v>
      </c>
      <c r="D2125">
        <v>138.229996</v>
      </c>
      <c r="E2125">
        <v>141.66999799999999</v>
      </c>
      <c r="F2125">
        <v>139.342758</v>
      </c>
      <c r="G2125">
        <v>5508300</v>
      </c>
      <c r="H2125">
        <f t="shared" si="33"/>
        <v>1.1928655430951613E-2</v>
      </c>
    </row>
    <row r="2126" spans="1:8">
      <c r="A2126" s="1">
        <v>44720</v>
      </c>
      <c r="B2126">
        <v>141.25</v>
      </c>
      <c r="C2126">
        <v>141.929993</v>
      </c>
      <c r="D2126">
        <v>139.679993</v>
      </c>
      <c r="E2126">
        <v>140.070007</v>
      </c>
      <c r="F2126">
        <v>137.76904300000001</v>
      </c>
      <c r="G2126">
        <v>4407100</v>
      </c>
      <c r="H2126">
        <f t="shared" si="33"/>
        <v>-1.1293841334760956E-2</v>
      </c>
    </row>
    <row r="2127" spans="1:8">
      <c r="A2127" s="1">
        <v>44721</v>
      </c>
      <c r="B2127">
        <v>139.050003</v>
      </c>
      <c r="C2127">
        <v>140.41000399999999</v>
      </c>
      <c r="D2127">
        <v>136.300003</v>
      </c>
      <c r="E2127">
        <v>136.33000200000001</v>
      </c>
      <c r="F2127">
        <v>134.090485</v>
      </c>
      <c r="G2127">
        <v>4882600</v>
      </c>
      <c r="H2127">
        <f t="shared" si="33"/>
        <v>-2.6700904063041282E-2</v>
      </c>
    </row>
    <row r="2128" spans="1:8">
      <c r="A2128" s="1">
        <v>44722</v>
      </c>
      <c r="B2128">
        <v>133.979996</v>
      </c>
      <c r="C2128">
        <v>134.39999399999999</v>
      </c>
      <c r="D2128">
        <v>131.050003</v>
      </c>
      <c r="E2128">
        <v>131.08999600000001</v>
      </c>
      <c r="F2128">
        <v>128.936554</v>
      </c>
      <c r="G2128">
        <v>10443200</v>
      </c>
      <c r="H2128">
        <f t="shared" si="33"/>
        <v>-3.8436217155900364E-2</v>
      </c>
    </row>
    <row r="2129" spans="1:8">
      <c r="A2129" s="1">
        <v>44725</v>
      </c>
      <c r="B2129">
        <v>126.959999</v>
      </c>
      <c r="C2129">
        <v>128.16999799999999</v>
      </c>
      <c r="D2129">
        <v>124.82</v>
      </c>
      <c r="E2129">
        <v>125.279999</v>
      </c>
      <c r="F2129">
        <v>123.222008</v>
      </c>
      <c r="G2129">
        <v>18166300</v>
      </c>
      <c r="H2129">
        <f t="shared" si="33"/>
        <v>-4.4320604380352825E-2</v>
      </c>
    </row>
    <row r="2130" spans="1:8">
      <c r="A2130" s="1">
        <v>44726</v>
      </c>
      <c r="B2130">
        <v>126.220001</v>
      </c>
      <c r="C2130">
        <v>126.910004</v>
      </c>
      <c r="D2130">
        <v>124.900002</v>
      </c>
      <c r="E2130">
        <v>126.07</v>
      </c>
      <c r="F2130">
        <v>123.999031</v>
      </c>
      <c r="G2130">
        <v>9125200</v>
      </c>
      <c r="H2130">
        <f t="shared" si="33"/>
        <v>6.3058784109410052E-3</v>
      </c>
    </row>
    <row r="2131" spans="1:8">
      <c r="A2131" s="1">
        <v>44727</v>
      </c>
      <c r="B2131">
        <v>127.639999</v>
      </c>
      <c r="C2131">
        <v>130.63000500000001</v>
      </c>
      <c r="D2131">
        <v>125.910004</v>
      </c>
      <c r="E2131">
        <v>128.729996</v>
      </c>
      <c r="F2131">
        <v>126.615326</v>
      </c>
      <c r="G2131">
        <v>12534800</v>
      </c>
      <c r="H2131">
        <f t="shared" si="33"/>
        <v>2.1099318106768059E-2</v>
      </c>
    </row>
    <row r="2132" spans="1:8">
      <c r="A2132" s="1">
        <v>44728</v>
      </c>
      <c r="B2132">
        <v>125.459999</v>
      </c>
      <c r="C2132">
        <v>125.57</v>
      </c>
      <c r="D2132">
        <v>122.470001</v>
      </c>
      <c r="E2132">
        <v>123.489998</v>
      </c>
      <c r="F2132">
        <v>121.461411</v>
      </c>
      <c r="G2132">
        <v>16345400</v>
      </c>
      <c r="H2132">
        <f t="shared" si="33"/>
        <v>-4.0705301347168654E-2</v>
      </c>
    </row>
    <row r="2133" spans="1:8">
      <c r="A2133" s="1">
        <v>44729</v>
      </c>
      <c r="B2133">
        <v>123.470001</v>
      </c>
      <c r="C2133">
        <v>125.800003</v>
      </c>
      <c r="D2133">
        <v>122.599998</v>
      </c>
      <c r="E2133">
        <v>124.620003</v>
      </c>
      <c r="F2133">
        <v>122.57285299999999</v>
      </c>
      <c r="G2133">
        <v>13842100</v>
      </c>
      <c r="H2133">
        <f t="shared" si="33"/>
        <v>9.1505770503522033E-3</v>
      </c>
    </row>
    <row r="2134" spans="1:8">
      <c r="A2134" s="1">
        <v>44733</v>
      </c>
      <c r="B2134">
        <v>126.110001</v>
      </c>
      <c r="C2134">
        <v>128.36000100000001</v>
      </c>
      <c r="D2134">
        <v>126.110001</v>
      </c>
      <c r="E2134">
        <v>127.459999</v>
      </c>
      <c r="F2134">
        <v>125.69197800000001</v>
      </c>
      <c r="G2134">
        <v>8622500</v>
      </c>
      <c r="H2134">
        <f t="shared" si="33"/>
        <v>2.5447111033631658E-2</v>
      </c>
    </row>
    <row r="2135" spans="1:8">
      <c r="A2135" s="1">
        <v>44734</v>
      </c>
      <c r="B2135">
        <v>126.07</v>
      </c>
      <c r="C2135">
        <v>128.679993</v>
      </c>
      <c r="D2135">
        <v>125.720001</v>
      </c>
      <c r="E2135">
        <v>126.91999800000001</v>
      </c>
      <c r="F2135">
        <v>125.159462</v>
      </c>
      <c r="G2135">
        <v>7581700</v>
      </c>
      <c r="H2135">
        <f t="shared" si="33"/>
        <v>-4.2366745155367124E-3</v>
      </c>
    </row>
    <row r="2136" spans="1:8">
      <c r="A2136" s="1">
        <v>44735</v>
      </c>
      <c r="B2136">
        <v>128.009995</v>
      </c>
      <c r="C2136">
        <v>129.070007</v>
      </c>
      <c r="D2136">
        <v>126.839996</v>
      </c>
      <c r="E2136">
        <v>128.820007</v>
      </c>
      <c r="F2136">
        <v>127.033112</v>
      </c>
      <c r="G2136">
        <v>8021100</v>
      </c>
      <c r="H2136">
        <f t="shared" si="33"/>
        <v>1.4970102699866173E-2</v>
      </c>
    </row>
    <row r="2137" spans="1:8">
      <c r="A2137" s="1">
        <v>44736</v>
      </c>
      <c r="B2137">
        <v>130.300003</v>
      </c>
      <c r="C2137">
        <v>133.479996</v>
      </c>
      <c r="D2137">
        <v>130.300003</v>
      </c>
      <c r="E2137">
        <v>133.449997</v>
      </c>
      <c r="F2137">
        <v>131.59889200000001</v>
      </c>
      <c r="G2137">
        <v>12746100</v>
      </c>
      <c r="H2137">
        <f t="shared" si="33"/>
        <v>3.5941652755857888E-2</v>
      </c>
    </row>
    <row r="2138" spans="1:8">
      <c r="A2138" s="1">
        <v>44739</v>
      </c>
      <c r="B2138">
        <v>133.88000500000001</v>
      </c>
      <c r="C2138">
        <v>134.279999</v>
      </c>
      <c r="D2138">
        <v>131.949997</v>
      </c>
      <c r="E2138">
        <v>132.550003</v>
      </c>
      <c r="F2138">
        <v>130.711365</v>
      </c>
      <c r="G2138">
        <v>6958600</v>
      </c>
      <c r="H2138">
        <f t="shared" si="33"/>
        <v>-6.7441829221480502E-3</v>
      </c>
    </row>
    <row r="2139" spans="1:8">
      <c r="A2139" s="1">
        <v>44740</v>
      </c>
      <c r="B2139">
        <v>132.66999799999999</v>
      </c>
      <c r="C2139">
        <v>133.990005</v>
      </c>
      <c r="D2139">
        <v>128.520004</v>
      </c>
      <c r="E2139">
        <v>128.58000200000001</v>
      </c>
      <c r="F2139">
        <v>126.796448</v>
      </c>
      <c r="G2139">
        <v>7630400</v>
      </c>
      <c r="H2139">
        <f t="shared" si="33"/>
        <v>-2.9950853929189728E-2</v>
      </c>
    </row>
    <row r="2140" spans="1:8">
      <c r="A2140" s="1">
        <v>44741</v>
      </c>
      <c r="B2140">
        <v>128.41999799999999</v>
      </c>
      <c r="C2140">
        <v>129.61000100000001</v>
      </c>
      <c r="D2140">
        <v>127.379997</v>
      </c>
      <c r="E2140">
        <v>128.83999600000001</v>
      </c>
      <c r="F2140">
        <v>127.052834</v>
      </c>
      <c r="G2140">
        <v>6803600</v>
      </c>
      <c r="H2140">
        <f t="shared" si="33"/>
        <v>2.0220282511384407E-3</v>
      </c>
    </row>
    <row r="2141" spans="1:8">
      <c r="A2141" s="1">
        <v>44742</v>
      </c>
      <c r="B2141">
        <v>127.129997</v>
      </c>
      <c r="C2141">
        <v>128.720001</v>
      </c>
      <c r="D2141">
        <v>125.110001</v>
      </c>
      <c r="E2141">
        <v>127.120003</v>
      </c>
      <c r="F2141">
        <v>125.356697</v>
      </c>
      <c r="G2141">
        <v>7860200</v>
      </c>
      <c r="H2141">
        <f t="shared" si="33"/>
        <v>-1.3349855698614384E-2</v>
      </c>
    </row>
    <row r="2142" spans="1:8">
      <c r="A2142" s="1">
        <v>44743</v>
      </c>
      <c r="B2142">
        <v>126.32</v>
      </c>
      <c r="C2142">
        <v>127.730003</v>
      </c>
      <c r="D2142">
        <v>125.230003</v>
      </c>
      <c r="E2142">
        <v>127.410004</v>
      </c>
      <c r="F2142">
        <v>125.64267</v>
      </c>
      <c r="G2142">
        <v>6965300</v>
      </c>
      <c r="H2142">
        <f t="shared" si="33"/>
        <v>2.2812742106630211E-3</v>
      </c>
    </row>
    <row r="2143" spans="1:8">
      <c r="A2143" s="1">
        <v>44747</v>
      </c>
      <c r="B2143">
        <v>125.68</v>
      </c>
      <c r="C2143">
        <v>129.03999300000001</v>
      </c>
      <c r="D2143">
        <v>124.959999</v>
      </c>
      <c r="E2143">
        <v>129.009995</v>
      </c>
      <c r="F2143">
        <v>127.220474</v>
      </c>
      <c r="G2143">
        <v>7170500</v>
      </c>
      <c r="H2143">
        <f t="shared" si="33"/>
        <v>1.2557867482440484E-2</v>
      </c>
    </row>
    <row r="2144" spans="1:8">
      <c r="A2144" s="1">
        <v>44748</v>
      </c>
      <c r="B2144">
        <v>129.28999300000001</v>
      </c>
      <c r="C2144">
        <v>131.16000399999999</v>
      </c>
      <c r="D2144">
        <v>128.64999399999999</v>
      </c>
      <c r="E2144">
        <v>130.11999499999999</v>
      </c>
      <c r="F2144">
        <v>128.315079</v>
      </c>
      <c r="G2144">
        <v>8083500</v>
      </c>
      <c r="H2144">
        <f t="shared" si="33"/>
        <v>8.604000327808883E-3</v>
      </c>
    </row>
    <row r="2145" spans="1:8">
      <c r="A2145" s="1">
        <v>44749</v>
      </c>
      <c r="B2145">
        <v>130.69000199999999</v>
      </c>
      <c r="C2145">
        <v>133.11000100000001</v>
      </c>
      <c r="D2145">
        <v>130.69000199999999</v>
      </c>
      <c r="E2145">
        <v>132.80999800000001</v>
      </c>
      <c r="F2145">
        <v>130.96778900000001</v>
      </c>
      <c r="G2145">
        <v>6541100</v>
      </c>
      <c r="H2145">
        <f t="shared" si="33"/>
        <v>2.0673408150261228E-2</v>
      </c>
    </row>
    <row r="2146" spans="1:8">
      <c r="A2146" s="1">
        <v>44750</v>
      </c>
      <c r="B2146">
        <v>131.38999899999999</v>
      </c>
      <c r="C2146">
        <v>133.300003</v>
      </c>
      <c r="D2146">
        <v>130.979996</v>
      </c>
      <c r="E2146">
        <v>132.86999499999999</v>
      </c>
      <c r="F2146">
        <v>131.02693199999999</v>
      </c>
      <c r="G2146">
        <v>6313500</v>
      </c>
      <c r="H2146">
        <f t="shared" si="33"/>
        <v>4.5158432047728554E-4</v>
      </c>
    </row>
    <row r="2147" spans="1:8">
      <c r="A2147" s="1">
        <v>44753</v>
      </c>
      <c r="B2147">
        <v>131.71000699999999</v>
      </c>
      <c r="C2147">
        <v>132.279999</v>
      </c>
      <c r="D2147">
        <v>130.13999899999999</v>
      </c>
      <c r="E2147">
        <v>131.03999300000001</v>
      </c>
      <c r="F2147">
        <v>129.22230500000001</v>
      </c>
      <c r="G2147">
        <v>5708300</v>
      </c>
      <c r="H2147">
        <f t="shared" si="33"/>
        <v>-1.3772947076254387E-2</v>
      </c>
    </row>
    <row r="2148" spans="1:8">
      <c r="A2148" s="1">
        <v>44754</v>
      </c>
      <c r="B2148">
        <v>131.520004</v>
      </c>
      <c r="C2148">
        <v>132.259995</v>
      </c>
      <c r="D2148">
        <v>128.490005</v>
      </c>
      <c r="E2148">
        <v>129.25</v>
      </c>
      <c r="F2148">
        <v>127.457138</v>
      </c>
      <c r="G2148">
        <v>8276700</v>
      </c>
      <c r="H2148">
        <f t="shared" si="33"/>
        <v>-1.3659925041578582E-2</v>
      </c>
    </row>
    <row r="2149" spans="1:8">
      <c r="A2149" s="1">
        <v>44755</v>
      </c>
      <c r="B2149">
        <v>126.82</v>
      </c>
      <c r="C2149">
        <v>129.740005</v>
      </c>
      <c r="D2149">
        <v>126.260002</v>
      </c>
      <c r="E2149">
        <v>128.91000399999999</v>
      </c>
      <c r="F2149">
        <v>127.121864</v>
      </c>
      <c r="G2149">
        <v>7581300</v>
      </c>
      <c r="H2149">
        <f t="shared" si="33"/>
        <v>-2.6304842966111343E-3</v>
      </c>
    </row>
    <row r="2150" spans="1:8">
      <c r="A2150" s="1">
        <v>44756</v>
      </c>
      <c r="B2150">
        <v>127.879997</v>
      </c>
      <c r="C2150">
        <v>130.550003</v>
      </c>
      <c r="D2150">
        <v>126.230003</v>
      </c>
      <c r="E2150">
        <v>130.08999600000001</v>
      </c>
      <c r="F2150">
        <v>128.285492</v>
      </c>
      <c r="G2150">
        <v>6864400</v>
      </c>
      <c r="H2150">
        <f t="shared" si="33"/>
        <v>9.1536417370343369E-3</v>
      </c>
    </row>
    <row r="2151" spans="1:8">
      <c r="A2151" s="1">
        <v>44757</v>
      </c>
      <c r="B2151">
        <v>131.33999600000001</v>
      </c>
      <c r="C2151">
        <v>132.44000199999999</v>
      </c>
      <c r="D2151">
        <v>130.78999300000001</v>
      </c>
      <c r="E2151">
        <v>132.38000500000001</v>
      </c>
      <c r="F2151">
        <v>130.54373200000001</v>
      </c>
      <c r="G2151">
        <v>6764600</v>
      </c>
      <c r="H2151">
        <f t="shared" si="33"/>
        <v>1.7603237628772556E-2</v>
      </c>
    </row>
    <row r="2152" spans="1:8">
      <c r="A2152" s="1">
        <v>44760</v>
      </c>
      <c r="B2152">
        <v>133.679993</v>
      </c>
      <c r="C2152">
        <v>134.16000399999999</v>
      </c>
      <c r="D2152">
        <v>130.60000600000001</v>
      </c>
      <c r="E2152">
        <v>131.10000600000001</v>
      </c>
      <c r="F2152">
        <v>129.28149400000001</v>
      </c>
      <c r="G2152">
        <v>4948800</v>
      </c>
      <c r="H2152">
        <f t="shared" si="33"/>
        <v>-9.6690816223945278E-3</v>
      </c>
    </row>
    <row r="2153" spans="1:8">
      <c r="A2153" s="1">
        <v>44761</v>
      </c>
      <c r="B2153">
        <v>132.55999800000001</v>
      </c>
      <c r="C2153">
        <v>135.240005</v>
      </c>
      <c r="D2153">
        <v>131.759995</v>
      </c>
      <c r="E2153">
        <v>135.10000600000001</v>
      </c>
      <c r="F2153">
        <v>133.22601299999999</v>
      </c>
      <c r="G2153">
        <v>6165300</v>
      </c>
      <c r="H2153">
        <f t="shared" si="33"/>
        <v>3.0511087689008183E-2</v>
      </c>
    </row>
    <row r="2154" spans="1:8">
      <c r="A2154" s="1">
        <v>44762</v>
      </c>
      <c r="B2154">
        <v>135.11999499999999</v>
      </c>
      <c r="C2154">
        <v>137.779999</v>
      </c>
      <c r="D2154">
        <v>134.759995</v>
      </c>
      <c r="E2154">
        <v>137.21000699999999</v>
      </c>
      <c r="F2154">
        <v>135.30671699999999</v>
      </c>
      <c r="G2154">
        <v>6268600</v>
      </c>
      <c r="H2154">
        <f t="shared" si="33"/>
        <v>1.5617850847191512E-2</v>
      </c>
    </row>
    <row r="2155" spans="1:8">
      <c r="A2155" s="1">
        <v>44763</v>
      </c>
      <c r="B2155">
        <v>137.38000500000001</v>
      </c>
      <c r="C2155">
        <v>139.16999799999999</v>
      </c>
      <c r="D2155">
        <v>135.949997</v>
      </c>
      <c r="E2155">
        <v>139.13999899999999</v>
      </c>
      <c r="F2155">
        <v>137.209946</v>
      </c>
      <c r="G2155">
        <v>6478800</v>
      </c>
      <c r="H2155">
        <f t="shared" si="33"/>
        <v>1.4066034873937636E-2</v>
      </c>
    </row>
    <row r="2156" spans="1:8">
      <c r="A2156" s="1">
        <v>44764</v>
      </c>
      <c r="B2156">
        <v>139.08000200000001</v>
      </c>
      <c r="C2156">
        <v>139.64999399999999</v>
      </c>
      <c r="D2156">
        <v>136.429993</v>
      </c>
      <c r="E2156">
        <v>137.220001</v>
      </c>
      <c r="F2156">
        <v>135.31660500000001</v>
      </c>
      <c r="G2156">
        <v>5291800</v>
      </c>
      <c r="H2156">
        <f t="shared" si="33"/>
        <v>-1.379886119917278E-2</v>
      </c>
    </row>
    <row r="2157" spans="1:8">
      <c r="A2157" s="1">
        <v>44767</v>
      </c>
      <c r="B2157">
        <v>137.16000399999999</v>
      </c>
      <c r="C2157">
        <v>137.30999800000001</v>
      </c>
      <c r="D2157">
        <v>135.320007</v>
      </c>
      <c r="E2157">
        <v>136.35000600000001</v>
      </c>
      <c r="F2157">
        <v>134.458664</v>
      </c>
      <c r="G2157">
        <v>6975600</v>
      </c>
      <c r="H2157">
        <f t="shared" si="33"/>
        <v>-6.34024922514137E-3</v>
      </c>
    </row>
    <row r="2158" spans="1:8">
      <c r="A2158" s="1">
        <v>44768</v>
      </c>
      <c r="B2158">
        <v>136.240005</v>
      </c>
      <c r="C2158">
        <v>136.279999</v>
      </c>
      <c r="D2158">
        <v>133.63999899999999</v>
      </c>
      <c r="E2158">
        <v>134.13999899999999</v>
      </c>
      <c r="F2158">
        <v>132.279312</v>
      </c>
      <c r="G2158">
        <v>5083900</v>
      </c>
      <c r="H2158">
        <f t="shared" si="33"/>
        <v>-1.6208341918375706E-2</v>
      </c>
    </row>
    <row r="2159" spans="1:8">
      <c r="A2159" s="1">
        <v>44769</v>
      </c>
      <c r="B2159">
        <v>136.35000600000001</v>
      </c>
      <c r="C2159">
        <v>140.63999899999999</v>
      </c>
      <c r="D2159">
        <v>136.14999399999999</v>
      </c>
      <c r="E2159">
        <v>139.91000399999999</v>
      </c>
      <c r="F2159">
        <v>137.969269</v>
      </c>
      <c r="G2159">
        <v>8538100</v>
      </c>
      <c r="H2159">
        <f t="shared" si="33"/>
        <v>4.3014715710042339E-2</v>
      </c>
    </row>
    <row r="2160" spans="1:8">
      <c r="A2160" s="1">
        <v>44770</v>
      </c>
      <c r="B2160">
        <v>140.070007</v>
      </c>
      <c r="C2160">
        <v>142.36000100000001</v>
      </c>
      <c r="D2160">
        <v>138.820007</v>
      </c>
      <c r="E2160">
        <v>142.03999300000001</v>
      </c>
      <c r="F2160">
        <v>140.06973300000001</v>
      </c>
      <c r="G2160">
        <v>6204000</v>
      </c>
      <c r="H2160">
        <f t="shared" si="33"/>
        <v>1.5224143863515118E-2</v>
      </c>
    </row>
    <row r="2161" spans="1:8">
      <c r="A2161" s="1">
        <v>44771</v>
      </c>
      <c r="B2161">
        <v>142.479996</v>
      </c>
      <c r="C2161">
        <v>144.66999799999999</v>
      </c>
      <c r="D2161">
        <v>141.88000500000001</v>
      </c>
      <c r="E2161">
        <v>144.220001</v>
      </c>
      <c r="F2161">
        <v>142.21949799999999</v>
      </c>
      <c r="G2161">
        <v>5088700</v>
      </c>
      <c r="H2161">
        <f t="shared" si="33"/>
        <v>1.5347819646375519E-2</v>
      </c>
    </row>
    <row r="2162" spans="1:8">
      <c r="A2162" s="1">
        <v>44774</v>
      </c>
      <c r="B2162">
        <v>142.91999799999999</v>
      </c>
      <c r="C2162">
        <v>145.35000600000001</v>
      </c>
      <c r="D2162">
        <v>142.570007</v>
      </c>
      <c r="E2162">
        <v>143.91000399999999</v>
      </c>
      <c r="F2162">
        <v>141.913803</v>
      </c>
      <c r="G2162">
        <v>6257900</v>
      </c>
      <c r="H2162">
        <f t="shared" si="33"/>
        <v>-2.14945914096804E-3</v>
      </c>
    </row>
    <row r="2163" spans="1:8">
      <c r="A2163" s="1">
        <v>44775</v>
      </c>
      <c r="B2163">
        <v>142.66999799999999</v>
      </c>
      <c r="C2163">
        <v>144.53999300000001</v>
      </c>
      <c r="D2163">
        <v>141.66000399999999</v>
      </c>
      <c r="E2163">
        <v>142.88999899999999</v>
      </c>
      <c r="F2163">
        <v>140.907928</v>
      </c>
      <c r="G2163">
        <v>7960900</v>
      </c>
      <c r="H2163">
        <f t="shared" si="33"/>
        <v>-7.0879292833834016E-3</v>
      </c>
    </row>
    <row r="2164" spans="1:8">
      <c r="A2164" s="1">
        <v>44776</v>
      </c>
      <c r="B2164">
        <v>143.58999600000001</v>
      </c>
      <c r="C2164">
        <v>147.10000600000001</v>
      </c>
      <c r="D2164">
        <v>143.55999800000001</v>
      </c>
      <c r="E2164">
        <v>146.69000199999999</v>
      </c>
      <c r="F2164">
        <v>144.65524300000001</v>
      </c>
      <c r="G2164">
        <v>7121600</v>
      </c>
      <c r="H2164">
        <f t="shared" si="33"/>
        <v>2.6594067865365351E-2</v>
      </c>
    </row>
    <row r="2165" spans="1:8">
      <c r="A2165" s="1">
        <v>44777</v>
      </c>
      <c r="B2165">
        <v>146.63999899999999</v>
      </c>
      <c r="C2165">
        <v>147.429993</v>
      </c>
      <c r="D2165">
        <v>145.699997</v>
      </c>
      <c r="E2165">
        <v>147.36000100000001</v>
      </c>
      <c r="F2165">
        <v>145.31594799999999</v>
      </c>
      <c r="G2165">
        <v>5839900</v>
      </c>
      <c r="H2165">
        <f t="shared" si="33"/>
        <v>4.5674459238230223E-3</v>
      </c>
    </row>
    <row r="2166" spans="1:8">
      <c r="A2166" s="1">
        <v>44778</v>
      </c>
      <c r="B2166">
        <v>145</v>
      </c>
      <c r="C2166">
        <v>147.429993</v>
      </c>
      <c r="D2166">
        <v>144.88000500000001</v>
      </c>
      <c r="E2166">
        <v>147.020004</v>
      </c>
      <c r="F2166">
        <v>144.98066700000001</v>
      </c>
      <c r="G2166">
        <v>3960500</v>
      </c>
      <c r="H2166">
        <f t="shared" si="33"/>
        <v>-2.3072553605746056E-3</v>
      </c>
    </row>
    <row r="2167" spans="1:8">
      <c r="A2167" s="1">
        <v>44781</v>
      </c>
      <c r="B2167">
        <v>146.88999899999999</v>
      </c>
      <c r="C2167">
        <v>148.029999</v>
      </c>
      <c r="D2167">
        <v>144.979996</v>
      </c>
      <c r="E2167">
        <v>145.770004</v>
      </c>
      <c r="F2167">
        <v>143.74800099999999</v>
      </c>
      <c r="G2167">
        <v>5551100</v>
      </c>
      <c r="H2167">
        <f t="shared" si="33"/>
        <v>-8.502278445166921E-3</v>
      </c>
    </row>
    <row r="2168" spans="1:8">
      <c r="A2168" s="1">
        <v>44782</v>
      </c>
      <c r="B2168">
        <v>144.58999600000001</v>
      </c>
      <c r="C2168">
        <v>144.88000500000001</v>
      </c>
      <c r="D2168">
        <v>143.529999</v>
      </c>
      <c r="E2168">
        <v>144.30999800000001</v>
      </c>
      <c r="F2168">
        <v>142.308243</v>
      </c>
      <c r="G2168">
        <v>4282800</v>
      </c>
      <c r="H2168">
        <f t="shared" si="33"/>
        <v>-1.001584710732766E-2</v>
      </c>
    </row>
    <row r="2169" spans="1:8">
      <c r="A2169" s="1">
        <v>44783</v>
      </c>
      <c r="B2169">
        <v>147.740005</v>
      </c>
      <c r="C2169">
        <v>148.36999499999999</v>
      </c>
      <c r="D2169">
        <v>146.55999800000001</v>
      </c>
      <c r="E2169">
        <v>148.25</v>
      </c>
      <c r="F2169">
        <v>146.19358800000001</v>
      </c>
      <c r="G2169">
        <v>9636600</v>
      </c>
      <c r="H2169">
        <f t="shared" si="33"/>
        <v>2.7302318671730077E-2</v>
      </c>
    </row>
    <row r="2170" spans="1:8">
      <c r="A2170" s="1">
        <v>44784</v>
      </c>
      <c r="B2170">
        <v>149.179993</v>
      </c>
      <c r="C2170">
        <v>150.050003</v>
      </c>
      <c r="D2170">
        <v>147.39999399999999</v>
      </c>
      <c r="E2170">
        <v>147.66999799999999</v>
      </c>
      <c r="F2170">
        <v>145.62162799999999</v>
      </c>
      <c r="G2170">
        <v>5512900</v>
      </c>
      <c r="H2170">
        <f t="shared" si="33"/>
        <v>-3.9123466892406963E-3</v>
      </c>
    </row>
    <row r="2171" spans="1:8">
      <c r="A2171" s="1">
        <v>44785</v>
      </c>
      <c r="B2171">
        <v>148.63999899999999</v>
      </c>
      <c r="C2171">
        <v>150.61999499999999</v>
      </c>
      <c r="D2171">
        <v>148.179993</v>
      </c>
      <c r="E2171">
        <v>150.61000100000001</v>
      </c>
      <c r="F2171">
        <v>148.52087399999999</v>
      </c>
      <c r="G2171">
        <v>4046800</v>
      </c>
      <c r="H2171">
        <f t="shared" si="33"/>
        <v>1.9909446418220275E-2</v>
      </c>
    </row>
    <row r="2172" spans="1:8">
      <c r="A2172" s="1">
        <v>44788</v>
      </c>
      <c r="B2172">
        <v>150.009995</v>
      </c>
      <c r="C2172">
        <v>151.779999</v>
      </c>
      <c r="D2172">
        <v>149.83999600000001</v>
      </c>
      <c r="E2172">
        <v>151.55999800000001</v>
      </c>
      <c r="F2172">
        <v>149.45768699999999</v>
      </c>
      <c r="G2172">
        <v>3581300</v>
      </c>
      <c r="H2172">
        <f t="shared" si="33"/>
        <v>6.3076184159810483E-3</v>
      </c>
    </row>
    <row r="2173" spans="1:8">
      <c r="A2173" s="1">
        <v>44789</v>
      </c>
      <c r="B2173">
        <v>150.86999499999999</v>
      </c>
      <c r="C2173">
        <v>151.86000100000001</v>
      </c>
      <c r="D2173">
        <v>149.740005</v>
      </c>
      <c r="E2173">
        <v>151.14999399999999</v>
      </c>
      <c r="F2173">
        <v>149.05336</v>
      </c>
      <c r="G2173">
        <v>5495300</v>
      </c>
      <c r="H2173">
        <f t="shared" si="33"/>
        <v>-2.7052941077563646E-3</v>
      </c>
    </row>
    <row r="2174" spans="1:8">
      <c r="A2174" s="1">
        <v>44790</v>
      </c>
      <c r="B2174">
        <v>149.770004</v>
      </c>
      <c r="C2174">
        <v>151.220001</v>
      </c>
      <c r="D2174">
        <v>148.990005</v>
      </c>
      <c r="E2174">
        <v>150.070007</v>
      </c>
      <c r="F2174">
        <v>147.98835800000001</v>
      </c>
      <c r="G2174">
        <v>6316400</v>
      </c>
      <c r="H2174">
        <f t="shared" si="33"/>
        <v>-7.145105618551589E-3</v>
      </c>
    </row>
    <row r="2175" spans="1:8">
      <c r="A2175" s="1">
        <v>44791</v>
      </c>
      <c r="B2175">
        <v>150.220001</v>
      </c>
      <c r="C2175">
        <v>151.449997</v>
      </c>
      <c r="D2175">
        <v>149.63999899999999</v>
      </c>
      <c r="E2175">
        <v>150.85000600000001</v>
      </c>
      <c r="F2175">
        <v>148.75752299999999</v>
      </c>
      <c r="G2175">
        <v>4988400</v>
      </c>
      <c r="H2175">
        <f t="shared" si="33"/>
        <v>5.1974696550115568E-3</v>
      </c>
    </row>
    <row r="2176" spans="1:8">
      <c r="A2176" s="1">
        <v>44792</v>
      </c>
      <c r="B2176">
        <v>149.61000100000001</v>
      </c>
      <c r="C2176">
        <v>149.78999300000001</v>
      </c>
      <c r="D2176">
        <v>147.779999</v>
      </c>
      <c r="E2176">
        <v>148.11000100000001</v>
      </c>
      <c r="F2176">
        <v>146.055542</v>
      </c>
      <c r="G2176">
        <v>5073100</v>
      </c>
      <c r="H2176">
        <f t="shared" si="33"/>
        <v>-1.8163659527995701E-2</v>
      </c>
    </row>
    <row r="2177" spans="1:8">
      <c r="A2177" s="1">
        <v>44795</v>
      </c>
      <c r="B2177">
        <v>146.08999600000001</v>
      </c>
      <c r="C2177">
        <v>146.13999899999999</v>
      </c>
      <c r="D2177">
        <v>143.61999499999999</v>
      </c>
      <c r="E2177">
        <v>143.979996</v>
      </c>
      <c r="F2177">
        <v>141.98280299999999</v>
      </c>
      <c r="G2177">
        <v>5372100</v>
      </c>
      <c r="H2177">
        <f t="shared" si="33"/>
        <v>-2.7884864512707178E-2</v>
      </c>
    </row>
    <row r="2178" spans="1:8">
      <c r="A2178" s="1">
        <v>44796</v>
      </c>
      <c r="B2178">
        <v>143.699997</v>
      </c>
      <c r="C2178">
        <v>145.11999499999999</v>
      </c>
      <c r="D2178">
        <v>143.41000399999999</v>
      </c>
      <c r="E2178">
        <v>143.60000600000001</v>
      </c>
      <c r="F2178">
        <v>141.608093</v>
      </c>
      <c r="G2178">
        <v>7388600</v>
      </c>
      <c r="H2178">
        <f t="shared" si="33"/>
        <v>-2.6391224294958684E-3</v>
      </c>
    </row>
    <row r="2179" spans="1:8">
      <c r="A2179" s="1">
        <v>44797</v>
      </c>
      <c r="B2179">
        <v>143.5</v>
      </c>
      <c r="C2179">
        <v>144.300003</v>
      </c>
      <c r="D2179">
        <v>142.89999399999999</v>
      </c>
      <c r="E2179">
        <v>143.69000199999999</v>
      </c>
      <c r="F2179">
        <v>141.69683800000001</v>
      </c>
      <c r="G2179">
        <v>4491600</v>
      </c>
      <c r="H2179">
        <f t="shared" ref="H2179:H2242" si="34">(F2179-F2178)/F2178</f>
        <v>6.2669440792495652E-4</v>
      </c>
    </row>
    <row r="2180" spans="1:8">
      <c r="A2180" s="1">
        <v>44798</v>
      </c>
      <c r="B2180">
        <v>144.05999800000001</v>
      </c>
      <c r="C2180">
        <v>146.13000500000001</v>
      </c>
      <c r="D2180">
        <v>143.86999499999999</v>
      </c>
      <c r="E2180">
        <v>146.11999499999999</v>
      </c>
      <c r="F2180">
        <v>144.09312399999999</v>
      </c>
      <c r="G2180">
        <v>3563300</v>
      </c>
      <c r="H2180">
        <f t="shared" si="34"/>
        <v>1.6911358318383751E-2</v>
      </c>
    </row>
    <row r="2181" spans="1:8">
      <c r="A2181" s="1">
        <v>44799</v>
      </c>
      <c r="B2181">
        <v>146.05999800000001</v>
      </c>
      <c r="C2181">
        <v>146.41000399999999</v>
      </c>
      <c r="D2181">
        <v>139.779999</v>
      </c>
      <c r="E2181">
        <v>139.88000500000001</v>
      </c>
      <c r="F2181">
        <v>137.939728</v>
      </c>
      <c r="G2181">
        <v>7160900</v>
      </c>
      <c r="H2181">
        <f t="shared" si="34"/>
        <v>-4.2704300033081295E-2</v>
      </c>
    </row>
    <row r="2182" spans="1:8">
      <c r="A2182" s="1">
        <v>44802</v>
      </c>
      <c r="B2182">
        <v>138.36999499999999</v>
      </c>
      <c r="C2182">
        <v>139.38000500000001</v>
      </c>
      <c r="D2182">
        <v>137.5</v>
      </c>
      <c r="E2182">
        <v>138.029999</v>
      </c>
      <c r="F2182">
        <v>136.115341</v>
      </c>
      <c r="G2182">
        <v>6615800</v>
      </c>
      <c r="H2182">
        <f t="shared" si="34"/>
        <v>-1.3225972143427755E-2</v>
      </c>
    </row>
    <row r="2183" spans="1:8">
      <c r="A2183" s="1">
        <v>44803</v>
      </c>
      <c r="B2183">
        <v>138.80999800000001</v>
      </c>
      <c r="C2183">
        <v>139.050003</v>
      </c>
      <c r="D2183">
        <v>135.35000600000001</v>
      </c>
      <c r="E2183">
        <v>136.58999600000001</v>
      </c>
      <c r="F2183">
        <v>134.69534300000001</v>
      </c>
      <c r="G2183">
        <v>6634400</v>
      </c>
      <c r="H2183">
        <f t="shared" si="34"/>
        <v>-1.0432314165087333E-2</v>
      </c>
    </row>
    <row r="2184" spans="1:8">
      <c r="A2184" s="1">
        <v>44804</v>
      </c>
      <c r="B2184">
        <v>137.41000399999999</v>
      </c>
      <c r="C2184">
        <v>137.85000600000001</v>
      </c>
      <c r="D2184">
        <v>135.19000199999999</v>
      </c>
      <c r="E2184">
        <v>135.259995</v>
      </c>
      <c r="F2184">
        <v>133.38377399999999</v>
      </c>
      <c r="G2184">
        <v>7085700</v>
      </c>
      <c r="H2184">
        <f t="shared" si="34"/>
        <v>-9.7373002717697516E-3</v>
      </c>
    </row>
    <row r="2185" spans="1:8">
      <c r="A2185" s="1">
        <v>44805</v>
      </c>
      <c r="B2185">
        <v>133.94000199999999</v>
      </c>
      <c r="C2185">
        <v>134.770004</v>
      </c>
      <c r="D2185">
        <v>131.779999</v>
      </c>
      <c r="E2185">
        <v>134.60000600000001</v>
      </c>
      <c r="F2185">
        <v>132.73294100000001</v>
      </c>
      <c r="G2185">
        <v>7994300</v>
      </c>
      <c r="H2185">
        <f t="shared" si="34"/>
        <v>-4.8794015979783077E-3</v>
      </c>
    </row>
    <row r="2186" spans="1:8">
      <c r="A2186" s="1">
        <v>44806</v>
      </c>
      <c r="B2186">
        <v>135.990005</v>
      </c>
      <c r="C2186">
        <v>136.759995</v>
      </c>
      <c r="D2186">
        <v>132.14999399999999</v>
      </c>
      <c r="E2186">
        <v>132.85000600000001</v>
      </c>
      <c r="F2186">
        <v>131.007217</v>
      </c>
      <c r="G2186">
        <v>8303300</v>
      </c>
      <c r="H2186">
        <f t="shared" si="34"/>
        <v>-1.3001474893862358E-2</v>
      </c>
    </row>
    <row r="2187" spans="1:8">
      <c r="A2187" s="1">
        <v>44810</v>
      </c>
      <c r="B2187">
        <v>133.029999</v>
      </c>
      <c r="C2187">
        <v>133.60000600000001</v>
      </c>
      <c r="D2187">
        <v>131.10000600000001</v>
      </c>
      <c r="E2187">
        <v>131.970001</v>
      </c>
      <c r="F2187">
        <v>130.13940400000001</v>
      </c>
      <c r="G2187">
        <v>7495000</v>
      </c>
      <c r="H2187">
        <f t="shared" si="34"/>
        <v>-6.6241617818656815E-3</v>
      </c>
    </row>
    <row r="2188" spans="1:8">
      <c r="A2188" s="1">
        <v>44811</v>
      </c>
      <c r="B2188">
        <v>132.229996</v>
      </c>
      <c r="C2188">
        <v>134.61999499999999</v>
      </c>
      <c r="D2188">
        <v>131.779999</v>
      </c>
      <c r="E2188">
        <v>134.08000200000001</v>
      </c>
      <c r="F2188">
        <v>132.220169</v>
      </c>
      <c r="G2188">
        <v>5828500</v>
      </c>
      <c r="H2188">
        <f t="shared" si="34"/>
        <v>1.5988739275308077E-2</v>
      </c>
    </row>
    <row r="2189" spans="1:8">
      <c r="A2189" s="1">
        <v>44812</v>
      </c>
      <c r="B2189">
        <v>133.08999600000001</v>
      </c>
      <c r="C2189">
        <v>135.240005</v>
      </c>
      <c r="D2189">
        <v>132.490005</v>
      </c>
      <c r="E2189">
        <v>134.53999300000001</v>
      </c>
      <c r="F2189">
        <v>132.67375200000001</v>
      </c>
      <c r="G2189">
        <v>5605300</v>
      </c>
      <c r="H2189">
        <f t="shared" si="34"/>
        <v>3.430512934830759E-3</v>
      </c>
    </row>
    <row r="2190" spans="1:8">
      <c r="A2190" s="1">
        <v>44813</v>
      </c>
      <c r="B2190">
        <v>135.66000399999999</v>
      </c>
      <c r="C2190">
        <v>137.570007</v>
      </c>
      <c r="D2190">
        <v>135.39999399999999</v>
      </c>
      <c r="E2190">
        <v>137.199997</v>
      </c>
      <c r="F2190">
        <v>135.296875</v>
      </c>
      <c r="G2190">
        <v>5709300</v>
      </c>
      <c r="H2190">
        <f t="shared" si="34"/>
        <v>1.977122799692883E-2</v>
      </c>
    </row>
    <row r="2191" spans="1:8">
      <c r="A2191" s="1">
        <v>44816</v>
      </c>
      <c r="B2191">
        <v>138.050003</v>
      </c>
      <c r="C2191">
        <v>139.46000699999999</v>
      </c>
      <c r="D2191">
        <v>138.029999</v>
      </c>
      <c r="E2191">
        <v>139.39999399999999</v>
      </c>
      <c r="F2191">
        <v>137.466354</v>
      </c>
      <c r="G2191">
        <v>5090500</v>
      </c>
      <c r="H2191">
        <f t="shared" si="34"/>
        <v>1.6034952765908269E-2</v>
      </c>
    </row>
    <row r="2192" spans="1:8">
      <c r="A2192" s="1">
        <v>44817</v>
      </c>
      <c r="B2192">
        <v>135.41999799999999</v>
      </c>
      <c r="C2192">
        <v>136.179993</v>
      </c>
      <c r="D2192">
        <v>131.63999899999999</v>
      </c>
      <c r="E2192">
        <v>132</v>
      </c>
      <c r="F2192">
        <v>130.16897599999999</v>
      </c>
      <c r="G2192">
        <v>10074400</v>
      </c>
      <c r="H2192">
        <f t="shared" si="34"/>
        <v>-5.3084829761324788E-2</v>
      </c>
    </row>
    <row r="2193" spans="1:8">
      <c r="A2193" s="1">
        <v>44818</v>
      </c>
      <c r="B2193">
        <v>132.61999499999999</v>
      </c>
      <c r="C2193">
        <v>133.449997</v>
      </c>
      <c r="D2193">
        <v>131.21000699999999</v>
      </c>
      <c r="E2193">
        <v>132.479996</v>
      </c>
      <c r="F2193">
        <v>130.642349</v>
      </c>
      <c r="G2193">
        <v>6614600</v>
      </c>
      <c r="H2193">
        <f t="shared" si="34"/>
        <v>3.6366038555915919E-3</v>
      </c>
    </row>
    <row r="2194" spans="1:8">
      <c r="A2194" s="1">
        <v>44819</v>
      </c>
      <c r="B2194">
        <v>131.41999799999999</v>
      </c>
      <c r="C2194">
        <v>132.220001</v>
      </c>
      <c r="D2194">
        <v>128.64999399999999</v>
      </c>
      <c r="E2194">
        <v>129.429993</v>
      </c>
      <c r="F2194">
        <v>127.634636</v>
      </c>
      <c r="G2194">
        <v>7442600</v>
      </c>
      <c r="H2194">
        <f t="shared" si="34"/>
        <v>-2.3022496326975839E-2</v>
      </c>
    </row>
    <row r="2195" spans="1:8">
      <c r="A2195" s="1">
        <v>44820</v>
      </c>
      <c r="B2195">
        <v>128.300003</v>
      </c>
      <c r="C2195">
        <v>128.979996</v>
      </c>
      <c r="D2195">
        <v>126.879997</v>
      </c>
      <c r="E2195">
        <v>128.71000699999999</v>
      </c>
      <c r="F2195">
        <v>126.924637</v>
      </c>
      <c r="G2195">
        <v>10381100</v>
      </c>
      <c r="H2195">
        <f t="shared" si="34"/>
        <v>-5.5627455230882333E-3</v>
      </c>
    </row>
    <row r="2196" spans="1:8">
      <c r="A2196" s="1">
        <v>44823</v>
      </c>
      <c r="B2196">
        <v>127.110001</v>
      </c>
      <c r="C2196">
        <v>129.55999800000001</v>
      </c>
      <c r="D2196">
        <v>127.029999</v>
      </c>
      <c r="E2196">
        <v>129.44000199999999</v>
      </c>
      <c r="F2196">
        <v>127.95967899999999</v>
      </c>
      <c r="G2196">
        <v>7841500</v>
      </c>
      <c r="H2196">
        <f t="shared" si="34"/>
        <v>8.1547761290819368E-3</v>
      </c>
    </row>
    <row r="2197" spans="1:8">
      <c r="A2197" s="1">
        <v>44824</v>
      </c>
      <c r="B2197">
        <v>128.229996</v>
      </c>
      <c r="C2197">
        <v>129.490005</v>
      </c>
      <c r="D2197">
        <v>127.55999799999999</v>
      </c>
      <c r="E2197">
        <v>128.679993</v>
      </c>
      <c r="F2197">
        <v>127.20835099999999</v>
      </c>
      <c r="G2197">
        <v>6054700</v>
      </c>
      <c r="H2197">
        <f t="shared" si="34"/>
        <v>-5.8715995997457989E-3</v>
      </c>
    </row>
    <row r="2198" spans="1:8">
      <c r="A2198" s="1">
        <v>44825</v>
      </c>
      <c r="B2198">
        <v>129.35000600000001</v>
      </c>
      <c r="C2198">
        <v>131.25</v>
      </c>
      <c r="D2198">
        <v>126.650002</v>
      </c>
      <c r="E2198">
        <v>126.66999800000001</v>
      </c>
      <c r="F2198">
        <v>125.22133599999999</v>
      </c>
      <c r="G2198">
        <v>8404400</v>
      </c>
      <c r="H2198">
        <f t="shared" si="34"/>
        <v>-1.5620161604012929E-2</v>
      </c>
    </row>
    <row r="2199" spans="1:8">
      <c r="A2199" s="1">
        <v>44826</v>
      </c>
      <c r="B2199">
        <v>125.959999</v>
      </c>
      <c r="C2199">
        <v>126.760002</v>
      </c>
      <c r="D2199">
        <v>124.66999800000001</v>
      </c>
      <c r="E2199">
        <v>125.379997</v>
      </c>
      <c r="F2199">
        <v>123.94609800000001</v>
      </c>
      <c r="G2199">
        <v>8016900</v>
      </c>
      <c r="H2199">
        <f t="shared" si="34"/>
        <v>-1.0183871540868942E-2</v>
      </c>
    </row>
    <row r="2200" spans="1:8">
      <c r="A2200" s="1">
        <v>44827</v>
      </c>
      <c r="B2200">
        <v>124.239998</v>
      </c>
      <c r="C2200">
        <v>124.43</v>
      </c>
      <c r="D2200">
        <v>122.110001</v>
      </c>
      <c r="E2200">
        <v>123.739998</v>
      </c>
      <c r="F2200">
        <v>122.32485200000001</v>
      </c>
      <c r="G2200">
        <v>9698100</v>
      </c>
      <c r="H2200">
        <f t="shared" si="34"/>
        <v>-1.3080250416596408E-2</v>
      </c>
    </row>
    <row r="2201" spans="1:8">
      <c r="A2201" s="1">
        <v>44830</v>
      </c>
      <c r="B2201">
        <v>123.360001</v>
      </c>
      <c r="C2201">
        <v>125.43</v>
      </c>
      <c r="D2201">
        <v>122.529999</v>
      </c>
      <c r="E2201">
        <v>122.879997</v>
      </c>
      <c r="F2201">
        <v>121.47468600000001</v>
      </c>
      <c r="G2201">
        <v>8596800</v>
      </c>
      <c r="H2201">
        <f t="shared" si="34"/>
        <v>-6.9500676771716138E-3</v>
      </c>
    </row>
    <row r="2202" spans="1:8">
      <c r="A2202" s="1">
        <v>44831</v>
      </c>
      <c r="B2202">
        <v>124.510002</v>
      </c>
      <c r="C2202">
        <v>125.68</v>
      </c>
      <c r="D2202">
        <v>121.900002</v>
      </c>
      <c r="E2202">
        <v>123.040001</v>
      </c>
      <c r="F2202">
        <v>121.63286600000001</v>
      </c>
      <c r="G2202">
        <v>9357400</v>
      </c>
      <c r="H2202">
        <f t="shared" si="34"/>
        <v>1.3021643044214292E-3</v>
      </c>
    </row>
    <row r="2203" spans="1:8">
      <c r="A2203" s="1">
        <v>44832</v>
      </c>
      <c r="B2203">
        <v>122.220001</v>
      </c>
      <c r="C2203">
        <v>124.94000200000001</v>
      </c>
      <c r="D2203">
        <v>121.279999</v>
      </c>
      <c r="E2203">
        <v>124.339996</v>
      </c>
      <c r="F2203">
        <v>122.917992</v>
      </c>
      <c r="G2203">
        <v>9466700</v>
      </c>
      <c r="H2203">
        <f t="shared" si="34"/>
        <v>1.0565614724559651E-2</v>
      </c>
    </row>
    <row r="2204" spans="1:8">
      <c r="A2204" s="1">
        <v>44833</v>
      </c>
      <c r="B2204">
        <v>122.55999799999999</v>
      </c>
      <c r="C2204">
        <v>122.839996</v>
      </c>
      <c r="D2204">
        <v>119.66999800000001</v>
      </c>
      <c r="E2204">
        <v>121.099998</v>
      </c>
      <c r="F2204">
        <v>119.715042</v>
      </c>
      <c r="G2204">
        <v>15548300</v>
      </c>
      <c r="H2204">
        <f t="shared" si="34"/>
        <v>-2.6057617342138174E-2</v>
      </c>
    </row>
    <row r="2205" spans="1:8">
      <c r="A2205" s="1">
        <v>44834</v>
      </c>
      <c r="B2205">
        <v>120.610001</v>
      </c>
      <c r="C2205">
        <v>122.400002</v>
      </c>
      <c r="D2205">
        <v>118.55999799999999</v>
      </c>
      <c r="E2205">
        <v>118.779999</v>
      </c>
      <c r="F2205">
        <v>117.421577</v>
      </c>
      <c r="G2205">
        <v>9756500</v>
      </c>
      <c r="H2205">
        <f t="shared" si="34"/>
        <v>-1.9157701168412887E-2</v>
      </c>
    </row>
    <row r="2206" spans="1:8">
      <c r="A2206" s="1">
        <v>44837</v>
      </c>
      <c r="B2206">
        <v>119.720001</v>
      </c>
      <c r="C2206">
        <v>123.19000200000001</v>
      </c>
      <c r="D2206">
        <v>119.260002</v>
      </c>
      <c r="E2206">
        <v>122.459999</v>
      </c>
      <c r="F2206">
        <v>121.059494</v>
      </c>
      <c r="G2206">
        <v>8666100</v>
      </c>
      <c r="H2206">
        <f t="shared" si="34"/>
        <v>3.0981673836657821E-2</v>
      </c>
    </row>
    <row r="2207" spans="1:8">
      <c r="A2207" s="1">
        <v>44838</v>
      </c>
      <c r="B2207">
        <v>124.94000200000001</v>
      </c>
      <c r="C2207">
        <v>126.709999</v>
      </c>
      <c r="D2207">
        <v>124.849998</v>
      </c>
      <c r="E2207">
        <v>126.57</v>
      </c>
      <c r="F2207">
        <v>125.12249799999999</v>
      </c>
      <c r="G2207">
        <v>8889500</v>
      </c>
      <c r="H2207">
        <f t="shared" si="34"/>
        <v>3.3562043469304373E-2</v>
      </c>
    </row>
    <row r="2208" spans="1:8">
      <c r="A2208" s="1">
        <v>44839</v>
      </c>
      <c r="B2208">
        <v>124.860001</v>
      </c>
      <c r="C2208">
        <v>127.910004</v>
      </c>
      <c r="D2208">
        <v>124.129997</v>
      </c>
      <c r="E2208">
        <v>126.989998</v>
      </c>
      <c r="F2208">
        <v>125.537689</v>
      </c>
      <c r="G2208">
        <v>7300200</v>
      </c>
      <c r="H2208">
        <f t="shared" si="34"/>
        <v>3.3182761424728527E-3</v>
      </c>
    </row>
    <row r="2209" spans="1:8">
      <c r="A2209" s="1">
        <v>44840</v>
      </c>
      <c r="B2209">
        <v>126.660004</v>
      </c>
      <c r="C2209">
        <v>128.050003</v>
      </c>
      <c r="D2209">
        <v>125.800003</v>
      </c>
      <c r="E2209">
        <v>125.949997</v>
      </c>
      <c r="F2209">
        <v>124.50958300000001</v>
      </c>
      <c r="G2209">
        <v>7174100</v>
      </c>
      <c r="H2209">
        <f t="shared" si="34"/>
        <v>-8.189620250218195E-3</v>
      </c>
    </row>
    <row r="2210" spans="1:8">
      <c r="A2210" s="1">
        <v>44841</v>
      </c>
      <c r="B2210">
        <v>123.379997</v>
      </c>
      <c r="C2210">
        <v>123.389999</v>
      </c>
      <c r="D2210">
        <v>120.120003</v>
      </c>
      <c r="E2210">
        <v>120.769997</v>
      </c>
      <c r="F2210">
        <v>119.388824</v>
      </c>
      <c r="G2210">
        <v>7874500</v>
      </c>
      <c r="H2210">
        <f t="shared" si="34"/>
        <v>-4.1127428721691298E-2</v>
      </c>
    </row>
    <row r="2211" spans="1:8">
      <c r="A2211" s="1">
        <v>44844</v>
      </c>
      <c r="B2211">
        <v>120.769997</v>
      </c>
      <c r="C2211">
        <v>120.94000200000001</v>
      </c>
      <c r="D2211">
        <v>117.550003</v>
      </c>
      <c r="E2211">
        <v>118.739998</v>
      </c>
      <c r="F2211">
        <v>117.382034</v>
      </c>
      <c r="G2211">
        <v>8353100</v>
      </c>
      <c r="H2211">
        <f t="shared" si="34"/>
        <v>-1.6808859763959107E-2</v>
      </c>
    </row>
    <row r="2212" spans="1:8">
      <c r="A2212" s="1">
        <v>44845</v>
      </c>
      <c r="B2212">
        <v>118.05999799999999</v>
      </c>
      <c r="C2212">
        <v>118.879997</v>
      </c>
      <c r="D2212">
        <v>116.050003</v>
      </c>
      <c r="E2212">
        <v>116.91999800000001</v>
      </c>
      <c r="F2212">
        <v>115.582848</v>
      </c>
      <c r="G2212">
        <v>10522400</v>
      </c>
      <c r="H2212">
        <f t="shared" si="34"/>
        <v>-1.5327609674918445E-2</v>
      </c>
    </row>
    <row r="2213" spans="1:8">
      <c r="A2213" s="1">
        <v>44846</v>
      </c>
      <c r="B2213">
        <v>117.010002</v>
      </c>
      <c r="C2213">
        <v>117.80999799999999</v>
      </c>
      <c r="D2213">
        <v>116.360001</v>
      </c>
      <c r="E2213">
        <v>116.55999799999999</v>
      </c>
      <c r="F2213">
        <v>115.226967</v>
      </c>
      <c r="G2213">
        <v>7055800</v>
      </c>
      <c r="H2213">
        <f t="shared" si="34"/>
        <v>-3.0790122077628385E-3</v>
      </c>
    </row>
    <row r="2214" spans="1:8">
      <c r="A2214" s="1">
        <v>44847</v>
      </c>
      <c r="B2214">
        <v>113.410004</v>
      </c>
      <c r="C2214">
        <v>120.80999799999999</v>
      </c>
      <c r="D2214">
        <v>112.970001</v>
      </c>
      <c r="E2214">
        <v>120.18</v>
      </c>
      <c r="F2214">
        <v>118.805573</v>
      </c>
      <c r="G2214">
        <v>19057300</v>
      </c>
      <c r="H2214">
        <f t="shared" si="34"/>
        <v>3.105701810236829E-2</v>
      </c>
    </row>
    <row r="2215" spans="1:8">
      <c r="A2215" s="1">
        <v>44848</v>
      </c>
      <c r="B2215">
        <v>121.160004</v>
      </c>
      <c r="C2215">
        <v>121.41999800000001</v>
      </c>
      <c r="D2215">
        <v>116.610001</v>
      </c>
      <c r="E2215">
        <v>116.800003</v>
      </c>
      <c r="F2215">
        <v>115.46423299999999</v>
      </c>
      <c r="G2215">
        <v>11242000</v>
      </c>
      <c r="H2215">
        <f t="shared" si="34"/>
        <v>-2.8124438236580052E-2</v>
      </c>
    </row>
    <row r="2216" spans="1:8">
      <c r="A2216" s="1">
        <v>44851</v>
      </c>
      <c r="B2216">
        <v>119.660004</v>
      </c>
      <c r="C2216">
        <v>120.959999</v>
      </c>
      <c r="D2216">
        <v>119.339996</v>
      </c>
      <c r="E2216">
        <v>120.360001</v>
      </c>
      <c r="F2216">
        <v>118.98350499999999</v>
      </c>
      <c r="G2216">
        <v>7299800</v>
      </c>
      <c r="H2216">
        <f t="shared" si="34"/>
        <v>3.0479326009120081E-2</v>
      </c>
    </row>
    <row r="2217" spans="1:8">
      <c r="A2217" s="1">
        <v>44852</v>
      </c>
      <c r="B2217">
        <v>123.480003</v>
      </c>
      <c r="C2217">
        <v>123.91999800000001</v>
      </c>
      <c r="D2217">
        <v>119.849998</v>
      </c>
      <c r="E2217">
        <v>121.379997</v>
      </c>
      <c r="F2217">
        <v>119.991837</v>
      </c>
      <c r="G2217">
        <v>6999000</v>
      </c>
      <c r="H2217">
        <f t="shared" si="34"/>
        <v>8.474552838227534E-3</v>
      </c>
    </row>
    <row r="2218" spans="1:8">
      <c r="A2218" s="1">
        <v>44853</v>
      </c>
      <c r="B2218">
        <v>120.32</v>
      </c>
      <c r="C2218">
        <v>122.230003</v>
      </c>
      <c r="D2218">
        <v>119.80999799999999</v>
      </c>
      <c r="E2218">
        <v>121.029999</v>
      </c>
      <c r="F2218">
        <v>119.645844</v>
      </c>
      <c r="G2218">
        <v>5492000</v>
      </c>
      <c r="H2218">
        <f t="shared" si="34"/>
        <v>-2.8834711481249102E-3</v>
      </c>
    </row>
    <row r="2219" spans="1:8">
      <c r="A2219" s="1">
        <v>44854</v>
      </c>
      <c r="B2219">
        <v>121.07</v>
      </c>
      <c r="C2219">
        <v>123.730003</v>
      </c>
      <c r="D2219">
        <v>120.5</v>
      </c>
      <c r="E2219">
        <v>121.099998</v>
      </c>
      <c r="F2219">
        <v>119.715042</v>
      </c>
      <c r="G2219">
        <v>6214800</v>
      </c>
      <c r="H2219">
        <f t="shared" si="34"/>
        <v>5.783569047329391E-4</v>
      </c>
    </row>
    <row r="2220" spans="1:8">
      <c r="A2220" s="1">
        <v>44855</v>
      </c>
      <c r="B2220">
        <v>120.800003</v>
      </c>
      <c r="C2220">
        <v>124.599998</v>
      </c>
      <c r="D2220">
        <v>120.389999</v>
      </c>
      <c r="E2220">
        <v>124.339996</v>
      </c>
      <c r="F2220">
        <v>122.917992</v>
      </c>
      <c r="G2220">
        <v>8563000</v>
      </c>
      <c r="H2220">
        <f t="shared" si="34"/>
        <v>2.675478324603521E-2</v>
      </c>
    </row>
    <row r="2221" spans="1:8">
      <c r="A2221" s="1">
        <v>44858</v>
      </c>
      <c r="B2221">
        <v>124.870003</v>
      </c>
      <c r="C2221">
        <v>126.519997</v>
      </c>
      <c r="D2221">
        <v>123.349998</v>
      </c>
      <c r="E2221">
        <v>126.05999799999999</v>
      </c>
      <c r="F2221">
        <v>124.618317</v>
      </c>
      <c r="G2221">
        <v>6692600</v>
      </c>
      <c r="H2221">
        <f t="shared" si="34"/>
        <v>1.3833003389772317E-2</v>
      </c>
    </row>
    <row r="2222" spans="1:8">
      <c r="A2222" s="1">
        <v>44859</v>
      </c>
      <c r="B2222">
        <v>126.370003</v>
      </c>
      <c r="C2222">
        <v>128.55999800000001</v>
      </c>
      <c r="D2222">
        <v>126.370003</v>
      </c>
      <c r="E2222">
        <v>128.470001</v>
      </c>
      <c r="F2222">
        <v>127.000748</v>
      </c>
      <c r="G2222">
        <v>5132500</v>
      </c>
      <c r="H2222">
        <f t="shared" si="34"/>
        <v>1.9117823586078414E-2</v>
      </c>
    </row>
    <row r="2223" spans="1:8">
      <c r="A2223" s="1">
        <v>44860</v>
      </c>
      <c r="B2223">
        <v>125.230003</v>
      </c>
      <c r="C2223">
        <v>128.259995</v>
      </c>
      <c r="D2223">
        <v>125.029999</v>
      </c>
      <c r="E2223">
        <v>125.610001</v>
      </c>
      <c r="F2223">
        <v>124.173462</v>
      </c>
      <c r="G2223">
        <v>7584700</v>
      </c>
      <c r="H2223">
        <f t="shared" si="34"/>
        <v>-2.2261963370483463E-2</v>
      </c>
    </row>
    <row r="2224" spans="1:8">
      <c r="A2224" s="1">
        <v>44861</v>
      </c>
      <c r="B2224">
        <v>126.08000199999999</v>
      </c>
      <c r="C2224">
        <v>126.849998</v>
      </c>
      <c r="D2224">
        <v>123.889999</v>
      </c>
      <c r="E2224">
        <v>124.18</v>
      </c>
      <c r="F2224">
        <v>122.75981899999999</v>
      </c>
      <c r="G2224">
        <v>5847400</v>
      </c>
      <c r="H2224">
        <f t="shared" si="34"/>
        <v>-1.1384421254196871E-2</v>
      </c>
    </row>
    <row r="2225" spans="1:8">
      <c r="A2225" s="1">
        <v>44862</v>
      </c>
      <c r="B2225">
        <v>124.870003</v>
      </c>
      <c r="C2225">
        <v>129.85000600000001</v>
      </c>
      <c r="D2225">
        <v>124.870003</v>
      </c>
      <c r="E2225">
        <v>129.58000200000001</v>
      </c>
      <c r="F2225">
        <v>128.09806800000001</v>
      </c>
      <c r="G2225">
        <v>7467700</v>
      </c>
      <c r="H2225">
        <f t="shared" si="34"/>
        <v>4.3485311753351637E-2</v>
      </c>
    </row>
    <row r="2226" spans="1:8">
      <c r="A2226" s="1">
        <v>44865</v>
      </c>
      <c r="B2226">
        <v>128.28999300000001</v>
      </c>
      <c r="C2226">
        <v>128.63999899999999</v>
      </c>
      <c r="D2226">
        <v>127.110001</v>
      </c>
      <c r="E2226">
        <v>127.870003</v>
      </c>
      <c r="F2226">
        <v>126.407616</v>
      </c>
      <c r="G2226">
        <v>6646100</v>
      </c>
      <c r="H2226">
        <f t="shared" si="34"/>
        <v>-1.3196545634084095E-2</v>
      </c>
    </row>
    <row r="2227" spans="1:8">
      <c r="A2227" s="1">
        <v>44866</v>
      </c>
      <c r="B2227">
        <v>129.46000699999999</v>
      </c>
      <c r="C2227">
        <v>129.69000199999999</v>
      </c>
      <c r="D2227">
        <v>126.25</v>
      </c>
      <c r="E2227">
        <v>126.800003</v>
      </c>
      <c r="F2227">
        <v>125.349861</v>
      </c>
      <c r="G2227">
        <v>4706600</v>
      </c>
      <c r="H2227">
        <f t="shared" si="34"/>
        <v>-8.3678106863434576E-3</v>
      </c>
    </row>
    <row r="2228" spans="1:8">
      <c r="A2228" s="1">
        <v>44867</v>
      </c>
      <c r="B2228">
        <v>126.709999</v>
      </c>
      <c r="C2228">
        <v>128.33999600000001</v>
      </c>
      <c r="D2228">
        <v>122.379997</v>
      </c>
      <c r="E2228">
        <v>122.41999800000001</v>
      </c>
      <c r="F2228">
        <v>121.01995100000001</v>
      </c>
      <c r="G2228">
        <v>9046200</v>
      </c>
      <c r="H2228">
        <f t="shared" si="34"/>
        <v>-3.4542599133795593E-2</v>
      </c>
    </row>
    <row r="2229" spans="1:8">
      <c r="A2229" s="1">
        <v>44868</v>
      </c>
      <c r="B2229">
        <v>120.709999</v>
      </c>
      <c r="C2229">
        <v>120.93</v>
      </c>
      <c r="D2229">
        <v>118.730003</v>
      </c>
      <c r="E2229">
        <v>118.82</v>
      </c>
      <c r="F2229">
        <v>117.46112100000001</v>
      </c>
      <c r="G2229">
        <v>8005300</v>
      </c>
      <c r="H2229">
        <f t="shared" si="34"/>
        <v>-2.9406969434320793E-2</v>
      </c>
    </row>
    <row r="2230" spans="1:8">
      <c r="A2230" s="1">
        <v>44869</v>
      </c>
      <c r="B2230">
        <v>121.290001</v>
      </c>
      <c r="C2230">
        <v>121.620003</v>
      </c>
      <c r="D2230">
        <v>118.220001</v>
      </c>
      <c r="E2230">
        <v>120.989998</v>
      </c>
      <c r="F2230">
        <v>119.606308</v>
      </c>
      <c r="G2230">
        <v>8948100</v>
      </c>
      <c r="H2230">
        <f t="shared" si="34"/>
        <v>1.8262953577635212E-2</v>
      </c>
    </row>
    <row r="2231" spans="1:8">
      <c r="A2231" s="1">
        <v>44872</v>
      </c>
      <c r="B2231">
        <v>121.199997</v>
      </c>
      <c r="C2231">
        <v>123.209999</v>
      </c>
      <c r="D2231">
        <v>120.339996</v>
      </c>
      <c r="E2231">
        <v>123.010002</v>
      </c>
      <c r="F2231">
        <v>121.60320299999999</v>
      </c>
      <c r="G2231">
        <v>5213800</v>
      </c>
      <c r="H2231">
        <f t="shared" si="34"/>
        <v>1.6695565922827373E-2</v>
      </c>
    </row>
    <row r="2232" spans="1:8">
      <c r="A2232" s="1">
        <v>44873</v>
      </c>
      <c r="B2232">
        <v>124.029999</v>
      </c>
      <c r="C2232">
        <v>125.69000200000001</v>
      </c>
      <c r="D2232">
        <v>122.360001</v>
      </c>
      <c r="E2232">
        <v>124.19000200000001</v>
      </c>
      <c r="F2232">
        <v>122.769707</v>
      </c>
      <c r="G2232">
        <v>6361000</v>
      </c>
      <c r="H2232">
        <f t="shared" si="34"/>
        <v>9.5927078499733545E-3</v>
      </c>
    </row>
    <row r="2233" spans="1:8">
      <c r="A2233" s="1">
        <v>44874</v>
      </c>
      <c r="B2233">
        <v>123.040001</v>
      </c>
      <c r="C2233">
        <v>123.089996</v>
      </c>
      <c r="D2233">
        <v>120.779999</v>
      </c>
      <c r="E2233">
        <v>120.959999</v>
      </c>
      <c r="F2233">
        <v>119.576645</v>
      </c>
      <c r="G2233">
        <v>5981300</v>
      </c>
      <c r="H2233">
        <f t="shared" si="34"/>
        <v>-2.6008549486886027E-2</v>
      </c>
    </row>
    <row r="2234" spans="1:8">
      <c r="A2234" s="1">
        <v>44875</v>
      </c>
      <c r="B2234">
        <v>126.93</v>
      </c>
      <c r="C2234">
        <v>131.03999300000001</v>
      </c>
      <c r="D2234">
        <v>126.290001</v>
      </c>
      <c r="E2234">
        <v>130.89999399999999</v>
      </c>
      <c r="F2234">
        <v>129.40295399999999</v>
      </c>
      <c r="G2234">
        <v>13966100</v>
      </c>
      <c r="H2234">
        <f t="shared" si="34"/>
        <v>8.2175821206557476E-2</v>
      </c>
    </row>
    <row r="2235" spans="1:8">
      <c r="A2235" s="1">
        <v>44876</v>
      </c>
      <c r="B2235">
        <v>130.779999</v>
      </c>
      <c r="C2235">
        <v>133.58000200000001</v>
      </c>
      <c r="D2235">
        <v>130.13999899999999</v>
      </c>
      <c r="E2235">
        <v>133.13999899999999</v>
      </c>
      <c r="F2235">
        <v>131.617355</v>
      </c>
      <c r="G2235">
        <v>7988900</v>
      </c>
      <c r="H2235">
        <f t="shared" si="34"/>
        <v>1.7112445516506598E-2</v>
      </c>
    </row>
    <row r="2236" spans="1:8">
      <c r="A2236" s="1">
        <v>44879</v>
      </c>
      <c r="B2236">
        <v>132.08999600000001</v>
      </c>
      <c r="C2236">
        <v>133.64999399999999</v>
      </c>
      <c r="D2236">
        <v>131.36999499999999</v>
      </c>
      <c r="E2236">
        <v>132</v>
      </c>
      <c r="F2236">
        <v>130.490387</v>
      </c>
      <c r="G2236">
        <v>7263300</v>
      </c>
      <c r="H2236">
        <f t="shared" si="34"/>
        <v>-8.5624574357994442E-3</v>
      </c>
    </row>
    <row r="2237" spans="1:8">
      <c r="A2237" s="1">
        <v>44880</v>
      </c>
      <c r="B2237">
        <v>135</v>
      </c>
      <c r="C2237">
        <v>135.550003</v>
      </c>
      <c r="D2237">
        <v>132.259995</v>
      </c>
      <c r="E2237">
        <v>133.60000600000001</v>
      </c>
      <c r="F2237">
        <v>132.07209800000001</v>
      </c>
      <c r="G2237">
        <v>6358100</v>
      </c>
      <c r="H2237">
        <f t="shared" si="34"/>
        <v>1.2121283692721464E-2</v>
      </c>
    </row>
    <row r="2238" spans="1:8">
      <c r="A2238" s="1">
        <v>44881</v>
      </c>
      <c r="B2238">
        <v>132.570007</v>
      </c>
      <c r="C2238">
        <v>132.96000699999999</v>
      </c>
      <c r="D2238">
        <v>131.220001</v>
      </c>
      <c r="E2238">
        <v>131.770004</v>
      </c>
      <c r="F2238">
        <v>130.26303100000001</v>
      </c>
      <c r="G2238">
        <v>5047900</v>
      </c>
      <c r="H2238">
        <f t="shared" si="34"/>
        <v>-1.36975714582803E-2</v>
      </c>
    </row>
    <row r="2239" spans="1:8">
      <c r="A2239" s="1">
        <v>44882</v>
      </c>
      <c r="B2239">
        <v>129.66999799999999</v>
      </c>
      <c r="C2239">
        <v>132.550003</v>
      </c>
      <c r="D2239">
        <v>129.61999499999999</v>
      </c>
      <c r="E2239">
        <v>131.94000199999999</v>
      </c>
      <c r="F2239">
        <v>130.431061</v>
      </c>
      <c r="G2239">
        <v>4074800</v>
      </c>
      <c r="H2239">
        <f t="shared" si="34"/>
        <v>1.2899285292999781E-3</v>
      </c>
    </row>
    <row r="2240" spans="1:8">
      <c r="A2240" s="1">
        <v>44883</v>
      </c>
      <c r="B2240">
        <v>133.429993</v>
      </c>
      <c r="C2240">
        <v>133.470001</v>
      </c>
      <c r="D2240">
        <v>130.979996</v>
      </c>
      <c r="E2240">
        <v>132.08999600000001</v>
      </c>
      <c r="F2240">
        <v>130.57936100000001</v>
      </c>
      <c r="G2240">
        <v>5956200</v>
      </c>
      <c r="H2240">
        <f t="shared" si="34"/>
        <v>1.1369991079042598E-3</v>
      </c>
    </row>
    <row r="2241" spans="1:8">
      <c r="A2241" s="1">
        <v>44886</v>
      </c>
      <c r="B2241">
        <v>131.33999600000001</v>
      </c>
      <c r="C2241">
        <v>131.88000500000001</v>
      </c>
      <c r="D2241">
        <v>130.41000399999999</v>
      </c>
      <c r="E2241">
        <v>130.66999799999999</v>
      </c>
      <c r="F2241">
        <v>129.17559800000001</v>
      </c>
      <c r="G2241">
        <v>4181900</v>
      </c>
      <c r="H2241">
        <f t="shared" si="34"/>
        <v>-1.0750267034925969E-2</v>
      </c>
    </row>
    <row r="2242" spans="1:8">
      <c r="A2242" s="1">
        <v>44887</v>
      </c>
      <c r="B2242">
        <v>131.240005</v>
      </c>
      <c r="C2242">
        <v>133.270004</v>
      </c>
      <c r="D2242">
        <v>130.300003</v>
      </c>
      <c r="E2242">
        <v>133.199997</v>
      </c>
      <c r="F2242">
        <v>131.676682</v>
      </c>
      <c r="G2242">
        <v>4509600</v>
      </c>
      <c r="H2242">
        <f t="shared" si="34"/>
        <v>1.9361892174093061E-2</v>
      </c>
    </row>
    <row r="2243" spans="1:8">
      <c r="A2243" s="1">
        <v>44888</v>
      </c>
      <c r="B2243">
        <v>132.91000399999999</v>
      </c>
      <c r="C2243">
        <v>134.779999</v>
      </c>
      <c r="D2243">
        <v>132.820007</v>
      </c>
      <c r="E2243">
        <v>134.38000500000001</v>
      </c>
      <c r="F2243">
        <v>132.84318500000001</v>
      </c>
      <c r="G2243">
        <v>4740300</v>
      </c>
      <c r="H2243">
        <f t="shared" ref="H2243:H2306" si="35">(F2243-F2242)/F2242</f>
        <v>8.8588426005449146E-3</v>
      </c>
    </row>
    <row r="2244" spans="1:8">
      <c r="A2244" s="1">
        <v>44890</v>
      </c>
      <c r="B2244">
        <v>133.470001</v>
      </c>
      <c r="C2244">
        <v>134.009995</v>
      </c>
      <c r="D2244">
        <v>133.21000699999999</v>
      </c>
      <c r="E2244">
        <v>133.60000600000001</v>
      </c>
      <c r="F2244">
        <v>132.07209800000001</v>
      </c>
      <c r="G2244">
        <v>1631500</v>
      </c>
      <c r="H2244">
        <f t="shared" si="35"/>
        <v>-5.8044904599358583E-3</v>
      </c>
    </row>
    <row r="2245" spans="1:8">
      <c r="A2245" s="1">
        <v>44893</v>
      </c>
      <c r="B2245">
        <v>132.08999600000001</v>
      </c>
      <c r="C2245">
        <v>132.94000199999999</v>
      </c>
      <c r="D2245">
        <v>130.21000699999999</v>
      </c>
      <c r="E2245">
        <v>130.740005</v>
      </c>
      <c r="F2245">
        <v>129.24479700000001</v>
      </c>
      <c r="G2245">
        <v>6515100</v>
      </c>
      <c r="H2245">
        <f t="shared" si="35"/>
        <v>-2.1407254392218449E-2</v>
      </c>
    </row>
    <row r="2246" spans="1:8">
      <c r="A2246" s="1">
        <v>44894</v>
      </c>
      <c r="B2246">
        <v>130.570007</v>
      </c>
      <c r="C2246">
        <v>130.96000699999999</v>
      </c>
      <c r="D2246">
        <v>128.929993</v>
      </c>
      <c r="E2246">
        <v>129.46000699999999</v>
      </c>
      <c r="F2246">
        <v>127.979439</v>
      </c>
      <c r="G2246">
        <v>5785100</v>
      </c>
      <c r="H2246">
        <f t="shared" si="35"/>
        <v>-9.7903979840674449E-3</v>
      </c>
    </row>
    <row r="2247" spans="1:8">
      <c r="A2247" s="1">
        <v>44895</v>
      </c>
      <c r="B2247">
        <v>129.39999399999999</v>
      </c>
      <c r="C2247">
        <v>135.979996</v>
      </c>
      <c r="D2247">
        <v>129.270004</v>
      </c>
      <c r="E2247">
        <v>135.96000699999999</v>
      </c>
      <c r="F2247">
        <v>134.40512100000001</v>
      </c>
      <c r="G2247">
        <v>11667200</v>
      </c>
      <c r="H2247">
        <f t="shared" si="35"/>
        <v>5.0208705790623205E-2</v>
      </c>
    </row>
    <row r="2248" spans="1:8">
      <c r="A2248" s="1">
        <v>44896</v>
      </c>
      <c r="B2248">
        <v>136.08999600000001</v>
      </c>
      <c r="C2248">
        <v>136.800003</v>
      </c>
      <c r="D2248">
        <v>134.470001</v>
      </c>
      <c r="E2248">
        <v>136.14999399999999</v>
      </c>
      <c r="F2248">
        <v>134.592941</v>
      </c>
      <c r="G2248">
        <v>7582900</v>
      </c>
      <c r="H2248">
        <f t="shared" si="35"/>
        <v>1.3974169927646423E-3</v>
      </c>
    </row>
    <row r="2249" spans="1:8">
      <c r="A2249" s="1">
        <v>44897</v>
      </c>
      <c r="B2249">
        <v>133.86999499999999</v>
      </c>
      <c r="C2249">
        <v>135.80999800000001</v>
      </c>
      <c r="D2249">
        <v>133.35000600000001</v>
      </c>
      <c r="E2249">
        <v>135.36000100000001</v>
      </c>
      <c r="F2249">
        <v>133.81195099999999</v>
      </c>
      <c r="G2249">
        <v>4467200</v>
      </c>
      <c r="H2249">
        <f t="shared" si="35"/>
        <v>-5.8026074339218338E-3</v>
      </c>
    </row>
    <row r="2250" spans="1:8">
      <c r="A2250" s="1">
        <v>44900</v>
      </c>
      <c r="B2250">
        <v>134.320007</v>
      </c>
      <c r="C2250">
        <v>135.070007</v>
      </c>
      <c r="D2250">
        <v>132.229996</v>
      </c>
      <c r="E2250">
        <v>133.11000100000001</v>
      </c>
      <c r="F2250">
        <v>131.587692</v>
      </c>
      <c r="G2250">
        <v>5763100</v>
      </c>
      <c r="H2250">
        <f t="shared" si="35"/>
        <v>-1.6622274642718492E-2</v>
      </c>
    </row>
    <row r="2251" spans="1:8">
      <c r="A2251" s="1">
        <v>44901</v>
      </c>
      <c r="B2251">
        <v>132.970001</v>
      </c>
      <c r="C2251">
        <v>133.16999799999999</v>
      </c>
      <c r="D2251">
        <v>129.41999799999999</v>
      </c>
      <c r="E2251">
        <v>130.259995</v>
      </c>
      <c r="F2251">
        <v>128.770264</v>
      </c>
      <c r="G2251">
        <v>5899600</v>
      </c>
      <c r="H2251">
        <f t="shared" si="35"/>
        <v>-2.14110298400857E-2</v>
      </c>
    </row>
    <row r="2252" spans="1:8">
      <c r="A2252" s="1">
        <v>44902</v>
      </c>
      <c r="B2252">
        <v>129.78999300000001</v>
      </c>
      <c r="C2252">
        <v>130.60000600000001</v>
      </c>
      <c r="D2252">
        <v>128.66999799999999</v>
      </c>
      <c r="E2252">
        <v>129.60000600000001</v>
      </c>
      <c r="F2252">
        <v>128.11784399999999</v>
      </c>
      <c r="G2252">
        <v>5206900</v>
      </c>
      <c r="H2252">
        <f t="shared" si="35"/>
        <v>-5.066542381244217E-3</v>
      </c>
    </row>
    <row r="2253" spans="1:8">
      <c r="A2253" s="1">
        <v>44903</v>
      </c>
      <c r="B2253">
        <v>130.320007</v>
      </c>
      <c r="C2253">
        <v>132.10000600000001</v>
      </c>
      <c r="D2253">
        <v>129.53999300000001</v>
      </c>
      <c r="E2253">
        <v>131.720001</v>
      </c>
      <c r="F2253">
        <v>130.213593</v>
      </c>
      <c r="G2253">
        <v>4482900</v>
      </c>
      <c r="H2253">
        <f t="shared" si="35"/>
        <v>1.6357978986908429E-2</v>
      </c>
    </row>
    <row r="2254" spans="1:8">
      <c r="A2254" s="1">
        <v>44904</v>
      </c>
      <c r="B2254">
        <v>131.13000500000001</v>
      </c>
      <c r="C2254">
        <v>132.75</v>
      </c>
      <c r="D2254">
        <v>130.41999799999999</v>
      </c>
      <c r="E2254">
        <v>130.91000399999999</v>
      </c>
      <c r="F2254">
        <v>129.412857</v>
      </c>
      <c r="G2254">
        <v>5201400</v>
      </c>
      <c r="H2254">
        <f t="shared" si="35"/>
        <v>-6.1494040794957596E-3</v>
      </c>
    </row>
    <row r="2255" spans="1:8">
      <c r="A2255" s="1">
        <v>44907</v>
      </c>
      <c r="B2255">
        <v>131.11999499999999</v>
      </c>
      <c r="C2255">
        <v>133.770004</v>
      </c>
      <c r="D2255">
        <v>131.08000200000001</v>
      </c>
      <c r="E2255">
        <v>133.770004</v>
      </c>
      <c r="F2255">
        <v>132.24015800000001</v>
      </c>
      <c r="G2255">
        <v>7403100</v>
      </c>
      <c r="H2255">
        <f t="shared" si="35"/>
        <v>2.1847141509286096E-2</v>
      </c>
    </row>
    <row r="2256" spans="1:8">
      <c r="A2256" s="1">
        <v>44908</v>
      </c>
      <c r="B2256">
        <v>138.63999899999999</v>
      </c>
      <c r="C2256">
        <v>139.33000200000001</v>
      </c>
      <c r="D2256">
        <v>133.979996</v>
      </c>
      <c r="E2256">
        <v>135.35000600000001</v>
      </c>
      <c r="F2256">
        <v>133.80209400000001</v>
      </c>
      <c r="G2256">
        <v>9303800</v>
      </c>
      <c r="H2256">
        <f t="shared" si="35"/>
        <v>1.1811359148557602E-2</v>
      </c>
    </row>
    <row r="2257" spans="1:8">
      <c r="A2257" s="1">
        <v>44909</v>
      </c>
      <c r="B2257">
        <v>135.220001</v>
      </c>
      <c r="C2257">
        <v>136.800003</v>
      </c>
      <c r="D2257">
        <v>132.63999899999999</v>
      </c>
      <c r="E2257">
        <v>134.21000699999999</v>
      </c>
      <c r="F2257">
        <v>132.67512500000001</v>
      </c>
      <c r="G2257">
        <v>9770500</v>
      </c>
      <c r="H2257">
        <f t="shared" si="35"/>
        <v>-8.4226559264461327E-3</v>
      </c>
    </row>
    <row r="2258" spans="1:8">
      <c r="A2258" s="1">
        <v>44910</v>
      </c>
      <c r="B2258">
        <v>132.009995</v>
      </c>
      <c r="C2258">
        <v>132.5</v>
      </c>
      <c r="D2258">
        <v>128.699997</v>
      </c>
      <c r="E2258">
        <v>129.19000199999999</v>
      </c>
      <c r="F2258">
        <v>127.712524</v>
      </c>
      <c r="G2258">
        <v>9611900</v>
      </c>
      <c r="H2258">
        <f t="shared" si="35"/>
        <v>-3.7404155451144339E-2</v>
      </c>
    </row>
    <row r="2259" spans="1:8">
      <c r="A2259" s="1">
        <v>44911</v>
      </c>
      <c r="B2259">
        <v>128.75</v>
      </c>
      <c r="C2259">
        <v>129.509995</v>
      </c>
      <c r="D2259">
        <v>126.83000199999999</v>
      </c>
      <c r="E2259">
        <v>127.480003</v>
      </c>
      <c r="F2259">
        <v>126.02207900000001</v>
      </c>
      <c r="G2259">
        <v>11999600</v>
      </c>
      <c r="H2259">
        <f t="shared" si="35"/>
        <v>-1.3236329116790431E-2</v>
      </c>
    </row>
    <row r="2260" spans="1:8">
      <c r="A2260" s="1">
        <v>44914</v>
      </c>
      <c r="B2260">
        <v>127.129997</v>
      </c>
      <c r="C2260">
        <v>127.33000199999999</v>
      </c>
      <c r="D2260">
        <v>124.589996</v>
      </c>
      <c r="E2260">
        <v>125.41999800000001</v>
      </c>
      <c r="F2260">
        <v>124.341652</v>
      </c>
      <c r="G2260">
        <v>7138300</v>
      </c>
      <c r="H2260">
        <f t="shared" si="35"/>
        <v>-1.3334385635710776E-2</v>
      </c>
    </row>
    <row r="2261" spans="1:8">
      <c r="A2261" s="1">
        <v>44915</v>
      </c>
      <c r="B2261">
        <v>124.760002</v>
      </c>
      <c r="C2261">
        <v>126.25</v>
      </c>
      <c r="D2261">
        <v>124.160004</v>
      </c>
      <c r="E2261">
        <v>125.610001</v>
      </c>
      <c r="F2261">
        <v>124.530022</v>
      </c>
      <c r="G2261">
        <v>6311000</v>
      </c>
      <c r="H2261">
        <f t="shared" si="35"/>
        <v>1.5149388557263671E-3</v>
      </c>
    </row>
    <row r="2262" spans="1:8">
      <c r="A2262" s="1">
        <v>44916</v>
      </c>
      <c r="B2262">
        <v>126.19000200000001</v>
      </c>
      <c r="C2262">
        <v>128.28999300000001</v>
      </c>
      <c r="D2262">
        <v>125.879997</v>
      </c>
      <c r="E2262">
        <v>127.69000200000001</v>
      </c>
      <c r="F2262">
        <v>126.59214</v>
      </c>
      <c r="G2262">
        <v>7335300</v>
      </c>
      <c r="H2262">
        <f t="shared" si="35"/>
        <v>1.6559203691460026E-2</v>
      </c>
    </row>
    <row r="2263" spans="1:8">
      <c r="A2263" s="1">
        <v>44917</v>
      </c>
      <c r="B2263">
        <v>126.089996</v>
      </c>
      <c r="C2263">
        <v>126.230003</v>
      </c>
      <c r="D2263">
        <v>122.360001</v>
      </c>
      <c r="E2263">
        <v>124.470001</v>
      </c>
      <c r="F2263">
        <v>123.399826</v>
      </c>
      <c r="G2263">
        <v>7661800</v>
      </c>
      <c r="H2263">
        <f t="shared" si="35"/>
        <v>-2.5217316019778131E-2</v>
      </c>
    </row>
    <row r="2264" spans="1:8">
      <c r="A2264" s="1">
        <v>44918</v>
      </c>
      <c r="B2264">
        <v>123.58000199999999</v>
      </c>
      <c r="C2264">
        <v>124.720001</v>
      </c>
      <c r="D2264">
        <v>122.66999800000001</v>
      </c>
      <c r="E2264">
        <v>124.599998</v>
      </c>
      <c r="F2264">
        <v>123.528702</v>
      </c>
      <c r="G2264">
        <v>4115800</v>
      </c>
      <c r="H2264">
        <f t="shared" si="35"/>
        <v>1.0443774855889271E-3</v>
      </c>
    </row>
    <row r="2265" spans="1:8">
      <c r="A2265" s="1">
        <v>44922</v>
      </c>
      <c r="B2265">
        <v>124.16999800000001</v>
      </c>
      <c r="C2265">
        <v>124.389999</v>
      </c>
      <c r="D2265">
        <v>122.69000200000001</v>
      </c>
      <c r="E2265">
        <v>123.41999800000001</v>
      </c>
      <c r="F2265">
        <v>122.358856</v>
      </c>
      <c r="G2265">
        <v>4765100</v>
      </c>
      <c r="H2265">
        <f t="shared" si="35"/>
        <v>-9.4702363180339463E-3</v>
      </c>
    </row>
    <row r="2266" spans="1:8">
      <c r="A2266" s="1">
        <v>44923</v>
      </c>
      <c r="B2266">
        <v>123.120003</v>
      </c>
      <c r="C2266">
        <v>124.269997</v>
      </c>
      <c r="D2266">
        <v>121.290001</v>
      </c>
      <c r="E2266">
        <v>121.43</v>
      </c>
      <c r="F2266">
        <v>120.38595599999999</v>
      </c>
      <c r="G2266">
        <v>5181300</v>
      </c>
      <c r="H2266">
        <f t="shared" si="35"/>
        <v>-1.6123883995777223E-2</v>
      </c>
    </row>
    <row r="2267" spans="1:8">
      <c r="A2267" s="1">
        <v>44924</v>
      </c>
      <c r="B2267">
        <v>122.620003</v>
      </c>
      <c r="C2267">
        <v>125.029999</v>
      </c>
      <c r="D2267">
        <v>122.610001</v>
      </c>
      <c r="E2267">
        <v>124.610001</v>
      </c>
      <c r="F2267">
        <v>123.53861999999999</v>
      </c>
      <c r="G2267">
        <v>5477100</v>
      </c>
      <c r="H2267">
        <f t="shared" si="35"/>
        <v>2.6187971626856554E-2</v>
      </c>
    </row>
    <row r="2268" spans="1:8">
      <c r="A2268" s="1">
        <v>44925</v>
      </c>
      <c r="B2268">
        <v>123.32</v>
      </c>
      <c r="C2268">
        <v>124.510002</v>
      </c>
      <c r="D2268">
        <v>122.550003</v>
      </c>
      <c r="E2268">
        <v>124.44000200000001</v>
      </c>
      <c r="F2268">
        <v>123.370079</v>
      </c>
      <c r="G2268">
        <v>4452900</v>
      </c>
      <c r="H2268">
        <f t="shared" si="35"/>
        <v>-1.3642778266423124E-3</v>
      </c>
    </row>
    <row r="2269" spans="1:8">
      <c r="A2269" s="1">
        <v>44929</v>
      </c>
      <c r="B2269">
        <v>125.769997</v>
      </c>
      <c r="C2269">
        <v>126.599998</v>
      </c>
      <c r="D2269">
        <v>122.379997</v>
      </c>
      <c r="E2269">
        <v>123.260002</v>
      </c>
      <c r="F2269">
        <v>122.200233</v>
      </c>
      <c r="G2269">
        <v>7598100</v>
      </c>
      <c r="H2269">
        <f t="shared" si="35"/>
        <v>-9.4824126683100106E-3</v>
      </c>
    </row>
    <row r="2270" spans="1:8">
      <c r="A2270" s="1">
        <v>44930</v>
      </c>
      <c r="B2270">
        <v>123.900002</v>
      </c>
      <c r="C2270">
        <v>124.370003</v>
      </c>
      <c r="D2270">
        <v>122.220001</v>
      </c>
      <c r="E2270">
        <v>123.58000199999999</v>
      </c>
      <c r="F2270">
        <v>122.51747899999999</v>
      </c>
      <c r="G2270">
        <v>5906500</v>
      </c>
      <c r="H2270">
        <f t="shared" si="35"/>
        <v>2.5961161628881447E-3</v>
      </c>
    </row>
    <row r="2271" spans="1:8">
      <c r="A2271" s="1">
        <v>44931</v>
      </c>
      <c r="B2271">
        <v>122.959999</v>
      </c>
      <c r="C2271">
        <v>123.279999</v>
      </c>
      <c r="D2271">
        <v>120.970001</v>
      </c>
      <c r="E2271">
        <v>121.18</v>
      </c>
      <c r="F2271">
        <v>120.13810700000001</v>
      </c>
      <c r="G2271">
        <v>5670500</v>
      </c>
      <c r="H2271">
        <f t="shared" si="35"/>
        <v>-1.9420673845239579E-2</v>
      </c>
    </row>
    <row r="2272" spans="1:8">
      <c r="A2272" s="1">
        <v>44932</v>
      </c>
      <c r="B2272">
        <v>122.25</v>
      </c>
      <c r="C2272">
        <v>125.290001</v>
      </c>
      <c r="D2272">
        <v>120.80999799999999</v>
      </c>
      <c r="E2272">
        <v>124.730003</v>
      </c>
      <c r="F2272">
        <v>123.65759300000001</v>
      </c>
      <c r="G2272">
        <v>6912700</v>
      </c>
      <c r="H2272">
        <f t="shared" si="35"/>
        <v>2.9295334243946432E-2</v>
      </c>
    </row>
    <row r="2273" spans="1:8">
      <c r="A2273" s="1">
        <v>44935</v>
      </c>
      <c r="B2273">
        <v>125.849998</v>
      </c>
      <c r="C2273">
        <v>128.479996</v>
      </c>
      <c r="D2273">
        <v>125.80999799999999</v>
      </c>
      <c r="E2273">
        <v>126.18</v>
      </c>
      <c r="F2273">
        <v>125.095116</v>
      </c>
      <c r="G2273">
        <v>10713600</v>
      </c>
      <c r="H2273">
        <f t="shared" si="35"/>
        <v>1.1625028153345979E-2</v>
      </c>
    </row>
    <row r="2274" spans="1:8">
      <c r="A2274" s="1">
        <v>44936</v>
      </c>
      <c r="B2274">
        <v>125.870003</v>
      </c>
      <c r="C2274">
        <v>127.160004</v>
      </c>
      <c r="D2274">
        <v>125.199997</v>
      </c>
      <c r="E2274">
        <v>126.959999</v>
      </c>
      <c r="F2274">
        <v>125.868416</v>
      </c>
      <c r="G2274">
        <v>8604500</v>
      </c>
      <c r="H2274">
        <f t="shared" si="35"/>
        <v>6.1816961742934221E-3</v>
      </c>
    </row>
    <row r="2275" spans="1:8">
      <c r="A2275" s="1">
        <v>44937</v>
      </c>
      <c r="B2275">
        <v>127.360001</v>
      </c>
      <c r="C2275">
        <v>129.16000399999999</v>
      </c>
      <c r="D2275">
        <v>126.970001</v>
      </c>
      <c r="E2275">
        <v>129.16000399999999</v>
      </c>
      <c r="F2275">
        <v>128.04951500000001</v>
      </c>
      <c r="G2275">
        <v>6879000</v>
      </c>
      <c r="H2275">
        <f t="shared" si="35"/>
        <v>1.7328405880630272E-2</v>
      </c>
    </row>
    <row r="2276" spans="1:8">
      <c r="A2276" s="1">
        <v>44938</v>
      </c>
      <c r="B2276">
        <v>129.36000100000001</v>
      </c>
      <c r="C2276">
        <v>130.71000699999999</v>
      </c>
      <c r="D2276">
        <v>127.779999</v>
      </c>
      <c r="E2276">
        <v>130.11999499999999</v>
      </c>
      <c r="F2276">
        <v>129.001251</v>
      </c>
      <c r="G2276">
        <v>7679300</v>
      </c>
      <c r="H2276">
        <f t="shared" si="35"/>
        <v>7.4325623177876349E-3</v>
      </c>
    </row>
    <row r="2277" spans="1:8">
      <c r="A2277" s="1">
        <v>44939</v>
      </c>
      <c r="B2277">
        <v>128.88999899999999</v>
      </c>
      <c r="C2277">
        <v>130.679993</v>
      </c>
      <c r="D2277">
        <v>128.58999600000001</v>
      </c>
      <c r="E2277">
        <v>130.490005</v>
      </c>
      <c r="F2277">
        <v>129.36805699999999</v>
      </c>
      <c r="G2277">
        <v>5076600</v>
      </c>
      <c r="H2277">
        <f t="shared" si="35"/>
        <v>2.8434297896847284E-3</v>
      </c>
    </row>
    <row r="2278" spans="1:8">
      <c r="A2278" s="1">
        <v>44943</v>
      </c>
      <c r="B2278">
        <v>130.30999800000001</v>
      </c>
      <c r="C2278">
        <v>131.85000600000001</v>
      </c>
      <c r="D2278">
        <v>130.14999399999999</v>
      </c>
      <c r="E2278">
        <v>131.08000200000001</v>
      </c>
      <c r="F2278">
        <v>129.952988</v>
      </c>
      <c r="G2278">
        <v>5212900</v>
      </c>
      <c r="H2278">
        <f t="shared" si="35"/>
        <v>4.5214484437994746E-3</v>
      </c>
    </row>
    <row r="2279" spans="1:8">
      <c r="A2279" s="1">
        <v>44944</v>
      </c>
      <c r="B2279">
        <v>131.820007</v>
      </c>
      <c r="C2279">
        <v>132.520004</v>
      </c>
      <c r="D2279">
        <v>129.30999800000001</v>
      </c>
      <c r="E2279">
        <v>129.38999899999999</v>
      </c>
      <c r="F2279">
        <v>128.27752699999999</v>
      </c>
      <c r="G2279">
        <v>6968000</v>
      </c>
      <c r="H2279">
        <f t="shared" si="35"/>
        <v>-1.2892823980315195E-2</v>
      </c>
    </row>
    <row r="2280" spans="1:8">
      <c r="A2280" s="1">
        <v>44945</v>
      </c>
      <c r="B2280">
        <v>128.38000500000001</v>
      </c>
      <c r="C2280">
        <v>129.10000600000001</v>
      </c>
      <c r="D2280">
        <v>127.410004</v>
      </c>
      <c r="E2280">
        <v>127.879997</v>
      </c>
      <c r="F2280">
        <v>126.780502</v>
      </c>
      <c r="G2280">
        <v>7322500</v>
      </c>
      <c r="H2280">
        <f t="shared" si="35"/>
        <v>-1.1670204711695087E-2</v>
      </c>
    </row>
    <row r="2281" spans="1:8">
      <c r="A2281" s="1">
        <v>44946</v>
      </c>
      <c r="B2281">
        <v>128.520004</v>
      </c>
      <c r="C2281">
        <v>131.44000199999999</v>
      </c>
      <c r="D2281">
        <v>128.05999800000001</v>
      </c>
      <c r="E2281">
        <v>131.33999600000001</v>
      </c>
      <c r="F2281">
        <v>130.21073899999999</v>
      </c>
      <c r="G2281">
        <v>7063900</v>
      </c>
      <c r="H2281">
        <f t="shared" si="35"/>
        <v>2.7056502742038292E-2</v>
      </c>
    </row>
    <row r="2282" spans="1:8">
      <c r="A2282" s="1">
        <v>44949</v>
      </c>
      <c r="B2282">
        <v>131.86999499999999</v>
      </c>
      <c r="C2282">
        <v>135.10000600000001</v>
      </c>
      <c r="D2282">
        <v>131.570007</v>
      </c>
      <c r="E2282">
        <v>134.33000200000001</v>
      </c>
      <c r="F2282">
        <v>133.17506399999999</v>
      </c>
      <c r="G2282">
        <v>11736300</v>
      </c>
      <c r="H2282">
        <f t="shared" si="35"/>
        <v>2.276559539378701E-2</v>
      </c>
    </row>
    <row r="2283" spans="1:8">
      <c r="A2283" s="1">
        <v>44950</v>
      </c>
      <c r="B2283">
        <v>133.570007</v>
      </c>
      <c r="C2283">
        <v>134.779999</v>
      </c>
      <c r="D2283">
        <v>133.36999499999999</v>
      </c>
      <c r="E2283">
        <v>134.270004</v>
      </c>
      <c r="F2283">
        <v>133.115555</v>
      </c>
      <c r="G2283">
        <v>6287800</v>
      </c>
      <c r="H2283">
        <f t="shared" si="35"/>
        <v>-4.468479174148651E-4</v>
      </c>
    </row>
    <row r="2284" spans="1:8">
      <c r="A2284" s="1">
        <v>44951</v>
      </c>
      <c r="B2284">
        <v>132</v>
      </c>
      <c r="C2284">
        <v>134.33000200000001</v>
      </c>
      <c r="D2284">
        <v>130.770004</v>
      </c>
      <c r="E2284">
        <v>133.990005</v>
      </c>
      <c r="F2284">
        <v>132.83796699999999</v>
      </c>
      <c r="G2284">
        <v>7171100</v>
      </c>
      <c r="H2284">
        <f t="shared" si="35"/>
        <v>-2.0853160248628239E-3</v>
      </c>
    </row>
    <row r="2285" spans="1:8">
      <c r="A2285" s="1">
        <v>44952</v>
      </c>
      <c r="B2285">
        <v>135.300003</v>
      </c>
      <c r="C2285">
        <v>136.19000199999999</v>
      </c>
      <c r="D2285">
        <v>133.89999399999999</v>
      </c>
      <c r="E2285">
        <v>136.13000500000001</v>
      </c>
      <c r="F2285">
        <v>134.959564</v>
      </c>
      <c r="G2285">
        <v>5580900</v>
      </c>
      <c r="H2285">
        <f t="shared" si="35"/>
        <v>1.5971314887708334E-2</v>
      </c>
    </row>
    <row r="2286" spans="1:8">
      <c r="A2286" s="1">
        <v>44953</v>
      </c>
      <c r="B2286">
        <v>135.270004</v>
      </c>
      <c r="C2286">
        <v>137.66000399999999</v>
      </c>
      <c r="D2286">
        <v>135.21000699999999</v>
      </c>
      <c r="E2286">
        <v>136.699997</v>
      </c>
      <c r="F2286">
        <v>135.52467300000001</v>
      </c>
      <c r="G2286">
        <v>6774700</v>
      </c>
      <c r="H2286">
        <f t="shared" si="35"/>
        <v>4.18724678156197E-3</v>
      </c>
    </row>
    <row r="2287" spans="1:8">
      <c r="A2287" s="1">
        <v>44956</v>
      </c>
      <c r="B2287">
        <v>135.13000500000001</v>
      </c>
      <c r="C2287">
        <v>135.720001</v>
      </c>
      <c r="D2287">
        <v>133.979996</v>
      </c>
      <c r="E2287">
        <v>134.08999600000001</v>
      </c>
      <c r="F2287">
        <v>132.93710300000001</v>
      </c>
      <c r="G2287">
        <v>4852800</v>
      </c>
      <c r="H2287">
        <f t="shared" si="35"/>
        <v>-1.909298095115123E-2</v>
      </c>
    </row>
    <row r="2288" spans="1:8">
      <c r="A2288" s="1">
        <v>44957</v>
      </c>
      <c r="B2288">
        <v>134.08999600000001</v>
      </c>
      <c r="C2288">
        <v>136.020004</v>
      </c>
      <c r="D2288">
        <v>134</v>
      </c>
      <c r="E2288">
        <v>135.96000699999999</v>
      </c>
      <c r="F2288">
        <v>134.791031</v>
      </c>
      <c r="G2288">
        <v>4435800</v>
      </c>
      <c r="H2288">
        <f t="shared" si="35"/>
        <v>1.3945903424719554E-2</v>
      </c>
    </row>
    <row r="2289" spans="1:8">
      <c r="A2289" s="1">
        <v>44958</v>
      </c>
      <c r="B2289">
        <v>135.86000100000001</v>
      </c>
      <c r="C2289">
        <v>140.270004</v>
      </c>
      <c r="D2289">
        <v>135.21000699999999</v>
      </c>
      <c r="E2289">
        <v>139.16000399999999</v>
      </c>
      <c r="F2289">
        <v>137.963516</v>
      </c>
      <c r="G2289">
        <v>9426400</v>
      </c>
      <c r="H2289">
        <f t="shared" si="35"/>
        <v>2.3536321196326444E-2</v>
      </c>
    </row>
    <row r="2290" spans="1:8">
      <c r="A2290" s="1">
        <v>44959</v>
      </c>
      <c r="B2290">
        <v>141.53999300000001</v>
      </c>
      <c r="C2290">
        <v>143.759995</v>
      </c>
      <c r="D2290">
        <v>140.88999899999999</v>
      </c>
      <c r="E2290">
        <v>142.96000699999999</v>
      </c>
      <c r="F2290">
        <v>141.73083500000001</v>
      </c>
      <c r="G2290">
        <v>9412000</v>
      </c>
      <c r="H2290">
        <f t="shared" si="35"/>
        <v>2.7306632283856949E-2</v>
      </c>
    </row>
    <row r="2291" spans="1:8">
      <c r="A2291" s="1">
        <v>44960</v>
      </c>
      <c r="B2291">
        <v>140.5</v>
      </c>
      <c r="C2291">
        <v>144.08999600000001</v>
      </c>
      <c r="D2291">
        <v>140.28999300000001</v>
      </c>
      <c r="E2291">
        <v>141.770004</v>
      </c>
      <c r="F2291">
        <v>140.551086</v>
      </c>
      <c r="G2291">
        <v>8072700</v>
      </c>
      <c r="H2291">
        <f t="shared" si="35"/>
        <v>-8.3238696787471481E-3</v>
      </c>
    </row>
    <row r="2292" spans="1:8">
      <c r="A2292" s="1">
        <v>44963</v>
      </c>
      <c r="B2292">
        <v>140.199997</v>
      </c>
      <c r="C2292">
        <v>141.300003</v>
      </c>
      <c r="D2292">
        <v>139.509995</v>
      </c>
      <c r="E2292">
        <v>140.03999300000001</v>
      </c>
      <c r="F2292">
        <v>138.83595299999999</v>
      </c>
      <c r="G2292">
        <v>6488700</v>
      </c>
      <c r="H2292">
        <f t="shared" si="35"/>
        <v>-1.2202915315787804E-2</v>
      </c>
    </row>
    <row r="2293" spans="1:8">
      <c r="A2293" s="1">
        <v>44964</v>
      </c>
      <c r="B2293">
        <v>140.25</v>
      </c>
      <c r="C2293">
        <v>144.08000200000001</v>
      </c>
      <c r="D2293">
        <v>140.19000199999999</v>
      </c>
      <c r="E2293">
        <v>143.53999300000001</v>
      </c>
      <c r="F2293">
        <v>142.305847</v>
      </c>
      <c r="G2293">
        <v>7854100</v>
      </c>
      <c r="H2293">
        <f t="shared" si="35"/>
        <v>2.4992762501511483E-2</v>
      </c>
    </row>
    <row r="2294" spans="1:8">
      <c r="A2294" s="1">
        <v>44965</v>
      </c>
      <c r="B2294">
        <v>143.820007</v>
      </c>
      <c r="C2294">
        <v>144.58999600000001</v>
      </c>
      <c r="D2294">
        <v>141.520004</v>
      </c>
      <c r="E2294">
        <v>141.80999800000001</v>
      </c>
      <c r="F2294">
        <v>140.59072900000001</v>
      </c>
      <c r="G2294">
        <v>6288500</v>
      </c>
      <c r="H2294">
        <f t="shared" si="35"/>
        <v>-1.2052336823517798E-2</v>
      </c>
    </row>
    <row r="2295" spans="1:8">
      <c r="A2295" s="1">
        <v>44966</v>
      </c>
      <c r="B2295">
        <v>144</v>
      </c>
      <c r="C2295">
        <v>144.240005</v>
      </c>
      <c r="D2295">
        <v>140.470001</v>
      </c>
      <c r="E2295">
        <v>141.029999</v>
      </c>
      <c r="F2295">
        <v>139.817429</v>
      </c>
      <c r="G2295">
        <v>6312000</v>
      </c>
      <c r="H2295">
        <f t="shared" si="35"/>
        <v>-5.5003626874998712E-3</v>
      </c>
    </row>
    <row r="2296" spans="1:8">
      <c r="A2296" s="1">
        <v>44967</v>
      </c>
      <c r="B2296">
        <v>139.979996</v>
      </c>
      <c r="C2296">
        <v>140.86000100000001</v>
      </c>
      <c r="D2296">
        <v>139.050003</v>
      </c>
      <c r="E2296">
        <v>140.38000500000001</v>
      </c>
      <c r="F2296">
        <v>139.173035</v>
      </c>
      <c r="G2296">
        <v>4930800</v>
      </c>
      <c r="H2296">
        <f t="shared" si="35"/>
        <v>-4.6088245550560472E-3</v>
      </c>
    </row>
    <row r="2297" spans="1:8">
      <c r="A2297" s="1">
        <v>44970</v>
      </c>
      <c r="B2297">
        <v>140.929993</v>
      </c>
      <c r="C2297">
        <v>143.11999499999999</v>
      </c>
      <c r="D2297">
        <v>140.83999600000001</v>
      </c>
      <c r="E2297">
        <v>142.80999800000001</v>
      </c>
      <c r="F2297">
        <v>141.58213799999999</v>
      </c>
      <c r="G2297">
        <v>4205900</v>
      </c>
      <c r="H2297">
        <f t="shared" si="35"/>
        <v>1.7310127640745836E-2</v>
      </c>
    </row>
    <row r="2298" spans="1:8">
      <c r="A2298" s="1">
        <v>44971</v>
      </c>
      <c r="B2298">
        <v>142.13999899999999</v>
      </c>
      <c r="C2298">
        <v>144.229996</v>
      </c>
      <c r="D2298">
        <v>141.25</v>
      </c>
      <c r="E2298">
        <v>143.41999799999999</v>
      </c>
      <c r="F2298">
        <v>142.186905</v>
      </c>
      <c r="G2298">
        <v>6311000</v>
      </c>
      <c r="H2298">
        <f t="shared" si="35"/>
        <v>4.2714922132339158E-3</v>
      </c>
    </row>
    <row r="2299" spans="1:8">
      <c r="A2299" s="1">
        <v>44972</v>
      </c>
      <c r="B2299">
        <v>142.550003</v>
      </c>
      <c r="C2299">
        <v>144.10000600000001</v>
      </c>
      <c r="D2299">
        <v>142.21000699999999</v>
      </c>
      <c r="E2299">
        <v>144.08999600000001</v>
      </c>
      <c r="F2299">
        <v>142.85112000000001</v>
      </c>
      <c r="G2299">
        <v>5245500</v>
      </c>
      <c r="H2299">
        <f t="shared" si="35"/>
        <v>4.6714217459055945E-3</v>
      </c>
    </row>
    <row r="2300" spans="1:8">
      <c r="A2300" s="1">
        <v>44973</v>
      </c>
      <c r="B2300">
        <v>142</v>
      </c>
      <c r="C2300">
        <v>143.61000100000001</v>
      </c>
      <c r="D2300">
        <v>141.479996</v>
      </c>
      <c r="E2300">
        <v>141.58999600000001</v>
      </c>
      <c r="F2300">
        <v>140.372635</v>
      </c>
      <c r="G2300">
        <v>6500600</v>
      </c>
      <c r="H2300">
        <f t="shared" si="35"/>
        <v>-1.7350126481332495E-2</v>
      </c>
    </row>
    <row r="2301" spans="1:8">
      <c r="A2301" s="1">
        <v>44974</v>
      </c>
      <c r="B2301">
        <v>140.58000200000001</v>
      </c>
      <c r="C2301">
        <v>140.740005</v>
      </c>
      <c r="D2301">
        <v>138.60000600000001</v>
      </c>
      <c r="E2301">
        <v>139.820007</v>
      </c>
      <c r="F2301">
        <v>138.61785900000001</v>
      </c>
      <c r="G2301">
        <v>5303300</v>
      </c>
      <c r="H2301">
        <f t="shared" si="35"/>
        <v>-1.2500841064926882E-2</v>
      </c>
    </row>
    <row r="2302" spans="1:8">
      <c r="A2302" s="1">
        <v>44978</v>
      </c>
      <c r="B2302">
        <v>137.949997</v>
      </c>
      <c r="C2302">
        <v>138.779999</v>
      </c>
      <c r="D2302">
        <v>136.38000500000001</v>
      </c>
      <c r="E2302">
        <v>136.5</v>
      </c>
      <c r="F2302">
        <v>135.32638499999999</v>
      </c>
      <c r="G2302">
        <v>6138900</v>
      </c>
      <c r="H2302">
        <f t="shared" si="35"/>
        <v>-2.3744949054508351E-2</v>
      </c>
    </row>
    <row r="2303" spans="1:8">
      <c r="A2303" s="1">
        <v>44979</v>
      </c>
      <c r="B2303">
        <v>136.779999</v>
      </c>
      <c r="C2303">
        <v>137.39999399999999</v>
      </c>
      <c r="D2303">
        <v>135.64999399999999</v>
      </c>
      <c r="E2303">
        <v>136.300003</v>
      </c>
      <c r="F2303">
        <v>135.12811300000001</v>
      </c>
      <c r="G2303">
        <v>7169200</v>
      </c>
      <c r="H2303">
        <f t="shared" si="35"/>
        <v>-1.4651392631228159E-3</v>
      </c>
    </row>
    <row r="2304" spans="1:8">
      <c r="A2304" s="1">
        <v>44980</v>
      </c>
      <c r="B2304">
        <v>138.83999600000001</v>
      </c>
      <c r="C2304">
        <v>139.08000200000001</v>
      </c>
      <c r="D2304">
        <v>136.61000100000001</v>
      </c>
      <c r="E2304">
        <v>138.55999800000001</v>
      </c>
      <c r="F2304">
        <v>137.36866800000001</v>
      </c>
      <c r="G2304">
        <v>6560000</v>
      </c>
      <c r="H2304">
        <f t="shared" si="35"/>
        <v>1.6580968610136665E-2</v>
      </c>
    </row>
    <row r="2305" spans="1:8">
      <c r="A2305" s="1">
        <v>44981</v>
      </c>
      <c r="B2305">
        <v>136.10000600000001</v>
      </c>
      <c r="C2305">
        <v>136.679993</v>
      </c>
      <c r="D2305">
        <v>135.300003</v>
      </c>
      <c r="E2305">
        <v>136.08999600000001</v>
      </c>
      <c r="F2305">
        <v>134.91992200000001</v>
      </c>
      <c r="G2305">
        <v>7173700</v>
      </c>
      <c r="H2305">
        <f t="shared" si="35"/>
        <v>-1.7826088260534053E-2</v>
      </c>
    </row>
    <row r="2306" spans="1:8">
      <c r="A2306" s="1">
        <v>44984</v>
      </c>
      <c r="B2306">
        <v>137.46000699999999</v>
      </c>
      <c r="C2306">
        <v>138.16000399999999</v>
      </c>
      <c r="D2306">
        <v>136.570007</v>
      </c>
      <c r="E2306">
        <v>136.820007</v>
      </c>
      <c r="F2306">
        <v>135.64366100000001</v>
      </c>
      <c r="G2306">
        <v>4694500</v>
      </c>
      <c r="H2306">
        <f t="shared" si="35"/>
        <v>5.3642115209642256E-3</v>
      </c>
    </row>
    <row r="2307" spans="1:8">
      <c r="A2307" s="1">
        <v>44985</v>
      </c>
      <c r="B2307">
        <v>136.38000500000001</v>
      </c>
      <c r="C2307">
        <v>137.83999600000001</v>
      </c>
      <c r="D2307">
        <v>136.13999899999999</v>
      </c>
      <c r="E2307">
        <v>136.520004</v>
      </c>
      <c r="F2307">
        <v>135.346237</v>
      </c>
      <c r="G2307">
        <v>5242900</v>
      </c>
      <c r="H2307">
        <f t="shared" ref="H2307:H2370" si="36">(F2307-F2306)/F2306</f>
        <v>-2.1926863209627361E-3</v>
      </c>
    </row>
    <row r="2308" spans="1:8">
      <c r="A2308" s="1">
        <v>44986</v>
      </c>
      <c r="B2308">
        <v>136.58000200000001</v>
      </c>
      <c r="C2308">
        <v>136.800003</v>
      </c>
      <c r="D2308">
        <v>135.10000600000001</v>
      </c>
      <c r="E2308">
        <v>135.520004</v>
      </c>
      <c r="F2308">
        <v>134.35481300000001</v>
      </c>
      <c r="G2308">
        <v>7534700</v>
      </c>
      <c r="H2308">
        <f t="shared" si="36"/>
        <v>-7.3250946755172436E-3</v>
      </c>
    </row>
    <row r="2309" spans="1:8">
      <c r="A2309" s="1">
        <v>44987</v>
      </c>
      <c r="B2309">
        <v>135.14999399999999</v>
      </c>
      <c r="C2309">
        <v>137.61999499999999</v>
      </c>
      <c r="D2309">
        <v>134.91999799999999</v>
      </c>
      <c r="E2309">
        <v>137.19000199999999</v>
      </c>
      <c r="F2309">
        <v>136.01045199999999</v>
      </c>
      <c r="G2309">
        <v>5484700</v>
      </c>
      <c r="H2309">
        <f t="shared" si="36"/>
        <v>1.2322885671389974E-2</v>
      </c>
    </row>
    <row r="2310" spans="1:8">
      <c r="A2310" s="1">
        <v>44988</v>
      </c>
      <c r="B2310">
        <v>138.070007</v>
      </c>
      <c r="C2310">
        <v>140.14999399999999</v>
      </c>
      <c r="D2310">
        <v>137.94000199999999</v>
      </c>
      <c r="E2310">
        <v>140.13999899999999</v>
      </c>
      <c r="F2310">
        <v>138.935089</v>
      </c>
      <c r="G2310">
        <v>7219800</v>
      </c>
      <c r="H2310">
        <f t="shared" si="36"/>
        <v>2.1503031252333597E-2</v>
      </c>
    </row>
    <row r="2311" spans="1:8">
      <c r="A2311" s="1">
        <v>44991</v>
      </c>
      <c r="B2311">
        <v>141.03999300000001</v>
      </c>
      <c r="C2311">
        <v>142.720001</v>
      </c>
      <c r="D2311">
        <v>140.699997</v>
      </c>
      <c r="E2311">
        <v>140.80999800000001</v>
      </c>
      <c r="F2311">
        <v>139.599335</v>
      </c>
      <c r="G2311">
        <v>7999600</v>
      </c>
      <c r="H2311">
        <f t="shared" si="36"/>
        <v>4.780980850704975E-3</v>
      </c>
    </row>
    <row r="2312" spans="1:8">
      <c r="A2312" s="1">
        <v>44992</v>
      </c>
      <c r="B2312">
        <v>140.699997</v>
      </c>
      <c r="C2312">
        <v>141.240005</v>
      </c>
      <c r="D2312">
        <v>138.71000699999999</v>
      </c>
      <c r="E2312">
        <v>139.05999800000001</v>
      </c>
      <c r="F2312">
        <v>137.86438000000001</v>
      </c>
      <c r="G2312">
        <v>7060000</v>
      </c>
      <c r="H2312">
        <f t="shared" si="36"/>
        <v>-1.2428103615249923E-2</v>
      </c>
    </row>
    <row r="2313" spans="1:8">
      <c r="A2313" s="1">
        <v>44993</v>
      </c>
      <c r="B2313">
        <v>139.550003</v>
      </c>
      <c r="C2313">
        <v>140.38000500000001</v>
      </c>
      <c r="D2313">
        <v>138.729996</v>
      </c>
      <c r="E2313">
        <v>140.21000699999999</v>
      </c>
      <c r="F2313">
        <v>139.00448600000001</v>
      </c>
      <c r="G2313">
        <v>6623500</v>
      </c>
      <c r="H2313">
        <f t="shared" si="36"/>
        <v>8.2697648225016698E-3</v>
      </c>
    </row>
    <row r="2314" spans="1:8">
      <c r="A2314" s="1">
        <v>44994</v>
      </c>
      <c r="B2314">
        <v>140.429993</v>
      </c>
      <c r="C2314">
        <v>142.009995</v>
      </c>
      <c r="D2314">
        <v>137.929993</v>
      </c>
      <c r="E2314">
        <v>138.199997</v>
      </c>
      <c r="F2314">
        <v>137.011765</v>
      </c>
      <c r="G2314">
        <v>7812300</v>
      </c>
      <c r="H2314">
        <f t="shared" si="36"/>
        <v>-1.4335659641948656E-2</v>
      </c>
    </row>
    <row r="2315" spans="1:8">
      <c r="A2315" s="1">
        <v>44995</v>
      </c>
      <c r="B2315">
        <v>138</v>
      </c>
      <c r="C2315">
        <v>138.35000600000001</v>
      </c>
      <c r="D2315">
        <v>135.229996</v>
      </c>
      <c r="E2315">
        <v>135.770004</v>
      </c>
      <c r="F2315">
        <v>134.602676</v>
      </c>
      <c r="G2315">
        <v>15278400</v>
      </c>
      <c r="H2315">
        <f t="shared" si="36"/>
        <v>-1.7583081277728192E-2</v>
      </c>
    </row>
    <row r="2316" spans="1:8">
      <c r="A2316" s="1">
        <v>44998</v>
      </c>
      <c r="B2316">
        <v>134.91999799999999</v>
      </c>
      <c r="C2316">
        <v>138.39999399999999</v>
      </c>
      <c r="D2316">
        <v>134.08000200000001</v>
      </c>
      <c r="E2316">
        <v>136.509995</v>
      </c>
      <c r="F2316">
        <v>135.336288</v>
      </c>
      <c r="G2316">
        <v>17219700</v>
      </c>
      <c r="H2316">
        <f t="shared" si="36"/>
        <v>5.450203679457262E-3</v>
      </c>
    </row>
    <row r="2317" spans="1:8">
      <c r="A2317" s="1">
        <v>44999</v>
      </c>
      <c r="B2317">
        <v>138.270004</v>
      </c>
      <c r="C2317">
        <v>140.14999399999999</v>
      </c>
      <c r="D2317">
        <v>137.699997</v>
      </c>
      <c r="E2317">
        <v>139.66000399999999</v>
      </c>
      <c r="F2317">
        <v>138.45921300000001</v>
      </c>
      <c r="G2317">
        <v>10601100</v>
      </c>
      <c r="H2317">
        <f t="shared" si="36"/>
        <v>2.3075296700911505E-2</v>
      </c>
    </row>
    <row r="2318" spans="1:8">
      <c r="A2318" s="1">
        <v>45000</v>
      </c>
      <c r="B2318">
        <v>138.13000500000001</v>
      </c>
      <c r="C2318">
        <v>139.91000399999999</v>
      </c>
      <c r="D2318">
        <v>137.46000699999999</v>
      </c>
      <c r="E2318">
        <v>139.740005</v>
      </c>
      <c r="F2318">
        <v>138.538544</v>
      </c>
      <c r="G2318">
        <v>11530000</v>
      </c>
      <c r="H2318">
        <f t="shared" si="36"/>
        <v>5.7295573390263505E-4</v>
      </c>
    </row>
    <row r="2319" spans="1:8">
      <c r="A2319" s="1">
        <v>45001</v>
      </c>
      <c r="B2319">
        <v>139.25</v>
      </c>
      <c r="C2319">
        <v>143.86000100000001</v>
      </c>
      <c r="D2319">
        <v>138.78999300000001</v>
      </c>
      <c r="E2319">
        <v>143.66000399999999</v>
      </c>
      <c r="F2319">
        <v>142.42482000000001</v>
      </c>
      <c r="G2319">
        <v>13043400</v>
      </c>
      <c r="H2319">
        <f t="shared" si="36"/>
        <v>2.8051947766969527E-2</v>
      </c>
    </row>
    <row r="2320" spans="1:8">
      <c r="A2320" s="1">
        <v>45002</v>
      </c>
      <c r="B2320">
        <v>143.94000199999999</v>
      </c>
      <c r="C2320">
        <v>145.179993</v>
      </c>
      <c r="D2320">
        <v>142.61999499999999</v>
      </c>
      <c r="E2320">
        <v>143.46000699999999</v>
      </c>
      <c r="F2320">
        <v>142.22654700000001</v>
      </c>
      <c r="G2320">
        <v>11539300</v>
      </c>
      <c r="H2320">
        <f t="shared" si="36"/>
        <v>-1.3921239289612607E-3</v>
      </c>
    </row>
    <row r="2321" spans="1:8">
      <c r="A2321" s="1">
        <v>45005</v>
      </c>
      <c r="B2321">
        <v>142.88999899999999</v>
      </c>
      <c r="C2321">
        <v>143.71000699999999</v>
      </c>
      <c r="D2321">
        <v>141.820007</v>
      </c>
      <c r="E2321">
        <v>143.529999</v>
      </c>
      <c r="F2321">
        <v>142.61007699999999</v>
      </c>
      <c r="G2321">
        <v>5990800</v>
      </c>
      <c r="H2321">
        <f t="shared" si="36"/>
        <v>2.6966133122811385E-3</v>
      </c>
    </row>
    <row r="2322" spans="1:8">
      <c r="A2322" s="1">
        <v>45006</v>
      </c>
      <c r="B2322">
        <v>144.30999800000001</v>
      </c>
      <c r="C2322">
        <v>144.949997</v>
      </c>
      <c r="D2322">
        <v>142.80999800000001</v>
      </c>
      <c r="E2322">
        <v>144.69000199999999</v>
      </c>
      <c r="F2322">
        <v>143.76265000000001</v>
      </c>
      <c r="G2322">
        <v>6533200</v>
      </c>
      <c r="H2322">
        <f t="shared" si="36"/>
        <v>8.081988483885456E-3</v>
      </c>
    </row>
    <row r="2323" spans="1:8">
      <c r="A2323" s="1">
        <v>45007</v>
      </c>
      <c r="B2323">
        <v>144.69000199999999</v>
      </c>
      <c r="C2323">
        <v>147.570007</v>
      </c>
      <c r="D2323">
        <v>143.16999799999999</v>
      </c>
      <c r="E2323">
        <v>143.25</v>
      </c>
      <c r="F2323">
        <v>142.33187899999999</v>
      </c>
      <c r="G2323">
        <v>7112200</v>
      </c>
      <c r="H2323">
        <f t="shared" si="36"/>
        <v>-9.9523137616065183E-3</v>
      </c>
    </row>
    <row r="2324" spans="1:8">
      <c r="A2324" s="1">
        <v>45008</v>
      </c>
      <c r="B2324">
        <v>145.08000200000001</v>
      </c>
      <c r="C2324">
        <v>147.550003</v>
      </c>
      <c r="D2324">
        <v>144.21000699999999</v>
      </c>
      <c r="E2324">
        <v>145.58000200000001</v>
      </c>
      <c r="F2324">
        <v>144.64692700000001</v>
      </c>
      <c r="G2324">
        <v>8797900</v>
      </c>
      <c r="H2324">
        <f t="shared" si="36"/>
        <v>1.626514043280507E-2</v>
      </c>
    </row>
    <row r="2325" spans="1:8">
      <c r="A2325" s="1">
        <v>45009</v>
      </c>
      <c r="B2325">
        <v>145.11999499999999</v>
      </c>
      <c r="C2325">
        <v>146.029999</v>
      </c>
      <c r="D2325">
        <v>144.16000399999999</v>
      </c>
      <c r="E2325">
        <v>145.96000699999999</v>
      </c>
      <c r="F2325">
        <v>145.02448999999999</v>
      </c>
      <c r="G2325">
        <v>5936300</v>
      </c>
      <c r="H2325">
        <f t="shared" si="36"/>
        <v>2.6102386537391201E-3</v>
      </c>
    </row>
    <row r="2326" spans="1:8">
      <c r="A2326" s="1">
        <v>45012</v>
      </c>
      <c r="B2326">
        <v>146.179993</v>
      </c>
      <c r="C2326">
        <v>146.679993</v>
      </c>
      <c r="D2326">
        <v>144.490005</v>
      </c>
      <c r="E2326">
        <v>144.83000200000001</v>
      </c>
      <c r="F2326">
        <v>143.901749</v>
      </c>
      <c r="G2326">
        <v>5405300</v>
      </c>
      <c r="H2326">
        <f t="shared" si="36"/>
        <v>-7.7417338271625075E-3</v>
      </c>
    </row>
    <row r="2327" spans="1:8">
      <c r="A2327" s="1">
        <v>45013</v>
      </c>
      <c r="B2327">
        <v>144.58000200000001</v>
      </c>
      <c r="C2327">
        <v>144.63000500000001</v>
      </c>
      <c r="D2327">
        <v>142.85000600000001</v>
      </c>
      <c r="E2327">
        <v>144.14999399999999</v>
      </c>
      <c r="F2327">
        <v>143.226089</v>
      </c>
      <c r="G2327">
        <v>4984000</v>
      </c>
      <c r="H2327">
        <f t="shared" si="36"/>
        <v>-4.6952869210783081E-3</v>
      </c>
    </row>
    <row r="2328" spans="1:8">
      <c r="A2328" s="1">
        <v>45014</v>
      </c>
      <c r="B2328">
        <v>145.96000699999999</v>
      </c>
      <c r="C2328">
        <v>147.5</v>
      </c>
      <c r="D2328">
        <v>145.75</v>
      </c>
      <c r="E2328">
        <v>147.16999799999999</v>
      </c>
      <c r="F2328">
        <v>146.22673</v>
      </c>
      <c r="G2328">
        <v>7128300</v>
      </c>
      <c r="H2328">
        <f t="shared" si="36"/>
        <v>2.0950380066581318E-2</v>
      </c>
    </row>
    <row r="2329" spans="1:8">
      <c r="A2329" s="1">
        <v>45015</v>
      </c>
      <c r="B2329">
        <v>148.529999</v>
      </c>
      <c r="C2329">
        <v>149.08999600000001</v>
      </c>
      <c r="D2329">
        <v>147.88000500000001</v>
      </c>
      <c r="E2329">
        <v>148.88000500000001</v>
      </c>
      <c r="F2329">
        <v>147.925781</v>
      </c>
      <c r="G2329">
        <v>5601200</v>
      </c>
      <c r="H2329">
        <f t="shared" si="36"/>
        <v>1.1619291493422558E-2</v>
      </c>
    </row>
    <row r="2330" spans="1:8">
      <c r="A2330" s="1">
        <v>45016</v>
      </c>
      <c r="B2330">
        <v>148.699997</v>
      </c>
      <c r="C2330">
        <v>151.14999399999999</v>
      </c>
      <c r="D2330">
        <v>148.509995</v>
      </c>
      <c r="E2330">
        <v>151.009995</v>
      </c>
      <c r="F2330">
        <v>150.04212999999999</v>
      </c>
      <c r="G2330">
        <v>7534900</v>
      </c>
      <c r="H2330">
        <f t="shared" si="36"/>
        <v>1.4306829990642303E-2</v>
      </c>
    </row>
    <row r="2331" spans="1:8">
      <c r="A2331" s="1">
        <v>45019</v>
      </c>
      <c r="B2331">
        <v>150.08999600000001</v>
      </c>
      <c r="C2331">
        <v>150.979996</v>
      </c>
      <c r="D2331">
        <v>149.36999499999999</v>
      </c>
      <c r="E2331">
        <v>150.770004</v>
      </c>
      <c r="F2331">
        <v>149.803665</v>
      </c>
      <c r="G2331">
        <v>10571100</v>
      </c>
      <c r="H2331">
        <f t="shared" si="36"/>
        <v>-1.589320279577415E-3</v>
      </c>
    </row>
    <row r="2332" spans="1:8">
      <c r="A2332" s="1">
        <v>45020</v>
      </c>
      <c r="B2332">
        <v>150.990005</v>
      </c>
      <c r="C2332">
        <v>151.509995</v>
      </c>
      <c r="D2332">
        <v>149.38000500000001</v>
      </c>
      <c r="E2332">
        <v>149.94000199999999</v>
      </c>
      <c r="F2332">
        <v>148.978973</v>
      </c>
      <c r="G2332">
        <v>7912400</v>
      </c>
      <c r="H2332">
        <f t="shared" si="36"/>
        <v>-5.5051523605914371E-3</v>
      </c>
    </row>
    <row r="2333" spans="1:8">
      <c r="A2333" s="1">
        <v>45021</v>
      </c>
      <c r="B2333">
        <v>149.229996</v>
      </c>
      <c r="C2333">
        <v>149.36999499999999</v>
      </c>
      <c r="D2333">
        <v>147.16000399999999</v>
      </c>
      <c r="E2333">
        <v>148.229996</v>
      </c>
      <c r="F2333">
        <v>147.27993799999999</v>
      </c>
      <c r="G2333">
        <v>7868800</v>
      </c>
      <c r="H2333">
        <f t="shared" si="36"/>
        <v>-1.1404528879387624E-2</v>
      </c>
    </row>
    <row r="2334" spans="1:8">
      <c r="A2334" s="1">
        <v>45022</v>
      </c>
      <c r="B2334">
        <v>147.14999399999999</v>
      </c>
      <c r="C2334">
        <v>149.259995</v>
      </c>
      <c r="D2334">
        <v>146.509995</v>
      </c>
      <c r="E2334">
        <v>149.070007</v>
      </c>
      <c r="F2334">
        <v>148.114563</v>
      </c>
      <c r="G2334">
        <v>7848000</v>
      </c>
      <c r="H2334">
        <f t="shared" si="36"/>
        <v>5.6669293274690061E-3</v>
      </c>
    </row>
    <row r="2335" spans="1:8">
      <c r="A2335" s="1">
        <v>45026</v>
      </c>
      <c r="B2335">
        <v>147.58999600000001</v>
      </c>
      <c r="C2335">
        <v>149.020004</v>
      </c>
      <c r="D2335">
        <v>146.779999</v>
      </c>
      <c r="E2335">
        <v>148.990005</v>
      </c>
      <c r="F2335">
        <v>148.03507999999999</v>
      </c>
      <c r="G2335">
        <v>4758600</v>
      </c>
      <c r="H2335">
        <f t="shared" si="36"/>
        <v>-5.3663190431862127E-4</v>
      </c>
    </row>
    <row r="2336" spans="1:8">
      <c r="A2336" s="1">
        <v>45027</v>
      </c>
      <c r="B2336">
        <v>148.729996</v>
      </c>
      <c r="C2336">
        <v>148.75</v>
      </c>
      <c r="D2336">
        <v>147.33999600000001</v>
      </c>
      <c r="E2336">
        <v>147.58999600000001</v>
      </c>
      <c r="F2336">
        <v>146.644058</v>
      </c>
      <c r="G2336">
        <v>6395800</v>
      </c>
      <c r="H2336">
        <f t="shared" si="36"/>
        <v>-9.3965700562325671E-3</v>
      </c>
    </row>
    <row r="2337" spans="1:8">
      <c r="A2337" s="1">
        <v>45028</v>
      </c>
      <c r="B2337">
        <v>148.58999600000001</v>
      </c>
      <c r="C2337">
        <v>148.990005</v>
      </c>
      <c r="D2337">
        <v>146.509995</v>
      </c>
      <c r="E2337">
        <v>146.75</v>
      </c>
      <c r="F2337">
        <v>145.80943300000001</v>
      </c>
      <c r="G2337">
        <v>6617900</v>
      </c>
      <c r="H2337">
        <f t="shared" si="36"/>
        <v>-5.6915023450864162E-3</v>
      </c>
    </row>
    <row r="2338" spans="1:8">
      <c r="A2338" s="1">
        <v>45029</v>
      </c>
      <c r="B2338">
        <v>147.320007</v>
      </c>
      <c r="C2338">
        <v>149.71000699999999</v>
      </c>
      <c r="D2338">
        <v>147.08000200000001</v>
      </c>
      <c r="E2338">
        <v>149.479996</v>
      </c>
      <c r="F2338">
        <v>148.521942</v>
      </c>
      <c r="G2338">
        <v>6820900</v>
      </c>
      <c r="H2338">
        <f t="shared" si="36"/>
        <v>1.8603110540865917E-2</v>
      </c>
    </row>
    <row r="2339" spans="1:8">
      <c r="A2339" s="1">
        <v>45030</v>
      </c>
      <c r="B2339">
        <v>148.63999899999999</v>
      </c>
      <c r="C2339">
        <v>149.86999499999999</v>
      </c>
      <c r="D2339">
        <v>147.35000600000001</v>
      </c>
      <c r="E2339">
        <v>148.64999399999999</v>
      </c>
      <c r="F2339">
        <v>147.69725</v>
      </c>
      <c r="G2339">
        <v>6501800</v>
      </c>
      <c r="H2339">
        <f t="shared" si="36"/>
        <v>-5.5526610337481236E-3</v>
      </c>
    </row>
    <row r="2340" spans="1:8">
      <c r="A2340" s="1">
        <v>45033</v>
      </c>
      <c r="B2340">
        <v>148.83999600000001</v>
      </c>
      <c r="C2340">
        <v>149.520004</v>
      </c>
      <c r="D2340">
        <v>148.029999</v>
      </c>
      <c r="E2340">
        <v>149.19000199999999</v>
      </c>
      <c r="F2340">
        <v>148.23379499999999</v>
      </c>
      <c r="G2340">
        <v>4153000</v>
      </c>
      <c r="H2340">
        <f t="shared" si="36"/>
        <v>3.6327352066473115E-3</v>
      </c>
    </row>
    <row r="2341" spans="1:8">
      <c r="A2341" s="1">
        <v>45034</v>
      </c>
      <c r="B2341">
        <v>150.33000200000001</v>
      </c>
      <c r="C2341">
        <v>150.729996</v>
      </c>
      <c r="D2341">
        <v>149</v>
      </c>
      <c r="E2341">
        <v>149.64999399999999</v>
      </c>
      <c r="F2341">
        <v>148.690842</v>
      </c>
      <c r="G2341">
        <v>4606400</v>
      </c>
      <c r="H2341">
        <f t="shared" si="36"/>
        <v>3.0832847529810399E-3</v>
      </c>
    </row>
    <row r="2342" spans="1:8">
      <c r="A2342" s="1">
        <v>45035</v>
      </c>
      <c r="B2342">
        <v>148.300003</v>
      </c>
      <c r="C2342">
        <v>149.5</v>
      </c>
      <c r="D2342">
        <v>148.10000600000001</v>
      </c>
      <c r="E2342">
        <v>149.220001</v>
      </c>
      <c r="F2342">
        <v>148.263611</v>
      </c>
      <c r="G2342">
        <v>4311600</v>
      </c>
      <c r="H2342">
        <f t="shared" si="36"/>
        <v>-2.8732838838857752E-3</v>
      </c>
    </row>
    <row r="2343" spans="1:8">
      <c r="A2343" s="1">
        <v>45036</v>
      </c>
      <c r="B2343">
        <v>147.85000600000001</v>
      </c>
      <c r="C2343">
        <v>149.71000699999999</v>
      </c>
      <c r="D2343">
        <v>147.58000200000001</v>
      </c>
      <c r="E2343">
        <v>148.240005</v>
      </c>
      <c r="F2343">
        <v>147.28990200000001</v>
      </c>
      <c r="G2343">
        <v>5708100</v>
      </c>
      <c r="H2343">
        <f t="shared" si="36"/>
        <v>-6.5674172740874722E-3</v>
      </c>
    </row>
    <row r="2344" spans="1:8">
      <c r="A2344" s="1">
        <v>45037</v>
      </c>
      <c r="B2344">
        <v>147.58999600000001</v>
      </c>
      <c r="C2344">
        <v>148.029999</v>
      </c>
      <c r="D2344">
        <v>146.800003</v>
      </c>
      <c r="E2344">
        <v>147.759995</v>
      </c>
      <c r="F2344">
        <v>146.81295800000001</v>
      </c>
      <c r="G2344">
        <v>6118800</v>
      </c>
      <c r="H2344">
        <f t="shared" si="36"/>
        <v>-3.2381310159334828E-3</v>
      </c>
    </row>
    <row r="2345" spans="1:8">
      <c r="A2345" s="1">
        <v>45040</v>
      </c>
      <c r="B2345">
        <v>147.16999799999999</v>
      </c>
      <c r="C2345">
        <v>147.88999899999999</v>
      </c>
      <c r="D2345">
        <v>146.009995</v>
      </c>
      <c r="E2345">
        <v>147.11000100000001</v>
      </c>
      <c r="F2345">
        <v>146.16712999999999</v>
      </c>
      <c r="G2345">
        <v>4539900</v>
      </c>
      <c r="H2345">
        <f t="shared" si="36"/>
        <v>-4.3989849996757292E-3</v>
      </c>
    </row>
    <row r="2346" spans="1:8">
      <c r="A2346" s="1">
        <v>45041</v>
      </c>
      <c r="B2346">
        <v>146.38999899999999</v>
      </c>
      <c r="C2346">
        <v>146.66999799999999</v>
      </c>
      <c r="D2346">
        <v>143.91999799999999</v>
      </c>
      <c r="E2346">
        <v>143.970001</v>
      </c>
      <c r="F2346">
        <v>143.04724100000001</v>
      </c>
      <c r="G2346">
        <v>5511300</v>
      </c>
      <c r="H2346">
        <f t="shared" si="36"/>
        <v>-2.1344668941642164E-2</v>
      </c>
    </row>
    <row r="2347" spans="1:8">
      <c r="A2347" s="1">
        <v>45042</v>
      </c>
      <c r="B2347">
        <v>146.5</v>
      </c>
      <c r="C2347">
        <v>147.61999499999999</v>
      </c>
      <c r="D2347">
        <v>145.759995</v>
      </c>
      <c r="E2347">
        <v>146.11000100000001</v>
      </c>
      <c r="F2347">
        <v>145.17353800000001</v>
      </c>
      <c r="G2347">
        <v>6801700</v>
      </c>
      <c r="H2347">
        <f t="shared" si="36"/>
        <v>1.4864299270196996E-2</v>
      </c>
    </row>
    <row r="2348" spans="1:8">
      <c r="A2348" s="1">
        <v>45043</v>
      </c>
      <c r="B2348">
        <v>146.800003</v>
      </c>
      <c r="C2348">
        <v>149.320007</v>
      </c>
      <c r="D2348">
        <v>146.44000199999999</v>
      </c>
      <c r="E2348">
        <v>149.21000699999999</v>
      </c>
      <c r="F2348">
        <v>148.25366199999999</v>
      </c>
      <c r="G2348">
        <v>6042400</v>
      </c>
      <c r="H2348">
        <f t="shared" si="36"/>
        <v>2.12168418737579E-2</v>
      </c>
    </row>
    <row r="2349" spans="1:8">
      <c r="A2349" s="1">
        <v>45044</v>
      </c>
      <c r="B2349">
        <v>149.21000699999999</v>
      </c>
      <c r="C2349">
        <v>150.86000100000001</v>
      </c>
      <c r="D2349">
        <v>149.050003</v>
      </c>
      <c r="E2349">
        <v>150.83000200000001</v>
      </c>
      <c r="F2349">
        <v>149.86329699999999</v>
      </c>
      <c r="G2349">
        <v>5893000</v>
      </c>
      <c r="H2349">
        <f t="shared" si="36"/>
        <v>1.0857303477603119E-2</v>
      </c>
    </row>
    <row r="2350" spans="1:8">
      <c r="A2350" s="1">
        <v>45047</v>
      </c>
      <c r="B2350">
        <v>150.71000699999999</v>
      </c>
      <c r="C2350">
        <v>151.64999399999999</v>
      </c>
      <c r="D2350">
        <v>150.470001</v>
      </c>
      <c r="E2350">
        <v>150.91999799999999</v>
      </c>
      <c r="F2350">
        <v>149.952698</v>
      </c>
      <c r="G2350">
        <v>4097200</v>
      </c>
      <c r="H2350">
        <f t="shared" si="36"/>
        <v>5.9655033480285303E-4</v>
      </c>
    </row>
    <row r="2351" spans="1:8">
      <c r="A2351" s="1">
        <v>45048</v>
      </c>
      <c r="B2351">
        <v>151.10000600000001</v>
      </c>
      <c r="C2351">
        <v>151.270004</v>
      </c>
      <c r="D2351">
        <v>148.729996</v>
      </c>
      <c r="E2351">
        <v>149.509995</v>
      </c>
      <c r="F2351">
        <v>148.551727</v>
      </c>
      <c r="G2351">
        <v>6029400</v>
      </c>
      <c r="H2351">
        <f t="shared" si="36"/>
        <v>-9.3427528726425339E-3</v>
      </c>
    </row>
    <row r="2352" spans="1:8">
      <c r="A2352" s="1">
        <v>45049</v>
      </c>
      <c r="B2352">
        <v>149.69000199999999</v>
      </c>
      <c r="C2352">
        <v>150.66000399999999</v>
      </c>
      <c r="D2352">
        <v>148.179993</v>
      </c>
      <c r="E2352">
        <v>148.25</v>
      </c>
      <c r="F2352">
        <v>147.29980499999999</v>
      </c>
      <c r="G2352">
        <v>5815100</v>
      </c>
      <c r="H2352">
        <f t="shared" si="36"/>
        <v>-8.427515622218296E-3</v>
      </c>
    </row>
    <row r="2353" spans="1:8">
      <c r="A2353" s="1">
        <v>45050</v>
      </c>
      <c r="B2353">
        <v>147.66000399999999</v>
      </c>
      <c r="C2353">
        <v>148.53999300000001</v>
      </c>
      <c r="D2353">
        <v>146.929993</v>
      </c>
      <c r="E2353">
        <v>147.53999300000001</v>
      </c>
      <c r="F2353">
        <v>146.59435999999999</v>
      </c>
      <c r="G2353">
        <v>5430500</v>
      </c>
      <c r="H2353">
        <f t="shared" si="36"/>
        <v>-4.7891780983688164E-3</v>
      </c>
    </row>
    <row r="2354" spans="1:8">
      <c r="A2354" s="1">
        <v>45051</v>
      </c>
      <c r="B2354">
        <v>148.970001</v>
      </c>
      <c r="C2354">
        <v>151.75</v>
      </c>
      <c r="D2354">
        <v>148.759995</v>
      </c>
      <c r="E2354">
        <v>151.240005</v>
      </c>
      <c r="F2354">
        <v>150.27067600000001</v>
      </c>
      <c r="G2354">
        <v>6114200</v>
      </c>
      <c r="H2354">
        <f t="shared" si="36"/>
        <v>2.5078154439229547E-2</v>
      </c>
    </row>
    <row r="2355" spans="1:8">
      <c r="A2355" s="1">
        <v>45054</v>
      </c>
      <c r="B2355">
        <v>150.949997</v>
      </c>
      <c r="C2355">
        <v>151.28999300000001</v>
      </c>
      <c r="D2355">
        <v>150.229996</v>
      </c>
      <c r="E2355">
        <v>151.16000399999999</v>
      </c>
      <c r="F2355">
        <v>150.19117700000001</v>
      </c>
      <c r="G2355">
        <v>3397800</v>
      </c>
      <c r="H2355">
        <f t="shared" si="36"/>
        <v>-5.2903867950922397E-4</v>
      </c>
    </row>
    <row r="2356" spans="1:8">
      <c r="A2356" s="1">
        <v>45055</v>
      </c>
      <c r="B2356">
        <v>150.33000200000001</v>
      </c>
      <c r="C2356">
        <v>150.61000100000001</v>
      </c>
      <c r="D2356">
        <v>149.83999600000001</v>
      </c>
      <c r="E2356">
        <v>150</v>
      </c>
      <c r="F2356">
        <v>149.03860499999999</v>
      </c>
      <c r="G2356">
        <v>6236600</v>
      </c>
      <c r="H2356">
        <f t="shared" si="36"/>
        <v>-7.6740326763670048E-3</v>
      </c>
    </row>
    <row r="2357" spans="1:8">
      <c r="A2357" s="1">
        <v>45056</v>
      </c>
      <c r="B2357">
        <v>151.30999800000001</v>
      </c>
      <c r="C2357">
        <v>152.179993</v>
      </c>
      <c r="D2357">
        <v>150.36000100000001</v>
      </c>
      <c r="E2357">
        <v>151.83000200000001</v>
      </c>
      <c r="F2357">
        <v>150.85687300000001</v>
      </c>
      <c r="G2357">
        <v>5275900</v>
      </c>
      <c r="H2357">
        <f t="shared" si="36"/>
        <v>1.2199979998470984E-2</v>
      </c>
    </row>
    <row r="2358" spans="1:8">
      <c r="A2358" s="1">
        <v>45057</v>
      </c>
      <c r="B2358">
        <v>151.58000200000001</v>
      </c>
      <c r="C2358">
        <v>151.58000200000001</v>
      </c>
      <c r="D2358">
        <v>150.10000600000001</v>
      </c>
      <c r="E2358">
        <v>151.14999399999999</v>
      </c>
      <c r="F2358">
        <v>150.181229</v>
      </c>
      <c r="G2358">
        <v>4478400</v>
      </c>
      <c r="H2358">
        <f t="shared" si="36"/>
        <v>-4.4787087692054004E-3</v>
      </c>
    </row>
    <row r="2359" spans="1:8">
      <c r="A2359" s="1">
        <v>45058</v>
      </c>
      <c r="B2359">
        <v>151.41000399999999</v>
      </c>
      <c r="C2359">
        <v>151.63000500000001</v>
      </c>
      <c r="D2359">
        <v>149.779999</v>
      </c>
      <c r="E2359">
        <v>150.949997</v>
      </c>
      <c r="F2359">
        <v>149.98249799999999</v>
      </c>
      <c r="G2359">
        <v>3953300</v>
      </c>
      <c r="H2359">
        <f t="shared" si="36"/>
        <v>-1.3232745618296233E-3</v>
      </c>
    </row>
    <row r="2360" spans="1:8">
      <c r="A2360" s="1">
        <v>45061</v>
      </c>
      <c r="B2360">
        <v>151.10000600000001</v>
      </c>
      <c r="C2360">
        <v>152.229996</v>
      </c>
      <c r="D2360">
        <v>150.55999800000001</v>
      </c>
      <c r="E2360">
        <v>152.199997</v>
      </c>
      <c r="F2360">
        <v>151.224503</v>
      </c>
      <c r="G2360">
        <v>3398300</v>
      </c>
      <c r="H2360">
        <f t="shared" si="36"/>
        <v>8.2809995603620769E-3</v>
      </c>
    </row>
    <row r="2361" spans="1:8">
      <c r="A2361" s="1">
        <v>45062</v>
      </c>
      <c r="B2361">
        <v>151.990005</v>
      </c>
      <c r="C2361">
        <v>153.19000199999999</v>
      </c>
      <c r="D2361">
        <v>151.94000199999999</v>
      </c>
      <c r="E2361">
        <v>152.36000100000001</v>
      </c>
      <c r="F2361">
        <v>151.38348400000001</v>
      </c>
      <c r="G2361">
        <v>4699100</v>
      </c>
      <c r="H2361">
        <f t="shared" si="36"/>
        <v>1.0512912712301085E-3</v>
      </c>
    </row>
    <row r="2362" spans="1:8">
      <c r="A2362" s="1">
        <v>45063</v>
      </c>
      <c r="B2362">
        <v>153</v>
      </c>
      <c r="C2362">
        <v>154.64999399999999</v>
      </c>
      <c r="D2362">
        <v>152.28999300000001</v>
      </c>
      <c r="E2362">
        <v>154.38999899999999</v>
      </c>
      <c r="F2362">
        <v>153.40046699999999</v>
      </c>
      <c r="G2362">
        <v>5958300</v>
      </c>
      <c r="H2362">
        <f t="shared" si="36"/>
        <v>1.3323666140488495E-2</v>
      </c>
    </row>
    <row r="2363" spans="1:8">
      <c r="A2363" s="1">
        <v>45064</v>
      </c>
      <c r="B2363">
        <v>154.58000200000001</v>
      </c>
      <c r="C2363">
        <v>157.779999</v>
      </c>
      <c r="D2363">
        <v>154.58000200000001</v>
      </c>
      <c r="E2363">
        <v>157.550003</v>
      </c>
      <c r="F2363">
        <v>156.54020700000001</v>
      </c>
      <c r="G2363">
        <v>7745600</v>
      </c>
      <c r="H2363">
        <f t="shared" si="36"/>
        <v>2.0467603921962101E-2</v>
      </c>
    </row>
    <row r="2364" spans="1:8">
      <c r="A2364" s="1">
        <v>45065</v>
      </c>
      <c r="B2364">
        <v>157.58999600000001</v>
      </c>
      <c r="C2364">
        <v>157.86000100000001</v>
      </c>
      <c r="D2364">
        <v>156.94000199999999</v>
      </c>
      <c r="E2364">
        <v>157.479996</v>
      </c>
      <c r="F2364">
        <v>156.47065699999999</v>
      </c>
      <c r="G2364">
        <v>4902500</v>
      </c>
      <c r="H2364">
        <f t="shared" si="36"/>
        <v>-4.4429480024911982E-4</v>
      </c>
    </row>
    <row r="2365" spans="1:8">
      <c r="A2365" s="1">
        <v>45068</v>
      </c>
      <c r="B2365">
        <v>157.009995</v>
      </c>
      <c r="C2365">
        <v>158.19000199999999</v>
      </c>
      <c r="D2365">
        <v>156.75</v>
      </c>
      <c r="E2365">
        <v>157.779999</v>
      </c>
      <c r="F2365">
        <v>156.76873800000001</v>
      </c>
      <c r="G2365">
        <v>5397100</v>
      </c>
      <c r="H2365">
        <f t="shared" si="36"/>
        <v>1.9050281101588569E-3</v>
      </c>
    </row>
    <row r="2366" spans="1:8">
      <c r="A2366" s="1">
        <v>45069</v>
      </c>
      <c r="B2366">
        <v>156.990005</v>
      </c>
      <c r="C2366">
        <v>157.63999899999999</v>
      </c>
      <c r="D2366">
        <v>155.38999899999999</v>
      </c>
      <c r="E2366">
        <v>155.449997</v>
      </c>
      <c r="F2366">
        <v>154.45367400000001</v>
      </c>
      <c r="G2366">
        <v>5845500</v>
      </c>
      <c r="H2366">
        <f t="shared" si="36"/>
        <v>-1.4767383022500356E-2</v>
      </c>
    </row>
    <row r="2367" spans="1:8">
      <c r="A2367" s="1">
        <v>45070</v>
      </c>
      <c r="B2367">
        <v>154.220001</v>
      </c>
      <c r="C2367">
        <v>154.929993</v>
      </c>
      <c r="D2367">
        <v>153.470001</v>
      </c>
      <c r="E2367">
        <v>154.30999800000001</v>
      </c>
      <c r="F2367">
        <v>153.32098400000001</v>
      </c>
      <c r="G2367">
        <v>5462800</v>
      </c>
      <c r="H2367">
        <f t="shared" si="36"/>
        <v>-7.3335257793867474E-3</v>
      </c>
    </row>
    <row r="2368" spans="1:8">
      <c r="A2368" s="1">
        <v>45071</v>
      </c>
      <c r="B2368">
        <v>158.41000399999999</v>
      </c>
      <c r="C2368">
        <v>160.86000100000001</v>
      </c>
      <c r="D2368">
        <v>157.58000200000001</v>
      </c>
      <c r="E2368">
        <v>160.229996</v>
      </c>
      <c r="F2368">
        <v>159.203033</v>
      </c>
      <c r="G2368">
        <v>9039000</v>
      </c>
      <c r="H2368">
        <f t="shared" si="36"/>
        <v>3.836427895610163E-2</v>
      </c>
    </row>
    <row r="2369" spans="1:8">
      <c r="A2369" s="1">
        <v>45072</v>
      </c>
      <c r="B2369">
        <v>160.63999899999999</v>
      </c>
      <c r="C2369">
        <v>165.070007</v>
      </c>
      <c r="D2369">
        <v>160.61999499999999</v>
      </c>
      <c r="E2369">
        <v>164.779999</v>
      </c>
      <c r="F2369">
        <v>163.72387699999999</v>
      </c>
      <c r="G2369">
        <v>7580000</v>
      </c>
      <c r="H2369">
        <f t="shared" si="36"/>
        <v>2.8396720306201592E-2</v>
      </c>
    </row>
    <row r="2370" spans="1:8">
      <c r="A2370" s="1">
        <v>45076</v>
      </c>
      <c r="B2370">
        <v>167.199997</v>
      </c>
      <c r="C2370">
        <v>168.03999300000001</v>
      </c>
      <c r="D2370">
        <v>165.30999800000001</v>
      </c>
      <c r="E2370">
        <v>165.66000399999999</v>
      </c>
      <c r="F2370">
        <v>164.59823600000001</v>
      </c>
      <c r="G2370">
        <v>9061800</v>
      </c>
      <c r="H2370">
        <f t="shared" si="36"/>
        <v>5.3404489071562046E-3</v>
      </c>
    </row>
    <row r="2371" spans="1:8">
      <c r="A2371" s="1">
        <v>45077</v>
      </c>
      <c r="B2371">
        <v>164.71000699999999</v>
      </c>
      <c r="C2371">
        <v>166.259995</v>
      </c>
      <c r="D2371">
        <v>164.19000199999999</v>
      </c>
      <c r="E2371">
        <v>164.279999</v>
      </c>
      <c r="F2371">
        <v>163.22706600000001</v>
      </c>
      <c r="G2371">
        <v>9650500</v>
      </c>
      <c r="H2371">
        <f t="shared" ref="H2371:H2434" si="37">(F2371-F2370)/F2370</f>
        <v>-8.3304051934068504E-3</v>
      </c>
    </row>
    <row r="2372" spans="1:8">
      <c r="A2372" s="1">
        <v>45078</v>
      </c>
      <c r="B2372">
        <v>163.759995</v>
      </c>
      <c r="C2372">
        <v>166.64999399999999</v>
      </c>
      <c r="D2372">
        <v>163.229996</v>
      </c>
      <c r="E2372">
        <v>165.949997</v>
      </c>
      <c r="F2372">
        <v>164.886368</v>
      </c>
      <c r="G2372">
        <v>8709700</v>
      </c>
      <c r="H2372">
        <f t="shared" si="37"/>
        <v>1.0165605745801965E-2</v>
      </c>
    </row>
    <row r="2373" spans="1:8">
      <c r="A2373" s="1">
        <v>45079</v>
      </c>
      <c r="B2373">
        <v>166.929993</v>
      </c>
      <c r="C2373">
        <v>167.66999799999999</v>
      </c>
      <c r="D2373">
        <v>165.720001</v>
      </c>
      <c r="E2373">
        <v>166.89999399999999</v>
      </c>
      <c r="F2373">
        <v>165.830276</v>
      </c>
      <c r="G2373">
        <v>7134100</v>
      </c>
      <c r="H2373">
        <f t="shared" si="37"/>
        <v>5.7245969539458427E-3</v>
      </c>
    </row>
    <row r="2374" spans="1:8">
      <c r="A2374" s="1">
        <v>45082</v>
      </c>
      <c r="B2374">
        <v>166.800003</v>
      </c>
      <c r="C2374">
        <v>167.91000399999999</v>
      </c>
      <c r="D2374">
        <v>165.64999399999999</v>
      </c>
      <c r="E2374">
        <v>165.94000199999999</v>
      </c>
      <c r="F2374">
        <v>164.87643399999999</v>
      </c>
      <c r="G2374">
        <v>5454500</v>
      </c>
      <c r="H2374">
        <f t="shared" si="37"/>
        <v>-5.7519170986606132E-3</v>
      </c>
    </row>
    <row r="2375" spans="1:8">
      <c r="A2375" s="1">
        <v>45083</v>
      </c>
      <c r="B2375">
        <v>165.53999300000001</v>
      </c>
      <c r="C2375">
        <v>166.259995</v>
      </c>
      <c r="D2375">
        <v>164.71000699999999</v>
      </c>
      <c r="E2375">
        <v>165.89999399999999</v>
      </c>
      <c r="F2375">
        <v>164.83670000000001</v>
      </c>
      <c r="G2375">
        <v>4987800</v>
      </c>
      <c r="H2375">
        <f t="shared" si="37"/>
        <v>-2.4099259691643689E-4</v>
      </c>
    </row>
    <row r="2376" spans="1:8">
      <c r="A2376" s="1">
        <v>45084</v>
      </c>
      <c r="B2376">
        <v>165.58000200000001</v>
      </c>
      <c r="C2376">
        <v>166.86999499999999</v>
      </c>
      <c r="D2376">
        <v>163.08000200000001</v>
      </c>
      <c r="E2376">
        <v>163.41999799999999</v>
      </c>
      <c r="F2376">
        <v>162.372589</v>
      </c>
      <c r="G2376">
        <v>6851900</v>
      </c>
      <c r="H2376">
        <f t="shared" si="37"/>
        <v>-1.4948800843501493E-2</v>
      </c>
    </row>
    <row r="2377" spans="1:8">
      <c r="A2377" s="1">
        <v>45085</v>
      </c>
      <c r="B2377">
        <v>163.66000399999999</v>
      </c>
      <c r="C2377">
        <v>165.449997</v>
      </c>
      <c r="D2377">
        <v>163.53999300000001</v>
      </c>
      <c r="E2377">
        <v>165.19000199999999</v>
      </c>
      <c r="F2377">
        <v>164.13125600000001</v>
      </c>
      <c r="G2377">
        <v>5332600</v>
      </c>
      <c r="H2377">
        <f t="shared" si="37"/>
        <v>1.0831058436839992E-2</v>
      </c>
    </row>
    <row r="2378" spans="1:8">
      <c r="A2378" s="1">
        <v>45086</v>
      </c>
      <c r="B2378">
        <v>165.990005</v>
      </c>
      <c r="C2378">
        <v>167.71000699999999</v>
      </c>
      <c r="D2378">
        <v>165.449997</v>
      </c>
      <c r="E2378">
        <v>166.009995</v>
      </c>
      <c r="F2378">
        <v>164.94598400000001</v>
      </c>
      <c r="G2378">
        <v>7206800</v>
      </c>
      <c r="H2378">
        <f t="shared" si="37"/>
        <v>4.9638808588657992E-3</v>
      </c>
    </row>
    <row r="2379" spans="1:8">
      <c r="A2379" s="1">
        <v>45089</v>
      </c>
      <c r="B2379">
        <v>167.14999399999999</v>
      </c>
      <c r="C2379">
        <v>169.69000199999999</v>
      </c>
      <c r="D2379">
        <v>166.80999800000001</v>
      </c>
      <c r="E2379">
        <v>169.61999499999999</v>
      </c>
      <c r="F2379">
        <v>168.532837</v>
      </c>
      <c r="G2379">
        <v>6893600</v>
      </c>
      <c r="H2379">
        <f t="shared" si="37"/>
        <v>2.1745621887950848E-2</v>
      </c>
    </row>
    <row r="2380" spans="1:8">
      <c r="A2380" s="1">
        <v>45090</v>
      </c>
      <c r="B2380">
        <v>171.13000500000001</v>
      </c>
      <c r="C2380">
        <v>171.46000699999999</v>
      </c>
      <c r="D2380">
        <v>169.270004</v>
      </c>
      <c r="E2380">
        <v>170.64999399999999</v>
      </c>
      <c r="F2380">
        <v>169.556229</v>
      </c>
      <c r="G2380">
        <v>8297900</v>
      </c>
      <c r="H2380">
        <f t="shared" si="37"/>
        <v>6.0723596553471726E-3</v>
      </c>
    </row>
    <row r="2381" spans="1:8">
      <c r="A2381" s="1">
        <v>45091</v>
      </c>
      <c r="B2381">
        <v>170.449997</v>
      </c>
      <c r="C2381">
        <v>172.470001</v>
      </c>
      <c r="D2381">
        <v>169.86000100000001</v>
      </c>
      <c r="E2381">
        <v>172.41000399999999</v>
      </c>
      <c r="F2381">
        <v>171.30496199999999</v>
      </c>
      <c r="G2381">
        <v>8384500</v>
      </c>
      <c r="H2381">
        <f t="shared" si="37"/>
        <v>1.0313587476635773E-2</v>
      </c>
    </row>
    <row r="2382" spans="1:8">
      <c r="A2382" s="1">
        <v>45092</v>
      </c>
      <c r="B2382">
        <v>171.71000699999999</v>
      </c>
      <c r="C2382">
        <v>175.41000399999999</v>
      </c>
      <c r="D2382">
        <v>171.66999799999999</v>
      </c>
      <c r="E2382">
        <v>174.63000500000001</v>
      </c>
      <c r="F2382">
        <v>173.510727</v>
      </c>
      <c r="G2382">
        <v>8866300</v>
      </c>
      <c r="H2382">
        <f t="shared" si="37"/>
        <v>1.2876246982267881E-2</v>
      </c>
    </row>
    <row r="2383" spans="1:8">
      <c r="A2383" s="1">
        <v>45093</v>
      </c>
      <c r="B2383">
        <v>176.28999300000001</v>
      </c>
      <c r="C2383">
        <v>176.300003</v>
      </c>
      <c r="D2383">
        <v>173.020004</v>
      </c>
      <c r="E2383">
        <v>173.19000199999999</v>
      </c>
      <c r="F2383">
        <v>172.079971</v>
      </c>
      <c r="G2383">
        <v>8682900</v>
      </c>
      <c r="H2383">
        <f t="shared" si="37"/>
        <v>-8.2459224552727649E-3</v>
      </c>
    </row>
    <row r="2384" spans="1:8">
      <c r="A2384" s="1">
        <v>45097</v>
      </c>
      <c r="B2384">
        <v>171.83999600000001</v>
      </c>
      <c r="C2384">
        <v>172.89999399999999</v>
      </c>
      <c r="D2384">
        <v>170.740005</v>
      </c>
      <c r="E2384">
        <v>171.66000399999999</v>
      </c>
      <c r="F2384">
        <v>170.917023</v>
      </c>
      <c r="G2384">
        <v>7068900</v>
      </c>
      <c r="H2384">
        <f t="shared" si="37"/>
        <v>-6.7581833797496407E-3</v>
      </c>
    </row>
    <row r="2385" spans="1:8">
      <c r="A2385" s="1">
        <v>45098</v>
      </c>
      <c r="B2385">
        <v>171</v>
      </c>
      <c r="C2385">
        <v>171.33000200000001</v>
      </c>
      <c r="D2385">
        <v>168.61999499999999</v>
      </c>
      <c r="E2385">
        <v>169.11999499999999</v>
      </c>
      <c r="F2385">
        <v>168.38801599999999</v>
      </c>
      <c r="G2385">
        <v>6029000</v>
      </c>
      <c r="H2385">
        <f t="shared" si="37"/>
        <v>-1.4796694651064727E-2</v>
      </c>
    </row>
    <row r="2386" spans="1:8">
      <c r="A2386" s="1">
        <v>45099</v>
      </c>
      <c r="B2386">
        <v>168.36000100000001</v>
      </c>
      <c r="C2386">
        <v>170.570007</v>
      </c>
      <c r="D2386">
        <v>168.33000200000001</v>
      </c>
      <c r="E2386">
        <v>170.5</v>
      </c>
      <c r="F2386">
        <v>169.76203899999999</v>
      </c>
      <c r="G2386">
        <v>7612100</v>
      </c>
      <c r="H2386">
        <f t="shared" si="37"/>
        <v>8.1598621602620106E-3</v>
      </c>
    </row>
    <row r="2387" spans="1:8">
      <c r="A2387" s="1">
        <v>45100</v>
      </c>
      <c r="B2387">
        <v>168.39999399999999</v>
      </c>
      <c r="C2387">
        <v>169.64999399999999</v>
      </c>
      <c r="D2387">
        <v>167.94000199999999</v>
      </c>
      <c r="E2387">
        <v>168.64999399999999</v>
      </c>
      <c r="F2387">
        <v>167.92005900000001</v>
      </c>
      <c r="G2387">
        <v>7364500</v>
      </c>
      <c r="H2387">
        <f t="shared" si="37"/>
        <v>-1.0850364491675188E-2</v>
      </c>
    </row>
    <row r="2388" spans="1:8">
      <c r="A2388" s="1">
        <v>45103</v>
      </c>
      <c r="B2388">
        <v>168.800003</v>
      </c>
      <c r="C2388">
        <v>170.279999</v>
      </c>
      <c r="D2388">
        <v>167.320007</v>
      </c>
      <c r="E2388">
        <v>167.44000199999999</v>
      </c>
      <c r="F2388">
        <v>166.71530200000001</v>
      </c>
      <c r="G2388">
        <v>5445100</v>
      </c>
      <c r="H2388">
        <f t="shared" si="37"/>
        <v>-7.1745865691960047E-3</v>
      </c>
    </row>
    <row r="2389" spans="1:8">
      <c r="A2389" s="1">
        <v>45104</v>
      </c>
      <c r="B2389">
        <v>168.11000100000001</v>
      </c>
      <c r="C2389">
        <v>171.13000500000001</v>
      </c>
      <c r="D2389">
        <v>167.949997</v>
      </c>
      <c r="E2389">
        <v>170.740005</v>
      </c>
      <c r="F2389">
        <v>170.00102200000001</v>
      </c>
      <c r="G2389">
        <v>6916500</v>
      </c>
      <c r="H2389">
        <f t="shared" si="37"/>
        <v>1.970856880312041E-2</v>
      </c>
    </row>
    <row r="2390" spans="1:8">
      <c r="A2390" s="1">
        <v>45105</v>
      </c>
      <c r="B2390">
        <v>169.78999300000001</v>
      </c>
      <c r="C2390">
        <v>171.759995</v>
      </c>
      <c r="D2390">
        <v>169.66000399999999</v>
      </c>
      <c r="E2390">
        <v>170.83999600000001</v>
      </c>
      <c r="F2390">
        <v>170.10058599999999</v>
      </c>
      <c r="G2390">
        <v>5685800</v>
      </c>
      <c r="H2390">
        <f t="shared" si="37"/>
        <v>5.8566706734261076E-4</v>
      </c>
    </row>
    <row r="2391" spans="1:8">
      <c r="A2391" s="1">
        <v>45106</v>
      </c>
      <c r="B2391">
        <v>171.020004</v>
      </c>
      <c r="C2391">
        <v>171.449997</v>
      </c>
      <c r="D2391">
        <v>170.11000100000001</v>
      </c>
      <c r="E2391">
        <v>171.13999899999999</v>
      </c>
      <c r="F2391">
        <v>170.39927700000001</v>
      </c>
      <c r="G2391">
        <v>4564100</v>
      </c>
      <c r="H2391">
        <f t="shared" si="37"/>
        <v>1.7559669077214077E-3</v>
      </c>
    </row>
    <row r="2392" spans="1:8">
      <c r="A2392" s="1">
        <v>45107</v>
      </c>
      <c r="B2392">
        <v>172.83999600000001</v>
      </c>
      <c r="C2392">
        <v>174.300003</v>
      </c>
      <c r="D2392">
        <v>172.71000699999999</v>
      </c>
      <c r="E2392">
        <v>173.86000100000001</v>
      </c>
      <c r="F2392">
        <v>173.10751300000001</v>
      </c>
      <c r="G2392">
        <v>5697800</v>
      </c>
      <c r="H2392">
        <f t="shared" si="37"/>
        <v>1.589347119119525E-2</v>
      </c>
    </row>
    <row r="2393" spans="1:8">
      <c r="A2393" s="1">
        <v>45110</v>
      </c>
      <c r="B2393">
        <v>173.83000200000001</v>
      </c>
      <c r="C2393">
        <v>173.91000399999999</v>
      </c>
      <c r="D2393">
        <v>172.61000100000001</v>
      </c>
      <c r="E2393">
        <v>173.490005</v>
      </c>
      <c r="F2393">
        <v>172.73912000000001</v>
      </c>
      <c r="G2393">
        <v>3091100</v>
      </c>
      <c r="H2393">
        <f t="shared" si="37"/>
        <v>-2.1281167617490842E-3</v>
      </c>
    </row>
    <row r="2394" spans="1:8">
      <c r="A2394" s="1">
        <v>45112</v>
      </c>
      <c r="B2394">
        <v>172.279999</v>
      </c>
      <c r="C2394">
        <v>173.71000699999999</v>
      </c>
      <c r="D2394">
        <v>172.13000500000001</v>
      </c>
      <c r="E2394">
        <v>172.41999799999999</v>
      </c>
      <c r="F2394">
        <v>171.67373699999999</v>
      </c>
      <c r="G2394">
        <v>4697800</v>
      </c>
      <c r="H2394">
        <f t="shared" si="37"/>
        <v>-6.1675838107779256E-3</v>
      </c>
    </row>
    <row r="2395" spans="1:8">
      <c r="A2395" s="1">
        <v>45113</v>
      </c>
      <c r="B2395">
        <v>170.720001</v>
      </c>
      <c r="C2395">
        <v>172.11999499999999</v>
      </c>
      <c r="D2395">
        <v>170.199997</v>
      </c>
      <c r="E2395">
        <v>171.96000699999999</v>
      </c>
      <c r="F2395">
        <v>171.21572900000001</v>
      </c>
      <c r="G2395">
        <v>6058200</v>
      </c>
      <c r="H2395">
        <f t="shared" si="37"/>
        <v>-2.6678978858599568E-3</v>
      </c>
    </row>
    <row r="2396" spans="1:8">
      <c r="A2396" s="1">
        <v>45114</v>
      </c>
      <c r="B2396">
        <v>171.679993</v>
      </c>
      <c r="C2396">
        <v>173.279999</v>
      </c>
      <c r="D2396">
        <v>171.11000100000001</v>
      </c>
      <c r="E2396">
        <v>171.21000699999999</v>
      </c>
      <c r="F2396">
        <v>170.46897899999999</v>
      </c>
      <c r="G2396">
        <v>5811100</v>
      </c>
      <c r="H2396">
        <f t="shared" si="37"/>
        <v>-4.3614567677950893E-3</v>
      </c>
    </row>
    <row r="2397" spans="1:8">
      <c r="A2397" s="1">
        <v>45117</v>
      </c>
      <c r="B2397">
        <v>170.58999600000001</v>
      </c>
      <c r="C2397">
        <v>171.66999799999999</v>
      </c>
      <c r="D2397">
        <v>169.94000199999999</v>
      </c>
      <c r="E2397">
        <v>171.66000399999999</v>
      </c>
      <c r="F2397">
        <v>170.917023</v>
      </c>
      <c r="G2397">
        <v>8438600</v>
      </c>
      <c r="H2397">
        <f t="shared" si="37"/>
        <v>2.6283022437766238E-3</v>
      </c>
    </row>
    <row r="2398" spans="1:8">
      <c r="A2398" s="1">
        <v>45118</v>
      </c>
      <c r="B2398">
        <v>172.020004</v>
      </c>
      <c r="C2398">
        <v>172.220001</v>
      </c>
      <c r="D2398">
        <v>170.35000600000001</v>
      </c>
      <c r="E2398">
        <v>172.029999</v>
      </c>
      <c r="F2398">
        <v>171.28543099999999</v>
      </c>
      <c r="G2398">
        <v>4998700</v>
      </c>
      <c r="H2398">
        <f t="shared" si="37"/>
        <v>2.1554786851160405E-3</v>
      </c>
    </row>
    <row r="2399" spans="1:8">
      <c r="A2399" s="1">
        <v>45119</v>
      </c>
      <c r="B2399">
        <v>173.75</v>
      </c>
      <c r="C2399">
        <v>174.800003</v>
      </c>
      <c r="D2399">
        <v>172.800003</v>
      </c>
      <c r="E2399">
        <v>173.979996</v>
      </c>
      <c r="F2399">
        <v>173.22697400000001</v>
      </c>
      <c r="G2399">
        <v>8052200</v>
      </c>
      <c r="H2399">
        <f t="shared" si="37"/>
        <v>1.1335132174785049E-2</v>
      </c>
    </row>
    <row r="2400" spans="1:8">
      <c r="A2400" s="1">
        <v>45120</v>
      </c>
      <c r="B2400">
        <v>175.16999799999999</v>
      </c>
      <c r="C2400">
        <v>176.63000500000001</v>
      </c>
      <c r="D2400">
        <v>174.820007</v>
      </c>
      <c r="E2400">
        <v>176.25</v>
      </c>
      <c r="F2400">
        <v>175.487167</v>
      </c>
      <c r="G2400">
        <v>4674600</v>
      </c>
      <c r="H2400">
        <f t="shared" si="37"/>
        <v>1.3047581146340331E-2</v>
      </c>
    </row>
    <row r="2401" spans="1:8">
      <c r="A2401" s="1">
        <v>45121</v>
      </c>
      <c r="B2401">
        <v>176.69000199999999</v>
      </c>
      <c r="C2401">
        <v>178.070007</v>
      </c>
      <c r="D2401">
        <v>175.479996</v>
      </c>
      <c r="E2401">
        <v>175.990005</v>
      </c>
      <c r="F2401">
        <v>175.22828699999999</v>
      </c>
      <c r="G2401">
        <v>5762800</v>
      </c>
      <c r="H2401">
        <f t="shared" si="37"/>
        <v>-1.4752075859769556E-3</v>
      </c>
    </row>
    <row r="2402" spans="1:8">
      <c r="A2402" s="1">
        <v>45124</v>
      </c>
      <c r="B2402">
        <v>176.320007</v>
      </c>
      <c r="C2402">
        <v>178.759995</v>
      </c>
      <c r="D2402">
        <v>176.11999499999999</v>
      </c>
      <c r="E2402">
        <v>178.240005</v>
      </c>
      <c r="F2402">
        <v>177.46855199999999</v>
      </c>
      <c r="G2402">
        <v>5929400</v>
      </c>
      <c r="H2402">
        <f t="shared" si="37"/>
        <v>1.278483650302416E-2</v>
      </c>
    </row>
    <row r="2403" spans="1:8">
      <c r="A2403" s="1">
        <v>45125</v>
      </c>
      <c r="B2403">
        <v>177.83000200000001</v>
      </c>
      <c r="C2403">
        <v>181.13000500000001</v>
      </c>
      <c r="D2403">
        <v>176.89999399999999</v>
      </c>
      <c r="E2403">
        <v>180.259995</v>
      </c>
      <c r="F2403">
        <v>179.47979699999999</v>
      </c>
      <c r="G2403">
        <v>8203400</v>
      </c>
      <c r="H2403">
        <f t="shared" si="37"/>
        <v>1.1332965628749834E-2</v>
      </c>
    </row>
    <row r="2404" spans="1:8">
      <c r="A2404" s="1">
        <v>45126</v>
      </c>
      <c r="B2404">
        <v>180.71000699999999</v>
      </c>
      <c r="C2404">
        <v>181.46000699999999</v>
      </c>
      <c r="D2404">
        <v>179.11999499999999</v>
      </c>
      <c r="E2404">
        <v>179.80999800000001</v>
      </c>
      <c r="F2404">
        <v>179.03175400000001</v>
      </c>
      <c r="G2404">
        <v>10495000</v>
      </c>
      <c r="H2404">
        <f t="shared" si="37"/>
        <v>-2.4963422484815057E-3</v>
      </c>
    </row>
    <row r="2405" spans="1:8">
      <c r="A2405" s="1">
        <v>45127</v>
      </c>
      <c r="B2405">
        <v>178.66000399999999</v>
      </c>
      <c r="C2405">
        <v>179.41999799999999</v>
      </c>
      <c r="D2405">
        <v>175.66999799999999</v>
      </c>
      <c r="E2405">
        <v>176.220001</v>
      </c>
      <c r="F2405">
        <v>175.457291</v>
      </c>
      <c r="G2405">
        <v>12178000</v>
      </c>
      <c r="H2405">
        <f t="shared" si="37"/>
        <v>-1.9965525221855383E-2</v>
      </c>
    </row>
    <row r="2406" spans="1:8">
      <c r="A2406" s="1">
        <v>45128</v>
      </c>
      <c r="B2406">
        <v>177.33999600000001</v>
      </c>
      <c r="C2406">
        <v>178.229996</v>
      </c>
      <c r="D2406">
        <v>175.91999799999999</v>
      </c>
      <c r="E2406">
        <v>176.13000500000001</v>
      </c>
      <c r="F2406">
        <v>175.36769100000001</v>
      </c>
      <c r="G2406">
        <v>7434600</v>
      </c>
      <c r="H2406">
        <f t="shared" si="37"/>
        <v>-5.1066558413916314E-4</v>
      </c>
    </row>
    <row r="2407" spans="1:8">
      <c r="A2407" s="1">
        <v>45131</v>
      </c>
      <c r="B2407">
        <v>176.91000399999999</v>
      </c>
      <c r="C2407">
        <v>177.33999600000001</v>
      </c>
      <c r="D2407">
        <v>175.759995</v>
      </c>
      <c r="E2407">
        <v>176.44000199999999</v>
      </c>
      <c r="F2407">
        <v>175.676346</v>
      </c>
      <c r="G2407">
        <v>5654100</v>
      </c>
      <c r="H2407">
        <f t="shared" si="37"/>
        <v>1.760044842011334E-3</v>
      </c>
    </row>
    <row r="2408" spans="1:8">
      <c r="A2408" s="1">
        <v>45132</v>
      </c>
      <c r="B2408">
        <v>177.009995</v>
      </c>
      <c r="C2408">
        <v>179.050003</v>
      </c>
      <c r="D2408">
        <v>176.979996</v>
      </c>
      <c r="E2408">
        <v>178.46000699999999</v>
      </c>
      <c r="F2408">
        <v>177.68760700000001</v>
      </c>
      <c r="G2408">
        <v>5401100</v>
      </c>
      <c r="H2408">
        <f t="shared" si="37"/>
        <v>1.1448672776925921E-2</v>
      </c>
    </row>
    <row r="2409" spans="1:8">
      <c r="A2409" s="1">
        <v>45133</v>
      </c>
      <c r="B2409">
        <v>176.58999600000001</v>
      </c>
      <c r="C2409">
        <v>177.020004</v>
      </c>
      <c r="D2409">
        <v>174.820007</v>
      </c>
      <c r="E2409">
        <v>176.05999800000001</v>
      </c>
      <c r="F2409">
        <v>175.297989</v>
      </c>
      <c r="G2409">
        <v>7750800</v>
      </c>
      <c r="H2409">
        <f t="shared" si="37"/>
        <v>-1.3448422432747449E-2</v>
      </c>
    </row>
    <row r="2410" spans="1:8">
      <c r="A2410" s="1">
        <v>45134</v>
      </c>
      <c r="B2410">
        <v>178.44000199999999</v>
      </c>
      <c r="C2410">
        <v>178.979996</v>
      </c>
      <c r="D2410">
        <v>174.75</v>
      </c>
      <c r="E2410">
        <v>175.550003</v>
      </c>
      <c r="F2410">
        <v>174.79019199999999</v>
      </c>
      <c r="G2410">
        <v>6928500</v>
      </c>
      <c r="H2410">
        <f t="shared" si="37"/>
        <v>-2.8967645487365558E-3</v>
      </c>
    </row>
    <row r="2411" spans="1:8">
      <c r="A2411" s="1">
        <v>45135</v>
      </c>
      <c r="B2411">
        <v>177.179993</v>
      </c>
      <c r="C2411">
        <v>178.470001</v>
      </c>
      <c r="D2411">
        <v>176.80999800000001</v>
      </c>
      <c r="E2411">
        <v>177.94000199999999</v>
      </c>
      <c r="F2411">
        <v>177.16984600000001</v>
      </c>
      <c r="G2411">
        <v>5643700</v>
      </c>
      <c r="H2411">
        <f t="shared" si="37"/>
        <v>1.361434513442274E-2</v>
      </c>
    </row>
    <row r="2412" spans="1:8">
      <c r="A2412" s="1">
        <v>45138</v>
      </c>
      <c r="B2412">
        <v>178.10000600000001</v>
      </c>
      <c r="C2412">
        <v>178.570007</v>
      </c>
      <c r="D2412">
        <v>177.33000200000001</v>
      </c>
      <c r="E2412">
        <v>178.35000600000001</v>
      </c>
      <c r="F2412">
        <v>177.578079</v>
      </c>
      <c r="G2412">
        <v>5069200</v>
      </c>
      <c r="H2412">
        <f t="shared" si="37"/>
        <v>2.3041900708092029E-3</v>
      </c>
    </row>
    <row r="2413" spans="1:8">
      <c r="A2413" s="1">
        <v>45139</v>
      </c>
      <c r="B2413">
        <v>177.770004</v>
      </c>
      <c r="C2413">
        <v>179.029999</v>
      </c>
      <c r="D2413">
        <v>177.300003</v>
      </c>
      <c r="E2413">
        <v>178.64999399999999</v>
      </c>
      <c r="F2413">
        <v>177.87676999999999</v>
      </c>
      <c r="G2413">
        <v>4422900</v>
      </c>
      <c r="H2413">
        <f t="shared" si="37"/>
        <v>1.6820263046093146E-3</v>
      </c>
    </row>
    <row r="2414" spans="1:8">
      <c r="A2414" s="1">
        <v>45140</v>
      </c>
      <c r="B2414">
        <v>177.08000200000001</v>
      </c>
      <c r="C2414">
        <v>177.19000199999999</v>
      </c>
      <c r="D2414">
        <v>173.60000600000001</v>
      </c>
      <c r="E2414">
        <v>174.229996</v>
      </c>
      <c r="F2414">
        <v>173.47589099999999</v>
      </c>
      <c r="G2414">
        <v>7909300</v>
      </c>
      <c r="H2414">
        <f t="shared" si="37"/>
        <v>-2.4741167719652225E-2</v>
      </c>
    </row>
    <row r="2415" spans="1:8">
      <c r="A2415" s="1">
        <v>45141</v>
      </c>
      <c r="B2415">
        <v>172.80999800000001</v>
      </c>
      <c r="C2415">
        <v>174.53999300000001</v>
      </c>
      <c r="D2415">
        <v>172.699997</v>
      </c>
      <c r="E2415">
        <v>173.520004</v>
      </c>
      <c r="F2415">
        <v>172.76898199999999</v>
      </c>
      <c r="G2415">
        <v>5660500</v>
      </c>
      <c r="H2415">
        <f t="shared" si="37"/>
        <v>-4.0749697028505021E-3</v>
      </c>
    </row>
    <row r="2416" spans="1:8">
      <c r="A2416" s="1">
        <v>45142</v>
      </c>
      <c r="B2416">
        <v>172.929993</v>
      </c>
      <c r="C2416">
        <v>173.970001</v>
      </c>
      <c r="D2416">
        <v>170.88999899999999</v>
      </c>
      <c r="E2416">
        <v>171.16000399999999</v>
      </c>
      <c r="F2416">
        <v>170.41918899999999</v>
      </c>
      <c r="G2416">
        <v>7215200</v>
      </c>
      <c r="H2416">
        <f t="shared" si="37"/>
        <v>-1.3600780491951995E-2</v>
      </c>
    </row>
    <row r="2417" spans="1:8">
      <c r="A2417" s="1">
        <v>45145</v>
      </c>
      <c r="B2417">
        <v>171.88000500000001</v>
      </c>
      <c r="C2417">
        <v>172.470001</v>
      </c>
      <c r="D2417">
        <v>170.39999399999999</v>
      </c>
      <c r="E2417">
        <v>171.63999899999999</v>
      </c>
      <c r="F2417">
        <v>170.89711</v>
      </c>
      <c r="G2417">
        <v>4768000</v>
      </c>
      <c r="H2417">
        <f t="shared" si="37"/>
        <v>2.8043848982288559E-3</v>
      </c>
    </row>
    <row r="2418" spans="1:8">
      <c r="A2418" s="1">
        <v>45146</v>
      </c>
      <c r="B2418">
        <v>170.44000199999999</v>
      </c>
      <c r="C2418">
        <v>170.53999300000001</v>
      </c>
      <c r="D2418">
        <v>168.61000100000001</v>
      </c>
      <c r="E2418">
        <v>170.320007</v>
      </c>
      <c r="F2418">
        <v>169.58282500000001</v>
      </c>
      <c r="G2418">
        <v>5730900</v>
      </c>
      <c r="H2418">
        <f t="shared" si="37"/>
        <v>-7.6905045380813285E-3</v>
      </c>
    </row>
    <row r="2419" spans="1:8">
      <c r="A2419" s="1">
        <v>45147</v>
      </c>
      <c r="B2419">
        <v>170.550003</v>
      </c>
      <c r="C2419">
        <v>170.550003</v>
      </c>
      <c r="D2419">
        <v>167.53999300000001</v>
      </c>
      <c r="E2419">
        <v>168.11999499999999</v>
      </c>
      <c r="F2419">
        <v>167.392349</v>
      </c>
      <c r="G2419">
        <v>7150900</v>
      </c>
      <c r="H2419">
        <f t="shared" si="37"/>
        <v>-1.2916850512426702E-2</v>
      </c>
    </row>
    <row r="2420" spans="1:8">
      <c r="A2420" s="1">
        <v>45148</v>
      </c>
      <c r="B2420">
        <v>169.39999399999999</v>
      </c>
      <c r="C2420">
        <v>170.86999499999999</v>
      </c>
      <c r="D2420">
        <v>167.30999800000001</v>
      </c>
      <c r="E2420">
        <v>168.13999899999999</v>
      </c>
      <c r="F2420">
        <v>167.412262</v>
      </c>
      <c r="G2420">
        <v>6365700</v>
      </c>
      <c r="H2420">
        <f t="shared" si="37"/>
        <v>1.1896003681746836E-4</v>
      </c>
    </row>
    <row r="2421" spans="1:8">
      <c r="A2421" s="1">
        <v>45149</v>
      </c>
      <c r="B2421">
        <v>166.800003</v>
      </c>
      <c r="C2421">
        <v>167.88000500000001</v>
      </c>
      <c r="D2421">
        <v>166.320007</v>
      </c>
      <c r="E2421">
        <v>166.89999399999999</v>
      </c>
      <c r="F2421">
        <v>166.177628</v>
      </c>
      <c r="G2421">
        <v>5384800</v>
      </c>
      <c r="H2421">
        <f t="shared" si="37"/>
        <v>-7.3748122464291164E-3</v>
      </c>
    </row>
    <row r="2422" spans="1:8">
      <c r="A2422" s="1">
        <v>45152</v>
      </c>
      <c r="B2422">
        <v>166.729996</v>
      </c>
      <c r="C2422">
        <v>169.58000200000001</v>
      </c>
      <c r="D2422">
        <v>166.33000200000001</v>
      </c>
      <c r="E2422">
        <v>169.55999800000001</v>
      </c>
      <c r="F2422">
        <v>168.82612599999999</v>
      </c>
      <c r="G2422">
        <v>5164000</v>
      </c>
      <c r="H2422">
        <f t="shared" si="37"/>
        <v>1.5937753065051508E-2</v>
      </c>
    </row>
    <row r="2423" spans="1:8">
      <c r="A2423" s="1">
        <v>45153</v>
      </c>
      <c r="B2423">
        <v>169.05999800000001</v>
      </c>
      <c r="C2423">
        <v>169.66000399999999</v>
      </c>
      <c r="D2423">
        <v>167.5</v>
      </c>
      <c r="E2423">
        <v>167.88999899999999</v>
      </c>
      <c r="F2423">
        <v>167.16334499999999</v>
      </c>
      <c r="G2423">
        <v>4683200</v>
      </c>
      <c r="H2423">
        <f t="shared" si="37"/>
        <v>-9.8490739519782357E-3</v>
      </c>
    </row>
    <row r="2424" spans="1:8">
      <c r="A2424" s="1">
        <v>45154</v>
      </c>
      <c r="B2424">
        <v>167.529999</v>
      </c>
      <c r="C2424">
        <v>168.490005</v>
      </c>
      <c r="D2424">
        <v>166.279999</v>
      </c>
      <c r="E2424">
        <v>166.28999300000001</v>
      </c>
      <c r="F2424">
        <v>165.570267</v>
      </c>
      <c r="G2424">
        <v>4889700</v>
      </c>
      <c r="H2424">
        <f t="shared" si="37"/>
        <v>-9.5300677310566576E-3</v>
      </c>
    </row>
    <row r="2425" spans="1:8">
      <c r="A2425" s="1">
        <v>45155</v>
      </c>
      <c r="B2425">
        <v>167.029999</v>
      </c>
      <c r="C2425">
        <v>167.33999600000001</v>
      </c>
      <c r="D2425">
        <v>164.46000699999999</v>
      </c>
      <c r="E2425">
        <v>164.71000699999999</v>
      </c>
      <c r="F2425">
        <v>163.99711600000001</v>
      </c>
      <c r="G2425">
        <v>6307400</v>
      </c>
      <c r="H2425">
        <f t="shared" si="37"/>
        <v>-9.5014100569155678E-3</v>
      </c>
    </row>
    <row r="2426" spans="1:8">
      <c r="A2426" s="1">
        <v>45156</v>
      </c>
      <c r="B2426">
        <v>163.03999300000001</v>
      </c>
      <c r="C2426">
        <v>165.63000500000001</v>
      </c>
      <c r="D2426">
        <v>162.94000199999999</v>
      </c>
      <c r="E2426">
        <v>164.96000699999999</v>
      </c>
      <c r="F2426">
        <v>164.24603300000001</v>
      </c>
      <c r="G2426">
        <v>6828500</v>
      </c>
      <c r="H2426">
        <f t="shared" si="37"/>
        <v>1.5178132766676569E-3</v>
      </c>
    </row>
    <row r="2427" spans="1:8">
      <c r="A2427" s="1">
        <v>45159</v>
      </c>
      <c r="B2427">
        <v>165.80999800000001</v>
      </c>
      <c r="C2427">
        <v>168.449997</v>
      </c>
      <c r="D2427">
        <v>165.64999399999999</v>
      </c>
      <c r="E2427">
        <v>168.11000100000001</v>
      </c>
      <c r="F2427">
        <v>167.38240099999999</v>
      </c>
      <c r="G2427">
        <v>6566400</v>
      </c>
      <c r="H2427">
        <f t="shared" si="37"/>
        <v>1.9095547957617802E-2</v>
      </c>
    </row>
    <row r="2428" spans="1:8">
      <c r="A2428" s="1">
        <v>45160</v>
      </c>
      <c r="B2428">
        <v>169.61999499999999</v>
      </c>
      <c r="C2428">
        <v>169.720001</v>
      </c>
      <c r="D2428">
        <v>167.550003</v>
      </c>
      <c r="E2428">
        <v>167.91999799999999</v>
      </c>
      <c r="F2428">
        <v>167.19322199999999</v>
      </c>
      <c r="G2428">
        <v>5682800</v>
      </c>
      <c r="H2428">
        <f t="shared" si="37"/>
        <v>-1.1302203748409356E-3</v>
      </c>
    </row>
    <row r="2429" spans="1:8">
      <c r="A2429" s="1">
        <v>45161</v>
      </c>
      <c r="B2429">
        <v>168.33000200000001</v>
      </c>
      <c r="C2429">
        <v>171.449997</v>
      </c>
      <c r="D2429">
        <v>168.320007</v>
      </c>
      <c r="E2429">
        <v>170.949997</v>
      </c>
      <c r="F2429">
        <v>170.21009799999999</v>
      </c>
      <c r="G2429">
        <v>5056600</v>
      </c>
      <c r="H2429">
        <f t="shared" si="37"/>
        <v>1.8044248229153671E-2</v>
      </c>
    </row>
    <row r="2430" spans="1:8">
      <c r="A2430" s="1">
        <v>45162</v>
      </c>
      <c r="B2430">
        <v>173.10000600000001</v>
      </c>
      <c r="C2430">
        <v>173.11000100000001</v>
      </c>
      <c r="D2430">
        <v>166.88000500000001</v>
      </c>
      <c r="E2430">
        <v>167.009995</v>
      </c>
      <c r="F2430">
        <v>166.28715500000001</v>
      </c>
      <c r="G2430">
        <v>6964500</v>
      </c>
      <c r="H2430">
        <f t="shared" si="37"/>
        <v>-2.3047651379649495E-2</v>
      </c>
    </row>
    <row r="2431" spans="1:8">
      <c r="A2431" s="1">
        <v>45163</v>
      </c>
      <c r="B2431">
        <v>167.679993</v>
      </c>
      <c r="C2431">
        <v>169.63999899999999</v>
      </c>
      <c r="D2431">
        <v>166.19000199999999</v>
      </c>
      <c r="E2431">
        <v>168.71000699999999</v>
      </c>
      <c r="F2431">
        <v>167.97979699999999</v>
      </c>
      <c r="G2431">
        <v>7843300</v>
      </c>
      <c r="H2431">
        <f t="shared" si="37"/>
        <v>1.0179030364672352E-2</v>
      </c>
    </row>
    <row r="2432" spans="1:8">
      <c r="A2432" s="1">
        <v>45166</v>
      </c>
      <c r="B2432">
        <v>169.990005</v>
      </c>
      <c r="C2432">
        <v>170.449997</v>
      </c>
      <c r="D2432">
        <v>168.779999</v>
      </c>
      <c r="E2432">
        <v>170.08999600000001</v>
      </c>
      <c r="F2432">
        <v>169.35382100000001</v>
      </c>
      <c r="G2432">
        <v>4481900</v>
      </c>
      <c r="H2432">
        <f t="shared" si="37"/>
        <v>8.1796979430807382E-3</v>
      </c>
    </row>
    <row r="2433" spans="1:8">
      <c r="A2433" s="1">
        <v>45167</v>
      </c>
      <c r="B2433">
        <v>169.60000600000001</v>
      </c>
      <c r="C2433">
        <v>173.66999799999999</v>
      </c>
      <c r="D2433">
        <v>169.41999799999999</v>
      </c>
      <c r="E2433">
        <v>173.5</v>
      </c>
      <c r="F2433">
        <v>172.74906899999999</v>
      </c>
      <c r="G2433">
        <v>6856900</v>
      </c>
      <c r="H2433">
        <f t="shared" si="37"/>
        <v>2.0048251524245095E-2</v>
      </c>
    </row>
    <row r="2434" spans="1:8">
      <c r="A2434" s="1">
        <v>45168</v>
      </c>
      <c r="B2434">
        <v>173.529999</v>
      </c>
      <c r="C2434">
        <v>174.990005</v>
      </c>
      <c r="D2434">
        <v>172.929993</v>
      </c>
      <c r="E2434">
        <v>174.80999800000001</v>
      </c>
      <c r="F2434">
        <v>174.053391</v>
      </c>
      <c r="G2434">
        <v>6133300</v>
      </c>
      <c r="H2434">
        <f t="shared" si="37"/>
        <v>7.5503851195864525E-3</v>
      </c>
    </row>
    <row r="2435" spans="1:8">
      <c r="A2435" s="1">
        <v>45169</v>
      </c>
      <c r="B2435">
        <v>175.21000699999999</v>
      </c>
      <c r="C2435">
        <v>176.33000200000001</v>
      </c>
      <c r="D2435">
        <v>175.020004</v>
      </c>
      <c r="E2435">
        <v>175.66000399999999</v>
      </c>
      <c r="F2435">
        <v>174.899719</v>
      </c>
      <c r="G2435">
        <v>5981700</v>
      </c>
      <c r="H2435">
        <f t="shared" ref="H2435:H2498" si="38">(F2435-F2434)/F2434</f>
        <v>4.8624620016739558E-3</v>
      </c>
    </row>
    <row r="2436" spans="1:8">
      <c r="A2436" s="1">
        <v>45170</v>
      </c>
      <c r="B2436">
        <v>176.759995</v>
      </c>
      <c r="C2436">
        <v>176.990005</v>
      </c>
      <c r="D2436">
        <v>175.300003</v>
      </c>
      <c r="E2436">
        <v>176.199997</v>
      </c>
      <c r="F2436">
        <v>175.437378</v>
      </c>
      <c r="G2436">
        <v>4622300</v>
      </c>
      <c r="H2436">
        <f t="shared" si="38"/>
        <v>3.0740987068137641E-3</v>
      </c>
    </row>
    <row r="2437" spans="1:8">
      <c r="A2437" s="1">
        <v>45174</v>
      </c>
      <c r="B2437">
        <v>175.759995</v>
      </c>
      <c r="C2437">
        <v>177.38000500000001</v>
      </c>
      <c r="D2437">
        <v>175.19000199999999</v>
      </c>
      <c r="E2437">
        <v>176.83000200000001</v>
      </c>
      <c r="F2437">
        <v>176.064651</v>
      </c>
      <c r="G2437">
        <v>5030200</v>
      </c>
      <c r="H2437">
        <f t="shared" si="38"/>
        <v>3.575480933145287E-3</v>
      </c>
    </row>
    <row r="2438" spans="1:8">
      <c r="A2438" s="1">
        <v>45175</v>
      </c>
      <c r="B2438">
        <v>176.13999899999999</v>
      </c>
      <c r="C2438">
        <v>176.58000200000001</v>
      </c>
      <c r="D2438">
        <v>173.88000500000001</v>
      </c>
      <c r="E2438">
        <v>174.96000699999999</v>
      </c>
      <c r="F2438">
        <v>174.202744</v>
      </c>
      <c r="G2438">
        <v>9071600</v>
      </c>
      <c r="H2438">
        <f t="shared" si="38"/>
        <v>-1.0575132426781127E-2</v>
      </c>
    </row>
    <row r="2439" spans="1:8">
      <c r="A2439" s="1">
        <v>45176</v>
      </c>
      <c r="B2439">
        <v>171.71000699999999</v>
      </c>
      <c r="C2439">
        <v>172.80999800000001</v>
      </c>
      <c r="D2439">
        <v>171.08000200000001</v>
      </c>
      <c r="E2439">
        <v>172.429993</v>
      </c>
      <c r="F2439">
        <v>171.68370100000001</v>
      </c>
      <c r="G2439">
        <v>6256800</v>
      </c>
      <c r="H2439">
        <f t="shared" si="38"/>
        <v>-1.44604094181202E-2</v>
      </c>
    </row>
    <row r="2440" spans="1:8">
      <c r="A2440" s="1">
        <v>45177</v>
      </c>
      <c r="B2440">
        <v>172.41999799999999</v>
      </c>
      <c r="C2440">
        <v>173.89999399999999</v>
      </c>
      <c r="D2440">
        <v>172.33999600000001</v>
      </c>
      <c r="E2440">
        <v>172.78999300000001</v>
      </c>
      <c r="F2440">
        <v>172.04212999999999</v>
      </c>
      <c r="G2440">
        <v>4292400</v>
      </c>
      <c r="H2440">
        <f t="shared" si="38"/>
        <v>2.0877287588294277E-3</v>
      </c>
    </row>
    <row r="2441" spans="1:8">
      <c r="A2441" s="1">
        <v>45180</v>
      </c>
      <c r="B2441">
        <v>174.30999800000001</v>
      </c>
      <c r="C2441">
        <v>174.470001</v>
      </c>
      <c r="D2441">
        <v>172.16999799999999</v>
      </c>
      <c r="E2441">
        <v>173.69000199999999</v>
      </c>
      <c r="F2441">
        <v>172.93824799999999</v>
      </c>
      <c r="G2441">
        <v>4136400</v>
      </c>
      <c r="H2441">
        <f t="shared" si="38"/>
        <v>5.2087125403527694E-3</v>
      </c>
    </row>
    <row r="2442" spans="1:8">
      <c r="A2442" s="1">
        <v>45181</v>
      </c>
      <c r="B2442">
        <v>172.240005</v>
      </c>
      <c r="C2442">
        <v>172.85000600000001</v>
      </c>
      <c r="D2442">
        <v>170.229996</v>
      </c>
      <c r="E2442">
        <v>170.53999300000001</v>
      </c>
      <c r="F2442">
        <v>169.80188000000001</v>
      </c>
      <c r="G2442">
        <v>6121500</v>
      </c>
      <c r="H2442">
        <f t="shared" si="38"/>
        <v>-1.8135768323499935E-2</v>
      </c>
    </row>
    <row r="2443" spans="1:8">
      <c r="A2443" s="1">
        <v>45182</v>
      </c>
      <c r="B2443">
        <v>170.470001</v>
      </c>
      <c r="C2443">
        <v>171.88999899999999</v>
      </c>
      <c r="D2443">
        <v>169.990005</v>
      </c>
      <c r="E2443">
        <v>170.970001</v>
      </c>
      <c r="F2443">
        <v>170.23002600000001</v>
      </c>
      <c r="G2443">
        <v>5004400</v>
      </c>
      <c r="H2443">
        <f t="shared" si="38"/>
        <v>2.5214444033246162E-3</v>
      </c>
    </row>
    <row r="2444" spans="1:8">
      <c r="A2444" s="1">
        <v>45183</v>
      </c>
      <c r="B2444">
        <v>172.020004</v>
      </c>
      <c r="C2444">
        <v>172.63999899999999</v>
      </c>
      <c r="D2444">
        <v>170.94000199999999</v>
      </c>
      <c r="E2444">
        <v>172.21000699999999</v>
      </c>
      <c r="F2444">
        <v>171.46464499999999</v>
      </c>
      <c r="G2444">
        <v>4736600</v>
      </c>
      <c r="H2444">
        <f t="shared" si="38"/>
        <v>7.2526511862248131E-3</v>
      </c>
    </row>
    <row r="2445" spans="1:8">
      <c r="A2445" s="1">
        <v>45184</v>
      </c>
      <c r="B2445">
        <v>171.58999600000001</v>
      </c>
      <c r="C2445">
        <v>171.63999899999999</v>
      </c>
      <c r="D2445">
        <v>168.449997</v>
      </c>
      <c r="E2445">
        <v>168.89999399999999</v>
      </c>
      <c r="F2445">
        <v>168.16897599999999</v>
      </c>
      <c r="G2445">
        <v>6553800</v>
      </c>
      <c r="H2445">
        <f t="shared" si="38"/>
        <v>-1.9220691239293115E-2</v>
      </c>
    </row>
    <row r="2446" spans="1:8">
      <c r="A2446" s="1">
        <v>45187</v>
      </c>
      <c r="B2446">
        <v>168.050003</v>
      </c>
      <c r="C2446">
        <v>169.91000399999999</v>
      </c>
      <c r="D2446">
        <v>168</v>
      </c>
      <c r="E2446">
        <v>169.35000600000001</v>
      </c>
      <c r="F2446">
        <v>168.977203</v>
      </c>
      <c r="G2446">
        <v>4971900</v>
      </c>
      <c r="H2446">
        <f t="shared" si="38"/>
        <v>4.8060410381521052E-3</v>
      </c>
    </row>
    <row r="2447" spans="1:8">
      <c r="A2447" s="1">
        <v>45188</v>
      </c>
      <c r="B2447">
        <v>168.63000500000001</v>
      </c>
      <c r="C2447">
        <v>169.69000199999999</v>
      </c>
      <c r="D2447">
        <v>167.71000699999999</v>
      </c>
      <c r="E2447">
        <v>169.259995</v>
      </c>
      <c r="F2447">
        <v>168.88739000000001</v>
      </c>
      <c r="G2447">
        <v>4118300</v>
      </c>
      <c r="H2447">
        <f t="shared" si="38"/>
        <v>-5.3150956700349905E-4</v>
      </c>
    </row>
    <row r="2448" spans="1:8">
      <c r="A2448" s="1">
        <v>45189</v>
      </c>
      <c r="B2448">
        <v>169.720001</v>
      </c>
      <c r="C2448">
        <v>169.94000199999999</v>
      </c>
      <c r="D2448">
        <v>166.529999</v>
      </c>
      <c r="E2448">
        <v>166.60000600000001</v>
      </c>
      <c r="F2448">
        <v>166.233261</v>
      </c>
      <c r="G2448">
        <v>5380200</v>
      </c>
      <c r="H2448">
        <f t="shared" si="38"/>
        <v>-1.5715376973970713E-2</v>
      </c>
    </row>
    <row r="2449" spans="1:8">
      <c r="A2449" s="1">
        <v>45190</v>
      </c>
      <c r="B2449">
        <v>164.85000600000001</v>
      </c>
      <c r="C2449">
        <v>166.020004</v>
      </c>
      <c r="D2449">
        <v>163.979996</v>
      </c>
      <c r="E2449">
        <v>164.05999800000001</v>
      </c>
      <c r="F2449">
        <v>163.698837</v>
      </c>
      <c r="G2449">
        <v>7370600</v>
      </c>
      <c r="H2449">
        <f t="shared" si="38"/>
        <v>-1.5246190712699796E-2</v>
      </c>
    </row>
    <row r="2450" spans="1:8">
      <c r="A2450" s="1">
        <v>45191</v>
      </c>
      <c r="B2450">
        <v>164.779999</v>
      </c>
      <c r="C2450">
        <v>165.91999799999999</v>
      </c>
      <c r="D2450">
        <v>164.03999300000001</v>
      </c>
      <c r="E2450">
        <v>164.41000399999999</v>
      </c>
      <c r="F2450">
        <v>164.04808</v>
      </c>
      <c r="G2450">
        <v>6268900</v>
      </c>
      <c r="H2450">
        <f t="shared" si="38"/>
        <v>2.1334482663429143E-3</v>
      </c>
    </row>
    <row r="2451" spans="1:8">
      <c r="A2451" s="1">
        <v>45194</v>
      </c>
      <c r="B2451">
        <v>163.990005</v>
      </c>
      <c r="C2451">
        <v>165.19000199999999</v>
      </c>
      <c r="D2451">
        <v>163.570007</v>
      </c>
      <c r="E2451">
        <v>164.94000199999999</v>
      </c>
      <c r="F2451">
        <v>164.57690400000001</v>
      </c>
      <c r="G2451">
        <v>5288700</v>
      </c>
      <c r="H2451">
        <f t="shared" si="38"/>
        <v>3.2235915226805118E-3</v>
      </c>
    </row>
    <row r="2452" spans="1:8">
      <c r="A2452" s="1">
        <v>45195</v>
      </c>
      <c r="B2452">
        <v>163.86000100000001</v>
      </c>
      <c r="C2452">
        <v>163.949997</v>
      </c>
      <c r="D2452">
        <v>161.41000399999999</v>
      </c>
      <c r="E2452">
        <v>161.970001</v>
      </c>
      <c r="F2452">
        <v>161.613449</v>
      </c>
      <c r="G2452">
        <v>7463000</v>
      </c>
      <c r="H2452">
        <f t="shared" si="38"/>
        <v>-1.8006505943264129E-2</v>
      </c>
    </row>
    <row r="2453" spans="1:8">
      <c r="A2453" s="1">
        <v>45196</v>
      </c>
      <c r="B2453">
        <v>162.75</v>
      </c>
      <c r="C2453">
        <v>163.070007</v>
      </c>
      <c r="D2453">
        <v>160.61000100000001</v>
      </c>
      <c r="E2453">
        <v>162.220001</v>
      </c>
      <c r="F2453">
        <v>161.8629</v>
      </c>
      <c r="G2453">
        <v>5832600</v>
      </c>
      <c r="H2453">
        <f t="shared" si="38"/>
        <v>1.5435039691529225E-3</v>
      </c>
    </row>
    <row r="2454" spans="1:8">
      <c r="A2454" s="1">
        <v>45197</v>
      </c>
      <c r="B2454">
        <v>161.449997</v>
      </c>
      <c r="C2454">
        <v>164.41000399999999</v>
      </c>
      <c r="D2454">
        <v>160.69000199999999</v>
      </c>
      <c r="E2454">
        <v>163.36999499999999</v>
      </c>
      <c r="F2454">
        <v>163.01036099999999</v>
      </c>
      <c r="G2454">
        <v>6414700</v>
      </c>
      <c r="H2454">
        <f t="shared" si="38"/>
        <v>7.0890920649512197E-3</v>
      </c>
    </row>
    <row r="2455" spans="1:8">
      <c r="A2455" s="1">
        <v>45198</v>
      </c>
      <c r="B2455">
        <v>164.979996</v>
      </c>
      <c r="C2455">
        <v>166.509995</v>
      </c>
      <c r="D2455">
        <v>163.36999499999999</v>
      </c>
      <c r="E2455">
        <v>163.929993</v>
      </c>
      <c r="F2455">
        <v>163.56912199999999</v>
      </c>
      <c r="G2455">
        <v>7941400</v>
      </c>
      <c r="H2455">
        <f t="shared" si="38"/>
        <v>3.4277637112895181E-3</v>
      </c>
    </row>
    <row r="2456" spans="1:8">
      <c r="A2456" s="1">
        <v>45201</v>
      </c>
      <c r="B2456">
        <v>164.009995</v>
      </c>
      <c r="C2456">
        <v>166.16999799999999</v>
      </c>
      <c r="D2456">
        <v>163.759995</v>
      </c>
      <c r="E2456">
        <v>165.69000199999999</v>
      </c>
      <c r="F2456">
        <v>165.325256</v>
      </c>
      <c r="G2456">
        <v>6828100</v>
      </c>
      <c r="H2456">
        <f t="shared" si="38"/>
        <v>1.0736341789497427E-2</v>
      </c>
    </row>
    <row r="2457" spans="1:8">
      <c r="A2457" s="1">
        <v>45202</v>
      </c>
      <c r="B2457">
        <v>164.75</v>
      </c>
      <c r="C2457">
        <v>165.88000500000001</v>
      </c>
      <c r="D2457">
        <v>162.03999300000001</v>
      </c>
      <c r="E2457">
        <v>162.88000500000001</v>
      </c>
      <c r="F2457">
        <v>162.52143899999999</v>
      </c>
      <c r="G2457">
        <v>7419400</v>
      </c>
      <c r="H2457">
        <f t="shared" si="38"/>
        <v>-1.6959399113224475E-2</v>
      </c>
    </row>
    <row r="2458" spans="1:8">
      <c r="A2458" s="1">
        <v>45203</v>
      </c>
      <c r="B2458">
        <v>163.009995</v>
      </c>
      <c r="C2458">
        <v>165.35000600000001</v>
      </c>
      <c r="D2458">
        <v>163.009995</v>
      </c>
      <c r="E2458">
        <v>164.91000399999999</v>
      </c>
      <c r="F2458">
        <v>164.54698200000001</v>
      </c>
      <c r="G2458">
        <v>7597100</v>
      </c>
      <c r="H2458">
        <f t="shared" si="38"/>
        <v>1.246323569655341E-2</v>
      </c>
    </row>
    <row r="2459" spans="1:8">
      <c r="A2459" s="1">
        <v>45204</v>
      </c>
      <c r="B2459">
        <v>164.89999399999999</v>
      </c>
      <c r="C2459">
        <v>165.39999399999999</v>
      </c>
      <c r="D2459">
        <v>163.14999399999999</v>
      </c>
      <c r="E2459">
        <v>165.13000500000001</v>
      </c>
      <c r="F2459">
        <v>164.76649499999999</v>
      </c>
      <c r="G2459">
        <v>6011500</v>
      </c>
      <c r="H2459">
        <f t="shared" si="38"/>
        <v>1.3340445223114323E-3</v>
      </c>
    </row>
    <row r="2460" spans="1:8">
      <c r="A2460" s="1">
        <v>45205</v>
      </c>
      <c r="B2460">
        <v>164</v>
      </c>
      <c r="C2460">
        <v>168.94000199999999</v>
      </c>
      <c r="D2460">
        <v>163.520004</v>
      </c>
      <c r="E2460">
        <v>168.220001</v>
      </c>
      <c r="F2460">
        <v>167.84968599999999</v>
      </c>
      <c r="G2460">
        <v>8310400</v>
      </c>
      <c r="H2460">
        <f t="shared" si="38"/>
        <v>1.8712487632877056E-2</v>
      </c>
    </row>
    <row r="2461" spans="1:8">
      <c r="A2461" s="1">
        <v>45208</v>
      </c>
      <c r="B2461">
        <v>167.19000199999999</v>
      </c>
      <c r="C2461">
        <v>169.35000600000001</v>
      </c>
      <c r="D2461">
        <v>166.41999799999999</v>
      </c>
      <c r="E2461">
        <v>169.08999600000001</v>
      </c>
      <c r="F2461">
        <v>168.717758</v>
      </c>
      <c r="G2461">
        <v>6569600</v>
      </c>
      <c r="H2461">
        <f t="shared" si="38"/>
        <v>5.1717225136781739E-3</v>
      </c>
    </row>
    <row r="2462" spans="1:8">
      <c r="A2462" s="1">
        <v>45209</v>
      </c>
      <c r="B2462">
        <v>169.21000699999999</v>
      </c>
      <c r="C2462">
        <v>170.71000699999999</v>
      </c>
      <c r="D2462">
        <v>168.740005</v>
      </c>
      <c r="E2462">
        <v>169.35000600000001</v>
      </c>
      <c r="F2462">
        <v>168.977203</v>
      </c>
      <c r="G2462">
        <v>10201400</v>
      </c>
      <c r="H2462">
        <f t="shared" si="38"/>
        <v>1.5377456592328561E-3</v>
      </c>
    </row>
    <row r="2463" spans="1:8">
      <c r="A2463" s="1">
        <v>45210</v>
      </c>
      <c r="B2463">
        <v>169.86999499999999</v>
      </c>
      <c r="C2463">
        <v>171</v>
      </c>
      <c r="D2463">
        <v>169.33000200000001</v>
      </c>
      <c r="E2463">
        <v>170.91999799999999</v>
      </c>
      <c r="F2463">
        <v>170.54373200000001</v>
      </c>
      <c r="G2463">
        <v>5194600</v>
      </c>
      <c r="H2463">
        <f t="shared" si="38"/>
        <v>9.2706529176009786E-3</v>
      </c>
    </row>
    <row r="2464" spans="1:8">
      <c r="A2464" s="1">
        <v>45211</v>
      </c>
      <c r="B2464">
        <v>171.070007</v>
      </c>
      <c r="C2464">
        <v>172.83000200000001</v>
      </c>
      <c r="D2464">
        <v>169.779999</v>
      </c>
      <c r="E2464">
        <v>171.08000200000001</v>
      </c>
      <c r="F2464">
        <v>170.703384</v>
      </c>
      <c r="G2464">
        <v>7702900</v>
      </c>
      <c r="H2464">
        <f t="shared" si="38"/>
        <v>9.3613525473920157E-4</v>
      </c>
    </row>
    <row r="2465" spans="1:8">
      <c r="A2465" s="1">
        <v>45212</v>
      </c>
      <c r="B2465">
        <v>171.41999799999999</v>
      </c>
      <c r="C2465">
        <v>171.71000699999999</v>
      </c>
      <c r="D2465">
        <v>168.03999300000001</v>
      </c>
      <c r="E2465">
        <v>168.63000500000001</v>
      </c>
      <c r="F2465">
        <v>168.25878900000001</v>
      </c>
      <c r="G2465">
        <v>7591600</v>
      </c>
      <c r="H2465">
        <f t="shared" si="38"/>
        <v>-1.4320717859934121E-2</v>
      </c>
    </row>
    <row r="2466" spans="1:8">
      <c r="A2466" s="1">
        <v>45215</v>
      </c>
      <c r="B2466">
        <v>168.91000399999999</v>
      </c>
      <c r="C2466">
        <v>171.020004</v>
      </c>
      <c r="D2466">
        <v>168.88000500000001</v>
      </c>
      <c r="E2466">
        <v>170.25</v>
      </c>
      <c r="F2466">
        <v>169.875214</v>
      </c>
      <c r="G2466">
        <v>7272100</v>
      </c>
      <c r="H2466">
        <f t="shared" si="38"/>
        <v>9.6067789956576499E-3</v>
      </c>
    </row>
    <row r="2467" spans="1:8">
      <c r="A2467" s="1">
        <v>45216</v>
      </c>
      <c r="B2467">
        <v>168.11000100000001</v>
      </c>
      <c r="C2467">
        <v>170.33999600000001</v>
      </c>
      <c r="D2467">
        <v>166.89999399999999</v>
      </c>
      <c r="E2467">
        <v>169.46000699999999</v>
      </c>
      <c r="F2467">
        <v>169.08696</v>
      </c>
      <c r="G2467">
        <v>7658900</v>
      </c>
      <c r="H2467">
        <f t="shared" si="38"/>
        <v>-4.6401943016830868E-3</v>
      </c>
    </row>
    <row r="2468" spans="1:8">
      <c r="A2468" s="1">
        <v>45217</v>
      </c>
      <c r="B2468">
        <v>168.270004</v>
      </c>
      <c r="C2468">
        <v>169.63999899999999</v>
      </c>
      <c r="D2468">
        <v>167.029999</v>
      </c>
      <c r="E2468">
        <v>167.720001</v>
      </c>
      <c r="F2468">
        <v>167.350784</v>
      </c>
      <c r="G2468">
        <v>6431400</v>
      </c>
      <c r="H2468">
        <f t="shared" si="38"/>
        <v>-1.0267947333135567E-2</v>
      </c>
    </row>
    <row r="2469" spans="1:8">
      <c r="A2469" s="1">
        <v>45218</v>
      </c>
      <c r="B2469">
        <v>168.38999899999999</v>
      </c>
      <c r="C2469">
        <v>169.520004</v>
      </c>
      <c r="D2469">
        <v>166.470001</v>
      </c>
      <c r="E2469">
        <v>166.759995</v>
      </c>
      <c r="F2469">
        <v>166.392899</v>
      </c>
      <c r="G2469">
        <v>9995900</v>
      </c>
      <c r="H2469">
        <f t="shared" si="38"/>
        <v>-5.7238154319014392E-3</v>
      </c>
    </row>
    <row r="2470" spans="1:8">
      <c r="A2470" s="1">
        <v>45219</v>
      </c>
      <c r="B2470">
        <v>166.679993</v>
      </c>
      <c r="C2470">
        <v>166.800003</v>
      </c>
      <c r="D2470">
        <v>163.770004</v>
      </c>
      <c r="E2470">
        <v>163.94000199999999</v>
      </c>
      <c r="F2470">
        <v>163.57910200000001</v>
      </c>
      <c r="G2470">
        <v>7667700</v>
      </c>
      <c r="H2470">
        <f t="shared" si="38"/>
        <v>-1.6910559386311273E-2</v>
      </c>
    </row>
    <row r="2471" spans="1:8">
      <c r="A2471" s="1">
        <v>45222</v>
      </c>
      <c r="B2471">
        <v>162.91999799999999</v>
      </c>
      <c r="C2471">
        <v>165.800003</v>
      </c>
      <c r="D2471">
        <v>162.009995</v>
      </c>
      <c r="E2471">
        <v>164.13000500000001</v>
      </c>
      <c r="F2471">
        <v>163.76869199999999</v>
      </c>
      <c r="G2471">
        <v>7579500</v>
      </c>
      <c r="H2471">
        <f t="shared" si="38"/>
        <v>1.1590111308960559E-3</v>
      </c>
    </row>
    <row r="2472" spans="1:8">
      <c r="A2472" s="1">
        <v>45223</v>
      </c>
      <c r="B2472">
        <v>164.779999</v>
      </c>
      <c r="C2472">
        <v>165.509995</v>
      </c>
      <c r="D2472">
        <v>163.479996</v>
      </c>
      <c r="E2472">
        <v>165.259995</v>
      </c>
      <c r="F2472">
        <v>164.89619400000001</v>
      </c>
      <c r="G2472">
        <v>5590200</v>
      </c>
      <c r="H2472">
        <f t="shared" si="38"/>
        <v>6.884722508500106E-3</v>
      </c>
    </row>
    <row r="2473" spans="1:8">
      <c r="A2473" s="1">
        <v>45224</v>
      </c>
      <c r="B2473">
        <v>166.050003</v>
      </c>
      <c r="C2473">
        <v>166.25</v>
      </c>
      <c r="D2473">
        <v>162.820007</v>
      </c>
      <c r="E2473">
        <v>163.30999800000001</v>
      </c>
      <c r="F2473">
        <v>162.95048499999999</v>
      </c>
      <c r="G2473">
        <v>7764800</v>
      </c>
      <c r="H2473">
        <f t="shared" si="38"/>
        <v>-1.179959920724442E-2</v>
      </c>
    </row>
    <row r="2474" spans="1:8">
      <c r="A2474" s="1">
        <v>45225</v>
      </c>
      <c r="B2474">
        <v>163.60000600000001</v>
      </c>
      <c r="C2474">
        <v>164.320007</v>
      </c>
      <c r="D2474">
        <v>159.5</v>
      </c>
      <c r="E2474">
        <v>160.19000199999999</v>
      </c>
      <c r="F2474">
        <v>159.837357</v>
      </c>
      <c r="G2474">
        <v>10323200</v>
      </c>
      <c r="H2474">
        <f t="shared" si="38"/>
        <v>-1.9104748292096151E-2</v>
      </c>
    </row>
    <row r="2475" spans="1:8">
      <c r="A2475" s="1">
        <v>45226</v>
      </c>
      <c r="B2475">
        <v>161.16999799999999</v>
      </c>
      <c r="C2475">
        <v>162.75</v>
      </c>
      <c r="D2475">
        <v>160.41000399999999</v>
      </c>
      <c r="E2475">
        <v>161.11999499999999</v>
      </c>
      <c r="F2475">
        <v>160.76530500000001</v>
      </c>
      <c r="G2475">
        <v>8115800</v>
      </c>
      <c r="H2475">
        <f t="shared" si="38"/>
        <v>5.8055764773438717E-3</v>
      </c>
    </row>
    <row r="2476" spans="1:8">
      <c r="A2476" s="1">
        <v>45229</v>
      </c>
      <c r="B2476">
        <v>161.970001</v>
      </c>
      <c r="C2476">
        <v>163.429993</v>
      </c>
      <c r="D2476">
        <v>161.479996</v>
      </c>
      <c r="E2476">
        <v>162.85000600000001</v>
      </c>
      <c r="F2476">
        <v>162.49151599999999</v>
      </c>
      <c r="G2476">
        <v>7090400</v>
      </c>
      <c r="H2476">
        <f t="shared" si="38"/>
        <v>1.0737459802038617E-2</v>
      </c>
    </row>
    <row r="2477" spans="1:8">
      <c r="A2477" s="1">
        <v>45230</v>
      </c>
      <c r="B2477">
        <v>162.929993</v>
      </c>
      <c r="C2477">
        <v>164.14999399999999</v>
      </c>
      <c r="D2477">
        <v>161.66000399999999</v>
      </c>
      <c r="E2477">
        <v>164.009995</v>
      </c>
      <c r="F2477">
        <v>163.64894100000001</v>
      </c>
      <c r="G2477">
        <v>5446800</v>
      </c>
      <c r="H2477">
        <f t="shared" si="38"/>
        <v>7.1229872703016551E-3</v>
      </c>
    </row>
    <row r="2478" spans="1:8">
      <c r="A2478" s="1">
        <v>45231</v>
      </c>
      <c r="B2478">
        <v>164.300003</v>
      </c>
      <c r="C2478">
        <v>167.39999399999999</v>
      </c>
      <c r="D2478">
        <v>164.300003</v>
      </c>
      <c r="E2478">
        <v>167.179993</v>
      </c>
      <c r="F2478">
        <v>166.81196600000001</v>
      </c>
      <c r="G2478">
        <v>10472900</v>
      </c>
      <c r="H2478">
        <f t="shared" si="38"/>
        <v>1.9328111631348746E-2</v>
      </c>
    </row>
    <row r="2479" spans="1:8">
      <c r="A2479" s="1">
        <v>45232</v>
      </c>
      <c r="B2479">
        <v>168.69000199999999</v>
      </c>
      <c r="C2479">
        <v>170.16000399999999</v>
      </c>
      <c r="D2479">
        <v>168.46000699999999</v>
      </c>
      <c r="E2479">
        <v>170.009995</v>
      </c>
      <c r="F2479">
        <v>169.63574199999999</v>
      </c>
      <c r="G2479">
        <v>8096300</v>
      </c>
      <c r="H2479">
        <f t="shared" si="38"/>
        <v>1.6927898325950912E-2</v>
      </c>
    </row>
    <row r="2480" spans="1:8">
      <c r="A2480" s="1">
        <v>45233</v>
      </c>
      <c r="B2480">
        <v>169.83999600000001</v>
      </c>
      <c r="C2480">
        <v>172.449997</v>
      </c>
      <c r="D2480">
        <v>169.470001</v>
      </c>
      <c r="E2480">
        <v>171.759995</v>
      </c>
      <c r="F2480">
        <v>171.38188199999999</v>
      </c>
      <c r="G2480">
        <v>7830200</v>
      </c>
      <c r="H2480">
        <f t="shared" si="38"/>
        <v>1.0293467517004742E-2</v>
      </c>
    </row>
    <row r="2481" spans="1:8">
      <c r="A2481" s="1">
        <v>45236</v>
      </c>
      <c r="B2481">
        <v>171.990005</v>
      </c>
      <c r="C2481">
        <v>172.949997</v>
      </c>
      <c r="D2481">
        <v>171.449997</v>
      </c>
      <c r="E2481">
        <v>172.88999899999999</v>
      </c>
      <c r="F2481">
        <v>172.509399</v>
      </c>
      <c r="G2481">
        <v>5549600</v>
      </c>
      <c r="H2481">
        <f t="shared" si="38"/>
        <v>6.5789743165500522E-3</v>
      </c>
    </row>
    <row r="2482" spans="1:8">
      <c r="A2482" s="1">
        <v>45237</v>
      </c>
      <c r="B2482">
        <v>173.35000600000001</v>
      </c>
      <c r="C2482">
        <v>175.28999300000001</v>
      </c>
      <c r="D2482">
        <v>173.08999600000001</v>
      </c>
      <c r="E2482">
        <v>174.779999</v>
      </c>
      <c r="F2482">
        <v>174.39524800000001</v>
      </c>
      <c r="G2482">
        <v>6514900</v>
      </c>
      <c r="H2482">
        <f t="shared" si="38"/>
        <v>1.0931862327107217E-2</v>
      </c>
    </row>
    <row r="2483" spans="1:8">
      <c r="A2483" s="1">
        <v>45238</v>
      </c>
      <c r="B2483">
        <v>175.38000500000001</v>
      </c>
      <c r="C2483">
        <v>176.05999800000001</v>
      </c>
      <c r="D2483">
        <v>174.58000200000001</v>
      </c>
      <c r="E2483">
        <v>175.770004</v>
      </c>
      <c r="F2483">
        <v>175.383072</v>
      </c>
      <c r="G2483">
        <v>5361200</v>
      </c>
      <c r="H2483">
        <f t="shared" si="38"/>
        <v>5.6642827790811656E-3</v>
      </c>
    </row>
    <row r="2484" spans="1:8">
      <c r="A2484" s="1">
        <v>45239</v>
      </c>
      <c r="B2484">
        <v>176.029999</v>
      </c>
      <c r="C2484">
        <v>177.320007</v>
      </c>
      <c r="D2484">
        <v>174.720001</v>
      </c>
      <c r="E2484">
        <v>174.949997</v>
      </c>
      <c r="F2484">
        <v>174.564865</v>
      </c>
      <c r="G2484">
        <v>7187300</v>
      </c>
      <c r="H2484">
        <f t="shared" si="38"/>
        <v>-4.6652564051335643E-3</v>
      </c>
    </row>
    <row r="2485" spans="1:8">
      <c r="A2485" s="1">
        <v>45240</v>
      </c>
      <c r="B2485">
        <v>176.009995</v>
      </c>
      <c r="C2485">
        <v>179.63999899999999</v>
      </c>
      <c r="D2485">
        <v>175.80999800000001</v>
      </c>
      <c r="E2485">
        <v>179.520004</v>
      </c>
      <c r="F2485">
        <v>179.12481700000001</v>
      </c>
      <c r="G2485">
        <v>6673200</v>
      </c>
      <c r="H2485">
        <f t="shared" si="38"/>
        <v>2.6121820103948236E-2</v>
      </c>
    </row>
    <row r="2486" spans="1:8">
      <c r="A2486" s="1">
        <v>45243</v>
      </c>
      <c r="B2486">
        <v>178.770004</v>
      </c>
      <c r="C2486">
        <v>178.91999799999999</v>
      </c>
      <c r="D2486">
        <v>177.720001</v>
      </c>
      <c r="E2486">
        <v>178.470001</v>
      </c>
      <c r="F2486">
        <v>178.07711800000001</v>
      </c>
      <c r="G2486">
        <v>5862500</v>
      </c>
      <c r="H2486">
        <f t="shared" si="38"/>
        <v>-5.8489885296016484E-3</v>
      </c>
    </row>
    <row r="2487" spans="1:8">
      <c r="A2487" s="1">
        <v>45244</v>
      </c>
      <c r="B2487">
        <v>181.199997</v>
      </c>
      <c r="C2487">
        <v>182.5</v>
      </c>
      <c r="D2487">
        <v>180.63999899999999</v>
      </c>
      <c r="E2487">
        <v>182.03999300000001</v>
      </c>
      <c r="F2487">
        <v>181.639252</v>
      </c>
      <c r="G2487">
        <v>8254200</v>
      </c>
      <c r="H2487">
        <f t="shared" si="38"/>
        <v>2.0003322380812486E-2</v>
      </c>
    </row>
    <row r="2488" spans="1:8">
      <c r="A2488" s="1">
        <v>45245</v>
      </c>
      <c r="B2488">
        <v>182.85000600000001</v>
      </c>
      <c r="C2488">
        <v>183.13000500000001</v>
      </c>
      <c r="D2488">
        <v>181.570007</v>
      </c>
      <c r="E2488">
        <v>182.270004</v>
      </c>
      <c r="F2488">
        <v>181.86875900000001</v>
      </c>
      <c r="G2488">
        <v>6573900</v>
      </c>
      <c r="H2488">
        <f t="shared" si="38"/>
        <v>1.2635319594908503E-3</v>
      </c>
    </row>
    <row r="2489" spans="1:8">
      <c r="A2489" s="1">
        <v>45246</v>
      </c>
      <c r="B2489">
        <v>181.91000399999999</v>
      </c>
      <c r="C2489">
        <v>183.38000500000001</v>
      </c>
      <c r="D2489">
        <v>181.58000200000001</v>
      </c>
      <c r="E2489">
        <v>183.179993</v>
      </c>
      <c r="F2489">
        <v>182.776749</v>
      </c>
      <c r="G2489">
        <v>5776800</v>
      </c>
      <c r="H2489">
        <f t="shared" si="38"/>
        <v>4.9925561981757618E-3</v>
      </c>
    </row>
    <row r="2490" spans="1:8">
      <c r="A2490" s="1">
        <v>45247</v>
      </c>
      <c r="B2490">
        <v>182.770004</v>
      </c>
      <c r="C2490">
        <v>183.5</v>
      </c>
      <c r="D2490">
        <v>182.009995</v>
      </c>
      <c r="E2490">
        <v>182.800003</v>
      </c>
      <c r="F2490">
        <v>182.39759799999999</v>
      </c>
      <c r="G2490">
        <v>6638900</v>
      </c>
      <c r="H2490">
        <f t="shared" si="38"/>
        <v>-2.0743940466957716E-3</v>
      </c>
    </row>
    <row r="2491" spans="1:8">
      <c r="A2491" s="1">
        <v>45250</v>
      </c>
      <c r="B2491">
        <v>183.029999</v>
      </c>
      <c r="C2491">
        <v>185.929993</v>
      </c>
      <c r="D2491">
        <v>183.009995</v>
      </c>
      <c r="E2491">
        <v>185.449997</v>
      </c>
      <c r="F2491">
        <v>185.04174800000001</v>
      </c>
      <c r="G2491">
        <v>5558100</v>
      </c>
      <c r="H2491">
        <f t="shared" si="38"/>
        <v>1.4496627307559308E-2</v>
      </c>
    </row>
    <row r="2492" spans="1:8">
      <c r="A2492" s="1">
        <v>45251</v>
      </c>
      <c r="B2492">
        <v>184.61000100000001</v>
      </c>
      <c r="C2492">
        <v>184.89999399999999</v>
      </c>
      <c r="D2492">
        <v>183.279999</v>
      </c>
      <c r="E2492">
        <v>183.949997</v>
      </c>
      <c r="F2492">
        <v>183.54505900000001</v>
      </c>
      <c r="G2492">
        <v>6675400</v>
      </c>
      <c r="H2492">
        <f t="shared" si="38"/>
        <v>-8.0883855463795302E-3</v>
      </c>
    </row>
    <row r="2493" spans="1:8">
      <c r="A2493" s="1">
        <v>45252</v>
      </c>
      <c r="B2493">
        <v>185.11000100000001</v>
      </c>
      <c r="C2493">
        <v>186.35000600000001</v>
      </c>
      <c r="D2493">
        <v>184.270004</v>
      </c>
      <c r="E2493">
        <v>184.770004</v>
      </c>
      <c r="F2493">
        <v>184.36325099999999</v>
      </c>
      <c r="G2493">
        <v>5606700</v>
      </c>
      <c r="H2493">
        <f t="shared" si="38"/>
        <v>4.4577173826290907E-3</v>
      </c>
    </row>
    <row r="2494" spans="1:8">
      <c r="A2494" s="1">
        <v>45254</v>
      </c>
      <c r="B2494">
        <v>184.46000699999999</v>
      </c>
      <c r="C2494">
        <v>184.61999499999999</v>
      </c>
      <c r="D2494">
        <v>183.71000699999999</v>
      </c>
      <c r="E2494">
        <v>184.41000399999999</v>
      </c>
      <c r="F2494">
        <v>184.00404399999999</v>
      </c>
      <c r="G2494">
        <v>2096900</v>
      </c>
      <c r="H2494">
        <f t="shared" si="38"/>
        <v>-1.9483655123872698E-3</v>
      </c>
    </row>
    <row r="2495" spans="1:8">
      <c r="A2495" s="1">
        <v>45257</v>
      </c>
      <c r="B2495">
        <v>184.14999399999999</v>
      </c>
      <c r="C2495">
        <v>185.470001</v>
      </c>
      <c r="D2495">
        <v>183.820007</v>
      </c>
      <c r="E2495">
        <v>184.39999399999999</v>
      </c>
      <c r="F2495">
        <v>183.99406400000001</v>
      </c>
      <c r="G2495">
        <v>4210000</v>
      </c>
      <c r="H2495">
        <f t="shared" si="38"/>
        <v>-5.4237938379139959E-5</v>
      </c>
    </row>
    <row r="2496" spans="1:8">
      <c r="A2496" s="1">
        <v>45258</v>
      </c>
      <c r="B2496">
        <v>183.779999</v>
      </c>
      <c r="C2496">
        <v>185.240005</v>
      </c>
      <c r="D2496">
        <v>183.779999</v>
      </c>
      <c r="E2496">
        <v>184.75</v>
      </c>
      <c r="F2496">
        <v>184.34329199999999</v>
      </c>
      <c r="G2496">
        <v>5506200</v>
      </c>
      <c r="H2496">
        <f t="shared" si="38"/>
        <v>1.8980394932739913E-3</v>
      </c>
    </row>
    <row r="2497" spans="1:8">
      <c r="A2497" s="1">
        <v>45259</v>
      </c>
      <c r="B2497">
        <v>186.10000600000001</v>
      </c>
      <c r="C2497">
        <v>186.89999399999999</v>
      </c>
      <c r="D2497">
        <v>184.779999</v>
      </c>
      <c r="E2497">
        <v>184.88999899999999</v>
      </c>
      <c r="F2497">
        <v>184.48298600000001</v>
      </c>
      <c r="G2497">
        <v>5382700</v>
      </c>
      <c r="H2497">
        <f t="shared" si="38"/>
        <v>7.5779269472967849E-4</v>
      </c>
    </row>
    <row r="2498" spans="1:8">
      <c r="A2498" s="1">
        <v>45260</v>
      </c>
      <c r="B2498">
        <v>185.66000399999999</v>
      </c>
      <c r="C2498">
        <v>185.91000399999999</v>
      </c>
      <c r="D2498">
        <v>183.61000100000001</v>
      </c>
      <c r="E2498">
        <v>185.16000399999999</v>
      </c>
      <c r="F2498">
        <v>184.752396</v>
      </c>
      <c r="G2498">
        <v>6872000</v>
      </c>
      <c r="H2498">
        <f t="shared" si="38"/>
        <v>1.4603514711106936E-3</v>
      </c>
    </row>
    <row r="2499" spans="1:8">
      <c r="A2499" s="1">
        <v>45261</v>
      </c>
      <c r="B2499">
        <v>184.679993</v>
      </c>
      <c r="C2499">
        <v>185.91000399999999</v>
      </c>
      <c r="D2499">
        <v>183.78999300000001</v>
      </c>
      <c r="E2499">
        <v>185.58000200000001</v>
      </c>
      <c r="F2499">
        <v>185.17146299999999</v>
      </c>
      <c r="G2499">
        <v>6994300</v>
      </c>
      <c r="H2499">
        <f t="shared" ref="H2499:H2532" si="39">(F2499-F2498)/F2498</f>
        <v>2.2682628700522187E-3</v>
      </c>
    </row>
    <row r="2500" spans="1:8">
      <c r="A2500" s="1">
        <v>45264</v>
      </c>
      <c r="B2500">
        <v>183.729996</v>
      </c>
      <c r="C2500">
        <v>183.729996</v>
      </c>
      <c r="D2500">
        <v>181.320007</v>
      </c>
      <c r="E2500">
        <v>183.320007</v>
      </c>
      <c r="F2500">
        <v>182.91645800000001</v>
      </c>
      <c r="G2500">
        <v>9110900</v>
      </c>
      <c r="H2500">
        <f t="shared" si="39"/>
        <v>-1.2177929382131539E-2</v>
      </c>
    </row>
    <row r="2501" spans="1:8">
      <c r="A2501" s="1">
        <v>45265</v>
      </c>
      <c r="B2501">
        <v>182.33999600000001</v>
      </c>
      <c r="C2501">
        <v>184.63000500000001</v>
      </c>
      <c r="D2501">
        <v>182.33999600000001</v>
      </c>
      <c r="E2501">
        <v>184.41999799999999</v>
      </c>
      <c r="F2501">
        <v>184.01402300000001</v>
      </c>
      <c r="G2501">
        <v>5420700</v>
      </c>
      <c r="H2501">
        <f t="shared" si="39"/>
        <v>6.0003621981352985E-3</v>
      </c>
    </row>
    <row r="2502" spans="1:8">
      <c r="A2502" s="1">
        <v>45266</v>
      </c>
      <c r="B2502">
        <v>185.570007</v>
      </c>
      <c r="C2502">
        <v>185.83999600000001</v>
      </c>
      <c r="D2502">
        <v>182.720001</v>
      </c>
      <c r="E2502">
        <v>182.86000100000001</v>
      </c>
      <c r="F2502">
        <v>182.457458</v>
      </c>
      <c r="G2502">
        <v>7365700</v>
      </c>
      <c r="H2502">
        <f t="shared" si="39"/>
        <v>-8.458947718348651E-3</v>
      </c>
    </row>
    <row r="2503" spans="1:8">
      <c r="A2503" s="1">
        <v>45267</v>
      </c>
      <c r="B2503">
        <v>183.729996</v>
      </c>
      <c r="C2503">
        <v>185.38999899999999</v>
      </c>
      <c r="D2503">
        <v>183.33999600000001</v>
      </c>
      <c r="E2503">
        <v>185.08000200000001</v>
      </c>
      <c r="F2503">
        <v>184.67257699999999</v>
      </c>
      <c r="G2503">
        <v>6964400</v>
      </c>
      <c r="H2503">
        <f t="shared" si="39"/>
        <v>1.2140468382498167E-2</v>
      </c>
    </row>
    <row r="2504" spans="1:8">
      <c r="A2504" s="1">
        <v>45268</v>
      </c>
      <c r="B2504">
        <v>184.679993</v>
      </c>
      <c r="C2504">
        <v>186.80999800000001</v>
      </c>
      <c r="D2504">
        <v>184.449997</v>
      </c>
      <c r="E2504">
        <v>186.66000399999999</v>
      </c>
      <c r="F2504">
        <v>186.2491</v>
      </c>
      <c r="G2504">
        <v>6404000</v>
      </c>
      <c r="H2504">
        <f t="shared" si="39"/>
        <v>8.536854933258493E-3</v>
      </c>
    </row>
    <row r="2505" spans="1:8">
      <c r="A2505" s="1">
        <v>45271</v>
      </c>
      <c r="B2505">
        <v>186.11000100000001</v>
      </c>
      <c r="C2505">
        <v>188.33000200000001</v>
      </c>
      <c r="D2505">
        <v>185.679993</v>
      </c>
      <c r="E2505">
        <v>188.28999300000001</v>
      </c>
      <c r="F2505">
        <v>187.87548799999999</v>
      </c>
      <c r="G2505">
        <v>18897700</v>
      </c>
      <c r="H2505">
        <f t="shared" si="39"/>
        <v>8.7323267602366483E-3</v>
      </c>
    </row>
    <row r="2506" spans="1:8">
      <c r="A2506" s="1">
        <v>45272</v>
      </c>
      <c r="B2506">
        <v>187.60000600000001</v>
      </c>
      <c r="C2506">
        <v>189.60000600000001</v>
      </c>
      <c r="D2506">
        <v>187.44000199999999</v>
      </c>
      <c r="E2506">
        <v>189.53999300000001</v>
      </c>
      <c r="F2506">
        <v>189.12274199999999</v>
      </c>
      <c r="G2506">
        <v>7527700</v>
      </c>
      <c r="H2506">
        <f t="shared" si="39"/>
        <v>6.6387266017374135E-3</v>
      </c>
    </row>
    <row r="2507" spans="1:8">
      <c r="A2507" s="1">
        <v>45273</v>
      </c>
      <c r="B2507">
        <v>189.990005</v>
      </c>
      <c r="C2507">
        <v>191.66999799999999</v>
      </c>
      <c r="D2507">
        <v>189.53999300000001</v>
      </c>
      <c r="E2507">
        <v>191.21000699999999</v>
      </c>
      <c r="F2507">
        <v>190.78907799999999</v>
      </c>
      <c r="G2507">
        <v>14697500</v>
      </c>
      <c r="H2507">
        <f t="shared" si="39"/>
        <v>8.8108705615107946E-3</v>
      </c>
    </row>
    <row r="2508" spans="1:8">
      <c r="A2508" s="1">
        <v>45274</v>
      </c>
      <c r="B2508">
        <v>191.36000100000001</v>
      </c>
      <c r="C2508">
        <v>192.08000200000001</v>
      </c>
      <c r="D2508">
        <v>189.33000200000001</v>
      </c>
      <c r="E2508">
        <v>190.740005</v>
      </c>
      <c r="F2508">
        <v>190.32011399999999</v>
      </c>
      <c r="G2508">
        <v>7713700</v>
      </c>
      <c r="H2508">
        <f t="shared" si="39"/>
        <v>-2.4580233046673653E-3</v>
      </c>
    </row>
    <row r="2509" spans="1:8">
      <c r="A2509" s="1">
        <v>45275</v>
      </c>
      <c r="B2509">
        <v>190.53999300000001</v>
      </c>
      <c r="C2509">
        <v>192.800003</v>
      </c>
      <c r="D2509">
        <v>190.53999300000001</v>
      </c>
      <c r="E2509">
        <v>191.699997</v>
      </c>
      <c r="F2509">
        <v>191.27799999999999</v>
      </c>
      <c r="G2509">
        <v>9065600</v>
      </c>
      <c r="H2509">
        <f t="shared" si="39"/>
        <v>5.0330255687005424E-3</v>
      </c>
    </row>
    <row r="2510" spans="1:8">
      <c r="A2510" s="1">
        <v>45278</v>
      </c>
      <c r="B2510">
        <v>191.240005</v>
      </c>
      <c r="C2510">
        <v>192.279999</v>
      </c>
      <c r="D2510">
        <v>190.429993</v>
      </c>
      <c r="E2510">
        <v>191.85000600000001</v>
      </c>
      <c r="F2510">
        <v>191.85000600000001</v>
      </c>
      <c r="G2510">
        <v>5069000</v>
      </c>
      <c r="H2510">
        <f t="shared" si="39"/>
        <v>2.9904432292266543E-3</v>
      </c>
    </row>
    <row r="2511" spans="1:8">
      <c r="A2511" s="1">
        <v>45279</v>
      </c>
      <c r="B2511">
        <v>191.80999800000001</v>
      </c>
      <c r="C2511">
        <v>192.60000600000001</v>
      </c>
      <c r="D2511">
        <v>191.699997</v>
      </c>
      <c r="E2511">
        <v>192.58000200000001</v>
      </c>
      <c r="F2511">
        <v>192.58000200000001</v>
      </c>
      <c r="G2511">
        <v>4501800</v>
      </c>
      <c r="H2511">
        <f t="shared" si="39"/>
        <v>3.8050350647369792E-3</v>
      </c>
    </row>
    <row r="2512" spans="1:8">
      <c r="A2512" s="1">
        <v>45280</v>
      </c>
      <c r="B2512">
        <v>192.36000100000001</v>
      </c>
      <c r="C2512">
        <v>193.03999300000001</v>
      </c>
      <c r="D2512">
        <v>189.63999899999999</v>
      </c>
      <c r="E2512">
        <v>189.66999799999999</v>
      </c>
      <c r="F2512">
        <v>189.66999799999999</v>
      </c>
      <c r="G2512">
        <v>6867400</v>
      </c>
      <c r="H2512">
        <f t="shared" si="39"/>
        <v>-1.5110623999266626E-2</v>
      </c>
    </row>
    <row r="2513" spans="1:8">
      <c r="A2513" s="1">
        <v>45281</v>
      </c>
      <c r="B2513">
        <v>191.60000600000001</v>
      </c>
      <c r="C2513">
        <v>192.229996</v>
      </c>
      <c r="D2513">
        <v>190.19000199999999</v>
      </c>
      <c r="E2513">
        <v>191.800003</v>
      </c>
      <c r="F2513">
        <v>191.800003</v>
      </c>
      <c r="G2513">
        <v>5668000</v>
      </c>
      <c r="H2513">
        <f t="shared" si="39"/>
        <v>1.1230057586651165E-2</v>
      </c>
    </row>
    <row r="2514" spans="1:8">
      <c r="A2514" s="1">
        <v>45282</v>
      </c>
      <c r="B2514">
        <v>192.35000600000001</v>
      </c>
      <c r="C2514">
        <v>192.61000100000001</v>
      </c>
      <c r="D2514">
        <v>191.10000600000001</v>
      </c>
      <c r="E2514">
        <v>192.050003</v>
      </c>
      <c r="F2514">
        <v>192.050003</v>
      </c>
      <c r="G2514">
        <v>5107500</v>
      </c>
      <c r="H2514">
        <f t="shared" si="39"/>
        <v>1.3034410640754787E-3</v>
      </c>
    </row>
    <row r="2515" spans="1:8">
      <c r="A2515" s="1">
        <v>45286</v>
      </c>
      <c r="B2515">
        <v>192.16999799999999</v>
      </c>
      <c r="C2515">
        <v>193.25</v>
      </c>
      <c r="D2515">
        <v>192.16999799999999</v>
      </c>
      <c r="E2515">
        <v>192.85000600000001</v>
      </c>
      <c r="F2515">
        <v>192.85000600000001</v>
      </c>
      <c r="G2515">
        <v>3103800</v>
      </c>
      <c r="H2515">
        <f t="shared" si="39"/>
        <v>4.1655974355803774E-3</v>
      </c>
    </row>
    <row r="2516" spans="1:8">
      <c r="A2516" s="1">
        <v>45287</v>
      </c>
      <c r="B2516">
        <v>192.949997</v>
      </c>
      <c r="C2516">
        <v>193.240005</v>
      </c>
      <c r="D2516">
        <v>192.020004</v>
      </c>
      <c r="E2516">
        <v>192.83999600000001</v>
      </c>
      <c r="F2516">
        <v>192.83999600000001</v>
      </c>
      <c r="G2516">
        <v>5882300</v>
      </c>
      <c r="H2516">
        <f t="shared" si="39"/>
        <v>-5.1905624519369106E-5</v>
      </c>
    </row>
    <row r="2517" spans="1:8">
      <c r="A2517" s="1">
        <v>45288</v>
      </c>
      <c r="B2517">
        <v>193.520004</v>
      </c>
      <c r="C2517">
        <v>193.720001</v>
      </c>
      <c r="D2517">
        <v>192.979996</v>
      </c>
      <c r="E2517">
        <v>193.070007</v>
      </c>
      <c r="F2517">
        <v>193.070007</v>
      </c>
      <c r="G2517">
        <v>4807700</v>
      </c>
      <c r="H2517">
        <f t="shared" si="39"/>
        <v>1.192755677095069E-3</v>
      </c>
    </row>
    <row r="2518" spans="1:8">
      <c r="A2518" s="1">
        <v>45289</v>
      </c>
      <c r="B2518">
        <v>193.16999799999999</v>
      </c>
      <c r="C2518">
        <v>193.55999800000001</v>
      </c>
      <c r="D2518">
        <v>191.520004</v>
      </c>
      <c r="E2518">
        <v>192.479996</v>
      </c>
      <c r="F2518">
        <v>192.479996</v>
      </c>
      <c r="G2518">
        <v>6094900</v>
      </c>
      <c r="H2518">
        <f t="shared" si="39"/>
        <v>-3.055943329405919E-3</v>
      </c>
    </row>
    <row r="2519" spans="1:8">
      <c r="A2519" s="1">
        <v>45293</v>
      </c>
      <c r="B2519">
        <v>189.86000100000001</v>
      </c>
      <c r="C2519">
        <v>190.16000399999999</v>
      </c>
      <c r="D2519">
        <v>186.25</v>
      </c>
      <c r="E2519">
        <v>187.44000199999999</v>
      </c>
      <c r="F2519">
        <v>187.44000199999999</v>
      </c>
      <c r="G2519">
        <v>11772700</v>
      </c>
      <c r="H2519">
        <f t="shared" si="39"/>
        <v>-2.6184508025447004E-2</v>
      </c>
    </row>
    <row r="2520" spans="1:8">
      <c r="A2520" s="1">
        <v>45294</v>
      </c>
      <c r="B2520">
        <v>185.729996</v>
      </c>
      <c r="C2520">
        <v>186.75</v>
      </c>
      <c r="D2520">
        <v>185.199997</v>
      </c>
      <c r="E2520">
        <v>185.529999</v>
      </c>
      <c r="F2520">
        <v>185.529999</v>
      </c>
      <c r="G2520">
        <v>9095000</v>
      </c>
      <c r="H2520">
        <f t="shared" si="39"/>
        <v>-1.018994333984263E-2</v>
      </c>
    </row>
    <row r="2521" spans="1:8">
      <c r="A2521" s="1">
        <v>45295</v>
      </c>
      <c r="B2521">
        <v>184.38999899999999</v>
      </c>
      <c r="C2521">
        <v>185.66999799999999</v>
      </c>
      <c r="D2521">
        <v>183.990005</v>
      </c>
      <c r="E2521">
        <v>184.16999799999999</v>
      </c>
      <c r="F2521">
        <v>184.16999799999999</v>
      </c>
      <c r="G2521">
        <v>6063600</v>
      </c>
      <c r="H2521">
        <f t="shared" si="39"/>
        <v>-7.3303563161233624E-3</v>
      </c>
    </row>
    <row r="2522" spans="1:8">
      <c r="A2522" s="1">
        <v>45296</v>
      </c>
      <c r="B2522">
        <v>184.38000500000001</v>
      </c>
      <c r="C2522">
        <v>185.71000699999999</v>
      </c>
      <c r="D2522">
        <v>183.41999799999999</v>
      </c>
      <c r="E2522">
        <v>184.11999499999999</v>
      </c>
      <c r="F2522">
        <v>184.11999499999999</v>
      </c>
      <c r="G2522">
        <v>8173600</v>
      </c>
      <c r="H2522">
        <f t="shared" si="39"/>
        <v>-2.7150459110068402E-4</v>
      </c>
    </row>
    <row r="2523" spans="1:8">
      <c r="A2523" s="1">
        <v>45299</v>
      </c>
      <c r="B2523">
        <v>185.050003</v>
      </c>
      <c r="C2523">
        <v>188.86999499999999</v>
      </c>
      <c r="D2523">
        <v>184.86000100000001</v>
      </c>
      <c r="E2523">
        <v>188.740005</v>
      </c>
      <c r="F2523">
        <v>188.740005</v>
      </c>
      <c r="G2523">
        <v>8217300</v>
      </c>
      <c r="H2523">
        <f t="shared" si="39"/>
        <v>2.5092386082239508E-2</v>
      </c>
    </row>
    <row r="2524" spans="1:8">
      <c r="A2524" s="1">
        <v>45300</v>
      </c>
      <c r="B2524">
        <v>187.28999300000001</v>
      </c>
      <c r="C2524">
        <v>189.58000200000001</v>
      </c>
      <c r="D2524">
        <v>186.88999899999999</v>
      </c>
      <c r="E2524">
        <v>189.03999300000001</v>
      </c>
      <c r="F2524">
        <v>189.03999300000001</v>
      </c>
      <c r="G2524">
        <v>5316900</v>
      </c>
      <c r="H2524">
        <f t="shared" si="39"/>
        <v>1.5894245631709783E-3</v>
      </c>
    </row>
    <row r="2525" spans="1:8">
      <c r="A2525" s="1">
        <v>45301</v>
      </c>
      <c r="B2525">
        <v>189.13000500000001</v>
      </c>
      <c r="C2525">
        <v>191.05999800000001</v>
      </c>
      <c r="D2525">
        <v>188.729996</v>
      </c>
      <c r="E2525">
        <v>190.64999399999999</v>
      </c>
      <c r="F2525">
        <v>190.64999399999999</v>
      </c>
      <c r="G2525">
        <v>4892700</v>
      </c>
      <c r="H2525">
        <f t="shared" si="39"/>
        <v>8.5167216441865961E-3</v>
      </c>
    </row>
    <row r="2526" spans="1:8">
      <c r="A2526" s="1">
        <v>45302</v>
      </c>
      <c r="B2526">
        <v>191.58999600000001</v>
      </c>
      <c r="C2526">
        <v>192.550003</v>
      </c>
      <c r="D2526">
        <v>188.929993</v>
      </c>
      <c r="E2526">
        <v>191.61999499999999</v>
      </c>
      <c r="F2526">
        <v>191.61999499999999</v>
      </c>
      <c r="G2526">
        <v>6648300</v>
      </c>
      <c r="H2526">
        <f t="shared" si="39"/>
        <v>5.0878627355214938E-3</v>
      </c>
    </row>
    <row r="2527" spans="1:8">
      <c r="A2527" s="1">
        <v>45303</v>
      </c>
      <c r="B2527">
        <v>191.929993</v>
      </c>
      <c r="C2527">
        <v>192.679993</v>
      </c>
      <c r="D2527">
        <v>191.279999</v>
      </c>
      <c r="E2527">
        <v>192.240005</v>
      </c>
      <c r="F2527">
        <v>192.240005</v>
      </c>
      <c r="G2527">
        <v>4417000</v>
      </c>
      <c r="H2527">
        <f t="shared" si="39"/>
        <v>3.235622670797E-3</v>
      </c>
    </row>
    <row r="2528" spans="1:8">
      <c r="A2528" s="1">
        <v>45307</v>
      </c>
      <c r="B2528">
        <v>192</v>
      </c>
      <c r="C2528">
        <v>193.529999</v>
      </c>
      <c r="D2528">
        <v>190.88999899999999</v>
      </c>
      <c r="E2528">
        <v>192.720001</v>
      </c>
      <c r="F2528">
        <v>192.720001</v>
      </c>
      <c r="G2528">
        <v>5887800</v>
      </c>
      <c r="H2528">
        <f t="shared" si="39"/>
        <v>2.4968580291079368E-3</v>
      </c>
    </row>
    <row r="2529" spans="1:8">
      <c r="A2529" s="1">
        <v>45308</v>
      </c>
      <c r="B2529">
        <v>191.28999300000001</v>
      </c>
      <c r="C2529">
        <v>192</v>
      </c>
      <c r="D2529">
        <v>189.69000199999999</v>
      </c>
      <c r="E2529">
        <v>191.770004</v>
      </c>
      <c r="F2529">
        <v>191.770004</v>
      </c>
      <c r="G2529">
        <v>7054500</v>
      </c>
      <c r="H2529">
        <f t="shared" si="39"/>
        <v>-4.9294157070910154E-3</v>
      </c>
    </row>
    <row r="2530" spans="1:8">
      <c r="A2530" s="1">
        <v>45309</v>
      </c>
      <c r="B2530">
        <v>194.33000200000001</v>
      </c>
      <c r="C2530">
        <v>195.83999600000001</v>
      </c>
      <c r="D2530">
        <v>193.60000600000001</v>
      </c>
      <c r="E2530">
        <v>195.66000399999999</v>
      </c>
      <c r="F2530">
        <v>195.66000399999999</v>
      </c>
      <c r="G2530">
        <v>9459400</v>
      </c>
      <c r="H2530">
        <f t="shared" si="39"/>
        <v>2.0284715643015715E-2</v>
      </c>
    </row>
    <row r="2531" spans="1:8">
      <c r="A2531" s="1">
        <v>45310</v>
      </c>
      <c r="B2531">
        <v>196.94000199999999</v>
      </c>
      <c r="C2531">
        <v>200.21000699999999</v>
      </c>
      <c r="D2531">
        <v>196.509995</v>
      </c>
      <c r="E2531">
        <v>200.16999799999999</v>
      </c>
      <c r="F2531">
        <v>200.16999799999999</v>
      </c>
      <c r="G2531">
        <v>9164600</v>
      </c>
      <c r="H2531">
        <f t="shared" si="39"/>
        <v>2.3050157966878128E-2</v>
      </c>
    </row>
    <row r="2532" spans="1:8">
      <c r="A2532" s="1">
        <v>45313</v>
      </c>
      <c r="B2532">
        <v>201.14999399999999</v>
      </c>
      <c r="C2532">
        <v>202.279999</v>
      </c>
      <c r="D2532">
        <v>200.28999300000001</v>
      </c>
      <c r="E2532">
        <v>201.050003</v>
      </c>
      <c r="F2532">
        <v>201.050003</v>
      </c>
      <c r="G2532">
        <v>7484500</v>
      </c>
      <c r="H2532">
        <f t="shared" si="39"/>
        <v>4.3962881989937936E-3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H2532"/>
  <sheetViews>
    <sheetView workbookViewId="0"/>
  </sheetViews>
  <sheetFormatPr defaultRowHeight="14.45"/>
  <cols>
    <col min="1" max="1" width="10.85546875" customWidth="1"/>
  </cols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9</v>
      </c>
    </row>
    <row r="2" spans="1:8">
      <c r="A2" s="1">
        <v>41639</v>
      </c>
      <c r="B2">
        <v>17.701056000000001</v>
      </c>
      <c r="C2">
        <v>17.766044999999998</v>
      </c>
      <c r="D2">
        <v>17.692931999999999</v>
      </c>
      <c r="E2">
        <v>17.757919000000001</v>
      </c>
      <c r="F2">
        <v>14.642447000000001</v>
      </c>
      <c r="G2">
        <v>22770053</v>
      </c>
    </row>
    <row r="3" spans="1:8">
      <c r="A3" s="1">
        <v>41641</v>
      </c>
      <c r="B3">
        <v>17.725425999999999</v>
      </c>
      <c r="C3">
        <v>17.741672999999999</v>
      </c>
      <c r="D3">
        <v>17.611698000000001</v>
      </c>
      <c r="E3">
        <v>17.660439</v>
      </c>
      <c r="F3">
        <v>14.562061</v>
      </c>
      <c r="G3">
        <v>43679450</v>
      </c>
      <c r="H3">
        <f t="shared" ref="H3:H66" si="0">(F3-F2)/F2</f>
        <v>-5.4899293813391115E-3</v>
      </c>
    </row>
    <row r="4" spans="1:8">
      <c r="A4" s="1">
        <v>41642</v>
      </c>
      <c r="B4">
        <v>17.684809000000001</v>
      </c>
      <c r="C4">
        <v>17.839155000000002</v>
      </c>
      <c r="D4">
        <v>17.676684999999999</v>
      </c>
      <c r="E4">
        <v>17.782291000000001</v>
      </c>
      <c r="F4">
        <v>14.66254</v>
      </c>
      <c r="G4">
        <v>30349074</v>
      </c>
      <c r="H4">
        <f t="shared" si="0"/>
        <v>6.9000535020420518E-3</v>
      </c>
    </row>
    <row r="5" spans="1:8">
      <c r="A5" s="1">
        <v>41645</v>
      </c>
      <c r="B5">
        <v>17.871649000000001</v>
      </c>
      <c r="C5">
        <v>17.920389</v>
      </c>
      <c r="D5">
        <v>17.766044999999998</v>
      </c>
      <c r="E5">
        <v>17.798538000000001</v>
      </c>
      <c r="F5">
        <v>14.675934</v>
      </c>
      <c r="G5">
        <v>42798546</v>
      </c>
      <c r="H5">
        <f t="shared" si="0"/>
        <v>9.1348429398998437E-4</v>
      </c>
    </row>
    <row r="6" spans="1:8">
      <c r="A6" s="1">
        <v>41646</v>
      </c>
      <c r="B6">
        <v>17.896018999999999</v>
      </c>
      <c r="C6">
        <v>17.896018999999999</v>
      </c>
      <c r="D6">
        <v>17.749797999999998</v>
      </c>
      <c r="E6">
        <v>17.806661999999999</v>
      </c>
      <c r="F6">
        <v>14.682631000000001</v>
      </c>
      <c r="G6">
        <v>58506229</v>
      </c>
      <c r="H6">
        <f t="shared" si="0"/>
        <v>4.5632530099963938E-4</v>
      </c>
    </row>
    <row r="7" spans="1:8">
      <c r="A7" s="1">
        <v>41647</v>
      </c>
      <c r="B7">
        <v>17.839155000000002</v>
      </c>
      <c r="C7">
        <v>17.887896000000001</v>
      </c>
      <c r="D7">
        <v>17.790414999999999</v>
      </c>
      <c r="E7">
        <v>17.863524999999999</v>
      </c>
      <c r="F7">
        <v>14.729526999999999</v>
      </c>
      <c r="G7">
        <v>44270453</v>
      </c>
      <c r="H7">
        <f t="shared" si="0"/>
        <v>3.1939779730212176E-3</v>
      </c>
    </row>
    <row r="8" spans="1:8">
      <c r="A8" s="1">
        <v>41648</v>
      </c>
      <c r="B8">
        <v>17.920389</v>
      </c>
      <c r="C8">
        <v>17.952884999999998</v>
      </c>
      <c r="D8">
        <v>17.814785000000001</v>
      </c>
      <c r="E8">
        <v>17.928512999999999</v>
      </c>
      <c r="F8">
        <v>14.783109</v>
      </c>
      <c r="G8">
        <v>35872817</v>
      </c>
      <c r="H8">
        <f t="shared" si="0"/>
        <v>3.6377271313600542E-3</v>
      </c>
    </row>
    <row r="9" spans="1:8">
      <c r="A9" s="1">
        <v>41649</v>
      </c>
      <c r="B9">
        <v>17.920389</v>
      </c>
      <c r="C9">
        <v>17.944759000000001</v>
      </c>
      <c r="D9">
        <v>17.814785000000001</v>
      </c>
      <c r="E9">
        <v>17.896018999999999</v>
      </c>
      <c r="F9">
        <v>14.756316</v>
      </c>
      <c r="G9">
        <v>44795967</v>
      </c>
      <c r="H9">
        <f t="shared" si="0"/>
        <v>-1.8124063077664936E-3</v>
      </c>
    </row>
    <row r="10" spans="1:8">
      <c r="A10" s="1">
        <v>41652</v>
      </c>
      <c r="B10">
        <v>17.871649000000001</v>
      </c>
      <c r="C10">
        <v>17.904142</v>
      </c>
      <c r="D10">
        <v>17.595451000000001</v>
      </c>
      <c r="E10">
        <v>17.627945</v>
      </c>
      <c r="F10">
        <v>14.535271</v>
      </c>
      <c r="G10">
        <v>52459804</v>
      </c>
      <c r="H10">
        <f t="shared" si="0"/>
        <v>-1.4979687342016813E-2</v>
      </c>
    </row>
    <row r="11" spans="1:8">
      <c r="A11" s="1">
        <v>41653</v>
      </c>
      <c r="B11">
        <v>17.725425999999999</v>
      </c>
      <c r="C11">
        <v>17.798538000000001</v>
      </c>
      <c r="D11">
        <v>17.636068000000002</v>
      </c>
      <c r="E11">
        <v>17.774166000000001</v>
      </c>
      <c r="F11">
        <v>14.655841000000001</v>
      </c>
      <c r="G11">
        <v>38581263</v>
      </c>
      <c r="H11">
        <f t="shared" si="0"/>
        <v>8.2949949815177663E-3</v>
      </c>
    </row>
    <row r="12" spans="1:8">
      <c r="A12" s="1">
        <v>41654</v>
      </c>
      <c r="B12">
        <v>17.855402000000002</v>
      </c>
      <c r="C12">
        <v>18.001625000000001</v>
      </c>
      <c r="D12">
        <v>17.847279</v>
      </c>
      <c r="E12">
        <v>17.985378000000001</v>
      </c>
      <c r="F12">
        <v>14.829995</v>
      </c>
      <c r="G12">
        <v>75928326</v>
      </c>
      <c r="H12">
        <f t="shared" si="0"/>
        <v>1.1882907299553788E-2</v>
      </c>
    </row>
    <row r="13" spans="1:8">
      <c r="A13" s="1">
        <v>41655</v>
      </c>
      <c r="B13">
        <v>17.936637999999999</v>
      </c>
      <c r="C13">
        <v>17.944759000000001</v>
      </c>
      <c r="D13">
        <v>17.831032</v>
      </c>
      <c r="E13">
        <v>17.871649000000001</v>
      </c>
      <c r="F13">
        <v>14.736223000000001</v>
      </c>
      <c r="G13">
        <v>57911287</v>
      </c>
      <c r="H13">
        <f t="shared" si="0"/>
        <v>-6.3231309248586746E-3</v>
      </c>
    </row>
    <row r="14" spans="1:8">
      <c r="A14" s="1">
        <v>41656</v>
      </c>
      <c r="B14">
        <v>17.896018999999999</v>
      </c>
      <c r="C14">
        <v>17.928512999999999</v>
      </c>
      <c r="D14">
        <v>17.774166000000001</v>
      </c>
      <c r="E14">
        <v>17.814785000000001</v>
      </c>
      <c r="F14">
        <v>14.689329000000001</v>
      </c>
      <c r="G14">
        <v>70660016</v>
      </c>
      <c r="H14">
        <f t="shared" si="0"/>
        <v>-3.1822265447530203E-3</v>
      </c>
    </row>
    <row r="15" spans="1:8">
      <c r="A15" s="1">
        <v>41660</v>
      </c>
      <c r="B15">
        <v>17.912265999999999</v>
      </c>
      <c r="C15">
        <v>17.928512999999999</v>
      </c>
      <c r="D15">
        <v>17.725425999999999</v>
      </c>
      <c r="E15">
        <v>17.831032</v>
      </c>
      <c r="F15">
        <v>14.702731999999999</v>
      </c>
      <c r="G15">
        <v>51099056</v>
      </c>
      <c r="H15">
        <f t="shared" si="0"/>
        <v>9.1243105794679244E-4</v>
      </c>
    </row>
    <row r="16" spans="1:8">
      <c r="A16" s="1">
        <v>41661</v>
      </c>
      <c r="B16">
        <v>17.863524999999999</v>
      </c>
      <c r="C16">
        <v>17.879771999999999</v>
      </c>
      <c r="D16">
        <v>17.790414999999999</v>
      </c>
      <c r="E16">
        <v>17.839155000000002</v>
      </c>
      <c r="F16">
        <v>14.709431</v>
      </c>
      <c r="G16">
        <v>22301904</v>
      </c>
      <c r="H16">
        <f t="shared" si="0"/>
        <v>4.556296067969627E-4</v>
      </c>
    </row>
    <row r="17" spans="1:8">
      <c r="A17" s="1">
        <v>41662</v>
      </c>
      <c r="B17">
        <v>17.757919000000001</v>
      </c>
      <c r="C17">
        <v>17.766044999999998</v>
      </c>
      <c r="D17">
        <v>17.465475000000001</v>
      </c>
      <c r="E17">
        <v>17.546709</v>
      </c>
      <c r="F17">
        <v>14.468289</v>
      </c>
      <c r="G17">
        <v>64648058</v>
      </c>
      <c r="H17">
        <f t="shared" si="0"/>
        <v>-1.6393700069023742E-2</v>
      </c>
    </row>
    <row r="18" spans="1:8">
      <c r="A18" s="1">
        <v>41663</v>
      </c>
      <c r="B18">
        <v>17.457352</v>
      </c>
      <c r="C18">
        <v>17.457352</v>
      </c>
      <c r="D18">
        <v>17.148661000000001</v>
      </c>
      <c r="E18">
        <v>17.148661000000001</v>
      </c>
      <c r="F18">
        <v>14.140076000000001</v>
      </c>
      <c r="G18">
        <v>86803719</v>
      </c>
      <c r="H18">
        <f t="shared" si="0"/>
        <v>-2.2684990602551542E-2</v>
      </c>
    </row>
    <row r="19" spans="1:8">
      <c r="A19" s="1">
        <v>41666</v>
      </c>
      <c r="B19">
        <v>17.173031000000002</v>
      </c>
      <c r="C19">
        <v>17.254265</v>
      </c>
      <c r="D19">
        <v>16.945574000000001</v>
      </c>
      <c r="E19">
        <v>17.043054999999999</v>
      </c>
      <c r="F19">
        <v>14.052996</v>
      </c>
      <c r="G19">
        <v>79350014</v>
      </c>
      <c r="H19">
        <f t="shared" si="0"/>
        <v>-6.1583827413657652E-3</v>
      </c>
    </row>
    <row r="20" spans="1:8">
      <c r="A20" s="1">
        <v>41667</v>
      </c>
      <c r="B20">
        <v>17.132414000000001</v>
      </c>
      <c r="C20">
        <v>17.286757999999999</v>
      </c>
      <c r="D20">
        <v>17.116164999999999</v>
      </c>
      <c r="E20">
        <v>17.270512</v>
      </c>
      <c r="F20">
        <v>14.240549</v>
      </c>
      <c r="G20">
        <v>43538500</v>
      </c>
      <c r="H20">
        <f t="shared" si="0"/>
        <v>1.3346122065358833E-2</v>
      </c>
    </row>
    <row r="21" spans="1:8">
      <c r="A21" s="1">
        <v>41668</v>
      </c>
      <c r="B21">
        <v>17.083672</v>
      </c>
      <c r="C21">
        <v>17.238018</v>
      </c>
      <c r="D21">
        <v>17.026807999999999</v>
      </c>
      <c r="E21">
        <v>17.067425</v>
      </c>
      <c r="F21">
        <v>14.073089</v>
      </c>
      <c r="G21">
        <v>79334380</v>
      </c>
      <c r="H21">
        <f t="shared" si="0"/>
        <v>-1.1759378097010177E-2</v>
      </c>
    </row>
    <row r="22" spans="1:8">
      <c r="A22" s="1">
        <v>41669</v>
      </c>
      <c r="B22">
        <v>17.221771</v>
      </c>
      <c r="C22">
        <v>17.343622</v>
      </c>
      <c r="D22">
        <v>17.164906999999999</v>
      </c>
      <c r="E22">
        <v>17.311129000000001</v>
      </c>
      <c r="F22">
        <v>14.274041</v>
      </c>
      <c r="G22">
        <v>56607904</v>
      </c>
      <c r="H22">
        <f t="shared" si="0"/>
        <v>1.4279167850071928E-2</v>
      </c>
    </row>
    <row r="23" spans="1:8">
      <c r="A23" s="1">
        <v>41670</v>
      </c>
      <c r="B23">
        <v>17.051178</v>
      </c>
      <c r="C23">
        <v>17.270512</v>
      </c>
      <c r="D23">
        <v>17.018684</v>
      </c>
      <c r="E23">
        <v>17.108042000000001</v>
      </c>
      <c r="F23">
        <v>14.106582</v>
      </c>
      <c r="G23">
        <v>65974214</v>
      </c>
      <c r="H23">
        <f t="shared" si="0"/>
        <v>-1.173171633737082E-2</v>
      </c>
    </row>
    <row r="24" spans="1:8">
      <c r="A24" s="1">
        <v>41673</v>
      </c>
      <c r="B24">
        <v>17.091795000000001</v>
      </c>
      <c r="C24">
        <v>17.132414000000001</v>
      </c>
      <c r="D24">
        <v>16.653127999999999</v>
      </c>
      <c r="E24">
        <v>16.677498</v>
      </c>
      <c r="F24">
        <v>13.751575000000001</v>
      </c>
      <c r="G24">
        <v>129496030</v>
      </c>
      <c r="H24">
        <f t="shared" si="0"/>
        <v>-2.5166053690397771E-2</v>
      </c>
    </row>
    <row r="25" spans="1:8">
      <c r="A25" s="1">
        <v>41674</v>
      </c>
      <c r="B25">
        <v>16.758734</v>
      </c>
      <c r="C25">
        <v>16.929324999999999</v>
      </c>
      <c r="D25">
        <v>16.701868000000001</v>
      </c>
      <c r="E25">
        <v>16.839967999999999</v>
      </c>
      <c r="F25">
        <v>13.885536999999999</v>
      </c>
      <c r="G25">
        <v>67895066</v>
      </c>
      <c r="H25">
        <f t="shared" si="0"/>
        <v>9.7415750559480332E-3</v>
      </c>
    </row>
    <row r="26" spans="1:8">
      <c r="A26" s="1">
        <v>41675</v>
      </c>
      <c r="B26">
        <v>16.815598000000001</v>
      </c>
      <c r="C26">
        <v>16.880585</v>
      </c>
      <c r="D26">
        <v>16.701868000000001</v>
      </c>
      <c r="E26">
        <v>16.823720999999999</v>
      </c>
      <c r="F26">
        <v>13.872145</v>
      </c>
      <c r="G26">
        <v>58062823</v>
      </c>
      <c r="H26">
        <f t="shared" si="0"/>
        <v>-9.644567581361547E-4</v>
      </c>
    </row>
    <row r="27" spans="1:8">
      <c r="A27" s="1">
        <v>41676</v>
      </c>
      <c r="B27">
        <v>16.856214999999999</v>
      </c>
      <c r="C27">
        <v>17.091795000000001</v>
      </c>
      <c r="D27">
        <v>16.848091</v>
      </c>
      <c r="E27">
        <v>17.083672</v>
      </c>
      <c r="F27">
        <v>14.086487</v>
      </c>
      <c r="G27">
        <v>49232368</v>
      </c>
      <c r="H27">
        <f t="shared" si="0"/>
        <v>1.5451251410650643E-2</v>
      </c>
    </row>
    <row r="28" spans="1:8">
      <c r="A28" s="1">
        <v>41677</v>
      </c>
      <c r="B28">
        <v>17.156782</v>
      </c>
      <c r="C28">
        <v>17.311129000000001</v>
      </c>
      <c r="D28">
        <v>17.099917999999999</v>
      </c>
      <c r="E28">
        <v>17.294882000000001</v>
      </c>
      <c r="F28">
        <v>14.260642000000001</v>
      </c>
      <c r="G28">
        <v>63056129</v>
      </c>
      <c r="H28">
        <f t="shared" si="0"/>
        <v>1.2363267009013726E-2</v>
      </c>
    </row>
    <row r="29" spans="1:8">
      <c r="A29" s="1">
        <v>41680</v>
      </c>
      <c r="B29">
        <v>17.303004999999999</v>
      </c>
      <c r="C29">
        <v>17.327375</v>
      </c>
      <c r="D29">
        <v>17.213647999999999</v>
      </c>
      <c r="E29">
        <v>17.311129000000001</v>
      </c>
      <c r="F29">
        <v>14.274041</v>
      </c>
      <c r="G29">
        <v>53244320</v>
      </c>
      <c r="H29">
        <f t="shared" si="0"/>
        <v>9.395790175505223E-4</v>
      </c>
    </row>
    <row r="30" spans="1:8">
      <c r="A30" s="1">
        <v>41681</v>
      </c>
      <c r="B30">
        <v>17.367993999999999</v>
      </c>
      <c r="C30">
        <v>17.538588000000001</v>
      </c>
      <c r="D30">
        <v>17.286757999999999</v>
      </c>
      <c r="E30">
        <v>17.489844999999999</v>
      </c>
      <c r="F30">
        <v>14.421403</v>
      </c>
      <c r="G30">
        <v>46243500</v>
      </c>
      <c r="H30">
        <f t="shared" si="0"/>
        <v>1.0323775866974133E-2</v>
      </c>
    </row>
    <row r="31" spans="1:8">
      <c r="A31" s="1">
        <v>41682</v>
      </c>
      <c r="B31">
        <v>17.514215</v>
      </c>
      <c r="C31">
        <v>17.571079000000001</v>
      </c>
      <c r="D31">
        <v>17.424858</v>
      </c>
      <c r="E31">
        <v>17.489844999999999</v>
      </c>
      <c r="F31">
        <v>14.421403</v>
      </c>
      <c r="G31">
        <v>47764154</v>
      </c>
      <c r="H31">
        <f t="shared" si="0"/>
        <v>0</v>
      </c>
    </row>
    <row r="32" spans="1:8">
      <c r="A32" s="1">
        <v>41683</v>
      </c>
      <c r="B32">
        <v>17.335501000000001</v>
      </c>
      <c r="C32">
        <v>17.562957999999998</v>
      </c>
      <c r="D32">
        <v>17.335501000000001</v>
      </c>
      <c r="E32">
        <v>17.554832000000001</v>
      </c>
      <c r="F32">
        <v>14.474981</v>
      </c>
      <c r="G32">
        <v>39783458</v>
      </c>
      <c r="H32">
        <f t="shared" si="0"/>
        <v>3.7151725113014249E-3</v>
      </c>
    </row>
    <row r="33" spans="1:8">
      <c r="A33" s="1">
        <v>41684</v>
      </c>
      <c r="B33">
        <v>17.530462</v>
      </c>
      <c r="C33">
        <v>17.595451000000001</v>
      </c>
      <c r="D33">
        <v>17.497969000000001</v>
      </c>
      <c r="E33">
        <v>17.579205000000002</v>
      </c>
      <c r="F33">
        <v>14.495082</v>
      </c>
      <c r="G33">
        <v>37421046</v>
      </c>
      <c r="H33">
        <f t="shared" si="0"/>
        <v>1.3886719436799516E-3</v>
      </c>
    </row>
    <row r="34" spans="1:8">
      <c r="A34" s="1">
        <v>41688</v>
      </c>
      <c r="B34">
        <v>17.595451000000001</v>
      </c>
      <c r="C34">
        <v>17.644192</v>
      </c>
      <c r="D34">
        <v>17.530462</v>
      </c>
      <c r="E34">
        <v>17.611698000000001</v>
      </c>
      <c r="F34">
        <v>14.521879</v>
      </c>
      <c r="G34">
        <v>26168844</v>
      </c>
      <c r="H34">
        <f t="shared" si="0"/>
        <v>1.8486959921992978E-3</v>
      </c>
    </row>
    <row r="35" spans="1:8">
      <c r="A35" s="1">
        <v>41689</v>
      </c>
      <c r="B35">
        <v>17.554832000000001</v>
      </c>
      <c r="C35">
        <v>17.660439</v>
      </c>
      <c r="D35">
        <v>17.359870999999998</v>
      </c>
      <c r="E35">
        <v>17.367993999999999</v>
      </c>
      <c r="F35">
        <v>14.320926</v>
      </c>
      <c r="G35">
        <v>78908823</v>
      </c>
      <c r="H35">
        <f t="shared" si="0"/>
        <v>-1.3837947554858442E-2</v>
      </c>
    </row>
    <row r="36" spans="1:8">
      <c r="A36" s="1">
        <v>41690</v>
      </c>
      <c r="B36">
        <v>17.384239000000001</v>
      </c>
      <c r="C36">
        <v>17.457352</v>
      </c>
      <c r="D36">
        <v>17.286757999999999</v>
      </c>
      <c r="E36">
        <v>17.416734999999999</v>
      </c>
      <c r="F36">
        <v>14.36112</v>
      </c>
      <c r="G36">
        <v>39164019</v>
      </c>
      <c r="H36">
        <f t="shared" si="0"/>
        <v>2.8066620831641484E-3</v>
      </c>
    </row>
    <row r="37" spans="1:8">
      <c r="A37" s="1">
        <v>41691</v>
      </c>
      <c r="B37">
        <v>17.449228000000002</v>
      </c>
      <c r="C37">
        <v>17.514215</v>
      </c>
      <c r="D37">
        <v>17.384239000000001</v>
      </c>
      <c r="E37">
        <v>17.449228000000002</v>
      </c>
      <c r="F37">
        <v>14.387911000000001</v>
      </c>
      <c r="G37">
        <v>53100785</v>
      </c>
      <c r="H37">
        <f t="shared" si="0"/>
        <v>1.8655230232740288E-3</v>
      </c>
    </row>
    <row r="38" spans="1:8">
      <c r="A38" s="1">
        <v>41694</v>
      </c>
      <c r="B38">
        <v>17.457352</v>
      </c>
      <c r="C38">
        <v>17.668562000000001</v>
      </c>
      <c r="D38">
        <v>17.449228000000002</v>
      </c>
      <c r="E38">
        <v>17.579205000000002</v>
      </c>
      <c r="F38">
        <v>14.495082</v>
      </c>
      <c r="G38">
        <v>51914224</v>
      </c>
      <c r="H38">
        <f t="shared" si="0"/>
        <v>7.4486838290839606E-3</v>
      </c>
    </row>
    <row r="39" spans="1:8">
      <c r="A39" s="1">
        <v>41695</v>
      </c>
      <c r="B39">
        <v>17.571079000000001</v>
      </c>
      <c r="C39">
        <v>17.579205000000002</v>
      </c>
      <c r="D39">
        <v>17.432981000000002</v>
      </c>
      <c r="E39">
        <v>17.473597999999999</v>
      </c>
      <c r="F39">
        <v>14.408006</v>
      </c>
      <c r="G39">
        <v>49380703</v>
      </c>
      <c r="H39">
        <f t="shared" si="0"/>
        <v>-6.0072788825892608E-3</v>
      </c>
    </row>
    <row r="40" spans="1:8">
      <c r="A40" s="1">
        <v>41696</v>
      </c>
      <c r="B40">
        <v>17.514215</v>
      </c>
      <c r="C40">
        <v>17.530462</v>
      </c>
      <c r="D40">
        <v>17.359870999999998</v>
      </c>
      <c r="E40">
        <v>17.449228000000002</v>
      </c>
      <c r="F40">
        <v>14.387911000000001</v>
      </c>
      <c r="G40">
        <v>52231699</v>
      </c>
      <c r="H40">
        <f t="shared" si="0"/>
        <v>-1.394710690709008E-3</v>
      </c>
    </row>
    <row r="41" spans="1:8">
      <c r="A41" s="1">
        <v>41697</v>
      </c>
      <c r="B41">
        <v>17.424858</v>
      </c>
      <c r="C41">
        <v>17.546709</v>
      </c>
      <c r="D41">
        <v>17.367993999999999</v>
      </c>
      <c r="E41">
        <v>17.538588000000001</v>
      </c>
      <c r="F41">
        <v>14.461593000000001</v>
      </c>
      <c r="G41">
        <v>47711837</v>
      </c>
      <c r="H41">
        <f t="shared" si="0"/>
        <v>5.1211047941566914E-3</v>
      </c>
    </row>
    <row r="42" spans="1:8">
      <c r="A42" s="1">
        <v>41698</v>
      </c>
      <c r="B42">
        <v>17.546709</v>
      </c>
      <c r="C42">
        <v>17.725425999999999</v>
      </c>
      <c r="D42">
        <v>17.514215</v>
      </c>
      <c r="E42">
        <v>17.627945</v>
      </c>
      <c r="F42">
        <v>14.535271</v>
      </c>
      <c r="G42">
        <v>69264062</v>
      </c>
      <c r="H42">
        <f t="shared" si="0"/>
        <v>5.0947361054898476E-3</v>
      </c>
    </row>
    <row r="43" spans="1:8">
      <c r="A43" s="1">
        <v>41701</v>
      </c>
      <c r="B43">
        <v>17.465475000000001</v>
      </c>
      <c r="C43">
        <v>17.514215</v>
      </c>
      <c r="D43">
        <v>17.376118000000002</v>
      </c>
      <c r="E43">
        <v>17.489844999999999</v>
      </c>
      <c r="F43">
        <v>14.421403</v>
      </c>
      <c r="G43">
        <v>61089483</v>
      </c>
      <c r="H43">
        <f t="shared" si="0"/>
        <v>-7.8339096670437085E-3</v>
      </c>
    </row>
    <row r="44" spans="1:8">
      <c r="A44" s="1">
        <v>41702</v>
      </c>
      <c r="B44">
        <v>17.692931999999999</v>
      </c>
      <c r="C44">
        <v>17.847279</v>
      </c>
      <c r="D44">
        <v>17.660439</v>
      </c>
      <c r="E44">
        <v>17.847279</v>
      </c>
      <c r="F44">
        <v>14.716122</v>
      </c>
      <c r="G44">
        <v>61500268</v>
      </c>
      <c r="H44">
        <f t="shared" si="0"/>
        <v>2.0436222467397978E-2</v>
      </c>
    </row>
    <row r="45" spans="1:8">
      <c r="A45" s="1">
        <v>41703</v>
      </c>
      <c r="B45">
        <v>17.855402000000002</v>
      </c>
      <c r="C45">
        <v>18.034119</v>
      </c>
      <c r="D45">
        <v>17.814785000000001</v>
      </c>
      <c r="E45">
        <v>18.034119</v>
      </c>
      <c r="F45">
        <v>14.870189</v>
      </c>
      <c r="G45">
        <v>58700112</v>
      </c>
      <c r="H45">
        <f t="shared" si="0"/>
        <v>1.0469266291758081E-2</v>
      </c>
    </row>
    <row r="46" spans="1:8">
      <c r="A46" s="1">
        <v>41704</v>
      </c>
      <c r="B46">
        <v>18.034119</v>
      </c>
      <c r="C46">
        <v>18.131599000000001</v>
      </c>
      <c r="D46">
        <v>18.025995000000002</v>
      </c>
      <c r="E46">
        <v>18.090982</v>
      </c>
      <c r="F46">
        <v>14.917070000000001</v>
      </c>
      <c r="G46">
        <v>53457898</v>
      </c>
      <c r="H46">
        <f t="shared" si="0"/>
        <v>3.1526835334776738E-3</v>
      </c>
    </row>
    <row r="47" spans="1:8">
      <c r="A47" s="1">
        <v>41705</v>
      </c>
      <c r="B47">
        <v>18.204712000000001</v>
      </c>
      <c r="C47">
        <v>18.269698999999999</v>
      </c>
      <c r="D47">
        <v>18.099105999999999</v>
      </c>
      <c r="E47">
        <v>18.172218000000001</v>
      </c>
      <c r="F47">
        <v>14.984057</v>
      </c>
      <c r="G47">
        <v>81544764</v>
      </c>
      <c r="H47">
        <f t="shared" si="0"/>
        <v>4.4906271808069038E-3</v>
      </c>
    </row>
    <row r="48" spans="1:8">
      <c r="A48" s="1">
        <v>41708</v>
      </c>
      <c r="B48">
        <v>18.131599000000001</v>
      </c>
      <c r="C48">
        <v>18.277822</v>
      </c>
      <c r="D48">
        <v>18.066611999999999</v>
      </c>
      <c r="E48">
        <v>18.180342</v>
      </c>
      <c r="F48">
        <v>14.990754000000001</v>
      </c>
      <c r="G48">
        <v>29071542</v>
      </c>
      <c r="H48">
        <f t="shared" si="0"/>
        <v>4.4694170610808814E-4</v>
      </c>
    </row>
    <row r="49" spans="1:8">
      <c r="A49" s="1">
        <v>41709</v>
      </c>
      <c r="B49">
        <v>18.204712000000001</v>
      </c>
      <c r="C49">
        <v>18.220959000000001</v>
      </c>
      <c r="D49">
        <v>18.017872000000001</v>
      </c>
      <c r="E49">
        <v>18.058489000000002</v>
      </c>
      <c r="F49">
        <v>14.890280000000001</v>
      </c>
      <c r="G49">
        <v>55578050</v>
      </c>
      <c r="H49">
        <f t="shared" si="0"/>
        <v>-6.7023980248091704E-3</v>
      </c>
    </row>
    <row r="50" spans="1:8">
      <c r="A50" s="1">
        <v>41710</v>
      </c>
      <c r="B50">
        <v>17.944759000000001</v>
      </c>
      <c r="C50">
        <v>18.034119</v>
      </c>
      <c r="D50">
        <v>17.896018999999999</v>
      </c>
      <c r="E50">
        <v>18.025995000000002</v>
      </c>
      <c r="F50">
        <v>14.863486</v>
      </c>
      <c r="G50">
        <v>39319248</v>
      </c>
      <c r="H50">
        <f t="shared" si="0"/>
        <v>-1.7994288891814425E-3</v>
      </c>
    </row>
    <row r="51" spans="1:8">
      <c r="A51" s="1">
        <v>41711</v>
      </c>
      <c r="B51">
        <v>18.082858999999999</v>
      </c>
      <c r="C51">
        <v>18.107229</v>
      </c>
      <c r="D51">
        <v>17.782291000000001</v>
      </c>
      <c r="E51">
        <v>17.822908000000002</v>
      </c>
      <c r="F51">
        <v>14.696033</v>
      </c>
      <c r="G51">
        <v>70116160</v>
      </c>
      <c r="H51">
        <f t="shared" si="0"/>
        <v>-1.1266065040193134E-2</v>
      </c>
    </row>
    <row r="52" spans="1:8">
      <c r="A52" s="1">
        <v>41712</v>
      </c>
      <c r="B52">
        <v>17.757919000000001</v>
      </c>
      <c r="C52">
        <v>17.904142</v>
      </c>
      <c r="D52">
        <v>17.692931999999999</v>
      </c>
      <c r="E52">
        <v>17.709181000000001</v>
      </c>
      <c r="F52">
        <v>14.602258000000001</v>
      </c>
      <c r="G52">
        <v>54433958</v>
      </c>
      <c r="H52">
        <f t="shared" si="0"/>
        <v>-6.3809736954182844E-3</v>
      </c>
    </row>
    <row r="53" spans="1:8">
      <c r="A53" s="1">
        <v>41715</v>
      </c>
      <c r="B53">
        <v>17.855402000000002</v>
      </c>
      <c r="C53">
        <v>17.961006000000001</v>
      </c>
      <c r="D53">
        <v>17.839155000000002</v>
      </c>
      <c r="E53">
        <v>17.896018999999999</v>
      </c>
      <c r="F53">
        <v>14.756316</v>
      </c>
      <c r="G53">
        <v>46338656</v>
      </c>
      <c r="H53">
        <f t="shared" si="0"/>
        <v>1.0550286126981124E-2</v>
      </c>
    </row>
    <row r="54" spans="1:8">
      <c r="A54" s="1">
        <v>41716</v>
      </c>
      <c r="B54">
        <v>17.944759000000001</v>
      </c>
      <c r="C54">
        <v>18.001625000000001</v>
      </c>
      <c r="D54">
        <v>17.912265999999999</v>
      </c>
      <c r="E54">
        <v>17.985378000000001</v>
      </c>
      <c r="F54">
        <v>14.829995</v>
      </c>
      <c r="G54">
        <v>44158186</v>
      </c>
      <c r="H54">
        <f t="shared" si="0"/>
        <v>4.9930484004273336E-3</v>
      </c>
    </row>
    <row r="55" spans="1:8">
      <c r="A55" s="1">
        <v>41717</v>
      </c>
      <c r="B55">
        <v>18.001625000000001</v>
      </c>
      <c r="C55">
        <v>18.107229</v>
      </c>
      <c r="D55">
        <v>17.847279</v>
      </c>
      <c r="E55">
        <v>17.977255</v>
      </c>
      <c r="F55">
        <v>14.823295999999999</v>
      </c>
      <c r="G55">
        <v>69971394</v>
      </c>
      <c r="H55">
        <f t="shared" si="0"/>
        <v>-4.5171963982463382E-4</v>
      </c>
    </row>
    <row r="56" spans="1:8">
      <c r="A56" s="1">
        <v>41718</v>
      </c>
      <c r="B56">
        <v>17.944759000000001</v>
      </c>
      <c r="C56">
        <v>18.302192999999999</v>
      </c>
      <c r="D56">
        <v>17.944759000000001</v>
      </c>
      <c r="E56">
        <v>18.261576000000002</v>
      </c>
      <c r="F56">
        <v>15.057740000000001</v>
      </c>
      <c r="G56">
        <v>112214267</v>
      </c>
      <c r="H56">
        <f t="shared" si="0"/>
        <v>1.5815915704577556E-2</v>
      </c>
    </row>
    <row r="57" spans="1:8">
      <c r="A57" s="1">
        <v>41719</v>
      </c>
      <c r="B57">
        <v>18.318439000000001</v>
      </c>
      <c r="C57">
        <v>18.399674999999998</v>
      </c>
      <c r="D57">
        <v>18.172218000000001</v>
      </c>
      <c r="E57">
        <v>18.196588999999999</v>
      </c>
      <c r="F57">
        <v>15.059760000000001</v>
      </c>
      <c r="G57">
        <v>82702027</v>
      </c>
      <c r="H57">
        <f t="shared" si="0"/>
        <v>1.3415027753168208E-4</v>
      </c>
    </row>
    <row r="58" spans="1:8">
      <c r="A58" s="1">
        <v>41722</v>
      </c>
      <c r="B58">
        <v>18.253451999999999</v>
      </c>
      <c r="C58">
        <v>18.302192999999999</v>
      </c>
      <c r="D58">
        <v>18.082858999999999</v>
      </c>
      <c r="E58">
        <v>18.188465000000001</v>
      </c>
      <c r="F58">
        <v>15.053034999999999</v>
      </c>
      <c r="G58">
        <v>68496287</v>
      </c>
      <c r="H58">
        <f t="shared" si="0"/>
        <v>-4.465542611569641E-4</v>
      </c>
    </row>
    <row r="59" spans="1:8">
      <c r="A59" s="1">
        <v>41723</v>
      </c>
      <c r="B59">
        <v>18.245329000000002</v>
      </c>
      <c r="C59">
        <v>18.277822</v>
      </c>
      <c r="D59">
        <v>18.082858999999999</v>
      </c>
      <c r="E59">
        <v>18.172218000000001</v>
      </c>
      <c r="F59">
        <v>15.039580000000001</v>
      </c>
      <c r="G59">
        <v>42096507</v>
      </c>
      <c r="H59">
        <f t="shared" si="0"/>
        <v>-8.9383968083503842E-4</v>
      </c>
    </row>
    <row r="60" spans="1:8">
      <c r="A60" s="1">
        <v>41724</v>
      </c>
      <c r="B60">
        <v>18.277822</v>
      </c>
      <c r="C60">
        <v>18.285945999999999</v>
      </c>
      <c r="D60">
        <v>17.985378000000001</v>
      </c>
      <c r="E60">
        <v>17.985378000000001</v>
      </c>
      <c r="F60">
        <v>14.884955</v>
      </c>
      <c r="G60">
        <v>62505872</v>
      </c>
      <c r="H60">
        <f t="shared" si="0"/>
        <v>-1.0281204661300456E-2</v>
      </c>
    </row>
    <row r="61" spans="1:8">
      <c r="A61" s="1">
        <v>41725</v>
      </c>
      <c r="B61">
        <v>17.944759000000001</v>
      </c>
      <c r="C61">
        <v>18.025995000000002</v>
      </c>
      <c r="D61">
        <v>17.790414999999999</v>
      </c>
      <c r="E61">
        <v>17.887896000000001</v>
      </c>
      <c r="F61">
        <v>14.804281</v>
      </c>
      <c r="G61">
        <v>81009033</v>
      </c>
      <c r="H61">
        <f t="shared" si="0"/>
        <v>-5.4198349944625385E-3</v>
      </c>
    </row>
    <row r="62" spans="1:8">
      <c r="A62" s="1">
        <v>41726</v>
      </c>
      <c r="B62">
        <v>17.936637999999999</v>
      </c>
      <c r="C62">
        <v>18.074736000000001</v>
      </c>
      <c r="D62">
        <v>17.896018999999999</v>
      </c>
      <c r="E62">
        <v>17.961006000000001</v>
      </c>
      <c r="F62">
        <v>14.864784</v>
      </c>
      <c r="G62">
        <v>48922771</v>
      </c>
      <c r="H62">
        <f t="shared" si="0"/>
        <v>4.0868583891376176E-3</v>
      </c>
    </row>
    <row r="63" spans="1:8">
      <c r="A63" s="1">
        <v>41729</v>
      </c>
      <c r="B63">
        <v>18.090982</v>
      </c>
      <c r="C63">
        <v>18.204712000000001</v>
      </c>
      <c r="D63">
        <v>18.074736000000001</v>
      </c>
      <c r="E63">
        <v>18.147846000000001</v>
      </c>
      <c r="F63">
        <v>15.019415</v>
      </c>
      <c r="G63">
        <v>41048557</v>
      </c>
      <c r="H63">
        <f t="shared" si="0"/>
        <v>1.0402505680540006E-2</v>
      </c>
    </row>
    <row r="64" spans="1:8">
      <c r="A64" s="1">
        <v>41730</v>
      </c>
      <c r="B64">
        <v>18.196588999999999</v>
      </c>
      <c r="C64">
        <v>18.237206</v>
      </c>
      <c r="D64">
        <v>18.131599000000001</v>
      </c>
      <c r="E64">
        <v>18.180342</v>
      </c>
      <c r="F64">
        <v>15.04631</v>
      </c>
      <c r="G64">
        <v>51651775</v>
      </c>
      <c r="H64">
        <f t="shared" si="0"/>
        <v>1.7906822602611133E-3</v>
      </c>
    </row>
    <row r="65" spans="1:8">
      <c r="A65" s="1">
        <v>41731</v>
      </c>
      <c r="B65">
        <v>18.196588999999999</v>
      </c>
      <c r="C65">
        <v>18.261576000000002</v>
      </c>
      <c r="D65">
        <v>18.164095</v>
      </c>
      <c r="E65">
        <v>18.220959000000001</v>
      </c>
      <c r="F65">
        <v>15.079924999999999</v>
      </c>
      <c r="G65">
        <v>44565278</v>
      </c>
      <c r="H65">
        <f t="shared" si="0"/>
        <v>2.2341025806326791E-3</v>
      </c>
    </row>
    <row r="66" spans="1:8">
      <c r="A66" s="1">
        <v>41732</v>
      </c>
      <c r="B66">
        <v>18.237206</v>
      </c>
      <c r="C66">
        <v>18.261576000000002</v>
      </c>
      <c r="D66">
        <v>18.131599000000001</v>
      </c>
      <c r="E66">
        <v>18.188465000000001</v>
      </c>
      <c r="F66">
        <v>15.053034999999999</v>
      </c>
      <c r="G66">
        <v>46626833</v>
      </c>
      <c r="H66">
        <f t="shared" si="0"/>
        <v>-1.7831653672017507E-3</v>
      </c>
    </row>
    <row r="67" spans="1:8">
      <c r="A67" s="1">
        <v>41733</v>
      </c>
      <c r="B67">
        <v>18.285945999999999</v>
      </c>
      <c r="C67">
        <v>18.326564999999999</v>
      </c>
      <c r="D67">
        <v>17.993501999999999</v>
      </c>
      <c r="E67">
        <v>18.009747999999998</v>
      </c>
      <c r="F67">
        <v>14.905124000000001</v>
      </c>
      <c r="G67">
        <v>60202301</v>
      </c>
      <c r="H67">
        <f t="shared" ref="H67:H130" si="1">(F67-F66)/F66</f>
        <v>-9.8259919013008873E-3</v>
      </c>
    </row>
    <row r="68" spans="1:8">
      <c r="A68" s="1">
        <v>41736</v>
      </c>
      <c r="B68">
        <v>17.993501999999999</v>
      </c>
      <c r="C68">
        <v>18.001625000000001</v>
      </c>
      <c r="D68">
        <v>17.717302</v>
      </c>
      <c r="E68">
        <v>17.733549</v>
      </c>
      <c r="F68">
        <v>14.676538000000001</v>
      </c>
      <c r="G68">
        <v>72897112</v>
      </c>
      <c r="H68">
        <f t="shared" si="1"/>
        <v>-1.5336068321202826E-2</v>
      </c>
    </row>
    <row r="69" spans="1:8">
      <c r="A69" s="1">
        <v>41737</v>
      </c>
      <c r="B69">
        <v>17.749797999999998</v>
      </c>
      <c r="C69">
        <v>17.798538000000001</v>
      </c>
      <c r="D69">
        <v>17.611698000000001</v>
      </c>
      <c r="E69">
        <v>17.757919000000001</v>
      </c>
      <c r="F69">
        <v>14.696707999999999</v>
      </c>
      <c r="G69">
        <v>56290676</v>
      </c>
      <c r="H69">
        <f t="shared" si="1"/>
        <v>1.3743023048077459E-3</v>
      </c>
    </row>
    <row r="70" spans="1:8">
      <c r="A70" s="1">
        <v>41738</v>
      </c>
      <c r="B70">
        <v>17.814785000000001</v>
      </c>
      <c r="C70">
        <v>17.928512999999999</v>
      </c>
      <c r="D70">
        <v>17.725425999999999</v>
      </c>
      <c r="E70">
        <v>17.912265999999999</v>
      </c>
      <c r="F70">
        <v>14.824444</v>
      </c>
      <c r="G70">
        <v>44907126</v>
      </c>
      <c r="H70">
        <f t="shared" si="1"/>
        <v>8.6914702258492522E-3</v>
      </c>
    </row>
    <row r="71" spans="1:8">
      <c r="A71" s="1">
        <v>41739</v>
      </c>
      <c r="B71">
        <v>17.928512999999999</v>
      </c>
      <c r="C71">
        <v>17.928512999999999</v>
      </c>
      <c r="D71">
        <v>17.489844999999999</v>
      </c>
      <c r="E71">
        <v>17.497969000000001</v>
      </c>
      <c r="F71">
        <v>14.481566000000001</v>
      </c>
      <c r="G71">
        <v>94458692</v>
      </c>
      <c r="H71">
        <f t="shared" si="1"/>
        <v>-2.3129231693276249E-2</v>
      </c>
    </row>
    <row r="72" spans="1:8">
      <c r="A72" s="1">
        <v>41740</v>
      </c>
      <c r="B72">
        <v>17.294882000000001</v>
      </c>
      <c r="C72">
        <v>17.497969000000001</v>
      </c>
      <c r="D72">
        <v>17.213647999999999</v>
      </c>
      <c r="E72">
        <v>17.286757999999999</v>
      </c>
      <c r="F72">
        <v>14.306766</v>
      </c>
      <c r="G72">
        <v>98050873</v>
      </c>
      <c r="H72">
        <f t="shared" si="1"/>
        <v>-1.2070517787924397E-2</v>
      </c>
    </row>
    <row r="73" spans="1:8">
      <c r="A73" s="1">
        <v>41743</v>
      </c>
      <c r="B73">
        <v>17.489844999999999</v>
      </c>
      <c r="C73">
        <v>17.514215</v>
      </c>
      <c r="D73">
        <v>17.246141000000001</v>
      </c>
      <c r="E73">
        <v>17.424858</v>
      </c>
      <c r="F73">
        <v>14.421061999999999</v>
      </c>
      <c r="G73">
        <v>69247689</v>
      </c>
      <c r="H73">
        <f t="shared" si="1"/>
        <v>7.9889473274393046E-3</v>
      </c>
    </row>
    <row r="74" spans="1:8">
      <c r="A74" s="1">
        <v>41744</v>
      </c>
      <c r="B74">
        <v>17.465475000000001</v>
      </c>
      <c r="C74">
        <v>17.619821999999999</v>
      </c>
      <c r="D74">
        <v>17.335501000000001</v>
      </c>
      <c r="E74">
        <v>17.587326000000001</v>
      </c>
      <c r="F74">
        <v>14.555521000000001</v>
      </c>
      <c r="G74">
        <v>103855038</v>
      </c>
      <c r="H74">
        <f t="shared" si="1"/>
        <v>9.3237932130103493E-3</v>
      </c>
    </row>
    <row r="75" spans="1:8">
      <c r="A75" s="1">
        <v>41745</v>
      </c>
      <c r="B75">
        <v>17.668562000000001</v>
      </c>
      <c r="C75">
        <v>17.733549</v>
      </c>
      <c r="D75">
        <v>17.562957999999998</v>
      </c>
      <c r="E75">
        <v>17.725425999999999</v>
      </c>
      <c r="F75">
        <v>14.669814000000001</v>
      </c>
      <c r="G75">
        <v>49363100</v>
      </c>
      <c r="H75">
        <f t="shared" si="1"/>
        <v>7.8522094811996068E-3</v>
      </c>
    </row>
    <row r="76" spans="1:8">
      <c r="A76" s="1">
        <v>41746</v>
      </c>
      <c r="B76">
        <v>17.749797999999998</v>
      </c>
      <c r="C76">
        <v>17.798538000000001</v>
      </c>
      <c r="D76">
        <v>17.668562000000001</v>
      </c>
      <c r="E76">
        <v>17.757919000000001</v>
      </c>
      <c r="F76">
        <v>14.696707999999999</v>
      </c>
      <c r="G76">
        <v>58956037</v>
      </c>
      <c r="H76">
        <f t="shared" si="1"/>
        <v>1.8332884111549499E-3</v>
      </c>
    </row>
    <row r="77" spans="1:8">
      <c r="A77" s="1">
        <v>41750</v>
      </c>
      <c r="B77">
        <v>17.766044999999998</v>
      </c>
      <c r="C77">
        <v>17.782291000000001</v>
      </c>
      <c r="D77">
        <v>17.701056000000001</v>
      </c>
      <c r="E77">
        <v>17.741672999999999</v>
      </c>
      <c r="F77">
        <v>14.683261</v>
      </c>
      <c r="G77">
        <v>37683618</v>
      </c>
      <c r="H77">
        <f t="shared" si="1"/>
        <v>-9.1496680753263388E-4</v>
      </c>
    </row>
    <row r="78" spans="1:8">
      <c r="A78" s="1">
        <v>41751</v>
      </c>
      <c r="B78">
        <v>17.766044999999998</v>
      </c>
      <c r="C78">
        <v>17.912265999999999</v>
      </c>
      <c r="D78">
        <v>17.701056000000001</v>
      </c>
      <c r="E78">
        <v>17.863524999999999</v>
      </c>
      <c r="F78">
        <v>14.78411</v>
      </c>
      <c r="G78">
        <v>33032777</v>
      </c>
      <c r="H78">
        <f t="shared" si="1"/>
        <v>6.8682971718612229E-3</v>
      </c>
    </row>
    <row r="79" spans="1:8">
      <c r="A79" s="1">
        <v>41752</v>
      </c>
      <c r="B79">
        <v>17.847279</v>
      </c>
      <c r="C79">
        <v>17.920389</v>
      </c>
      <c r="D79">
        <v>17.822908000000002</v>
      </c>
      <c r="E79">
        <v>17.904142</v>
      </c>
      <c r="F79">
        <v>14.817724</v>
      </c>
      <c r="G79">
        <v>32197667</v>
      </c>
      <c r="H79">
        <f t="shared" si="1"/>
        <v>2.2736573253310504E-3</v>
      </c>
    </row>
    <row r="80" spans="1:8">
      <c r="A80" s="1">
        <v>41753</v>
      </c>
      <c r="B80">
        <v>17.985378000000001</v>
      </c>
      <c r="C80">
        <v>17.985378000000001</v>
      </c>
      <c r="D80">
        <v>17.822908000000002</v>
      </c>
      <c r="E80">
        <v>17.896018999999999</v>
      </c>
      <c r="F80">
        <v>14.811</v>
      </c>
      <c r="G80">
        <v>36918798</v>
      </c>
      <c r="H80">
        <f t="shared" si="1"/>
        <v>-4.5378089104643697E-4</v>
      </c>
    </row>
    <row r="81" spans="1:8">
      <c r="A81" s="1">
        <v>41754</v>
      </c>
      <c r="B81">
        <v>17.855402000000002</v>
      </c>
      <c r="C81">
        <v>17.871649000000001</v>
      </c>
      <c r="D81">
        <v>17.717302</v>
      </c>
      <c r="E81">
        <v>17.749797999999998</v>
      </c>
      <c r="F81">
        <v>14.689984000000001</v>
      </c>
      <c r="G81">
        <v>35205738</v>
      </c>
      <c r="H81">
        <f t="shared" si="1"/>
        <v>-8.170683951117353E-3</v>
      </c>
    </row>
    <row r="82" spans="1:8">
      <c r="A82" s="1">
        <v>41757</v>
      </c>
      <c r="B82">
        <v>17.749797999999998</v>
      </c>
      <c r="C82">
        <v>17.798538000000001</v>
      </c>
      <c r="D82">
        <v>17.473597999999999</v>
      </c>
      <c r="E82">
        <v>17.644192</v>
      </c>
      <c r="F82">
        <v>14.602587</v>
      </c>
      <c r="G82">
        <v>54068967</v>
      </c>
      <c r="H82">
        <f t="shared" si="1"/>
        <v>-5.9494278550610439E-3</v>
      </c>
    </row>
    <row r="83" spans="1:8">
      <c r="A83" s="1">
        <v>41758</v>
      </c>
      <c r="B83">
        <v>17.684809000000001</v>
      </c>
      <c r="C83">
        <v>17.822908000000002</v>
      </c>
      <c r="D83">
        <v>17.668562000000001</v>
      </c>
      <c r="E83">
        <v>17.814785000000001</v>
      </c>
      <c r="F83">
        <v>14.743765</v>
      </c>
      <c r="G83">
        <v>34182162</v>
      </c>
      <c r="H83">
        <f t="shared" si="1"/>
        <v>9.668012934968306E-3</v>
      </c>
    </row>
    <row r="84" spans="1:8">
      <c r="A84" s="1">
        <v>41759</v>
      </c>
      <c r="B84">
        <v>17.766044999999998</v>
      </c>
      <c r="C84">
        <v>17.879771999999999</v>
      </c>
      <c r="D84">
        <v>17.749797999999998</v>
      </c>
      <c r="E84">
        <v>17.839155000000002</v>
      </c>
      <c r="F84">
        <v>14.763935</v>
      </c>
      <c r="G84">
        <v>46774307</v>
      </c>
      <c r="H84">
        <f t="shared" si="1"/>
        <v>1.3680359121296523E-3</v>
      </c>
    </row>
    <row r="85" spans="1:8">
      <c r="A85" s="1">
        <v>41760</v>
      </c>
      <c r="B85">
        <v>17.839155000000002</v>
      </c>
      <c r="C85">
        <v>17.896018999999999</v>
      </c>
      <c r="D85">
        <v>17.782291000000001</v>
      </c>
      <c r="E85">
        <v>17.871649000000001</v>
      </c>
      <c r="F85">
        <v>14.790829</v>
      </c>
      <c r="G85">
        <v>33615533</v>
      </c>
      <c r="H85">
        <f t="shared" si="1"/>
        <v>1.8216010839928799E-3</v>
      </c>
    </row>
    <row r="86" spans="1:8">
      <c r="A86" s="1">
        <v>41761</v>
      </c>
      <c r="B86">
        <v>17.879771999999999</v>
      </c>
      <c r="C86">
        <v>18.025995000000002</v>
      </c>
      <c r="D86">
        <v>17.822908000000002</v>
      </c>
      <c r="E86">
        <v>17.863524999999999</v>
      </c>
      <c r="F86">
        <v>14.78411</v>
      </c>
      <c r="G86">
        <v>34600209</v>
      </c>
      <c r="H86">
        <f t="shared" si="1"/>
        <v>-4.5426797916468125E-4</v>
      </c>
    </row>
    <row r="87" spans="1:8">
      <c r="A87" s="1">
        <v>41764</v>
      </c>
      <c r="B87">
        <v>17.701056000000001</v>
      </c>
      <c r="C87">
        <v>17.806661999999999</v>
      </c>
      <c r="D87">
        <v>17.636068000000002</v>
      </c>
      <c r="E87">
        <v>17.790414999999999</v>
      </c>
      <c r="F87">
        <v>14.723598000000001</v>
      </c>
      <c r="G87">
        <v>23206197</v>
      </c>
      <c r="H87">
        <f t="shared" si="1"/>
        <v>-4.0930431388835195E-3</v>
      </c>
    </row>
    <row r="88" spans="1:8">
      <c r="A88" s="1">
        <v>41765</v>
      </c>
      <c r="B88">
        <v>17.741672999999999</v>
      </c>
      <c r="C88">
        <v>17.741672999999999</v>
      </c>
      <c r="D88">
        <v>17.538588000000001</v>
      </c>
      <c r="E88">
        <v>17.538588000000001</v>
      </c>
      <c r="F88">
        <v>14.515184</v>
      </c>
      <c r="G88">
        <v>73906286</v>
      </c>
      <c r="H88">
        <f t="shared" si="1"/>
        <v>-1.4155099860781393E-2</v>
      </c>
    </row>
    <row r="89" spans="1:8">
      <c r="A89" s="1">
        <v>41766</v>
      </c>
      <c r="B89">
        <v>17.627945</v>
      </c>
      <c r="C89">
        <v>17.790414999999999</v>
      </c>
      <c r="D89">
        <v>17.579205000000002</v>
      </c>
      <c r="E89">
        <v>17.774166000000001</v>
      </c>
      <c r="F89">
        <v>14.710152000000001</v>
      </c>
      <c r="G89">
        <v>50411420</v>
      </c>
      <c r="H89">
        <f t="shared" si="1"/>
        <v>1.3432003342155439E-2</v>
      </c>
    </row>
    <row r="90" spans="1:8">
      <c r="A90" s="1">
        <v>41767</v>
      </c>
      <c r="B90">
        <v>17.749797999999998</v>
      </c>
      <c r="C90">
        <v>17.920389</v>
      </c>
      <c r="D90">
        <v>17.749797999999998</v>
      </c>
      <c r="E90">
        <v>17.822908000000002</v>
      </c>
      <c r="F90">
        <v>14.750491</v>
      </c>
      <c r="G90">
        <v>35858291</v>
      </c>
      <c r="H90">
        <f t="shared" si="1"/>
        <v>2.7422558244129262E-3</v>
      </c>
    </row>
    <row r="91" spans="1:8">
      <c r="A91" s="1">
        <v>41768</v>
      </c>
      <c r="B91">
        <v>17.814785000000001</v>
      </c>
      <c r="C91">
        <v>17.839155000000002</v>
      </c>
      <c r="D91">
        <v>17.701056000000001</v>
      </c>
      <c r="E91">
        <v>17.814785000000001</v>
      </c>
      <c r="F91">
        <v>14.743765</v>
      </c>
      <c r="G91">
        <v>29373014</v>
      </c>
      <c r="H91">
        <f t="shared" si="1"/>
        <v>-4.5598482111547703E-4</v>
      </c>
    </row>
    <row r="92" spans="1:8">
      <c r="A92" s="1">
        <v>41771</v>
      </c>
      <c r="B92">
        <v>17.904142</v>
      </c>
      <c r="C92">
        <v>18.001625000000001</v>
      </c>
      <c r="D92">
        <v>17.863524999999999</v>
      </c>
      <c r="E92">
        <v>17.993501999999999</v>
      </c>
      <c r="F92">
        <v>14.891678000000001</v>
      </c>
      <c r="G92">
        <v>25643084</v>
      </c>
      <c r="H92">
        <f t="shared" si="1"/>
        <v>1.0032240747190481E-2</v>
      </c>
    </row>
    <row r="93" spans="1:8">
      <c r="A93" s="1">
        <v>41772</v>
      </c>
      <c r="B93">
        <v>18.001625000000001</v>
      </c>
      <c r="C93">
        <v>18.050364999999999</v>
      </c>
      <c r="D93">
        <v>17.952884999999998</v>
      </c>
      <c r="E93">
        <v>17.977255</v>
      </c>
      <c r="F93">
        <v>14.878227000000001</v>
      </c>
      <c r="G93">
        <v>28989311</v>
      </c>
      <c r="H93">
        <f t="shared" si="1"/>
        <v>-9.0325616763939419E-4</v>
      </c>
    </row>
    <row r="94" spans="1:8">
      <c r="A94" s="1">
        <v>41773</v>
      </c>
      <c r="B94">
        <v>17.961006000000001</v>
      </c>
      <c r="C94">
        <v>17.977255</v>
      </c>
      <c r="D94">
        <v>17.814785000000001</v>
      </c>
      <c r="E94">
        <v>17.847279</v>
      </c>
      <c r="F94">
        <v>14.770664999999999</v>
      </c>
      <c r="G94">
        <v>31432723</v>
      </c>
      <c r="H94">
        <f t="shared" si="1"/>
        <v>-7.2294904493661431E-3</v>
      </c>
    </row>
    <row r="95" spans="1:8">
      <c r="A95" s="1">
        <v>41774</v>
      </c>
      <c r="B95">
        <v>17.766044999999998</v>
      </c>
      <c r="C95">
        <v>17.790414999999999</v>
      </c>
      <c r="D95">
        <v>17.514215</v>
      </c>
      <c r="E95">
        <v>17.644192</v>
      </c>
      <c r="F95">
        <v>14.602587</v>
      </c>
      <c r="G95">
        <v>49008449</v>
      </c>
      <c r="H95">
        <f t="shared" si="1"/>
        <v>-1.1379176225308712E-2</v>
      </c>
    </row>
    <row r="96" spans="1:8">
      <c r="A96" s="1">
        <v>41775</v>
      </c>
      <c r="B96">
        <v>17.652315000000002</v>
      </c>
      <c r="C96">
        <v>17.668562000000001</v>
      </c>
      <c r="D96">
        <v>17.530462</v>
      </c>
      <c r="E96">
        <v>17.668562000000001</v>
      </c>
      <c r="F96">
        <v>14.622754</v>
      </c>
      <c r="G96">
        <v>41206002</v>
      </c>
      <c r="H96">
        <f t="shared" si="1"/>
        <v>1.38105665797442E-3</v>
      </c>
    </row>
    <row r="97" spans="1:8">
      <c r="A97" s="1">
        <v>41778</v>
      </c>
      <c r="B97">
        <v>17.619821999999999</v>
      </c>
      <c r="C97">
        <v>17.774166000000001</v>
      </c>
      <c r="D97">
        <v>17.611698000000001</v>
      </c>
      <c r="E97">
        <v>17.757919000000001</v>
      </c>
      <c r="F97">
        <v>14.696707999999999</v>
      </c>
      <c r="G97">
        <v>24674780</v>
      </c>
      <c r="H97">
        <f t="shared" si="1"/>
        <v>5.0574604482848265E-3</v>
      </c>
    </row>
    <row r="98" spans="1:8">
      <c r="A98" s="1">
        <v>41779</v>
      </c>
      <c r="B98">
        <v>17.725425999999999</v>
      </c>
      <c r="C98">
        <v>17.766044999999998</v>
      </c>
      <c r="D98">
        <v>17.587326000000001</v>
      </c>
      <c r="E98">
        <v>17.652315000000002</v>
      </c>
      <c r="F98">
        <v>14.609309</v>
      </c>
      <c r="G98">
        <v>24000561</v>
      </c>
      <c r="H98">
        <f t="shared" si="1"/>
        <v>-5.9468419730459073E-3</v>
      </c>
    </row>
    <row r="99" spans="1:8">
      <c r="A99" s="1">
        <v>41780</v>
      </c>
      <c r="B99">
        <v>17.717302</v>
      </c>
      <c r="C99">
        <v>17.839155000000002</v>
      </c>
      <c r="D99">
        <v>17.709181000000001</v>
      </c>
      <c r="E99">
        <v>17.766044999999998</v>
      </c>
      <c r="F99">
        <v>14.703434</v>
      </c>
      <c r="G99">
        <v>39055814</v>
      </c>
      <c r="H99">
        <f t="shared" si="1"/>
        <v>6.4428098550040952E-3</v>
      </c>
    </row>
    <row r="100" spans="1:8">
      <c r="A100" s="1">
        <v>41781</v>
      </c>
      <c r="B100">
        <v>17.790414999999999</v>
      </c>
      <c r="C100">
        <v>17.879771999999999</v>
      </c>
      <c r="D100">
        <v>17.741672999999999</v>
      </c>
      <c r="E100">
        <v>17.847279</v>
      </c>
      <c r="F100">
        <v>14.770664999999999</v>
      </c>
      <c r="G100">
        <v>22555244</v>
      </c>
      <c r="H100">
        <f t="shared" si="1"/>
        <v>4.5724692612623416E-3</v>
      </c>
    </row>
    <row r="101" spans="1:8">
      <c r="A101" s="1">
        <v>41782</v>
      </c>
      <c r="B101">
        <v>17.871649000000001</v>
      </c>
      <c r="C101">
        <v>17.912265999999999</v>
      </c>
      <c r="D101">
        <v>17.831032</v>
      </c>
      <c r="E101">
        <v>17.904142</v>
      </c>
      <c r="F101">
        <v>14.817724</v>
      </c>
      <c r="G101">
        <v>20383390</v>
      </c>
      <c r="H101">
        <f t="shared" si="1"/>
        <v>3.1859770700913503E-3</v>
      </c>
    </row>
    <row r="102" spans="1:8">
      <c r="A102" s="1">
        <v>41786</v>
      </c>
      <c r="B102">
        <v>17.944759000000001</v>
      </c>
      <c r="C102">
        <v>18.131599000000001</v>
      </c>
      <c r="D102">
        <v>17.944759000000001</v>
      </c>
      <c r="E102">
        <v>18.058489000000002</v>
      </c>
      <c r="F102">
        <v>14.945461</v>
      </c>
      <c r="G102">
        <v>28444963</v>
      </c>
      <c r="H102">
        <f t="shared" si="1"/>
        <v>8.6205546816771426E-3</v>
      </c>
    </row>
    <row r="103" spans="1:8">
      <c r="A103" s="1">
        <v>41787</v>
      </c>
      <c r="B103">
        <v>18.017872000000001</v>
      </c>
      <c r="C103">
        <v>18.074736000000001</v>
      </c>
      <c r="D103">
        <v>17.985378000000001</v>
      </c>
      <c r="E103">
        <v>18.025995000000002</v>
      </c>
      <c r="F103">
        <v>14.918566999999999</v>
      </c>
      <c r="G103">
        <v>40448075</v>
      </c>
      <c r="H103">
        <f t="shared" si="1"/>
        <v>-1.7994761084987889E-3</v>
      </c>
    </row>
    <row r="104" spans="1:8">
      <c r="A104" s="1">
        <v>41788</v>
      </c>
      <c r="B104">
        <v>18.066611999999999</v>
      </c>
      <c r="C104">
        <v>18.082858999999999</v>
      </c>
      <c r="D104">
        <v>17.985378000000001</v>
      </c>
      <c r="E104">
        <v>18.066611999999999</v>
      </c>
      <c r="F104">
        <v>14.952183</v>
      </c>
      <c r="G104">
        <v>18361350</v>
      </c>
      <c r="H104">
        <f t="shared" si="1"/>
        <v>2.2532995293717095E-3</v>
      </c>
    </row>
    <row r="105" spans="1:8">
      <c r="A105" s="1">
        <v>41789</v>
      </c>
      <c r="B105">
        <v>18.025995000000002</v>
      </c>
      <c r="C105">
        <v>18.123477999999999</v>
      </c>
      <c r="D105">
        <v>18.017872000000001</v>
      </c>
      <c r="E105">
        <v>18.107229</v>
      </c>
      <c r="F105">
        <v>14.985802</v>
      </c>
      <c r="G105">
        <v>33521607</v>
      </c>
      <c r="H105">
        <f t="shared" si="1"/>
        <v>2.2484342252900359E-3</v>
      </c>
    </row>
    <row r="106" spans="1:8">
      <c r="A106" s="1">
        <v>41792</v>
      </c>
      <c r="B106">
        <v>18.123477999999999</v>
      </c>
      <c r="C106">
        <v>18.172218000000001</v>
      </c>
      <c r="D106">
        <v>18.034119</v>
      </c>
      <c r="E106">
        <v>18.155971999999998</v>
      </c>
      <c r="F106">
        <v>15.026142999999999</v>
      </c>
      <c r="G106">
        <v>24982776</v>
      </c>
      <c r="H106">
        <f t="shared" si="1"/>
        <v>2.6919480185311228E-3</v>
      </c>
    </row>
    <row r="107" spans="1:8">
      <c r="A107" s="1">
        <v>41793</v>
      </c>
      <c r="B107">
        <v>18.107229</v>
      </c>
      <c r="C107">
        <v>18.180342</v>
      </c>
      <c r="D107">
        <v>18.074736000000001</v>
      </c>
      <c r="E107">
        <v>18.180342</v>
      </c>
      <c r="F107">
        <v>15.04631</v>
      </c>
      <c r="G107">
        <v>19306758</v>
      </c>
      <c r="H107">
        <f t="shared" si="1"/>
        <v>1.3421275173543014E-3</v>
      </c>
    </row>
    <row r="108" spans="1:8">
      <c r="A108" s="1">
        <v>41794</v>
      </c>
      <c r="B108">
        <v>18.123477999999999</v>
      </c>
      <c r="C108">
        <v>18.245329000000002</v>
      </c>
      <c r="D108">
        <v>18.123477999999999</v>
      </c>
      <c r="E108">
        <v>18.229081999999998</v>
      </c>
      <c r="F108">
        <v>15.086649</v>
      </c>
      <c r="G108">
        <v>24081684</v>
      </c>
      <c r="H108">
        <f t="shared" si="1"/>
        <v>2.6809895582371665E-3</v>
      </c>
    </row>
    <row r="109" spans="1:8">
      <c r="A109" s="1">
        <v>41795</v>
      </c>
      <c r="B109">
        <v>18.261576000000002</v>
      </c>
      <c r="C109">
        <v>18.407799000000001</v>
      </c>
      <c r="D109">
        <v>18.180342</v>
      </c>
      <c r="E109">
        <v>18.399674999999998</v>
      </c>
      <c r="F109">
        <v>15.227831</v>
      </c>
      <c r="G109">
        <v>38203470</v>
      </c>
      <c r="H109">
        <f t="shared" si="1"/>
        <v>9.3580754745471034E-3</v>
      </c>
    </row>
    <row r="110" spans="1:8">
      <c r="A110" s="1">
        <v>41796</v>
      </c>
      <c r="B110">
        <v>18.448416000000002</v>
      </c>
      <c r="C110">
        <v>18.545898000000001</v>
      </c>
      <c r="D110">
        <v>18.415921999999998</v>
      </c>
      <c r="E110">
        <v>18.521526000000001</v>
      </c>
      <c r="F110">
        <v>15.328673999999999</v>
      </c>
      <c r="G110">
        <v>36753598</v>
      </c>
      <c r="H110">
        <f t="shared" si="1"/>
        <v>6.6222825824636053E-3</v>
      </c>
    </row>
    <row r="111" spans="1:8">
      <c r="A111" s="1">
        <v>41799</v>
      </c>
      <c r="B111">
        <v>18.529651999999999</v>
      </c>
      <c r="C111">
        <v>18.627132</v>
      </c>
      <c r="D111">
        <v>18.513404999999999</v>
      </c>
      <c r="E111">
        <v>18.602761999999998</v>
      </c>
      <c r="F111">
        <v>15.395908</v>
      </c>
      <c r="G111">
        <v>39739634</v>
      </c>
      <c r="H111">
        <f t="shared" si="1"/>
        <v>4.3861589071566729E-3</v>
      </c>
    </row>
    <row r="112" spans="1:8">
      <c r="A112" s="1">
        <v>41800</v>
      </c>
      <c r="B112">
        <v>18.554022</v>
      </c>
      <c r="C112">
        <v>18.594639000000001</v>
      </c>
      <c r="D112">
        <v>18.521526000000001</v>
      </c>
      <c r="E112">
        <v>18.594639000000001</v>
      </c>
      <c r="F112">
        <v>15.389184999999999</v>
      </c>
      <c r="G112">
        <v>26550947</v>
      </c>
      <c r="H112">
        <f t="shared" si="1"/>
        <v>-4.3667447220397282E-4</v>
      </c>
    </row>
    <row r="113" spans="1:8">
      <c r="A113" s="1">
        <v>41801</v>
      </c>
      <c r="B113">
        <v>18.521526000000001</v>
      </c>
      <c r="C113">
        <v>18.529651999999999</v>
      </c>
      <c r="D113">
        <v>18.415921999999998</v>
      </c>
      <c r="E113">
        <v>18.472785999999999</v>
      </c>
      <c r="F113">
        <v>15.288342</v>
      </c>
      <c r="G113">
        <v>25320439</v>
      </c>
      <c r="H113">
        <f t="shared" si="1"/>
        <v>-6.5528486401326223E-3</v>
      </c>
    </row>
    <row r="114" spans="1:8">
      <c r="A114" s="1">
        <v>41802</v>
      </c>
      <c r="B114">
        <v>18.464663000000002</v>
      </c>
      <c r="C114">
        <v>18.472785999999999</v>
      </c>
      <c r="D114">
        <v>18.326564999999999</v>
      </c>
      <c r="E114">
        <v>18.359058000000001</v>
      </c>
      <c r="F114">
        <v>15.194224</v>
      </c>
      <c r="G114">
        <v>36993766</v>
      </c>
      <c r="H114">
        <f t="shared" si="1"/>
        <v>-6.1561940464178472E-3</v>
      </c>
    </row>
    <row r="115" spans="1:8">
      <c r="A115" s="1">
        <v>41803</v>
      </c>
      <c r="B115">
        <v>18.407799000000001</v>
      </c>
      <c r="C115">
        <v>18.448416000000002</v>
      </c>
      <c r="D115">
        <v>18.310316</v>
      </c>
      <c r="E115">
        <v>18.367182</v>
      </c>
      <c r="F115">
        <v>15.200943000000001</v>
      </c>
      <c r="G115">
        <v>34428485</v>
      </c>
      <c r="H115">
        <f t="shared" si="1"/>
        <v>4.4220751253899927E-4</v>
      </c>
    </row>
    <row r="116" spans="1:8">
      <c r="A116" s="1">
        <v>41806</v>
      </c>
      <c r="B116">
        <v>18.334686000000001</v>
      </c>
      <c r="C116">
        <v>18.334686000000001</v>
      </c>
      <c r="D116">
        <v>18.229081999999998</v>
      </c>
      <c r="E116">
        <v>18.277822</v>
      </c>
      <c r="F116">
        <v>15.126982999999999</v>
      </c>
      <c r="G116">
        <v>41736316</v>
      </c>
      <c r="H116">
        <f t="shared" si="1"/>
        <v>-4.8654876213930515E-3</v>
      </c>
    </row>
    <row r="117" spans="1:8">
      <c r="A117" s="1">
        <v>41807</v>
      </c>
      <c r="B117">
        <v>18.253451999999999</v>
      </c>
      <c r="C117">
        <v>18.480909</v>
      </c>
      <c r="D117">
        <v>18.245329000000002</v>
      </c>
      <c r="E117">
        <v>18.464663000000002</v>
      </c>
      <c r="F117">
        <v>15.281613999999999</v>
      </c>
      <c r="G117">
        <v>30098442</v>
      </c>
      <c r="H117">
        <f t="shared" si="1"/>
        <v>1.0222196984025182E-2</v>
      </c>
    </row>
    <row r="118" spans="1:8">
      <c r="A118" s="1">
        <v>41808</v>
      </c>
      <c r="B118">
        <v>18.456538999999999</v>
      </c>
      <c r="C118">
        <v>18.602761999999998</v>
      </c>
      <c r="D118">
        <v>18.383429</v>
      </c>
      <c r="E118">
        <v>18.570269</v>
      </c>
      <c r="F118">
        <v>15.369016999999999</v>
      </c>
      <c r="G118">
        <v>38125793</v>
      </c>
      <c r="H118">
        <f t="shared" si="1"/>
        <v>5.7194874834556172E-3</v>
      </c>
    </row>
    <row r="119" spans="1:8">
      <c r="A119" s="1">
        <v>41809</v>
      </c>
      <c r="B119">
        <v>18.578392000000001</v>
      </c>
      <c r="C119">
        <v>18.594639000000001</v>
      </c>
      <c r="D119">
        <v>18.480909</v>
      </c>
      <c r="E119">
        <v>18.545898000000001</v>
      </c>
      <c r="F119">
        <v>15.348846999999999</v>
      </c>
      <c r="G119">
        <v>28443117</v>
      </c>
      <c r="H119">
        <f t="shared" si="1"/>
        <v>-1.3123806161448219E-3</v>
      </c>
    </row>
    <row r="120" spans="1:8">
      <c r="A120" s="1">
        <v>41810</v>
      </c>
      <c r="B120">
        <v>18.554022</v>
      </c>
      <c r="C120">
        <v>18.570269</v>
      </c>
      <c r="D120">
        <v>18.489032999999999</v>
      </c>
      <c r="E120">
        <v>18.545898000000001</v>
      </c>
      <c r="F120">
        <v>15.409599999999999</v>
      </c>
      <c r="G120">
        <v>30669011</v>
      </c>
      <c r="H120">
        <f t="shared" si="1"/>
        <v>3.9581474751816904E-3</v>
      </c>
    </row>
    <row r="121" spans="1:8">
      <c r="A121" s="1">
        <v>41813</v>
      </c>
      <c r="B121">
        <v>18.545898000000001</v>
      </c>
      <c r="C121">
        <v>18.602761999999998</v>
      </c>
      <c r="D121">
        <v>18.480909</v>
      </c>
      <c r="E121">
        <v>18.586514999999999</v>
      </c>
      <c r="F121">
        <v>15.443346</v>
      </c>
      <c r="G121">
        <v>23893956</v>
      </c>
      <c r="H121">
        <f t="shared" si="1"/>
        <v>2.1899335479182275E-3</v>
      </c>
    </row>
    <row r="122" spans="1:8">
      <c r="A122" s="1">
        <v>41814</v>
      </c>
      <c r="B122">
        <v>18.545898000000001</v>
      </c>
      <c r="C122">
        <v>18.627132</v>
      </c>
      <c r="D122">
        <v>18.440291999999999</v>
      </c>
      <c r="E122">
        <v>18.464663000000002</v>
      </c>
      <c r="F122">
        <v>15.3421</v>
      </c>
      <c r="G122">
        <v>27761266</v>
      </c>
      <c r="H122">
        <f t="shared" si="1"/>
        <v>-6.5559626780362056E-3</v>
      </c>
    </row>
    <row r="123" spans="1:8">
      <c r="A123" s="1">
        <v>41815</v>
      </c>
      <c r="B123">
        <v>18.375305000000001</v>
      </c>
      <c r="C123">
        <v>18.505279999999999</v>
      </c>
      <c r="D123">
        <v>18.359058000000001</v>
      </c>
      <c r="E123">
        <v>18.480909</v>
      </c>
      <c r="F123">
        <v>15.355598000000001</v>
      </c>
      <c r="G123">
        <v>31616881</v>
      </c>
      <c r="H123">
        <f t="shared" si="1"/>
        <v>8.798013309781733E-4</v>
      </c>
    </row>
    <row r="124" spans="1:8">
      <c r="A124" s="1">
        <v>41816</v>
      </c>
      <c r="B124">
        <v>18.456538999999999</v>
      </c>
      <c r="C124">
        <v>18.480909</v>
      </c>
      <c r="D124">
        <v>18.277822</v>
      </c>
      <c r="E124">
        <v>18.415921999999998</v>
      </c>
      <c r="F124">
        <v>15.301605</v>
      </c>
      <c r="G124">
        <v>32902784</v>
      </c>
      <c r="H124">
        <f t="shared" si="1"/>
        <v>-3.5161769668625199E-3</v>
      </c>
    </row>
    <row r="125" spans="1:8">
      <c r="A125" s="1">
        <v>41817</v>
      </c>
      <c r="B125">
        <v>18.359058000000001</v>
      </c>
      <c r="C125">
        <v>18.489032999999999</v>
      </c>
      <c r="D125">
        <v>18.359058000000001</v>
      </c>
      <c r="E125">
        <v>18.489032999999999</v>
      </c>
      <c r="F125">
        <v>15.362348000000001</v>
      </c>
      <c r="G125">
        <v>22087464</v>
      </c>
      <c r="H125">
        <f t="shared" si="1"/>
        <v>3.9697142881416972E-3</v>
      </c>
    </row>
    <row r="126" spans="1:8">
      <c r="A126" s="1">
        <v>41820</v>
      </c>
      <c r="B126">
        <v>18.448416000000002</v>
      </c>
      <c r="C126">
        <v>18.505279999999999</v>
      </c>
      <c r="D126">
        <v>18.424046000000001</v>
      </c>
      <c r="E126">
        <v>18.472785999999999</v>
      </c>
      <c r="F126">
        <v>15.348849</v>
      </c>
      <c r="G126">
        <v>45984497</v>
      </c>
      <c r="H126">
        <f t="shared" si="1"/>
        <v>-8.7870682268109397E-4</v>
      </c>
    </row>
    <row r="127" spans="1:8">
      <c r="A127" s="1">
        <v>41821</v>
      </c>
      <c r="B127">
        <v>18.513404999999999</v>
      </c>
      <c r="C127">
        <v>18.667749000000001</v>
      </c>
      <c r="D127">
        <v>18.513404999999999</v>
      </c>
      <c r="E127">
        <v>18.586514999999999</v>
      </c>
      <c r="F127">
        <v>15.443346</v>
      </c>
      <c r="G127">
        <v>34924332</v>
      </c>
      <c r="H127">
        <f t="shared" si="1"/>
        <v>6.1566179978707527E-3</v>
      </c>
    </row>
    <row r="128" spans="1:8">
      <c r="A128" s="1">
        <v>41822</v>
      </c>
      <c r="B128">
        <v>18.578392000000001</v>
      </c>
      <c r="C128">
        <v>18.643378999999999</v>
      </c>
      <c r="D128">
        <v>18.562145000000001</v>
      </c>
      <c r="E128">
        <v>18.570269</v>
      </c>
      <c r="F128">
        <v>15.429852</v>
      </c>
      <c r="G128">
        <v>21714471</v>
      </c>
      <c r="H128">
        <f t="shared" si="1"/>
        <v>-8.7377437506092742E-4</v>
      </c>
    </row>
    <row r="129" spans="1:8">
      <c r="A129" s="1">
        <v>41823</v>
      </c>
      <c r="B129">
        <v>18.700244999999999</v>
      </c>
      <c r="C129">
        <v>18.740862</v>
      </c>
      <c r="D129">
        <v>18.659625999999999</v>
      </c>
      <c r="E129">
        <v>18.716491999999999</v>
      </c>
      <c r="F129">
        <v>15.551345</v>
      </c>
      <c r="G129">
        <v>27225904</v>
      </c>
      <c r="H129">
        <f t="shared" si="1"/>
        <v>7.8738927631968984E-3</v>
      </c>
    </row>
    <row r="130" spans="1:8">
      <c r="A130" s="1">
        <v>41827</v>
      </c>
      <c r="B130">
        <v>18.692119999999999</v>
      </c>
      <c r="C130">
        <v>18.692119999999999</v>
      </c>
      <c r="D130">
        <v>18.578392000000001</v>
      </c>
      <c r="E130">
        <v>18.635255999999998</v>
      </c>
      <c r="F130">
        <v>15.483848</v>
      </c>
      <c r="G130">
        <v>30418995</v>
      </c>
      <c r="H130">
        <f t="shared" si="1"/>
        <v>-4.3402676745966009E-3</v>
      </c>
    </row>
    <row r="131" spans="1:8">
      <c r="A131" s="1">
        <v>41828</v>
      </c>
      <c r="B131">
        <v>18.602761999999998</v>
      </c>
      <c r="C131">
        <v>18.619008999999998</v>
      </c>
      <c r="D131">
        <v>18.432168999999998</v>
      </c>
      <c r="E131">
        <v>18.472785999999999</v>
      </c>
      <c r="F131">
        <v>15.348849</v>
      </c>
      <c r="G131">
        <v>42234379</v>
      </c>
      <c r="H131">
        <f t="shared" ref="H131:H194" si="2">(F131-F130)/F130</f>
        <v>-8.7186983494025854E-3</v>
      </c>
    </row>
    <row r="132" spans="1:8">
      <c r="A132" s="1">
        <v>41829</v>
      </c>
      <c r="B132">
        <v>18.497156</v>
      </c>
      <c r="C132">
        <v>18.537773000000001</v>
      </c>
      <c r="D132">
        <v>18.456538999999999</v>
      </c>
      <c r="E132">
        <v>18.521526000000001</v>
      </c>
      <c r="F132">
        <v>15.389348</v>
      </c>
      <c r="G132">
        <v>23890756</v>
      </c>
      <c r="H132">
        <f t="shared" si="2"/>
        <v>2.6385691852203711E-3</v>
      </c>
    </row>
    <row r="133" spans="1:8">
      <c r="A133" s="1">
        <v>41830</v>
      </c>
      <c r="B133">
        <v>18.318439000000001</v>
      </c>
      <c r="C133">
        <v>18.456538999999999</v>
      </c>
      <c r="D133">
        <v>18.245329000000002</v>
      </c>
      <c r="E133">
        <v>18.399674999999998</v>
      </c>
      <c r="F133">
        <v>15.2881</v>
      </c>
      <c r="G133">
        <v>31814580</v>
      </c>
      <c r="H133">
        <f t="shared" si="2"/>
        <v>-6.5790961384458915E-3</v>
      </c>
    </row>
    <row r="134" spans="1:8">
      <c r="A134" s="1">
        <v>41831</v>
      </c>
      <c r="B134">
        <v>18.375305000000001</v>
      </c>
      <c r="C134">
        <v>18.448416000000002</v>
      </c>
      <c r="D134">
        <v>18.285945999999999</v>
      </c>
      <c r="E134">
        <v>18.432168999999998</v>
      </c>
      <c r="F134">
        <v>15.315094999999999</v>
      </c>
      <c r="G134">
        <v>26102370</v>
      </c>
      <c r="H134">
        <f t="shared" si="2"/>
        <v>1.7657524479823808E-3</v>
      </c>
    </row>
    <row r="135" spans="1:8">
      <c r="A135" s="1">
        <v>41834</v>
      </c>
      <c r="B135">
        <v>18.610886000000001</v>
      </c>
      <c r="C135">
        <v>18.619008999999998</v>
      </c>
      <c r="D135">
        <v>18.521526000000001</v>
      </c>
      <c r="E135">
        <v>18.545898000000001</v>
      </c>
      <c r="F135">
        <v>15.409599999999999</v>
      </c>
      <c r="G135">
        <v>26266093</v>
      </c>
      <c r="H135">
        <f t="shared" si="2"/>
        <v>6.1707093557042802E-3</v>
      </c>
    </row>
    <row r="136" spans="1:8">
      <c r="A136" s="1">
        <v>41835</v>
      </c>
      <c r="B136">
        <v>18.643378999999999</v>
      </c>
      <c r="C136">
        <v>18.716491999999999</v>
      </c>
      <c r="D136">
        <v>18.578392000000001</v>
      </c>
      <c r="E136">
        <v>18.675872999999999</v>
      </c>
      <c r="F136">
        <v>15.517593</v>
      </c>
      <c r="G136">
        <v>36321394</v>
      </c>
      <c r="H136">
        <f t="shared" si="2"/>
        <v>7.0081637420828869E-3</v>
      </c>
    </row>
    <row r="137" spans="1:8">
      <c r="A137" s="1">
        <v>41836</v>
      </c>
      <c r="B137">
        <v>18.692119999999999</v>
      </c>
      <c r="C137">
        <v>18.716491999999999</v>
      </c>
      <c r="D137">
        <v>18.586514999999999</v>
      </c>
      <c r="E137">
        <v>18.643378999999999</v>
      </c>
      <c r="F137">
        <v>15.490594</v>
      </c>
      <c r="G137">
        <v>32831509</v>
      </c>
      <c r="H137">
        <f t="shared" si="2"/>
        <v>-1.7398961295092606E-3</v>
      </c>
    </row>
    <row r="138" spans="1:8">
      <c r="A138" s="1">
        <v>41837</v>
      </c>
      <c r="B138">
        <v>18.554022</v>
      </c>
      <c r="C138">
        <v>18.635255999999998</v>
      </c>
      <c r="D138">
        <v>18.383429</v>
      </c>
      <c r="E138">
        <v>18.399674999999998</v>
      </c>
      <c r="F138">
        <v>15.2881</v>
      </c>
      <c r="G138">
        <v>42034342</v>
      </c>
      <c r="H138">
        <f t="shared" si="2"/>
        <v>-1.3072061665291837E-2</v>
      </c>
    </row>
    <row r="139" spans="1:8">
      <c r="A139" s="1">
        <v>41838</v>
      </c>
      <c r="B139">
        <v>18.456538999999999</v>
      </c>
      <c r="C139">
        <v>18.627132</v>
      </c>
      <c r="D139">
        <v>18.456538999999999</v>
      </c>
      <c r="E139">
        <v>18.610886000000001</v>
      </c>
      <c r="F139">
        <v>15.463594000000001</v>
      </c>
      <c r="G139">
        <v>25827980</v>
      </c>
      <c r="H139">
        <f t="shared" si="2"/>
        <v>1.1479124286209567E-2</v>
      </c>
    </row>
    <row r="140" spans="1:8">
      <c r="A140" s="1">
        <v>41841</v>
      </c>
      <c r="B140">
        <v>18.513404999999999</v>
      </c>
      <c r="C140">
        <v>18.586514999999999</v>
      </c>
      <c r="D140">
        <v>18.480909</v>
      </c>
      <c r="E140">
        <v>18.562145000000001</v>
      </c>
      <c r="F140">
        <v>15.4231</v>
      </c>
      <c r="G140">
        <v>18265332</v>
      </c>
      <c r="H140">
        <f t="shared" si="2"/>
        <v>-2.6186667860007636E-3</v>
      </c>
    </row>
    <row r="141" spans="1:8">
      <c r="A141" s="1">
        <v>41842</v>
      </c>
      <c r="B141">
        <v>18.610886000000001</v>
      </c>
      <c r="C141">
        <v>18.651503000000002</v>
      </c>
      <c r="D141">
        <v>18.578392000000001</v>
      </c>
      <c r="E141">
        <v>18.619008999999998</v>
      </c>
      <c r="F141">
        <v>15.470343</v>
      </c>
      <c r="G141">
        <v>15999553</v>
      </c>
      <c r="H141">
        <f t="shared" si="2"/>
        <v>3.0631325738664683E-3</v>
      </c>
    </row>
    <row r="142" spans="1:8">
      <c r="A142" s="1">
        <v>41843</v>
      </c>
      <c r="B142">
        <v>18.627132</v>
      </c>
      <c r="C142">
        <v>18.692119999999999</v>
      </c>
      <c r="D142">
        <v>18.594639000000001</v>
      </c>
      <c r="E142">
        <v>18.659625999999999</v>
      </c>
      <c r="F142">
        <v>15.504085</v>
      </c>
      <c r="G142">
        <v>17625827</v>
      </c>
      <c r="H142">
        <f t="shared" si="2"/>
        <v>2.1810763988878695E-3</v>
      </c>
    </row>
    <row r="143" spans="1:8">
      <c r="A143" s="1">
        <v>41844</v>
      </c>
      <c r="B143">
        <v>18.708366000000002</v>
      </c>
      <c r="C143">
        <v>18.732738000000001</v>
      </c>
      <c r="D143">
        <v>18.667749000000001</v>
      </c>
      <c r="E143">
        <v>18.700244999999999</v>
      </c>
      <c r="F143">
        <v>15.537839</v>
      </c>
      <c r="G143">
        <v>25123971</v>
      </c>
      <c r="H143">
        <f t="shared" si="2"/>
        <v>2.1771036472000805E-3</v>
      </c>
    </row>
    <row r="144" spans="1:8">
      <c r="A144" s="1">
        <v>41845</v>
      </c>
      <c r="B144">
        <v>18.627132</v>
      </c>
      <c r="C144">
        <v>18.683996</v>
      </c>
      <c r="D144">
        <v>18.578392000000001</v>
      </c>
      <c r="E144">
        <v>18.594639000000001</v>
      </c>
      <c r="F144">
        <v>15.450097</v>
      </c>
      <c r="G144">
        <v>44700318</v>
      </c>
      <c r="H144">
        <f t="shared" si="2"/>
        <v>-5.6469886192024796E-3</v>
      </c>
    </row>
    <row r="145" spans="1:8">
      <c r="A145" s="1">
        <v>41848</v>
      </c>
      <c r="B145">
        <v>18.578392000000001</v>
      </c>
      <c r="C145">
        <v>18.651503000000002</v>
      </c>
      <c r="D145">
        <v>18.480909</v>
      </c>
      <c r="E145">
        <v>18.602761999999998</v>
      </c>
      <c r="F145">
        <v>15.456841000000001</v>
      </c>
      <c r="G145">
        <v>51911024</v>
      </c>
      <c r="H145">
        <f t="shared" si="2"/>
        <v>4.3650211387030085E-4</v>
      </c>
    </row>
    <row r="146" spans="1:8">
      <c r="A146" s="1">
        <v>41849</v>
      </c>
      <c r="B146">
        <v>18.627132</v>
      </c>
      <c r="C146">
        <v>18.675872999999999</v>
      </c>
      <c r="D146">
        <v>18.497156</v>
      </c>
      <c r="E146">
        <v>18.505279999999999</v>
      </c>
      <c r="F146">
        <v>15.375842</v>
      </c>
      <c r="G146">
        <v>34997453</v>
      </c>
      <c r="H146">
        <f t="shared" si="2"/>
        <v>-5.2403333902445049E-3</v>
      </c>
    </row>
    <row r="147" spans="1:8">
      <c r="A147" s="1">
        <v>41850</v>
      </c>
      <c r="B147">
        <v>18.578392000000001</v>
      </c>
      <c r="C147">
        <v>18.659625999999999</v>
      </c>
      <c r="D147">
        <v>18.472785999999999</v>
      </c>
      <c r="E147">
        <v>18.586514999999999</v>
      </c>
      <c r="F147">
        <v>15.443346</v>
      </c>
      <c r="G147">
        <v>49021005</v>
      </c>
      <c r="H147">
        <f t="shared" si="2"/>
        <v>4.3902636356434703E-3</v>
      </c>
    </row>
    <row r="148" spans="1:8">
      <c r="A148" s="1">
        <v>41851</v>
      </c>
      <c r="B148">
        <v>18.456538999999999</v>
      </c>
      <c r="C148">
        <v>18.505279999999999</v>
      </c>
      <c r="D148">
        <v>18.196588999999999</v>
      </c>
      <c r="E148">
        <v>18.204712000000001</v>
      </c>
      <c r="F148">
        <v>15.126111</v>
      </c>
      <c r="G148">
        <v>61818850</v>
      </c>
      <c r="H148">
        <f t="shared" si="2"/>
        <v>-2.0541856667590053E-2</v>
      </c>
    </row>
    <row r="149" spans="1:8">
      <c r="A149" s="1">
        <v>41852</v>
      </c>
      <c r="B149">
        <v>18.155971999999998</v>
      </c>
      <c r="C149">
        <v>18.229081999999998</v>
      </c>
      <c r="D149">
        <v>17.969131000000001</v>
      </c>
      <c r="E149">
        <v>18.050364999999999</v>
      </c>
      <c r="F149">
        <v>14.997864999999999</v>
      </c>
      <c r="G149">
        <v>61016238</v>
      </c>
      <c r="H149">
        <f t="shared" si="2"/>
        <v>-8.4784515993569492E-3</v>
      </c>
    </row>
    <row r="150" spans="1:8">
      <c r="A150" s="1">
        <v>41855</v>
      </c>
      <c r="B150">
        <v>18.115352999999999</v>
      </c>
      <c r="C150">
        <v>18.220959000000001</v>
      </c>
      <c r="D150">
        <v>18.034119</v>
      </c>
      <c r="E150">
        <v>18.196588999999999</v>
      </c>
      <c r="F150">
        <v>15.11936</v>
      </c>
      <c r="G150">
        <v>32232135</v>
      </c>
      <c r="H150">
        <f t="shared" si="2"/>
        <v>8.1008196833350105E-3</v>
      </c>
    </row>
    <row r="151" spans="1:8">
      <c r="A151" s="1">
        <v>41856</v>
      </c>
      <c r="B151">
        <v>18.107229</v>
      </c>
      <c r="C151">
        <v>18.164095</v>
      </c>
      <c r="D151">
        <v>17.936637999999999</v>
      </c>
      <c r="E151">
        <v>18.009747999999998</v>
      </c>
      <c r="F151">
        <v>14.964117999999999</v>
      </c>
      <c r="G151">
        <v>49123055</v>
      </c>
      <c r="H151">
        <f t="shared" si="2"/>
        <v>-1.0267762656620466E-2</v>
      </c>
    </row>
    <row r="152" spans="1:8">
      <c r="A152" s="1">
        <v>41857</v>
      </c>
      <c r="B152">
        <v>17.952884999999998</v>
      </c>
      <c r="C152">
        <v>18.180342</v>
      </c>
      <c r="D152">
        <v>17.952884999999998</v>
      </c>
      <c r="E152">
        <v>18.082858999999999</v>
      </c>
      <c r="F152">
        <v>15.024864000000001</v>
      </c>
      <c r="G152">
        <v>45635509</v>
      </c>
      <c r="H152">
        <f t="shared" si="2"/>
        <v>4.0594440647956495E-3</v>
      </c>
    </row>
    <row r="153" spans="1:8">
      <c r="A153" s="1">
        <v>41858</v>
      </c>
      <c r="B153">
        <v>18.164095</v>
      </c>
      <c r="C153">
        <v>18.204712000000001</v>
      </c>
      <c r="D153">
        <v>17.952884999999998</v>
      </c>
      <c r="E153">
        <v>18.001625000000001</v>
      </c>
      <c r="F153">
        <v>14.957364999999999</v>
      </c>
      <c r="G153">
        <v>49004387</v>
      </c>
      <c r="H153">
        <f t="shared" si="2"/>
        <v>-4.4924865875658861E-3</v>
      </c>
    </row>
    <row r="154" spans="1:8">
      <c r="A154" s="1">
        <v>41859</v>
      </c>
      <c r="B154">
        <v>17.993501999999999</v>
      </c>
      <c r="C154">
        <v>18.188465000000001</v>
      </c>
      <c r="D154">
        <v>17.952884999999998</v>
      </c>
      <c r="E154">
        <v>18.180342</v>
      </c>
      <c r="F154">
        <v>15.10586</v>
      </c>
      <c r="G154">
        <v>62985100</v>
      </c>
      <c r="H154">
        <f t="shared" si="2"/>
        <v>9.9278850252033351E-3</v>
      </c>
    </row>
    <row r="155" spans="1:8">
      <c r="A155" s="1">
        <v>41862</v>
      </c>
      <c r="B155">
        <v>18.212834999999998</v>
      </c>
      <c r="C155">
        <v>18.277822</v>
      </c>
      <c r="D155">
        <v>18.180342</v>
      </c>
      <c r="E155">
        <v>18.196588999999999</v>
      </c>
      <c r="F155">
        <v>15.11936</v>
      </c>
      <c r="G155">
        <v>28040580</v>
      </c>
      <c r="H155">
        <f t="shared" si="2"/>
        <v>8.9369291122786201E-4</v>
      </c>
    </row>
    <row r="156" spans="1:8">
      <c r="A156" s="1">
        <v>41863</v>
      </c>
      <c r="B156">
        <v>18.139724999999999</v>
      </c>
      <c r="C156">
        <v>18.285945999999999</v>
      </c>
      <c r="D156">
        <v>18.139724999999999</v>
      </c>
      <c r="E156">
        <v>18.237206</v>
      </c>
      <c r="F156">
        <v>15.153107</v>
      </c>
      <c r="G156">
        <v>27079046</v>
      </c>
      <c r="H156">
        <f t="shared" si="2"/>
        <v>2.2320389222824227E-3</v>
      </c>
    </row>
    <row r="157" spans="1:8">
      <c r="A157" s="1">
        <v>41864</v>
      </c>
      <c r="B157">
        <v>18.277822</v>
      </c>
      <c r="C157">
        <v>18.359058000000001</v>
      </c>
      <c r="D157">
        <v>18.261576000000002</v>
      </c>
      <c r="E157">
        <v>18.318439000000001</v>
      </c>
      <c r="F157">
        <v>15.220598000000001</v>
      </c>
      <c r="G157">
        <v>27864301</v>
      </c>
      <c r="H157">
        <f t="shared" si="2"/>
        <v>4.4539380603595292E-3</v>
      </c>
    </row>
    <row r="158" spans="1:8">
      <c r="A158" s="1">
        <v>41865</v>
      </c>
      <c r="B158">
        <v>18.342811999999999</v>
      </c>
      <c r="C158">
        <v>18.432168999999998</v>
      </c>
      <c r="D158">
        <v>18.334686000000001</v>
      </c>
      <c r="E158">
        <v>18.432168999999998</v>
      </c>
      <c r="F158">
        <v>15.315094999999999</v>
      </c>
      <c r="G158">
        <v>26959269</v>
      </c>
      <c r="H158">
        <f t="shared" si="2"/>
        <v>6.2084945676903576E-3</v>
      </c>
    </row>
    <row r="159" spans="1:8">
      <c r="A159" s="1">
        <v>41866</v>
      </c>
      <c r="B159">
        <v>18.513404999999999</v>
      </c>
      <c r="C159">
        <v>18.513404999999999</v>
      </c>
      <c r="D159">
        <v>18.237206</v>
      </c>
      <c r="E159">
        <v>18.342811999999999</v>
      </c>
      <c r="F159">
        <v>15.240857999999999</v>
      </c>
      <c r="G159">
        <v>48988876</v>
      </c>
      <c r="H159">
        <f t="shared" si="2"/>
        <v>-4.847309141732396E-3</v>
      </c>
    </row>
    <row r="160" spans="1:8">
      <c r="A160" s="1">
        <v>41869</v>
      </c>
      <c r="B160">
        <v>18.432168999999998</v>
      </c>
      <c r="C160">
        <v>18.562145000000001</v>
      </c>
      <c r="D160">
        <v>18.424046000000001</v>
      </c>
      <c r="E160">
        <v>18.545898000000001</v>
      </c>
      <c r="F160">
        <v>15.409599999999999</v>
      </c>
      <c r="G160">
        <v>30915826</v>
      </c>
      <c r="H160">
        <f t="shared" si="2"/>
        <v>1.1071686384060527E-2</v>
      </c>
    </row>
    <row r="161" spans="1:8">
      <c r="A161" s="1">
        <v>41870</v>
      </c>
      <c r="B161">
        <v>18.586514999999999</v>
      </c>
      <c r="C161">
        <v>18.627132</v>
      </c>
      <c r="D161">
        <v>18.562145000000001</v>
      </c>
      <c r="E161">
        <v>18.578392000000001</v>
      </c>
      <c r="F161">
        <v>15.436593</v>
      </c>
      <c r="G161">
        <v>24872847</v>
      </c>
      <c r="H161">
        <f t="shared" si="2"/>
        <v>1.7517002388122297E-3</v>
      </c>
    </row>
    <row r="162" spans="1:8">
      <c r="A162" s="1">
        <v>41871</v>
      </c>
      <c r="B162">
        <v>18.545898000000001</v>
      </c>
      <c r="C162">
        <v>18.692119999999999</v>
      </c>
      <c r="D162">
        <v>18.521526000000001</v>
      </c>
      <c r="E162">
        <v>18.627132</v>
      </c>
      <c r="F162">
        <v>15.477096</v>
      </c>
      <c r="G162">
        <v>32671479</v>
      </c>
      <c r="H162">
        <f t="shared" si="2"/>
        <v>2.623830271355816E-3</v>
      </c>
    </row>
    <row r="163" spans="1:8">
      <c r="A163" s="1">
        <v>41872</v>
      </c>
      <c r="B163">
        <v>18.667749000000001</v>
      </c>
      <c r="C163">
        <v>18.878959999999999</v>
      </c>
      <c r="D163">
        <v>18.635255999999998</v>
      </c>
      <c r="E163">
        <v>18.846465999999999</v>
      </c>
      <c r="F163">
        <v>15.659338999999999</v>
      </c>
      <c r="G163">
        <v>46030414</v>
      </c>
      <c r="H163">
        <f t="shared" si="2"/>
        <v>1.1775012573418148E-2</v>
      </c>
    </row>
    <row r="164" spans="1:8">
      <c r="A164" s="1">
        <v>41873</v>
      </c>
      <c r="B164">
        <v>18.846465999999999</v>
      </c>
      <c r="C164">
        <v>18.895206000000002</v>
      </c>
      <c r="D164">
        <v>18.757109</v>
      </c>
      <c r="E164">
        <v>18.781479000000001</v>
      </c>
      <c r="F164">
        <v>15.605340999999999</v>
      </c>
      <c r="G164">
        <v>30347351</v>
      </c>
      <c r="H164">
        <f t="shared" si="2"/>
        <v>-3.4482936987314723E-3</v>
      </c>
    </row>
    <row r="165" spans="1:8">
      <c r="A165" s="1">
        <v>41876</v>
      </c>
      <c r="B165">
        <v>18.870836000000001</v>
      </c>
      <c r="C165">
        <v>19.000813000000001</v>
      </c>
      <c r="D165">
        <v>18.870836000000001</v>
      </c>
      <c r="E165">
        <v>18.943949</v>
      </c>
      <c r="F165">
        <v>15.740335</v>
      </c>
      <c r="G165">
        <v>33893123</v>
      </c>
      <c r="H165">
        <f t="shared" si="2"/>
        <v>8.6504998513009575E-3</v>
      </c>
    </row>
    <row r="166" spans="1:8">
      <c r="A166" s="1">
        <v>41877</v>
      </c>
      <c r="B166">
        <v>18.927702</v>
      </c>
      <c r="C166">
        <v>19.041429999999998</v>
      </c>
      <c r="D166">
        <v>18.919578999999999</v>
      </c>
      <c r="E166">
        <v>18.984566000000001</v>
      </c>
      <c r="F166">
        <v>15.774081000000001</v>
      </c>
      <c r="G166">
        <v>17016729</v>
      </c>
      <c r="H166">
        <f t="shared" si="2"/>
        <v>2.1439187920714977E-3</v>
      </c>
    </row>
    <row r="167" spans="1:8">
      <c r="A167" s="1">
        <v>41878</v>
      </c>
      <c r="B167">
        <v>19.033306</v>
      </c>
      <c r="C167">
        <v>19.033306</v>
      </c>
      <c r="D167">
        <v>18.911453000000002</v>
      </c>
      <c r="E167">
        <v>18.943949</v>
      </c>
      <c r="F167">
        <v>15.740335</v>
      </c>
      <c r="G167">
        <v>21784145</v>
      </c>
      <c r="H167">
        <f t="shared" si="2"/>
        <v>-2.1393322374850692E-3</v>
      </c>
    </row>
    <row r="168" spans="1:8">
      <c r="A168" s="1">
        <v>41879</v>
      </c>
      <c r="B168">
        <v>18.854589000000001</v>
      </c>
      <c r="C168">
        <v>18.911453000000002</v>
      </c>
      <c r="D168">
        <v>18.813972</v>
      </c>
      <c r="E168">
        <v>18.887083000000001</v>
      </c>
      <c r="F168">
        <v>15.693087999999999</v>
      </c>
      <c r="G168">
        <v>25850015</v>
      </c>
      <c r="H168">
        <f t="shared" si="2"/>
        <v>-3.0016514896284282E-3</v>
      </c>
    </row>
    <row r="169" spans="1:8">
      <c r="A169" s="1">
        <v>41880</v>
      </c>
      <c r="B169">
        <v>18.943949</v>
      </c>
      <c r="C169">
        <v>19.000813000000001</v>
      </c>
      <c r="D169">
        <v>18.895206000000002</v>
      </c>
      <c r="E169">
        <v>18.976441999999999</v>
      </c>
      <c r="F169">
        <v>15.767329</v>
      </c>
      <c r="G169">
        <v>28003280</v>
      </c>
      <c r="H169">
        <f t="shared" si="2"/>
        <v>4.7308088758567252E-3</v>
      </c>
    </row>
    <row r="170" spans="1:8">
      <c r="A170" s="1">
        <v>41884</v>
      </c>
      <c r="B170">
        <v>19.033306</v>
      </c>
      <c r="C170">
        <v>19.065799999999999</v>
      </c>
      <c r="D170">
        <v>18.943949</v>
      </c>
      <c r="E170">
        <v>19.049553</v>
      </c>
      <c r="F170">
        <v>15.82808</v>
      </c>
      <c r="G170">
        <v>36352415</v>
      </c>
      <c r="H170">
        <f t="shared" si="2"/>
        <v>3.8529671068574631E-3</v>
      </c>
    </row>
    <row r="171" spans="1:8">
      <c r="A171" s="1">
        <v>41885</v>
      </c>
      <c r="B171">
        <v>19.122665000000001</v>
      </c>
      <c r="C171">
        <v>19.138909999999999</v>
      </c>
      <c r="D171">
        <v>18.976441999999999</v>
      </c>
      <c r="E171">
        <v>19.017059</v>
      </c>
      <c r="F171">
        <v>15.801083999999999</v>
      </c>
      <c r="G171">
        <v>24151728</v>
      </c>
      <c r="H171">
        <f t="shared" si="2"/>
        <v>-1.7055764186180802E-3</v>
      </c>
    </row>
    <row r="172" spans="1:8">
      <c r="A172" s="1">
        <v>41886</v>
      </c>
      <c r="B172">
        <v>19.033306</v>
      </c>
      <c r="C172">
        <v>19.155156999999999</v>
      </c>
      <c r="D172">
        <v>18.968319000000001</v>
      </c>
      <c r="E172">
        <v>19.033306</v>
      </c>
      <c r="F172">
        <v>15.814579</v>
      </c>
      <c r="G172">
        <v>31148855</v>
      </c>
      <c r="H172">
        <f t="shared" si="2"/>
        <v>8.5405532936858649E-4</v>
      </c>
    </row>
    <row r="173" spans="1:8">
      <c r="A173" s="1">
        <v>41887</v>
      </c>
      <c r="B173">
        <v>19.008935999999999</v>
      </c>
      <c r="C173">
        <v>19.065799999999999</v>
      </c>
      <c r="D173">
        <v>18.895206000000002</v>
      </c>
      <c r="E173">
        <v>19.057676000000001</v>
      </c>
      <c r="F173">
        <v>15.834827000000001</v>
      </c>
      <c r="G173">
        <v>30005256</v>
      </c>
      <c r="H173">
        <f t="shared" si="2"/>
        <v>1.280337592293825E-3</v>
      </c>
    </row>
    <row r="174" spans="1:8">
      <c r="A174" s="1">
        <v>41890</v>
      </c>
      <c r="B174">
        <v>19.041429999999998</v>
      </c>
      <c r="C174">
        <v>19.138909999999999</v>
      </c>
      <c r="D174">
        <v>19.000813000000001</v>
      </c>
      <c r="E174">
        <v>19.065799999999999</v>
      </c>
      <c r="F174">
        <v>15.841581</v>
      </c>
      <c r="G174">
        <v>26755908</v>
      </c>
      <c r="H174">
        <f t="shared" si="2"/>
        <v>4.2652818373064877E-4</v>
      </c>
    </row>
    <row r="175" spans="1:8">
      <c r="A175" s="1">
        <v>41891</v>
      </c>
      <c r="B175">
        <v>19.025182999999998</v>
      </c>
      <c r="C175">
        <v>19.025182999999998</v>
      </c>
      <c r="D175">
        <v>18.838342999999998</v>
      </c>
      <c r="E175">
        <v>18.870836000000001</v>
      </c>
      <c r="F175">
        <v>15.679584999999999</v>
      </c>
      <c r="G175">
        <v>38428619</v>
      </c>
      <c r="H175">
        <f t="shared" si="2"/>
        <v>-1.0225999538808674E-2</v>
      </c>
    </row>
    <row r="176" spans="1:8">
      <c r="A176" s="1">
        <v>41892</v>
      </c>
      <c r="B176">
        <v>18.878959999999999</v>
      </c>
      <c r="C176">
        <v>18.992688999999999</v>
      </c>
      <c r="D176">
        <v>18.878959999999999</v>
      </c>
      <c r="E176">
        <v>18.968319000000001</v>
      </c>
      <c r="F176">
        <v>15.760586</v>
      </c>
      <c r="G176">
        <v>38567107</v>
      </c>
      <c r="H176">
        <f t="shared" si="2"/>
        <v>5.1660168301648638E-3</v>
      </c>
    </row>
    <row r="177" spans="1:8">
      <c r="A177" s="1">
        <v>41893</v>
      </c>
      <c r="B177">
        <v>18.903331999999999</v>
      </c>
      <c r="C177">
        <v>19.033306</v>
      </c>
      <c r="D177">
        <v>18.887083000000001</v>
      </c>
      <c r="E177">
        <v>19.017059</v>
      </c>
      <c r="F177">
        <v>15.801083999999999</v>
      </c>
      <c r="G177">
        <v>36650440</v>
      </c>
      <c r="H177">
        <f t="shared" si="2"/>
        <v>2.5695745069377164E-3</v>
      </c>
    </row>
    <row r="178" spans="1:8">
      <c r="A178" s="1">
        <v>41894</v>
      </c>
      <c r="B178">
        <v>19.017059</v>
      </c>
      <c r="C178">
        <v>19.090171999999999</v>
      </c>
      <c r="D178">
        <v>18.927702</v>
      </c>
      <c r="E178">
        <v>19.000813000000001</v>
      </c>
      <c r="F178">
        <v>15.787582</v>
      </c>
      <c r="G178">
        <v>42971009</v>
      </c>
      <c r="H178">
        <f t="shared" si="2"/>
        <v>-8.544983369494786E-4</v>
      </c>
    </row>
    <row r="179" spans="1:8">
      <c r="A179" s="1">
        <v>41897</v>
      </c>
      <c r="B179">
        <v>19.000813000000001</v>
      </c>
      <c r="C179">
        <v>19.041429999999998</v>
      </c>
      <c r="D179">
        <v>18.935825000000001</v>
      </c>
      <c r="E179">
        <v>18.992688999999999</v>
      </c>
      <c r="F179">
        <v>15.780832999999999</v>
      </c>
      <c r="G179">
        <v>25694294</v>
      </c>
      <c r="H179">
        <f t="shared" si="2"/>
        <v>-4.2748788256498078E-4</v>
      </c>
    </row>
    <row r="180" spans="1:8">
      <c r="A180" s="1">
        <v>41898</v>
      </c>
      <c r="B180">
        <v>18.943949</v>
      </c>
      <c r="C180">
        <v>19.114540000000002</v>
      </c>
      <c r="D180">
        <v>18.935825000000001</v>
      </c>
      <c r="E180">
        <v>19.073923000000001</v>
      </c>
      <c r="F180">
        <v>15.848329</v>
      </c>
      <c r="G180">
        <v>39350392</v>
      </c>
      <c r="H180">
        <f t="shared" si="2"/>
        <v>4.2770872741635518E-3</v>
      </c>
    </row>
    <row r="181" spans="1:8">
      <c r="A181" s="1">
        <v>41899</v>
      </c>
      <c r="B181">
        <v>19.114540000000002</v>
      </c>
      <c r="C181">
        <v>19.260763000000001</v>
      </c>
      <c r="D181">
        <v>19.049553</v>
      </c>
      <c r="E181">
        <v>19.155156999999999</v>
      </c>
      <c r="F181">
        <v>15.915820999999999</v>
      </c>
      <c r="G181">
        <v>54889305</v>
      </c>
      <c r="H181">
        <f t="shared" si="2"/>
        <v>4.2586193156388709E-3</v>
      </c>
    </row>
    <row r="182" spans="1:8">
      <c r="A182" s="1">
        <v>41900</v>
      </c>
      <c r="B182">
        <v>19.25264</v>
      </c>
      <c r="C182">
        <v>19.390739</v>
      </c>
      <c r="D182">
        <v>19.228269999999998</v>
      </c>
      <c r="E182">
        <v>19.341996999999999</v>
      </c>
      <c r="F182">
        <v>16.071064</v>
      </c>
      <c r="G182">
        <v>63655749</v>
      </c>
      <c r="H182">
        <f t="shared" si="2"/>
        <v>9.7540051499699874E-3</v>
      </c>
    </row>
    <row r="183" spans="1:8">
      <c r="A183" s="1">
        <v>41901</v>
      </c>
      <c r="B183">
        <v>19.366368999999999</v>
      </c>
      <c r="C183">
        <v>19.398862999999999</v>
      </c>
      <c r="D183">
        <v>19.163281999999999</v>
      </c>
      <c r="E183">
        <v>19.212022999999999</v>
      </c>
      <c r="F183">
        <v>16.029050999999999</v>
      </c>
      <c r="G183">
        <v>62190612</v>
      </c>
      <c r="H183">
        <f t="shared" si="2"/>
        <v>-2.614201523931505E-3</v>
      </c>
    </row>
    <row r="184" spans="1:8">
      <c r="A184" s="1">
        <v>41904</v>
      </c>
      <c r="B184">
        <v>19.171406000000001</v>
      </c>
      <c r="C184">
        <v>19.220146</v>
      </c>
      <c r="D184">
        <v>19.057676000000001</v>
      </c>
      <c r="E184">
        <v>19.082046999999999</v>
      </c>
      <c r="F184">
        <v>15.920605</v>
      </c>
      <c r="G184">
        <v>39775087</v>
      </c>
      <c r="H184">
        <f t="shared" si="2"/>
        <v>-6.7655908013518045E-3</v>
      </c>
    </row>
    <row r="185" spans="1:8">
      <c r="A185" s="1">
        <v>41905</v>
      </c>
      <c r="B185">
        <v>19.041429999999998</v>
      </c>
      <c r="C185">
        <v>19.138909999999999</v>
      </c>
      <c r="D185">
        <v>18.943949</v>
      </c>
      <c r="E185">
        <v>18.952069999999999</v>
      </c>
      <c r="F185">
        <v>15.812162000000001</v>
      </c>
      <c r="G185">
        <v>39927485</v>
      </c>
      <c r="H185">
        <f t="shared" si="2"/>
        <v>-6.8114873775211053E-3</v>
      </c>
    </row>
    <row r="186" spans="1:8">
      <c r="A186" s="1">
        <v>41906</v>
      </c>
      <c r="B186">
        <v>18.992688999999999</v>
      </c>
      <c r="C186">
        <v>19.065799999999999</v>
      </c>
      <c r="D186">
        <v>18.911453000000002</v>
      </c>
      <c r="E186">
        <v>19.057676000000001</v>
      </c>
      <c r="F186">
        <v>15.900278999999999</v>
      </c>
      <c r="G186">
        <v>44279193</v>
      </c>
      <c r="H186">
        <f t="shared" si="2"/>
        <v>5.572735720769789E-3</v>
      </c>
    </row>
    <row r="187" spans="1:8">
      <c r="A187" s="1">
        <v>41907</v>
      </c>
      <c r="B187">
        <v>18.992688999999999</v>
      </c>
      <c r="C187">
        <v>19.025182999999998</v>
      </c>
      <c r="D187">
        <v>18.740862</v>
      </c>
      <c r="E187">
        <v>18.740862</v>
      </c>
      <c r="F187">
        <v>15.635949</v>
      </c>
      <c r="G187">
        <v>66656804</v>
      </c>
      <c r="H187">
        <f t="shared" si="2"/>
        <v>-1.6624236593584259E-2</v>
      </c>
    </row>
    <row r="188" spans="1:8">
      <c r="A188" s="1">
        <v>41908</v>
      </c>
      <c r="B188">
        <v>18.797726000000001</v>
      </c>
      <c r="C188">
        <v>18.968319000000001</v>
      </c>
      <c r="D188">
        <v>18.765232000000001</v>
      </c>
      <c r="E188">
        <v>18.919578999999999</v>
      </c>
      <c r="F188">
        <v>15.785052</v>
      </c>
      <c r="G188">
        <v>49182020</v>
      </c>
      <c r="H188">
        <f t="shared" si="2"/>
        <v>9.5359098446790927E-3</v>
      </c>
    </row>
    <row r="189" spans="1:8">
      <c r="A189" s="1">
        <v>41911</v>
      </c>
      <c r="B189">
        <v>18.732738000000001</v>
      </c>
      <c r="C189">
        <v>18.895206000000002</v>
      </c>
      <c r="D189">
        <v>18.724613000000002</v>
      </c>
      <c r="E189">
        <v>18.854589000000001</v>
      </c>
      <c r="F189">
        <v>15.730833000000001</v>
      </c>
      <c r="G189">
        <v>47184969</v>
      </c>
      <c r="H189">
        <f t="shared" si="2"/>
        <v>-3.4348318903225528E-3</v>
      </c>
    </row>
    <row r="190" spans="1:8">
      <c r="A190" s="1">
        <v>41912</v>
      </c>
      <c r="B190">
        <v>18.895206000000002</v>
      </c>
      <c r="C190">
        <v>18.935825000000001</v>
      </c>
      <c r="D190">
        <v>18.781479000000001</v>
      </c>
      <c r="E190">
        <v>18.822095999999998</v>
      </c>
      <c r="F190">
        <v>15.703719</v>
      </c>
      <c r="G190">
        <v>40730589</v>
      </c>
      <c r="H190">
        <f t="shared" si="2"/>
        <v>-1.7236213746596235E-3</v>
      </c>
    </row>
    <row r="191" spans="1:8">
      <c r="A191" s="1">
        <v>41913</v>
      </c>
      <c r="B191">
        <v>18.781479000000001</v>
      </c>
      <c r="C191">
        <v>18.822095999999998</v>
      </c>
      <c r="D191">
        <v>18.562145000000001</v>
      </c>
      <c r="E191">
        <v>18.594639000000001</v>
      </c>
      <c r="F191">
        <v>15.513949999999999</v>
      </c>
      <c r="G191">
        <v>63257889</v>
      </c>
      <c r="H191">
        <f t="shared" si="2"/>
        <v>-1.2084334927286975E-2</v>
      </c>
    </row>
    <row r="192" spans="1:8">
      <c r="A192" s="1">
        <v>41914</v>
      </c>
      <c r="B192">
        <v>18.602761999999998</v>
      </c>
      <c r="C192">
        <v>18.716491999999999</v>
      </c>
      <c r="D192">
        <v>18.472785999999999</v>
      </c>
      <c r="E192">
        <v>18.643378999999999</v>
      </c>
      <c r="F192">
        <v>15.554615999999999</v>
      </c>
      <c r="G192">
        <v>69509769</v>
      </c>
      <c r="H192">
        <f t="shared" si="2"/>
        <v>2.6212537748284523E-3</v>
      </c>
    </row>
    <row r="193" spans="1:8">
      <c r="A193" s="1">
        <v>41915</v>
      </c>
      <c r="B193">
        <v>18.813972</v>
      </c>
      <c r="C193">
        <v>18.943949</v>
      </c>
      <c r="D193">
        <v>18.748985000000001</v>
      </c>
      <c r="E193">
        <v>18.911453000000002</v>
      </c>
      <c r="F193">
        <v>15.778271999999999</v>
      </c>
      <c r="G193">
        <v>62092379</v>
      </c>
      <c r="H193">
        <f t="shared" si="2"/>
        <v>1.4378754191038859E-2</v>
      </c>
    </row>
    <row r="194" spans="1:8">
      <c r="A194" s="1">
        <v>41918</v>
      </c>
      <c r="B194">
        <v>19.041429999999998</v>
      </c>
      <c r="C194">
        <v>19.041429999999998</v>
      </c>
      <c r="D194">
        <v>18.830219</v>
      </c>
      <c r="E194">
        <v>18.854589000000001</v>
      </c>
      <c r="F194">
        <v>15.730833000000001</v>
      </c>
      <c r="G194">
        <v>40801003</v>
      </c>
      <c r="H194">
        <f t="shared" si="2"/>
        <v>-3.006603004435397E-3</v>
      </c>
    </row>
    <row r="195" spans="1:8">
      <c r="A195" s="1">
        <v>41919</v>
      </c>
      <c r="B195">
        <v>18.805848999999998</v>
      </c>
      <c r="C195">
        <v>18.805848999999998</v>
      </c>
      <c r="D195">
        <v>18.529651999999999</v>
      </c>
      <c r="E195">
        <v>18.537773000000001</v>
      </c>
      <c r="F195">
        <v>15.46651</v>
      </c>
      <c r="G195">
        <v>63099706</v>
      </c>
      <c r="H195">
        <f t="shared" ref="H195:H258" si="3">(F195-F194)/F194</f>
        <v>-1.680286098008929E-2</v>
      </c>
    </row>
    <row r="196" spans="1:8">
      <c r="A196" s="1">
        <v>41920</v>
      </c>
      <c r="B196">
        <v>18.545898000000001</v>
      </c>
      <c r="C196">
        <v>18.887083000000001</v>
      </c>
      <c r="D196">
        <v>18.489032999999999</v>
      </c>
      <c r="E196">
        <v>18.887083000000001</v>
      </c>
      <c r="F196">
        <v>15.757944</v>
      </c>
      <c r="G196">
        <v>72327897</v>
      </c>
      <c r="H196">
        <f t="shared" si="3"/>
        <v>1.8842906382887971E-2</v>
      </c>
    </row>
    <row r="197" spans="1:8">
      <c r="A197" s="1">
        <v>41921</v>
      </c>
      <c r="B197">
        <v>18.870836000000001</v>
      </c>
      <c r="C197">
        <v>18.870836000000001</v>
      </c>
      <c r="D197">
        <v>18.472785999999999</v>
      </c>
      <c r="E197">
        <v>18.489032999999999</v>
      </c>
      <c r="F197">
        <v>15.425838000000001</v>
      </c>
      <c r="G197">
        <v>110277904</v>
      </c>
      <c r="H197">
        <f t="shared" si="3"/>
        <v>-2.1075465174898424E-2</v>
      </c>
    </row>
    <row r="198" spans="1:8">
      <c r="A198" s="1">
        <v>41922</v>
      </c>
      <c r="B198">
        <v>18.448416000000002</v>
      </c>
      <c r="C198">
        <v>18.659625999999999</v>
      </c>
      <c r="D198">
        <v>18.334686000000001</v>
      </c>
      <c r="E198">
        <v>18.342811999999999</v>
      </c>
      <c r="F198">
        <v>15.303849</v>
      </c>
      <c r="G198">
        <v>76225243</v>
      </c>
      <c r="H198">
        <f t="shared" si="3"/>
        <v>-7.9080954953631051E-3</v>
      </c>
    </row>
    <row r="199" spans="1:8">
      <c r="A199" s="1">
        <v>41925</v>
      </c>
      <c r="B199">
        <v>18.350933000000001</v>
      </c>
      <c r="C199">
        <v>18.464663000000002</v>
      </c>
      <c r="D199">
        <v>18.164095</v>
      </c>
      <c r="E199">
        <v>18.180342</v>
      </c>
      <c r="F199">
        <v>15.168293999999999</v>
      </c>
      <c r="G199">
        <v>70603882</v>
      </c>
      <c r="H199">
        <f t="shared" si="3"/>
        <v>-8.8575756334239898E-3</v>
      </c>
    </row>
    <row r="200" spans="1:8">
      <c r="A200" s="1">
        <v>41926</v>
      </c>
      <c r="B200">
        <v>18.229081999999998</v>
      </c>
      <c r="C200">
        <v>18.399674999999998</v>
      </c>
      <c r="D200">
        <v>18.172218000000001</v>
      </c>
      <c r="E200">
        <v>18.253451999999999</v>
      </c>
      <c r="F200">
        <v>15.229289</v>
      </c>
      <c r="G200">
        <v>78074944</v>
      </c>
      <c r="H200">
        <f t="shared" si="3"/>
        <v>4.0212168883330011E-3</v>
      </c>
    </row>
    <row r="201" spans="1:8">
      <c r="A201" s="1">
        <v>41927</v>
      </c>
      <c r="B201">
        <v>17.993501999999999</v>
      </c>
      <c r="C201">
        <v>18.082858999999999</v>
      </c>
      <c r="D201">
        <v>17.506091999999999</v>
      </c>
      <c r="E201">
        <v>17.904142</v>
      </c>
      <c r="F201">
        <v>14.937851999999999</v>
      </c>
      <c r="G201">
        <v>134405258</v>
      </c>
      <c r="H201">
        <f t="shared" si="3"/>
        <v>-1.9136612352684369E-2</v>
      </c>
    </row>
    <row r="202" spans="1:8">
      <c r="A202" s="1">
        <v>41928</v>
      </c>
      <c r="B202">
        <v>17.595451000000001</v>
      </c>
      <c r="C202">
        <v>18.042242000000002</v>
      </c>
      <c r="D202">
        <v>17.579205000000002</v>
      </c>
      <c r="E202">
        <v>17.904142</v>
      </c>
      <c r="F202">
        <v>14.937851999999999</v>
      </c>
      <c r="G202">
        <v>101397347</v>
      </c>
      <c r="H202">
        <f t="shared" si="3"/>
        <v>0</v>
      </c>
    </row>
    <row r="203" spans="1:8">
      <c r="A203" s="1">
        <v>41929</v>
      </c>
      <c r="B203">
        <v>18.139724999999999</v>
      </c>
      <c r="C203">
        <v>18.220959000000001</v>
      </c>
      <c r="D203">
        <v>18.009747999999998</v>
      </c>
      <c r="E203">
        <v>18.131599000000001</v>
      </c>
      <c r="F203">
        <v>15.127625</v>
      </c>
      <c r="G203">
        <v>65796704</v>
      </c>
      <c r="H203">
        <f t="shared" si="3"/>
        <v>1.2704169247359034E-2</v>
      </c>
    </row>
    <row r="204" spans="1:8">
      <c r="A204" s="1">
        <v>41932</v>
      </c>
      <c r="B204">
        <v>18.090982</v>
      </c>
      <c r="C204">
        <v>18.253451999999999</v>
      </c>
      <c r="D204">
        <v>18.090982</v>
      </c>
      <c r="E204">
        <v>18.237206</v>
      </c>
      <c r="F204">
        <v>15.215731999999999</v>
      </c>
      <c r="G204">
        <v>60934746</v>
      </c>
      <c r="H204">
        <f t="shared" si="3"/>
        <v>5.8242453789011193E-3</v>
      </c>
    </row>
    <row r="205" spans="1:8">
      <c r="A205" s="1">
        <v>41933</v>
      </c>
      <c r="B205">
        <v>18.399674999999998</v>
      </c>
      <c r="C205">
        <v>18.602761999999998</v>
      </c>
      <c r="D205">
        <v>18.350933000000001</v>
      </c>
      <c r="E205">
        <v>18.578392000000001</v>
      </c>
      <c r="F205">
        <v>15.500396</v>
      </c>
      <c r="G205">
        <v>62988547</v>
      </c>
      <c r="H205">
        <f t="shared" si="3"/>
        <v>1.8708531406836107E-2</v>
      </c>
    </row>
    <row r="206" spans="1:8">
      <c r="A206" s="1">
        <v>41934</v>
      </c>
      <c r="B206">
        <v>18.610886000000001</v>
      </c>
      <c r="C206">
        <v>18.627132</v>
      </c>
      <c r="D206">
        <v>18.407799000000001</v>
      </c>
      <c r="E206">
        <v>18.407799000000001</v>
      </c>
      <c r="F206">
        <v>15.358063</v>
      </c>
      <c r="G206">
        <v>56880817</v>
      </c>
      <c r="H206">
        <f t="shared" si="3"/>
        <v>-9.1825395944723411E-3</v>
      </c>
    </row>
    <row r="207" spans="1:8">
      <c r="A207" s="1">
        <v>41935</v>
      </c>
      <c r="B207">
        <v>18.619008999999998</v>
      </c>
      <c r="C207">
        <v>18.708366000000002</v>
      </c>
      <c r="D207">
        <v>18.554022</v>
      </c>
      <c r="E207">
        <v>18.586514999999999</v>
      </c>
      <c r="F207">
        <v>15.507172000000001</v>
      </c>
      <c r="G207">
        <v>99572513</v>
      </c>
      <c r="H207">
        <f t="shared" si="3"/>
        <v>9.7088415381549782E-3</v>
      </c>
    </row>
    <row r="208" spans="1:8">
      <c r="A208" s="1">
        <v>41936</v>
      </c>
      <c r="B208">
        <v>18.619008999999998</v>
      </c>
      <c r="C208">
        <v>18.773354999999999</v>
      </c>
      <c r="D208">
        <v>18.586514999999999</v>
      </c>
      <c r="E208">
        <v>18.765232000000001</v>
      </c>
      <c r="F208">
        <v>15.656278</v>
      </c>
      <c r="G208">
        <v>32770205</v>
      </c>
      <c r="H208">
        <f t="shared" si="3"/>
        <v>9.6152928464325882E-3</v>
      </c>
    </row>
    <row r="209" spans="1:8">
      <c r="A209" s="1">
        <v>41939</v>
      </c>
      <c r="B209">
        <v>18.700244999999999</v>
      </c>
      <c r="C209">
        <v>18.797726000000001</v>
      </c>
      <c r="D209">
        <v>18.667749000000001</v>
      </c>
      <c r="E209">
        <v>18.789601999999999</v>
      </c>
      <c r="F209">
        <v>15.676612</v>
      </c>
      <c r="G209">
        <v>27325984</v>
      </c>
      <c r="H209">
        <f t="shared" si="3"/>
        <v>1.298776120352492E-3</v>
      </c>
    </row>
    <row r="210" spans="1:8">
      <c r="A210" s="1">
        <v>41940</v>
      </c>
      <c r="B210">
        <v>18.838342999999998</v>
      </c>
      <c r="C210">
        <v>19.000813000000001</v>
      </c>
      <c r="D210">
        <v>18.838342999999998</v>
      </c>
      <c r="E210">
        <v>18.992688999999999</v>
      </c>
      <c r="F210">
        <v>15.846049000000001</v>
      </c>
      <c r="G210">
        <v>44604546</v>
      </c>
      <c r="H210">
        <f t="shared" si="3"/>
        <v>1.0808266480027718E-2</v>
      </c>
    </row>
    <row r="211" spans="1:8">
      <c r="A211" s="1">
        <v>41941</v>
      </c>
      <c r="B211">
        <v>19.025182999999998</v>
      </c>
      <c r="C211">
        <v>19.073923000000001</v>
      </c>
      <c r="D211">
        <v>18.895206000000002</v>
      </c>
      <c r="E211">
        <v>19.041429999999998</v>
      </c>
      <c r="F211">
        <v>15.886716</v>
      </c>
      <c r="G211">
        <v>55631844</v>
      </c>
      <c r="H211">
        <f t="shared" si="3"/>
        <v>2.5663810581425766E-3</v>
      </c>
    </row>
    <row r="212" spans="1:8">
      <c r="A212" s="1">
        <v>41942</v>
      </c>
      <c r="B212">
        <v>19.025182999999998</v>
      </c>
      <c r="C212">
        <v>19.236393</v>
      </c>
      <c r="D212">
        <v>18.968319000000001</v>
      </c>
      <c r="E212">
        <v>19.147036</v>
      </c>
      <c r="F212">
        <v>15.974826999999999</v>
      </c>
      <c r="G212">
        <v>41918628</v>
      </c>
      <c r="H212">
        <f t="shared" si="3"/>
        <v>5.5462060252099684E-3</v>
      </c>
    </row>
    <row r="213" spans="1:8">
      <c r="A213" s="1">
        <v>41943</v>
      </c>
      <c r="B213">
        <v>19.366368999999999</v>
      </c>
      <c r="C213">
        <v>19.390739</v>
      </c>
      <c r="D213">
        <v>19.285132999999998</v>
      </c>
      <c r="E213">
        <v>19.366368999999999</v>
      </c>
      <c r="F213">
        <v>16.157821999999999</v>
      </c>
      <c r="G213">
        <v>46879927</v>
      </c>
      <c r="H213">
        <f t="shared" si="3"/>
        <v>1.1455210125280231E-2</v>
      </c>
    </row>
    <row r="214" spans="1:8">
      <c r="A214" s="1">
        <v>41946</v>
      </c>
      <c r="B214">
        <v>19.415109999999999</v>
      </c>
      <c r="C214">
        <v>19.488219999999998</v>
      </c>
      <c r="D214">
        <v>19.358246000000001</v>
      </c>
      <c r="E214">
        <v>19.43948</v>
      </c>
      <c r="F214">
        <v>16.218820999999998</v>
      </c>
      <c r="G214">
        <v>60885014</v>
      </c>
      <c r="H214">
        <f t="shared" si="3"/>
        <v>3.7751994049692412E-3</v>
      </c>
    </row>
    <row r="215" spans="1:8">
      <c r="A215" s="1">
        <v>41947</v>
      </c>
      <c r="B215">
        <v>19.366368999999999</v>
      </c>
      <c r="C215">
        <v>19.455727</v>
      </c>
      <c r="D215">
        <v>19.293258999999999</v>
      </c>
      <c r="E215">
        <v>19.447603000000001</v>
      </c>
      <c r="F215">
        <v>16.225598999999999</v>
      </c>
      <c r="G215">
        <v>36701526</v>
      </c>
      <c r="H215">
        <f t="shared" si="3"/>
        <v>4.1790953855404272E-4</v>
      </c>
    </row>
    <row r="216" spans="1:8">
      <c r="A216" s="1">
        <v>41948</v>
      </c>
      <c r="B216">
        <v>19.618196000000001</v>
      </c>
      <c r="C216">
        <v>19.618196000000001</v>
      </c>
      <c r="D216">
        <v>19.463851999999999</v>
      </c>
      <c r="E216">
        <v>19.577579</v>
      </c>
      <c r="F216">
        <v>16.334043999999999</v>
      </c>
      <c r="G216">
        <v>30312760</v>
      </c>
      <c r="H216">
        <f t="shared" si="3"/>
        <v>6.6835745170332195E-3</v>
      </c>
    </row>
    <row r="217" spans="1:8">
      <c r="A217" s="1">
        <v>41949</v>
      </c>
      <c r="B217">
        <v>19.545086000000001</v>
      </c>
      <c r="C217">
        <v>19.618196000000001</v>
      </c>
      <c r="D217">
        <v>19.488219999999998</v>
      </c>
      <c r="E217">
        <v>19.610073</v>
      </c>
      <c r="F217">
        <v>16.361155</v>
      </c>
      <c r="G217">
        <v>33192561</v>
      </c>
      <c r="H217">
        <f t="shared" si="3"/>
        <v>1.6597849252764007E-3</v>
      </c>
    </row>
    <row r="218" spans="1:8">
      <c r="A218" s="1">
        <v>41950</v>
      </c>
      <c r="B218">
        <v>19.618196000000001</v>
      </c>
      <c r="C218">
        <v>19.666937000000001</v>
      </c>
      <c r="D218">
        <v>19.520716</v>
      </c>
      <c r="E218">
        <v>19.618196000000001</v>
      </c>
      <c r="F218">
        <v>16.367929</v>
      </c>
      <c r="G218">
        <v>35459694</v>
      </c>
      <c r="H218">
        <f t="shared" si="3"/>
        <v>4.1402944963237973E-4</v>
      </c>
    </row>
    <row r="219" spans="1:8">
      <c r="A219" s="1">
        <v>41953</v>
      </c>
      <c r="B219">
        <v>19.618196000000001</v>
      </c>
      <c r="C219">
        <v>19.723803</v>
      </c>
      <c r="D219">
        <v>19.593826</v>
      </c>
      <c r="E219">
        <v>19.723803</v>
      </c>
      <c r="F219">
        <v>16.456033999999999</v>
      </c>
      <c r="G219">
        <v>37733474</v>
      </c>
      <c r="H219">
        <f t="shared" si="3"/>
        <v>5.3827823911014499E-3</v>
      </c>
    </row>
    <row r="220" spans="1:8">
      <c r="A220" s="1">
        <v>41954</v>
      </c>
      <c r="B220">
        <v>19.731923999999999</v>
      </c>
      <c r="C220">
        <v>19.748173000000001</v>
      </c>
      <c r="D220">
        <v>19.658812999999999</v>
      </c>
      <c r="E220">
        <v>19.658812999999999</v>
      </c>
      <c r="F220">
        <v>16.401814999999999</v>
      </c>
      <c r="G220">
        <v>47698542</v>
      </c>
      <c r="H220">
        <f t="shared" si="3"/>
        <v>-3.2947792888614472E-3</v>
      </c>
    </row>
    <row r="221" spans="1:8">
      <c r="A221" s="1">
        <v>41955</v>
      </c>
      <c r="B221">
        <v>19.593826</v>
      </c>
      <c r="C221">
        <v>19.642567</v>
      </c>
      <c r="D221">
        <v>19.545086000000001</v>
      </c>
      <c r="E221">
        <v>19.618196000000001</v>
      </c>
      <c r="F221">
        <v>16.367929</v>
      </c>
      <c r="G221">
        <v>23048629</v>
      </c>
      <c r="H221">
        <f t="shared" si="3"/>
        <v>-2.0659908674740554E-3</v>
      </c>
    </row>
    <row r="222" spans="1:8">
      <c r="A222" s="1">
        <v>41956</v>
      </c>
      <c r="B222">
        <v>19.634443000000001</v>
      </c>
      <c r="C222">
        <v>19.675059999999998</v>
      </c>
      <c r="D222">
        <v>19.528836999999999</v>
      </c>
      <c r="E222">
        <v>19.610073</v>
      </c>
      <c r="F222">
        <v>16.361155</v>
      </c>
      <c r="G222">
        <v>36133543</v>
      </c>
      <c r="H222">
        <f t="shared" si="3"/>
        <v>-4.138581001909318E-4</v>
      </c>
    </row>
    <row r="223" spans="1:8">
      <c r="A223" s="1">
        <v>41957</v>
      </c>
      <c r="B223">
        <v>19.601949999999999</v>
      </c>
      <c r="C223">
        <v>19.642567</v>
      </c>
      <c r="D223">
        <v>19.520716</v>
      </c>
      <c r="E223">
        <v>19.545086000000001</v>
      </c>
      <c r="F223">
        <v>16.306932</v>
      </c>
      <c r="G223">
        <v>14073777</v>
      </c>
      <c r="H223">
        <f t="shared" si="3"/>
        <v>-3.3141303288184943E-3</v>
      </c>
    </row>
    <row r="224" spans="1:8">
      <c r="A224" s="1">
        <v>41960</v>
      </c>
      <c r="B224">
        <v>19.488219999999998</v>
      </c>
      <c r="C224">
        <v>19.569455999999999</v>
      </c>
      <c r="D224">
        <v>19.471972999999998</v>
      </c>
      <c r="E224">
        <v>19.545086000000001</v>
      </c>
      <c r="F224">
        <v>16.306932</v>
      </c>
      <c r="G224">
        <v>19907978</v>
      </c>
      <c r="H224">
        <f t="shared" si="3"/>
        <v>0</v>
      </c>
    </row>
    <row r="225" spans="1:8">
      <c r="A225" s="1">
        <v>41961</v>
      </c>
      <c r="B225">
        <v>19.536963</v>
      </c>
      <c r="C225">
        <v>19.675059999999998</v>
      </c>
      <c r="D225">
        <v>19.528836999999999</v>
      </c>
      <c r="E225">
        <v>19.610073</v>
      </c>
      <c r="F225">
        <v>16.361155</v>
      </c>
      <c r="G225">
        <v>15630130</v>
      </c>
      <c r="H225">
        <f t="shared" si="3"/>
        <v>3.325150310309772E-3</v>
      </c>
    </row>
    <row r="226" spans="1:8">
      <c r="A226" s="1">
        <v>41962</v>
      </c>
      <c r="B226">
        <v>19.577579</v>
      </c>
      <c r="C226">
        <v>19.601949999999999</v>
      </c>
      <c r="D226">
        <v>19.488219999999998</v>
      </c>
      <c r="E226">
        <v>19.569455999999999</v>
      </c>
      <c r="F226">
        <v>16.327265000000001</v>
      </c>
      <c r="G226">
        <v>27164231</v>
      </c>
      <c r="H226">
        <f t="shared" si="3"/>
        <v>-2.071369655748603E-3</v>
      </c>
    </row>
    <row r="227" spans="1:8">
      <c r="A227" s="1">
        <v>41963</v>
      </c>
      <c r="B227">
        <v>19.471972999999998</v>
      </c>
      <c r="C227">
        <v>19.593826</v>
      </c>
      <c r="D227">
        <v>19.43948</v>
      </c>
      <c r="E227">
        <v>19.569455999999999</v>
      </c>
      <c r="F227">
        <v>16.327265000000001</v>
      </c>
      <c r="G227">
        <v>19798912</v>
      </c>
      <c r="H227">
        <f t="shared" si="3"/>
        <v>0</v>
      </c>
    </row>
    <row r="228" spans="1:8">
      <c r="A228" s="1">
        <v>41964</v>
      </c>
      <c r="B228">
        <v>19.788789999999999</v>
      </c>
      <c r="C228">
        <v>19.788789999999999</v>
      </c>
      <c r="D228">
        <v>19.642567</v>
      </c>
      <c r="E228">
        <v>19.666937000000001</v>
      </c>
      <c r="F228">
        <v>16.40859</v>
      </c>
      <c r="G228">
        <v>25110061</v>
      </c>
      <c r="H228">
        <f t="shared" si="3"/>
        <v>4.9809322014433919E-3</v>
      </c>
    </row>
    <row r="229" spans="1:8">
      <c r="A229" s="1">
        <v>41967</v>
      </c>
      <c r="B229">
        <v>19.731923999999999</v>
      </c>
      <c r="C229">
        <v>19.845654</v>
      </c>
      <c r="D229">
        <v>19.723803</v>
      </c>
      <c r="E229">
        <v>19.796913</v>
      </c>
      <c r="F229">
        <v>16.517033000000001</v>
      </c>
      <c r="G229">
        <v>23038411</v>
      </c>
      <c r="H229">
        <f t="shared" si="3"/>
        <v>6.6089164273104009E-3</v>
      </c>
    </row>
    <row r="230" spans="1:8">
      <c r="A230" s="1">
        <v>41968</v>
      </c>
      <c r="B230">
        <v>19.837530000000001</v>
      </c>
      <c r="C230">
        <v>19.837530000000001</v>
      </c>
      <c r="D230">
        <v>19.715676999999999</v>
      </c>
      <c r="E230">
        <v>19.780666</v>
      </c>
      <c r="F230">
        <v>16.503482999999999</v>
      </c>
      <c r="G230">
        <v>28864242</v>
      </c>
      <c r="H230">
        <f t="shared" si="3"/>
        <v>-8.2036525567286632E-4</v>
      </c>
    </row>
    <row r="231" spans="1:8">
      <c r="A231" s="1">
        <v>41969</v>
      </c>
      <c r="B231">
        <v>19.780666</v>
      </c>
      <c r="C231">
        <v>19.81316</v>
      </c>
      <c r="D231">
        <v>19.756295999999999</v>
      </c>
      <c r="E231">
        <v>19.805036999999999</v>
      </c>
      <c r="F231">
        <v>16.523809</v>
      </c>
      <c r="G231">
        <v>10769280</v>
      </c>
      <c r="H231">
        <f t="shared" si="3"/>
        <v>1.2316188043457695E-3</v>
      </c>
    </row>
    <row r="232" spans="1:8">
      <c r="A232" s="1">
        <v>41971</v>
      </c>
      <c r="B232">
        <v>19.821283000000001</v>
      </c>
      <c r="C232">
        <v>19.910643</v>
      </c>
      <c r="D232">
        <v>19.796913</v>
      </c>
      <c r="E232">
        <v>19.821283000000001</v>
      </c>
      <c r="F232">
        <v>16.537371</v>
      </c>
      <c r="G232">
        <v>9621496</v>
      </c>
      <c r="H232">
        <f t="shared" si="3"/>
        <v>8.2075506924585585E-4</v>
      </c>
    </row>
    <row r="233" spans="1:8">
      <c r="A233" s="1">
        <v>41974</v>
      </c>
      <c r="B233">
        <v>19.715676999999999</v>
      </c>
      <c r="C233">
        <v>19.772542999999999</v>
      </c>
      <c r="D233">
        <v>19.634443000000001</v>
      </c>
      <c r="E233">
        <v>19.683184000000001</v>
      </c>
      <c r="F233">
        <v>16.422148</v>
      </c>
      <c r="G233">
        <v>33654309</v>
      </c>
      <c r="H233">
        <f t="shared" si="3"/>
        <v>-6.9674315222171832E-3</v>
      </c>
    </row>
    <row r="234" spans="1:8">
      <c r="A234" s="1">
        <v>41975</v>
      </c>
      <c r="B234">
        <v>19.666937000000001</v>
      </c>
      <c r="C234">
        <v>19.886271000000001</v>
      </c>
      <c r="D234">
        <v>19.666937000000001</v>
      </c>
      <c r="E234">
        <v>19.870024000000001</v>
      </c>
      <c r="F234">
        <v>16.578033000000001</v>
      </c>
      <c r="G234">
        <v>26767603</v>
      </c>
      <c r="H234">
        <f t="shared" si="3"/>
        <v>9.4923636055406022E-3</v>
      </c>
    </row>
    <row r="235" spans="1:8">
      <c r="A235" s="1">
        <v>41976</v>
      </c>
      <c r="B235">
        <v>19.886271000000001</v>
      </c>
      <c r="C235">
        <v>19.975629999999999</v>
      </c>
      <c r="D235">
        <v>19.845654</v>
      </c>
      <c r="E235">
        <v>19.959382999999999</v>
      </c>
      <c r="F235">
        <v>16.652591999999999</v>
      </c>
      <c r="G235">
        <v>17814417</v>
      </c>
      <c r="H235">
        <f t="shared" si="3"/>
        <v>4.4974575693025312E-3</v>
      </c>
    </row>
    <row r="236" spans="1:8">
      <c r="A236" s="1">
        <v>41977</v>
      </c>
      <c r="B236">
        <v>19.935013000000001</v>
      </c>
      <c r="C236">
        <v>20.008123000000001</v>
      </c>
      <c r="D236">
        <v>19.853777000000001</v>
      </c>
      <c r="E236">
        <v>19.983753</v>
      </c>
      <c r="F236">
        <v>16.672920000000001</v>
      </c>
      <c r="G236">
        <v>20925400</v>
      </c>
      <c r="H236">
        <f t="shared" si="3"/>
        <v>1.2207108659122129E-3</v>
      </c>
    </row>
    <row r="237" spans="1:8">
      <c r="A237" s="1">
        <v>41978</v>
      </c>
      <c r="B237">
        <v>20.089357</v>
      </c>
      <c r="C237">
        <v>20.235579999999999</v>
      </c>
      <c r="D237">
        <v>20.064986999999999</v>
      </c>
      <c r="E237">
        <v>20.162469999999999</v>
      </c>
      <c r="F237">
        <v>16.822026999999999</v>
      </c>
      <c r="G237">
        <v>37209929</v>
      </c>
      <c r="H237">
        <f t="shared" si="3"/>
        <v>8.9430645621761031E-3</v>
      </c>
    </row>
    <row r="238" spans="1:8">
      <c r="A238" s="1">
        <v>41981</v>
      </c>
      <c r="B238">
        <v>20.138100000000001</v>
      </c>
      <c r="C238">
        <v>20.365556999999999</v>
      </c>
      <c r="D238">
        <v>20.129975999999999</v>
      </c>
      <c r="E238">
        <v>20.259951000000001</v>
      </c>
      <c r="F238">
        <v>16.903358000000001</v>
      </c>
      <c r="G238">
        <v>52915889</v>
      </c>
      <c r="H238">
        <f t="shared" si="3"/>
        <v>4.8347919070634154E-3</v>
      </c>
    </row>
    <row r="239" spans="1:8">
      <c r="A239" s="1">
        <v>41982</v>
      </c>
      <c r="B239">
        <v>20</v>
      </c>
      <c r="C239">
        <v>20.211210000000001</v>
      </c>
      <c r="D239">
        <v>19.943135999999999</v>
      </c>
      <c r="E239">
        <v>20.211210000000001</v>
      </c>
      <c r="F239">
        <v>16.8627</v>
      </c>
      <c r="G239">
        <v>55516992</v>
      </c>
      <c r="H239">
        <f t="shared" si="3"/>
        <v>-2.4053208835783119E-3</v>
      </c>
    </row>
    <row r="240" spans="1:8">
      <c r="A240" s="1">
        <v>41983</v>
      </c>
      <c r="B240">
        <v>20.154346</v>
      </c>
      <c r="C240">
        <v>20.219334</v>
      </c>
      <c r="D240">
        <v>19.918763999999999</v>
      </c>
      <c r="E240">
        <v>19.951260000000001</v>
      </c>
      <c r="F240">
        <v>16.645813</v>
      </c>
      <c r="G240">
        <v>63708559</v>
      </c>
      <c r="H240">
        <f t="shared" si="3"/>
        <v>-1.2861937886578058E-2</v>
      </c>
    </row>
    <row r="241" spans="1:8">
      <c r="A241" s="1">
        <v>41984</v>
      </c>
      <c r="B241">
        <v>20.008123000000001</v>
      </c>
      <c r="C241">
        <v>20.178716999999999</v>
      </c>
      <c r="D241">
        <v>19.967506</v>
      </c>
      <c r="E241">
        <v>20</v>
      </c>
      <c r="F241">
        <v>16.686475999999999</v>
      </c>
      <c r="G241">
        <v>71819494</v>
      </c>
      <c r="H241">
        <f t="shared" si="3"/>
        <v>2.4428365259178725E-3</v>
      </c>
    </row>
    <row r="242" spans="1:8">
      <c r="A242" s="1">
        <v>41985</v>
      </c>
      <c r="B242">
        <v>19.845654</v>
      </c>
      <c r="C242">
        <v>19.967506</v>
      </c>
      <c r="D242">
        <v>19.585702999999999</v>
      </c>
      <c r="E242">
        <v>19.610073</v>
      </c>
      <c r="F242">
        <v>16.361155</v>
      </c>
      <c r="G242">
        <v>48320689</v>
      </c>
      <c r="H242">
        <f t="shared" si="3"/>
        <v>-1.9496087729967602E-2</v>
      </c>
    </row>
    <row r="243" spans="1:8">
      <c r="A243" s="1">
        <v>41988</v>
      </c>
      <c r="B243">
        <v>19.723803</v>
      </c>
      <c r="C243">
        <v>19.756295999999999</v>
      </c>
      <c r="D243">
        <v>19.333876</v>
      </c>
      <c r="E243">
        <v>19.431356000000001</v>
      </c>
      <c r="F243">
        <v>16.212046000000001</v>
      </c>
      <c r="G243">
        <v>45935750</v>
      </c>
      <c r="H243">
        <f t="shared" si="3"/>
        <v>-9.1135986426385714E-3</v>
      </c>
    </row>
    <row r="244" spans="1:8">
      <c r="A244" s="1">
        <v>41989</v>
      </c>
      <c r="B244">
        <v>19.325749999999999</v>
      </c>
      <c r="C244">
        <v>19.634443000000001</v>
      </c>
      <c r="D244">
        <v>19.236393</v>
      </c>
      <c r="E244">
        <v>19.244516000000001</v>
      </c>
      <c r="F244">
        <v>16.056159999999998</v>
      </c>
      <c r="G244">
        <v>45497391</v>
      </c>
      <c r="H244">
        <f t="shared" si="3"/>
        <v>-9.6154427393064634E-3</v>
      </c>
    </row>
    <row r="245" spans="1:8">
      <c r="A245" s="1">
        <v>41990</v>
      </c>
      <c r="B245">
        <v>19.333876</v>
      </c>
      <c r="C245">
        <v>19.691306999999998</v>
      </c>
      <c r="D245">
        <v>19.293258999999999</v>
      </c>
      <c r="E245">
        <v>19.683184000000001</v>
      </c>
      <c r="F245">
        <v>16.422148</v>
      </c>
      <c r="G245">
        <v>53873361</v>
      </c>
      <c r="H245">
        <f t="shared" si="3"/>
        <v>2.2794242209843548E-2</v>
      </c>
    </row>
    <row r="246" spans="1:8">
      <c r="A246" s="1">
        <v>41991</v>
      </c>
      <c r="B246">
        <v>19.983753</v>
      </c>
      <c r="C246">
        <v>20.154346</v>
      </c>
      <c r="D246">
        <v>19.878146999999998</v>
      </c>
      <c r="E246">
        <v>20.138100000000001</v>
      </c>
      <c r="F246">
        <v>16.801697000000001</v>
      </c>
      <c r="G246">
        <v>46183796</v>
      </c>
      <c r="H246">
        <f t="shared" si="3"/>
        <v>2.311201920723165E-2</v>
      </c>
    </row>
    <row r="247" spans="1:8">
      <c r="A247" s="1">
        <v>41992</v>
      </c>
      <c r="B247">
        <v>20.097483</v>
      </c>
      <c r="C247">
        <v>20.154346</v>
      </c>
      <c r="D247">
        <v>19.983753</v>
      </c>
      <c r="E247">
        <v>20.048739999999999</v>
      </c>
      <c r="F247">
        <v>16.812597</v>
      </c>
      <c r="G247">
        <v>49107421</v>
      </c>
      <c r="H247">
        <f t="shared" si="3"/>
        <v>6.4874399294306199E-4</v>
      </c>
    </row>
    <row r="248" spans="1:8">
      <c r="A248" s="1">
        <v>41995</v>
      </c>
      <c r="B248">
        <v>20.105604</v>
      </c>
      <c r="C248">
        <v>20.18684</v>
      </c>
      <c r="D248">
        <v>20.056864000000001</v>
      </c>
      <c r="E248">
        <v>20.18684</v>
      </c>
      <c r="F248">
        <v>16.928405999999999</v>
      </c>
      <c r="G248">
        <v>19475282</v>
      </c>
      <c r="H248">
        <f t="shared" si="3"/>
        <v>6.8882279162462952E-3</v>
      </c>
    </row>
    <row r="249" spans="1:8">
      <c r="A249" s="1">
        <v>41996</v>
      </c>
      <c r="B249">
        <v>20.259951000000001</v>
      </c>
      <c r="C249">
        <v>20.37368</v>
      </c>
      <c r="D249">
        <v>20.219334</v>
      </c>
      <c r="E249">
        <v>20.30057</v>
      </c>
      <c r="F249">
        <v>17.023776999999999</v>
      </c>
      <c r="G249">
        <v>22928360</v>
      </c>
      <c r="H249">
        <f t="shared" si="3"/>
        <v>5.6337850120088155E-3</v>
      </c>
    </row>
    <row r="250" spans="1:8">
      <c r="A250" s="1">
        <v>41997</v>
      </c>
      <c r="B250">
        <v>20.365556999999999</v>
      </c>
      <c r="C250">
        <v>20.365556999999999</v>
      </c>
      <c r="D250">
        <v>20.259951000000001</v>
      </c>
      <c r="E250">
        <v>20.268076000000001</v>
      </c>
      <c r="F250">
        <v>16.996528999999999</v>
      </c>
      <c r="G250">
        <v>9773278</v>
      </c>
      <c r="H250">
        <f t="shared" si="3"/>
        <v>-1.6005848760824442E-3</v>
      </c>
    </row>
    <row r="251" spans="1:8">
      <c r="A251" s="1">
        <v>41999</v>
      </c>
      <c r="B251">
        <v>20.333062999999999</v>
      </c>
      <c r="C251">
        <v>20.341187000000001</v>
      </c>
      <c r="D251">
        <v>20.259951000000001</v>
      </c>
      <c r="E251">
        <v>20.268076000000001</v>
      </c>
      <c r="F251">
        <v>16.996528999999999</v>
      </c>
      <c r="G251">
        <v>18149002</v>
      </c>
      <c r="H251">
        <f t="shared" si="3"/>
        <v>0</v>
      </c>
    </row>
    <row r="252" spans="1:8">
      <c r="A252" s="1">
        <v>42002</v>
      </c>
      <c r="B252">
        <v>20.251826999999999</v>
      </c>
      <c r="C252">
        <v>20.422421</v>
      </c>
      <c r="D252">
        <v>20.211210000000001</v>
      </c>
      <c r="E252">
        <v>20.341187000000001</v>
      </c>
      <c r="F252">
        <v>17.057831</v>
      </c>
      <c r="G252">
        <v>22126486</v>
      </c>
      <c r="H252">
        <f t="shared" si="3"/>
        <v>3.6067364107107576E-3</v>
      </c>
    </row>
    <row r="253" spans="1:8">
      <c r="A253" s="1">
        <v>42003</v>
      </c>
      <c r="B253">
        <v>20.308693000000002</v>
      </c>
      <c r="C253">
        <v>20.365556999999999</v>
      </c>
      <c r="D253">
        <v>20.251826999999999</v>
      </c>
      <c r="E253">
        <v>20.316815999999999</v>
      </c>
      <c r="F253">
        <v>17.037395</v>
      </c>
      <c r="G253">
        <v>20298451</v>
      </c>
      <c r="H253">
        <f t="shared" si="3"/>
        <v>-1.1980421191885486E-3</v>
      </c>
    </row>
    <row r="254" spans="1:8">
      <c r="A254" s="1">
        <v>42004</v>
      </c>
      <c r="B254">
        <v>20.389927</v>
      </c>
      <c r="C254">
        <v>20.406174</v>
      </c>
      <c r="D254">
        <v>20.064986999999999</v>
      </c>
      <c r="E254">
        <v>20.089357</v>
      </c>
      <c r="F254">
        <v>16.846651000000001</v>
      </c>
      <c r="G254">
        <v>29869969</v>
      </c>
      <c r="H254">
        <f t="shared" si="3"/>
        <v>-1.1195608248796174E-2</v>
      </c>
    </row>
    <row r="255" spans="1:8">
      <c r="A255" s="1">
        <v>42006</v>
      </c>
      <c r="B255">
        <v>20.194963000000001</v>
      </c>
      <c r="C255">
        <v>20.227457000000001</v>
      </c>
      <c r="D255">
        <v>19.935013000000001</v>
      </c>
      <c r="E255">
        <v>20.089357</v>
      </c>
      <c r="F255">
        <v>16.846651000000001</v>
      </c>
      <c r="G255">
        <v>40511471</v>
      </c>
      <c r="H255">
        <f t="shared" si="3"/>
        <v>0</v>
      </c>
    </row>
    <row r="256" spans="1:8">
      <c r="A256" s="1">
        <v>42009</v>
      </c>
      <c r="B256">
        <v>19.959382999999999</v>
      </c>
      <c r="C256">
        <v>20</v>
      </c>
      <c r="D256">
        <v>19.618196000000001</v>
      </c>
      <c r="E256">
        <v>19.666937000000001</v>
      </c>
      <c r="F256">
        <v>16.492422000000001</v>
      </c>
      <c r="G256">
        <v>50770502</v>
      </c>
      <c r="H256">
        <f t="shared" si="3"/>
        <v>-2.1026671710596967E-2</v>
      </c>
    </row>
    <row r="257" spans="1:8">
      <c r="A257" s="1">
        <v>42010</v>
      </c>
      <c r="B257">
        <v>19.666937000000001</v>
      </c>
      <c r="C257">
        <v>19.731923999999999</v>
      </c>
      <c r="D257">
        <v>19.277011999999999</v>
      </c>
      <c r="E257">
        <v>19.366368999999999</v>
      </c>
      <c r="F257">
        <v>16.240373999999999</v>
      </c>
      <c r="G257">
        <v>57454463</v>
      </c>
      <c r="H257">
        <f t="shared" si="3"/>
        <v>-1.5282655270402493E-2</v>
      </c>
    </row>
    <row r="258" spans="1:8">
      <c r="A258" s="1">
        <v>42011</v>
      </c>
      <c r="B258">
        <v>19.528836999999999</v>
      </c>
      <c r="C258">
        <v>19.618196000000001</v>
      </c>
      <c r="D258">
        <v>19.415109999999999</v>
      </c>
      <c r="E258">
        <v>19.569455999999999</v>
      </c>
      <c r="F258">
        <v>16.410672999999999</v>
      </c>
      <c r="G258">
        <v>36287049</v>
      </c>
      <c r="H258">
        <f t="shared" si="3"/>
        <v>1.0486150134227204E-2</v>
      </c>
    </row>
    <row r="259" spans="1:8">
      <c r="A259" s="1">
        <v>42012</v>
      </c>
      <c r="B259">
        <v>19.796913</v>
      </c>
      <c r="C259">
        <v>19.910643</v>
      </c>
      <c r="D259">
        <v>19.756295999999999</v>
      </c>
      <c r="E259">
        <v>19.861899999999999</v>
      </c>
      <c r="F259">
        <v>16.655913999999999</v>
      </c>
      <c r="G259">
        <v>37995923</v>
      </c>
      <c r="H259">
        <f t="shared" ref="H259:H322" si="4">(F259-F258)/F258</f>
        <v>1.4943994070200537E-2</v>
      </c>
    </row>
    <row r="260" spans="1:8">
      <c r="A260" s="1">
        <v>42013</v>
      </c>
      <c r="B260">
        <v>19.902517</v>
      </c>
      <c r="C260">
        <v>19.910643</v>
      </c>
      <c r="D260">
        <v>19.585702999999999</v>
      </c>
      <c r="E260">
        <v>19.593826</v>
      </c>
      <c r="F260">
        <v>16.431111999999999</v>
      </c>
      <c r="G260">
        <v>36300590</v>
      </c>
      <c r="H260">
        <f t="shared" si="4"/>
        <v>-1.3496827613303022E-2</v>
      </c>
    </row>
    <row r="261" spans="1:8">
      <c r="A261" s="1">
        <v>42016</v>
      </c>
      <c r="B261">
        <v>19.593826</v>
      </c>
      <c r="C261">
        <v>19.642567</v>
      </c>
      <c r="D261">
        <v>19.374493000000001</v>
      </c>
      <c r="E261">
        <v>19.431356000000001</v>
      </c>
      <c r="F261">
        <v>16.294867</v>
      </c>
      <c r="G261">
        <v>38356360</v>
      </c>
      <c r="H261">
        <f t="shared" si="4"/>
        <v>-8.2918916260809883E-3</v>
      </c>
    </row>
    <row r="262" spans="1:8">
      <c r="A262" s="1">
        <v>42017</v>
      </c>
      <c r="B262">
        <v>19.561333000000001</v>
      </c>
      <c r="C262">
        <v>19.691306999999998</v>
      </c>
      <c r="D262">
        <v>19.228269999999998</v>
      </c>
      <c r="E262">
        <v>19.366368999999999</v>
      </c>
      <c r="F262">
        <v>16.240373999999999</v>
      </c>
      <c r="G262">
        <v>45785445</v>
      </c>
      <c r="H262">
        <f t="shared" si="4"/>
        <v>-3.3441819439214075E-3</v>
      </c>
    </row>
    <row r="263" spans="1:8">
      <c r="A263" s="1">
        <v>42018</v>
      </c>
      <c r="B263">
        <v>19.057676000000001</v>
      </c>
      <c r="C263">
        <v>19.163281999999999</v>
      </c>
      <c r="D263">
        <v>18.838342999999998</v>
      </c>
      <c r="E263">
        <v>19.090171999999999</v>
      </c>
      <c r="F263">
        <v>16.008751</v>
      </c>
      <c r="G263">
        <v>71356023</v>
      </c>
      <c r="H263">
        <f t="shared" si="4"/>
        <v>-1.4262171548512309E-2</v>
      </c>
    </row>
    <row r="264" spans="1:8">
      <c r="A264" s="1">
        <v>42019</v>
      </c>
      <c r="B264">
        <v>19.025182999999998</v>
      </c>
      <c r="C264">
        <v>19.122665000000001</v>
      </c>
      <c r="D264">
        <v>18.822095999999998</v>
      </c>
      <c r="E264">
        <v>18.854589000000001</v>
      </c>
      <c r="F264">
        <v>15.811199</v>
      </c>
      <c r="G264">
        <v>58038203</v>
      </c>
      <c r="H264">
        <f t="shared" si="4"/>
        <v>-1.2340250654157838E-2</v>
      </c>
    </row>
    <row r="265" spans="1:8">
      <c r="A265" s="1">
        <v>42020</v>
      </c>
      <c r="B265">
        <v>18.805848999999998</v>
      </c>
      <c r="C265">
        <v>19.090171999999999</v>
      </c>
      <c r="D265">
        <v>18.732738000000001</v>
      </c>
      <c r="E265">
        <v>19.082046999999999</v>
      </c>
      <c r="F265">
        <v>16.001940000000001</v>
      </c>
      <c r="G265">
        <v>89499855</v>
      </c>
      <c r="H265">
        <f t="shared" si="4"/>
        <v>1.2063664495020329E-2</v>
      </c>
    </row>
    <row r="266" spans="1:8">
      <c r="A266" s="1">
        <v>42024</v>
      </c>
      <c r="B266">
        <v>19.138909999999999</v>
      </c>
      <c r="C266">
        <v>19.212022999999999</v>
      </c>
      <c r="D266">
        <v>18.935825000000001</v>
      </c>
      <c r="E266">
        <v>19.000813000000001</v>
      </c>
      <c r="F266">
        <v>15.933821</v>
      </c>
      <c r="G266">
        <v>39330942</v>
      </c>
      <c r="H266">
        <f t="shared" si="4"/>
        <v>-4.2569213482865917E-3</v>
      </c>
    </row>
    <row r="267" spans="1:8">
      <c r="A267" s="1">
        <v>42025</v>
      </c>
      <c r="B267">
        <v>18.992688999999999</v>
      </c>
      <c r="C267">
        <v>19.147036</v>
      </c>
      <c r="D267">
        <v>18.870836000000001</v>
      </c>
      <c r="E267">
        <v>19.049553</v>
      </c>
      <c r="F267">
        <v>15.974690000000001</v>
      </c>
      <c r="G267">
        <v>49251571</v>
      </c>
      <c r="H267">
        <f t="shared" si="4"/>
        <v>2.5649214962312375E-3</v>
      </c>
    </row>
    <row r="268" spans="1:8">
      <c r="A268" s="1">
        <v>42026</v>
      </c>
      <c r="B268">
        <v>19.163281999999999</v>
      </c>
      <c r="C268">
        <v>19.545086000000001</v>
      </c>
      <c r="D268">
        <v>19.033306</v>
      </c>
      <c r="E268">
        <v>19.520716</v>
      </c>
      <c r="F268">
        <v>16.369799</v>
      </c>
      <c r="G268">
        <v>97345387</v>
      </c>
      <c r="H268">
        <f t="shared" si="4"/>
        <v>2.4733437706772381E-2</v>
      </c>
    </row>
    <row r="269" spans="1:8">
      <c r="A269" s="1">
        <v>42027</v>
      </c>
      <c r="B269">
        <v>19.504469</v>
      </c>
      <c r="C269">
        <v>19.545086000000001</v>
      </c>
      <c r="D269">
        <v>19.309504</v>
      </c>
      <c r="E269">
        <v>19.309504</v>
      </c>
      <c r="F269">
        <v>16.192677</v>
      </c>
      <c r="G269">
        <v>34069402</v>
      </c>
      <c r="H269">
        <f t="shared" si="4"/>
        <v>-1.0820047332285549E-2</v>
      </c>
    </row>
    <row r="270" spans="1:8">
      <c r="A270" s="1">
        <v>42030</v>
      </c>
      <c r="B270">
        <v>19.277011999999999</v>
      </c>
      <c r="C270">
        <v>19.415109999999999</v>
      </c>
      <c r="D270">
        <v>19.228269999999998</v>
      </c>
      <c r="E270">
        <v>19.406986</v>
      </c>
      <c r="F270">
        <v>16.274426999999999</v>
      </c>
      <c r="G270">
        <v>27588310</v>
      </c>
      <c r="H270">
        <f t="shared" si="4"/>
        <v>5.0485784407358677E-3</v>
      </c>
    </row>
    <row r="271" spans="1:8">
      <c r="A271" s="1">
        <v>42031</v>
      </c>
      <c r="B271">
        <v>19.138909999999999</v>
      </c>
      <c r="C271">
        <v>19.325749999999999</v>
      </c>
      <c r="D271">
        <v>19.122665000000001</v>
      </c>
      <c r="E271">
        <v>19.195775999999999</v>
      </c>
      <c r="F271">
        <v>16.097307000000001</v>
      </c>
      <c r="G271">
        <v>35186781</v>
      </c>
      <c r="H271">
        <f t="shared" si="4"/>
        <v>-1.0883332482304822E-2</v>
      </c>
    </row>
    <row r="272" spans="1:8">
      <c r="A272" s="1">
        <v>42032</v>
      </c>
      <c r="B272">
        <v>19.293258999999999</v>
      </c>
      <c r="C272">
        <v>19.293258999999999</v>
      </c>
      <c r="D272">
        <v>18.813972</v>
      </c>
      <c r="E272">
        <v>18.846465999999999</v>
      </c>
      <c r="F272">
        <v>15.804384000000001</v>
      </c>
      <c r="G272">
        <v>85405918</v>
      </c>
      <c r="H272">
        <f t="shared" si="4"/>
        <v>-1.8197018917512107E-2</v>
      </c>
    </row>
    <row r="273" spans="1:8">
      <c r="A273" s="1">
        <v>42033</v>
      </c>
      <c r="B273">
        <v>18.822095999999998</v>
      </c>
      <c r="C273">
        <v>19.041429999999998</v>
      </c>
      <c r="D273">
        <v>18.748985000000001</v>
      </c>
      <c r="E273">
        <v>19.000813000000001</v>
      </c>
      <c r="F273">
        <v>15.933821</v>
      </c>
      <c r="G273">
        <v>50409450</v>
      </c>
      <c r="H273">
        <f t="shared" si="4"/>
        <v>8.1899427399384477E-3</v>
      </c>
    </row>
    <row r="274" spans="1:8">
      <c r="A274" s="1">
        <v>42034</v>
      </c>
      <c r="B274">
        <v>18.781479000000001</v>
      </c>
      <c r="C274">
        <v>19.000813000000001</v>
      </c>
      <c r="D274">
        <v>18.683996</v>
      </c>
      <c r="E274">
        <v>18.692119999999999</v>
      </c>
      <c r="F274">
        <v>15.674951999999999</v>
      </c>
      <c r="G274">
        <v>64531113</v>
      </c>
      <c r="H274">
        <f t="shared" si="4"/>
        <v>-1.624651111619747E-2</v>
      </c>
    </row>
    <row r="275" spans="1:8">
      <c r="A275" s="1">
        <v>42037</v>
      </c>
      <c r="B275">
        <v>18.740862</v>
      </c>
      <c r="C275">
        <v>19.017059</v>
      </c>
      <c r="D275">
        <v>18.594639000000001</v>
      </c>
      <c r="E275">
        <v>18.992688999999999</v>
      </c>
      <c r="F275">
        <v>15.927006</v>
      </c>
      <c r="G275">
        <v>62984977</v>
      </c>
      <c r="H275">
        <f t="shared" si="4"/>
        <v>1.6080049240342242E-2</v>
      </c>
    </row>
    <row r="276" spans="1:8">
      <c r="A276" s="1">
        <v>42038</v>
      </c>
      <c r="B276">
        <v>19.065799999999999</v>
      </c>
      <c r="C276">
        <v>19.325749999999999</v>
      </c>
      <c r="D276">
        <v>19.065799999999999</v>
      </c>
      <c r="E276">
        <v>19.309504</v>
      </c>
      <c r="F276">
        <v>16.192677</v>
      </c>
      <c r="G276">
        <v>66155787</v>
      </c>
      <c r="H276">
        <f t="shared" si="4"/>
        <v>1.6680536191171103E-2</v>
      </c>
    </row>
    <row r="277" spans="1:8">
      <c r="A277" s="1">
        <v>42039</v>
      </c>
      <c r="B277">
        <v>19.268886999999999</v>
      </c>
      <c r="C277">
        <v>19.423233</v>
      </c>
      <c r="D277">
        <v>19.228269999999998</v>
      </c>
      <c r="E277">
        <v>19.260763000000001</v>
      </c>
      <c r="F277">
        <v>16.151802</v>
      </c>
      <c r="G277">
        <v>37523958</v>
      </c>
      <c r="H277">
        <f t="shared" si="4"/>
        <v>-2.5242892203679338E-3</v>
      </c>
    </row>
    <row r="278" spans="1:8">
      <c r="A278" s="1">
        <v>42040</v>
      </c>
      <c r="B278">
        <v>19.317629</v>
      </c>
      <c r="C278">
        <v>19.488219999999998</v>
      </c>
      <c r="D278">
        <v>19.301380000000002</v>
      </c>
      <c r="E278">
        <v>19.455727</v>
      </c>
      <c r="F278">
        <v>16.315301999999999</v>
      </c>
      <c r="G278">
        <v>30264135</v>
      </c>
      <c r="H278">
        <f t="shared" si="4"/>
        <v>1.0122709528014218E-2</v>
      </c>
    </row>
    <row r="279" spans="1:8">
      <c r="A279" s="1">
        <v>42041</v>
      </c>
      <c r="B279">
        <v>19.634443000000001</v>
      </c>
      <c r="C279">
        <v>19.805036999999999</v>
      </c>
      <c r="D279">
        <v>19.561333000000001</v>
      </c>
      <c r="E279">
        <v>19.610073</v>
      </c>
      <c r="F279">
        <v>16.444732999999999</v>
      </c>
      <c r="G279">
        <v>83237512</v>
      </c>
      <c r="H279">
        <f t="shared" si="4"/>
        <v>7.933104762633281E-3</v>
      </c>
    </row>
    <row r="280" spans="1:8">
      <c r="A280" s="1">
        <v>42044</v>
      </c>
      <c r="B280">
        <v>19.520716</v>
      </c>
      <c r="C280">
        <v>19.610073</v>
      </c>
      <c r="D280">
        <v>19.463851999999999</v>
      </c>
      <c r="E280">
        <v>19.512589999999999</v>
      </c>
      <c r="F280">
        <v>16.362984000000001</v>
      </c>
      <c r="G280">
        <v>37354080</v>
      </c>
      <c r="H280">
        <f t="shared" si="4"/>
        <v>-4.9711357429760954E-3</v>
      </c>
    </row>
    <row r="281" spans="1:8">
      <c r="A281" s="1">
        <v>42045</v>
      </c>
      <c r="B281">
        <v>19.658812999999999</v>
      </c>
      <c r="C281">
        <v>19.707556</v>
      </c>
      <c r="D281">
        <v>19.520716</v>
      </c>
      <c r="E281">
        <v>19.666937000000001</v>
      </c>
      <c r="F281">
        <v>16.492422000000001</v>
      </c>
      <c r="G281">
        <v>39742220</v>
      </c>
      <c r="H281">
        <f t="shared" si="4"/>
        <v>7.9104153618924505E-3</v>
      </c>
    </row>
    <row r="282" spans="1:8">
      <c r="A282" s="1">
        <v>42046</v>
      </c>
      <c r="B282">
        <v>19.642567</v>
      </c>
      <c r="C282">
        <v>19.723803</v>
      </c>
      <c r="D282">
        <v>19.536963</v>
      </c>
      <c r="E282">
        <v>19.666937000000001</v>
      </c>
      <c r="F282">
        <v>16.492422000000001</v>
      </c>
      <c r="G282">
        <v>36080733</v>
      </c>
      <c r="H282">
        <f t="shared" si="4"/>
        <v>0</v>
      </c>
    </row>
    <row r="283" spans="1:8">
      <c r="A283" s="1">
        <v>42047</v>
      </c>
      <c r="B283">
        <v>19.69943</v>
      </c>
      <c r="C283">
        <v>19.886271000000001</v>
      </c>
      <c r="D283">
        <v>19.658812999999999</v>
      </c>
      <c r="E283">
        <v>19.861899999999999</v>
      </c>
      <c r="F283">
        <v>16.655913999999999</v>
      </c>
      <c r="G283">
        <v>40635310</v>
      </c>
      <c r="H283">
        <f t="shared" si="4"/>
        <v>9.9131589041317261E-3</v>
      </c>
    </row>
    <row r="284" spans="1:8">
      <c r="A284" s="1">
        <v>42048</v>
      </c>
      <c r="B284">
        <v>19.870024000000001</v>
      </c>
      <c r="C284">
        <v>19.926888999999999</v>
      </c>
      <c r="D284">
        <v>19.772542999999999</v>
      </c>
      <c r="E284">
        <v>19.845654</v>
      </c>
      <c r="F284">
        <v>16.642292000000001</v>
      </c>
      <c r="G284">
        <v>23270085</v>
      </c>
      <c r="H284">
        <f t="shared" si="4"/>
        <v>-8.1784764258497158E-4</v>
      </c>
    </row>
    <row r="285" spans="1:8">
      <c r="A285" s="1">
        <v>42052</v>
      </c>
      <c r="B285">
        <v>19.81316</v>
      </c>
      <c r="C285">
        <v>19.959382999999999</v>
      </c>
      <c r="D285">
        <v>19.796913</v>
      </c>
      <c r="E285">
        <v>19.910643</v>
      </c>
      <c r="F285">
        <v>16.696781000000001</v>
      </c>
      <c r="G285">
        <v>17869196</v>
      </c>
      <c r="H285">
        <f t="shared" si="4"/>
        <v>3.2741283472252636E-3</v>
      </c>
    </row>
    <row r="286" spans="1:8">
      <c r="A286" s="1">
        <v>42053</v>
      </c>
      <c r="B286">
        <v>19.886271000000001</v>
      </c>
      <c r="C286">
        <v>19.886271000000001</v>
      </c>
      <c r="D286">
        <v>19.740048999999999</v>
      </c>
      <c r="E286">
        <v>19.788789999999999</v>
      </c>
      <c r="F286">
        <v>16.594602999999999</v>
      </c>
      <c r="G286">
        <v>36387868</v>
      </c>
      <c r="H286">
        <f t="shared" si="4"/>
        <v>-6.1196226985310576E-3</v>
      </c>
    </row>
    <row r="287" spans="1:8">
      <c r="A287" s="1">
        <v>42054</v>
      </c>
      <c r="B287">
        <v>19.740048999999999</v>
      </c>
      <c r="C287">
        <v>19.788789999999999</v>
      </c>
      <c r="D287">
        <v>19.658812999999999</v>
      </c>
      <c r="E287">
        <v>19.707556</v>
      </c>
      <c r="F287">
        <v>16.526485000000001</v>
      </c>
      <c r="G287">
        <v>21550255</v>
      </c>
      <c r="H287">
        <f t="shared" si="4"/>
        <v>-4.1048285397365849E-3</v>
      </c>
    </row>
    <row r="288" spans="1:8">
      <c r="A288" s="1">
        <v>42055</v>
      </c>
      <c r="B288">
        <v>19.675059999999998</v>
      </c>
      <c r="C288">
        <v>19.886271000000001</v>
      </c>
      <c r="D288">
        <v>19.553208999999999</v>
      </c>
      <c r="E288">
        <v>19.853777000000001</v>
      </c>
      <c r="F288">
        <v>16.649099</v>
      </c>
      <c r="G288">
        <v>40206183</v>
      </c>
      <c r="H288">
        <f t="shared" si="4"/>
        <v>7.4192425068003668E-3</v>
      </c>
    </row>
    <row r="289" spans="1:8">
      <c r="A289" s="1">
        <v>42058</v>
      </c>
      <c r="B289">
        <v>19.829407</v>
      </c>
      <c r="C289">
        <v>19.829407</v>
      </c>
      <c r="D289">
        <v>19.69943</v>
      </c>
      <c r="E289">
        <v>19.805036999999999</v>
      </c>
      <c r="F289">
        <v>16.608222999999999</v>
      </c>
      <c r="G289">
        <v>23616735</v>
      </c>
      <c r="H289">
        <f t="shared" si="4"/>
        <v>-2.4551478731672386E-3</v>
      </c>
    </row>
    <row r="290" spans="1:8">
      <c r="A290" s="1">
        <v>42059</v>
      </c>
      <c r="B290">
        <v>19.853777000000001</v>
      </c>
      <c r="C290">
        <v>19.967506</v>
      </c>
      <c r="D290">
        <v>19.81316</v>
      </c>
      <c r="E290">
        <v>19.902517</v>
      </c>
      <c r="F290">
        <v>16.689979999999998</v>
      </c>
      <c r="G290">
        <v>33958612</v>
      </c>
      <c r="H290">
        <f t="shared" si="4"/>
        <v>4.9226819750673896E-3</v>
      </c>
    </row>
    <row r="291" spans="1:8">
      <c r="A291" s="1">
        <v>42060</v>
      </c>
      <c r="B291">
        <v>19.886271000000001</v>
      </c>
      <c r="C291">
        <v>19.983753</v>
      </c>
      <c r="D291">
        <v>19.878146999999998</v>
      </c>
      <c r="E291">
        <v>19.902517</v>
      </c>
      <c r="F291">
        <v>16.689979999999998</v>
      </c>
      <c r="G291">
        <v>32659415</v>
      </c>
      <c r="H291">
        <f t="shared" si="4"/>
        <v>0</v>
      </c>
    </row>
    <row r="292" spans="1:8">
      <c r="A292" s="1">
        <v>42061</v>
      </c>
      <c r="B292">
        <v>19.926888999999999</v>
      </c>
      <c r="C292">
        <v>19.935013000000001</v>
      </c>
      <c r="D292">
        <v>19.788789999999999</v>
      </c>
      <c r="E292">
        <v>19.853777000000001</v>
      </c>
      <c r="F292">
        <v>16.649099</v>
      </c>
      <c r="G292">
        <v>33480738</v>
      </c>
      <c r="H292">
        <f t="shared" si="4"/>
        <v>-2.4494337320954754E-3</v>
      </c>
    </row>
    <row r="293" spans="1:8">
      <c r="A293" s="1">
        <v>42062</v>
      </c>
      <c r="B293">
        <v>19.829407</v>
      </c>
      <c r="C293">
        <v>19.870024000000001</v>
      </c>
      <c r="D293">
        <v>19.764420000000001</v>
      </c>
      <c r="E293">
        <v>19.780666</v>
      </c>
      <c r="F293">
        <v>16.587790999999999</v>
      </c>
      <c r="G293">
        <v>28937856</v>
      </c>
      <c r="H293">
        <f t="shared" si="4"/>
        <v>-3.6823614298888102E-3</v>
      </c>
    </row>
    <row r="294" spans="1:8">
      <c r="A294" s="1">
        <v>42065</v>
      </c>
      <c r="B294">
        <v>19.788789999999999</v>
      </c>
      <c r="C294">
        <v>19.943135999999999</v>
      </c>
      <c r="D294">
        <v>19.748173000000001</v>
      </c>
      <c r="E294">
        <v>19.926888999999999</v>
      </c>
      <c r="F294">
        <v>16.710411000000001</v>
      </c>
      <c r="G294">
        <v>27137641</v>
      </c>
      <c r="H294">
        <f t="shared" si="4"/>
        <v>7.392183805547182E-3</v>
      </c>
    </row>
    <row r="295" spans="1:8">
      <c r="A295" s="1">
        <v>42066</v>
      </c>
      <c r="B295">
        <v>19.870024000000001</v>
      </c>
      <c r="C295">
        <v>19.926888999999999</v>
      </c>
      <c r="D295">
        <v>19.772542999999999</v>
      </c>
      <c r="E295">
        <v>19.870024000000001</v>
      </c>
      <c r="F295">
        <v>16.662724999999998</v>
      </c>
      <c r="G295">
        <v>31729394</v>
      </c>
      <c r="H295">
        <f t="shared" si="4"/>
        <v>-2.8536700862715069E-3</v>
      </c>
    </row>
    <row r="296" spans="1:8">
      <c r="A296" s="1">
        <v>42067</v>
      </c>
      <c r="B296">
        <v>19.788789999999999</v>
      </c>
      <c r="C296">
        <v>19.81316</v>
      </c>
      <c r="D296">
        <v>19.675059999999998</v>
      </c>
      <c r="E296">
        <v>19.748173000000001</v>
      </c>
      <c r="F296">
        <v>16.560542999999999</v>
      </c>
      <c r="G296">
        <v>47685247</v>
      </c>
      <c r="H296">
        <f t="shared" si="4"/>
        <v>-6.1323703055772161E-3</v>
      </c>
    </row>
    <row r="297" spans="1:8">
      <c r="A297" s="1">
        <v>42068</v>
      </c>
      <c r="B297">
        <v>19.780666</v>
      </c>
      <c r="C297">
        <v>19.870024000000001</v>
      </c>
      <c r="D297">
        <v>19.715676999999999</v>
      </c>
      <c r="E297">
        <v>19.829407</v>
      </c>
      <c r="F297">
        <v>16.628674</v>
      </c>
      <c r="G297">
        <v>25112031</v>
      </c>
      <c r="H297">
        <f t="shared" si="4"/>
        <v>4.1140559219586615E-3</v>
      </c>
    </row>
    <row r="298" spans="1:8">
      <c r="A298" s="1">
        <v>42069</v>
      </c>
      <c r="B298">
        <v>19.902517</v>
      </c>
      <c r="C298">
        <v>20.032494</v>
      </c>
      <c r="D298">
        <v>19.650690000000001</v>
      </c>
      <c r="E298">
        <v>19.683184000000001</v>
      </c>
      <c r="F298">
        <v>16.506039000000001</v>
      </c>
      <c r="G298">
        <v>74347599</v>
      </c>
      <c r="H298">
        <f t="shared" si="4"/>
        <v>-7.3749115533805606E-3</v>
      </c>
    </row>
    <row r="299" spans="1:8">
      <c r="A299" s="1">
        <v>42072</v>
      </c>
      <c r="B299">
        <v>19.69943</v>
      </c>
      <c r="C299">
        <v>19.81316</v>
      </c>
      <c r="D299">
        <v>19.691306999999998</v>
      </c>
      <c r="E299">
        <v>19.772542999999999</v>
      </c>
      <c r="F299">
        <v>16.58098</v>
      </c>
      <c r="G299">
        <v>26666907</v>
      </c>
      <c r="H299">
        <f t="shared" si="4"/>
        <v>4.5402170684316831E-3</v>
      </c>
    </row>
    <row r="300" spans="1:8">
      <c r="A300" s="1">
        <v>42073</v>
      </c>
      <c r="B300">
        <v>19.601949999999999</v>
      </c>
      <c r="C300">
        <v>19.610073</v>
      </c>
      <c r="D300">
        <v>19.350121999999999</v>
      </c>
      <c r="E300">
        <v>19.350121999999999</v>
      </c>
      <c r="F300">
        <v>16.226748000000001</v>
      </c>
      <c r="G300">
        <v>49650662</v>
      </c>
      <c r="H300">
        <f t="shared" si="4"/>
        <v>-2.1363755338948583E-2</v>
      </c>
    </row>
    <row r="301" spans="1:8">
      <c r="A301" s="1">
        <v>42074</v>
      </c>
      <c r="B301">
        <v>19.406986</v>
      </c>
      <c r="C301">
        <v>19.545086000000001</v>
      </c>
      <c r="D301">
        <v>19.382615999999999</v>
      </c>
      <c r="E301">
        <v>19.471972999999998</v>
      </c>
      <c r="F301">
        <v>16.328918000000002</v>
      </c>
      <c r="G301">
        <v>36531648</v>
      </c>
      <c r="H301">
        <f t="shared" si="4"/>
        <v>6.2963940772359922E-3</v>
      </c>
    </row>
    <row r="302" spans="1:8">
      <c r="A302" s="1">
        <v>42075</v>
      </c>
      <c r="B302">
        <v>19.634443000000001</v>
      </c>
      <c r="C302">
        <v>19.910643</v>
      </c>
      <c r="D302">
        <v>19.610073</v>
      </c>
      <c r="E302">
        <v>19.894396</v>
      </c>
      <c r="F302">
        <v>16.683159</v>
      </c>
      <c r="G302">
        <v>50418806</v>
      </c>
      <c r="H302">
        <f t="shared" si="4"/>
        <v>2.1694088977603918E-2</v>
      </c>
    </row>
    <row r="303" spans="1:8">
      <c r="A303" s="1">
        <v>42076</v>
      </c>
      <c r="B303">
        <v>19.845654</v>
      </c>
      <c r="C303">
        <v>19.886271000000001</v>
      </c>
      <c r="D303">
        <v>19.642567</v>
      </c>
      <c r="E303">
        <v>19.756295999999999</v>
      </c>
      <c r="F303">
        <v>16.567352</v>
      </c>
      <c r="G303">
        <v>40917578</v>
      </c>
      <c r="H303">
        <f t="shared" si="4"/>
        <v>-6.9415510575665086E-3</v>
      </c>
    </row>
    <row r="304" spans="1:8">
      <c r="A304" s="1">
        <v>42079</v>
      </c>
      <c r="B304">
        <v>19.837530000000001</v>
      </c>
      <c r="C304">
        <v>20.016247</v>
      </c>
      <c r="D304">
        <v>19.837530000000001</v>
      </c>
      <c r="E304">
        <v>20</v>
      </c>
      <c r="F304">
        <v>16.771719000000001</v>
      </c>
      <c r="G304">
        <v>39676730</v>
      </c>
      <c r="H304">
        <f t="shared" si="4"/>
        <v>1.233552591868642E-2</v>
      </c>
    </row>
    <row r="305" spans="1:8">
      <c r="A305" s="1">
        <v>42080</v>
      </c>
      <c r="B305">
        <v>19.935013000000001</v>
      </c>
      <c r="C305">
        <v>20</v>
      </c>
      <c r="D305">
        <v>19.81316</v>
      </c>
      <c r="E305">
        <v>19.951260000000001</v>
      </c>
      <c r="F305">
        <v>16.730843</v>
      </c>
      <c r="G305">
        <v>22247248</v>
      </c>
      <c r="H305">
        <f t="shared" si="4"/>
        <v>-2.4371979997995911E-3</v>
      </c>
    </row>
    <row r="306" spans="1:8">
      <c r="A306" s="1">
        <v>42081</v>
      </c>
      <c r="B306">
        <v>19.902517</v>
      </c>
      <c r="C306">
        <v>20.129975999999999</v>
      </c>
      <c r="D306">
        <v>19.829407</v>
      </c>
      <c r="E306">
        <v>20.064986999999999</v>
      </c>
      <c r="F306">
        <v>16.826229000000001</v>
      </c>
      <c r="G306">
        <v>58915168</v>
      </c>
      <c r="H306">
        <f t="shared" si="4"/>
        <v>5.7012070461722282E-3</v>
      </c>
    </row>
    <row r="307" spans="1:8">
      <c r="A307" s="1">
        <v>42082</v>
      </c>
      <c r="B307">
        <v>20.064986999999999</v>
      </c>
      <c r="C307">
        <v>20.064986999999999</v>
      </c>
      <c r="D307">
        <v>19.788789999999999</v>
      </c>
      <c r="E307">
        <v>19.878146999999998</v>
      </c>
      <c r="F307">
        <v>16.669536999999998</v>
      </c>
      <c r="G307">
        <v>42486734</v>
      </c>
      <c r="H307">
        <f t="shared" si="4"/>
        <v>-9.3123658307516875E-3</v>
      </c>
    </row>
    <row r="308" spans="1:8">
      <c r="A308" s="1">
        <v>42083</v>
      </c>
      <c r="B308">
        <v>19.902517</v>
      </c>
      <c r="C308">
        <v>20.089357</v>
      </c>
      <c r="D308">
        <v>19.837530000000001</v>
      </c>
      <c r="E308">
        <v>20.073111000000001</v>
      </c>
      <c r="F308">
        <v>16.895868</v>
      </c>
      <c r="G308">
        <v>47450742</v>
      </c>
      <c r="H308">
        <f t="shared" si="4"/>
        <v>1.3577521679216517E-2</v>
      </c>
    </row>
    <row r="309" spans="1:8">
      <c r="A309" s="1">
        <v>42086</v>
      </c>
      <c r="B309">
        <v>20.032494</v>
      </c>
      <c r="C309">
        <v>20.129975999999999</v>
      </c>
      <c r="D309">
        <v>19.959382999999999</v>
      </c>
      <c r="E309">
        <v>19.959382999999999</v>
      </c>
      <c r="F309">
        <v>16.800138</v>
      </c>
      <c r="G309">
        <v>26417014</v>
      </c>
      <c r="H309">
        <f t="shared" si="4"/>
        <v>-5.6658823328875228E-3</v>
      </c>
    </row>
    <row r="310" spans="1:8">
      <c r="A310" s="1">
        <v>42087</v>
      </c>
      <c r="B310">
        <v>19.943135999999999</v>
      </c>
      <c r="C310">
        <v>19.943135999999999</v>
      </c>
      <c r="D310">
        <v>19.788789999999999</v>
      </c>
      <c r="E310">
        <v>19.796913</v>
      </c>
      <c r="F310">
        <v>16.663385000000002</v>
      </c>
      <c r="G310">
        <v>22615686</v>
      </c>
      <c r="H310">
        <f t="shared" si="4"/>
        <v>-8.1399926595840336E-3</v>
      </c>
    </row>
    <row r="311" spans="1:8">
      <c r="A311" s="1">
        <v>42088</v>
      </c>
      <c r="B311">
        <v>19.821283000000001</v>
      </c>
      <c r="C311">
        <v>19.870024000000001</v>
      </c>
      <c r="D311">
        <v>19.480097000000001</v>
      </c>
      <c r="E311">
        <v>19.480097000000001</v>
      </c>
      <c r="F311">
        <v>16.396712999999998</v>
      </c>
      <c r="G311">
        <v>40570806</v>
      </c>
      <c r="H311">
        <f t="shared" si="4"/>
        <v>-1.6003471083456532E-2</v>
      </c>
    </row>
    <row r="312" spans="1:8">
      <c r="A312" s="1">
        <v>42089</v>
      </c>
      <c r="B312">
        <v>19.398862999999999</v>
      </c>
      <c r="C312">
        <v>19.553208999999999</v>
      </c>
      <c r="D312">
        <v>19.317629</v>
      </c>
      <c r="E312">
        <v>19.463851999999999</v>
      </c>
      <c r="F312">
        <v>16.383044999999999</v>
      </c>
      <c r="G312">
        <v>40238682</v>
      </c>
      <c r="H312">
        <f t="shared" si="4"/>
        <v>-8.335817062846149E-4</v>
      </c>
    </row>
    <row r="313" spans="1:8">
      <c r="A313" s="1">
        <v>42090</v>
      </c>
      <c r="B313">
        <v>19.463851999999999</v>
      </c>
      <c r="C313">
        <v>19.488219999999998</v>
      </c>
      <c r="D313">
        <v>19.366368999999999</v>
      </c>
      <c r="E313">
        <v>19.43948</v>
      </c>
      <c r="F313">
        <v>16.362525999999999</v>
      </c>
      <c r="G313">
        <v>30154207</v>
      </c>
      <c r="H313">
        <f t="shared" si="4"/>
        <v>-1.2524533748152543E-3</v>
      </c>
    </row>
    <row r="314" spans="1:8">
      <c r="A314" s="1">
        <v>42093</v>
      </c>
      <c r="B314">
        <v>19.585702999999999</v>
      </c>
      <c r="C314">
        <v>19.772542999999999</v>
      </c>
      <c r="D314">
        <v>19.577579</v>
      </c>
      <c r="E314">
        <v>19.723803</v>
      </c>
      <c r="F314">
        <v>16.601846999999999</v>
      </c>
      <c r="G314">
        <v>43422048</v>
      </c>
      <c r="H314">
        <f t="shared" si="4"/>
        <v>1.4626164688752847E-2</v>
      </c>
    </row>
    <row r="315" spans="1:8">
      <c r="A315" s="1">
        <v>42094</v>
      </c>
      <c r="B315">
        <v>19.62632</v>
      </c>
      <c r="C315">
        <v>19.683184000000001</v>
      </c>
      <c r="D315">
        <v>19.545086000000001</v>
      </c>
      <c r="E315">
        <v>19.585702999999999</v>
      </c>
      <c r="F315">
        <v>16.485605</v>
      </c>
      <c r="G315">
        <v>26132160</v>
      </c>
      <c r="H315">
        <f t="shared" si="4"/>
        <v>-7.0017510702272906E-3</v>
      </c>
    </row>
    <row r="316" spans="1:8">
      <c r="A316" s="1">
        <v>42095</v>
      </c>
      <c r="B316">
        <v>19.536963</v>
      </c>
      <c r="C316">
        <v>19.642567</v>
      </c>
      <c r="D316">
        <v>19.431356000000001</v>
      </c>
      <c r="E316">
        <v>19.569455999999999</v>
      </c>
      <c r="F316">
        <v>16.471934999999998</v>
      </c>
      <c r="G316">
        <v>32823015</v>
      </c>
      <c r="H316">
        <f t="shared" si="4"/>
        <v>-8.2920826988158345E-4</v>
      </c>
    </row>
    <row r="317" spans="1:8">
      <c r="A317" s="1">
        <v>42096</v>
      </c>
      <c r="B317">
        <v>19.520716</v>
      </c>
      <c r="C317">
        <v>19.69943</v>
      </c>
      <c r="D317">
        <v>19.520716</v>
      </c>
      <c r="E317">
        <v>19.666937000000001</v>
      </c>
      <c r="F317">
        <v>16.553979999999999</v>
      </c>
      <c r="G317">
        <v>26472163</v>
      </c>
      <c r="H317">
        <f t="shared" si="4"/>
        <v>4.9808962942119927E-3</v>
      </c>
    </row>
    <row r="318" spans="1:8">
      <c r="A318" s="1">
        <v>42100</v>
      </c>
      <c r="B318">
        <v>19.504469</v>
      </c>
      <c r="C318">
        <v>19.748173000000001</v>
      </c>
      <c r="D318">
        <v>19.463851999999999</v>
      </c>
      <c r="E318">
        <v>19.69943</v>
      </c>
      <c r="F318">
        <v>16.581330999999999</v>
      </c>
      <c r="G318">
        <v>19432443</v>
      </c>
      <c r="H318">
        <f t="shared" si="4"/>
        <v>1.6522310646744445E-3</v>
      </c>
    </row>
    <row r="319" spans="1:8">
      <c r="A319" s="1">
        <v>42101</v>
      </c>
      <c r="B319">
        <v>19.740048999999999</v>
      </c>
      <c r="C319">
        <v>19.756295999999999</v>
      </c>
      <c r="D319">
        <v>19.593826</v>
      </c>
      <c r="E319">
        <v>19.593826</v>
      </c>
      <c r="F319">
        <v>16.492446999999999</v>
      </c>
      <c r="G319">
        <v>22346466</v>
      </c>
      <c r="H319">
        <f t="shared" si="4"/>
        <v>-5.3604864410462701E-3</v>
      </c>
    </row>
    <row r="320" spans="1:8">
      <c r="A320" s="1">
        <v>42102</v>
      </c>
      <c r="B320">
        <v>19.610073</v>
      </c>
      <c r="C320">
        <v>19.748173000000001</v>
      </c>
      <c r="D320">
        <v>19.610073</v>
      </c>
      <c r="E320">
        <v>19.666937000000001</v>
      </c>
      <c r="F320">
        <v>16.553979999999999</v>
      </c>
      <c r="G320">
        <v>22778055</v>
      </c>
      <c r="H320">
        <f t="shared" si="4"/>
        <v>3.7309806119128794E-3</v>
      </c>
    </row>
    <row r="321" spans="1:8">
      <c r="A321" s="1">
        <v>42103</v>
      </c>
      <c r="B321">
        <v>19.634443000000001</v>
      </c>
      <c r="C321">
        <v>19.715676999999999</v>
      </c>
      <c r="D321">
        <v>19.561333000000001</v>
      </c>
      <c r="E321">
        <v>19.69943</v>
      </c>
      <c r="F321">
        <v>16.581330999999999</v>
      </c>
      <c r="G321">
        <v>25595691</v>
      </c>
      <c r="H321">
        <f t="shared" si="4"/>
        <v>1.6522310646744445E-3</v>
      </c>
    </row>
    <row r="322" spans="1:8">
      <c r="A322" s="1">
        <v>42104</v>
      </c>
      <c r="B322">
        <v>19.707556</v>
      </c>
      <c r="C322">
        <v>19.740048999999999</v>
      </c>
      <c r="D322">
        <v>19.658812999999999</v>
      </c>
      <c r="E322">
        <v>19.691306999999998</v>
      </c>
      <c r="F322">
        <v>16.574493</v>
      </c>
      <c r="G322">
        <v>18165005</v>
      </c>
      <c r="H322">
        <f t="shared" si="4"/>
        <v>-4.1239150222610875E-4</v>
      </c>
    </row>
    <row r="323" spans="1:8">
      <c r="A323" s="1">
        <v>42107</v>
      </c>
      <c r="B323">
        <v>19.658812999999999</v>
      </c>
      <c r="C323">
        <v>19.829407</v>
      </c>
      <c r="D323">
        <v>19.642567</v>
      </c>
      <c r="E323">
        <v>19.764420000000001</v>
      </c>
      <c r="F323">
        <v>16.636040000000001</v>
      </c>
      <c r="G323">
        <v>38112499</v>
      </c>
      <c r="H323">
        <f t="shared" ref="H323:H386" si="5">(F323-F322)/F322</f>
        <v>3.7133564206157559E-3</v>
      </c>
    </row>
    <row r="324" spans="1:8">
      <c r="A324" s="1">
        <v>42108</v>
      </c>
      <c r="B324">
        <v>19.748173000000001</v>
      </c>
      <c r="C324">
        <v>19.81316</v>
      </c>
      <c r="D324">
        <v>19.650690000000001</v>
      </c>
      <c r="E324">
        <v>19.764420000000001</v>
      </c>
      <c r="F324">
        <v>16.636040000000001</v>
      </c>
      <c r="G324">
        <v>32499016</v>
      </c>
      <c r="H324">
        <f t="shared" si="5"/>
        <v>0</v>
      </c>
    </row>
    <row r="325" spans="1:8">
      <c r="A325" s="1">
        <v>42109</v>
      </c>
      <c r="B325">
        <v>19.805036999999999</v>
      </c>
      <c r="C325">
        <v>19.918763999999999</v>
      </c>
      <c r="D325">
        <v>19.756295999999999</v>
      </c>
      <c r="E325">
        <v>19.837530000000001</v>
      </c>
      <c r="F325">
        <v>16.697575000000001</v>
      </c>
      <c r="G325">
        <v>45762179</v>
      </c>
      <c r="H325">
        <f t="shared" si="5"/>
        <v>3.6988970932985989E-3</v>
      </c>
    </row>
    <row r="326" spans="1:8">
      <c r="A326" s="1">
        <v>42110</v>
      </c>
      <c r="B326">
        <v>19.829407</v>
      </c>
      <c r="C326">
        <v>19.935013000000001</v>
      </c>
      <c r="D326">
        <v>19.723803</v>
      </c>
      <c r="E326">
        <v>19.870024000000001</v>
      </c>
      <c r="F326">
        <v>16.724926</v>
      </c>
      <c r="G326">
        <v>27839065</v>
      </c>
      <c r="H326">
        <f t="shared" si="5"/>
        <v>1.6380222876674882E-3</v>
      </c>
    </row>
    <row r="327" spans="1:8">
      <c r="A327" s="1">
        <v>42111</v>
      </c>
      <c r="B327">
        <v>19.772542999999999</v>
      </c>
      <c r="C327">
        <v>19.772542999999999</v>
      </c>
      <c r="D327">
        <v>19.528836999999999</v>
      </c>
      <c r="E327">
        <v>19.601949999999999</v>
      </c>
      <c r="F327">
        <v>16.499279000000001</v>
      </c>
      <c r="G327">
        <v>49064829</v>
      </c>
      <c r="H327">
        <f t="shared" si="5"/>
        <v>-1.3491659096129848E-2</v>
      </c>
    </row>
    <row r="328" spans="1:8">
      <c r="A328" s="1">
        <v>42114</v>
      </c>
      <c r="B328">
        <v>19.675059999999998</v>
      </c>
      <c r="C328">
        <v>19.756295999999999</v>
      </c>
      <c r="D328">
        <v>19.666937000000001</v>
      </c>
      <c r="E328">
        <v>19.683184000000001</v>
      </c>
      <c r="F328">
        <v>16.567655999999999</v>
      </c>
      <c r="G328">
        <v>19100196</v>
      </c>
      <c r="H328">
        <f t="shared" si="5"/>
        <v>4.1442416968643378E-3</v>
      </c>
    </row>
    <row r="329" spans="1:8">
      <c r="A329" s="1">
        <v>42115</v>
      </c>
      <c r="B329">
        <v>19.756295999999999</v>
      </c>
      <c r="C329">
        <v>19.780666</v>
      </c>
      <c r="D329">
        <v>19.569455999999999</v>
      </c>
      <c r="E329">
        <v>19.585702999999999</v>
      </c>
      <c r="F329">
        <v>16.485605</v>
      </c>
      <c r="G329">
        <v>26714793</v>
      </c>
      <c r="H329">
        <f t="shared" si="5"/>
        <v>-4.9524809061704247E-3</v>
      </c>
    </row>
    <row r="330" spans="1:8">
      <c r="A330" s="1">
        <v>42116</v>
      </c>
      <c r="B330">
        <v>19.601949999999999</v>
      </c>
      <c r="C330">
        <v>19.772542999999999</v>
      </c>
      <c r="D330">
        <v>19.536963</v>
      </c>
      <c r="E330">
        <v>19.723803</v>
      </c>
      <c r="F330">
        <v>16.601846999999999</v>
      </c>
      <c r="G330">
        <v>26511555</v>
      </c>
      <c r="H330">
        <f t="shared" si="5"/>
        <v>7.0511212660984987E-3</v>
      </c>
    </row>
    <row r="331" spans="1:8">
      <c r="A331" s="1">
        <v>42117</v>
      </c>
      <c r="B331">
        <v>19.691306999999998</v>
      </c>
      <c r="C331">
        <v>19.805036999999999</v>
      </c>
      <c r="D331">
        <v>19.658812999999999</v>
      </c>
      <c r="E331">
        <v>19.756295999999999</v>
      </c>
      <c r="F331">
        <v>16.629192</v>
      </c>
      <c r="G331">
        <v>26294652</v>
      </c>
      <c r="H331">
        <f t="shared" si="5"/>
        <v>1.6471058912903122E-3</v>
      </c>
    </row>
    <row r="332" spans="1:8">
      <c r="A332" s="1">
        <v>42118</v>
      </c>
      <c r="B332">
        <v>19.715676999999999</v>
      </c>
      <c r="C332">
        <v>19.748173000000001</v>
      </c>
      <c r="D332">
        <v>19.650690000000001</v>
      </c>
      <c r="E332">
        <v>19.723803</v>
      </c>
      <c r="F332">
        <v>16.601846999999999</v>
      </c>
      <c r="G332">
        <v>23031271</v>
      </c>
      <c r="H332">
        <f t="shared" si="5"/>
        <v>-1.6443973946539553E-3</v>
      </c>
    </row>
    <row r="333" spans="1:8">
      <c r="A333" s="1">
        <v>42121</v>
      </c>
      <c r="B333">
        <v>19.748173000000001</v>
      </c>
      <c r="C333">
        <v>19.829407</v>
      </c>
      <c r="D333">
        <v>19.618196000000001</v>
      </c>
      <c r="E333">
        <v>19.650690000000001</v>
      </c>
      <c r="F333">
        <v>16.540312</v>
      </c>
      <c r="G333">
        <v>29486759</v>
      </c>
      <c r="H333">
        <f t="shared" si="5"/>
        <v>-3.7065153051946105E-3</v>
      </c>
    </row>
    <row r="334" spans="1:8">
      <c r="A334" s="1">
        <v>42122</v>
      </c>
      <c r="B334">
        <v>19.618196000000001</v>
      </c>
      <c r="C334">
        <v>19.764420000000001</v>
      </c>
      <c r="D334">
        <v>19.536963</v>
      </c>
      <c r="E334">
        <v>19.764420000000001</v>
      </c>
      <c r="F334">
        <v>16.636040000000001</v>
      </c>
      <c r="G334">
        <v>31748721</v>
      </c>
      <c r="H334">
        <f t="shared" si="5"/>
        <v>5.7875570908215721E-3</v>
      </c>
    </row>
    <row r="335" spans="1:8">
      <c r="A335" s="1">
        <v>42123</v>
      </c>
      <c r="B335">
        <v>19.650690000000001</v>
      </c>
      <c r="C335">
        <v>19.845654</v>
      </c>
      <c r="D335">
        <v>19.569455999999999</v>
      </c>
      <c r="E335">
        <v>19.756295999999999</v>
      </c>
      <c r="F335">
        <v>16.629192</v>
      </c>
      <c r="G335">
        <v>49893538</v>
      </c>
      <c r="H335">
        <f t="shared" si="5"/>
        <v>-4.1163642309116345E-4</v>
      </c>
    </row>
    <row r="336" spans="1:8">
      <c r="A336" s="1">
        <v>42124</v>
      </c>
      <c r="B336">
        <v>19.69943</v>
      </c>
      <c r="C336">
        <v>19.805036999999999</v>
      </c>
      <c r="D336">
        <v>19.528836999999999</v>
      </c>
      <c r="E336">
        <v>19.601949999999999</v>
      </c>
      <c r="F336">
        <v>16.499279000000001</v>
      </c>
      <c r="G336">
        <v>42838185</v>
      </c>
      <c r="H336">
        <f t="shared" si="5"/>
        <v>-7.8123459035170434E-3</v>
      </c>
    </row>
    <row r="337" spans="1:8">
      <c r="A337" s="1">
        <v>42125</v>
      </c>
      <c r="B337">
        <v>19.707556</v>
      </c>
      <c r="C337">
        <v>19.796913</v>
      </c>
      <c r="D337">
        <v>19.683184000000001</v>
      </c>
      <c r="E337">
        <v>19.772542999999999</v>
      </c>
      <c r="F337">
        <v>16.642876000000001</v>
      </c>
      <c r="G337">
        <v>22565584</v>
      </c>
      <c r="H337">
        <f t="shared" si="5"/>
        <v>8.7032287895731537E-3</v>
      </c>
    </row>
    <row r="338" spans="1:8">
      <c r="A338" s="1">
        <v>42128</v>
      </c>
      <c r="B338">
        <v>19.853777000000001</v>
      </c>
      <c r="C338">
        <v>19.975629999999999</v>
      </c>
      <c r="D338">
        <v>19.821283000000001</v>
      </c>
      <c r="E338">
        <v>19.967506</v>
      </c>
      <c r="F338">
        <v>16.806974</v>
      </c>
      <c r="G338">
        <v>27367961</v>
      </c>
      <c r="H338">
        <f t="shared" si="5"/>
        <v>9.8599544934420691E-3</v>
      </c>
    </row>
    <row r="339" spans="1:8">
      <c r="A339" s="1">
        <v>42129</v>
      </c>
      <c r="B339">
        <v>19.910643</v>
      </c>
      <c r="C339">
        <v>20.024370000000001</v>
      </c>
      <c r="D339">
        <v>19.772542999999999</v>
      </c>
      <c r="E339">
        <v>19.788789999999999</v>
      </c>
      <c r="F339">
        <v>16.656548000000001</v>
      </c>
      <c r="G339">
        <v>37717594</v>
      </c>
      <c r="H339">
        <f t="shared" si="5"/>
        <v>-8.9502131674624764E-3</v>
      </c>
    </row>
    <row r="340" spans="1:8">
      <c r="A340" s="1">
        <v>42130</v>
      </c>
      <c r="B340">
        <v>19.870024000000001</v>
      </c>
      <c r="C340">
        <v>19.902517</v>
      </c>
      <c r="D340">
        <v>19.553208999999999</v>
      </c>
      <c r="E340">
        <v>19.691306999999998</v>
      </c>
      <c r="F340">
        <v>16.574493</v>
      </c>
      <c r="G340">
        <v>36626312</v>
      </c>
      <c r="H340">
        <f t="shared" si="5"/>
        <v>-4.9262908497006959E-3</v>
      </c>
    </row>
    <row r="341" spans="1:8">
      <c r="A341" s="1">
        <v>42131</v>
      </c>
      <c r="B341">
        <v>19.610073</v>
      </c>
      <c r="C341">
        <v>19.878146999999998</v>
      </c>
      <c r="D341">
        <v>19.610073</v>
      </c>
      <c r="E341">
        <v>19.829407</v>
      </c>
      <c r="F341">
        <v>16.690739000000001</v>
      </c>
      <c r="G341">
        <v>39290812</v>
      </c>
      <c r="H341">
        <f t="shared" si="5"/>
        <v>7.0135478653857043E-3</v>
      </c>
    </row>
    <row r="342" spans="1:8">
      <c r="A342" s="1">
        <v>42132</v>
      </c>
      <c r="B342">
        <v>19.935013000000001</v>
      </c>
      <c r="C342">
        <v>20.113728999999999</v>
      </c>
      <c r="D342">
        <v>19.935013000000001</v>
      </c>
      <c r="E342">
        <v>20.113728999999999</v>
      </c>
      <c r="F342">
        <v>16.930056</v>
      </c>
      <c r="G342">
        <v>40714217</v>
      </c>
      <c r="H342">
        <f t="shared" si="5"/>
        <v>1.4338310604461538E-2</v>
      </c>
    </row>
    <row r="343" spans="1:8">
      <c r="A343" s="1">
        <v>42135</v>
      </c>
      <c r="B343">
        <v>20.113728999999999</v>
      </c>
      <c r="C343">
        <v>20.154346</v>
      </c>
      <c r="D343">
        <v>20.008123000000001</v>
      </c>
      <c r="E343">
        <v>20.040617000000001</v>
      </c>
      <c r="F343">
        <v>16.868514999999999</v>
      </c>
      <c r="G343">
        <v>38354636</v>
      </c>
      <c r="H343">
        <f t="shared" si="5"/>
        <v>-3.6350145563607021E-3</v>
      </c>
    </row>
    <row r="344" spans="1:8">
      <c r="A344" s="1">
        <v>42136</v>
      </c>
      <c r="B344">
        <v>19.951260000000001</v>
      </c>
      <c r="C344">
        <v>20.016247</v>
      </c>
      <c r="D344">
        <v>19.805036999999999</v>
      </c>
      <c r="E344">
        <v>19.967506</v>
      </c>
      <c r="F344">
        <v>16.806974</v>
      </c>
      <c r="G344">
        <v>48760649</v>
      </c>
      <c r="H344">
        <f t="shared" si="5"/>
        <v>-3.648276093064404E-3</v>
      </c>
    </row>
    <row r="345" spans="1:8">
      <c r="A345" s="1">
        <v>42137</v>
      </c>
      <c r="B345">
        <v>19.967506</v>
      </c>
      <c r="C345">
        <v>20.048739999999999</v>
      </c>
      <c r="D345">
        <v>19.935013000000001</v>
      </c>
      <c r="E345">
        <v>19.975629999999999</v>
      </c>
      <c r="F345">
        <v>16.813811999999999</v>
      </c>
      <c r="G345">
        <v>29430379</v>
      </c>
      <c r="H345">
        <f t="shared" si="5"/>
        <v>4.0685491629833815E-4</v>
      </c>
    </row>
    <row r="346" spans="1:8">
      <c r="A346" s="1">
        <v>42138</v>
      </c>
      <c r="B346">
        <v>20.073111000000001</v>
      </c>
      <c r="C346">
        <v>20.162469999999999</v>
      </c>
      <c r="D346">
        <v>20.032494</v>
      </c>
      <c r="E346">
        <v>20.154346</v>
      </c>
      <c r="F346">
        <v>16.964241000000001</v>
      </c>
      <c r="G346">
        <v>26445450</v>
      </c>
      <c r="H346">
        <f t="shared" si="5"/>
        <v>8.9467516349060281E-3</v>
      </c>
    </row>
    <row r="347" spans="1:8">
      <c r="A347" s="1">
        <v>42139</v>
      </c>
      <c r="B347">
        <v>20.162469999999999</v>
      </c>
      <c r="C347">
        <v>20.170593</v>
      </c>
      <c r="D347">
        <v>20</v>
      </c>
      <c r="E347">
        <v>20.064986999999999</v>
      </c>
      <c r="F347">
        <v>16.889025</v>
      </c>
      <c r="G347">
        <v>28494942</v>
      </c>
      <c r="H347">
        <f t="shared" si="5"/>
        <v>-4.4337969497132857E-3</v>
      </c>
    </row>
    <row r="348" spans="1:8">
      <c r="A348" s="1">
        <v>42142</v>
      </c>
      <c r="B348">
        <v>20.073111000000001</v>
      </c>
      <c r="C348">
        <v>20.194963000000001</v>
      </c>
      <c r="D348">
        <v>20.048739999999999</v>
      </c>
      <c r="E348">
        <v>20.178716999999999</v>
      </c>
      <c r="F348">
        <v>16.984755</v>
      </c>
      <c r="G348">
        <v>19841750</v>
      </c>
      <c r="H348">
        <f t="shared" si="5"/>
        <v>5.6681780031706775E-3</v>
      </c>
    </row>
    <row r="349" spans="1:8">
      <c r="A349" s="1">
        <v>42143</v>
      </c>
      <c r="B349">
        <v>20.219334</v>
      </c>
      <c r="C349">
        <v>20.357433</v>
      </c>
      <c r="D349">
        <v>20.203087</v>
      </c>
      <c r="E349">
        <v>20.292444</v>
      </c>
      <c r="F349">
        <v>17.080482</v>
      </c>
      <c r="G349">
        <v>32513049</v>
      </c>
      <c r="H349">
        <f t="shared" si="5"/>
        <v>5.6360542145000104E-3</v>
      </c>
    </row>
    <row r="350" spans="1:8">
      <c r="A350" s="1">
        <v>42144</v>
      </c>
      <c r="B350">
        <v>20.333062999999999</v>
      </c>
      <c r="C350">
        <v>20.341187000000001</v>
      </c>
      <c r="D350">
        <v>20.203087</v>
      </c>
      <c r="E350">
        <v>20.235579999999999</v>
      </c>
      <c r="F350">
        <v>17.032624999999999</v>
      </c>
      <c r="G350">
        <v>37350263</v>
      </c>
      <c r="H350">
        <f t="shared" si="5"/>
        <v>-2.8018530156233581E-3</v>
      </c>
    </row>
    <row r="351" spans="1:8">
      <c r="A351" s="1">
        <v>42145</v>
      </c>
      <c r="B351">
        <v>20.194963000000001</v>
      </c>
      <c r="C351">
        <v>20.235579999999999</v>
      </c>
      <c r="D351">
        <v>20.170593</v>
      </c>
      <c r="E351">
        <v>20.18684</v>
      </c>
      <c r="F351">
        <v>16.991589999999999</v>
      </c>
      <c r="G351">
        <v>23172098</v>
      </c>
      <c r="H351">
        <f t="shared" si="5"/>
        <v>-2.4091999911934198E-3</v>
      </c>
    </row>
    <row r="352" spans="1:8">
      <c r="A352" s="1">
        <v>42146</v>
      </c>
      <c r="B352">
        <v>20.146222999999999</v>
      </c>
      <c r="C352">
        <v>20.243704000000001</v>
      </c>
      <c r="D352">
        <v>20.146222999999999</v>
      </c>
      <c r="E352">
        <v>20.194963000000001</v>
      </c>
      <c r="F352">
        <v>16.998428000000001</v>
      </c>
      <c r="G352">
        <v>16231966</v>
      </c>
      <c r="H352">
        <f t="shared" si="5"/>
        <v>4.0243438077318828E-4</v>
      </c>
    </row>
    <row r="353" spans="1:8">
      <c r="A353" s="1">
        <v>42150</v>
      </c>
      <c r="B353">
        <v>20.162469999999999</v>
      </c>
      <c r="C353">
        <v>20.162469999999999</v>
      </c>
      <c r="D353">
        <v>19.951260000000001</v>
      </c>
      <c r="E353">
        <v>19.967506</v>
      </c>
      <c r="F353">
        <v>16.806974</v>
      </c>
      <c r="G353">
        <v>54832187</v>
      </c>
      <c r="H353">
        <f t="shared" si="5"/>
        <v>-1.1263041500072844E-2</v>
      </c>
    </row>
    <row r="354" spans="1:8">
      <c r="A354" s="1">
        <v>42151</v>
      </c>
      <c r="B354">
        <v>20.024370000000001</v>
      </c>
      <c r="C354">
        <v>20.211210000000001</v>
      </c>
      <c r="D354">
        <v>20</v>
      </c>
      <c r="E354">
        <v>20.18684</v>
      </c>
      <c r="F354">
        <v>16.991589999999999</v>
      </c>
      <c r="G354">
        <v>31773341</v>
      </c>
      <c r="H354">
        <f t="shared" si="5"/>
        <v>1.098448774895459E-2</v>
      </c>
    </row>
    <row r="355" spans="1:8">
      <c r="A355" s="1">
        <v>42152</v>
      </c>
      <c r="B355">
        <v>20.138100000000001</v>
      </c>
      <c r="C355">
        <v>20.178716999999999</v>
      </c>
      <c r="D355">
        <v>20.040617000000001</v>
      </c>
      <c r="E355">
        <v>20.162469999999999</v>
      </c>
      <c r="F355">
        <v>16.971083</v>
      </c>
      <c r="G355">
        <v>21900598</v>
      </c>
      <c r="H355">
        <f t="shared" si="5"/>
        <v>-1.2068911738100142E-3</v>
      </c>
    </row>
    <row r="356" spans="1:8">
      <c r="A356" s="1">
        <v>42153</v>
      </c>
      <c r="B356">
        <v>20.162469999999999</v>
      </c>
      <c r="C356">
        <v>20.162469999999999</v>
      </c>
      <c r="D356">
        <v>19.935013000000001</v>
      </c>
      <c r="E356">
        <v>19.983753</v>
      </c>
      <c r="F356">
        <v>16.820650000000001</v>
      </c>
      <c r="G356">
        <v>31521478</v>
      </c>
      <c r="H356">
        <f t="shared" si="5"/>
        <v>-8.8640777963315369E-3</v>
      </c>
    </row>
    <row r="357" spans="1:8">
      <c r="A357" s="1">
        <v>42156</v>
      </c>
      <c r="B357">
        <v>20.089357</v>
      </c>
      <c r="C357">
        <v>20.113728999999999</v>
      </c>
      <c r="D357">
        <v>19.943135999999999</v>
      </c>
      <c r="E357">
        <v>20</v>
      </c>
      <c r="F357">
        <v>16.834327999999999</v>
      </c>
      <c r="G357">
        <v>23062170</v>
      </c>
      <c r="H357">
        <f t="shared" si="5"/>
        <v>8.1316714871296572E-4</v>
      </c>
    </row>
    <row r="358" spans="1:8">
      <c r="A358" s="1">
        <v>42157</v>
      </c>
      <c r="B358">
        <v>19.983753</v>
      </c>
      <c r="C358">
        <v>20.105604</v>
      </c>
      <c r="D358">
        <v>19.902517</v>
      </c>
      <c r="E358">
        <v>20.032494</v>
      </c>
      <c r="F358">
        <v>16.861677</v>
      </c>
      <c r="G358">
        <v>26426862</v>
      </c>
      <c r="H358">
        <f t="shared" si="5"/>
        <v>1.6245970733135863E-3</v>
      </c>
    </row>
    <row r="359" spans="1:8">
      <c r="A359" s="1">
        <v>42158</v>
      </c>
      <c r="B359">
        <v>20.105604</v>
      </c>
      <c r="C359">
        <v>20.259951000000001</v>
      </c>
      <c r="D359">
        <v>20.064986999999999</v>
      </c>
      <c r="E359">
        <v>20.203087</v>
      </c>
      <c r="F359">
        <v>17.005265999999999</v>
      </c>
      <c r="G359">
        <v>40898498</v>
      </c>
      <c r="H359">
        <f t="shared" si="5"/>
        <v>8.5157010183505855E-3</v>
      </c>
    </row>
    <row r="360" spans="1:8">
      <c r="A360" s="1">
        <v>42159</v>
      </c>
      <c r="B360">
        <v>20.146222999999999</v>
      </c>
      <c r="C360">
        <v>20.194963000000001</v>
      </c>
      <c r="D360">
        <v>19.991876999999999</v>
      </c>
      <c r="E360">
        <v>20.024370000000001</v>
      </c>
      <c r="F360">
        <v>16.854837</v>
      </c>
      <c r="G360">
        <v>37471271</v>
      </c>
      <c r="H360">
        <f t="shared" si="5"/>
        <v>-8.8460245196987242E-3</v>
      </c>
    </row>
    <row r="361" spans="1:8">
      <c r="A361" s="1">
        <v>42160</v>
      </c>
      <c r="B361">
        <v>20.170593</v>
      </c>
      <c r="C361">
        <v>20.268076000000001</v>
      </c>
      <c r="D361">
        <v>20.081236000000001</v>
      </c>
      <c r="E361">
        <v>20.138100000000001</v>
      </c>
      <c r="F361">
        <v>16.950566999999999</v>
      </c>
      <c r="G361">
        <v>52402931</v>
      </c>
      <c r="H361">
        <f t="shared" si="5"/>
        <v>5.6796752172684701E-3</v>
      </c>
    </row>
    <row r="362" spans="1:8">
      <c r="A362" s="1">
        <v>42163</v>
      </c>
      <c r="B362">
        <v>20.170593</v>
      </c>
      <c r="C362">
        <v>20.194963000000001</v>
      </c>
      <c r="D362">
        <v>20.008123000000001</v>
      </c>
      <c r="E362">
        <v>20.016247</v>
      </c>
      <c r="F362">
        <v>16.848005000000001</v>
      </c>
      <c r="G362">
        <v>28272131</v>
      </c>
      <c r="H362">
        <f t="shared" si="5"/>
        <v>-6.0506530548505508E-3</v>
      </c>
    </row>
    <row r="363" spans="1:8">
      <c r="A363" s="1">
        <v>42164</v>
      </c>
      <c r="B363">
        <v>20.032494</v>
      </c>
      <c r="C363">
        <v>20.154346</v>
      </c>
      <c r="D363">
        <v>19.951260000000001</v>
      </c>
      <c r="E363">
        <v>20.064986999999999</v>
      </c>
      <c r="F363">
        <v>16.889025</v>
      </c>
      <c r="G363">
        <v>31163011</v>
      </c>
      <c r="H363">
        <f t="shared" si="5"/>
        <v>2.4347096288254671E-3</v>
      </c>
    </row>
    <row r="364" spans="1:8">
      <c r="A364" s="1">
        <v>42165</v>
      </c>
      <c r="B364">
        <v>20.178716999999999</v>
      </c>
      <c r="C364">
        <v>20.422421</v>
      </c>
      <c r="D364">
        <v>20.146222999999999</v>
      </c>
      <c r="E364">
        <v>20.349309999999999</v>
      </c>
      <c r="F364">
        <v>17.128343999999998</v>
      </c>
      <c r="G364">
        <v>53968148</v>
      </c>
      <c r="H364">
        <f t="shared" si="5"/>
        <v>1.4170089747631866E-2</v>
      </c>
    </row>
    <row r="365" spans="1:8">
      <c r="A365" s="1">
        <v>42166</v>
      </c>
      <c r="B365">
        <v>20.438666999999999</v>
      </c>
      <c r="C365">
        <v>20.471163000000001</v>
      </c>
      <c r="D365">
        <v>20.357433</v>
      </c>
      <c r="E365">
        <v>20.430544000000001</v>
      </c>
      <c r="F365">
        <v>17.196728</v>
      </c>
      <c r="G365">
        <v>60034147</v>
      </c>
      <c r="H365">
        <f t="shared" si="5"/>
        <v>3.9924466720193024E-3</v>
      </c>
    </row>
    <row r="366" spans="1:8">
      <c r="A366" s="1">
        <v>42167</v>
      </c>
      <c r="B366">
        <v>20.381803999999999</v>
      </c>
      <c r="C366">
        <v>20.422421</v>
      </c>
      <c r="D366">
        <v>20.276197</v>
      </c>
      <c r="E366">
        <v>20.341187000000001</v>
      </c>
      <c r="F366">
        <v>17.121504000000002</v>
      </c>
      <c r="G366">
        <v>42206558</v>
      </c>
      <c r="H366">
        <f t="shared" si="5"/>
        <v>-4.3743205102737348E-3</v>
      </c>
    </row>
    <row r="367" spans="1:8">
      <c r="A367" s="1">
        <v>42170</v>
      </c>
      <c r="B367">
        <v>20.211210000000001</v>
      </c>
      <c r="C367">
        <v>20.324940000000002</v>
      </c>
      <c r="D367">
        <v>20.121853000000002</v>
      </c>
      <c r="E367">
        <v>20.251826999999999</v>
      </c>
      <c r="F367">
        <v>17.046292999999999</v>
      </c>
      <c r="G367">
        <v>40678641</v>
      </c>
      <c r="H367">
        <f t="shared" si="5"/>
        <v>-4.3927799800766928E-3</v>
      </c>
    </row>
    <row r="368" spans="1:8">
      <c r="A368" s="1">
        <v>42171</v>
      </c>
      <c r="B368">
        <v>20.259951000000001</v>
      </c>
      <c r="C368">
        <v>20.381803999999999</v>
      </c>
      <c r="D368">
        <v>20.194963000000001</v>
      </c>
      <c r="E368">
        <v>20.365556999999999</v>
      </c>
      <c r="F368">
        <v>17.142022999999998</v>
      </c>
      <c r="G368">
        <v>36228207</v>
      </c>
      <c r="H368">
        <f t="shared" si="5"/>
        <v>5.6158837584218257E-3</v>
      </c>
    </row>
    <row r="369" spans="1:8">
      <c r="A369" s="1">
        <v>42172</v>
      </c>
      <c r="B369">
        <v>20.430544000000001</v>
      </c>
      <c r="C369">
        <v>20.454913999999999</v>
      </c>
      <c r="D369">
        <v>20.292444</v>
      </c>
      <c r="E369">
        <v>20.341187000000001</v>
      </c>
      <c r="F369">
        <v>17.121504000000002</v>
      </c>
      <c r="G369">
        <v>55448179</v>
      </c>
      <c r="H369">
        <f t="shared" si="5"/>
        <v>-1.196999910687124E-3</v>
      </c>
    </row>
    <row r="370" spans="1:8">
      <c r="A370" s="1">
        <v>42173</v>
      </c>
      <c r="B370">
        <v>20.430544000000001</v>
      </c>
      <c r="C370">
        <v>20.56052</v>
      </c>
      <c r="D370">
        <v>20.341187000000001</v>
      </c>
      <c r="E370">
        <v>20.528027000000002</v>
      </c>
      <c r="F370">
        <v>17.278776000000001</v>
      </c>
      <c r="G370">
        <v>70136594</v>
      </c>
      <c r="H370">
        <f t="shared" si="5"/>
        <v>9.1856416352207697E-3</v>
      </c>
    </row>
    <row r="371" spans="1:8">
      <c r="A371" s="1">
        <v>42174</v>
      </c>
      <c r="B371">
        <v>20.381803999999999</v>
      </c>
      <c r="C371">
        <v>20.406174</v>
      </c>
      <c r="D371">
        <v>20.097483</v>
      </c>
      <c r="E371">
        <v>20.097483</v>
      </c>
      <c r="F371">
        <v>16.990335000000002</v>
      </c>
      <c r="G371">
        <v>47071470</v>
      </c>
      <c r="H371">
        <f t="shared" si="5"/>
        <v>-1.6693369947037847E-2</v>
      </c>
    </row>
    <row r="372" spans="1:8">
      <c r="A372" s="1">
        <v>42177</v>
      </c>
      <c r="B372">
        <v>20.389927</v>
      </c>
      <c r="C372">
        <v>20.487410000000001</v>
      </c>
      <c r="D372">
        <v>20.381803999999999</v>
      </c>
      <c r="E372">
        <v>20.406174</v>
      </c>
      <c r="F372">
        <v>17.251301000000002</v>
      </c>
      <c r="G372">
        <v>40678518</v>
      </c>
      <c r="H372">
        <f t="shared" si="5"/>
        <v>1.5359673602668799E-2</v>
      </c>
    </row>
    <row r="373" spans="1:8">
      <c r="A373" s="1">
        <v>42178</v>
      </c>
      <c r="B373">
        <v>20.463037</v>
      </c>
      <c r="C373">
        <v>20.511780000000002</v>
      </c>
      <c r="D373">
        <v>20.414297000000001</v>
      </c>
      <c r="E373">
        <v>20.446791000000001</v>
      </c>
      <c r="F373">
        <v>17.285640999999998</v>
      </c>
      <c r="G373">
        <v>33542288</v>
      </c>
      <c r="H373">
        <f t="shared" si="5"/>
        <v>1.9905745079745987E-3</v>
      </c>
    </row>
    <row r="374" spans="1:8">
      <c r="A374" s="1">
        <v>42179</v>
      </c>
      <c r="B374">
        <v>20.414297000000001</v>
      </c>
      <c r="C374">
        <v>20.446791000000001</v>
      </c>
      <c r="D374">
        <v>20.276197</v>
      </c>
      <c r="E374">
        <v>20.276197</v>
      </c>
      <c r="F374">
        <v>17.14142</v>
      </c>
      <c r="G374">
        <v>26541099</v>
      </c>
      <c r="H374">
        <f t="shared" si="5"/>
        <v>-8.3433990096171834E-3</v>
      </c>
    </row>
    <row r="375" spans="1:8">
      <c r="A375" s="1">
        <v>42180</v>
      </c>
      <c r="B375">
        <v>20.333062999999999</v>
      </c>
      <c r="C375">
        <v>20.341187000000001</v>
      </c>
      <c r="D375">
        <v>20.138100000000001</v>
      </c>
      <c r="E375">
        <v>20.154346</v>
      </c>
      <c r="F375">
        <v>17.038409999999999</v>
      </c>
      <c r="G375">
        <v>43711579</v>
      </c>
      <c r="H375">
        <f t="shared" si="5"/>
        <v>-6.0094204564149966E-3</v>
      </c>
    </row>
    <row r="376" spans="1:8">
      <c r="A376" s="1">
        <v>42181</v>
      </c>
      <c r="B376">
        <v>20.243704000000001</v>
      </c>
      <c r="C376">
        <v>20.276197</v>
      </c>
      <c r="D376">
        <v>20.162469999999999</v>
      </c>
      <c r="E376">
        <v>20.219334</v>
      </c>
      <c r="F376">
        <v>17.093347999999999</v>
      </c>
      <c r="G376">
        <v>30737208</v>
      </c>
      <c r="H376">
        <f t="shared" si="5"/>
        <v>3.2243618976183774E-3</v>
      </c>
    </row>
    <row r="377" spans="1:8">
      <c r="A377" s="1">
        <v>42184</v>
      </c>
      <c r="B377">
        <v>20</v>
      </c>
      <c r="C377">
        <v>20.089357</v>
      </c>
      <c r="D377">
        <v>19.723803</v>
      </c>
      <c r="E377">
        <v>19.731923999999999</v>
      </c>
      <c r="F377">
        <v>16.681293</v>
      </c>
      <c r="G377">
        <v>52912442</v>
      </c>
      <c r="H377">
        <f t="shared" si="5"/>
        <v>-2.4106161063356269E-2</v>
      </c>
    </row>
    <row r="378" spans="1:8">
      <c r="A378" s="1">
        <v>42185</v>
      </c>
      <c r="B378">
        <v>19.926888999999999</v>
      </c>
      <c r="C378">
        <v>19.975629999999999</v>
      </c>
      <c r="D378">
        <v>19.740048999999999</v>
      </c>
      <c r="E378">
        <v>19.805036999999999</v>
      </c>
      <c r="F378">
        <v>16.743106999999998</v>
      </c>
      <c r="G378">
        <v>77383245</v>
      </c>
      <c r="H378">
        <f t="shared" si="5"/>
        <v>3.7055880500389423E-3</v>
      </c>
    </row>
    <row r="379" spans="1:8">
      <c r="A379" s="1">
        <v>42186</v>
      </c>
      <c r="B379">
        <v>20.113728999999999</v>
      </c>
      <c r="C379">
        <v>20.154346</v>
      </c>
      <c r="D379">
        <v>19.983753</v>
      </c>
      <c r="E379">
        <v>20.105604</v>
      </c>
      <c r="F379">
        <v>16.997204</v>
      </c>
      <c r="G379">
        <v>52375111</v>
      </c>
      <c r="H379">
        <f t="shared" si="5"/>
        <v>1.5176215501698795E-2</v>
      </c>
    </row>
    <row r="380" spans="1:8">
      <c r="A380" s="1">
        <v>42187</v>
      </c>
      <c r="B380">
        <v>20.097483</v>
      </c>
      <c r="C380">
        <v>20.146222999999999</v>
      </c>
      <c r="D380">
        <v>19.935013000000001</v>
      </c>
      <c r="E380">
        <v>20.016247</v>
      </c>
      <c r="F380">
        <v>16.921662999999999</v>
      </c>
      <c r="G380">
        <v>24081438</v>
      </c>
      <c r="H380">
        <f t="shared" si="5"/>
        <v>-4.444319195086509E-3</v>
      </c>
    </row>
    <row r="381" spans="1:8">
      <c r="A381" s="1">
        <v>42191</v>
      </c>
      <c r="B381">
        <v>19.788789999999999</v>
      </c>
      <c r="C381">
        <v>19.983753</v>
      </c>
      <c r="D381">
        <v>19.764420000000001</v>
      </c>
      <c r="E381">
        <v>19.935013000000001</v>
      </c>
      <c r="F381">
        <v>16.852993000000001</v>
      </c>
      <c r="G381">
        <v>33223951</v>
      </c>
      <c r="H381">
        <f t="shared" si="5"/>
        <v>-4.0581117825119993E-3</v>
      </c>
    </row>
    <row r="382" spans="1:8">
      <c r="A382" s="1">
        <v>42192</v>
      </c>
      <c r="B382">
        <v>19.902517</v>
      </c>
      <c r="C382">
        <v>19.991876999999999</v>
      </c>
      <c r="D382">
        <v>19.601949999999999</v>
      </c>
      <c r="E382">
        <v>19.975629999999999</v>
      </c>
      <c r="F382">
        <v>16.887325000000001</v>
      </c>
      <c r="G382">
        <v>63077548</v>
      </c>
      <c r="H382">
        <f t="shared" si="5"/>
        <v>2.0371455681491789E-3</v>
      </c>
    </row>
    <row r="383" spans="1:8">
      <c r="A383" s="1">
        <v>42193</v>
      </c>
      <c r="B383">
        <v>19.707556</v>
      </c>
      <c r="C383">
        <v>19.837530000000001</v>
      </c>
      <c r="D383">
        <v>19.593826</v>
      </c>
      <c r="E383">
        <v>19.62632</v>
      </c>
      <c r="F383">
        <v>16.592016000000001</v>
      </c>
      <c r="G383">
        <v>56789354</v>
      </c>
      <c r="H383">
        <f t="shared" si="5"/>
        <v>-1.7487020590886929E-2</v>
      </c>
    </row>
    <row r="384" spans="1:8">
      <c r="A384" s="1">
        <v>42194</v>
      </c>
      <c r="B384">
        <v>19.902517</v>
      </c>
      <c r="C384">
        <v>19.935013000000001</v>
      </c>
      <c r="D384">
        <v>19.740048999999999</v>
      </c>
      <c r="E384">
        <v>19.780666</v>
      </c>
      <c r="F384">
        <v>16.722501999999999</v>
      </c>
      <c r="G384">
        <v>31236625</v>
      </c>
      <c r="H384">
        <f t="shared" si="5"/>
        <v>7.8643848945178004E-3</v>
      </c>
    </row>
    <row r="385" spans="1:8">
      <c r="A385" s="1">
        <v>42195</v>
      </c>
      <c r="B385">
        <v>20.056864000000001</v>
      </c>
      <c r="C385">
        <v>20.064986999999999</v>
      </c>
      <c r="D385">
        <v>19.926888999999999</v>
      </c>
      <c r="E385">
        <v>20.016247</v>
      </c>
      <c r="F385">
        <v>16.921662999999999</v>
      </c>
      <c r="G385">
        <v>36120618</v>
      </c>
      <c r="H385">
        <f t="shared" si="5"/>
        <v>1.1909760871907813E-2</v>
      </c>
    </row>
    <row r="386" spans="1:8">
      <c r="A386" s="1">
        <v>42198</v>
      </c>
      <c r="B386">
        <v>20.18684</v>
      </c>
      <c r="C386">
        <v>20.259951000000001</v>
      </c>
      <c r="D386">
        <v>20.146222999999999</v>
      </c>
      <c r="E386">
        <v>20.259951000000001</v>
      </c>
      <c r="F386">
        <v>17.127683999999999</v>
      </c>
      <c r="G386">
        <v>41191230</v>
      </c>
      <c r="H386">
        <f t="shared" si="5"/>
        <v>1.2174985401848495E-2</v>
      </c>
    </row>
    <row r="387" spans="1:8">
      <c r="A387" s="1">
        <v>42199</v>
      </c>
      <c r="B387">
        <v>20.194963000000001</v>
      </c>
      <c r="C387">
        <v>20.349309999999999</v>
      </c>
      <c r="D387">
        <v>20.154346</v>
      </c>
      <c r="E387">
        <v>20.308693000000002</v>
      </c>
      <c r="F387">
        <v>17.168896</v>
      </c>
      <c r="G387">
        <v>27691961</v>
      </c>
      <c r="H387">
        <f t="shared" ref="H387:H450" si="6">(F387-F386)/F386</f>
        <v>2.4061630282297118E-3</v>
      </c>
    </row>
    <row r="388" spans="1:8">
      <c r="A388" s="1">
        <v>42200</v>
      </c>
      <c r="B388">
        <v>20.406174</v>
      </c>
      <c r="C388">
        <v>20.511780000000002</v>
      </c>
      <c r="D388">
        <v>20.333062999999999</v>
      </c>
      <c r="E388">
        <v>20.479284</v>
      </c>
      <c r="F388">
        <v>17.313108</v>
      </c>
      <c r="G388">
        <v>62160945</v>
      </c>
      <c r="H388">
        <f t="shared" si="6"/>
        <v>8.3996082217516824E-3</v>
      </c>
    </row>
    <row r="389" spans="1:8">
      <c r="A389" s="1">
        <v>42201</v>
      </c>
      <c r="B389">
        <v>20.633631000000001</v>
      </c>
      <c r="C389">
        <v>20.682371</v>
      </c>
      <c r="D389">
        <v>20.609261</v>
      </c>
      <c r="E389">
        <v>20.682371</v>
      </c>
      <c r="F389">
        <v>17.484797</v>
      </c>
      <c r="G389">
        <v>39781365</v>
      </c>
      <c r="H389">
        <f t="shared" si="6"/>
        <v>9.9167058855059789E-3</v>
      </c>
    </row>
    <row r="390" spans="1:8">
      <c r="A390" s="1">
        <v>42202</v>
      </c>
      <c r="B390">
        <v>20.666124</v>
      </c>
      <c r="C390">
        <v>20.690496</v>
      </c>
      <c r="D390">
        <v>20.536148000000001</v>
      </c>
      <c r="E390">
        <v>20.625506999999999</v>
      </c>
      <c r="F390">
        <v>17.436726</v>
      </c>
      <c r="G390">
        <v>22286763</v>
      </c>
      <c r="H390">
        <f t="shared" si="6"/>
        <v>-2.7493027228168675E-3</v>
      </c>
    </row>
    <row r="391" spans="1:8">
      <c r="A391" s="1">
        <v>42205</v>
      </c>
      <c r="B391">
        <v>20.682371</v>
      </c>
      <c r="C391">
        <v>20.714867000000002</v>
      </c>
      <c r="D391">
        <v>20.593014</v>
      </c>
      <c r="E391">
        <v>20.649878000000001</v>
      </c>
      <c r="F391">
        <v>17.457331</v>
      </c>
      <c r="G391">
        <v>25354045</v>
      </c>
      <c r="H391">
        <f t="shared" si="6"/>
        <v>1.1817011978051248E-3</v>
      </c>
    </row>
    <row r="392" spans="1:8">
      <c r="A392" s="1">
        <v>42206</v>
      </c>
      <c r="B392">
        <v>20.658003000000001</v>
      </c>
      <c r="C392">
        <v>20.739236999999999</v>
      </c>
      <c r="D392">
        <v>20.576767</v>
      </c>
      <c r="E392">
        <v>20.625506999999999</v>
      </c>
      <c r="F392">
        <v>17.436726</v>
      </c>
      <c r="G392">
        <v>24390172</v>
      </c>
      <c r="H392">
        <f t="shared" si="6"/>
        <v>-1.1803064282850432E-3</v>
      </c>
    </row>
    <row r="393" spans="1:8">
      <c r="A393" s="1">
        <v>42207</v>
      </c>
      <c r="B393">
        <v>20.633631000000001</v>
      </c>
      <c r="C393">
        <v>20.804224000000001</v>
      </c>
      <c r="D393">
        <v>20.609261</v>
      </c>
      <c r="E393">
        <v>20.779854</v>
      </c>
      <c r="F393">
        <v>17.567215000000001</v>
      </c>
      <c r="G393">
        <v>36459143</v>
      </c>
      <c r="H393">
        <f t="shared" si="6"/>
        <v>7.4835723174178879E-3</v>
      </c>
    </row>
    <row r="394" spans="1:8">
      <c r="A394" s="1">
        <v>42208</v>
      </c>
      <c r="B394">
        <v>20.796101</v>
      </c>
      <c r="C394">
        <v>20.812346999999999</v>
      </c>
      <c r="D394">
        <v>20.56052</v>
      </c>
      <c r="E394">
        <v>20.601137000000001</v>
      </c>
      <c r="F394">
        <v>17.416128</v>
      </c>
      <c r="G394">
        <v>36561685</v>
      </c>
      <c r="H394">
        <f t="shared" si="6"/>
        <v>-8.6005095286874108E-3</v>
      </c>
    </row>
    <row r="395" spans="1:8">
      <c r="A395" s="1">
        <v>42209</v>
      </c>
      <c r="B395">
        <v>20.576767</v>
      </c>
      <c r="C395">
        <v>20.593014</v>
      </c>
      <c r="D395">
        <v>20.37368</v>
      </c>
      <c r="E395">
        <v>20.406174</v>
      </c>
      <c r="F395">
        <v>17.251301000000002</v>
      </c>
      <c r="G395">
        <v>32149658</v>
      </c>
      <c r="H395">
        <f t="shared" si="6"/>
        <v>-9.4640439022955578E-3</v>
      </c>
    </row>
    <row r="396" spans="1:8">
      <c r="A396" s="1">
        <v>42212</v>
      </c>
      <c r="B396">
        <v>20.268076000000001</v>
      </c>
      <c r="C396">
        <v>20.316815999999999</v>
      </c>
      <c r="D396">
        <v>20.18684</v>
      </c>
      <c r="E396">
        <v>20.259951000000001</v>
      </c>
      <c r="F396">
        <v>17.127683999999999</v>
      </c>
      <c r="G396">
        <v>34805048</v>
      </c>
      <c r="H396">
        <f t="shared" si="6"/>
        <v>-7.1656624622109932E-3</v>
      </c>
    </row>
    <row r="397" spans="1:8">
      <c r="A397" s="1">
        <v>42213</v>
      </c>
      <c r="B397">
        <v>20.422421</v>
      </c>
      <c r="C397">
        <v>20.422421</v>
      </c>
      <c r="D397">
        <v>20.211210000000001</v>
      </c>
      <c r="E397">
        <v>20.341187000000001</v>
      </c>
      <c r="F397">
        <v>17.196362000000001</v>
      </c>
      <c r="G397">
        <v>29677194</v>
      </c>
      <c r="H397">
        <f t="shared" si="6"/>
        <v>4.0097657102969681E-3</v>
      </c>
    </row>
    <row r="398" spans="1:8">
      <c r="A398" s="1">
        <v>42214</v>
      </c>
      <c r="B398">
        <v>20.406174</v>
      </c>
      <c r="C398">
        <v>20.552396999999999</v>
      </c>
      <c r="D398">
        <v>20.357433</v>
      </c>
      <c r="E398">
        <v>20.544273</v>
      </c>
      <c r="F398">
        <v>17.368054999999998</v>
      </c>
      <c r="G398">
        <v>33091373</v>
      </c>
      <c r="H398">
        <f t="shared" si="6"/>
        <v>9.9842629505006719E-3</v>
      </c>
    </row>
    <row r="399" spans="1:8">
      <c r="A399" s="1">
        <v>42215</v>
      </c>
      <c r="B399">
        <v>20.511780000000002</v>
      </c>
      <c r="C399">
        <v>20.56052</v>
      </c>
      <c r="D399">
        <v>20.430544000000001</v>
      </c>
      <c r="E399">
        <v>20.544273</v>
      </c>
      <c r="F399">
        <v>17.368054999999998</v>
      </c>
      <c r="G399">
        <v>20597954</v>
      </c>
      <c r="H399">
        <f t="shared" si="6"/>
        <v>0</v>
      </c>
    </row>
    <row r="400" spans="1:8">
      <c r="A400" s="1">
        <v>42216</v>
      </c>
      <c r="B400">
        <v>20.519902999999999</v>
      </c>
      <c r="C400">
        <v>20.568643999999999</v>
      </c>
      <c r="D400">
        <v>20.422421</v>
      </c>
      <c r="E400">
        <v>20.479284</v>
      </c>
      <c r="F400">
        <v>17.313108</v>
      </c>
      <c r="G400">
        <v>24137571</v>
      </c>
      <c r="H400">
        <f t="shared" si="6"/>
        <v>-3.1636818285063315E-3</v>
      </c>
    </row>
    <row r="401" spans="1:8">
      <c r="A401" s="1">
        <v>42219</v>
      </c>
      <c r="B401">
        <v>20.479284</v>
      </c>
      <c r="C401">
        <v>20.503655999999999</v>
      </c>
      <c r="D401">
        <v>20.316815999999999</v>
      </c>
      <c r="E401">
        <v>20.454913999999999</v>
      </c>
      <c r="F401">
        <v>17.292508999999999</v>
      </c>
      <c r="G401">
        <v>42025601</v>
      </c>
      <c r="H401">
        <f t="shared" si="6"/>
        <v>-1.1897921505486305E-3</v>
      </c>
    </row>
    <row r="402" spans="1:8">
      <c r="A402" s="1">
        <v>42220</v>
      </c>
      <c r="B402">
        <v>20.471163000000001</v>
      </c>
      <c r="C402">
        <v>20.528027000000002</v>
      </c>
      <c r="D402">
        <v>20.389927</v>
      </c>
      <c r="E402">
        <v>20.422421</v>
      </c>
      <c r="F402">
        <v>17.265041</v>
      </c>
      <c r="G402">
        <v>30678613</v>
      </c>
      <c r="H402">
        <f t="shared" si="6"/>
        <v>-1.5884334656121296E-3</v>
      </c>
    </row>
    <row r="403" spans="1:8">
      <c r="A403" s="1">
        <v>42221</v>
      </c>
      <c r="B403">
        <v>20.56052</v>
      </c>
      <c r="C403">
        <v>20.625506999999999</v>
      </c>
      <c r="D403">
        <v>20.446791000000001</v>
      </c>
      <c r="E403">
        <v>20.503655999999999</v>
      </c>
      <c r="F403">
        <v>17.333717</v>
      </c>
      <c r="G403">
        <v>24771536</v>
      </c>
      <c r="H403">
        <f t="shared" si="6"/>
        <v>3.9777490247489104E-3</v>
      </c>
    </row>
    <row r="404" spans="1:8">
      <c r="A404" s="1">
        <v>42222</v>
      </c>
      <c r="B404">
        <v>20.519902999999999</v>
      </c>
      <c r="C404">
        <v>20.552396999999999</v>
      </c>
      <c r="D404">
        <v>20.357433</v>
      </c>
      <c r="E404">
        <v>20.430544000000001</v>
      </c>
      <c r="F404">
        <v>17.271909999999998</v>
      </c>
      <c r="G404">
        <v>23921408</v>
      </c>
      <c r="H404">
        <f t="shared" si="6"/>
        <v>-3.5657095359294096E-3</v>
      </c>
    </row>
    <row r="405" spans="1:8">
      <c r="A405" s="1">
        <v>42223</v>
      </c>
      <c r="B405">
        <v>20.414297000000001</v>
      </c>
      <c r="C405">
        <v>20.495531</v>
      </c>
      <c r="D405">
        <v>20.30057</v>
      </c>
      <c r="E405">
        <v>20.471163000000001</v>
      </c>
      <c r="F405">
        <v>17.306244</v>
      </c>
      <c r="G405">
        <v>30673812</v>
      </c>
      <c r="H405">
        <f t="shared" si="6"/>
        <v>1.9878519515213544E-3</v>
      </c>
    </row>
    <row r="406" spans="1:8">
      <c r="A406" s="1">
        <v>42226</v>
      </c>
      <c r="B406">
        <v>20.609261</v>
      </c>
      <c r="C406">
        <v>20.674250000000001</v>
      </c>
      <c r="D406">
        <v>20.552396999999999</v>
      </c>
      <c r="E406">
        <v>20.666124</v>
      </c>
      <c r="F406">
        <v>17.471067000000001</v>
      </c>
      <c r="G406">
        <v>30165778</v>
      </c>
      <c r="H406">
        <f t="shared" si="6"/>
        <v>9.5239036269222799E-3</v>
      </c>
    </row>
    <row r="407" spans="1:8">
      <c r="A407" s="1">
        <v>42227</v>
      </c>
      <c r="B407">
        <v>20.471163000000001</v>
      </c>
      <c r="C407">
        <v>20.544273</v>
      </c>
      <c r="D407">
        <v>20.398050000000001</v>
      </c>
      <c r="E407">
        <v>20.479284</v>
      </c>
      <c r="F407">
        <v>17.313108</v>
      </c>
      <c r="G407">
        <v>65448208</v>
      </c>
      <c r="H407">
        <f t="shared" si="6"/>
        <v>-9.041176477658848E-3</v>
      </c>
    </row>
    <row r="408" spans="1:8">
      <c r="A408" s="1">
        <v>42228</v>
      </c>
      <c r="B408">
        <v>20.308693000000002</v>
      </c>
      <c r="C408">
        <v>20.324940000000002</v>
      </c>
      <c r="D408">
        <v>19.983753</v>
      </c>
      <c r="E408">
        <v>20.292444</v>
      </c>
      <c r="F408">
        <v>17.155156999999999</v>
      </c>
      <c r="G408">
        <v>77509300</v>
      </c>
      <c r="H408">
        <f t="shared" si="6"/>
        <v>-9.1232030667168836E-3</v>
      </c>
    </row>
    <row r="409" spans="1:8">
      <c r="A409" s="1">
        <v>42229</v>
      </c>
      <c r="B409">
        <v>20.341187000000001</v>
      </c>
      <c r="C409">
        <v>20.438666999999999</v>
      </c>
      <c r="D409">
        <v>20.211210000000001</v>
      </c>
      <c r="E409">
        <v>20.365556999999999</v>
      </c>
      <c r="F409">
        <v>17.21697</v>
      </c>
      <c r="G409">
        <v>27547564</v>
      </c>
      <c r="H409">
        <f t="shared" si="6"/>
        <v>3.6031730866701358E-3</v>
      </c>
    </row>
    <row r="410" spans="1:8">
      <c r="A410" s="1">
        <v>42230</v>
      </c>
      <c r="B410">
        <v>20.341187000000001</v>
      </c>
      <c r="C410">
        <v>20.511780000000002</v>
      </c>
      <c r="D410">
        <v>20.333062999999999</v>
      </c>
      <c r="E410">
        <v>20.511780000000002</v>
      </c>
      <c r="F410">
        <v>17.340579999999999</v>
      </c>
      <c r="G410">
        <v>33603346</v>
      </c>
      <c r="H410">
        <f t="shared" si="6"/>
        <v>7.1795443681437173E-3</v>
      </c>
    </row>
    <row r="411" spans="1:8">
      <c r="A411" s="1">
        <v>42233</v>
      </c>
      <c r="B411">
        <v>20.422421</v>
      </c>
      <c r="C411">
        <v>20.56052</v>
      </c>
      <c r="D411">
        <v>20.349309999999999</v>
      </c>
      <c r="E411">
        <v>20.552396999999999</v>
      </c>
      <c r="F411">
        <v>17.374922000000002</v>
      </c>
      <c r="G411">
        <v>28771055</v>
      </c>
      <c r="H411">
        <f t="shared" si="6"/>
        <v>1.9804412539835645E-3</v>
      </c>
    </row>
    <row r="412" spans="1:8">
      <c r="A412" s="1">
        <v>42234</v>
      </c>
      <c r="B412">
        <v>20.528027000000002</v>
      </c>
      <c r="C412">
        <v>20.584890000000001</v>
      </c>
      <c r="D412">
        <v>20.487410000000001</v>
      </c>
      <c r="E412">
        <v>20.536148000000001</v>
      </c>
      <c r="F412">
        <v>17.361184999999999</v>
      </c>
      <c r="G412">
        <v>20245642</v>
      </c>
      <c r="H412">
        <f t="shared" si="6"/>
        <v>-7.9062225430436765E-4</v>
      </c>
    </row>
    <row r="413" spans="1:8">
      <c r="A413" s="1">
        <v>42235</v>
      </c>
      <c r="B413">
        <v>20.479284</v>
      </c>
      <c r="C413">
        <v>20.528027000000002</v>
      </c>
      <c r="D413">
        <v>20.276197</v>
      </c>
      <c r="E413">
        <v>20.349309999999999</v>
      </c>
      <c r="F413">
        <v>17.203232</v>
      </c>
      <c r="G413">
        <v>57382080</v>
      </c>
      <c r="H413">
        <f t="shared" si="6"/>
        <v>-9.0980540786817915E-3</v>
      </c>
    </row>
    <row r="414" spans="1:8">
      <c r="A414" s="1">
        <v>42236</v>
      </c>
      <c r="B414">
        <v>20.138100000000001</v>
      </c>
      <c r="C414">
        <v>20.162469999999999</v>
      </c>
      <c r="D414">
        <v>19.918763999999999</v>
      </c>
      <c r="E414">
        <v>19.918763999999999</v>
      </c>
      <c r="F414">
        <v>16.839248999999999</v>
      </c>
      <c r="G414">
        <v>67731590</v>
      </c>
      <c r="H414">
        <f t="shared" si="6"/>
        <v>-2.1157826622346373E-2</v>
      </c>
    </row>
    <row r="415" spans="1:8">
      <c r="A415" s="1">
        <v>42237</v>
      </c>
      <c r="B415">
        <v>19.666937000000001</v>
      </c>
      <c r="C415">
        <v>19.81316</v>
      </c>
      <c r="D415">
        <v>19.203899</v>
      </c>
      <c r="E415">
        <v>19.203899</v>
      </c>
      <c r="F415">
        <v>16.234907</v>
      </c>
      <c r="G415">
        <v>127715881</v>
      </c>
      <c r="H415">
        <f t="shared" si="6"/>
        <v>-3.5888892669738368E-2</v>
      </c>
    </row>
    <row r="416" spans="1:8">
      <c r="A416" s="1">
        <v>42240</v>
      </c>
      <c r="B416">
        <v>18.025995000000002</v>
      </c>
      <c r="C416">
        <v>19.033306</v>
      </c>
      <c r="D416">
        <v>15.044679</v>
      </c>
      <c r="E416">
        <v>18.383429</v>
      </c>
      <c r="F416">
        <v>15.541285999999999</v>
      </c>
      <c r="G416">
        <v>143651668</v>
      </c>
      <c r="H416">
        <f t="shared" si="6"/>
        <v>-4.2724051329644221E-2</v>
      </c>
    </row>
    <row r="417" spans="1:8">
      <c r="A417" s="1">
        <v>42241</v>
      </c>
      <c r="B417">
        <v>19.057676000000001</v>
      </c>
      <c r="C417">
        <v>19.073923000000001</v>
      </c>
      <c r="D417">
        <v>18.074736000000001</v>
      </c>
      <c r="E417">
        <v>18.139724999999999</v>
      </c>
      <c r="F417">
        <v>15.335258</v>
      </c>
      <c r="G417">
        <v>84936661</v>
      </c>
      <c r="H417">
        <f t="shared" si="6"/>
        <v>-1.3256818000775475E-2</v>
      </c>
    </row>
    <row r="418" spans="1:8">
      <c r="A418" s="1">
        <v>42242</v>
      </c>
      <c r="B418">
        <v>18.562145000000001</v>
      </c>
      <c r="C418">
        <v>18.822095999999998</v>
      </c>
      <c r="D418">
        <v>18.220959000000001</v>
      </c>
      <c r="E418">
        <v>18.822095999999998</v>
      </c>
      <c r="F418">
        <v>15.912132</v>
      </c>
      <c r="G418">
        <v>146056427</v>
      </c>
      <c r="H418">
        <f t="shared" si="6"/>
        <v>3.7617495577837695E-2</v>
      </c>
    </row>
    <row r="419" spans="1:8">
      <c r="A419" s="1">
        <v>42243</v>
      </c>
      <c r="B419">
        <v>19.065799999999999</v>
      </c>
      <c r="C419">
        <v>19.325749999999999</v>
      </c>
      <c r="D419">
        <v>18.911453000000002</v>
      </c>
      <c r="E419">
        <v>19.285132999999998</v>
      </c>
      <c r="F419">
        <v>16.303577000000001</v>
      </c>
      <c r="G419">
        <v>96219884</v>
      </c>
      <c r="H419">
        <f t="shared" si="6"/>
        <v>2.4600411811566227E-2</v>
      </c>
    </row>
    <row r="420" spans="1:8">
      <c r="A420" s="1">
        <v>42244</v>
      </c>
      <c r="B420">
        <v>19.212022999999999</v>
      </c>
      <c r="C420">
        <v>19.260763000000001</v>
      </c>
      <c r="D420">
        <v>19.073923000000001</v>
      </c>
      <c r="E420">
        <v>19.195775999999999</v>
      </c>
      <c r="F420">
        <v>16.228034999999998</v>
      </c>
      <c r="G420">
        <v>40348364</v>
      </c>
      <c r="H420">
        <f t="shared" si="6"/>
        <v>-4.6334617243812331E-3</v>
      </c>
    </row>
    <row r="421" spans="1:8">
      <c r="A421" s="1">
        <v>42247</v>
      </c>
      <c r="B421">
        <v>19.073923000000001</v>
      </c>
      <c r="C421">
        <v>19.155156999999999</v>
      </c>
      <c r="D421">
        <v>19.017059</v>
      </c>
      <c r="E421">
        <v>19.033306</v>
      </c>
      <c r="F421">
        <v>16.090689000000001</v>
      </c>
      <c r="G421">
        <v>58845124</v>
      </c>
      <c r="H421">
        <f t="shared" si="6"/>
        <v>-8.4635015884546288E-3</v>
      </c>
    </row>
    <row r="422" spans="1:8">
      <c r="A422" s="1">
        <v>42248</v>
      </c>
      <c r="B422">
        <v>18.627132</v>
      </c>
      <c r="C422">
        <v>18.724613000000002</v>
      </c>
      <c r="D422">
        <v>18.277822</v>
      </c>
      <c r="E422">
        <v>18.415921999999998</v>
      </c>
      <c r="F422">
        <v>15.568751000000001</v>
      </c>
      <c r="G422">
        <v>86294454</v>
      </c>
      <c r="H422">
        <f t="shared" si="6"/>
        <v>-3.2437268534616537E-2</v>
      </c>
    </row>
    <row r="423" spans="1:8">
      <c r="A423" s="1">
        <v>42249</v>
      </c>
      <c r="B423">
        <v>18.659625999999999</v>
      </c>
      <c r="C423">
        <v>18.716491999999999</v>
      </c>
      <c r="D423">
        <v>18.424046000000001</v>
      </c>
      <c r="E423">
        <v>18.667749000000001</v>
      </c>
      <c r="F423">
        <v>15.781648000000001</v>
      </c>
      <c r="G423">
        <v>52533664</v>
      </c>
      <c r="H423">
        <f t="shared" si="6"/>
        <v>1.3674635813752811E-2</v>
      </c>
    </row>
    <row r="424" spans="1:8">
      <c r="A424" s="1">
        <v>42250</v>
      </c>
      <c r="B424">
        <v>18.724613000000002</v>
      </c>
      <c r="C424">
        <v>18.968319000000001</v>
      </c>
      <c r="D424">
        <v>18.692119999999999</v>
      </c>
      <c r="E424">
        <v>18.773354999999999</v>
      </c>
      <c r="F424">
        <v>15.870922999999999</v>
      </c>
      <c r="G424">
        <v>60273576</v>
      </c>
      <c r="H424">
        <f t="shared" si="6"/>
        <v>5.6568870373993182E-3</v>
      </c>
    </row>
    <row r="425" spans="1:8">
      <c r="A425" s="1">
        <v>42251</v>
      </c>
      <c r="B425">
        <v>18.505279999999999</v>
      </c>
      <c r="C425">
        <v>18.562145000000001</v>
      </c>
      <c r="D425">
        <v>18.277822</v>
      </c>
      <c r="E425">
        <v>18.399674999999998</v>
      </c>
      <c r="F425">
        <v>15.555018</v>
      </c>
      <c r="G425">
        <v>54210039</v>
      </c>
      <c r="H425">
        <f t="shared" si="6"/>
        <v>-1.9904639446615614E-2</v>
      </c>
    </row>
    <row r="426" spans="1:8">
      <c r="A426" s="1">
        <v>42255</v>
      </c>
      <c r="B426">
        <v>18.757109</v>
      </c>
      <c r="C426">
        <v>18.887083000000001</v>
      </c>
      <c r="D426">
        <v>18.627132</v>
      </c>
      <c r="E426">
        <v>18.870836000000001</v>
      </c>
      <c r="F426">
        <v>15.953336999999999</v>
      </c>
      <c r="G426">
        <v>49726245</v>
      </c>
      <c r="H426">
        <f t="shared" si="6"/>
        <v>2.5607106337003208E-2</v>
      </c>
    </row>
    <row r="427" spans="1:8">
      <c r="A427" s="1">
        <v>42256</v>
      </c>
      <c r="B427">
        <v>19.041429999999998</v>
      </c>
      <c r="C427">
        <v>19.122665000000001</v>
      </c>
      <c r="D427">
        <v>18.570269</v>
      </c>
      <c r="E427">
        <v>18.610886000000001</v>
      </c>
      <c r="F427">
        <v>15.733575</v>
      </c>
      <c r="G427">
        <v>43741739</v>
      </c>
      <c r="H427">
        <f t="shared" si="6"/>
        <v>-1.3775299800913085E-2</v>
      </c>
    </row>
    <row r="428" spans="1:8">
      <c r="A428" s="1">
        <v>42257</v>
      </c>
      <c r="B428">
        <v>18.594639000000001</v>
      </c>
      <c r="C428">
        <v>18.838342999999998</v>
      </c>
      <c r="D428">
        <v>18.537773000000001</v>
      </c>
      <c r="E428">
        <v>18.700244999999999</v>
      </c>
      <c r="F428">
        <v>15.809115</v>
      </c>
      <c r="G428">
        <v>43653476</v>
      </c>
      <c r="H428">
        <f t="shared" si="6"/>
        <v>4.8011974392342593E-3</v>
      </c>
    </row>
    <row r="429" spans="1:8">
      <c r="A429" s="1">
        <v>42258</v>
      </c>
      <c r="B429">
        <v>18.610886000000001</v>
      </c>
      <c r="C429">
        <v>18.781479000000001</v>
      </c>
      <c r="D429">
        <v>18.570269</v>
      </c>
      <c r="E429">
        <v>18.781479000000001</v>
      </c>
      <c r="F429">
        <v>15.877798</v>
      </c>
      <c r="G429">
        <v>26809949</v>
      </c>
      <c r="H429">
        <f t="shared" si="6"/>
        <v>4.3445189689618963E-3</v>
      </c>
    </row>
    <row r="430" spans="1:8">
      <c r="A430" s="1">
        <v>42261</v>
      </c>
      <c r="B430">
        <v>18.740862</v>
      </c>
      <c r="C430">
        <v>18.797726000000001</v>
      </c>
      <c r="D430">
        <v>18.667749000000001</v>
      </c>
      <c r="E430">
        <v>18.740862</v>
      </c>
      <c r="F430">
        <v>15.843455000000001</v>
      </c>
      <c r="G430">
        <v>31837353</v>
      </c>
      <c r="H430">
        <f t="shared" si="6"/>
        <v>-2.1629573571851583E-3</v>
      </c>
    </row>
    <row r="431" spans="1:8">
      <c r="A431" s="1">
        <v>42262</v>
      </c>
      <c r="B431">
        <v>18.813972</v>
      </c>
      <c r="C431">
        <v>19.065799999999999</v>
      </c>
      <c r="D431">
        <v>18.740862</v>
      </c>
      <c r="E431">
        <v>19.008935999999999</v>
      </c>
      <c r="F431">
        <v>16.070087000000001</v>
      </c>
      <c r="G431">
        <v>41048311</v>
      </c>
      <c r="H431">
        <f t="shared" si="6"/>
        <v>1.4304455688484638E-2</v>
      </c>
    </row>
    <row r="432" spans="1:8">
      <c r="A432" s="1">
        <v>42263</v>
      </c>
      <c r="B432">
        <v>19.025182999999998</v>
      </c>
      <c r="C432">
        <v>19.163281999999999</v>
      </c>
      <c r="D432">
        <v>18.927702</v>
      </c>
      <c r="E432">
        <v>19.130789</v>
      </c>
      <c r="F432">
        <v>16.173092</v>
      </c>
      <c r="G432">
        <v>28008328</v>
      </c>
      <c r="H432">
        <f t="shared" si="6"/>
        <v>6.4097350561947526E-3</v>
      </c>
    </row>
    <row r="433" spans="1:8">
      <c r="A433" s="1">
        <v>42264</v>
      </c>
      <c r="B433">
        <v>19.114540000000002</v>
      </c>
      <c r="C433">
        <v>19.244516000000001</v>
      </c>
      <c r="D433">
        <v>18.822095999999998</v>
      </c>
      <c r="E433">
        <v>18.862712999999999</v>
      </c>
      <c r="F433">
        <v>15.946467</v>
      </c>
      <c r="G433">
        <v>75221486</v>
      </c>
      <c r="H433">
        <f t="shared" si="6"/>
        <v>-1.4012472073985623E-2</v>
      </c>
    </row>
    <row r="434" spans="1:8">
      <c r="A434" s="1">
        <v>42265</v>
      </c>
      <c r="B434">
        <v>18.513404999999999</v>
      </c>
      <c r="C434">
        <v>18.602761999999998</v>
      </c>
      <c r="D434">
        <v>18.375305000000001</v>
      </c>
      <c r="E434">
        <v>18.407799000000001</v>
      </c>
      <c r="F434">
        <v>15.637983</v>
      </c>
      <c r="G434">
        <v>85290820</v>
      </c>
      <c r="H434">
        <f t="shared" si="6"/>
        <v>-1.9344974658022995E-2</v>
      </c>
    </row>
    <row r="435" spans="1:8">
      <c r="A435" s="1">
        <v>42268</v>
      </c>
      <c r="B435">
        <v>18.529651999999999</v>
      </c>
      <c r="C435">
        <v>18.692119999999999</v>
      </c>
      <c r="D435">
        <v>18.497156</v>
      </c>
      <c r="E435">
        <v>18.619008999999998</v>
      </c>
      <c r="F435">
        <v>15.817416</v>
      </c>
      <c r="G435">
        <v>47097445</v>
      </c>
      <c r="H435">
        <f t="shared" si="6"/>
        <v>1.1474177967836358E-2</v>
      </c>
    </row>
    <row r="436" spans="1:8">
      <c r="A436" s="1">
        <v>42269</v>
      </c>
      <c r="B436">
        <v>18.342811999999999</v>
      </c>
      <c r="C436">
        <v>18.448416000000002</v>
      </c>
      <c r="D436">
        <v>18.245329000000002</v>
      </c>
      <c r="E436">
        <v>18.383429</v>
      </c>
      <c r="F436">
        <v>15.617286999999999</v>
      </c>
      <c r="G436">
        <v>65335941</v>
      </c>
      <c r="H436">
        <f t="shared" si="6"/>
        <v>-1.265244588623075E-2</v>
      </c>
    </row>
    <row r="437" spans="1:8">
      <c r="A437" s="1">
        <v>42270</v>
      </c>
      <c r="B437">
        <v>18.391552000000001</v>
      </c>
      <c r="C437">
        <v>18.456538999999999</v>
      </c>
      <c r="D437">
        <v>18.285945999999999</v>
      </c>
      <c r="E437">
        <v>18.391552000000001</v>
      </c>
      <c r="F437">
        <v>15.624185000000001</v>
      </c>
      <c r="G437">
        <v>34891095</v>
      </c>
      <c r="H437">
        <f t="shared" si="6"/>
        <v>4.4169003233413099E-4</v>
      </c>
    </row>
    <row r="438" spans="1:8">
      <c r="A438" s="1">
        <v>42271</v>
      </c>
      <c r="B438">
        <v>18.180342</v>
      </c>
      <c r="C438">
        <v>18.294069</v>
      </c>
      <c r="D438">
        <v>18.099105999999999</v>
      </c>
      <c r="E438">
        <v>18.261576000000002</v>
      </c>
      <c r="F438">
        <v>15.513766</v>
      </c>
      <c r="G438">
        <v>51271027</v>
      </c>
      <c r="H438">
        <f t="shared" si="6"/>
        <v>-7.0671846243500229E-3</v>
      </c>
    </row>
    <row r="439" spans="1:8">
      <c r="A439" s="1">
        <v>42272</v>
      </c>
      <c r="B439">
        <v>18.521526000000001</v>
      </c>
      <c r="C439">
        <v>18.651503000000002</v>
      </c>
      <c r="D439">
        <v>18.440291999999999</v>
      </c>
      <c r="E439">
        <v>18.529651999999999</v>
      </c>
      <c r="F439">
        <v>15.741505</v>
      </c>
      <c r="G439">
        <v>55416173</v>
      </c>
      <c r="H439">
        <f t="shared" si="6"/>
        <v>1.4679801152086456E-2</v>
      </c>
    </row>
    <row r="440" spans="1:8">
      <c r="A440" s="1">
        <v>42275</v>
      </c>
      <c r="B440">
        <v>18.399674999999998</v>
      </c>
      <c r="C440">
        <v>18.432168999999998</v>
      </c>
      <c r="D440">
        <v>18.042242000000002</v>
      </c>
      <c r="E440">
        <v>18.099105999999999</v>
      </c>
      <c r="F440">
        <v>15.375745999999999</v>
      </c>
      <c r="G440">
        <v>58422891</v>
      </c>
      <c r="H440">
        <f t="shared" si="6"/>
        <v>-2.3235325974231856E-2</v>
      </c>
    </row>
    <row r="441" spans="1:8">
      <c r="A441" s="1">
        <v>42276</v>
      </c>
      <c r="B441">
        <v>18.115352999999999</v>
      </c>
      <c r="C441">
        <v>18.188465000000001</v>
      </c>
      <c r="D441">
        <v>17.969131000000001</v>
      </c>
      <c r="E441">
        <v>18.131599000000001</v>
      </c>
      <c r="F441">
        <v>15.403347</v>
      </c>
      <c r="G441">
        <v>48264309</v>
      </c>
      <c r="H441">
        <f t="shared" si="6"/>
        <v>1.7950998930393786E-3</v>
      </c>
    </row>
    <row r="442" spans="1:8">
      <c r="A442" s="1">
        <v>42277</v>
      </c>
      <c r="B442">
        <v>18.375305000000001</v>
      </c>
      <c r="C442">
        <v>18.407799000000001</v>
      </c>
      <c r="D442">
        <v>18.188465000000001</v>
      </c>
      <c r="E442">
        <v>18.407799000000001</v>
      </c>
      <c r="F442">
        <v>15.637983</v>
      </c>
      <c r="G442">
        <v>49086741</v>
      </c>
      <c r="H442">
        <f t="shared" si="6"/>
        <v>1.5232793236431022E-2</v>
      </c>
    </row>
    <row r="443" spans="1:8">
      <c r="A443" s="1">
        <v>42278</v>
      </c>
      <c r="B443">
        <v>18.399674999999998</v>
      </c>
      <c r="C443">
        <v>18.489032999999999</v>
      </c>
      <c r="D443">
        <v>18.220959000000001</v>
      </c>
      <c r="E443">
        <v>18.415921999999998</v>
      </c>
      <c r="F443">
        <v>15.644888</v>
      </c>
      <c r="G443">
        <v>48512971</v>
      </c>
      <c r="H443">
        <f t="shared" si="6"/>
        <v>4.4155310822372151E-4</v>
      </c>
    </row>
    <row r="444" spans="1:8">
      <c r="A444" s="1">
        <v>42279</v>
      </c>
      <c r="B444">
        <v>18.017872000000001</v>
      </c>
      <c r="C444">
        <v>18.440291999999999</v>
      </c>
      <c r="D444">
        <v>17.855402000000002</v>
      </c>
      <c r="E444">
        <v>18.440291999999999</v>
      </c>
      <c r="F444">
        <v>15.665590999999999</v>
      </c>
      <c r="G444">
        <v>75346063</v>
      </c>
      <c r="H444">
        <f t="shared" si="6"/>
        <v>1.3233076516750552E-3</v>
      </c>
    </row>
    <row r="445" spans="1:8">
      <c r="A445" s="1">
        <v>42282</v>
      </c>
      <c r="B445">
        <v>18.570269</v>
      </c>
      <c r="C445">
        <v>18.854589000000001</v>
      </c>
      <c r="D445">
        <v>18.562145000000001</v>
      </c>
      <c r="E445">
        <v>18.830219</v>
      </c>
      <c r="F445">
        <v>15.996848999999999</v>
      </c>
      <c r="G445">
        <v>47975517</v>
      </c>
      <c r="H445">
        <f t="shared" si="6"/>
        <v>2.1145579506065239E-2</v>
      </c>
    </row>
    <row r="446" spans="1:8">
      <c r="A446" s="1">
        <v>42283</v>
      </c>
      <c r="B446">
        <v>18.789601999999999</v>
      </c>
      <c r="C446">
        <v>18.854589000000001</v>
      </c>
      <c r="D446">
        <v>18.708366000000002</v>
      </c>
      <c r="E446">
        <v>18.740862</v>
      </c>
      <c r="F446">
        <v>15.920931</v>
      </c>
      <c r="G446">
        <v>36684908</v>
      </c>
      <c r="H446">
        <f t="shared" si="6"/>
        <v>-4.7458096278835734E-3</v>
      </c>
    </row>
    <row r="447" spans="1:8">
      <c r="A447" s="1">
        <v>42284</v>
      </c>
      <c r="B447">
        <v>18.862712999999999</v>
      </c>
      <c r="C447">
        <v>18.992688999999999</v>
      </c>
      <c r="D447">
        <v>18.748985000000001</v>
      </c>
      <c r="E447">
        <v>18.887083000000001</v>
      </c>
      <c r="F447">
        <v>16.045148999999999</v>
      </c>
      <c r="G447">
        <v>38597020</v>
      </c>
      <c r="H447">
        <f t="shared" si="6"/>
        <v>7.8021819201401638E-3</v>
      </c>
    </row>
    <row r="448" spans="1:8">
      <c r="A448" s="1">
        <v>42285</v>
      </c>
      <c r="B448">
        <v>18.813972</v>
      </c>
      <c r="C448">
        <v>19.017059</v>
      </c>
      <c r="D448">
        <v>18.773354999999999</v>
      </c>
      <c r="E448">
        <v>19.000813000000001</v>
      </c>
      <c r="F448">
        <v>16.141770999999999</v>
      </c>
      <c r="G448">
        <v>37237011</v>
      </c>
      <c r="H448">
        <f t="shared" si="6"/>
        <v>6.0218823770349528E-3</v>
      </c>
    </row>
    <row r="449" spans="1:8">
      <c r="A449" s="1">
        <v>42286</v>
      </c>
      <c r="B449">
        <v>19.041429999999998</v>
      </c>
      <c r="C449">
        <v>19.057676000000001</v>
      </c>
      <c r="D449">
        <v>18.797726000000001</v>
      </c>
      <c r="E449">
        <v>18.878959999999999</v>
      </c>
      <c r="F449">
        <v>16.038253999999998</v>
      </c>
      <c r="G449">
        <v>58339183</v>
      </c>
      <c r="H449">
        <f t="shared" si="6"/>
        <v>-6.4129890084551498E-3</v>
      </c>
    </row>
    <row r="450" spans="1:8">
      <c r="A450" s="1">
        <v>42289</v>
      </c>
      <c r="B450">
        <v>18.870836000000001</v>
      </c>
      <c r="C450">
        <v>18.927702</v>
      </c>
      <c r="D450">
        <v>18.822095999999998</v>
      </c>
      <c r="E450">
        <v>18.895206000000002</v>
      </c>
      <c r="F450">
        <v>16.052054999999999</v>
      </c>
      <c r="G450">
        <v>25312191</v>
      </c>
      <c r="H450">
        <f t="shared" si="6"/>
        <v>8.6050513977399545E-4</v>
      </c>
    </row>
    <row r="451" spans="1:8">
      <c r="A451" s="1">
        <v>42290</v>
      </c>
      <c r="B451">
        <v>18.830219</v>
      </c>
      <c r="C451">
        <v>18.952069999999999</v>
      </c>
      <c r="D451">
        <v>18.748985000000001</v>
      </c>
      <c r="E451">
        <v>18.748985000000001</v>
      </c>
      <c r="F451">
        <v>15.927835</v>
      </c>
      <c r="G451">
        <v>42452020</v>
      </c>
      <c r="H451">
        <f t="shared" ref="H451:H514" si="7">(F451-F450)/F450</f>
        <v>-7.7385730362872131E-3</v>
      </c>
    </row>
    <row r="452" spans="1:8">
      <c r="A452" s="1">
        <v>42291</v>
      </c>
      <c r="B452">
        <v>18.757109</v>
      </c>
      <c r="C452">
        <v>18.789601999999999</v>
      </c>
      <c r="D452">
        <v>18.570269</v>
      </c>
      <c r="E452">
        <v>18.594639000000001</v>
      </c>
      <c r="F452">
        <v>15.796711999999999</v>
      </c>
      <c r="G452">
        <v>44763838</v>
      </c>
      <c r="H452">
        <f t="shared" si="7"/>
        <v>-8.2323178259945898E-3</v>
      </c>
    </row>
    <row r="453" spans="1:8">
      <c r="A453" s="1">
        <v>42292</v>
      </c>
      <c r="B453">
        <v>18.700244999999999</v>
      </c>
      <c r="C453">
        <v>19.041429999999998</v>
      </c>
      <c r="D453">
        <v>18.683996</v>
      </c>
      <c r="E453">
        <v>19.017059</v>
      </c>
      <c r="F453">
        <v>16.155573</v>
      </c>
      <c r="G453">
        <v>55652525</v>
      </c>
      <c r="H453">
        <f t="shared" si="7"/>
        <v>2.2717449048890743E-2</v>
      </c>
    </row>
    <row r="454" spans="1:8">
      <c r="A454" s="1">
        <v>42293</v>
      </c>
      <c r="B454">
        <v>19.073923000000001</v>
      </c>
      <c r="C454">
        <v>19.163281999999999</v>
      </c>
      <c r="D454">
        <v>19.033306</v>
      </c>
      <c r="E454">
        <v>19.130789</v>
      </c>
      <c r="F454">
        <v>16.252185999999998</v>
      </c>
      <c r="G454">
        <v>36542235</v>
      </c>
      <c r="H454">
        <f t="shared" si="7"/>
        <v>5.980165482214579E-3</v>
      </c>
    </row>
    <row r="455" spans="1:8">
      <c r="A455" s="1">
        <v>42296</v>
      </c>
      <c r="B455">
        <v>19.008935999999999</v>
      </c>
      <c r="C455">
        <v>19.155156999999999</v>
      </c>
      <c r="D455">
        <v>19.000813000000001</v>
      </c>
      <c r="E455">
        <v>19.114540000000002</v>
      </c>
      <c r="F455">
        <v>16.238379999999999</v>
      </c>
      <c r="G455">
        <v>32690313</v>
      </c>
      <c r="H455">
        <f t="shared" si="7"/>
        <v>-8.4948572456645997E-4</v>
      </c>
    </row>
    <row r="456" spans="1:8">
      <c r="A456" s="1">
        <v>42297</v>
      </c>
      <c r="B456">
        <v>19.114540000000002</v>
      </c>
      <c r="C456">
        <v>19.25264</v>
      </c>
      <c r="D456">
        <v>19.098293000000002</v>
      </c>
      <c r="E456">
        <v>19.228269999999998</v>
      </c>
      <c r="F456">
        <v>16.335008999999999</v>
      </c>
      <c r="G456">
        <v>23941473</v>
      </c>
      <c r="H456">
        <f t="shared" si="7"/>
        <v>5.950655176193689E-3</v>
      </c>
    </row>
    <row r="457" spans="1:8">
      <c r="A457" s="1">
        <v>42298</v>
      </c>
      <c r="B457">
        <v>19.25264</v>
      </c>
      <c r="C457">
        <v>19.317629</v>
      </c>
      <c r="D457">
        <v>19.057676000000001</v>
      </c>
      <c r="E457">
        <v>19.090171999999999</v>
      </c>
      <c r="F457">
        <v>16.217683999999998</v>
      </c>
      <c r="G457">
        <v>29215200</v>
      </c>
      <c r="H457">
        <f t="shared" si="7"/>
        <v>-7.1824264069888797E-3</v>
      </c>
    </row>
    <row r="458" spans="1:8">
      <c r="A458" s="1">
        <v>42299</v>
      </c>
      <c r="B458">
        <v>19.130789</v>
      </c>
      <c r="C458">
        <v>19.471972999999998</v>
      </c>
      <c r="D458">
        <v>19.122665000000001</v>
      </c>
      <c r="E458">
        <v>19.398862999999999</v>
      </c>
      <c r="F458">
        <v>16.479928999999998</v>
      </c>
      <c r="G458">
        <v>61204335</v>
      </c>
      <c r="H458">
        <f t="shared" si="7"/>
        <v>1.6170311371216758E-2</v>
      </c>
    </row>
    <row r="459" spans="1:8">
      <c r="A459" s="1">
        <v>42300</v>
      </c>
      <c r="B459">
        <v>19.553208999999999</v>
      </c>
      <c r="C459">
        <v>19.618196000000001</v>
      </c>
      <c r="D459">
        <v>19.463851999999999</v>
      </c>
      <c r="E459">
        <v>19.610073</v>
      </c>
      <c r="F459">
        <v>16.659355000000001</v>
      </c>
      <c r="G459">
        <v>45903498</v>
      </c>
      <c r="H459">
        <f t="shared" si="7"/>
        <v>1.0887546906300567E-2</v>
      </c>
    </row>
    <row r="460" spans="1:8">
      <c r="A460" s="1">
        <v>42303</v>
      </c>
      <c r="B460">
        <v>19.610073</v>
      </c>
      <c r="C460">
        <v>19.610073</v>
      </c>
      <c r="D460">
        <v>19.455727</v>
      </c>
      <c r="E460">
        <v>19.528836999999999</v>
      </c>
      <c r="F460">
        <v>16.590340000000001</v>
      </c>
      <c r="G460">
        <v>24485698</v>
      </c>
      <c r="H460">
        <f t="shared" si="7"/>
        <v>-4.1427174101278386E-3</v>
      </c>
    </row>
    <row r="461" spans="1:8">
      <c r="A461" s="1">
        <v>42304</v>
      </c>
      <c r="B461">
        <v>19.431356000000001</v>
      </c>
      <c r="C461">
        <v>19.455727</v>
      </c>
      <c r="D461">
        <v>19.350121999999999</v>
      </c>
      <c r="E461">
        <v>19.415109999999999</v>
      </c>
      <c r="F461">
        <v>16.493728999999998</v>
      </c>
      <c r="G461">
        <v>28664204</v>
      </c>
      <c r="H461">
        <f t="shared" si="7"/>
        <v>-5.8233285152686975E-3</v>
      </c>
    </row>
    <row r="462" spans="1:8">
      <c r="A462" s="1">
        <v>42305</v>
      </c>
      <c r="B462">
        <v>19.455727</v>
      </c>
      <c r="C462">
        <v>19.902517</v>
      </c>
      <c r="D462">
        <v>19.455727</v>
      </c>
      <c r="E462">
        <v>19.870024000000001</v>
      </c>
      <c r="F462">
        <v>16.880192000000001</v>
      </c>
      <c r="G462">
        <v>112058299</v>
      </c>
      <c r="H462">
        <f t="shared" si="7"/>
        <v>2.343090516401735E-2</v>
      </c>
    </row>
    <row r="463" spans="1:8">
      <c r="A463" s="1">
        <v>42306</v>
      </c>
      <c r="B463">
        <v>19.861899999999999</v>
      </c>
      <c r="C463">
        <v>19.943135999999999</v>
      </c>
      <c r="D463">
        <v>19.748173000000001</v>
      </c>
      <c r="E463">
        <v>19.845654</v>
      </c>
      <c r="F463">
        <v>16.859486</v>
      </c>
      <c r="G463">
        <v>48479611</v>
      </c>
      <c r="H463">
        <f t="shared" si="7"/>
        <v>-1.2266448154144547E-3</v>
      </c>
    </row>
    <row r="464" spans="1:8">
      <c r="A464" s="1">
        <v>42307</v>
      </c>
      <c r="B464">
        <v>19.796913</v>
      </c>
      <c r="C464">
        <v>19.81316</v>
      </c>
      <c r="D464">
        <v>19.536963</v>
      </c>
      <c r="E464">
        <v>19.561333000000001</v>
      </c>
      <c r="F464">
        <v>16.61795</v>
      </c>
      <c r="G464">
        <v>62867662</v>
      </c>
      <c r="H464">
        <f t="shared" si="7"/>
        <v>-1.4326415407919315E-2</v>
      </c>
    </row>
    <row r="465" spans="1:8">
      <c r="A465" s="1">
        <v>42310</v>
      </c>
      <c r="B465">
        <v>19.610073</v>
      </c>
      <c r="C465">
        <v>19.910643</v>
      </c>
      <c r="D465">
        <v>19.601949999999999</v>
      </c>
      <c r="E465">
        <v>19.829407</v>
      </c>
      <c r="F465">
        <v>16.845690000000001</v>
      </c>
      <c r="G465">
        <v>73531446</v>
      </c>
      <c r="H465">
        <f t="shared" si="7"/>
        <v>1.3704458131117299E-2</v>
      </c>
    </row>
    <row r="466" spans="1:8">
      <c r="A466" s="1">
        <v>42311</v>
      </c>
      <c r="B466">
        <v>19.821283000000001</v>
      </c>
      <c r="C466">
        <v>19.926888999999999</v>
      </c>
      <c r="D466">
        <v>19.731923999999999</v>
      </c>
      <c r="E466">
        <v>19.861899999999999</v>
      </c>
      <c r="F466">
        <v>16.873290999999998</v>
      </c>
      <c r="G466">
        <v>42479225</v>
      </c>
      <c r="H466">
        <f t="shared" si="7"/>
        <v>1.6384606388932183E-3</v>
      </c>
    </row>
    <row r="467" spans="1:8">
      <c r="A467" s="1">
        <v>42312</v>
      </c>
      <c r="B467">
        <v>19.861899999999999</v>
      </c>
      <c r="C467">
        <v>19.910643</v>
      </c>
      <c r="D467">
        <v>19.748173000000001</v>
      </c>
      <c r="E467">
        <v>19.805036999999999</v>
      </c>
      <c r="F467">
        <v>16.824981999999999</v>
      </c>
      <c r="G467">
        <v>40100564</v>
      </c>
      <c r="H467">
        <f t="shared" si="7"/>
        <v>-2.8630455078383771E-3</v>
      </c>
    </row>
    <row r="468" spans="1:8">
      <c r="A468" s="1">
        <v>42313</v>
      </c>
      <c r="B468">
        <v>19.805036999999999</v>
      </c>
      <c r="C468">
        <v>19.918763999999999</v>
      </c>
      <c r="D468">
        <v>19.772542999999999</v>
      </c>
      <c r="E468">
        <v>19.886271000000001</v>
      </c>
      <c r="F468">
        <v>16.893992999999998</v>
      </c>
      <c r="G468">
        <v>45236788</v>
      </c>
      <c r="H468">
        <f t="shared" si="7"/>
        <v>4.1016982960219344E-3</v>
      </c>
    </row>
    <row r="469" spans="1:8">
      <c r="A469" s="1">
        <v>42314</v>
      </c>
      <c r="B469">
        <v>20.259951000000001</v>
      </c>
      <c r="C469">
        <v>20.284323000000001</v>
      </c>
      <c r="D469">
        <v>20.016247</v>
      </c>
      <c r="E469">
        <v>20.089357</v>
      </c>
      <c r="F469">
        <v>17.066526</v>
      </c>
      <c r="G469">
        <v>85556100</v>
      </c>
      <c r="H469">
        <f t="shared" si="7"/>
        <v>1.0212683289261539E-2</v>
      </c>
    </row>
    <row r="470" spans="1:8">
      <c r="A470" s="1">
        <v>42317</v>
      </c>
      <c r="B470">
        <v>20.113728999999999</v>
      </c>
      <c r="C470">
        <v>20.162469999999999</v>
      </c>
      <c r="D470">
        <v>19.756295999999999</v>
      </c>
      <c r="E470">
        <v>19.870024000000001</v>
      </c>
      <c r="F470">
        <v>16.880192000000001</v>
      </c>
      <c r="G470">
        <v>59169369</v>
      </c>
      <c r="H470">
        <f t="shared" si="7"/>
        <v>-1.0918097801509145E-2</v>
      </c>
    </row>
    <row r="471" spans="1:8">
      <c r="A471" s="1">
        <v>42318</v>
      </c>
      <c r="B471">
        <v>19.821283000000001</v>
      </c>
      <c r="C471">
        <v>19.967506</v>
      </c>
      <c r="D471">
        <v>19.788789999999999</v>
      </c>
      <c r="E471">
        <v>19.959382999999999</v>
      </c>
      <c r="F471">
        <v>16.956105999999998</v>
      </c>
      <c r="G471">
        <v>41119339</v>
      </c>
      <c r="H471">
        <f t="shared" si="7"/>
        <v>4.4972237282607545E-3</v>
      </c>
    </row>
    <row r="472" spans="1:8">
      <c r="A472" s="1">
        <v>42319</v>
      </c>
      <c r="B472">
        <v>20.048739999999999</v>
      </c>
      <c r="C472">
        <v>20.048739999999999</v>
      </c>
      <c r="D472">
        <v>19.878146999999998</v>
      </c>
      <c r="E472">
        <v>19.894396</v>
      </c>
      <c r="F472">
        <v>16.900895999999999</v>
      </c>
      <c r="G472">
        <v>27576370</v>
      </c>
      <c r="H472">
        <f t="shared" si="7"/>
        <v>-3.2560541907439644E-3</v>
      </c>
    </row>
    <row r="473" spans="1:8">
      <c r="A473" s="1">
        <v>42320</v>
      </c>
      <c r="B473">
        <v>19.845654</v>
      </c>
      <c r="C473">
        <v>19.853777000000001</v>
      </c>
      <c r="D473">
        <v>19.585702999999999</v>
      </c>
      <c r="E473">
        <v>19.593826</v>
      </c>
      <c r="F473">
        <v>16.645555000000002</v>
      </c>
      <c r="G473">
        <v>66597469</v>
      </c>
      <c r="H473">
        <f t="shared" si="7"/>
        <v>-1.5108133911953415E-2</v>
      </c>
    </row>
    <row r="474" spans="1:8">
      <c r="A474" s="1">
        <v>42321</v>
      </c>
      <c r="B474">
        <v>19.496344000000001</v>
      </c>
      <c r="C474">
        <v>19.634443000000001</v>
      </c>
      <c r="D474">
        <v>19.374493000000001</v>
      </c>
      <c r="E474">
        <v>19.431356000000001</v>
      </c>
      <c r="F474">
        <v>16.507532000000001</v>
      </c>
      <c r="G474">
        <v>53877793</v>
      </c>
      <c r="H474">
        <f t="shared" si="7"/>
        <v>-8.2918833286123803E-3</v>
      </c>
    </row>
    <row r="475" spans="1:8">
      <c r="A475" s="1">
        <v>42324</v>
      </c>
      <c r="B475">
        <v>19.374493000000001</v>
      </c>
      <c r="C475">
        <v>19.666937000000001</v>
      </c>
      <c r="D475">
        <v>19.333876</v>
      </c>
      <c r="E475">
        <v>19.666937000000001</v>
      </c>
      <c r="F475">
        <v>16.707661000000002</v>
      </c>
      <c r="G475">
        <v>53560564</v>
      </c>
      <c r="H475">
        <f t="shared" si="7"/>
        <v>1.2123496110745108E-2</v>
      </c>
    </row>
    <row r="476" spans="1:8">
      <c r="A476" s="1">
        <v>42325</v>
      </c>
      <c r="B476">
        <v>19.748173000000001</v>
      </c>
      <c r="C476">
        <v>19.805036999999999</v>
      </c>
      <c r="D476">
        <v>19.585702999999999</v>
      </c>
      <c r="E476">
        <v>19.62632</v>
      </c>
      <c r="F476">
        <v>16.673155000000001</v>
      </c>
      <c r="G476">
        <v>46013180</v>
      </c>
      <c r="H476">
        <f t="shared" si="7"/>
        <v>-2.0652801131169928E-3</v>
      </c>
    </row>
    <row r="477" spans="1:8">
      <c r="A477" s="1">
        <v>42326</v>
      </c>
      <c r="B477">
        <v>19.740048999999999</v>
      </c>
      <c r="C477">
        <v>20</v>
      </c>
      <c r="D477">
        <v>19.675059999999998</v>
      </c>
      <c r="E477">
        <v>19.975629999999999</v>
      </c>
      <c r="F477">
        <v>16.969908</v>
      </c>
      <c r="G477">
        <v>83572836</v>
      </c>
      <c r="H477">
        <f t="shared" si="7"/>
        <v>1.779825114083081E-2</v>
      </c>
    </row>
    <row r="478" spans="1:8">
      <c r="A478" s="1">
        <v>42327</v>
      </c>
      <c r="B478">
        <v>19.983753</v>
      </c>
      <c r="C478">
        <v>20.048739999999999</v>
      </c>
      <c r="D478">
        <v>19.910643</v>
      </c>
      <c r="E478">
        <v>20.008123000000001</v>
      </c>
      <c r="F478">
        <v>16.997516999999998</v>
      </c>
      <c r="G478">
        <v>35613076</v>
      </c>
      <c r="H478">
        <f t="shared" si="7"/>
        <v>1.6269386964265344E-3</v>
      </c>
    </row>
    <row r="479" spans="1:8">
      <c r="A479" s="1">
        <v>42328</v>
      </c>
      <c r="B479">
        <v>20.064986999999999</v>
      </c>
      <c r="C479">
        <v>20.121853000000002</v>
      </c>
      <c r="D479">
        <v>19.983753</v>
      </c>
      <c r="E479">
        <v>20.040617000000001</v>
      </c>
      <c r="F479">
        <v>17.025116000000001</v>
      </c>
      <c r="G479">
        <v>44189330</v>
      </c>
      <c r="H479">
        <f t="shared" si="7"/>
        <v>1.6237077450784224E-3</v>
      </c>
    </row>
    <row r="480" spans="1:8">
      <c r="A480" s="1">
        <v>42331</v>
      </c>
      <c r="B480">
        <v>20.032494</v>
      </c>
      <c r="C480">
        <v>20.097483</v>
      </c>
      <c r="D480">
        <v>19.935013000000001</v>
      </c>
      <c r="E480">
        <v>19.959382999999999</v>
      </c>
      <c r="F480">
        <v>16.956105999999998</v>
      </c>
      <c r="G480">
        <v>31828859</v>
      </c>
      <c r="H480">
        <f t="shared" si="7"/>
        <v>-4.0534231895983696E-3</v>
      </c>
    </row>
    <row r="481" spans="1:8">
      <c r="A481" s="1">
        <v>42332</v>
      </c>
      <c r="B481">
        <v>19.837530000000001</v>
      </c>
      <c r="C481">
        <v>19.967506</v>
      </c>
      <c r="D481">
        <v>19.731923999999999</v>
      </c>
      <c r="E481">
        <v>19.902517</v>
      </c>
      <c r="F481">
        <v>16.907800999999999</v>
      </c>
      <c r="G481">
        <v>35916887</v>
      </c>
      <c r="H481">
        <f t="shared" si="7"/>
        <v>-2.8488262576324514E-3</v>
      </c>
    </row>
    <row r="482" spans="1:8">
      <c r="A482" s="1">
        <v>42333</v>
      </c>
      <c r="B482">
        <v>19.910643</v>
      </c>
      <c r="C482">
        <v>19.959382999999999</v>
      </c>
      <c r="D482">
        <v>19.861899999999999</v>
      </c>
      <c r="E482">
        <v>19.918763999999999</v>
      </c>
      <c r="F482">
        <v>16.921596999999998</v>
      </c>
      <c r="G482">
        <v>24226080</v>
      </c>
      <c r="H482">
        <f t="shared" si="7"/>
        <v>8.1595471818004324E-4</v>
      </c>
    </row>
    <row r="483" spans="1:8">
      <c r="A483" s="1">
        <v>42335</v>
      </c>
      <c r="B483">
        <v>19.951260000000001</v>
      </c>
      <c r="C483">
        <v>19.991876999999999</v>
      </c>
      <c r="D483">
        <v>19.853777000000001</v>
      </c>
      <c r="E483">
        <v>19.967506</v>
      </c>
      <c r="F483">
        <v>16.963000999999998</v>
      </c>
      <c r="G483">
        <v>23191055</v>
      </c>
      <c r="H483">
        <f t="shared" si="7"/>
        <v>2.4468139738820162E-3</v>
      </c>
    </row>
    <row r="484" spans="1:8">
      <c r="A484" s="1">
        <v>42338</v>
      </c>
      <c r="B484">
        <v>20.032494</v>
      </c>
      <c r="C484">
        <v>20.032494</v>
      </c>
      <c r="D484">
        <v>19.918763999999999</v>
      </c>
      <c r="E484">
        <v>19.951260000000001</v>
      </c>
      <c r="F484">
        <v>16.949203000000001</v>
      </c>
      <c r="G484">
        <v>30361138</v>
      </c>
      <c r="H484">
        <f t="shared" si="7"/>
        <v>-8.1341739000061121E-4</v>
      </c>
    </row>
    <row r="485" spans="1:8">
      <c r="A485" s="1">
        <v>42339</v>
      </c>
      <c r="B485">
        <v>20.024370000000001</v>
      </c>
      <c r="C485">
        <v>20.178716999999999</v>
      </c>
      <c r="D485">
        <v>19.983753</v>
      </c>
      <c r="E485">
        <v>20.170593</v>
      </c>
      <c r="F485">
        <v>17.135529999999999</v>
      </c>
      <c r="G485">
        <v>38268343</v>
      </c>
      <c r="H485">
        <f t="shared" si="7"/>
        <v>1.0993260273064083E-2</v>
      </c>
    </row>
    <row r="486" spans="1:8">
      <c r="A486" s="1">
        <v>42340</v>
      </c>
      <c r="B486">
        <v>20.219334</v>
      </c>
      <c r="C486">
        <v>20.219334</v>
      </c>
      <c r="D486">
        <v>19.894396</v>
      </c>
      <c r="E486">
        <v>19.935013000000001</v>
      </c>
      <c r="F486">
        <v>16.935407999999999</v>
      </c>
      <c r="G486">
        <v>43846620</v>
      </c>
      <c r="H486">
        <f t="shared" si="7"/>
        <v>-1.1678775036430175E-2</v>
      </c>
    </row>
    <row r="487" spans="1:8">
      <c r="A487" s="1">
        <v>42341</v>
      </c>
      <c r="B487">
        <v>20.048739999999999</v>
      </c>
      <c r="C487">
        <v>20.048739999999999</v>
      </c>
      <c r="D487">
        <v>19.545086000000001</v>
      </c>
      <c r="E487">
        <v>19.610073</v>
      </c>
      <c r="F487">
        <v>16.659355000000001</v>
      </c>
      <c r="G487">
        <v>59308595</v>
      </c>
      <c r="H487">
        <f t="shared" si="7"/>
        <v>-1.6300345406499651E-2</v>
      </c>
    </row>
    <row r="488" spans="1:8">
      <c r="A488" s="1">
        <v>42342</v>
      </c>
      <c r="B488">
        <v>19.731923999999999</v>
      </c>
      <c r="C488">
        <v>20.162469999999999</v>
      </c>
      <c r="D488">
        <v>19.683184000000001</v>
      </c>
      <c r="E488">
        <v>20.129975999999999</v>
      </c>
      <c r="F488">
        <v>17.101033999999999</v>
      </c>
      <c r="G488">
        <v>52547451</v>
      </c>
      <c r="H488">
        <f t="shared" si="7"/>
        <v>2.6512370977147495E-2</v>
      </c>
    </row>
    <row r="489" spans="1:8">
      <c r="A489" s="1">
        <v>42345</v>
      </c>
      <c r="B489">
        <v>20.105604</v>
      </c>
      <c r="C489">
        <v>20.121853000000002</v>
      </c>
      <c r="D489">
        <v>19.845654</v>
      </c>
      <c r="E489">
        <v>19.943135999999999</v>
      </c>
      <c r="F489">
        <v>16.942301</v>
      </c>
      <c r="G489">
        <v>31381144</v>
      </c>
      <c r="H489">
        <f t="shared" si="7"/>
        <v>-9.2820703122394842E-3</v>
      </c>
    </row>
    <row r="490" spans="1:8">
      <c r="A490" s="1">
        <v>42346</v>
      </c>
      <c r="B490">
        <v>19.723803</v>
      </c>
      <c r="C490">
        <v>19.870024000000001</v>
      </c>
      <c r="D490">
        <v>19.642567</v>
      </c>
      <c r="E490">
        <v>19.691306999999998</v>
      </c>
      <c r="F490">
        <v>16.728369000000001</v>
      </c>
      <c r="G490">
        <v>35697769</v>
      </c>
      <c r="H490">
        <f t="shared" si="7"/>
        <v>-1.2627092388454188E-2</v>
      </c>
    </row>
    <row r="491" spans="1:8">
      <c r="A491" s="1">
        <v>42347</v>
      </c>
      <c r="B491">
        <v>19.601949999999999</v>
      </c>
      <c r="C491">
        <v>19.821283000000001</v>
      </c>
      <c r="D491">
        <v>19.350121999999999</v>
      </c>
      <c r="E491">
        <v>19.463851999999999</v>
      </c>
      <c r="F491">
        <v>16.535139000000001</v>
      </c>
      <c r="G491">
        <v>66624798</v>
      </c>
      <c r="H491">
        <f t="shared" si="7"/>
        <v>-1.1551036445932044E-2</v>
      </c>
    </row>
    <row r="492" spans="1:8">
      <c r="A492" s="1">
        <v>42348</v>
      </c>
      <c r="B492">
        <v>19.455727</v>
      </c>
      <c r="C492">
        <v>19.666937000000001</v>
      </c>
      <c r="D492">
        <v>19.390739</v>
      </c>
      <c r="E492">
        <v>19.480097000000001</v>
      </c>
      <c r="F492">
        <v>16.548936999999999</v>
      </c>
      <c r="G492">
        <v>58161303</v>
      </c>
      <c r="H492">
        <f t="shared" si="7"/>
        <v>8.3446531655994888E-4</v>
      </c>
    </row>
    <row r="493" spans="1:8">
      <c r="A493" s="1">
        <v>42349</v>
      </c>
      <c r="B493">
        <v>19.187653000000001</v>
      </c>
      <c r="C493">
        <v>19.309504</v>
      </c>
      <c r="D493">
        <v>18.943949</v>
      </c>
      <c r="E493">
        <v>19.049553</v>
      </c>
      <c r="F493">
        <v>16.183178000000002</v>
      </c>
      <c r="G493">
        <v>89542078</v>
      </c>
      <c r="H493">
        <f t="shared" si="7"/>
        <v>-2.210166127286587E-2</v>
      </c>
    </row>
    <row r="494" spans="1:8">
      <c r="A494" s="1">
        <v>42352</v>
      </c>
      <c r="B494">
        <v>19.065799999999999</v>
      </c>
      <c r="C494">
        <v>19.220146</v>
      </c>
      <c r="D494">
        <v>18.878959999999999</v>
      </c>
      <c r="E494">
        <v>19.090171999999999</v>
      </c>
      <c r="F494">
        <v>16.217683999999998</v>
      </c>
      <c r="G494">
        <v>71948873</v>
      </c>
      <c r="H494">
        <f t="shared" si="7"/>
        <v>2.1322140805716166E-3</v>
      </c>
    </row>
    <row r="495" spans="1:8">
      <c r="A495" s="1">
        <v>42353</v>
      </c>
      <c r="B495">
        <v>19.285132999999998</v>
      </c>
      <c r="C495">
        <v>19.642567</v>
      </c>
      <c r="D495">
        <v>19.268886999999999</v>
      </c>
      <c r="E495">
        <v>19.536963</v>
      </c>
      <c r="F495">
        <v>16.597249999999999</v>
      </c>
      <c r="G495">
        <v>93332943</v>
      </c>
      <c r="H495">
        <f t="shared" si="7"/>
        <v>2.340445158507223E-2</v>
      </c>
    </row>
    <row r="496" spans="1:8">
      <c r="A496" s="1">
        <v>42354</v>
      </c>
      <c r="B496">
        <v>19.715676999999999</v>
      </c>
      <c r="C496">
        <v>19.918763999999999</v>
      </c>
      <c r="D496">
        <v>19.528836999999999</v>
      </c>
      <c r="E496">
        <v>19.853777000000001</v>
      </c>
      <c r="F496">
        <v>16.866385000000001</v>
      </c>
      <c r="G496">
        <v>102205375</v>
      </c>
      <c r="H496">
        <f t="shared" si="7"/>
        <v>1.6215638132823337E-2</v>
      </c>
    </row>
    <row r="497" spans="1:8">
      <c r="A497" s="1">
        <v>42355</v>
      </c>
      <c r="B497">
        <v>19.926888999999999</v>
      </c>
      <c r="C497">
        <v>19.926888999999999</v>
      </c>
      <c r="D497">
        <v>19.545086000000001</v>
      </c>
      <c r="E497">
        <v>19.569455999999999</v>
      </c>
      <c r="F497">
        <v>16.624849000000001</v>
      </c>
      <c r="G497">
        <v>70913355</v>
      </c>
      <c r="H497">
        <f t="shared" si="7"/>
        <v>-1.4320555353147694E-2</v>
      </c>
    </row>
    <row r="498" spans="1:8">
      <c r="A498" s="1">
        <v>42356</v>
      </c>
      <c r="B498">
        <v>19.309504</v>
      </c>
      <c r="C498">
        <v>19.333876</v>
      </c>
      <c r="D498">
        <v>18.927702</v>
      </c>
      <c r="E498">
        <v>18.927702</v>
      </c>
      <c r="F498">
        <v>16.180408</v>
      </c>
      <c r="G498">
        <v>113598773</v>
      </c>
      <c r="H498">
        <f t="shared" si="7"/>
        <v>-2.6733536045951526E-2</v>
      </c>
    </row>
    <row r="499" spans="1:8">
      <c r="A499" s="1">
        <v>42359</v>
      </c>
      <c r="B499">
        <v>19.082046999999999</v>
      </c>
      <c r="C499">
        <v>19.179528999999999</v>
      </c>
      <c r="D499">
        <v>18.943949</v>
      </c>
      <c r="E499">
        <v>19.114540000000002</v>
      </c>
      <c r="F499">
        <v>16.340128</v>
      </c>
      <c r="G499">
        <v>50728156</v>
      </c>
      <c r="H499">
        <f t="shared" si="7"/>
        <v>9.8711973146783493E-3</v>
      </c>
    </row>
    <row r="500" spans="1:8">
      <c r="A500" s="1">
        <v>42360</v>
      </c>
      <c r="B500">
        <v>19.228269999999998</v>
      </c>
      <c r="C500">
        <v>19.333876</v>
      </c>
      <c r="D500">
        <v>19.057676000000001</v>
      </c>
      <c r="E500">
        <v>19.293258999999999</v>
      </c>
      <c r="F500">
        <v>16.492908</v>
      </c>
      <c r="G500">
        <v>57087748</v>
      </c>
      <c r="H500">
        <f t="shared" si="7"/>
        <v>9.3499879560306944E-3</v>
      </c>
    </row>
    <row r="501" spans="1:8">
      <c r="A501" s="1">
        <v>42361</v>
      </c>
      <c r="B501">
        <v>19.415109999999999</v>
      </c>
      <c r="C501">
        <v>19.553208999999999</v>
      </c>
      <c r="D501">
        <v>19.358246000000001</v>
      </c>
      <c r="E501">
        <v>19.520716</v>
      </c>
      <c r="F501">
        <v>16.687346999999999</v>
      </c>
      <c r="G501">
        <v>40627924</v>
      </c>
      <c r="H501">
        <f t="shared" si="7"/>
        <v>1.1789249051774201E-2</v>
      </c>
    </row>
    <row r="502" spans="1:8">
      <c r="A502" s="1">
        <v>42362</v>
      </c>
      <c r="B502">
        <v>19.545086000000001</v>
      </c>
      <c r="C502">
        <v>19.610073</v>
      </c>
      <c r="D502">
        <v>19.455727</v>
      </c>
      <c r="E502">
        <v>19.504469</v>
      </c>
      <c r="F502">
        <v>16.673459999999999</v>
      </c>
      <c r="G502">
        <v>13844688</v>
      </c>
      <c r="H502">
        <f t="shared" si="7"/>
        <v>-8.321874052238758E-4</v>
      </c>
    </row>
    <row r="503" spans="1:8">
      <c r="A503" s="1">
        <v>42366</v>
      </c>
      <c r="B503">
        <v>19.423233</v>
      </c>
      <c r="C503">
        <v>19.496344000000001</v>
      </c>
      <c r="D503">
        <v>19.325749999999999</v>
      </c>
      <c r="E503">
        <v>19.488219999999998</v>
      </c>
      <c r="F503">
        <v>16.659573000000002</v>
      </c>
      <c r="G503">
        <v>16747016</v>
      </c>
      <c r="H503">
        <f t="shared" si="7"/>
        <v>-8.3288051790071616E-4</v>
      </c>
    </row>
    <row r="504" spans="1:8">
      <c r="A504" s="1">
        <v>42367</v>
      </c>
      <c r="B504">
        <v>19.650690000000001</v>
      </c>
      <c r="C504">
        <v>19.715676999999999</v>
      </c>
      <c r="D504">
        <v>19.585702999999999</v>
      </c>
      <c r="E504">
        <v>19.691306999999998</v>
      </c>
      <c r="F504">
        <v>16.833181</v>
      </c>
      <c r="G504">
        <v>38040239</v>
      </c>
      <c r="H504">
        <f t="shared" si="7"/>
        <v>1.0420915349991141E-2</v>
      </c>
    </row>
    <row r="505" spans="1:8">
      <c r="A505" s="1">
        <v>42368</v>
      </c>
      <c r="B505">
        <v>19.650690000000001</v>
      </c>
      <c r="C505">
        <v>19.683184000000001</v>
      </c>
      <c r="D505">
        <v>19.520716</v>
      </c>
      <c r="E505">
        <v>19.553208999999999</v>
      </c>
      <c r="F505">
        <v>16.715128</v>
      </c>
      <c r="G505">
        <v>19339133</v>
      </c>
      <c r="H505">
        <f t="shared" si="7"/>
        <v>-7.0131129701510213E-3</v>
      </c>
    </row>
    <row r="506" spans="1:8">
      <c r="A506" s="1">
        <v>42369</v>
      </c>
      <c r="B506">
        <v>19.358246000000001</v>
      </c>
      <c r="C506">
        <v>19.585702999999999</v>
      </c>
      <c r="D506">
        <v>19.317629</v>
      </c>
      <c r="E506">
        <v>19.358246000000001</v>
      </c>
      <c r="F506">
        <v>16.548459999999999</v>
      </c>
      <c r="G506">
        <v>59154720</v>
      </c>
      <c r="H506">
        <f t="shared" si="7"/>
        <v>-9.9710872689698447E-3</v>
      </c>
    </row>
    <row r="507" spans="1:8">
      <c r="A507" s="1">
        <v>42373</v>
      </c>
      <c r="B507">
        <v>18.960196</v>
      </c>
      <c r="C507">
        <v>19.000813000000001</v>
      </c>
      <c r="D507">
        <v>18.765232000000001</v>
      </c>
      <c r="E507">
        <v>18.984566000000001</v>
      </c>
      <c r="F507">
        <v>16.229023000000002</v>
      </c>
      <c r="G507">
        <v>93387476</v>
      </c>
      <c r="H507">
        <f t="shared" si="7"/>
        <v>-1.930312548720528E-2</v>
      </c>
    </row>
    <row r="508" spans="1:8">
      <c r="A508" s="1">
        <v>42374</v>
      </c>
      <c r="B508">
        <v>19.017059</v>
      </c>
      <c r="C508">
        <v>19.114540000000002</v>
      </c>
      <c r="D508">
        <v>18.887083000000001</v>
      </c>
      <c r="E508">
        <v>19.057676000000001</v>
      </c>
      <c r="F508">
        <v>16.291523000000002</v>
      </c>
      <c r="G508">
        <v>52096536</v>
      </c>
      <c r="H508">
        <f t="shared" si="7"/>
        <v>3.8511252340944981E-3</v>
      </c>
    </row>
    <row r="509" spans="1:8">
      <c r="A509" s="1">
        <v>42375</v>
      </c>
      <c r="B509">
        <v>18.781479000000001</v>
      </c>
      <c r="C509">
        <v>18.878959999999999</v>
      </c>
      <c r="D509">
        <v>18.667749000000001</v>
      </c>
      <c r="E509">
        <v>18.765232000000001</v>
      </c>
      <c r="F509">
        <v>16.041526999999999</v>
      </c>
      <c r="G509">
        <v>77248574</v>
      </c>
      <c r="H509">
        <f t="shared" si="7"/>
        <v>-1.534515833786706E-2</v>
      </c>
    </row>
    <row r="510" spans="1:8">
      <c r="A510" s="1">
        <v>42376</v>
      </c>
      <c r="B510">
        <v>18.375305000000001</v>
      </c>
      <c r="C510">
        <v>18.545898000000001</v>
      </c>
      <c r="D510">
        <v>18.164095</v>
      </c>
      <c r="E510">
        <v>18.237206</v>
      </c>
      <c r="F510">
        <v>15.590142</v>
      </c>
      <c r="G510">
        <v>92006910</v>
      </c>
      <c r="H510">
        <f t="shared" si="7"/>
        <v>-2.8138530702220457E-2</v>
      </c>
    </row>
    <row r="511" spans="1:8">
      <c r="A511" s="1">
        <v>42377</v>
      </c>
      <c r="B511">
        <v>18.399674999999998</v>
      </c>
      <c r="C511">
        <v>18.415921999999998</v>
      </c>
      <c r="D511">
        <v>17.912265999999999</v>
      </c>
      <c r="E511">
        <v>17.952884999999998</v>
      </c>
      <c r="F511">
        <v>15.347085</v>
      </c>
      <c r="G511">
        <v>83028242</v>
      </c>
      <c r="H511">
        <f t="shared" si="7"/>
        <v>-1.5590428874862096E-2</v>
      </c>
    </row>
    <row r="512" spans="1:8">
      <c r="A512" s="1">
        <v>42380</v>
      </c>
      <c r="B512">
        <v>18.050364999999999</v>
      </c>
      <c r="C512">
        <v>18.082858999999999</v>
      </c>
      <c r="D512">
        <v>17.798538000000001</v>
      </c>
      <c r="E512">
        <v>17.977255</v>
      </c>
      <c r="F512">
        <v>15.367914000000001</v>
      </c>
      <c r="G512">
        <v>70986600</v>
      </c>
      <c r="H512">
        <f t="shared" si="7"/>
        <v>1.3571958453348551E-3</v>
      </c>
    </row>
    <row r="513" spans="1:8">
      <c r="A513" s="1">
        <v>42381</v>
      </c>
      <c r="B513">
        <v>18.164095</v>
      </c>
      <c r="C513">
        <v>18.196588999999999</v>
      </c>
      <c r="D513">
        <v>17.879771999999999</v>
      </c>
      <c r="E513">
        <v>18.115352999999999</v>
      </c>
      <c r="F513">
        <v>15.485974000000001</v>
      </c>
      <c r="G513">
        <v>80633578</v>
      </c>
      <c r="H513">
        <f t="shared" si="7"/>
        <v>7.6822397626639394E-3</v>
      </c>
    </row>
    <row r="514" spans="1:8">
      <c r="A514" s="1">
        <v>42382</v>
      </c>
      <c r="B514">
        <v>18.188465000000001</v>
      </c>
      <c r="C514">
        <v>18.269698999999999</v>
      </c>
      <c r="D514">
        <v>17.562957999999998</v>
      </c>
      <c r="E514">
        <v>17.644192</v>
      </c>
      <c r="F514">
        <v>15.083197</v>
      </c>
      <c r="G514">
        <v>125524947</v>
      </c>
      <c r="H514">
        <f t="shared" si="7"/>
        <v>-2.6009148665753951E-2</v>
      </c>
    </row>
    <row r="515" spans="1:8">
      <c r="A515" s="1">
        <v>42383</v>
      </c>
      <c r="B515">
        <v>17.684809000000001</v>
      </c>
      <c r="C515">
        <v>17.944759000000001</v>
      </c>
      <c r="D515">
        <v>17.514215</v>
      </c>
      <c r="E515">
        <v>17.798538000000001</v>
      </c>
      <c r="F515">
        <v>15.215142</v>
      </c>
      <c r="G515">
        <v>95264013</v>
      </c>
      <c r="H515">
        <f t="shared" ref="H515:H578" si="8">(F515-F514)/F514</f>
        <v>8.7478138752679537E-3</v>
      </c>
    </row>
    <row r="516" spans="1:8">
      <c r="A516" s="1">
        <v>42384</v>
      </c>
      <c r="B516">
        <v>17.197399000000001</v>
      </c>
      <c r="C516">
        <v>17.481722000000001</v>
      </c>
      <c r="D516">
        <v>17.164906999999999</v>
      </c>
      <c r="E516">
        <v>17.400487999999999</v>
      </c>
      <c r="F516">
        <v>14.874866000000001</v>
      </c>
      <c r="G516">
        <v>94362797</v>
      </c>
      <c r="H516">
        <f t="shared" si="8"/>
        <v>-2.2364299984844002E-2</v>
      </c>
    </row>
    <row r="517" spans="1:8">
      <c r="A517" s="1">
        <v>42388</v>
      </c>
      <c r="B517">
        <v>17.587326000000001</v>
      </c>
      <c r="C517">
        <v>17.652315000000002</v>
      </c>
      <c r="D517">
        <v>17.270512</v>
      </c>
      <c r="E517">
        <v>17.392365000000002</v>
      </c>
      <c r="F517">
        <v>14.867922999999999</v>
      </c>
      <c r="G517">
        <v>83779398</v>
      </c>
      <c r="H517">
        <f t="shared" si="8"/>
        <v>-4.6676050728803036E-4</v>
      </c>
    </row>
    <row r="518" spans="1:8">
      <c r="A518" s="1">
        <v>42389</v>
      </c>
      <c r="B518">
        <v>17.034931</v>
      </c>
      <c r="C518">
        <v>17.213647999999999</v>
      </c>
      <c r="D518">
        <v>16.677498</v>
      </c>
      <c r="E518">
        <v>17.051178</v>
      </c>
      <c r="F518">
        <v>14.576257</v>
      </c>
      <c r="G518">
        <v>107682217</v>
      </c>
      <c r="H518">
        <f t="shared" si="8"/>
        <v>-1.9617131458106108E-2</v>
      </c>
    </row>
    <row r="519" spans="1:8">
      <c r="A519" s="1">
        <v>42390</v>
      </c>
      <c r="B519">
        <v>17.067425</v>
      </c>
      <c r="C519">
        <v>17.286757999999999</v>
      </c>
      <c r="D519">
        <v>16.921202000000001</v>
      </c>
      <c r="E519">
        <v>16.978066999999999</v>
      </c>
      <c r="F519">
        <v>14.513759</v>
      </c>
      <c r="G519">
        <v>91494814</v>
      </c>
      <c r="H519">
        <f t="shared" si="8"/>
        <v>-4.2876576613598213E-3</v>
      </c>
    </row>
    <row r="520" spans="1:8">
      <c r="A520" s="1">
        <v>42391</v>
      </c>
      <c r="B520">
        <v>17.197399000000001</v>
      </c>
      <c r="C520">
        <v>17.359870999999998</v>
      </c>
      <c r="D520">
        <v>17.164906999999999</v>
      </c>
      <c r="E520">
        <v>17.286757999999999</v>
      </c>
      <c r="F520">
        <v>14.777640999999999</v>
      </c>
      <c r="G520">
        <v>59334200</v>
      </c>
      <c r="H520">
        <f t="shared" si="8"/>
        <v>1.8181506252101805E-2</v>
      </c>
    </row>
    <row r="521" spans="1:8">
      <c r="A521" s="1">
        <v>42394</v>
      </c>
      <c r="B521">
        <v>17.213647999999999</v>
      </c>
      <c r="C521">
        <v>17.278635000000001</v>
      </c>
      <c r="D521">
        <v>16.896832</v>
      </c>
      <c r="E521">
        <v>16.937449000000001</v>
      </c>
      <c r="F521">
        <v>14.479039</v>
      </c>
      <c r="G521">
        <v>78982191</v>
      </c>
      <c r="H521">
        <f t="shared" si="8"/>
        <v>-2.0206337398506226E-2</v>
      </c>
    </row>
    <row r="522" spans="1:8">
      <c r="A522" s="1">
        <v>42395</v>
      </c>
      <c r="B522">
        <v>17.002438000000001</v>
      </c>
      <c r="C522">
        <v>17.270512</v>
      </c>
      <c r="D522">
        <v>16.978066999999999</v>
      </c>
      <c r="E522">
        <v>17.221771</v>
      </c>
      <c r="F522">
        <v>14.72209</v>
      </c>
      <c r="G522">
        <v>63973716</v>
      </c>
      <c r="H522">
        <f t="shared" si="8"/>
        <v>1.6786404125301371E-2</v>
      </c>
    </row>
    <row r="523" spans="1:8">
      <c r="A523" s="1">
        <v>42396</v>
      </c>
      <c r="B523">
        <v>17.164906999999999</v>
      </c>
      <c r="C523">
        <v>17.457352</v>
      </c>
      <c r="D523">
        <v>17.034931</v>
      </c>
      <c r="E523">
        <v>17.156782</v>
      </c>
      <c r="F523">
        <v>14.666536000000001</v>
      </c>
      <c r="G523">
        <v>77206350</v>
      </c>
      <c r="H523">
        <f t="shared" si="8"/>
        <v>-3.773513135702811E-3</v>
      </c>
    </row>
    <row r="524" spans="1:8">
      <c r="A524" s="1">
        <v>42397</v>
      </c>
      <c r="B524">
        <v>17.262388000000001</v>
      </c>
      <c r="C524">
        <v>17.343622</v>
      </c>
      <c r="D524">
        <v>17.051178</v>
      </c>
      <c r="E524">
        <v>17.164906999999999</v>
      </c>
      <c r="F524">
        <v>14.673482</v>
      </c>
      <c r="G524">
        <v>79906672</v>
      </c>
      <c r="H524">
        <f t="shared" si="8"/>
        <v>4.7359512839290958E-4</v>
      </c>
    </row>
    <row r="525" spans="1:8">
      <c r="A525" s="1">
        <v>42398</v>
      </c>
      <c r="B525">
        <v>17.286757999999999</v>
      </c>
      <c r="C525">
        <v>17.652315000000002</v>
      </c>
      <c r="D525">
        <v>17.229894999999999</v>
      </c>
      <c r="E525">
        <v>17.644192</v>
      </c>
      <c r="F525">
        <v>15.083197</v>
      </c>
      <c r="G525">
        <v>100518905</v>
      </c>
      <c r="H525">
        <f t="shared" si="8"/>
        <v>2.7922138726172854E-2</v>
      </c>
    </row>
    <row r="526" spans="1:8">
      <c r="A526" s="1">
        <v>42401</v>
      </c>
      <c r="B526">
        <v>17.562957999999998</v>
      </c>
      <c r="C526">
        <v>17.660439</v>
      </c>
      <c r="D526">
        <v>17.441105</v>
      </c>
      <c r="E526">
        <v>17.571079000000001</v>
      </c>
      <c r="F526">
        <v>15.020695999999999</v>
      </c>
      <c r="G526">
        <v>84561575</v>
      </c>
      <c r="H526">
        <f t="shared" si="8"/>
        <v>-4.1437501611893707E-3</v>
      </c>
    </row>
    <row r="527" spans="1:8">
      <c r="A527" s="1">
        <v>42402</v>
      </c>
      <c r="B527">
        <v>17.319254000000001</v>
      </c>
      <c r="C527">
        <v>17.343622</v>
      </c>
      <c r="D527">
        <v>17.043054999999999</v>
      </c>
      <c r="E527">
        <v>17.083672</v>
      </c>
      <c r="F527">
        <v>14.604031000000001</v>
      </c>
      <c r="G527">
        <v>86157444</v>
      </c>
      <c r="H527">
        <f t="shared" si="8"/>
        <v>-2.7739393700531474E-2</v>
      </c>
    </row>
    <row r="528" spans="1:8">
      <c r="A528" s="1">
        <v>42403</v>
      </c>
      <c r="B528">
        <v>17.181153999999999</v>
      </c>
      <c r="C528">
        <v>17.181153999999999</v>
      </c>
      <c r="D528">
        <v>16.612511000000001</v>
      </c>
      <c r="E528">
        <v>17.099917999999999</v>
      </c>
      <c r="F528">
        <v>14.617921000000001</v>
      </c>
      <c r="G528">
        <v>151930266</v>
      </c>
      <c r="H528">
        <f t="shared" si="8"/>
        <v>9.5110726620615616E-4</v>
      </c>
    </row>
    <row r="529" spans="1:8">
      <c r="A529" s="1">
        <v>42404</v>
      </c>
      <c r="B529">
        <v>16.994313999999999</v>
      </c>
      <c r="C529">
        <v>17.367993999999999</v>
      </c>
      <c r="D529">
        <v>16.994313999999999</v>
      </c>
      <c r="E529">
        <v>17.246141000000001</v>
      </c>
      <c r="F529">
        <v>14.742925</v>
      </c>
      <c r="G529">
        <v>97011048</v>
      </c>
      <c r="H529">
        <f t="shared" si="8"/>
        <v>8.5514212315143025E-3</v>
      </c>
    </row>
    <row r="530" spans="1:8">
      <c r="A530" s="1">
        <v>42405</v>
      </c>
      <c r="B530">
        <v>17.262388000000001</v>
      </c>
      <c r="C530">
        <v>17.351748000000001</v>
      </c>
      <c r="D530">
        <v>16.969942</v>
      </c>
      <c r="E530">
        <v>17.018684</v>
      </c>
      <c r="F530">
        <v>14.548482</v>
      </c>
      <c r="G530">
        <v>81506726</v>
      </c>
      <c r="H530">
        <f t="shared" si="8"/>
        <v>-1.3188902473559331E-2</v>
      </c>
    </row>
    <row r="531" spans="1:8">
      <c r="A531" s="1">
        <v>42408</v>
      </c>
      <c r="B531">
        <v>16.774981</v>
      </c>
      <c r="C531">
        <v>16.831844</v>
      </c>
      <c r="D531">
        <v>16.360682000000001</v>
      </c>
      <c r="E531">
        <v>16.588139999999999</v>
      </c>
      <c r="F531">
        <v>14.180427999999999</v>
      </c>
      <c r="G531">
        <v>132312804</v>
      </c>
      <c r="H531">
        <f t="shared" si="8"/>
        <v>-2.5298446944499141E-2</v>
      </c>
    </row>
    <row r="532" spans="1:8">
      <c r="A532" s="1">
        <v>42409</v>
      </c>
      <c r="B532">
        <v>16.263200999999999</v>
      </c>
      <c r="C532">
        <v>16.677498</v>
      </c>
      <c r="D532">
        <v>16.263200999999999</v>
      </c>
      <c r="E532">
        <v>16.563768</v>
      </c>
      <c r="F532">
        <v>14.159594999999999</v>
      </c>
      <c r="G532">
        <v>168924221</v>
      </c>
      <c r="H532">
        <f t="shared" si="8"/>
        <v>-1.4691376028988447E-3</v>
      </c>
    </row>
    <row r="533" spans="1:8">
      <c r="A533" s="1">
        <v>42410</v>
      </c>
      <c r="B533">
        <v>16.693745</v>
      </c>
      <c r="C533">
        <v>16.880585</v>
      </c>
      <c r="D533">
        <v>16.466287999999999</v>
      </c>
      <c r="E533">
        <v>16.474411</v>
      </c>
      <c r="F533">
        <v>14.083206000000001</v>
      </c>
      <c r="G533">
        <v>80836939</v>
      </c>
      <c r="H533">
        <f t="shared" si="8"/>
        <v>-5.3948576919042477E-3</v>
      </c>
    </row>
    <row r="534" spans="1:8">
      <c r="A534" s="1">
        <v>42411</v>
      </c>
      <c r="B534">
        <v>16.035744000000001</v>
      </c>
      <c r="C534">
        <v>16.149470999999998</v>
      </c>
      <c r="D534">
        <v>15.86515</v>
      </c>
      <c r="E534">
        <v>15.970755</v>
      </c>
      <c r="F534">
        <v>13.652652</v>
      </c>
      <c r="G534">
        <v>155436893</v>
      </c>
      <c r="H534">
        <f t="shared" si="8"/>
        <v>-3.0572158072529845E-2</v>
      </c>
    </row>
    <row r="535" spans="1:8">
      <c r="A535" s="1">
        <v>42412</v>
      </c>
      <c r="B535">
        <v>16.352557999999998</v>
      </c>
      <c r="C535">
        <v>16.645004</v>
      </c>
      <c r="D535">
        <v>16.279447999999999</v>
      </c>
      <c r="E535">
        <v>16.645004</v>
      </c>
      <c r="F535">
        <v>14.229039</v>
      </c>
      <c r="G535">
        <v>119640644</v>
      </c>
      <c r="H535">
        <f t="shared" si="8"/>
        <v>4.2217951501290769E-2</v>
      </c>
    </row>
    <row r="536" spans="1:8">
      <c r="A536" s="1">
        <v>42416</v>
      </c>
      <c r="B536">
        <v>16.929324999999999</v>
      </c>
      <c r="C536">
        <v>16.986191000000002</v>
      </c>
      <c r="D536">
        <v>16.758734</v>
      </c>
      <c r="E536">
        <v>16.913077999999999</v>
      </c>
      <c r="F536">
        <v>14.458202</v>
      </c>
      <c r="G536">
        <v>97496185</v>
      </c>
      <c r="H536">
        <f t="shared" si="8"/>
        <v>1.6105304089756151E-2</v>
      </c>
    </row>
    <row r="537" spans="1:8">
      <c r="A537" s="1">
        <v>42417</v>
      </c>
      <c r="B537">
        <v>17.075548000000001</v>
      </c>
      <c r="C537">
        <v>17.221771</v>
      </c>
      <c r="D537">
        <v>17.075548000000001</v>
      </c>
      <c r="E537">
        <v>17.140535</v>
      </c>
      <c r="F537">
        <v>14.652642999999999</v>
      </c>
      <c r="G537">
        <v>79846353</v>
      </c>
      <c r="H537">
        <f t="shared" si="8"/>
        <v>1.3448491036437272E-2</v>
      </c>
    </row>
    <row r="538" spans="1:8">
      <c r="A538" s="1">
        <v>42418</v>
      </c>
      <c r="B538">
        <v>17.205524</v>
      </c>
      <c r="C538">
        <v>17.205524</v>
      </c>
      <c r="D538">
        <v>16.961821</v>
      </c>
      <c r="E538">
        <v>17.043054999999999</v>
      </c>
      <c r="F538">
        <v>14.569311000000001</v>
      </c>
      <c r="G538">
        <v>79491948</v>
      </c>
      <c r="H538">
        <f t="shared" si="8"/>
        <v>-5.6871651073460696E-3</v>
      </c>
    </row>
    <row r="539" spans="1:8">
      <c r="A539" s="1">
        <v>42419</v>
      </c>
      <c r="B539">
        <v>16.904955000000001</v>
      </c>
      <c r="C539">
        <v>17.116164999999999</v>
      </c>
      <c r="D539">
        <v>16.880585</v>
      </c>
      <c r="E539">
        <v>17.043054999999999</v>
      </c>
      <c r="F539">
        <v>14.569311000000001</v>
      </c>
      <c r="G539">
        <v>91481888</v>
      </c>
      <c r="H539">
        <f t="shared" si="8"/>
        <v>0</v>
      </c>
    </row>
    <row r="540" spans="1:8">
      <c r="A540" s="1">
        <v>42422</v>
      </c>
      <c r="B540">
        <v>17.246141000000001</v>
      </c>
      <c r="C540">
        <v>17.384239000000001</v>
      </c>
      <c r="D540">
        <v>17.246141000000001</v>
      </c>
      <c r="E540">
        <v>17.311129000000001</v>
      </c>
      <c r="F540">
        <v>14.798477999999999</v>
      </c>
      <c r="G540">
        <v>52408225</v>
      </c>
      <c r="H540">
        <f t="shared" si="8"/>
        <v>1.5729432915530361E-2</v>
      </c>
    </row>
    <row r="541" spans="1:8">
      <c r="A541" s="1">
        <v>42423</v>
      </c>
      <c r="B541">
        <v>17.221771</v>
      </c>
      <c r="C541">
        <v>17.246141000000001</v>
      </c>
      <c r="D541">
        <v>16.969942</v>
      </c>
      <c r="E541">
        <v>17.002438000000001</v>
      </c>
      <c r="F541">
        <v>14.534592999999999</v>
      </c>
      <c r="G541">
        <v>71553352</v>
      </c>
      <c r="H541">
        <f t="shared" si="8"/>
        <v>-1.7831901361748156E-2</v>
      </c>
    </row>
    <row r="542" spans="1:8">
      <c r="A542" s="1">
        <v>42424</v>
      </c>
      <c r="B542">
        <v>16.758734</v>
      </c>
      <c r="C542">
        <v>17.010560999999999</v>
      </c>
      <c r="D542">
        <v>16.612511000000001</v>
      </c>
      <c r="E542">
        <v>16.961821</v>
      </c>
      <c r="F542">
        <v>14.499872</v>
      </c>
      <c r="G542">
        <v>89023089</v>
      </c>
      <c r="H542">
        <f t="shared" si="8"/>
        <v>-2.3888525808737362E-3</v>
      </c>
    </row>
    <row r="543" spans="1:8">
      <c r="A543" s="1">
        <v>42425</v>
      </c>
      <c r="B543">
        <v>16.961821</v>
      </c>
      <c r="C543">
        <v>17.213647999999999</v>
      </c>
      <c r="D543">
        <v>16.961821</v>
      </c>
      <c r="E543">
        <v>17.197399000000001</v>
      </c>
      <c r="F543">
        <v>14.701257</v>
      </c>
      <c r="G543">
        <v>87713797</v>
      </c>
      <c r="H543">
        <f t="shared" si="8"/>
        <v>1.3888743293733914E-2</v>
      </c>
    </row>
    <row r="544" spans="1:8">
      <c r="A544" s="1">
        <v>42426</v>
      </c>
      <c r="B544">
        <v>17.311129000000001</v>
      </c>
      <c r="C544">
        <v>17.473597999999999</v>
      </c>
      <c r="D544">
        <v>17.221771</v>
      </c>
      <c r="E544">
        <v>17.319254000000001</v>
      </c>
      <c r="F544">
        <v>14.805424</v>
      </c>
      <c r="G544">
        <v>100096303</v>
      </c>
      <c r="H544">
        <f t="shared" si="8"/>
        <v>7.0855845864064779E-3</v>
      </c>
    </row>
    <row r="545" spans="1:8">
      <c r="A545" s="1">
        <v>42429</v>
      </c>
      <c r="B545">
        <v>17.303004999999999</v>
      </c>
      <c r="C545">
        <v>17.392365000000002</v>
      </c>
      <c r="D545">
        <v>17.124289000000001</v>
      </c>
      <c r="E545">
        <v>17.132414000000001</v>
      </c>
      <c r="F545">
        <v>14.645705</v>
      </c>
      <c r="G545">
        <v>70846020</v>
      </c>
      <c r="H545">
        <f t="shared" si="8"/>
        <v>-1.078787071548919E-2</v>
      </c>
    </row>
    <row r="546" spans="1:8">
      <c r="A546" s="1">
        <v>42430</v>
      </c>
      <c r="B546">
        <v>17.254265</v>
      </c>
      <c r="C546">
        <v>17.741672999999999</v>
      </c>
      <c r="D546">
        <v>17.254265</v>
      </c>
      <c r="E546">
        <v>17.709181000000001</v>
      </c>
      <c r="F546">
        <v>15.138754</v>
      </c>
      <c r="G546">
        <v>100224943</v>
      </c>
      <c r="H546">
        <f t="shared" si="8"/>
        <v>3.3665091574628943E-2</v>
      </c>
    </row>
    <row r="547" spans="1:8">
      <c r="A547" s="1">
        <v>42431</v>
      </c>
      <c r="B547">
        <v>17.725425999999999</v>
      </c>
      <c r="C547">
        <v>17.912265999999999</v>
      </c>
      <c r="D547">
        <v>17.701056000000001</v>
      </c>
      <c r="E547">
        <v>17.904142</v>
      </c>
      <c r="F547">
        <v>15.305417</v>
      </c>
      <c r="G547">
        <v>89863616</v>
      </c>
      <c r="H547">
        <f t="shared" si="8"/>
        <v>1.1009030201560827E-2</v>
      </c>
    </row>
    <row r="548" spans="1:8">
      <c r="A548" s="1">
        <v>42432</v>
      </c>
      <c r="B548">
        <v>17.887896000000001</v>
      </c>
      <c r="C548">
        <v>18.034119</v>
      </c>
      <c r="D548">
        <v>17.814785000000001</v>
      </c>
      <c r="E548">
        <v>18.025995000000002</v>
      </c>
      <c r="F548">
        <v>15.409585</v>
      </c>
      <c r="G548">
        <v>76643660</v>
      </c>
      <c r="H548">
        <f t="shared" si="8"/>
        <v>6.8059563486574451E-3</v>
      </c>
    </row>
    <row r="549" spans="1:8">
      <c r="A549" s="1">
        <v>42433</v>
      </c>
      <c r="B549">
        <v>18.115352999999999</v>
      </c>
      <c r="C549">
        <v>18.188465000000001</v>
      </c>
      <c r="D549">
        <v>17.961006000000001</v>
      </c>
      <c r="E549">
        <v>18.099105999999999</v>
      </c>
      <c r="F549">
        <v>15.472083</v>
      </c>
      <c r="G549">
        <v>70707286</v>
      </c>
      <c r="H549">
        <f t="shared" si="8"/>
        <v>4.055787355726953E-3</v>
      </c>
    </row>
    <row r="550" spans="1:8">
      <c r="A550" s="1">
        <v>42436</v>
      </c>
      <c r="B550">
        <v>17.977255</v>
      </c>
      <c r="C550">
        <v>18.115352999999999</v>
      </c>
      <c r="D550">
        <v>17.920389</v>
      </c>
      <c r="E550">
        <v>18.090982</v>
      </c>
      <c r="F550">
        <v>15.465137</v>
      </c>
      <c r="G550">
        <v>48251261</v>
      </c>
      <c r="H550">
        <f t="shared" si="8"/>
        <v>-4.4893761234342076E-4</v>
      </c>
    </row>
    <row r="551" spans="1:8">
      <c r="A551" s="1">
        <v>42437</v>
      </c>
      <c r="B551">
        <v>17.928512999999999</v>
      </c>
      <c r="C551">
        <v>18.001625000000001</v>
      </c>
      <c r="D551">
        <v>17.774166000000001</v>
      </c>
      <c r="E551">
        <v>17.798538000000001</v>
      </c>
      <c r="F551">
        <v>15.215142</v>
      </c>
      <c r="G551">
        <v>94684581</v>
      </c>
      <c r="H551">
        <f t="shared" si="8"/>
        <v>-1.616506856680288E-2</v>
      </c>
    </row>
    <row r="552" spans="1:8">
      <c r="A552" s="1">
        <v>42438</v>
      </c>
      <c r="B552">
        <v>17.863524999999999</v>
      </c>
      <c r="C552">
        <v>17.912265999999999</v>
      </c>
      <c r="D552">
        <v>17.757919000000001</v>
      </c>
      <c r="E552">
        <v>17.822908000000002</v>
      </c>
      <c r="F552">
        <v>15.235972</v>
      </c>
      <c r="G552">
        <v>59913509</v>
      </c>
      <c r="H552">
        <f t="shared" si="8"/>
        <v>1.3690309298460786E-3</v>
      </c>
    </row>
    <row r="553" spans="1:8">
      <c r="A553" s="1">
        <v>42439</v>
      </c>
      <c r="B553">
        <v>17.936637999999999</v>
      </c>
      <c r="C553">
        <v>18.017872000000001</v>
      </c>
      <c r="D553">
        <v>17.595451000000001</v>
      </c>
      <c r="E553">
        <v>17.806661999999999</v>
      </c>
      <c r="F553">
        <v>15.222085999999999</v>
      </c>
      <c r="G553">
        <v>94740222</v>
      </c>
      <c r="H553">
        <f t="shared" si="8"/>
        <v>-9.1139574160422287E-4</v>
      </c>
    </row>
    <row r="554" spans="1:8">
      <c r="A554" s="1">
        <v>42440</v>
      </c>
      <c r="B554">
        <v>17.985378000000001</v>
      </c>
      <c r="C554">
        <v>18.294069</v>
      </c>
      <c r="D554">
        <v>17.985378000000001</v>
      </c>
      <c r="E554">
        <v>18.269698999999999</v>
      </c>
      <c r="F554">
        <v>15.617915999999999</v>
      </c>
      <c r="G554">
        <v>79284278</v>
      </c>
      <c r="H554">
        <f t="shared" si="8"/>
        <v>2.6003663361250234E-2</v>
      </c>
    </row>
    <row r="555" spans="1:8">
      <c r="A555" s="1">
        <v>42443</v>
      </c>
      <c r="B555">
        <v>18.212834999999998</v>
      </c>
      <c r="C555">
        <v>18.261576000000002</v>
      </c>
      <c r="D555">
        <v>18.099105999999999</v>
      </c>
      <c r="E555">
        <v>18.212834999999998</v>
      </c>
      <c r="F555">
        <v>15.569303</v>
      </c>
      <c r="G555">
        <v>55347853</v>
      </c>
      <c r="H555">
        <f t="shared" si="8"/>
        <v>-3.1126431977223836E-3</v>
      </c>
    </row>
    <row r="556" spans="1:8">
      <c r="A556" s="1">
        <v>42444</v>
      </c>
      <c r="B556">
        <v>18.090982</v>
      </c>
      <c r="C556">
        <v>18.204712000000001</v>
      </c>
      <c r="D556">
        <v>18.025995000000002</v>
      </c>
      <c r="E556">
        <v>18.204712000000001</v>
      </c>
      <c r="F556">
        <v>15.562363</v>
      </c>
      <c r="G556">
        <v>75699114</v>
      </c>
      <c r="H556">
        <f t="shared" si="8"/>
        <v>-4.4574892016682884E-4</v>
      </c>
    </row>
    <row r="557" spans="1:8">
      <c r="A557" s="1">
        <v>42445</v>
      </c>
      <c r="B557">
        <v>18.107229</v>
      </c>
      <c r="C557">
        <v>18.277822</v>
      </c>
      <c r="D557">
        <v>18.025995000000002</v>
      </c>
      <c r="E557">
        <v>18.164095</v>
      </c>
      <c r="F557">
        <v>15.52764</v>
      </c>
      <c r="G557">
        <v>72379969</v>
      </c>
      <c r="H557">
        <f t="shared" si="8"/>
        <v>-2.2312164290217121E-3</v>
      </c>
    </row>
    <row r="558" spans="1:8">
      <c r="A558" s="1">
        <v>42446</v>
      </c>
      <c r="B558">
        <v>18.164095</v>
      </c>
      <c r="C558">
        <v>18.440291999999999</v>
      </c>
      <c r="D558">
        <v>18.034119</v>
      </c>
      <c r="E558">
        <v>18.383429</v>
      </c>
      <c r="F558">
        <v>15.715139000000001</v>
      </c>
      <c r="G558">
        <v>65859485</v>
      </c>
      <c r="H558">
        <f t="shared" si="8"/>
        <v>1.2075176910335425E-2</v>
      </c>
    </row>
    <row r="559" spans="1:8">
      <c r="A559" s="1">
        <v>42447</v>
      </c>
      <c r="B559">
        <v>18.415921999999998</v>
      </c>
      <c r="C559">
        <v>18.537773000000001</v>
      </c>
      <c r="D559">
        <v>18.367182</v>
      </c>
      <c r="E559">
        <v>18.464663000000002</v>
      </c>
      <c r="F559">
        <v>15.85464</v>
      </c>
      <c r="G559">
        <v>65031268</v>
      </c>
      <c r="H559">
        <f t="shared" si="8"/>
        <v>8.8768543504450844E-3</v>
      </c>
    </row>
    <row r="560" spans="1:8">
      <c r="A560" s="1">
        <v>42450</v>
      </c>
      <c r="B560">
        <v>18.407799000000001</v>
      </c>
      <c r="C560">
        <v>18.554022</v>
      </c>
      <c r="D560">
        <v>18.359058000000001</v>
      </c>
      <c r="E560">
        <v>18.432168999999998</v>
      </c>
      <c r="F560">
        <v>15.826737</v>
      </c>
      <c r="G560">
        <v>47484348</v>
      </c>
      <c r="H560">
        <f t="shared" si="8"/>
        <v>-1.7599264316313858E-3</v>
      </c>
    </row>
    <row r="561" spans="1:8">
      <c r="A561" s="1">
        <v>42451</v>
      </c>
      <c r="B561">
        <v>18.302192999999999</v>
      </c>
      <c r="C561">
        <v>18.448416000000002</v>
      </c>
      <c r="D561">
        <v>18.261576000000002</v>
      </c>
      <c r="E561">
        <v>18.375305000000001</v>
      </c>
      <c r="F561">
        <v>15.777912000000001</v>
      </c>
      <c r="G561">
        <v>43482367</v>
      </c>
      <c r="H561">
        <f t="shared" si="8"/>
        <v>-3.0849694412688482E-3</v>
      </c>
    </row>
    <row r="562" spans="1:8">
      <c r="A562" s="1">
        <v>42452</v>
      </c>
      <c r="B562">
        <v>18.342811999999999</v>
      </c>
      <c r="C562">
        <v>18.375305000000001</v>
      </c>
      <c r="D562">
        <v>18.229081999999998</v>
      </c>
      <c r="E562">
        <v>18.237206</v>
      </c>
      <c r="F562">
        <v>15.659338999999999</v>
      </c>
      <c r="G562">
        <v>55912266</v>
      </c>
      <c r="H562">
        <f t="shared" si="8"/>
        <v>-7.5151262093489535E-3</v>
      </c>
    </row>
    <row r="563" spans="1:8">
      <c r="A563" s="1">
        <v>42453</v>
      </c>
      <c r="B563">
        <v>18.074736000000001</v>
      </c>
      <c r="C563">
        <v>18.123477999999999</v>
      </c>
      <c r="D563">
        <v>17.952884999999998</v>
      </c>
      <c r="E563">
        <v>18.123477999999999</v>
      </c>
      <c r="F563">
        <v>15.561681</v>
      </c>
      <c r="G563">
        <v>48500785</v>
      </c>
      <c r="H563">
        <f t="shared" si="8"/>
        <v>-6.2364062748752769E-3</v>
      </c>
    </row>
    <row r="564" spans="1:8">
      <c r="A564" s="1">
        <v>42457</v>
      </c>
      <c r="B564">
        <v>18.147846000000001</v>
      </c>
      <c r="C564">
        <v>18.237206</v>
      </c>
      <c r="D564">
        <v>18.090982</v>
      </c>
      <c r="E564">
        <v>18.180342</v>
      </c>
      <c r="F564">
        <v>15.61051</v>
      </c>
      <c r="G564">
        <v>36121356</v>
      </c>
      <c r="H564">
        <f t="shared" si="8"/>
        <v>3.1377715556564593E-3</v>
      </c>
    </row>
    <row r="565" spans="1:8">
      <c r="A565" s="1">
        <v>42458</v>
      </c>
      <c r="B565">
        <v>18.107229</v>
      </c>
      <c r="C565">
        <v>18.220959000000001</v>
      </c>
      <c r="D565">
        <v>18.001625000000001</v>
      </c>
      <c r="E565">
        <v>18.212834999999998</v>
      </c>
      <c r="F565">
        <v>15.638408</v>
      </c>
      <c r="G565">
        <v>44438115</v>
      </c>
      <c r="H565">
        <f t="shared" si="8"/>
        <v>1.7871293122390251E-3</v>
      </c>
    </row>
    <row r="566" spans="1:8">
      <c r="A566" s="1">
        <v>42459</v>
      </c>
      <c r="B566">
        <v>18.310316</v>
      </c>
      <c r="C566">
        <v>18.456538999999999</v>
      </c>
      <c r="D566">
        <v>18.294069</v>
      </c>
      <c r="E566">
        <v>18.318439000000001</v>
      </c>
      <c r="F566">
        <v>15.729085</v>
      </c>
      <c r="G566">
        <v>37636102</v>
      </c>
      <c r="H566">
        <f t="shared" si="8"/>
        <v>5.7983523642559688E-3</v>
      </c>
    </row>
    <row r="567" spans="1:8">
      <c r="A567" s="1">
        <v>42460</v>
      </c>
      <c r="B567">
        <v>18.269698999999999</v>
      </c>
      <c r="C567">
        <v>18.391552000000001</v>
      </c>
      <c r="D567">
        <v>18.237206</v>
      </c>
      <c r="E567">
        <v>18.277822</v>
      </c>
      <c r="F567">
        <v>15.694209000000001</v>
      </c>
      <c r="G567">
        <v>39946073</v>
      </c>
      <c r="H567">
        <f t="shared" si="8"/>
        <v>-2.2172936315112291E-3</v>
      </c>
    </row>
    <row r="568" spans="1:8">
      <c r="A568" s="1">
        <v>42461</v>
      </c>
      <c r="B568">
        <v>18.188465000000001</v>
      </c>
      <c r="C568">
        <v>18.464663000000002</v>
      </c>
      <c r="D568">
        <v>18.115352999999999</v>
      </c>
      <c r="E568">
        <v>18.440291999999999</v>
      </c>
      <c r="F568">
        <v>15.833714000000001</v>
      </c>
      <c r="G568">
        <v>45753316</v>
      </c>
      <c r="H568">
        <f t="shared" si="8"/>
        <v>8.8889475092373098E-3</v>
      </c>
    </row>
    <row r="569" spans="1:8">
      <c r="A569" s="1">
        <v>42464</v>
      </c>
      <c r="B569">
        <v>18.424046000000001</v>
      </c>
      <c r="C569">
        <v>18.464663000000002</v>
      </c>
      <c r="D569">
        <v>18.310316</v>
      </c>
      <c r="E569">
        <v>18.350933000000001</v>
      </c>
      <c r="F569">
        <v>15.756987000000001</v>
      </c>
      <c r="G569">
        <v>38544826</v>
      </c>
      <c r="H569">
        <f t="shared" si="8"/>
        <v>-4.8457992862571591E-3</v>
      </c>
    </row>
    <row r="570" spans="1:8">
      <c r="A570" s="1">
        <v>42465</v>
      </c>
      <c r="B570">
        <v>18.180342</v>
      </c>
      <c r="C570">
        <v>18.212834999999998</v>
      </c>
      <c r="D570">
        <v>18.058489000000002</v>
      </c>
      <c r="E570">
        <v>18.090982</v>
      </c>
      <c r="F570">
        <v>15.533778999999999</v>
      </c>
      <c r="G570">
        <v>61644172</v>
      </c>
      <c r="H570">
        <f t="shared" si="8"/>
        <v>-1.4165652354730088E-2</v>
      </c>
    </row>
    <row r="571" spans="1:8">
      <c r="A571" s="1">
        <v>42466</v>
      </c>
      <c r="B571">
        <v>18.058489000000002</v>
      </c>
      <c r="C571">
        <v>18.204712000000001</v>
      </c>
      <c r="D571">
        <v>18.001625000000001</v>
      </c>
      <c r="E571">
        <v>18.188465000000001</v>
      </c>
      <c r="F571">
        <v>15.617483</v>
      </c>
      <c r="G571">
        <v>38129610</v>
      </c>
      <c r="H571">
        <f t="shared" si="8"/>
        <v>5.3885149260846886E-3</v>
      </c>
    </row>
    <row r="572" spans="1:8">
      <c r="A572" s="1">
        <v>42467</v>
      </c>
      <c r="B572">
        <v>18.058489000000002</v>
      </c>
      <c r="C572">
        <v>18.074736000000001</v>
      </c>
      <c r="D572">
        <v>17.749797999999998</v>
      </c>
      <c r="E572">
        <v>17.847279</v>
      </c>
      <c r="F572">
        <v>15.324525</v>
      </c>
      <c r="G572">
        <v>51315220</v>
      </c>
      <c r="H572">
        <f t="shared" si="8"/>
        <v>-1.8758336410547111E-2</v>
      </c>
    </row>
    <row r="573" spans="1:8">
      <c r="A573" s="1">
        <v>42468</v>
      </c>
      <c r="B573">
        <v>17.969131000000001</v>
      </c>
      <c r="C573">
        <v>18.090982</v>
      </c>
      <c r="D573">
        <v>17.879771999999999</v>
      </c>
      <c r="E573">
        <v>17.912265999999999</v>
      </c>
      <c r="F573">
        <v>15.380328</v>
      </c>
      <c r="G573">
        <v>55956828</v>
      </c>
      <c r="H573">
        <f t="shared" si="8"/>
        <v>3.6414179232309605E-3</v>
      </c>
    </row>
    <row r="574" spans="1:8">
      <c r="A574" s="1">
        <v>42471</v>
      </c>
      <c r="B574">
        <v>17.993501999999999</v>
      </c>
      <c r="C574">
        <v>18.139724999999999</v>
      </c>
      <c r="D574">
        <v>17.969131000000001</v>
      </c>
      <c r="E574">
        <v>17.985378000000001</v>
      </c>
      <c r="F574">
        <v>15.443108000000001</v>
      </c>
      <c r="G574">
        <v>45423161</v>
      </c>
      <c r="H574">
        <f t="shared" si="8"/>
        <v>4.0818375264818837E-3</v>
      </c>
    </row>
    <row r="575" spans="1:8">
      <c r="A575" s="1">
        <v>42472</v>
      </c>
      <c r="B575">
        <v>18.009747999999998</v>
      </c>
      <c r="C575">
        <v>18.245329000000002</v>
      </c>
      <c r="D575">
        <v>17.969131000000001</v>
      </c>
      <c r="E575">
        <v>18.212834999999998</v>
      </c>
      <c r="F575">
        <v>15.638408</v>
      </c>
      <c r="G575">
        <v>48225902</v>
      </c>
      <c r="H575">
        <f t="shared" si="8"/>
        <v>1.2646418065586253E-2</v>
      </c>
    </row>
    <row r="576" spans="1:8">
      <c r="A576" s="1">
        <v>42473</v>
      </c>
      <c r="B576">
        <v>18.399674999999998</v>
      </c>
      <c r="C576">
        <v>18.643378999999999</v>
      </c>
      <c r="D576">
        <v>18.383429</v>
      </c>
      <c r="E576">
        <v>18.627132</v>
      </c>
      <c r="F576">
        <v>15.994146000000001</v>
      </c>
      <c r="G576">
        <v>69649488</v>
      </c>
      <c r="H576">
        <f t="shared" si="8"/>
        <v>2.2747711915432858E-2</v>
      </c>
    </row>
    <row r="577" spans="1:8">
      <c r="A577" s="1">
        <v>42474</v>
      </c>
      <c r="B577">
        <v>18.537773000000001</v>
      </c>
      <c r="C577">
        <v>18.765232000000001</v>
      </c>
      <c r="D577">
        <v>18.537773000000001</v>
      </c>
      <c r="E577">
        <v>18.667749000000001</v>
      </c>
      <c r="F577">
        <v>16.029024</v>
      </c>
      <c r="G577">
        <v>52055051</v>
      </c>
      <c r="H577">
        <f t="shared" si="8"/>
        <v>2.1806728536802825E-3</v>
      </c>
    </row>
    <row r="578" spans="1:8">
      <c r="A578" s="1">
        <v>42475</v>
      </c>
      <c r="B578">
        <v>18.716491999999999</v>
      </c>
      <c r="C578">
        <v>18.740862</v>
      </c>
      <c r="D578">
        <v>18.570269</v>
      </c>
      <c r="E578">
        <v>18.602761999999998</v>
      </c>
      <c r="F578">
        <v>15.973216000000001</v>
      </c>
      <c r="G578">
        <v>53901797</v>
      </c>
      <c r="H578">
        <f t="shared" si="8"/>
        <v>-3.4816842248161194E-3</v>
      </c>
    </row>
    <row r="579" spans="1:8">
      <c r="A579" s="1">
        <v>42478</v>
      </c>
      <c r="B579">
        <v>18.513404999999999</v>
      </c>
      <c r="C579">
        <v>18.757109</v>
      </c>
      <c r="D579">
        <v>18.497156</v>
      </c>
      <c r="E579">
        <v>18.740862</v>
      </c>
      <c r="F579">
        <v>16.091795000000001</v>
      </c>
      <c r="G579">
        <v>52434076</v>
      </c>
      <c r="H579">
        <f t="shared" ref="H579:H642" si="9">(F579-F578)/F578</f>
        <v>7.42361463089214E-3</v>
      </c>
    </row>
    <row r="580" spans="1:8">
      <c r="A580" s="1">
        <v>42479</v>
      </c>
      <c r="B580">
        <v>18.797726000000001</v>
      </c>
      <c r="C580">
        <v>18.976441999999999</v>
      </c>
      <c r="D580">
        <v>18.797726000000001</v>
      </c>
      <c r="E580">
        <v>18.976441999999999</v>
      </c>
      <c r="F580">
        <v>16.294073000000001</v>
      </c>
      <c r="G580">
        <v>57169363</v>
      </c>
      <c r="H580">
        <f t="shared" si="9"/>
        <v>1.2570257078219038E-2</v>
      </c>
    </row>
    <row r="581" spans="1:8">
      <c r="A581" s="1">
        <v>42480</v>
      </c>
      <c r="B581">
        <v>18.968319000000001</v>
      </c>
      <c r="C581">
        <v>19.155156999999999</v>
      </c>
      <c r="D581">
        <v>18.960196</v>
      </c>
      <c r="E581">
        <v>19.122665000000001</v>
      </c>
      <c r="F581">
        <v>16.419637999999999</v>
      </c>
      <c r="G581">
        <v>74743119</v>
      </c>
      <c r="H581">
        <f t="shared" si="9"/>
        <v>7.7061763501365278E-3</v>
      </c>
    </row>
    <row r="582" spans="1:8">
      <c r="A582" s="1">
        <v>42481</v>
      </c>
      <c r="B582">
        <v>19.114540000000002</v>
      </c>
      <c r="C582">
        <v>19.195775999999999</v>
      </c>
      <c r="D582">
        <v>18.903331999999999</v>
      </c>
      <c r="E582">
        <v>18.952069999999999</v>
      </c>
      <c r="F582">
        <v>16.273150999999999</v>
      </c>
      <c r="G582">
        <v>63436754</v>
      </c>
      <c r="H582">
        <f t="shared" si="9"/>
        <v>-8.9214512524576055E-3</v>
      </c>
    </row>
    <row r="583" spans="1:8">
      <c r="A583" s="1">
        <v>42482</v>
      </c>
      <c r="B583">
        <v>18.968319000000001</v>
      </c>
      <c r="C583">
        <v>19.171406000000001</v>
      </c>
      <c r="D583">
        <v>18.968319000000001</v>
      </c>
      <c r="E583">
        <v>19.130789</v>
      </c>
      <c r="F583">
        <v>16.426604999999999</v>
      </c>
      <c r="G583">
        <v>46728145</v>
      </c>
      <c r="H583">
        <f t="shared" si="9"/>
        <v>9.4298885323438591E-3</v>
      </c>
    </row>
    <row r="584" spans="1:8">
      <c r="A584" s="1">
        <v>42485</v>
      </c>
      <c r="B584">
        <v>19.049553</v>
      </c>
      <c r="C584">
        <v>19.106418999999999</v>
      </c>
      <c r="D584">
        <v>18.952069999999999</v>
      </c>
      <c r="E584">
        <v>19.090171999999999</v>
      </c>
      <c r="F584">
        <v>16.391731</v>
      </c>
      <c r="G584">
        <v>38189682</v>
      </c>
      <c r="H584">
        <f t="shared" si="9"/>
        <v>-2.1230193335749245E-3</v>
      </c>
    </row>
    <row r="585" spans="1:8">
      <c r="A585" s="1">
        <v>42486</v>
      </c>
      <c r="B585">
        <v>19.106418999999999</v>
      </c>
      <c r="C585">
        <v>19.236393</v>
      </c>
      <c r="D585">
        <v>19.082046999999999</v>
      </c>
      <c r="E585">
        <v>19.212022999999999</v>
      </c>
      <c r="F585">
        <v>16.496359000000002</v>
      </c>
      <c r="G585">
        <v>41664795</v>
      </c>
      <c r="H585">
        <f t="shared" si="9"/>
        <v>6.3829744399784083E-3</v>
      </c>
    </row>
    <row r="586" spans="1:8">
      <c r="A586" s="1">
        <v>42487</v>
      </c>
      <c r="B586">
        <v>19.195775999999999</v>
      </c>
      <c r="C586">
        <v>19.309504</v>
      </c>
      <c r="D586">
        <v>19.130789</v>
      </c>
      <c r="E586">
        <v>19.244516000000001</v>
      </c>
      <c r="F586">
        <v>16.524260999999999</v>
      </c>
      <c r="G586">
        <v>56916147</v>
      </c>
      <c r="H586">
        <f t="shared" si="9"/>
        <v>1.6914035394111771E-3</v>
      </c>
    </row>
    <row r="587" spans="1:8">
      <c r="A587" s="1">
        <v>42488</v>
      </c>
      <c r="B587">
        <v>19.082046999999999</v>
      </c>
      <c r="C587">
        <v>19.236393</v>
      </c>
      <c r="D587">
        <v>18.976441999999999</v>
      </c>
      <c r="E587">
        <v>19.041429999999998</v>
      </c>
      <c r="F587">
        <v>16.349886000000001</v>
      </c>
      <c r="G587">
        <v>74850832</v>
      </c>
      <c r="H587">
        <f t="shared" si="9"/>
        <v>-1.0552665562471916E-2</v>
      </c>
    </row>
    <row r="588" spans="1:8">
      <c r="A588" s="1">
        <v>42489</v>
      </c>
      <c r="B588">
        <v>18.935825000000001</v>
      </c>
      <c r="C588">
        <v>19.008935999999999</v>
      </c>
      <c r="D588">
        <v>18.765232000000001</v>
      </c>
      <c r="E588">
        <v>18.935825000000001</v>
      </c>
      <c r="F588">
        <v>16.259205000000001</v>
      </c>
      <c r="G588">
        <v>60318138</v>
      </c>
      <c r="H588">
        <f t="shared" si="9"/>
        <v>-5.5462772034006848E-3</v>
      </c>
    </row>
    <row r="589" spans="1:8">
      <c r="A589" s="1">
        <v>42492</v>
      </c>
      <c r="B589">
        <v>18.952069999999999</v>
      </c>
      <c r="C589">
        <v>19.130789</v>
      </c>
      <c r="D589">
        <v>18.911453000000002</v>
      </c>
      <c r="E589">
        <v>19.106418999999999</v>
      </c>
      <c r="F589">
        <v>16.405676</v>
      </c>
      <c r="G589">
        <v>43564598</v>
      </c>
      <c r="H589">
        <f t="shared" si="9"/>
        <v>9.0084970329114018E-3</v>
      </c>
    </row>
    <row r="590" spans="1:8">
      <c r="A590" s="1">
        <v>42493</v>
      </c>
      <c r="B590">
        <v>18.887083000000001</v>
      </c>
      <c r="C590">
        <v>18.903331999999999</v>
      </c>
      <c r="D590">
        <v>18.700244999999999</v>
      </c>
      <c r="E590">
        <v>18.862712999999999</v>
      </c>
      <c r="F590">
        <v>16.196422999999999</v>
      </c>
      <c r="G590">
        <v>44142060</v>
      </c>
      <c r="H590">
        <f t="shared" si="9"/>
        <v>-1.2754914823381881E-2</v>
      </c>
    </row>
    <row r="591" spans="1:8">
      <c r="A591" s="1">
        <v>42494</v>
      </c>
      <c r="B591">
        <v>18.643378999999999</v>
      </c>
      <c r="C591">
        <v>18.813972</v>
      </c>
      <c r="D591">
        <v>18.627132</v>
      </c>
      <c r="E591">
        <v>18.716491999999999</v>
      </c>
      <c r="F591">
        <v>16.070871</v>
      </c>
      <c r="G591">
        <v>46466680</v>
      </c>
      <c r="H591">
        <f t="shared" si="9"/>
        <v>-7.7518350811163058E-3</v>
      </c>
    </row>
    <row r="592" spans="1:8">
      <c r="A592" s="1">
        <v>42495</v>
      </c>
      <c r="B592">
        <v>18.757109</v>
      </c>
      <c r="C592">
        <v>18.830219</v>
      </c>
      <c r="D592">
        <v>18.659625999999999</v>
      </c>
      <c r="E592">
        <v>18.708366000000002</v>
      </c>
      <c r="F592">
        <v>16.063896</v>
      </c>
      <c r="G592">
        <v>47043157</v>
      </c>
      <c r="H592">
        <f t="shared" si="9"/>
        <v>-4.3401505742909761E-4</v>
      </c>
    </row>
    <row r="593" spans="1:8">
      <c r="A593" s="1">
        <v>42496</v>
      </c>
      <c r="B593">
        <v>18.570269</v>
      </c>
      <c r="C593">
        <v>18.797726000000001</v>
      </c>
      <c r="D593">
        <v>18.570269</v>
      </c>
      <c r="E593">
        <v>18.789601999999999</v>
      </c>
      <c r="F593">
        <v>16.133648000000001</v>
      </c>
      <c r="G593">
        <v>38964104</v>
      </c>
      <c r="H593">
        <f t="shared" si="9"/>
        <v>4.3421595856946004E-3</v>
      </c>
    </row>
    <row r="594" spans="1:8">
      <c r="A594" s="1">
        <v>42499</v>
      </c>
      <c r="B594">
        <v>18.757109</v>
      </c>
      <c r="C594">
        <v>18.846465999999999</v>
      </c>
      <c r="D594">
        <v>18.667749000000001</v>
      </c>
      <c r="E594">
        <v>18.740862</v>
      </c>
      <c r="F594">
        <v>16.091795000000001</v>
      </c>
      <c r="G594">
        <v>31989258</v>
      </c>
      <c r="H594">
        <f t="shared" si="9"/>
        <v>-2.5941436183558545E-3</v>
      </c>
    </row>
    <row r="595" spans="1:8">
      <c r="A595" s="1">
        <v>42500</v>
      </c>
      <c r="B595">
        <v>18.830219</v>
      </c>
      <c r="C595">
        <v>19.017059</v>
      </c>
      <c r="D595">
        <v>18.822095999999998</v>
      </c>
      <c r="E595">
        <v>19.008935999999999</v>
      </c>
      <c r="F595">
        <v>16.321981000000001</v>
      </c>
      <c r="G595">
        <v>37549070</v>
      </c>
      <c r="H595">
        <f t="shared" si="9"/>
        <v>1.4304557073962212E-2</v>
      </c>
    </row>
    <row r="596" spans="1:8">
      <c r="A596" s="1">
        <v>42501</v>
      </c>
      <c r="B596">
        <v>18.952069999999999</v>
      </c>
      <c r="C596">
        <v>19.000813000000001</v>
      </c>
      <c r="D596">
        <v>18.789601999999999</v>
      </c>
      <c r="E596">
        <v>18.805848999999998</v>
      </c>
      <c r="F596">
        <v>16.147597999999999</v>
      </c>
      <c r="G596">
        <v>31961192</v>
      </c>
      <c r="H596">
        <f t="shared" si="9"/>
        <v>-1.0683935975663885E-2</v>
      </c>
    </row>
    <row r="597" spans="1:8">
      <c r="A597" s="1">
        <v>42502</v>
      </c>
      <c r="B597">
        <v>18.870836000000001</v>
      </c>
      <c r="C597">
        <v>18.952069999999999</v>
      </c>
      <c r="D597">
        <v>18.700244999999999</v>
      </c>
      <c r="E597">
        <v>18.813972</v>
      </c>
      <c r="F597">
        <v>16.154572000000002</v>
      </c>
      <c r="G597">
        <v>35254978</v>
      </c>
      <c r="H597">
        <f t="shared" si="9"/>
        <v>4.3189086079571372E-4</v>
      </c>
    </row>
    <row r="598" spans="1:8">
      <c r="A598" s="1">
        <v>42503</v>
      </c>
      <c r="B598">
        <v>18.773354999999999</v>
      </c>
      <c r="C598">
        <v>18.903331999999999</v>
      </c>
      <c r="D598">
        <v>18.554022</v>
      </c>
      <c r="E598">
        <v>18.586514999999999</v>
      </c>
      <c r="F598">
        <v>15.959275</v>
      </c>
      <c r="G598">
        <v>45538875</v>
      </c>
      <c r="H598">
        <f t="shared" si="9"/>
        <v>-1.2089271074467452E-2</v>
      </c>
    </row>
    <row r="599" spans="1:8">
      <c r="A599" s="1">
        <v>42506</v>
      </c>
      <c r="B599">
        <v>18.586514999999999</v>
      </c>
      <c r="C599">
        <v>18.765232000000001</v>
      </c>
      <c r="D599">
        <v>18.570269</v>
      </c>
      <c r="E599">
        <v>18.683996</v>
      </c>
      <c r="F599">
        <v>16.042963</v>
      </c>
      <c r="G599">
        <v>33796243</v>
      </c>
      <c r="H599">
        <f t="shared" si="9"/>
        <v>5.2438472299023873E-3</v>
      </c>
    </row>
    <row r="600" spans="1:8">
      <c r="A600" s="1">
        <v>42507</v>
      </c>
      <c r="B600">
        <v>18.635255999999998</v>
      </c>
      <c r="C600">
        <v>18.716491999999999</v>
      </c>
      <c r="D600">
        <v>18.497156</v>
      </c>
      <c r="E600">
        <v>18.578392000000001</v>
      </c>
      <c r="F600">
        <v>15.952287999999999</v>
      </c>
      <c r="G600">
        <v>45457629</v>
      </c>
      <c r="H600">
        <f t="shared" si="9"/>
        <v>-5.6520107912734667E-3</v>
      </c>
    </row>
    <row r="601" spans="1:8">
      <c r="A601" s="1">
        <v>42508</v>
      </c>
      <c r="B601">
        <v>18.521526000000001</v>
      </c>
      <c r="C601">
        <v>18.919578999999999</v>
      </c>
      <c r="D601">
        <v>18.521526000000001</v>
      </c>
      <c r="E601">
        <v>18.903331999999999</v>
      </c>
      <c r="F601">
        <v>16.231300000000001</v>
      </c>
      <c r="G601">
        <v>96899150</v>
      </c>
      <c r="H601">
        <f t="shared" si="9"/>
        <v>1.7490406391860627E-2</v>
      </c>
    </row>
    <row r="602" spans="1:8">
      <c r="A602" s="1">
        <v>42509</v>
      </c>
      <c r="B602">
        <v>18.813972</v>
      </c>
      <c r="C602">
        <v>18.903331999999999</v>
      </c>
      <c r="D602">
        <v>18.610886000000001</v>
      </c>
      <c r="E602">
        <v>18.724613000000002</v>
      </c>
      <c r="F602">
        <v>16.077846999999998</v>
      </c>
      <c r="G602">
        <v>66203303</v>
      </c>
      <c r="H602">
        <f t="shared" si="9"/>
        <v>-9.454141073111981E-3</v>
      </c>
    </row>
    <row r="603" spans="1:8">
      <c r="A603" s="1">
        <v>42510</v>
      </c>
      <c r="B603">
        <v>18.822095999999998</v>
      </c>
      <c r="C603">
        <v>18.960196</v>
      </c>
      <c r="D603">
        <v>18.789601999999999</v>
      </c>
      <c r="E603">
        <v>18.854589000000001</v>
      </c>
      <c r="F603">
        <v>16.189457000000001</v>
      </c>
      <c r="G603">
        <v>35765351</v>
      </c>
      <c r="H603">
        <f t="shared" si="9"/>
        <v>6.9418498633556126E-3</v>
      </c>
    </row>
    <row r="604" spans="1:8">
      <c r="A604" s="1">
        <v>42513</v>
      </c>
      <c r="B604">
        <v>18.813972</v>
      </c>
      <c r="C604">
        <v>18.903331999999999</v>
      </c>
      <c r="D604">
        <v>18.757109</v>
      </c>
      <c r="E604">
        <v>18.838342999999998</v>
      </c>
      <c r="F604">
        <v>16.175502999999999</v>
      </c>
      <c r="G604">
        <v>38575724</v>
      </c>
      <c r="H604">
        <f t="shared" si="9"/>
        <v>-8.6191896368122774E-4</v>
      </c>
    </row>
    <row r="605" spans="1:8">
      <c r="A605" s="1">
        <v>42514</v>
      </c>
      <c r="B605">
        <v>18.968319000000001</v>
      </c>
      <c r="C605">
        <v>19.163281999999999</v>
      </c>
      <c r="D605">
        <v>18.943949</v>
      </c>
      <c r="E605">
        <v>19.122665000000001</v>
      </c>
      <c r="F605">
        <v>16.419637999999999</v>
      </c>
      <c r="G605">
        <v>47386483</v>
      </c>
      <c r="H605">
        <f t="shared" si="9"/>
        <v>1.50928845922133E-2</v>
      </c>
    </row>
    <row r="606" spans="1:8">
      <c r="A606" s="1">
        <v>42515</v>
      </c>
      <c r="B606">
        <v>19.203899</v>
      </c>
      <c r="C606">
        <v>19.423233</v>
      </c>
      <c r="D606">
        <v>19.195775999999999</v>
      </c>
      <c r="E606">
        <v>19.325749999999999</v>
      </c>
      <c r="F606">
        <v>16.594010999999998</v>
      </c>
      <c r="G606">
        <v>51504178</v>
      </c>
      <c r="H606">
        <f t="shared" si="9"/>
        <v>1.0619783456858137E-2</v>
      </c>
    </row>
    <row r="607" spans="1:8">
      <c r="A607" s="1">
        <v>42516</v>
      </c>
      <c r="B607">
        <v>19.333876</v>
      </c>
      <c r="C607">
        <v>19.358246000000001</v>
      </c>
      <c r="D607">
        <v>19.187653000000001</v>
      </c>
      <c r="E607">
        <v>19.212022999999999</v>
      </c>
      <c r="F607">
        <v>16.496359000000002</v>
      </c>
      <c r="G607">
        <v>36198417</v>
      </c>
      <c r="H607">
        <f t="shared" si="9"/>
        <v>-5.8847737295097931E-3</v>
      </c>
    </row>
    <row r="608" spans="1:8">
      <c r="A608" s="1">
        <v>42517</v>
      </c>
      <c r="B608">
        <v>19.244516000000001</v>
      </c>
      <c r="C608">
        <v>19.350121999999999</v>
      </c>
      <c r="D608">
        <v>19.220146</v>
      </c>
      <c r="E608">
        <v>19.341996999999999</v>
      </c>
      <c r="F608">
        <v>16.607963999999999</v>
      </c>
      <c r="G608">
        <v>37026264</v>
      </c>
      <c r="H608">
        <f t="shared" si="9"/>
        <v>6.7654322993332822E-3</v>
      </c>
    </row>
    <row r="609" spans="1:8">
      <c r="A609" s="1">
        <v>42521</v>
      </c>
      <c r="B609">
        <v>19.43948</v>
      </c>
      <c r="C609">
        <v>19.43948</v>
      </c>
      <c r="D609">
        <v>19.228269999999998</v>
      </c>
      <c r="E609">
        <v>19.293258999999999</v>
      </c>
      <c r="F609">
        <v>16.566116000000001</v>
      </c>
      <c r="G609">
        <v>40884834</v>
      </c>
      <c r="H609">
        <f t="shared" si="9"/>
        <v>-2.5197549802009511E-3</v>
      </c>
    </row>
    <row r="610" spans="1:8">
      <c r="A610" s="1">
        <v>42522</v>
      </c>
      <c r="B610">
        <v>19.155156999999999</v>
      </c>
      <c r="C610">
        <v>19.358246000000001</v>
      </c>
      <c r="D610">
        <v>19.073923000000001</v>
      </c>
      <c r="E610">
        <v>19.333876</v>
      </c>
      <c r="F610">
        <v>16.600992000000002</v>
      </c>
      <c r="G610">
        <v>38452378</v>
      </c>
      <c r="H610">
        <f t="shared" si="9"/>
        <v>2.1052611245750406E-3</v>
      </c>
    </row>
    <row r="611" spans="1:8">
      <c r="A611" s="1">
        <v>42523</v>
      </c>
      <c r="B611">
        <v>19.285132999999998</v>
      </c>
      <c r="C611">
        <v>19.374493000000001</v>
      </c>
      <c r="D611">
        <v>19.220146</v>
      </c>
      <c r="E611">
        <v>19.374493000000001</v>
      </c>
      <c r="F611">
        <v>16.635860000000001</v>
      </c>
      <c r="G611">
        <v>28227076</v>
      </c>
      <c r="H611">
        <f t="shared" si="9"/>
        <v>2.1003564124360431E-3</v>
      </c>
    </row>
    <row r="612" spans="1:8">
      <c r="A612" s="1">
        <v>42524</v>
      </c>
      <c r="B612">
        <v>19.138909999999999</v>
      </c>
      <c r="C612">
        <v>19.155156999999999</v>
      </c>
      <c r="D612">
        <v>18.895206000000002</v>
      </c>
      <c r="E612">
        <v>19.098293000000002</v>
      </c>
      <c r="F612">
        <v>16.398707999999999</v>
      </c>
      <c r="G612">
        <v>86083215</v>
      </c>
      <c r="H612">
        <f t="shared" si="9"/>
        <v>-1.4255469810397646E-2</v>
      </c>
    </row>
    <row r="613" spans="1:8">
      <c r="A613" s="1">
        <v>42527</v>
      </c>
      <c r="B613">
        <v>19.106418999999999</v>
      </c>
      <c r="C613">
        <v>19.301380000000002</v>
      </c>
      <c r="D613">
        <v>19.090171999999999</v>
      </c>
      <c r="E613">
        <v>19.212022999999999</v>
      </c>
      <c r="F613">
        <v>16.496359000000002</v>
      </c>
      <c r="G613">
        <v>46925474</v>
      </c>
      <c r="H613">
        <f t="shared" si="9"/>
        <v>5.9547983902148022E-3</v>
      </c>
    </row>
    <row r="614" spans="1:8">
      <c r="A614" s="1">
        <v>42528</v>
      </c>
      <c r="B614">
        <v>19.228269999999998</v>
      </c>
      <c r="C614">
        <v>19.285132999999998</v>
      </c>
      <c r="D614">
        <v>19.155156999999999</v>
      </c>
      <c r="E614">
        <v>19.171406000000001</v>
      </c>
      <c r="F614">
        <v>16.461480999999999</v>
      </c>
      <c r="G614">
        <v>26503799</v>
      </c>
      <c r="H614">
        <f t="shared" si="9"/>
        <v>-2.1142847339829731E-3</v>
      </c>
    </row>
    <row r="615" spans="1:8">
      <c r="A615" s="1">
        <v>42529</v>
      </c>
      <c r="B615">
        <v>19.138909999999999</v>
      </c>
      <c r="C615">
        <v>19.236393</v>
      </c>
      <c r="D615">
        <v>19.138909999999999</v>
      </c>
      <c r="E615">
        <v>19.187653000000001</v>
      </c>
      <c r="F615">
        <v>16.475428000000001</v>
      </c>
      <c r="G615">
        <v>30469958</v>
      </c>
      <c r="H615">
        <f t="shared" si="9"/>
        <v>8.4725062101044914E-4</v>
      </c>
    </row>
    <row r="616" spans="1:8">
      <c r="A616" s="1">
        <v>42530</v>
      </c>
      <c r="B616">
        <v>19.073923000000001</v>
      </c>
      <c r="C616">
        <v>19.106418999999999</v>
      </c>
      <c r="D616">
        <v>18.952069999999999</v>
      </c>
      <c r="E616">
        <v>19.049553</v>
      </c>
      <c r="F616">
        <v>16.356854999999999</v>
      </c>
      <c r="G616">
        <v>39571234</v>
      </c>
      <c r="H616">
        <f t="shared" si="9"/>
        <v>-7.1969602246449299E-3</v>
      </c>
    </row>
    <row r="617" spans="1:8">
      <c r="A617" s="1">
        <v>42531</v>
      </c>
      <c r="B617">
        <v>18.830219</v>
      </c>
      <c r="C617">
        <v>18.903331999999999</v>
      </c>
      <c r="D617">
        <v>18.757109</v>
      </c>
      <c r="E617">
        <v>18.813972</v>
      </c>
      <c r="F617">
        <v>16.154572000000002</v>
      </c>
      <c r="G617">
        <v>47349676</v>
      </c>
      <c r="H617">
        <f t="shared" si="9"/>
        <v>-1.2366863923413013E-2</v>
      </c>
    </row>
    <row r="618" spans="1:8">
      <c r="A618" s="1">
        <v>42534</v>
      </c>
      <c r="B618">
        <v>18.708366000000002</v>
      </c>
      <c r="C618">
        <v>18.927702</v>
      </c>
      <c r="D618">
        <v>18.675872999999999</v>
      </c>
      <c r="E618">
        <v>18.683996</v>
      </c>
      <c r="F618">
        <v>16.042963</v>
      </c>
      <c r="G618">
        <v>56062079</v>
      </c>
      <c r="H618">
        <f t="shared" si="9"/>
        <v>-6.9088181352004495E-3</v>
      </c>
    </row>
    <row r="619" spans="1:8">
      <c r="A619" s="1">
        <v>42535</v>
      </c>
      <c r="B619">
        <v>18.610886000000001</v>
      </c>
      <c r="C619">
        <v>18.708366000000002</v>
      </c>
      <c r="D619">
        <v>18.310316</v>
      </c>
      <c r="E619">
        <v>18.407799000000001</v>
      </c>
      <c r="F619">
        <v>15.805809999999999</v>
      </c>
      <c r="G619">
        <v>66888232</v>
      </c>
      <c r="H619">
        <f t="shared" si="9"/>
        <v>-1.4782369067360005E-2</v>
      </c>
    </row>
    <row r="620" spans="1:8">
      <c r="A620" s="1">
        <v>42536</v>
      </c>
      <c r="B620">
        <v>18.456538999999999</v>
      </c>
      <c r="C620">
        <v>18.643378999999999</v>
      </c>
      <c r="D620">
        <v>18.415921999999998</v>
      </c>
      <c r="E620">
        <v>18.432168999999998</v>
      </c>
      <c r="F620">
        <v>15.826737</v>
      </c>
      <c r="G620">
        <v>58034633</v>
      </c>
      <c r="H620">
        <f t="shared" si="9"/>
        <v>1.3240068050925807E-3</v>
      </c>
    </row>
    <row r="621" spans="1:8">
      <c r="A621" s="1">
        <v>42537</v>
      </c>
      <c r="B621">
        <v>18.285945999999999</v>
      </c>
      <c r="C621">
        <v>18.497156</v>
      </c>
      <c r="D621">
        <v>18.180342</v>
      </c>
      <c r="E621">
        <v>18.480909</v>
      </c>
      <c r="F621">
        <v>15.868589999999999</v>
      </c>
      <c r="G621">
        <v>71488109</v>
      </c>
      <c r="H621">
        <f t="shared" si="9"/>
        <v>2.6444490737414601E-3</v>
      </c>
    </row>
    <row r="622" spans="1:8">
      <c r="A622" s="1">
        <v>42538</v>
      </c>
      <c r="B622">
        <v>18.407799000000001</v>
      </c>
      <c r="C622">
        <v>18.456538999999999</v>
      </c>
      <c r="D622">
        <v>18.285945999999999</v>
      </c>
      <c r="E622">
        <v>18.367182</v>
      </c>
      <c r="F622">
        <v>15.855270000000001</v>
      </c>
      <c r="G622">
        <v>46524537</v>
      </c>
      <c r="H622">
        <f t="shared" si="9"/>
        <v>-8.3939404824237345E-4</v>
      </c>
    </row>
    <row r="623" spans="1:8">
      <c r="A623" s="1">
        <v>42541</v>
      </c>
      <c r="B623">
        <v>18.659625999999999</v>
      </c>
      <c r="C623">
        <v>18.757109</v>
      </c>
      <c r="D623">
        <v>18.464663000000002</v>
      </c>
      <c r="E623">
        <v>18.472785999999999</v>
      </c>
      <c r="F623">
        <v>15.946425</v>
      </c>
      <c r="G623">
        <v>70566829</v>
      </c>
      <c r="H623">
        <f t="shared" si="9"/>
        <v>5.7491925397674566E-3</v>
      </c>
    </row>
    <row r="624" spans="1:8">
      <c r="A624" s="1">
        <v>42542</v>
      </c>
      <c r="B624">
        <v>18.545898000000001</v>
      </c>
      <c r="C624">
        <v>18.619008999999998</v>
      </c>
      <c r="D624">
        <v>18.464663000000002</v>
      </c>
      <c r="E624">
        <v>18.578392000000001</v>
      </c>
      <c r="F624">
        <v>16.037600000000001</v>
      </c>
      <c r="G624">
        <v>40308110</v>
      </c>
      <c r="H624">
        <f t="shared" si="9"/>
        <v>5.7175824675437638E-3</v>
      </c>
    </row>
    <row r="625" spans="1:8">
      <c r="A625" s="1">
        <v>42543</v>
      </c>
      <c r="B625">
        <v>18.578392000000001</v>
      </c>
      <c r="C625">
        <v>18.716491999999999</v>
      </c>
      <c r="D625">
        <v>18.521526000000001</v>
      </c>
      <c r="E625">
        <v>18.562145000000001</v>
      </c>
      <c r="F625">
        <v>16.023571</v>
      </c>
      <c r="G625">
        <v>54005201</v>
      </c>
      <c r="H625">
        <f t="shared" si="9"/>
        <v>-8.747568214695923E-4</v>
      </c>
    </row>
    <row r="626" spans="1:8">
      <c r="A626" s="1">
        <v>42544</v>
      </c>
      <c r="B626">
        <v>18.781479000000001</v>
      </c>
      <c r="C626">
        <v>18.952069999999999</v>
      </c>
      <c r="D626">
        <v>18.773354999999999</v>
      </c>
      <c r="E626">
        <v>18.952069999999999</v>
      </c>
      <c r="F626">
        <v>16.360164999999999</v>
      </c>
      <c r="G626">
        <v>73745517</v>
      </c>
      <c r="H626">
        <f t="shared" si="9"/>
        <v>2.1006178959733637E-2</v>
      </c>
    </row>
    <row r="627" spans="1:8">
      <c r="A627" s="1">
        <v>42545</v>
      </c>
      <c r="B627">
        <v>17.961006000000001</v>
      </c>
      <c r="C627">
        <v>18.350933000000001</v>
      </c>
      <c r="D627">
        <v>17.871649000000001</v>
      </c>
      <c r="E627">
        <v>17.936637999999999</v>
      </c>
      <c r="F627">
        <v>15.483610000000001</v>
      </c>
      <c r="G627">
        <v>165914672</v>
      </c>
      <c r="H627">
        <f t="shared" si="9"/>
        <v>-5.3578616108089255E-2</v>
      </c>
    </row>
    <row r="628" spans="1:8">
      <c r="A628" s="1">
        <v>42548</v>
      </c>
      <c r="B628">
        <v>17.668562000000001</v>
      </c>
      <c r="C628">
        <v>17.692931999999999</v>
      </c>
      <c r="D628">
        <v>17.319254000000001</v>
      </c>
      <c r="E628">
        <v>17.424858</v>
      </c>
      <c r="F628">
        <v>15.041821000000001</v>
      </c>
      <c r="G628">
        <v>140642119</v>
      </c>
      <c r="H628">
        <f t="shared" si="9"/>
        <v>-2.8532687144664583E-2</v>
      </c>
    </row>
    <row r="629" spans="1:8">
      <c r="A629" s="1">
        <v>42549</v>
      </c>
      <c r="B629">
        <v>17.741672999999999</v>
      </c>
      <c r="C629">
        <v>17.871649000000001</v>
      </c>
      <c r="D629">
        <v>17.587326000000001</v>
      </c>
      <c r="E629">
        <v>17.871649000000001</v>
      </c>
      <c r="F629">
        <v>15.427507</v>
      </c>
      <c r="G629">
        <v>109722231</v>
      </c>
      <c r="H629">
        <f t="shared" si="9"/>
        <v>2.5640911429540329E-2</v>
      </c>
    </row>
    <row r="630" spans="1:8">
      <c r="A630" s="1">
        <v>42550</v>
      </c>
      <c r="B630">
        <v>18.025995000000002</v>
      </c>
      <c r="C630">
        <v>18.277822</v>
      </c>
      <c r="D630">
        <v>17.985378000000001</v>
      </c>
      <c r="E630">
        <v>18.277822</v>
      </c>
      <c r="F630">
        <v>15.778127</v>
      </c>
      <c r="G630">
        <v>100009025</v>
      </c>
      <c r="H630">
        <f t="shared" si="9"/>
        <v>2.2726938318679696E-2</v>
      </c>
    </row>
    <row r="631" spans="1:8">
      <c r="A631" s="1">
        <v>42551</v>
      </c>
      <c r="B631">
        <v>18.334686000000001</v>
      </c>
      <c r="C631">
        <v>18.570269</v>
      </c>
      <c r="D631">
        <v>18.245329000000002</v>
      </c>
      <c r="E631">
        <v>18.570269</v>
      </c>
      <c r="F631">
        <v>16.030584000000001</v>
      </c>
      <c r="G631">
        <v>72707045</v>
      </c>
      <c r="H631">
        <f t="shared" si="9"/>
        <v>1.6000441624028094E-2</v>
      </c>
    </row>
    <row r="632" spans="1:8">
      <c r="A632" s="1">
        <v>42552</v>
      </c>
      <c r="B632">
        <v>18.497156</v>
      </c>
      <c r="C632">
        <v>18.602761999999998</v>
      </c>
      <c r="D632">
        <v>18.440291999999999</v>
      </c>
      <c r="E632">
        <v>18.472785999999999</v>
      </c>
      <c r="F632">
        <v>15.946425</v>
      </c>
      <c r="G632">
        <v>45095346</v>
      </c>
      <c r="H632">
        <f t="shared" si="9"/>
        <v>-5.2499023117312145E-3</v>
      </c>
    </row>
    <row r="633" spans="1:8">
      <c r="A633" s="1">
        <v>42556</v>
      </c>
      <c r="B633">
        <v>18.294069</v>
      </c>
      <c r="C633">
        <v>18.342811999999999</v>
      </c>
      <c r="D633">
        <v>18.107229</v>
      </c>
      <c r="E633">
        <v>18.196588999999999</v>
      </c>
      <c r="F633">
        <v>15.708009000000001</v>
      </c>
      <c r="G633">
        <v>59557011</v>
      </c>
      <c r="H633">
        <f t="shared" si="9"/>
        <v>-1.4951062699006146E-2</v>
      </c>
    </row>
    <row r="634" spans="1:8">
      <c r="A634" s="1">
        <v>42557</v>
      </c>
      <c r="B634">
        <v>18.042242000000002</v>
      </c>
      <c r="C634">
        <v>18.269698999999999</v>
      </c>
      <c r="D634">
        <v>18.001625000000001</v>
      </c>
      <c r="E634">
        <v>18.245329000000002</v>
      </c>
      <c r="F634">
        <v>15.750076</v>
      </c>
      <c r="G634">
        <v>58561132</v>
      </c>
      <c r="H634">
        <f t="shared" si="9"/>
        <v>2.6780605995323412E-3</v>
      </c>
    </row>
    <row r="635" spans="1:8">
      <c r="A635" s="1">
        <v>42558</v>
      </c>
      <c r="B635">
        <v>18.302192999999999</v>
      </c>
      <c r="C635">
        <v>18.424046000000001</v>
      </c>
      <c r="D635">
        <v>18.180342</v>
      </c>
      <c r="E635">
        <v>18.269698999999999</v>
      </c>
      <c r="F635">
        <v>15.771117</v>
      </c>
      <c r="G635">
        <v>65731461</v>
      </c>
      <c r="H635">
        <f t="shared" si="9"/>
        <v>1.3359300615438496E-3</v>
      </c>
    </row>
    <row r="636" spans="1:8">
      <c r="A636" s="1">
        <v>42559</v>
      </c>
      <c r="B636">
        <v>18.521526000000001</v>
      </c>
      <c r="C636">
        <v>18.643378999999999</v>
      </c>
      <c r="D636">
        <v>18.497156</v>
      </c>
      <c r="E636">
        <v>18.619008999999998</v>
      </c>
      <c r="F636">
        <v>16.072651</v>
      </c>
      <c r="G636">
        <v>55327418</v>
      </c>
      <c r="H636">
        <f t="shared" si="9"/>
        <v>1.9119381334879462E-2</v>
      </c>
    </row>
    <row r="637" spans="1:8">
      <c r="A637" s="1">
        <v>42562</v>
      </c>
      <c r="B637">
        <v>18.716491999999999</v>
      </c>
      <c r="C637">
        <v>18.781479000000001</v>
      </c>
      <c r="D637">
        <v>18.659625999999999</v>
      </c>
      <c r="E637">
        <v>18.724613000000002</v>
      </c>
      <c r="F637">
        <v>16.163815</v>
      </c>
      <c r="G637">
        <v>42557517</v>
      </c>
      <c r="H637">
        <f t="shared" si="9"/>
        <v>5.6719952421040642E-3</v>
      </c>
    </row>
    <row r="638" spans="1:8">
      <c r="A638" s="1">
        <v>42563</v>
      </c>
      <c r="B638">
        <v>18.862712999999999</v>
      </c>
      <c r="C638">
        <v>18.984566000000001</v>
      </c>
      <c r="D638">
        <v>18.838342999999998</v>
      </c>
      <c r="E638">
        <v>18.960196</v>
      </c>
      <c r="F638">
        <v>16.367180000000001</v>
      </c>
      <c r="G638">
        <v>55059306</v>
      </c>
      <c r="H638">
        <f t="shared" si="9"/>
        <v>1.2581497622931318E-2</v>
      </c>
    </row>
    <row r="639" spans="1:8">
      <c r="A639" s="1">
        <v>42564</v>
      </c>
      <c r="B639">
        <v>18.943949</v>
      </c>
      <c r="C639">
        <v>19.000813000000001</v>
      </c>
      <c r="D639">
        <v>18.854589000000001</v>
      </c>
      <c r="E639">
        <v>18.960196</v>
      </c>
      <c r="F639">
        <v>16.367180000000001</v>
      </c>
      <c r="G639">
        <v>57377156</v>
      </c>
      <c r="H639">
        <f t="shared" si="9"/>
        <v>0</v>
      </c>
    </row>
    <row r="640" spans="1:8">
      <c r="A640" s="1">
        <v>42565</v>
      </c>
      <c r="B640">
        <v>19.333876</v>
      </c>
      <c r="C640">
        <v>19.333876</v>
      </c>
      <c r="D640">
        <v>19.090171999999999</v>
      </c>
      <c r="E640">
        <v>19.138909999999999</v>
      </c>
      <c r="F640">
        <v>16.521453999999999</v>
      </c>
      <c r="G640">
        <v>67039521</v>
      </c>
      <c r="H640">
        <f t="shared" si="9"/>
        <v>9.4258143430937611E-3</v>
      </c>
    </row>
    <row r="641" spans="1:8">
      <c r="A641" s="1">
        <v>42566</v>
      </c>
      <c r="B641">
        <v>19.212022999999999</v>
      </c>
      <c r="C641">
        <v>19.228269999999998</v>
      </c>
      <c r="D641">
        <v>18.984566000000001</v>
      </c>
      <c r="E641">
        <v>19.106418999999999</v>
      </c>
      <c r="F641">
        <v>16.493406</v>
      </c>
      <c r="G641">
        <v>62710956</v>
      </c>
      <c r="H641">
        <f t="shared" si="9"/>
        <v>-1.6976714034974342E-3</v>
      </c>
    </row>
    <row r="642" spans="1:8">
      <c r="A642" s="1">
        <v>42569</v>
      </c>
      <c r="B642">
        <v>19.114540000000002</v>
      </c>
      <c r="C642">
        <v>19.195775999999999</v>
      </c>
      <c r="D642">
        <v>19.098293000000002</v>
      </c>
      <c r="E642">
        <v>19.171406000000001</v>
      </c>
      <c r="F642">
        <v>16.549503000000001</v>
      </c>
      <c r="G642">
        <v>38953149</v>
      </c>
      <c r="H642">
        <f t="shared" si="9"/>
        <v>3.4011774159928626E-3</v>
      </c>
    </row>
    <row r="643" spans="1:8">
      <c r="A643" s="1">
        <v>42570</v>
      </c>
      <c r="B643">
        <v>19.082046999999999</v>
      </c>
      <c r="C643">
        <v>19.187653000000001</v>
      </c>
      <c r="D643">
        <v>19.057676000000001</v>
      </c>
      <c r="E643">
        <v>19.179528999999999</v>
      </c>
      <c r="F643">
        <v>16.556519999999999</v>
      </c>
      <c r="G643">
        <v>30777585</v>
      </c>
      <c r="H643">
        <f t="shared" ref="H643:H706" si="10">(F643-F642)/F642</f>
        <v>4.240006482368448E-4</v>
      </c>
    </row>
    <row r="644" spans="1:8">
      <c r="A644" s="1">
        <v>42571</v>
      </c>
      <c r="B644">
        <v>19.25264</v>
      </c>
      <c r="C644">
        <v>19.25264</v>
      </c>
      <c r="D644">
        <v>19.130789</v>
      </c>
      <c r="E644">
        <v>19.212022999999999</v>
      </c>
      <c r="F644">
        <v>16.584568000000001</v>
      </c>
      <c r="G644">
        <v>31817657</v>
      </c>
      <c r="H644">
        <f t="shared" si="10"/>
        <v>1.6940758082013522E-3</v>
      </c>
    </row>
    <row r="645" spans="1:8">
      <c r="A645" s="1">
        <v>42572</v>
      </c>
      <c r="B645">
        <v>19.187653000000001</v>
      </c>
      <c r="C645">
        <v>19.220146</v>
      </c>
      <c r="D645">
        <v>19.090171999999999</v>
      </c>
      <c r="E645">
        <v>19.114540000000002</v>
      </c>
      <c r="F645">
        <v>16.500416000000001</v>
      </c>
      <c r="G645">
        <v>36524509</v>
      </c>
      <c r="H645">
        <f t="shared" si="10"/>
        <v>-5.0741146829992529E-3</v>
      </c>
    </row>
    <row r="646" spans="1:8">
      <c r="A646" s="1">
        <v>42573</v>
      </c>
      <c r="B646">
        <v>19.138909999999999</v>
      </c>
      <c r="C646">
        <v>19.244516000000001</v>
      </c>
      <c r="D646">
        <v>19.106418999999999</v>
      </c>
      <c r="E646">
        <v>19.236393</v>
      </c>
      <c r="F646">
        <v>16.605606000000002</v>
      </c>
      <c r="G646">
        <v>23484772</v>
      </c>
      <c r="H646">
        <f t="shared" si="10"/>
        <v>6.3749907881110596E-3</v>
      </c>
    </row>
    <row r="647" spans="1:8">
      <c r="A647" s="1">
        <v>42576</v>
      </c>
      <c r="B647">
        <v>19.203899</v>
      </c>
      <c r="C647">
        <v>19.244516000000001</v>
      </c>
      <c r="D647">
        <v>19.138909999999999</v>
      </c>
      <c r="E647">
        <v>19.195775999999999</v>
      </c>
      <c r="F647">
        <v>16.570543000000001</v>
      </c>
      <c r="G647">
        <v>37096308</v>
      </c>
      <c r="H647">
        <f t="shared" si="10"/>
        <v>-2.1115158338696552E-3</v>
      </c>
    </row>
    <row r="648" spans="1:8">
      <c r="A648" s="1">
        <v>42577</v>
      </c>
      <c r="B648">
        <v>19.147036</v>
      </c>
      <c r="C648">
        <v>19.236393</v>
      </c>
      <c r="D648">
        <v>19.130789</v>
      </c>
      <c r="E648">
        <v>19.212022999999999</v>
      </c>
      <c r="F648">
        <v>16.584568000000001</v>
      </c>
      <c r="G648">
        <v>34484126</v>
      </c>
      <c r="H648">
        <f t="shared" si="10"/>
        <v>8.4638143722871211E-4</v>
      </c>
    </row>
    <row r="649" spans="1:8">
      <c r="A649" s="1">
        <v>42578</v>
      </c>
      <c r="B649">
        <v>19.179528999999999</v>
      </c>
      <c r="C649">
        <v>19.260763000000001</v>
      </c>
      <c r="D649">
        <v>19.138909999999999</v>
      </c>
      <c r="E649">
        <v>19.203899</v>
      </c>
      <c r="F649">
        <v>16.577555</v>
      </c>
      <c r="G649">
        <v>50709937</v>
      </c>
      <c r="H649">
        <f t="shared" si="10"/>
        <v>-4.2286298925607238E-4</v>
      </c>
    </row>
    <row r="650" spans="1:8">
      <c r="A650" s="1">
        <v>42579</v>
      </c>
      <c r="B650">
        <v>19.155156999999999</v>
      </c>
      <c r="C650">
        <v>19.285132999999998</v>
      </c>
      <c r="D650">
        <v>19.090171999999999</v>
      </c>
      <c r="E650">
        <v>19.244516000000001</v>
      </c>
      <c r="F650">
        <v>16.612614000000001</v>
      </c>
      <c r="G650">
        <v>33001387</v>
      </c>
      <c r="H650">
        <f t="shared" si="10"/>
        <v>2.1148474548870685E-3</v>
      </c>
    </row>
    <row r="651" spans="1:8">
      <c r="A651" s="1">
        <v>42580</v>
      </c>
      <c r="B651">
        <v>19.171406000000001</v>
      </c>
      <c r="C651">
        <v>19.301380000000002</v>
      </c>
      <c r="D651">
        <v>19.171406000000001</v>
      </c>
      <c r="E651">
        <v>19.212022999999999</v>
      </c>
      <c r="F651">
        <v>16.584568000000001</v>
      </c>
      <c r="G651">
        <v>54440606</v>
      </c>
      <c r="H651">
        <f t="shared" si="10"/>
        <v>-1.6882352169261135E-3</v>
      </c>
    </row>
    <row r="652" spans="1:8">
      <c r="A652" s="1">
        <v>42583</v>
      </c>
      <c r="B652">
        <v>19.228269999999998</v>
      </c>
      <c r="C652">
        <v>19.309504</v>
      </c>
      <c r="D652">
        <v>19.122665000000001</v>
      </c>
      <c r="E652">
        <v>19.163281999999999</v>
      </c>
      <c r="F652">
        <v>16.542497999999998</v>
      </c>
      <c r="G652">
        <v>39409726</v>
      </c>
      <c r="H652">
        <f t="shared" si="10"/>
        <v>-2.5366955593900601E-3</v>
      </c>
    </row>
    <row r="653" spans="1:8">
      <c r="A653" s="1">
        <v>42584</v>
      </c>
      <c r="B653">
        <v>19.106418999999999</v>
      </c>
      <c r="C653">
        <v>19.179528999999999</v>
      </c>
      <c r="D653">
        <v>18.952069999999999</v>
      </c>
      <c r="E653">
        <v>19.000813000000001</v>
      </c>
      <c r="F653">
        <v>16.402246000000002</v>
      </c>
      <c r="G653">
        <v>39709475</v>
      </c>
      <c r="H653">
        <f t="shared" si="10"/>
        <v>-8.4782842349442472E-3</v>
      </c>
    </row>
    <row r="654" spans="1:8">
      <c r="A654" s="1">
        <v>42585</v>
      </c>
      <c r="B654">
        <v>19.000813000000001</v>
      </c>
      <c r="C654">
        <v>19.203899</v>
      </c>
      <c r="D654">
        <v>19.000813000000001</v>
      </c>
      <c r="E654">
        <v>19.195775999999999</v>
      </c>
      <c r="F654">
        <v>16.570543000000001</v>
      </c>
      <c r="G654">
        <v>33511513</v>
      </c>
      <c r="H654">
        <f t="shared" si="10"/>
        <v>1.0260606992481335E-2</v>
      </c>
    </row>
    <row r="655" spans="1:8">
      <c r="A655" s="1">
        <v>42586</v>
      </c>
      <c r="B655">
        <v>19.179528999999999</v>
      </c>
      <c r="C655">
        <v>19.212022999999999</v>
      </c>
      <c r="D655">
        <v>19.106418999999999</v>
      </c>
      <c r="E655">
        <v>19.147036</v>
      </c>
      <c r="F655">
        <v>16.528466999999999</v>
      </c>
      <c r="G655">
        <v>31363295</v>
      </c>
      <c r="H655">
        <f t="shared" si="10"/>
        <v>-2.5392046597387638E-3</v>
      </c>
    </row>
    <row r="656" spans="1:8">
      <c r="A656" s="1">
        <v>42587</v>
      </c>
      <c r="B656">
        <v>19.350121999999999</v>
      </c>
      <c r="C656">
        <v>19.512589999999999</v>
      </c>
      <c r="D656">
        <v>19.293258999999999</v>
      </c>
      <c r="E656">
        <v>19.512589999999999</v>
      </c>
      <c r="F656">
        <v>16.844027000000001</v>
      </c>
      <c r="G656">
        <v>51542339</v>
      </c>
      <c r="H656">
        <f t="shared" si="10"/>
        <v>1.9091909733673511E-2</v>
      </c>
    </row>
    <row r="657" spans="1:8">
      <c r="A657" s="1">
        <v>42590</v>
      </c>
      <c r="B657">
        <v>19.569455999999999</v>
      </c>
      <c r="C657">
        <v>19.593826</v>
      </c>
      <c r="D657">
        <v>19.480097000000001</v>
      </c>
      <c r="E657">
        <v>19.536963</v>
      </c>
      <c r="F657">
        <v>16.865072000000001</v>
      </c>
      <c r="G657">
        <v>45019886</v>
      </c>
      <c r="H657">
        <f t="shared" si="10"/>
        <v>1.2494043140634284E-3</v>
      </c>
    </row>
    <row r="658" spans="1:8">
      <c r="A658" s="1">
        <v>42591</v>
      </c>
      <c r="B658">
        <v>19.528836999999999</v>
      </c>
      <c r="C658">
        <v>19.585702999999999</v>
      </c>
      <c r="D658">
        <v>19.504469</v>
      </c>
      <c r="E658">
        <v>19.553208999999999</v>
      </c>
      <c r="F658">
        <v>16.879095</v>
      </c>
      <c r="G658">
        <v>32239890</v>
      </c>
      <c r="H658">
        <f t="shared" si="10"/>
        <v>8.3148177487757651E-4</v>
      </c>
    </row>
    <row r="659" spans="1:8">
      <c r="A659" s="1">
        <v>42592</v>
      </c>
      <c r="B659">
        <v>19.536963</v>
      </c>
      <c r="C659">
        <v>19.569455999999999</v>
      </c>
      <c r="D659">
        <v>19.366368999999999</v>
      </c>
      <c r="E659">
        <v>19.398862999999999</v>
      </c>
      <c r="F659">
        <v>16.745854999999999</v>
      </c>
      <c r="G659">
        <v>33545242</v>
      </c>
      <c r="H659">
        <f t="shared" si="10"/>
        <v>-7.8937881444473591E-3</v>
      </c>
    </row>
    <row r="660" spans="1:8">
      <c r="A660" s="1">
        <v>42593</v>
      </c>
      <c r="B660">
        <v>19.43948</v>
      </c>
      <c r="C660">
        <v>19.488219999999998</v>
      </c>
      <c r="D660">
        <v>19.366368999999999</v>
      </c>
      <c r="E660">
        <v>19.43948</v>
      </c>
      <c r="F660">
        <v>16.780913999999999</v>
      </c>
      <c r="G660">
        <v>25139605</v>
      </c>
      <c r="H660">
        <f t="shared" si="10"/>
        <v>2.0935927129430176E-3</v>
      </c>
    </row>
    <row r="661" spans="1:8">
      <c r="A661" s="1">
        <v>42594</v>
      </c>
      <c r="B661">
        <v>19.309504</v>
      </c>
      <c r="C661">
        <v>19.415109999999999</v>
      </c>
      <c r="D661">
        <v>19.301380000000002</v>
      </c>
      <c r="E661">
        <v>19.382615999999999</v>
      </c>
      <c r="F661">
        <v>16.731833000000002</v>
      </c>
      <c r="G661">
        <v>28861534</v>
      </c>
      <c r="H661">
        <f t="shared" si="10"/>
        <v>-2.9248108893232807E-3</v>
      </c>
    </row>
    <row r="662" spans="1:8">
      <c r="A662" s="1">
        <v>42597</v>
      </c>
      <c r="B662">
        <v>19.455727</v>
      </c>
      <c r="C662">
        <v>19.528836999999999</v>
      </c>
      <c r="D662">
        <v>19.43948</v>
      </c>
      <c r="E662">
        <v>19.512589999999999</v>
      </c>
      <c r="F662">
        <v>16.844027000000001</v>
      </c>
      <c r="G662">
        <v>26275941</v>
      </c>
      <c r="H662">
        <f t="shared" si="10"/>
        <v>6.7054219343450766E-3</v>
      </c>
    </row>
    <row r="663" spans="1:8">
      <c r="A663" s="1">
        <v>42598</v>
      </c>
      <c r="B663">
        <v>19.480097000000001</v>
      </c>
      <c r="C663">
        <v>19.512589999999999</v>
      </c>
      <c r="D663">
        <v>19.415109999999999</v>
      </c>
      <c r="E663">
        <v>19.463851999999999</v>
      </c>
      <c r="F663">
        <v>16.801957999999999</v>
      </c>
      <c r="G663">
        <v>27637427</v>
      </c>
      <c r="H663">
        <f t="shared" si="10"/>
        <v>-2.4975618953829428E-3</v>
      </c>
    </row>
    <row r="664" spans="1:8">
      <c r="A664" s="1">
        <v>42599</v>
      </c>
      <c r="B664">
        <v>19.463851999999999</v>
      </c>
      <c r="C664">
        <v>19.536963</v>
      </c>
      <c r="D664">
        <v>19.415109999999999</v>
      </c>
      <c r="E664">
        <v>19.528836999999999</v>
      </c>
      <c r="F664">
        <v>16.858051</v>
      </c>
      <c r="G664">
        <v>25676567</v>
      </c>
      <c r="H664">
        <f t="shared" si="10"/>
        <v>3.338479955729006E-3</v>
      </c>
    </row>
    <row r="665" spans="1:8">
      <c r="A665" s="1">
        <v>42600</v>
      </c>
      <c r="B665">
        <v>19.496344000000001</v>
      </c>
      <c r="C665">
        <v>19.553208999999999</v>
      </c>
      <c r="D665">
        <v>19.455727</v>
      </c>
      <c r="E665">
        <v>19.512589999999999</v>
      </c>
      <c r="F665">
        <v>16.844027000000001</v>
      </c>
      <c r="G665">
        <v>26595016</v>
      </c>
      <c r="H665">
        <f t="shared" si="10"/>
        <v>-8.3188738721926686E-4</v>
      </c>
    </row>
    <row r="666" spans="1:8">
      <c r="A666" s="1">
        <v>42601</v>
      </c>
      <c r="B666">
        <v>19.455727</v>
      </c>
      <c r="C666">
        <v>19.520716</v>
      </c>
      <c r="D666">
        <v>19.382615999999999</v>
      </c>
      <c r="E666">
        <v>19.504469</v>
      </c>
      <c r="F666">
        <v>16.837021</v>
      </c>
      <c r="G666">
        <v>31510153</v>
      </c>
      <c r="H666">
        <f t="shared" si="10"/>
        <v>-4.1593379065472355E-4</v>
      </c>
    </row>
    <row r="667" spans="1:8">
      <c r="A667" s="1">
        <v>42604</v>
      </c>
      <c r="B667">
        <v>19.471972999999998</v>
      </c>
      <c r="C667">
        <v>19.520716</v>
      </c>
      <c r="D667">
        <v>19.423233</v>
      </c>
      <c r="E667">
        <v>19.504469</v>
      </c>
      <c r="F667">
        <v>16.837021</v>
      </c>
      <c r="G667">
        <v>32517481</v>
      </c>
      <c r="H667">
        <f t="shared" si="10"/>
        <v>0</v>
      </c>
    </row>
    <row r="668" spans="1:8">
      <c r="A668" s="1">
        <v>42605</v>
      </c>
      <c r="B668">
        <v>19.577579</v>
      </c>
      <c r="C668">
        <v>19.62632</v>
      </c>
      <c r="D668">
        <v>19.528836999999999</v>
      </c>
      <c r="E668">
        <v>19.528836999999999</v>
      </c>
      <c r="F668">
        <v>16.858051</v>
      </c>
      <c r="G668">
        <v>29855443</v>
      </c>
      <c r="H668">
        <f t="shared" si="10"/>
        <v>1.249033305832407E-3</v>
      </c>
    </row>
    <row r="669" spans="1:8">
      <c r="A669" s="1">
        <v>42606</v>
      </c>
      <c r="B669">
        <v>19.536963</v>
      </c>
      <c r="C669">
        <v>19.585702999999999</v>
      </c>
      <c r="D669">
        <v>19.471972999999998</v>
      </c>
      <c r="E669">
        <v>19.520716</v>
      </c>
      <c r="F669">
        <v>16.851040000000001</v>
      </c>
      <c r="G669">
        <v>24299201</v>
      </c>
      <c r="H669">
        <f t="shared" si="10"/>
        <v>-4.1588437477135088E-4</v>
      </c>
    </row>
    <row r="670" spans="1:8">
      <c r="A670" s="1">
        <v>42607</v>
      </c>
      <c r="B670">
        <v>19.496344000000001</v>
      </c>
      <c r="C670">
        <v>19.593826</v>
      </c>
      <c r="D670">
        <v>19.471972999999998</v>
      </c>
      <c r="E670">
        <v>19.561333000000001</v>
      </c>
      <c r="F670">
        <v>16.886106000000002</v>
      </c>
      <c r="G670">
        <v>27249662</v>
      </c>
      <c r="H670">
        <f t="shared" si="10"/>
        <v>2.080939811430065E-3</v>
      </c>
    </row>
    <row r="671" spans="1:8">
      <c r="A671" s="1">
        <v>42608</v>
      </c>
      <c r="B671">
        <v>19.618196000000001</v>
      </c>
      <c r="C671">
        <v>19.731923999999999</v>
      </c>
      <c r="D671">
        <v>19.463851999999999</v>
      </c>
      <c r="E671">
        <v>19.585702999999999</v>
      </c>
      <c r="F671">
        <v>16.907140999999999</v>
      </c>
      <c r="G671">
        <v>64953346</v>
      </c>
      <c r="H671">
        <f t="shared" si="10"/>
        <v>1.2456986826920127E-3</v>
      </c>
    </row>
    <row r="672" spans="1:8">
      <c r="A672" s="1">
        <v>42611</v>
      </c>
      <c r="B672">
        <v>19.634443000000001</v>
      </c>
      <c r="C672">
        <v>19.829407</v>
      </c>
      <c r="D672">
        <v>19.610073</v>
      </c>
      <c r="E672">
        <v>19.756295999999999</v>
      </c>
      <c r="F672">
        <v>17.054404999999999</v>
      </c>
      <c r="G672">
        <v>40451522</v>
      </c>
      <c r="H672">
        <f t="shared" si="10"/>
        <v>8.7101657222826648E-3</v>
      </c>
    </row>
    <row r="673" spans="1:8">
      <c r="A673" s="1">
        <v>42612</v>
      </c>
      <c r="B673">
        <v>19.788789999999999</v>
      </c>
      <c r="C673">
        <v>19.935013000000001</v>
      </c>
      <c r="D673">
        <v>19.764420000000001</v>
      </c>
      <c r="E673">
        <v>19.935013000000001</v>
      </c>
      <c r="F673">
        <v>17.208683000000001</v>
      </c>
      <c r="G673">
        <v>39359132</v>
      </c>
      <c r="H673">
        <f t="shared" si="10"/>
        <v>9.0462258870949459E-3</v>
      </c>
    </row>
    <row r="674" spans="1:8">
      <c r="A674" s="1">
        <v>42613</v>
      </c>
      <c r="B674">
        <v>19.943135999999999</v>
      </c>
      <c r="C674">
        <v>19.967506</v>
      </c>
      <c r="D674">
        <v>19.788789999999999</v>
      </c>
      <c r="E674">
        <v>19.951260000000001</v>
      </c>
      <c r="F674">
        <v>17.222704</v>
      </c>
      <c r="G674">
        <v>56386078</v>
      </c>
      <c r="H674">
        <f t="shared" si="10"/>
        <v>8.1476310534627297E-4</v>
      </c>
    </row>
    <row r="675" spans="1:8">
      <c r="A675" s="1">
        <v>42614</v>
      </c>
      <c r="B675">
        <v>20</v>
      </c>
      <c r="C675">
        <v>20.016247</v>
      </c>
      <c r="D675">
        <v>19.715676999999999</v>
      </c>
      <c r="E675">
        <v>19.870024000000001</v>
      </c>
      <c r="F675">
        <v>17.152581999999999</v>
      </c>
      <c r="G675">
        <v>62960480</v>
      </c>
      <c r="H675">
        <f t="shared" si="10"/>
        <v>-4.0714861034597902E-3</v>
      </c>
    </row>
    <row r="676" spans="1:8">
      <c r="A676" s="1">
        <v>42615</v>
      </c>
      <c r="B676">
        <v>19.894396</v>
      </c>
      <c r="C676">
        <v>20.016247</v>
      </c>
      <c r="D676">
        <v>19.870024000000001</v>
      </c>
      <c r="E676">
        <v>19.959382999999999</v>
      </c>
      <c r="F676">
        <v>17.229717000000001</v>
      </c>
      <c r="G676">
        <v>66918391</v>
      </c>
      <c r="H676">
        <f t="shared" si="10"/>
        <v>4.4969905988498969E-3</v>
      </c>
    </row>
    <row r="677" spans="1:8">
      <c r="A677" s="1">
        <v>42619</v>
      </c>
      <c r="B677">
        <v>19.951260000000001</v>
      </c>
      <c r="C677">
        <v>19.983753</v>
      </c>
      <c r="D677">
        <v>19.772542999999999</v>
      </c>
      <c r="E677">
        <v>19.926888999999999</v>
      </c>
      <c r="F677">
        <v>17.201664000000001</v>
      </c>
      <c r="G677">
        <v>60299920</v>
      </c>
      <c r="H677">
        <f t="shared" si="10"/>
        <v>-1.6281753205812889E-3</v>
      </c>
    </row>
    <row r="678" spans="1:8">
      <c r="A678" s="1">
        <v>42620</v>
      </c>
      <c r="B678">
        <v>19.853777000000001</v>
      </c>
      <c r="C678">
        <v>19.943135999999999</v>
      </c>
      <c r="D678">
        <v>19.81316</v>
      </c>
      <c r="E678">
        <v>19.918763999999999</v>
      </c>
      <c r="F678">
        <v>17.194652999999999</v>
      </c>
      <c r="G678">
        <v>38671003</v>
      </c>
      <c r="H678">
        <f t="shared" si="10"/>
        <v>-4.0757684837944156E-4</v>
      </c>
    </row>
    <row r="679" spans="1:8">
      <c r="A679" s="1">
        <v>42621</v>
      </c>
      <c r="B679">
        <v>19.918763999999999</v>
      </c>
      <c r="C679">
        <v>19.975629999999999</v>
      </c>
      <c r="D679">
        <v>19.861899999999999</v>
      </c>
      <c r="E679">
        <v>19.902517</v>
      </c>
      <c r="F679">
        <v>17.180630000000001</v>
      </c>
      <c r="G679">
        <v>72066064</v>
      </c>
      <c r="H679">
        <f t="shared" si="10"/>
        <v>-8.1554422761530114E-4</v>
      </c>
    </row>
    <row r="680" spans="1:8">
      <c r="A680" s="1">
        <v>42622</v>
      </c>
      <c r="B680">
        <v>19.788789999999999</v>
      </c>
      <c r="C680">
        <v>19.861899999999999</v>
      </c>
      <c r="D680">
        <v>19.528836999999999</v>
      </c>
      <c r="E680">
        <v>19.528836999999999</v>
      </c>
      <c r="F680">
        <v>16.858051</v>
      </c>
      <c r="G680">
        <v>66476831</v>
      </c>
      <c r="H680">
        <f t="shared" si="10"/>
        <v>-1.8775737560264148E-2</v>
      </c>
    </row>
    <row r="681" spans="1:8">
      <c r="A681" s="1">
        <v>42625</v>
      </c>
      <c r="B681">
        <v>19.43948</v>
      </c>
      <c r="C681">
        <v>19.821283000000001</v>
      </c>
      <c r="D681">
        <v>19.350121999999999</v>
      </c>
      <c r="E681">
        <v>19.748173000000001</v>
      </c>
      <c r="F681">
        <v>17.047388000000002</v>
      </c>
      <c r="G681">
        <v>87153077</v>
      </c>
      <c r="H681">
        <f t="shared" si="10"/>
        <v>1.1231250872357776E-2</v>
      </c>
    </row>
    <row r="682" spans="1:8">
      <c r="A682" s="1">
        <v>42626</v>
      </c>
      <c r="B682">
        <v>19.520716</v>
      </c>
      <c r="C682">
        <v>19.569455999999999</v>
      </c>
      <c r="D682">
        <v>19.325749999999999</v>
      </c>
      <c r="E682">
        <v>19.398862999999999</v>
      </c>
      <c r="F682">
        <v>16.745854999999999</v>
      </c>
      <c r="G682">
        <v>83230864</v>
      </c>
      <c r="H682">
        <f t="shared" si="10"/>
        <v>-1.7687929669929651E-2</v>
      </c>
    </row>
    <row r="683" spans="1:8">
      <c r="A683" s="1">
        <v>42627</v>
      </c>
      <c r="B683">
        <v>19.398862999999999</v>
      </c>
      <c r="C683">
        <v>19.528836999999999</v>
      </c>
      <c r="D683">
        <v>19.293258999999999</v>
      </c>
      <c r="E683">
        <v>19.350121999999999</v>
      </c>
      <c r="F683">
        <v>16.703785</v>
      </c>
      <c r="G683">
        <v>82876829</v>
      </c>
      <c r="H683">
        <f t="shared" si="10"/>
        <v>-2.512263482515461E-3</v>
      </c>
    </row>
    <row r="684" spans="1:8">
      <c r="A684" s="1">
        <v>42628</v>
      </c>
      <c r="B684">
        <v>19.309504</v>
      </c>
      <c r="C684">
        <v>19.520716</v>
      </c>
      <c r="D684">
        <v>19.268886999999999</v>
      </c>
      <c r="E684">
        <v>19.463851999999999</v>
      </c>
      <c r="F684">
        <v>16.801957999999999</v>
      </c>
      <c r="G684">
        <v>68626527</v>
      </c>
      <c r="H684">
        <f t="shared" si="10"/>
        <v>5.8772906859133533E-3</v>
      </c>
    </row>
    <row r="685" spans="1:8">
      <c r="A685" s="1">
        <v>42629</v>
      </c>
      <c r="B685">
        <v>19.293258999999999</v>
      </c>
      <c r="C685">
        <v>19.301380000000002</v>
      </c>
      <c r="D685">
        <v>19.130789</v>
      </c>
      <c r="E685">
        <v>19.187653000000001</v>
      </c>
      <c r="F685">
        <v>16.642712</v>
      </c>
      <c r="G685">
        <v>75235766</v>
      </c>
      <c r="H685">
        <f t="shared" si="10"/>
        <v>-9.4778239536129991E-3</v>
      </c>
    </row>
    <row r="686" spans="1:8">
      <c r="A686" s="1">
        <v>42632</v>
      </c>
      <c r="B686">
        <v>19.18</v>
      </c>
      <c r="C686">
        <v>19.450001</v>
      </c>
      <c r="D686">
        <v>19.18</v>
      </c>
      <c r="E686">
        <v>19.309999000000001</v>
      </c>
      <c r="F686">
        <v>16.748833000000001</v>
      </c>
      <c r="G686">
        <v>50396100</v>
      </c>
      <c r="H686">
        <f t="shared" si="10"/>
        <v>6.3764247077039904E-3</v>
      </c>
    </row>
    <row r="687" spans="1:8">
      <c r="A687" s="1">
        <v>42633</v>
      </c>
      <c r="B687">
        <v>19.450001</v>
      </c>
      <c r="C687">
        <v>19.48</v>
      </c>
      <c r="D687">
        <v>19.290001</v>
      </c>
      <c r="E687">
        <v>19.32</v>
      </c>
      <c r="F687">
        <v>16.757508999999999</v>
      </c>
      <c r="G687">
        <v>39903200</v>
      </c>
      <c r="H687">
        <f t="shared" si="10"/>
        <v>5.1800623959876401E-4</v>
      </c>
    </row>
    <row r="688" spans="1:8">
      <c r="A688" s="1">
        <v>42634</v>
      </c>
      <c r="B688">
        <v>19.41</v>
      </c>
      <c r="C688">
        <v>19.459999</v>
      </c>
      <c r="D688">
        <v>19.25</v>
      </c>
      <c r="E688">
        <v>19.440000999999999</v>
      </c>
      <c r="F688">
        <v>16.861595000000001</v>
      </c>
      <c r="G688">
        <v>64029700</v>
      </c>
      <c r="H688">
        <f t="shared" si="10"/>
        <v>6.2113050334630495E-3</v>
      </c>
    </row>
    <row r="689" spans="1:8">
      <c r="A689" s="1">
        <v>42635</v>
      </c>
      <c r="B689">
        <v>19.540001</v>
      </c>
      <c r="C689">
        <v>19.559999000000001</v>
      </c>
      <c r="D689">
        <v>19.440000999999999</v>
      </c>
      <c r="E689">
        <v>19.48</v>
      </c>
      <c r="F689">
        <v>16.896284000000001</v>
      </c>
      <c r="G689">
        <v>38355700</v>
      </c>
      <c r="H689">
        <f t="shared" si="10"/>
        <v>2.057278685675951E-3</v>
      </c>
    </row>
    <row r="690" spans="1:8">
      <c r="A690" s="1">
        <v>42636</v>
      </c>
      <c r="B690">
        <v>19.41</v>
      </c>
      <c r="C690">
        <v>19.510000000000002</v>
      </c>
      <c r="D690">
        <v>19.350000000000001</v>
      </c>
      <c r="E690">
        <v>19.379999000000002</v>
      </c>
      <c r="F690">
        <v>16.809546999999998</v>
      </c>
      <c r="G690">
        <v>59009500</v>
      </c>
      <c r="H690">
        <f t="shared" si="10"/>
        <v>-5.133495625428819E-3</v>
      </c>
    </row>
    <row r="691" spans="1:8">
      <c r="A691" s="1">
        <v>42639</v>
      </c>
      <c r="B691">
        <v>19.260000000000002</v>
      </c>
      <c r="C691">
        <v>19.27</v>
      </c>
      <c r="D691">
        <v>19.02</v>
      </c>
      <c r="E691">
        <v>19.07</v>
      </c>
      <c r="F691">
        <v>16.540669999999999</v>
      </c>
      <c r="G691">
        <v>54189000</v>
      </c>
      <c r="H691">
        <f t="shared" si="10"/>
        <v>-1.5995493513299309E-2</v>
      </c>
    </row>
    <row r="692" spans="1:8">
      <c r="A692" s="1">
        <v>42640</v>
      </c>
      <c r="B692">
        <v>19</v>
      </c>
      <c r="C692">
        <v>19.239999999999998</v>
      </c>
      <c r="D692">
        <v>18.940000999999999</v>
      </c>
      <c r="E692">
        <v>19.219999000000001</v>
      </c>
      <c r="F692">
        <v>16.670764999999999</v>
      </c>
      <c r="G692">
        <v>47620000</v>
      </c>
      <c r="H692">
        <f t="shared" si="10"/>
        <v>7.8651590292292111E-3</v>
      </c>
    </row>
    <row r="693" spans="1:8">
      <c r="A693" s="1">
        <v>42641</v>
      </c>
      <c r="B693">
        <v>19.299999</v>
      </c>
      <c r="C693">
        <v>19.34</v>
      </c>
      <c r="D693">
        <v>19.120000999999998</v>
      </c>
      <c r="E693">
        <v>19.309999000000001</v>
      </c>
      <c r="F693">
        <v>16.748833000000001</v>
      </c>
      <c r="G693">
        <v>42936400</v>
      </c>
      <c r="H693">
        <f t="shared" si="10"/>
        <v>4.6829284678898539E-3</v>
      </c>
    </row>
    <row r="694" spans="1:8">
      <c r="A694" s="1">
        <v>42642</v>
      </c>
      <c r="B694">
        <v>19.299999</v>
      </c>
      <c r="C694">
        <v>19.399999999999999</v>
      </c>
      <c r="D694">
        <v>18.940000999999999</v>
      </c>
      <c r="E694">
        <v>19.040001</v>
      </c>
      <c r="F694">
        <v>16.51465</v>
      </c>
      <c r="G694">
        <v>62580800</v>
      </c>
      <c r="H694">
        <f t="shared" si="10"/>
        <v>-1.3982048779159812E-2</v>
      </c>
    </row>
    <row r="695" spans="1:8">
      <c r="A695" s="1">
        <v>42643</v>
      </c>
      <c r="B695">
        <v>19.139999</v>
      </c>
      <c r="C695">
        <v>19.399999999999999</v>
      </c>
      <c r="D695">
        <v>19.110001</v>
      </c>
      <c r="E695">
        <v>19.299999</v>
      </c>
      <c r="F695">
        <v>16.740159999999999</v>
      </c>
      <c r="G695">
        <v>47336900</v>
      </c>
      <c r="H695">
        <f t="shared" si="10"/>
        <v>1.3655148610476146E-2</v>
      </c>
    </row>
    <row r="696" spans="1:8">
      <c r="A696" s="1">
        <v>42646</v>
      </c>
      <c r="B696">
        <v>19.239999999999998</v>
      </c>
      <c r="C696">
        <v>19.309999000000001</v>
      </c>
      <c r="D696">
        <v>19.16</v>
      </c>
      <c r="E696">
        <v>19.209999</v>
      </c>
      <c r="F696">
        <v>16.662102000000001</v>
      </c>
      <c r="G696">
        <v>33170500</v>
      </c>
      <c r="H696">
        <f t="shared" si="10"/>
        <v>-4.6629183950451271E-3</v>
      </c>
    </row>
    <row r="697" spans="1:8">
      <c r="A697" s="1">
        <v>42647</v>
      </c>
      <c r="B697">
        <v>19.260000000000002</v>
      </c>
      <c r="C697">
        <v>19.43</v>
      </c>
      <c r="D697">
        <v>19.190000999999999</v>
      </c>
      <c r="E697">
        <v>19.290001</v>
      </c>
      <c r="F697">
        <v>16.731489</v>
      </c>
      <c r="G697">
        <v>68471600</v>
      </c>
      <c r="H697">
        <f t="shared" si="10"/>
        <v>4.1643605350632816E-3</v>
      </c>
    </row>
    <row r="698" spans="1:8">
      <c r="A698" s="1">
        <v>42648</v>
      </c>
      <c r="B698">
        <v>19.370000999999998</v>
      </c>
      <c r="C698">
        <v>19.639999</v>
      </c>
      <c r="D698">
        <v>19.34</v>
      </c>
      <c r="E698">
        <v>19.600000000000001</v>
      </c>
      <c r="F698">
        <v>17.000374000000001</v>
      </c>
      <c r="G698">
        <v>58651900</v>
      </c>
      <c r="H698">
        <f t="shared" si="10"/>
        <v>1.6070595988199314E-2</v>
      </c>
    </row>
    <row r="699" spans="1:8">
      <c r="A699" s="1">
        <v>42649</v>
      </c>
      <c r="B699">
        <v>19.649999999999999</v>
      </c>
      <c r="C699">
        <v>19.66</v>
      </c>
      <c r="D699">
        <v>19.459999</v>
      </c>
      <c r="E699">
        <v>19.629999000000002</v>
      </c>
      <c r="F699">
        <v>17.026394</v>
      </c>
      <c r="G699">
        <v>53337300</v>
      </c>
      <c r="H699">
        <f t="shared" si="10"/>
        <v>1.5305545630936732E-3</v>
      </c>
    </row>
    <row r="700" spans="1:8">
      <c r="A700" s="1">
        <v>42650</v>
      </c>
      <c r="B700">
        <v>19.549999</v>
      </c>
      <c r="C700">
        <v>19.66</v>
      </c>
      <c r="D700">
        <v>19.489999999999998</v>
      </c>
      <c r="E700">
        <v>19.620000999999998</v>
      </c>
      <c r="F700">
        <v>17.017717000000001</v>
      </c>
      <c r="G700">
        <v>55532800</v>
      </c>
      <c r="H700">
        <f t="shared" si="10"/>
        <v>-5.096205338604706E-4</v>
      </c>
    </row>
    <row r="701" spans="1:8">
      <c r="A701" s="1">
        <v>42653</v>
      </c>
      <c r="B701">
        <v>19.719999000000001</v>
      </c>
      <c r="C701">
        <v>19.809999000000001</v>
      </c>
      <c r="D701">
        <v>19.700001</v>
      </c>
      <c r="E701">
        <v>19.719999000000001</v>
      </c>
      <c r="F701">
        <v>17.104458000000001</v>
      </c>
      <c r="G701">
        <v>37997400</v>
      </c>
      <c r="H701">
        <f t="shared" si="10"/>
        <v>5.0970996873434876E-3</v>
      </c>
    </row>
    <row r="702" spans="1:8">
      <c r="A702" s="1">
        <v>42654</v>
      </c>
      <c r="B702">
        <v>19.66</v>
      </c>
      <c r="C702">
        <v>19.719999000000001</v>
      </c>
      <c r="D702">
        <v>19.41</v>
      </c>
      <c r="E702">
        <v>19.540001</v>
      </c>
      <c r="F702">
        <v>16.948332000000001</v>
      </c>
      <c r="G702">
        <v>78581200</v>
      </c>
      <c r="H702">
        <f t="shared" si="10"/>
        <v>-9.1277958062161591E-3</v>
      </c>
    </row>
    <row r="703" spans="1:8">
      <c r="A703" s="1">
        <v>42655</v>
      </c>
      <c r="B703">
        <v>19.52</v>
      </c>
      <c r="C703">
        <v>19.649999999999999</v>
      </c>
      <c r="D703">
        <v>19.489999999999998</v>
      </c>
      <c r="E703">
        <v>19.52</v>
      </c>
      <c r="F703">
        <v>16.930979000000001</v>
      </c>
      <c r="G703">
        <v>51378700</v>
      </c>
      <c r="H703">
        <f t="shared" si="10"/>
        <v>-1.0238765679124028E-3</v>
      </c>
    </row>
    <row r="704" spans="1:8">
      <c r="A704" s="1">
        <v>42656</v>
      </c>
      <c r="B704">
        <v>19.360001</v>
      </c>
      <c r="C704">
        <v>19.370000999999998</v>
      </c>
      <c r="D704">
        <v>19.110001</v>
      </c>
      <c r="E704">
        <v>19.329999999999998</v>
      </c>
      <c r="F704">
        <v>16.766188</v>
      </c>
      <c r="G704">
        <v>73171100</v>
      </c>
      <c r="H704">
        <f t="shared" si="10"/>
        <v>-9.7331052150026898E-3</v>
      </c>
    </row>
    <row r="705" spans="1:8">
      <c r="A705" s="1">
        <v>42657</v>
      </c>
      <c r="B705">
        <v>19.559999000000001</v>
      </c>
      <c r="C705">
        <v>19.620000999999998</v>
      </c>
      <c r="D705">
        <v>19.360001</v>
      </c>
      <c r="E705">
        <v>19.420000000000002</v>
      </c>
      <c r="F705">
        <v>16.844248</v>
      </c>
      <c r="G705">
        <v>76176500</v>
      </c>
      <c r="H705">
        <f t="shared" si="10"/>
        <v>4.6557989210189391E-3</v>
      </c>
    </row>
    <row r="706" spans="1:8">
      <c r="A706" s="1">
        <v>42660</v>
      </c>
      <c r="B706">
        <v>19.43</v>
      </c>
      <c r="C706">
        <v>19.469999000000001</v>
      </c>
      <c r="D706">
        <v>19.280000999999999</v>
      </c>
      <c r="E706">
        <v>19.329999999999998</v>
      </c>
      <c r="F706">
        <v>16.766188</v>
      </c>
      <c r="G706">
        <v>41236100</v>
      </c>
      <c r="H706">
        <f t="shared" si="10"/>
        <v>-4.6342229109901899E-3</v>
      </c>
    </row>
    <row r="707" spans="1:8">
      <c r="A707" s="1">
        <v>42661</v>
      </c>
      <c r="B707">
        <v>19.530000999999999</v>
      </c>
      <c r="C707">
        <v>19.549999</v>
      </c>
      <c r="D707">
        <v>19.41</v>
      </c>
      <c r="E707">
        <v>19.489999999999998</v>
      </c>
      <c r="F707">
        <v>16.904959000000002</v>
      </c>
      <c r="G707">
        <v>45958700</v>
      </c>
      <c r="H707">
        <f t="shared" ref="H707:H770" si="11">(F707-F706)/F706</f>
        <v>8.2768366906062363E-3</v>
      </c>
    </row>
    <row r="708" spans="1:8">
      <c r="A708" s="1">
        <v>42662</v>
      </c>
      <c r="B708">
        <v>19.549999</v>
      </c>
      <c r="C708">
        <v>19.709999</v>
      </c>
      <c r="D708">
        <v>19.530000999999999</v>
      </c>
      <c r="E708">
        <v>19.66</v>
      </c>
      <c r="F708">
        <v>17.052417999999999</v>
      </c>
      <c r="G708">
        <v>49835900</v>
      </c>
      <c r="H708">
        <f t="shared" si="11"/>
        <v>8.7228250597944524E-3</v>
      </c>
    </row>
    <row r="709" spans="1:8">
      <c r="A709" s="1">
        <v>42663</v>
      </c>
      <c r="B709">
        <v>19.639999</v>
      </c>
      <c r="C709">
        <v>19.780000999999999</v>
      </c>
      <c r="D709">
        <v>19.579999999999998</v>
      </c>
      <c r="E709">
        <v>19.66</v>
      </c>
      <c r="F709">
        <v>17.052417999999999</v>
      </c>
      <c r="G709">
        <v>56238200</v>
      </c>
      <c r="H709">
        <f t="shared" si="11"/>
        <v>0</v>
      </c>
    </row>
    <row r="710" spans="1:8">
      <c r="A710" s="1">
        <v>42664</v>
      </c>
      <c r="B710">
        <v>19.5</v>
      </c>
      <c r="C710">
        <v>19.670000000000002</v>
      </c>
      <c r="D710">
        <v>19.469999000000001</v>
      </c>
      <c r="E710">
        <v>19.649999999999999</v>
      </c>
      <c r="F710">
        <v>17.043735999999999</v>
      </c>
      <c r="G710">
        <v>39543100</v>
      </c>
      <c r="H710">
        <f t="shared" si="11"/>
        <v>-5.0913600640098671E-4</v>
      </c>
    </row>
    <row r="711" spans="1:8">
      <c r="A711" s="1">
        <v>42667</v>
      </c>
      <c r="B711">
        <v>19.739999999999998</v>
      </c>
      <c r="C711">
        <v>19.809999000000001</v>
      </c>
      <c r="D711">
        <v>19.700001</v>
      </c>
      <c r="E711">
        <v>19.709999</v>
      </c>
      <c r="F711">
        <v>17.095779</v>
      </c>
      <c r="G711">
        <v>33808700</v>
      </c>
      <c r="H711">
        <f t="shared" si="11"/>
        <v>3.0534971909915278E-3</v>
      </c>
    </row>
    <row r="712" spans="1:8">
      <c r="A712" s="1">
        <v>42668</v>
      </c>
      <c r="B712">
        <v>19.75</v>
      </c>
      <c r="C712">
        <v>19.760000000000002</v>
      </c>
      <c r="D712">
        <v>19.639999</v>
      </c>
      <c r="E712">
        <v>19.690000999999999</v>
      </c>
      <c r="F712">
        <v>17.078436</v>
      </c>
      <c r="G712">
        <v>36177800</v>
      </c>
      <c r="H712">
        <f t="shared" si="11"/>
        <v>-1.0144609379894494E-3</v>
      </c>
    </row>
    <row r="713" spans="1:8">
      <c r="A713" s="1">
        <v>42669</v>
      </c>
      <c r="B713">
        <v>19.600000000000001</v>
      </c>
      <c r="C713">
        <v>19.84</v>
      </c>
      <c r="D713">
        <v>19.579999999999998</v>
      </c>
      <c r="E713">
        <v>19.809999000000001</v>
      </c>
      <c r="F713">
        <v>17.182518000000002</v>
      </c>
      <c r="G713">
        <v>40419200</v>
      </c>
      <c r="H713">
        <f t="shared" si="11"/>
        <v>6.0943519652503185E-3</v>
      </c>
    </row>
    <row r="714" spans="1:8">
      <c r="A714" s="1">
        <v>42670</v>
      </c>
      <c r="B714">
        <v>19.920000000000002</v>
      </c>
      <c r="C714">
        <v>19.950001</v>
      </c>
      <c r="D714">
        <v>19.77</v>
      </c>
      <c r="E714">
        <v>19.860001</v>
      </c>
      <c r="F714">
        <v>17.225881999999999</v>
      </c>
      <c r="G714">
        <v>45545800</v>
      </c>
      <c r="H714">
        <f t="shared" si="11"/>
        <v>2.5237278959927088E-3</v>
      </c>
    </row>
    <row r="715" spans="1:8">
      <c r="A715" s="1">
        <v>42671</v>
      </c>
      <c r="B715">
        <v>19.899999999999999</v>
      </c>
      <c r="C715">
        <v>19.920000000000002</v>
      </c>
      <c r="D715">
        <v>19.620000999999998</v>
      </c>
      <c r="E715">
        <v>19.77</v>
      </c>
      <c r="F715">
        <v>17.147825000000001</v>
      </c>
      <c r="G715">
        <v>55749900</v>
      </c>
      <c r="H715">
        <f t="shared" si="11"/>
        <v>-4.5313790028282796E-3</v>
      </c>
    </row>
    <row r="716" spans="1:8">
      <c r="A716" s="1">
        <v>42674</v>
      </c>
      <c r="B716">
        <v>19.870000999999998</v>
      </c>
      <c r="C716">
        <v>19.870000999999998</v>
      </c>
      <c r="D716">
        <v>19.739999999999998</v>
      </c>
      <c r="E716">
        <v>19.739999999999998</v>
      </c>
      <c r="F716">
        <v>17.121798999999999</v>
      </c>
      <c r="G716">
        <v>38579100</v>
      </c>
      <c r="H716">
        <f t="shared" si="11"/>
        <v>-1.5177435039138583E-3</v>
      </c>
    </row>
    <row r="717" spans="1:8">
      <c r="A717" s="1">
        <v>42675</v>
      </c>
      <c r="B717">
        <v>19.809999000000001</v>
      </c>
      <c r="C717">
        <v>19.860001</v>
      </c>
      <c r="D717">
        <v>19.5</v>
      </c>
      <c r="E717">
        <v>19.66</v>
      </c>
      <c r="F717">
        <v>17.052417999999999</v>
      </c>
      <c r="G717">
        <v>62758900</v>
      </c>
      <c r="H717">
        <f t="shared" si="11"/>
        <v>-4.0522026920185149E-3</v>
      </c>
    </row>
    <row r="718" spans="1:8">
      <c r="A718" s="1">
        <v>42676</v>
      </c>
      <c r="B718">
        <v>19.620000999999998</v>
      </c>
      <c r="C718">
        <v>19.629999000000002</v>
      </c>
      <c r="D718">
        <v>19.440000999999999</v>
      </c>
      <c r="E718">
        <v>19.530000999999999</v>
      </c>
      <c r="F718">
        <v>16.939653</v>
      </c>
      <c r="G718">
        <v>66529900</v>
      </c>
      <c r="H718">
        <f t="shared" si="11"/>
        <v>-6.6128451695237336E-3</v>
      </c>
    </row>
    <row r="719" spans="1:8">
      <c r="A719" s="1">
        <v>42677</v>
      </c>
      <c r="B719">
        <v>19.549999</v>
      </c>
      <c r="C719">
        <v>19.73</v>
      </c>
      <c r="D719">
        <v>19.52</v>
      </c>
      <c r="E719">
        <v>19.549999</v>
      </c>
      <c r="F719">
        <v>16.957003</v>
      </c>
      <c r="G719">
        <v>53462100</v>
      </c>
      <c r="H719">
        <f t="shared" si="11"/>
        <v>1.024224049925959E-3</v>
      </c>
    </row>
    <row r="720" spans="1:8">
      <c r="A720" s="1">
        <v>42678</v>
      </c>
      <c r="B720">
        <v>19.559999000000001</v>
      </c>
      <c r="C720">
        <v>19.649999999999999</v>
      </c>
      <c r="D720">
        <v>19.399999999999999</v>
      </c>
      <c r="E720">
        <v>19.489999999999998</v>
      </c>
      <c r="F720">
        <v>16.904959000000002</v>
      </c>
      <c r="G720">
        <v>64891400</v>
      </c>
      <c r="H720">
        <f t="shared" si="11"/>
        <v>-3.0691744289954213E-3</v>
      </c>
    </row>
    <row r="721" spans="1:8">
      <c r="A721" s="1">
        <v>42681</v>
      </c>
      <c r="B721">
        <v>19.82</v>
      </c>
      <c r="C721">
        <v>19.989999999999998</v>
      </c>
      <c r="D721">
        <v>19.799999</v>
      </c>
      <c r="E721">
        <v>19.98</v>
      </c>
      <c r="F721">
        <v>17.329972999999999</v>
      </c>
      <c r="G721">
        <v>59001800</v>
      </c>
      <c r="H721">
        <f t="shared" si="11"/>
        <v>2.5141380112190588E-2</v>
      </c>
    </row>
    <row r="722" spans="1:8">
      <c r="A722" s="1">
        <v>42682</v>
      </c>
      <c r="B722">
        <v>19.920000000000002</v>
      </c>
      <c r="C722">
        <v>20.09</v>
      </c>
      <c r="D722">
        <v>19.790001</v>
      </c>
      <c r="E722">
        <v>19.989999999999998</v>
      </c>
      <c r="F722">
        <v>17.338640000000002</v>
      </c>
      <c r="G722">
        <v>63290400</v>
      </c>
      <c r="H722">
        <f t="shared" si="11"/>
        <v>5.0011618598613198E-4</v>
      </c>
    </row>
    <row r="723" spans="1:8">
      <c r="A723" s="1">
        <v>42683</v>
      </c>
      <c r="B723">
        <v>20.540001</v>
      </c>
      <c r="C723">
        <v>20.940000999999999</v>
      </c>
      <c r="D723">
        <v>20.110001</v>
      </c>
      <c r="E723">
        <v>20.84</v>
      </c>
      <c r="F723">
        <v>18.075903</v>
      </c>
      <c r="G723">
        <v>268936600</v>
      </c>
      <c r="H723">
        <f t="shared" si="11"/>
        <v>4.2521385760359437E-2</v>
      </c>
    </row>
    <row r="724" spans="1:8">
      <c r="A724" s="1">
        <v>42684</v>
      </c>
      <c r="B724">
        <v>21.16</v>
      </c>
      <c r="C724">
        <v>21.700001</v>
      </c>
      <c r="D724">
        <v>21.08</v>
      </c>
      <c r="E724">
        <v>21.610001</v>
      </c>
      <c r="F724">
        <v>18.743780000000001</v>
      </c>
      <c r="G724">
        <v>241635500</v>
      </c>
      <c r="H724">
        <f t="shared" si="11"/>
        <v>3.6948472228469066E-2</v>
      </c>
    </row>
    <row r="725" spans="1:8">
      <c r="A725" s="1">
        <v>42685</v>
      </c>
      <c r="B725">
        <v>21.469999000000001</v>
      </c>
      <c r="C725">
        <v>21.700001</v>
      </c>
      <c r="D725">
        <v>21.4</v>
      </c>
      <c r="E725">
        <v>21.67</v>
      </c>
      <c r="F725">
        <v>18.795815999999999</v>
      </c>
      <c r="G725">
        <v>134954500</v>
      </c>
      <c r="H725">
        <f t="shared" si="11"/>
        <v>2.7761742828819763E-3</v>
      </c>
    </row>
    <row r="726" spans="1:8">
      <c r="A726" s="1">
        <v>42688</v>
      </c>
      <c r="B726">
        <v>21.879999000000002</v>
      </c>
      <c r="C726">
        <v>22.33</v>
      </c>
      <c r="D726">
        <v>21.85</v>
      </c>
      <c r="E726">
        <v>22.200001</v>
      </c>
      <c r="F726">
        <v>19.255526</v>
      </c>
      <c r="G726">
        <v>261730900</v>
      </c>
      <c r="H726">
        <f t="shared" si="11"/>
        <v>2.44581028033048E-2</v>
      </c>
    </row>
    <row r="727" spans="1:8">
      <c r="A727" s="1">
        <v>42689</v>
      </c>
      <c r="B727">
        <v>22.01</v>
      </c>
      <c r="C727">
        <v>22.200001</v>
      </c>
      <c r="D727">
        <v>21.790001</v>
      </c>
      <c r="E727">
        <v>22.18</v>
      </c>
      <c r="F727">
        <v>19.238174000000001</v>
      </c>
      <c r="G727">
        <v>122754500</v>
      </c>
      <c r="H727">
        <f t="shared" si="11"/>
        <v>-9.0114391058436548E-4</v>
      </c>
    </row>
    <row r="728" spans="1:8">
      <c r="A728" s="1">
        <v>42690</v>
      </c>
      <c r="B728">
        <v>21.98</v>
      </c>
      <c r="C728">
        <v>22.030000999999999</v>
      </c>
      <c r="D728">
        <v>21.799999</v>
      </c>
      <c r="E728">
        <v>21.860001</v>
      </c>
      <c r="F728">
        <v>18.960622999999998</v>
      </c>
      <c r="G728">
        <v>117887700</v>
      </c>
      <c r="H728">
        <f t="shared" si="11"/>
        <v>-1.4427096875202529E-2</v>
      </c>
    </row>
    <row r="729" spans="1:8">
      <c r="A729" s="1">
        <v>42691</v>
      </c>
      <c r="B729">
        <v>21.860001</v>
      </c>
      <c r="C729">
        <v>22.18</v>
      </c>
      <c r="D729">
        <v>21.809999000000001</v>
      </c>
      <c r="E729">
        <v>22.16</v>
      </c>
      <c r="F729">
        <v>19.220828999999998</v>
      </c>
      <c r="G729">
        <v>98536400</v>
      </c>
      <c r="H729">
        <f t="shared" si="11"/>
        <v>1.3723494212189135E-2</v>
      </c>
    </row>
    <row r="730" spans="1:8">
      <c r="A730" s="1">
        <v>42692</v>
      </c>
      <c r="B730">
        <v>22.139999</v>
      </c>
      <c r="C730">
        <v>22.24</v>
      </c>
      <c r="D730">
        <v>22.059999000000001</v>
      </c>
      <c r="E730">
        <v>22.16</v>
      </c>
      <c r="F730">
        <v>19.220828999999998</v>
      </c>
      <c r="G730">
        <v>92344300</v>
      </c>
      <c r="H730">
        <f t="shared" si="11"/>
        <v>0</v>
      </c>
    </row>
    <row r="731" spans="1:8">
      <c r="A731" s="1">
        <v>42695</v>
      </c>
      <c r="B731">
        <v>22.280000999999999</v>
      </c>
      <c r="C731">
        <v>22.299999</v>
      </c>
      <c r="D731">
        <v>22.09</v>
      </c>
      <c r="E731">
        <v>22.24</v>
      </c>
      <c r="F731">
        <v>19.290220000000001</v>
      </c>
      <c r="G731">
        <v>71943900</v>
      </c>
      <c r="H731">
        <f t="shared" si="11"/>
        <v>3.6101980825074243E-3</v>
      </c>
    </row>
    <row r="732" spans="1:8">
      <c r="A732" s="1">
        <v>42696</v>
      </c>
      <c r="B732">
        <v>22.34</v>
      </c>
      <c r="C732">
        <v>22.35</v>
      </c>
      <c r="D732">
        <v>22.120000999999998</v>
      </c>
      <c r="E732">
        <v>22.25</v>
      </c>
      <c r="F732">
        <v>19.298895000000002</v>
      </c>
      <c r="G732">
        <v>98286500</v>
      </c>
      <c r="H732">
        <f t="shared" si="11"/>
        <v>4.4970974929265761E-4</v>
      </c>
    </row>
    <row r="733" spans="1:8">
      <c r="A733" s="1">
        <v>42697</v>
      </c>
      <c r="B733">
        <v>22.34</v>
      </c>
      <c r="C733">
        <v>22.41</v>
      </c>
      <c r="D733">
        <v>22.17</v>
      </c>
      <c r="E733">
        <v>22.379999000000002</v>
      </c>
      <c r="F733">
        <v>19.411653999999999</v>
      </c>
      <c r="G733">
        <v>101948400</v>
      </c>
      <c r="H733">
        <f t="shared" si="11"/>
        <v>5.8427697544339678E-3</v>
      </c>
    </row>
    <row r="734" spans="1:8">
      <c r="A734" s="1">
        <v>42699</v>
      </c>
      <c r="B734">
        <v>22.43</v>
      </c>
      <c r="C734">
        <v>22.450001</v>
      </c>
      <c r="D734">
        <v>22.32</v>
      </c>
      <c r="E734">
        <v>22.41</v>
      </c>
      <c r="F734">
        <v>19.437667999999999</v>
      </c>
      <c r="G734">
        <v>33114800</v>
      </c>
      <c r="H734">
        <f t="shared" si="11"/>
        <v>1.3401227942760562E-3</v>
      </c>
    </row>
    <row r="735" spans="1:8">
      <c r="A735" s="1">
        <v>42702</v>
      </c>
      <c r="B735">
        <v>22.25</v>
      </c>
      <c r="C735">
        <v>22.379999000000002</v>
      </c>
      <c r="D735">
        <v>22.09</v>
      </c>
      <c r="E735">
        <v>22.15</v>
      </c>
      <c r="F735">
        <v>19.212156</v>
      </c>
      <c r="G735">
        <v>99791400</v>
      </c>
      <c r="H735">
        <f t="shared" si="11"/>
        <v>-1.160180326158459E-2</v>
      </c>
    </row>
    <row r="736" spans="1:8">
      <c r="A736" s="1">
        <v>42703</v>
      </c>
      <c r="B736">
        <v>22.190000999999999</v>
      </c>
      <c r="C736">
        <v>22.280000999999999</v>
      </c>
      <c r="D736">
        <v>22.110001</v>
      </c>
      <c r="E736">
        <v>22.209999</v>
      </c>
      <c r="F736">
        <v>19.264194</v>
      </c>
      <c r="G736">
        <v>74645700</v>
      </c>
      <c r="H736">
        <f t="shared" si="11"/>
        <v>2.7085976191323653E-3</v>
      </c>
    </row>
    <row r="737" spans="1:8">
      <c r="A737" s="1">
        <v>42704</v>
      </c>
      <c r="B737">
        <v>22.52</v>
      </c>
      <c r="C737">
        <v>22.57</v>
      </c>
      <c r="D737">
        <v>22.43</v>
      </c>
      <c r="E737">
        <v>22.51</v>
      </c>
      <c r="F737">
        <v>19.524405999999999</v>
      </c>
      <c r="G737">
        <v>98843700</v>
      </c>
      <c r="H737">
        <f t="shared" si="11"/>
        <v>1.3507546695179628E-2</v>
      </c>
    </row>
    <row r="738" spans="1:8">
      <c r="A738" s="1">
        <v>42705</v>
      </c>
      <c r="B738">
        <v>22.629999000000002</v>
      </c>
      <c r="C738">
        <v>22.950001</v>
      </c>
      <c r="D738">
        <v>22.6</v>
      </c>
      <c r="E738">
        <v>22.9</v>
      </c>
      <c r="F738">
        <v>19.862682</v>
      </c>
      <c r="G738">
        <v>120088300</v>
      </c>
      <c r="H738">
        <f t="shared" si="11"/>
        <v>1.7325802382925273E-2</v>
      </c>
    </row>
    <row r="739" spans="1:8">
      <c r="A739" s="1">
        <v>42706</v>
      </c>
      <c r="B739">
        <v>22.84</v>
      </c>
      <c r="C739">
        <v>22.85</v>
      </c>
      <c r="D739">
        <v>22.549999</v>
      </c>
      <c r="E739">
        <v>22.65</v>
      </c>
      <c r="F739">
        <v>19.645835999999999</v>
      </c>
      <c r="G739">
        <v>82108300</v>
      </c>
      <c r="H739">
        <f t="shared" si="11"/>
        <v>-1.0917256793417944E-2</v>
      </c>
    </row>
    <row r="740" spans="1:8">
      <c r="A740" s="1">
        <v>42709</v>
      </c>
      <c r="B740">
        <v>22.85</v>
      </c>
      <c r="C740">
        <v>23</v>
      </c>
      <c r="D740">
        <v>22.790001</v>
      </c>
      <c r="E740">
        <v>22.92</v>
      </c>
      <c r="F740">
        <v>19.880026000000001</v>
      </c>
      <c r="G740">
        <v>95145700</v>
      </c>
      <c r="H740">
        <f t="shared" si="11"/>
        <v>1.19205922313513E-2</v>
      </c>
    </row>
    <row r="741" spans="1:8">
      <c r="A741" s="1">
        <v>42710</v>
      </c>
      <c r="B741">
        <v>23.07</v>
      </c>
      <c r="C741">
        <v>23.139999</v>
      </c>
      <c r="D741">
        <v>22.84</v>
      </c>
      <c r="E741">
        <v>23.120000999999998</v>
      </c>
      <c r="F741">
        <v>20.053501000000001</v>
      </c>
      <c r="G741">
        <v>79142600</v>
      </c>
      <c r="H741">
        <f t="shared" si="11"/>
        <v>8.7260952274408402E-3</v>
      </c>
    </row>
    <row r="742" spans="1:8">
      <c r="A742" s="1">
        <v>42711</v>
      </c>
      <c r="B742">
        <v>23.18</v>
      </c>
      <c r="C742">
        <v>23.5</v>
      </c>
      <c r="D742">
        <v>23.1</v>
      </c>
      <c r="E742">
        <v>23.48</v>
      </c>
      <c r="F742">
        <v>20.365753000000002</v>
      </c>
      <c r="G742">
        <v>120172500</v>
      </c>
      <c r="H742">
        <f t="shared" si="11"/>
        <v>1.5570946938392496E-2</v>
      </c>
    </row>
    <row r="743" spans="1:8">
      <c r="A743" s="1">
        <v>42712</v>
      </c>
      <c r="B743">
        <v>23.610001</v>
      </c>
      <c r="C743">
        <v>23.84</v>
      </c>
      <c r="D743">
        <v>23.469999000000001</v>
      </c>
      <c r="E743">
        <v>23.700001</v>
      </c>
      <c r="F743">
        <v>20.556571999999999</v>
      </c>
      <c r="G743">
        <v>116856500</v>
      </c>
      <c r="H743">
        <f t="shared" si="11"/>
        <v>9.3696019980207754E-3</v>
      </c>
    </row>
    <row r="744" spans="1:8">
      <c r="A744" s="1">
        <v>42713</v>
      </c>
      <c r="B744">
        <v>23.700001</v>
      </c>
      <c r="C744">
        <v>23.75</v>
      </c>
      <c r="D744">
        <v>23.530000999999999</v>
      </c>
      <c r="E744">
        <v>23.75</v>
      </c>
      <c r="F744">
        <v>20.599941000000001</v>
      </c>
      <c r="G744">
        <v>95677300</v>
      </c>
      <c r="H744">
        <f t="shared" si="11"/>
        <v>2.1097389195047691E-3</v>
      </c>
    </row>
    <row r="745" spans="1:8">
      <c r="A745" s="1">
        <v>42716</v>
      </c>
      <c r="B745">
        <v>23.68</v>
      </c>
      <c r="C745">
        <v>23.780000999999999</v>
      </c>
      <c r="D745">
        <v>23.459999</v>
      </c>
      <c r="E745">
        <v>23.52</v>
      </c>
      <c r="F745">
        <v>20.400442000000002</v>
      </c>
      <c r="G745">
        <v>85143200</v>
      </c>
      <c r="H745">
        <f t="shared" si="11"/>
        <v>-9.684445212731407E-3</v>
      </c>
    </row>
    <row r="746" spans="1:8">
      <c r="A746" s="1">
        <v>42717</v>
      </c>
      <c r="B746">
        <v>23.58</v>
      </c>
      <c r="C746">
        <v>23.719999000000001</v>
      </c>
      <c r="D746">
        <v>23.379999000000002</v>
      </c>
      <c r="E746">
        <v>23.58</v>
      </c>
      <c r="F746">
        <v>20.452486</v>
      </c>
      <c r="G746">
        <v>113420700</v>
      </c>
      <c r="H746">
        <f t="shared" si="11"/>
        <v>2.5511211962955822E-3</v>
      </c>
    </row>
    <row r="747" spans="1:8">
      <c r="A747" s="1">
        <v>42718</v>
      </c>
      <c r="B747">
        <v>23.4</v>
      </c>
      <c r="C747">
        <v>23.83</v>
      </c>
      <c r="D747">
        <v>23.309999000000001</v>
      </c>
      <c r="E747">
        <v>23.469999000000001</v>
      </c>
      <c r="F747">
        <v>20.357078999999999</v>
      </c>
      <c r="G747">
        <v>142995800</v>
      </c>
      <c r="H747">
        <f t="shared" si="11"/>
        <v>-4.6648118962165077E-3</v>
      </c>
    </row>
    <row r="748" spans="1:8">
      <c r="A748" s="1">
        <v>42719</v>
      </c>
      <c r="B748">
        <v>23.59</v>
      </c>
      <c r="C748">
        <v>23.870000999999998</v>
      </c>
      <c r="D748">
        <v>23.5</v>
      </c>
      <c r="E748">
        <v>23.67</v>
      </c>
      <c r="F748">
        <v>20.530550000000002</v>
      </c>
      <c r="G748">
        <v>110426000</v>
      </c>
      <c r="H748">
        <f t="shared" si="11"/>
        <v>8.5214091864556224E-3</v>
      </c>
    </row>
    <row r="749" spans="1:8">
      <c r="A749" s="1">
        <v>42720</v>
      </c>
      <c r="B749">
        <v>23.68</v>
      </c>
      <c r="C749">
        <v>23.690000999999999</v>
      </c>
      <c r="D749">
        <v>23.33</v>
      </c>
      <c r="E749">
        <v>23.360001</v>
      </c>
      <c r="F749">
        <v>20.353674000000002</v>
      </c>
      <c r="G749">
        <v>83096500</v>
      </c>
      <c r="H749">
        <f t="shared" si="11"/>
        <v>-8.6152587241939468E-3</v>
      </c>
    </row>
    <row r="750" spans="1:8">
      <c r="A750" s="1">
        <v>42723</v>
      </c>
      <c r="B750">
        <v>23.389999</v>
      </c>
      <c r="C750">
        <v>23.43</v>
      </c>
      <c r="D750">
        <v>23.18</v>
      </c>
      <c r="E750">
        <v>23.370000999999998</v>
      </c>
      <c r="F750">
        <v>20.362389</v>
      </c>
      <c r="G750">
        <v>73717600</v>
      </c>
      <c r="H750">
        <f t="shared" si="11"/>
        <v>4.2817822472732418E-4</v>
      </c>
    </row>
    <row r="751" spans="1:8">
      <c r="A751" s="1">
        <v>42724</v>
      </c>
      <c r="B751">
        <v>23.51</v>
      </c>
      <c r="C751">
        <v>23.66</v>
      </c>
      <c r="D751">
        <v>23.51</v>
      </c>
      <c r="E751">
        <v>23.66</v>
      </c>
      <c r="F751">
        <v>20.615067</v>
      </c>
      <c r="G751">
        <v>60793600</v>
      </c>
      <c r="H751">
        <f t="shared" si="11"/>
        <v>1.2409054752858297E-2</v>
      </c>
    </row>
    <row r="752" spans="1:8">
      <c r="A752" s="1">
        <v>42725</v>
      </c>
      <c r="B752">
        <v>23.66</v>
      </c>
      <c r="C752">
        <v>23.67</v>
      </c>
      <c r="D752">
        <v>23.52</v>
      </c>
      <c r="E752">
        <v>23.6</v>
      </c>
      <c r="F752">
        <v>20.562788000000001</v>
      </c>
      <c r="G752">
        <v>37738000</v>
      </c>
      <c r="H752">
        <f t="shared" si="11"/>
        <v>-2.5359607126185248E-3</v>
      </c>
    </row>
    <row r="753" spans="1:8">
      <c r="A753" s="1">
        <v>42726</v>
      </c>
      <c r="B753">
        <v>23.59</v>
      </c>
      <c r="C753">
        <v>23.59</v>
      </c>
      <c r="D753">
        <v>23.459999</v>
      </c>
      <c r="E753">
        <v>23.540001</v>
      </c>
      <c r="F753">
        <v>20.510515000000002</v>
      </c>
      <c r="G753">
        <v>37796100</v>
      </c>
      <c r="H753">
        <f t="shared" si="11"/>
        <v>-2.5421163706010859E-3</v>
      </c>
    </row>
    <row r="754" spans="1:8">
      <c r="A754" s="1">
        <v>42727</v>
      </c>
      <c r="B754">
        <v>23.540001</v>
      </c>
      <c r="C754">
        <v>23.58</v>
      </c>
      <c r="D754">
        <v>23.469999000000001</v>
      </c>
      <c r="E754">
        <v>23.58</v>
      </c>
      <c r="F754">
        <v>20.545363999999999</v>
      </c>
      <c r="G754">
        <v>18276700</v>
      </c>
      <c r="H754">
        <f t="shared" si="11"/>
        <v>1.6990797159407106E-3</v>
      </c>
    </row>
    <row r="755" spans="1:8">
      <c r="A755" s="1">
        <v>42731</v>
      </c>
      <c r="B755">
        <v>23.629999000000002</v>
      </c>
      <c r="C755">
        <v>23.639999</v>
      </c>
      <c r="D755">
        <v>23.58</v>
      </c>
      <c r="E755">
        <v>23.610001</v>
      </c>
      <c r="F755">
        <v>20.571507</v>
      </c>
      <c r="G755">
        <v>38241100</v>
      </c>
      <c r="H755">
        <f t="shared" si="11"/>
        <v>1.2724525104544819E-3</v>
      </c>
    </row>
    <row r="756" spans="1:8">
      <c r="A756" s="1">
        <v>42732</v>
      </c>
      <c r="B756">
        <v>23.65</v>
      </c>
      <c r="C756">
        <v>23.67</v>
      </c>
      <c r="D756">
        <v>23.35</v>
      </c>
      <c r="E756">
        <v>23.370000999999998</v>
      </c>
      <c r="F756">
        <v>20.362389</v>
      </c>
      <c r="G756">
        <v>30834400</v>
      </c>
      <c r="H756">
        <f t="shared" si="11"/>
        <v>-1.0165419577671199E-2</v>
      </c>
    </row>
    <row r="757" spans="1:8">
      <c r="A757" s="1">
        <v>42733</v>
      </c>
      <c r="B757">
        <v>23.389999</v>
      </c>
      <c r="C757">
        <v>23.43</v>
      </c>
      <c r="D757">
        <v>23.1</v>
      </c>
      <c r="E757">
        <v>23.200001</v>
      </c>
      <c r="F757">
        <v>20.214272000000001</v>
      </c>
      <c r="G757">
        <v>39251800</v>
      </c>
      <c r="H757">
        <f t="shared" si="11"/>
        <v>-7.2740482464999151E-3</v>
      </c>
    </row>
    <row r="758" spans="1:8">
      <c r="A758" s="1">
        <v>42734</v>
      </c>
      <c r="B758">
        <v>23.290001</v>
      </c>
      <c r="C758">
        <v>23.33</v>
      </c>
      <c r="D758">
        <v>23.17</v>
      </c>
      <c r="E758">
        <v>23.25</v>
      </c>
      <c r="F758">
        <v>20.257823999999999</v>
      </c>
      <c r="G758">
        <v>44761200</v>
      </c>
      <c r="H758">
        <f t="shared" si="11"/>
        <v>2.1545173627820114E-3</v>
      </c>
    </row>
    <row r="759" spans="1:8">
      <c r="A759" s="1">
        <v>42738</v>
      </c>
      <c r="B759">
        <v>23.610001</v>
      </c>
      <c r="C759">
        <v>23.67</v>
      </c>
      <c r="D759">
        <v>23.26</v>
      </c>
      <c r="E759">
        <v>23.51</v>
      </c>
      <c r="F759">
        <v>20.484373000000001</v>
      </c>
      <c r="G759">
        <v>71259900</v>
      </c>
      <c r="H759">
        <f t="shared" si="11"/>
        <v>1.1183284048671867E-2</v>
      </c>
    </row>
    <row r="760" spans="1:8">
      <c r="A760" s="1">
        <v>42739</v>
      </c>
      <c r="B760">
        <v>23.58</v>
      </c>
      <c r="C760">
        <v>23.73</v>
      </c>
      <c r="D760">
        <v>23.51</v>
      </c>
      <c r="E760">
        <v>23.700001</v>
      </c>
      <c r="F760">
        <v>20.649916000000001</v>
      </c>
      <c r="G760">
        <v>45092200</v>
      </c>
      <c r="H760">
        <f t="shared" si="11"/>
        <v>8.081428706653581E-3</v>
      </c>
    </row>
    <row r="761" spans="1:8">
      <c r="A761" s="1">
        <v>42740</v>
      </c>
      <c r="B761">
        <v>23.629999000000002</v>
      </c>
      <c r="C761">
        <v>23.66</v>
      </c>
      <c r="D761">
        <v>23.24</v>
      </c>
      <c r="E761">
        <v>23.459999</v>
      </c>
      <c r="F761">
        <v>20.440805000000001</v>
      </c>
      <c r="G761">
        <v>62201100</v>
      </c>
      <c r="H761">
        <f t="shared" si="11"/>
        <v>-1.0126481870434729E-2</v>
      </c>
    </row>
    <row r="762" spans="1:8">
      <c r="A762" s="1">
        <v>42741</v>
      </c>
      <c r="B762">
        <v>23.549999</v>
      </c>
      <c r="C762">
        <v>23.639999</v>
      </c>
      <c r="D762">
        <v>23.42</v>
      </c>
      <c r="E762">
        <v>23.540001</v>
      </c>
      <c r="F762">
        <v>20.510515000000002</v>
      </c>
      <c r="G762">
        <v>38060800</v>
      </c>
      <c r="H762">
        <f t="shared" si="11"/>
        <v>3.4103353561662861E-3</v>
      </c>
    </row>
    <row r="763" spans="1:8">
      <c r="A763" s="1">
        <v>42744</v>
      </c>
      <c r="B763">
        <v>23.48</v>
      </c>
      <c r="C763">
        <v>23.530000999999999</v>
      </c>
      <c r="D763">
        <v>23.33</v>
      </c>
      <c r="E763">
        <v>23.379999000000002</v>
      </c>
      <c r="F763">
        <v>20.371100999999999</v>
      </c>
      <c r="G763">
        <v>34022400</v>
      </c>
      <c r="H763">
        <f t="shared" si="11"/>
        <v>-6.7971964624000004E-3</v>
      </c>
    </row>
    <row r="764" spans="1:8">
      <c r="A764" s="1">
        <v>42745</v>
      </c>
      <c r="B764">
        <v>23.42</v>
      </c>
      <c r="C764">
        <v>23.629999000000002</v>
      </c>
      <c r="D764">
        <v>23.309999000000001</v>
      </c>
      <c r="E764">
        <v>23.43</v>
      </c>
      <c r="F764">
        <v>20.414664999999999</v>
      </c>
      <c r="G764">
        <v>46212100</v>
      </c>
      <c r="H764">
        <f t="shared" si="11"/>
        <v>2.1385196607684553E-3</v>
      </c>
    </row>
    <row r="765" spans="1:8">
      <c r="A765" s="1">
        <v>42746</v>
      </c>
      <c r="B765">
        <v>23.459999</v>
      </c>
      <c r="C765">
        <v>23.58</v>
      </c>
      <c r="D765">
        <v>23.299999</v>
      </c>
      <c r="E765">
        <v>23.58</v>
      </c>
      <c r="F765">
        <v>20.545363999999999</v>
      </c>
      <c r="G765">
        <v>48001200</v>
      </c>
      <c r="H765">
        <f t="shared" si="11"/>
        <v>6.4022113514965789E-3</v>
      </c>
    </row>
    <row r="766" spans="1:8">
      <c r="A766" s="1">
        <v>42747</v>
      </c>
      <c r="B766">
        <v>23.469999000000001</v>
      </c>
      <c r="C766">
        <v>23.5</v>
      </c>
      <c r="D766">
        <v>23.18</v>
      </c>
      <c r="E766">
        <v>23.379999000000002</v>
      </c>
      <c r="F766">
        <v>20.371100999999999</v>
      </c>
      <c r="G766">
        <v>57418100</v>
      </c>
      <c r="H766">
        <f t="shared" si="11"/>
        <v>-8.4818648138820923E-3</v>
      </c>
    </row>
    <row r="767" spans="1:8">
      <c r="A767" s="1">
        <v>42748</v>
      </c>
      <c r="B767">
        <v>23.540001</v>
      </c>
      <c r="C767">
        <v>23.790001</v>
      </c>
      <c r="D767">
        <v>23.41</v>
      </c>
      <c r="E767">
        <v>23.51</v>
      </c>
      <c r="F767">
        <v>20.484373000000001</v>
      </c>
      <c r="G767">
        <v>72479700</v>
      </c>
      <c r="H767">
        <f t="shared" si="11"/>
        <v>5.5604260172291151E-3</v>
      </c>
    </row>
    <row r="768" spans="1:8">
      <c r="A768" s="1">
        <v>42752</v>
      </c>
      <c r="B768">
        <v>23.34</v>
      </c>
      <c r="C768">
        <v>23.35</v>
      </c>
      <c r="D768">
        <v>22.940000999999999</v>
      </c>
      <c r="E768">
        <v>22.950001</v>
      </c>
      <c r="F768">
        <v>19.996445000000001</v>
      </c>
      <c r="G768">
        <v>96657800</v>
      </c>
      <c r="H768">
        <f t="shared" si="11"/>
        <v>-2.3819523301982448E-2</v>
      </c>
    </row>
    <row r="769" spans="1:8">
      <c r="A769" s="1">
        <v>42753</v>
      </c>
      <c r="B769">
        <v>23.07</v>
      </c>
      <c r="C769">
        <v>23.17</v>
      </c>
      <c r="D769">
        <v>22.85</v>
      </c>
      <c r="E769">
        <v>23.139999</v>
      </c>
      <c r="F769">
        <v>20.161987</v>
      </c>
      <c r="G769">
        <v>68289100</v>
      </c>
      <c r="H769">
        <f t="shared" si="11"/>
        <v>8.2785715160869095E-3</v>
      </c>
    </row>
    <row r="770" spans="1:8">
      <c r="A770" s="1">
        <v>42754</v>
      </c>
      <c r="B770">
        <v>23.190000999999999</v>
      </c>
      <c r="C770">
        <v>23.25</v>
      </c>
      <c r="D770">
        <v>22.959999</v>
      </c>
      <c r="E770">
        <v>23.040001</v>
      </c>
      <c r="F770">
        <v>20.074860000000001</v>
      </c>
      <c r="G770">
        <v>56729700</v>
      </c>
      <c r="H770">
        <f t="shared" si="11"/>
        <v>-4.3213498748907462E-3</v>
      </c>
    </row>
    <row r="771" spans="1:8">
      <c r="A771" s="1">
        <v>42755</v>
      </c>
      <c r="B771">
        <v>23.110001</v>
      </c>
      <c r="C771">
        <v>23.23</v>
      </c>
      <c r="D771">
        <v>23.030000999999999</v>
      </c>
      <c r="E771">
        <v>23.15</v>
      </c>
      <c r="F771">
        <v>20.170704000000001</v>
      </c>
      <c r="G771">
        <v>74805200</v>
      </c>
      <c r="H771">
        <f t="shared" ref="H771:H834" si="12">(F771-F770)/F770</f>
        <v>4.7743296839927946E-3</v>
      </c>
    </row>
    <row r="772" spans="1:8">
      <c r="A772" s="1">
        <v>42758</v>
      </c>
      <c r="B772">
        <v>23.049999</v>
      </c>
      <c r="C772">
        <v>23.190000999999999</v>
      </c>
      <c r="D772">
        <v>22.92</v>
      </c>
      <c r="E772">
        <v>23</v>
      </c>
      <c r="F772">
        <v>20.040002999999999</v>
      </c>
      <c r="G772">
        <v>46651200</v>
      </c>
      <c r="H772">
        <f t="shared" si="12"/>
        <v>-6.4797440882579981E-3</v>
      </c>
    </row>
    <row r="773" spans="1:8">
      <c r="A773" s="1">
        <v>42759</v>
      </c>
      <c r="B773">
        <v>23.110001</v>
      </c>
      <c r="C773">
        <v>23.379999000000002</v>
      </c>
      <c r="D773">
        <v>23.01</v>
      </c>
      <c r="E773">
        <v>23.290001</v>
      </c>
      <c r="F773">
        <v>20.292683</v>
      </c>
      <c r="G773">
        <v>45229500</v>
      </c>
      <c r="H773">
        <f t="shared" si="12"/>
        <v>1.2608780547587822E-2</v>
      </c>
    </row>
    <row r="774" spans="1:8">
      <c r="A774" s="1">
        <v>42760</v>
      </c>
      <c r="B774">
        <v>23.540001</v>
      </c>
      <c r="C774">
        <v>23.690000999999999</v>
      </c>
      <c r="D774">
        <v>23.43</v>
      </c>
      <c r="E774">
        <v>23.68</v>
      </c>
      <c r="F774">
        <v>20.632491999999999</v>
      </c>
      <c r="G774">
        <v>92850100</v>
      </c>
      <c r="H774">
        <f t="shared" si="12"/>
        <v>1.6745395372312222E-2</v>
      </c>
    </row>
    <row r="775" spans="1:8">
      <c r="A775" s="1">
        <v>42761</v>
      </c>
      <c r="B775">
        <v>23.719999000000001</v>
      </c>
      <c r="C775">
        <v>23.799999</v>
      </c>
      <c r="D775">
        <v>23.610001</v>
      </c>
      <c r="E775">
        <v>23.74</v>
      </c>
      <c r="F775">
        <v>20.684771000000001</v>
      </c>
      <c r="G775">
        <v>70704400</v>
      </c>
      <c r="H775">
        <f t="shared" si="12"/>
        <v>2.5338189880312174E-3</v>
      </c>
    </row>
    <row r="776" spans="1:8">
      <c r="A776" s="1">
        <v>42762</v>
      </c>
      <c r="B776">
        <v>23.74</v>
      </c>
      <c r="C776">
        <v>23.75</v>
      </c>
      <c r="D776">
        <v>23.58</v>
      </c>
      <c r="E776">
        <v>23.65</v>
      </c>
      <c r="F776">
        <v>20.606352000000001</v>
      </c>
      <c r="G776">
        <v>43944500</v>
      </c>
      <c r="H776">
        <f t="shared" si="12"/>
        <v>-3.7911466363345398E-3</v>
      </c>
    </row>
    <row r="777" spans="1:8">
      <c r="A777" s="1">
        <v>42765</v>
      </c>
      <c r="B777">
        <v>23.5</v>
      </c>
      <c r="C777">
        <v>23.51</v>
      </c>
      <c r="D777">
        <v>23.25</v>
      </c>
      <c r="E777">
        <v>23.459999</v>
      </c>
      <c r="F777">
        <v>20.440805000000001</v>
      </c>
      <c r="G777">
        <v>46168800</v>
      </c>
      <c r="H777">
        <f t="shared" si="12"/>
        <v>-8.0337849222414572E-3</v>
      </c>
    </row>
    <row r="778" spans="1:8">
      <c r="A778" s="1">
        <v>42766</v>
      </c>
      <c r="B778">
        <v>23.34</v>
      </c>
      <c r="C778">
        <v>23.52</v>
      </c>
      <c r="D778">
        <v>23.18</v>
      </c>
      <c r="E778">
        <v>23.309999000000001</v>
      </c>
      <c r="F778">
        <v>20.310113999999999</v>
      </c>
      <c r="G778">
        <v>56477300</v>
      </c>
      <c r="H778">
        <f t="shared" si="12"/>
        <v>-6.3936327360885406E-3</v>
      </c>
    </row>
    <row r="779" spans="1:8">
      <c r="A779" s="1">
        <v>42767</v>
      </c>
      <c r="B779">
        <v>23.49</v>
      </c>
      <c r="C779">
        <v>23.610001</v>
      </c>
      <c r="D779">
        <v>23.27</v>
      </c>
      <c r="E779">
        <v>23.34</v>
      </c>
      <c r="F779">
        <v>20.33625</v>
      </c>
      <c r="G779">
        <v>72132200</v>
      </c>
      <c r="H779">
        <f t="shared" si="12"/>
        <v>1.2868465435497333E-3</v>
      </c>
    </row>
    <row r="780" spans="1:8">
      <c r="A780" s="1">
        <v>42768</v>
      </c>
      <c r="B780">
        <v>23.209999</v>
      </c>
      <c r="C780">
        <v>23.360001</v>
      </c>
      <c r="D780">
        <v>23.1</v>
      </c>
      <c r="E780">
        <v>23.25</v>
      </c>
      <c r="F780">
        <v>20.257823999999999</v>
      </c>
      <c r="G780">
        <v>39396500</v>
      </c>
      <c r="H780">
        <f t="shared" si="12"/>
        <v>-3.8564632122441616E-3</v>
      </c>
    </row>
    <row r="781" spans="1:8">
      <c r="A781" s="1">
        <v>42769</v>
      </c>
      <c r="B781">
        <v>23.65</v>
      </c>
      <c r="C781">
        <v>23.74</v>
      </c>
      <c r="D781">
        <v>23.440000999999999</v>
      </c>
      <c r="E781">
        <v>23.719999000000001</v>
      </c>
      <c r="F781">
        <v>20.667345000000001</v>
      </c>
      <c r="G781">
        <v>86346600</v>
      </c>
      <c r="H781">
        <f t="shared" si="12"/>
        <v>2.0215448608893117E-2</v>
      </c>
    </row>
    <row r="782" spans="1:8">
      <c r="A782" s="1">
        <v>42772</v>
      </c>
      <c r="B782">
        <v>23.58</v>
      </c>
      <c r="C782">
        <v>23.780000999999999</v>
      </c>
      <c r="D782">
        <v>23.559999000000001</v>
      </c>
      <c r="E782">
        <v>23.610001</v>
      </c>
      <c r="F782">
        <v>20.571507</v>
      </c>
      <c r="G782">
        <v>34952100</v>
      </c>
      <c r="H782">
        <f t="shared" si="12"/>
        <v>-4.637170376746531E-3</v>
      </c>
    </row>
    <row r="783" spans="1:8">
      <c r="A783" s="1">
        <v>42773</v>
      </c>
      <c r="B783">
        <v>23.75</v>
      </c>
      <c r="C783">
        <v>23.76</v>
      </c>
      <c r="D783">
        <v>23.52</v>
      </c>
      <c r="E783">
        <v>23.549999</v>
      </c>
      <c r="F783">
        <v>20.519221999999999</v>
      </c>
      <c r="G783">
        <v>50838500</v>
      </c>
      <c r="H783">
        <f t="shared" si="12"/>
        <v>-2.5416222545096598E-3</v>
      </c>
    </row>
    <row r="784" spans="1:8">
      <c r="A784" s="1">
        <v>42774</v>
      </c>
      <c r="B784">
        <v>23.549999</v>
      </c>
      <c r="C784">
        <v>23.549999</v>
      </c>
      <c r="D784">
        <v>23.280000999999999</v>
      </c>
      <c r="E784">
        <v>23.389999</v>
      </c>
      <c r="F784">
        <v>20.379816000000002</v>
      </c>
      <c r="G784">
        <v>54341100</v>
      </c>
      <c r="H784">
        <f t="shared" si="12"/>
        <v>-6.7939223036817611E-3</v>
      </c>
    </row>
    <row r="785" spans="1:8">
      <c r="A785" s="1">
        <v>42775</v>
      </c>
      <c r="B785">
        <v>23.389999</v>
      </c>
      <c r="C785">
        <v>23.74</v>
      </c>
      <c r="D785">
        <v>23.33</v>
      </c>
      <c r="E785">
        <v>23.709999</v>
      </c>
      <c r="F785">
        <v>20.658626999999999</v>
      </c>
      <c r="G785">
        <v>76813700</v>
      </c>
      <c r="H785">
        <f t="shared" si="12"/>
        <v>1.3680741769209175E-2</v>
      </c>
    </row>
    <row r="786" spans="1:8">
      <c r="A786" s="1">
        <v>42776</v>
      </c>
      <c r="B786">
        <v>23.85</v>
      </c>
      <c r="C786">
        <v>23.860001</v>
      </c>
      <c r="D786">
        <v>23.690000999999999</v>
      </c>
      <c r="E786">
        <v>23.780000999999999</v>
      </c>
      <c r="F786">
        <v>20.719624</v>
      </c>
      <c r="G786">
        <v>55078700</v>
      </c>
      <c r="H786">
        <f t="shared" si="12"/>
        <v>2.9526163573213465E-3</v>
      </c>
    </row>
    <row r="787" spans="1:8">
      <c r="A787" s="1">
        <v>42779</v>
      </c>
      <c r="B787">
        <v>23.93</v>
      </c>
      <c r="C787">
        <v>24.16</v>
      </c>
      <c r="D787">
        <v>23.889999</v>
      </c>
      <c r="E787">
        <v>24.049999</v>
      </c>
      <c r="F787">
        <v>20.954875999999999</v>
      </c>
      <c r="G787">
        <v>76687000</v>
      </c>
      <c r="H787">
        <f t="shared" si="12"/>
        <v>1.1354067042915408E-2</v>
      </c>
    </row>
    <row r="788" spans="1:8">
      <c r="A788" s="1">
        <v>42780</v>
      </c>
      <c r="B788">
        <v>24.030000999999999</v>
      </c>
      <c r="C788">
        <v>24.360001</v>
      </c>
      <c r="D788">
        <v>23.99</v>
      </c>
      <c r="E788">
        <v>24.33</v>
      </c>
      <c r="F788">
        <v>21.198847000000001</v>
      </c>
      <c r="G788">
        <v>75954300</v>
      </c>
      <c r="H788">
        <f t="shared" si="12"/>
        <v>1.1642684022563625E-2</v>
      </c>
    </row>
    <row r="789" spans="1:8">
      <c r="A789" s="1">
        <v>42781</v>
      </c>
      <c r="B789">
        <v>24.450001</v>
      </c>
      <c r="C789">
        <v>24.57</v>
      </c>
      <c r="D789">
        <v>24.27</v>
      </c>
      <c r="E789">
        <v>24.52</v>
      </c>
      <c r="F789">
        <v>21.364388999999999</v>
      </c>
      <c r="G789">
        <v>76869400</v>
      </c>
      <c r="H789">
        <f t="shared" si="12"/>
        <v>7.8090096126453724E-3</v>
      </c>
    </row>
    <row r="790" spans="1:8">
      <c r="A790" s="1">
        <v>42782</v>
      </c>
      <c r="B790">
        <v>24.49</v>
      </c>
      <c r="C790">
        <v>24.530000999999999</v>
      </c>
      <c r="D790">
        <v>24.309999000000001</v>
      </c>
      <c r="E790">
        <v>24.459999</v>
      </c>
      <c r="F790">
        <v>21.312109</v>
      </c>
      <c r="G790">
        <v>64048200</v>
      </c>
      <c r="H790">
        <f t="shared" si="12"/>
        <v>-2.447062726670988E-3</v>
      </c>
    </row>
    <row r="791" spans="1:8">
      <c r="A791" s="1">
        <v>42783</v>
      </c>
      <c r="B791">
        <v>24.280000999999999</v>
      </c>
      <c r="C791">
        <v>24.469999000000001</v>
      </c>
      <c r="D791">
        <v>24.25</v>
      </c>
      <c r="E791">
        <v>24.469999000000001</v>
      </c>
      <c r="F791">
        <v>21.320824000000002</v>
      </c>
      <c r="G791">
        <v>54156600</v>
      </c>
      <c r="H791">
        <f t="shared" si="12"/>
        <v>4.0892245812004102E-4</v>
      </c>
    </row>
    <row r="792" spans="1:8">
      <c r="A792" s="1">
        <v>42787</v>
      </c>
      <c r="B792">
        <v>24.6</v>
      </c>
      <c r="C792">
        <v>24.65</v>
      </c>
      <c r="D792">
        <v>24.51</v>
      </c>
      <c r="E792">
        <v>24.59</v>
      </c>
      <c r="F792">
        <v>21.425379</v>
      </c>
      <c r="G792">
        <v>55216100</v>
      </c>
      <c r="H792">
        <f t="shared" si="12"/>
        <v>4.9038911441695561E-3</v>
      </c>
    </row>
    <row r="793" spans="1:8">
      <c r="A793" s="1">
        <v>42788</v>
      </c>
      <c r="B793">
        <v>24.49</v>
      </c>
      <c r="C793">
        <v>24.68</v>
      </c>
      <c r="D793">
        <v>24.450001</v>
      </c>
      <c r="E793">
        <v>24.610001</v>
      </c>
      <c r="F793">
        <v>21.442800999999999</v>
      </c>
      <c r="G793">
        <v>50438900</v>
      </c>
      <c r="H793">
        <f t="shared" si="12"/>
        <v>8.1314780942730704E-4</v>
      </c>
    </row>
    <row r="794" spans="1:8">
      <c r="A794" s="1">
        <v>42789</v>
      </c>
      <c r="B794">
        <v>24.620000999999998</v>
      </c>
      <c r="C794">
        <v>24.67</v>
      </c>
      <c r="D794">
        <v>24.469999000000001</v>
      </c>
      <c r="E794">
        <v>24.610001</v>
      </c>
      <c r="F794">
        <v>21.442800999999999</v>
      </c>
      <c r="G794">
        <v>53509400</v>
      </c>
      <c r="H794">
        <f t="shared" si="12"/>
        <v>0</v>
      </c>
    </row>
    <row r="795" spans="1:8">
      <c r="A795" s="1">
        <v>42790</v>
      </c>
      <c r="B795">
        <v>24.35</v>
      </c>
      <c r="C795">
        <v>24.48</v>
      </c>
      <c r="D795">
        <v>24.309999000000001</v>
      </c>
      <c r="E795">
        <v>24.42</v>
      </c>
      <c r="F795">
        <v>21.277256000000001</v>
      </c>
      <c r="G795">
        <v>61686800</v>
      </c>
      <c r="H795">
        <f t="shared" si="12"/>
        <v>-7.7203066894104954E-3</v>
      </c>
    </row>
    <row r="796" spans="1:8">
      <c r="A796" s="1">
        <v>42793</v>
      </c>
      <c r="B796">
        <v>24.450001</v>
      </c>
      <c r="C796">
        <v>24.6</v>
      </c>
      <c r="D796">
        <v>24.440000999999999</v>
      </c>
      <c r="E796">
        <v>24.549999</v>
      </c>
      <c r="F796">
        <v>21.390528</v>
      </c>
      <c r="G796">
        <v>39655000</v>
      </c>
      <c r="H796">
        <f t="shared" si="12"/>
        <v>5.3236187974614055E-3</v>
      </c>
    </row>
    <row r="797" spans="1:8">
      <c r="A797" s="1">
        <v>42794</v>
      </c>
      <c r="B797">
        <v>24.459999</v>
      </c>
      <c r="C797">
        <v>24.549999</v>
      </c>
      <c r="D797">
        <v>24.379999000000002</v>
      </c>
      <c r="E797">
        <v>24.540001</v>
      </c>
      <c r="F797">
        <v>21.381810999999999</v>
      </c>
      <c r="G797">
        <v>48913000</v>
      </c>
      <c r="H797">
        <f t="shared" si="12"/>
        <v>-4.0751682239918306E-4</v>
      </c>
    </row>
    <row r="798" spans="1:8">
      <c r="A798" s="1">
        <v>42795</v>
      </c>
      <c r="B798">
        <v>25.01</v>
      </c>
      <c r="C798">
        <v>25.290001</v>
      </c>
      <c r="D798">
        <v>24.98</v>
      </c>
      <c r="E798">
        <v>25.24</v>
      </c>
      <c r="F798">
        <v>21.991721999999999</v>
      </c>
      <c r="G798">
        <v>92150000</v>
      </c>
      <c r="H798">
        <f t="shared" si="12"/>
        <v>2.8524758730680031E-2</v>
      </c>
    </row>
    <row r="799" spans="1:8">
      <c r="A799" s="1">
        <v>42796</v>
      </c>
      <c r="B799">
        <v>25.290001</v>
      </c>
      <c r="C799">
        <v>25.299999</v>
      </c>
      <c r="D799">
        <v>24.84</v>
      </c>
      <c r="E799">
        <v>24.85</v>
      </c>
      <c r="F799">
        <v>21.651926</v>
      </c>
      <c r="G799">
        <v>69446200</v>
      </c>
      <c r="H799">
        <f t="shared" si="12"/>
        <v>-1.5451086549748118E-2</v>
      </c>
    </row>
    <row r="800" spans="1:8">
      <c r="A800" s="1">
        <v>42797</v>
      </c>
      <c r="B800">
        <v>24.870000999999998</v>
      </c>
      <c r="C800">
        <v>25.030000999999999</v>
      </c>
      <c r="D800">
        <v>24.860001</v>
      </c>
      <c r="E800">
        <v>24.969999000000001</v>
      </c>
      <c r="F800">
        <v>21.756474999999998</v>
      </c>
      <c r="G800">
        <v>57652800</v>
      </c>
      <c r="H800">
        <f t="shared" si="12"/>
        <v>4.8286235598624652E-3</v>
      </c>
    </row>
    <row r="801" spans="1:8">
      <c r="A801" s="1">
        <v>42800</v>
      </c>
      <c r="B801">
        <v>24.82</v>
      </c>
      <c r="C801">
        <v>24.860001</v>
      </c>
      <c r="D801">
        <v>24.67</v>
      </c>
      <c r="E801">
        <v>24.780000999999999</v>
      </c>
      <c r="F801">
        <v>21.590924999999999</v>
      </c>
      <c r="G801">
        <v>49017200</v>
      </c>
      <c r="H801">
        <f t="shared" si="12"/>
        <v>-7.6092289766609552E-3</v>
      </c>
    </row>
    <row r="802" spans="1:8">
      <c r="A802" s="1">
        <v>42801</v>
      </c>
      <c r="B802">
        <v>24.82</v>
      </c>
      <c r="C802">
        <v>24.82</v>
      </c>
      <c r="D802">
        <v>24.65</v>
      </c>
      <c r="E802">
        <v>24.709999</v>
      </c>
      <c r="F802">
        <v>21.529941999999998</v>
      </c>
      <c r="G802">
        <v>53726500</v>
      </c>
      <c r="H802">
        <f t="shared" si="12"/>
        <v>-2.8244737082825416E-3</v>
      </c>
    </row>
    <row r="803" spans="1:8">
      <c r="A803" s="1">
        <v>42802</v>
      </c>
      <c r="B803">
        <v>24.98</v>
      </c>
      <c r="C803">
        <v>25.059999000000001</v>
      </c>
      <c r="D803">
        <v>24.709999</v>
      </c>
      <c r="E803">
        <v>24.719999000000001</v>
      </c>
      <c r="F803">
        <v>21.538647000000001</v>
      </c>
      <c r="G803">
        <v>104601000</v>
      </c>
      <c r="H803">
        <f t="shared" si="12"/>
        <v>4.0432064331630008E-4</v>
      </c>
    </row>
    <row r="804" spans="1:8">
      <c r="A804" s="1">
        <v>42803</v>
      </c>
      <c r="B804">
        <v>24.82</v>
      </c>
      <c r="C804">
        <v>24.940000999999999</v>
      </c>
      <c r="D804">
        <v>24.700001</v>
      </c>
      <c r="E804">
        <v>24.809999000000001</v>
      </c>
      <c r="F804">
        <v>21.617063999999999</v>
      </c>
      <c r="G804">
        <v>60804100</v>
      </c>
      <c r="H804">
        <f t="shared" si="12"/>
        <v>3.6407579361878292E-3</v>
      </c>
    </row>
    <row r="805" spans="1:8">
      <c r="A805" s="1">
        <v>42804</v>
      </c>
      <c r="B805">
        <v>24.93</v>
      </c>
      <c r="C805">
        <v>24.950001</v>
      </c>
      <c r="D805">
        <v>24.629999000000002</v>
      </c>
      <c r="E805">
        <v>24.790001</v>
      </c>
      <c r="F805">
        <v>21.599641999999999</v>
      </c>
      <c r="G805">
        <v>62148600</v>
      </c>
      <c r="H805">
        <f t="shared" si="12"/>
        <v>-8.0593738354106865E-4</v>
      </c>
    </row>
    <row r="806" spans="1:8">
      <c r="A806" s="1">
        <v>42807</v>
      </c>
      <c r="B806">
        <v>24.82</v>
      </c>
      <c r="C806">
        <v>24.879999000000002</v>
      </c>
      <c r="D806">
        <v>24.700001</v>
      </c>
      <c r="E806">
        <v>24.85</v>
      </c>
      <c r="F806">
        <v>21.651926</v>
      </c>
      <c r="G806">
        <v>49418400</v>
      </c>
      <c r="H806">
        <f t="shared" si="12"/>
        <v>2.4205956746875816E-3</v>
      </c>
    </row>
    <row r="807" spans="1:8">
      <c r="A807" s="1">
        <v>42808</v>
      </c>
      <c r="B807">
        <v>24.75</v>
      </c>
      <c r="C807">
        <v>24.799999</v>
      </c>
      <c r="D807">
        <v>24.6</v>
      </c>
      <c r="E807">
        <v>24.780000999999999</v>
      </c>
      <c r="F807">
        <v>21.590924999999999</v>
      </c>
      <c r="G807">
        <v>49511100</v>
      </c>
      <c r="H807">
        <f t="shared" si="12"/>
        <v>-2.8173475191075829E-3</v>
      </c>
    </row>
    <row r="808" spans="1:8">
      <c r="A808" s="1">
        <v>42809</v>
      </c>
      <c r="B808">
        <v>24.82</v>
      </c>
      <c r="C808">
        <v>24.92</v>
      </c>
      <c r="D808">
        <v>24.629999000000002</v>
      </c>
      <c r="E808">
        <v>24.74</v>
      </c>
      <c r="F808">
        <v>21.556073999999999</v>
      </c>
      <c r="G808">
        <v>86455100</v>
      </c>
      <c r="H808">
        <f t="shared" si="12"/>
        <v>-1.6141503895733854E-3</v>
      </c>
    </row>
    <row r="809" spans="1:8">
      <c r="A809" s="1">
        <v>42810</v>
      </c>
      <c r="B809">
        <v>24.84</v>
      </c>
      <c r="C809">
        <v>24.969999000000001</v>
      </c>
      <c r="D809">
        <v>24.77</v>
      </c>
      <c r="E809">
        <v>24.780000999999999</v>
      </c>
      <c r="F809">
        <v>21.590924999999999</v>
      </c>
      <c r="G809">
        <v>89233700</v>
      </c>
      <c r="H809">
        <f t="shared" si="12"/>
        <v>1.6167600834920007E-3</v>
      </c>
    </row>
    <row r="810" spans="1:8">
      <c r="A810" s="1">
        <v>42811</v>
      </c>
      <c r="B810">
        <v>24.75</v>
      </c>
      <c r="C810">
        <v>24.76</v>
      </c>
      <c r="D810">
        <v>24.450001</v>
      </c>
      <c r="E810">
        <v>24.450001</v>
      </c>
      <c r="F810">
        <v>21.379321999999998</v>
      </c>
      <c r="G810">
        <v>83056800</v>
      </c>
      <c r="H810">
        <f t="shared" si="12"/>
        <v>-9.8005527785400681E-3</v>
      </c>
    </row>
    <row r="811" spans="1:8">
      <c r="A811" s="1">
        <v>42814</v>
      </c>
      <c r="B811">
        <v>24.4</v>
      </c>
      <c r="C811">
        <v>24.469999000000001</v>
      </c>
      <c r="D811">
        <v>24.25</v>
      </c>
      <c r="E811">
        <v>24.25</v>
      </c>
      <c r="F811">
        <v>21.204436999999999</v>
      </c>
      <c r="G811">
        <v>78676400</v>
      </c>
      <c r="H811">
        <f t="shared" si="12"/>
        <v>-8.1801003792355883E-3</v>
      </c>
    </row>
    <row r="812" spans="1:8">
      <c r="A812" s="1">
        <v>42815</v>
      </c>
      <c r="B812">
        <v>24.360001</v>
      </c>
      <c r="C812">
        <v>24.379999000000002</v>
      </c>
      <c r="D812">
        <v>23.51</v>
      </c>
      <c r="E812">
        <v>23.57</v>
      </c>
      <c r="F812">
        <v>20.609842</v>
      </c>
      <c r="G812">
        <v>192257000</v>
      </c>
      <c r="H812">
        <f t="shared" si="12"/>
        <v>-2.8041065178952794E-2</v>
      </c>
    </row>
    <row r="813" spans="1:8">
      <c r="A813" s="1">
        <v>42816</v>
      </c>
      <c r="B813">
        <v>23.4</v>
      </c>
      <c r="C813">
        <v>23.629999000000002</v>
      </c>
      <c r="D813">
        <v>23.23</v>
      </c>
      <c r="E813">
        <v>23.52</v>
      </c>
      <c r="F813">
        <v>20.566116000000001</v>
      </c>
      <c r="G813">
        <v>133199500</v>
      </c>
      <c r="H813">
        <f t="shared" si="12"/>
        <v>-2.121607725085883E-3</v>
      </c>
    </row>
    <row r="814" spans="1:8">
      <c r="A814" s="1">
        <v>42817</v>
      </c>
      <c r="B814">
        <v>23.49</v>
      </c>
      <c r="C814">
        <v>23.84</v>
      </c>
      <c r="D814">
        <v>23.440000999999999</v>
      </c>
      <c r="E814">
        <v>23.57</v>
      </c>
      <c r="F814">
        <v>20.609842</v>
      </c>
      <c r="G814">
        <v>85238900</v>
      </c>
      <c r="H814">
        <f t="shared" si="12"/>
        <v>2.1261185145508023E-3</v>
      </c>
    </row>
    <row r="815" spans="1:8">
      <c r="A815" s="1">
        <v>42818</v>
      </c>
      <c r="B815">
        <v>23.610001</v>
      </c>
      <c r="C815">
        <v>23.73</v>
      </c>
      <c r="D815">
        <v>23.379999000000002</v>
      </c>
      <c r="E815">
        <v>23.540001</v>
      </c>
      <c r="F815">
        <v>20.583611000000001</v>
      </c>
      <c r="G815">
        <v>97583400</v>
      </c>
      <c r="H815">
        <f t="shared" si="12"/>
        <v>-1.2727414407155196E-3</v>
      </c>
    </row>
    <row r="816" spans="1:8">
      <c r="A816" s="1">
        <v>42821</v>
      </c>
      <c r="B816">
        <v>23.040001</v>
      </c>
      <c r="C816">
        <v>23.459999</v>
      </c>
      <c r="D816">
        <v>22.98</v>
      </c>
      <c r="E816">
        <v>23.450001</v>
      </c>
      <c r="F816">
        <v>20.504911</v>
      </c>
      <c r="G816">
        <v>103963000</v>
      </c>
      <c r="H816">
        <f t="shared" si="12"/>
        <v>-3.8234302037675177E-3</v>
      </c>
    </row>
    <row r="817" spans="1:8">
      <c r="A817" s="1">
        <v>42822</v>
      </c>
      <c r="B817">
        <v>23.370000999999998</v>
      </c>
      <c r="C817">
        <v>23.860001</v>
      </c>
      <c r="D817">
        <v>23.370000999999998</v>
      </c>
      <c r="E817">
        <v>23.77</v>
      </c>
      <c r="F817">
        <v>20.784721000000001</v>
      </c>
      <c r="G817">
        <v>82301100</v>
      </c>
      <c r="H817">
        <f t="shared" si="12"/>
        <v>1.3645999243790974E-2</v>
      </c>
    </row>
    <row r="818" spans="1:8">
      <c r="A818" s="1">
        <v>42823</v>
      </c>
      <c r="B818">
        <v>23.73</v>
      </c>
      <c r="C818">
        <v>23.77</v>
      </c>
      <c r="D818">
        <v>23.6</v>
      </c>
      <c r="E818">
        <v>23.620000999999998</v>
      </c>
      <c r="F818">
        <v>20.653556999999999</v>
      </c>
      <c r="G818">
        <v>76524100</v>
      </c>
      <c r="H818">
        <f t="shared" si="12"/>
        <v>-6.3105970967809394E-3</v>
      </c>
    </row>
    <row r="819" spans="1:8">
      <c r="A819" s="1">
        <v>42824</v>
      </c>
      <c r="B819">
        <v>23.639999</v>
      </c>
      <c r="C819">
        <v>23.99</v>
      </c>
      <c r="D819">
        <v>23.610001</v>
      </c>
      <c r="E819">
        <v>23.93</v>
      </c>
      <c r="F819">
        <v>20.924627000000001</v>
      </c>
      <c r="G819">
        <v>92566000</v>
      </c>
      <c r="H819">
        <f t="shared" si="12"/>
        <v>1.3124615774416083E-2</v>
      </c>
    </row>
    <row r="820" spans="1:8">
      <c r="A820" s="1">
        <v>42825</v>
      </c>
      <c r="B820">
        <v>23.84</v>
      </c>
      <c r="C820">
        <v>23.91</v>
      </c>
      <c r="D820">
        <v>23.73</v>
      </c>
      <c r="E820">
        <v>23.73</v>
      </c>
      <c r="F820">
        <v>20.749749999999999</v>
      </c>
      <c r="G820">
        <v>70540000</v>
      </c>
      <c r="H820">
        <f t="shared" si="12"/>
        <v>-8.3574727520830915E-3</v>
      </c>
    </row>
    <row r="821" spans="1:8">
      <c r="A821" s="1">
        <v>42828</v>
      </c>
      <c r="B821">
        <v>23.77</v>
      </c>
      <c r="C821">
        <v>23.83</v>
      </c>
      <c r="D821">
        <v>23.4</v>
      </c>
      <c r="E821">
        <v>23.68</v>
      </c>
      <c r="F821">
        <v>20.706026000000001</v>
      </c>
      <c r="G821">
        <v>93489100</v>
      </c>
      <c r="H821">
        <f t="shared" si="12"/>
        <v>-2.1072061109168754E-3</v>
      </c>
    </row>
    <row r="822" spans="1:8">
      <c r="A822" s="1">
        <v>42829</v>
      </c>
      <c r="B822">
        <v>23.58</v>
      </c>
      <c r="C822">
        <v>23.700001</v>
      </c>
      <c r="D822">
        <v>23.540001</v>
      </c>
      <c r="E822">
        <v>23.65</v>
      </c>
      <c r="F822">
        <v>20.679790000000001</v>
      </c>
      <c r="G822">
        <v>105795900</v>
      </c>
      <c r="H822">
        <f t="shared" si="12"/>
        <v>-1.2670707551512208E-3</v>
      </c>
    </row>
    <row r="823" spans="1:8">
      <c r="A823" s="1">
        <v>42830</v>
      </c>
      <c r="B823">
        <v>23.870000999999998</v>
      </c>
      <c r="C823">
        <v>23.959999</v>
      </c>
      <c r="D823">
        <v>23.469999000000001</v>
      </c>
      <c r="E823">
        <v>23.469999000000001</v>
      </c>
      <c r="F823">
        <v>20.522396000000001</v>
      </c>
      <c r="G823">
        <v>104651200</v>
      </c>
      <c r="H823">
        <f t="shared" si="12"/>
        <v>-7.6110057210445571E-3</v>
      </c>
    </row>
    <row r="824" spans="1:8">
      <c r="A824" s="1">
        <v>42831</v>
      </c>
      <c r="B824">
        <v>23.450001</v>
      </c>
      <c r="C824">
        <v>23.719999000000001</v>
      </c>
      <c r="D824">
        <v>23.33</v>
      </c>
      <c r="E824">
        <v>23.620000999999998</v>
      </c>
      <c r="F824">
        <v>20.653556999999999</v>
      </c>
      <c r="G824">
        <v>80802100</v>
      </c>
      <c r="H824">
        <f t="shared" si="12"/>
        <v>6.3911153454011289E-3</v>
      </c>
    </row>
    <row r="825" spans="1:8">
      <c r="A825" s="1">
        <v>42832</v>
      </c>
      <c r="B825">
        <v>23.440000999999999</v>
      </c>
      <c r="C825">
        <v>23.68</v>
      </c>
      <c r="D825">
        <v>23.4</v>
      </c>
      <c r="E825">
        <v>23.52</v>
      </c>
      <c r="F825">
        <v>20.566116000000001</v>
      </c>
      <c r="G825">
        <v>61525700</v>
      </c>
      <c r="H825">
        <f t="shared" si="12"/>
        <v>-4.2337017299246965E-3</v>
      </c>
    </row>
    <row r="826" spans="1:8">
      <c r="A826" s="1">
        <v>42835</v>
      </c>
      <c r="B826">
        <v>23.52</v>
      </c>
      <c r="C826">
        <v>23.67</v>
      </c>
      <c r="D826">
        <v>23.379999000000002</v>
      </c>
      <c r="E826">
        <v>23.459999</v>
      </c>
      <c r="F826">
        <v>20.513655</v>
      </c>
      <c r="G826">
        <v>60429000</v>
      </c>
      <c r="H826">
        <f t="shared" si="12"/>
        <v>-2.5508462560456715E-3</v>
      </c>
    </row>
    <row r="827" spans="1:8">
      <c r="A827" s="1">
        <v>42836</v>
      </c>
      <c r="B827">
        <v>23.34</v>
      </c>
      <c r="C827">
        <v>23.43</v>
      </c>
      <c r="D827">
        <v>23.15</v>
      </c>
      <c r="E827">
        <v>23.389999</v>
      </c>
      <c r="F827">
        <v>20.452445999999998</v>
      </c>
      <c r="G827">
        <v>83801200</v>
      </c>
      <c r="H827">
        <f t="shared" si="12"/>
        <v>-2.9838173645799163E-3</v>
      </c>
    </row>
    <row r="828" spans="1:8">
      <c r="A828" s="1">
        <v>42837</v>
      </c>
      <c r="B828">
        <v>23.360001</v>
      </c>
      <c r="C828">
        <v>23.379999000000002</v>
      </c>
      <c r="D828">
        <v>23.139999</v>
      </c>
      <c r="E828">
        <v>23.200001</v>
      </c>
      <c r="F828">
        <v>20.286314000000001</v>
      </c>
      <c r="G828">
        <v>74023000</v>
      </c>
      <c r="H828">
        <f t="shared" si="12"/>
        <v>-8.1228426174550228E-3</v>
      </c>
    </row>
    <row r="829" spans="1:8">
      <c r="A829" s="1">
        <v>42838</v>
      </c>
      <c r="B829">
        <v>23.110001</v>
      </c>
      <c r="C829">
        <v>23.370000999999998</v>
      </c>
      <c r="D829">
        <v>22.9</v>
      </c>
      <c r="E829">
        <v>22.9</v>
      </c>
      <c r="F829">
        <v>20.023987000000002</v>
      </c>
      <c r="G829">
        <v>120159300</v>
      </c>
      <c r="H829">
        <f t="shared" si="12"/>
        <v>-1.2931230385174906E-2</v>
      </c>
    </row>
    <row r="830" spans="1:8">
      <c r="A830" s="1">
        <v>42842</v>
      </c>
      <c r="B830">
        <v>22.959999</v>
      </c>
      <c r="C830">
        <v>23.309999000000001</v>
      </c>
      <c r="D830">
        <v>22.889999</v>
      </c>
      <c r="E830">
        <v>23.299999</v>
      </c>
      <c r="F830">
        <v>20.373747000000002</v>
      </c>
      <c r="G830">
        <v>86681200</v>
      </c>
      <c r="H830">
        <f t="shared" si="12"/>
        <v>1.7467050892512055E-2</v>
      </c>
    </row>
    <row r="831" spans="1:8">
      <c r="A831" s="1">
        <v>42843</v>
      </c>
      <c r="B831">
        <v>23.139999</v>
      </c>
      <c r="C831">
        <v>23.25</v>
      </c>
      <c r="D831">
        <v>22.940000999999999</v>
      </c>
      <c r="E831">
        <v>23.08</v>
      </c>
      <c r="F831">
        <v>20.181383</v>
      </c>
      <c r="G831">
        <v>74890400</v>
      </c>
      <c r="H831">
        <f t="shared" si="12"/>
        <v>-9.4417585532990712E-3</v>
      </c>
    </row>
    <row r="832" spans="1:8">
      <c r="A832" s="1">
        <v>42844</v>
      </c>
      <c r="B832">
        <v>23.23</v>
      </c>
      <c r="C832">
        <v>23.32</v>
      </c>
      <c r="D832">
        <v>22.98</v>
      </c>
      <c r="E832">
        <v>23.01</v>
      </c>
      <c r="F832">
        <v>20.120176000000001</v>
      </c>
      <c r="G832">
        <v>55583800</v>
      </c>
      <c r="H832">
        <f t="shared" si="12"/>
        <v>-3.032844676700282E-3</v>
      </c>
    </row>
    <row r="833" spans="1:8">
      <c r="A833" s="1">
        <v>42845</v>
      </c>
      <c r="B833">
        <v>23.18</v>
      </c>
      <c r="C833">
        <v>23.450001</v>
      </c>
      <c r="D833">
        <v>23.09</v>
      </c>
      <c r="E833">
        <v>23.4</v>
      </c>
      <c r="F833">
        <v>20.461195</v>
      </c>
      <c r="G833">
        <v>85720400</v>
      </c>
      <c r="H833">
        <f t="shared" si="12"/>
        <v>1.6949106210601701E-2</v>
      </c>
    </row>
    <row r="834" spans="1:8">
      <c r="A834" s="1">
        <v>42846</v>
      </c>
      <c r="B834">
        <v>23.34</v>
      </c>
      <c r="C834">
        <v>23.43</v>
      </c>
      <c r="D834">
        <v>23.15</v>
      </c>
      <c r="E834">
        <v>23.16</v>
      </c>
      <c r="F834">
        <v>20.251328000000001</v>
      </c>
      <c r="G834">
        <v>94675300</v>
      </c>
      <c r="H834">
        <f t="shared" si="12"/>
        <v>-1.0256830062955713E-2</v>
      </c>
    </row>
    <row r="835" spans="1:8">
      <c r="A835" s="1">
        <v>42849</v>
      </c>
      <c r="B835">
        <v>23.690000999999999</v>
      </c>
      <c r="C835">
        <v>23.809999000000001</v>
      </c>
      <c r="D835">
        <v>23.59</v>
      </c>
      <c r="E835">
        <v>23.68</v>
      </c>
      <c r="F835">
        <v>20.706026000000001</v>
      </c>
      <c r="G835">
        <v>98770600</v>
      </c>
      <c r="H835">
        <f t="shared" ref="H835:H898" si="13">(F835-F834)/F834</f>
        <v>2.2452749765348744E-2</v>
      </c>
    </row>
    <row r="836" spans="1:8">
      <c r="A836" s="1">
        <v>42850</v>
      </c>
      <c r="B836">
        <v>23.889999</v>
      </c>
      <c r="C836">
        <v>24.01</v>
      </c>
      <c r="D836">
        <v>23.860001</v>
      </c>
      <c r="E836">
        <v>23.889999</v>
      </c>
      <c r="F836">
        <v>20.889652000000002</v>
      </c>
      <c r="G836">
        <v>71026100</v>
      </c>
      <c r="H836">
        <f t="shared" si="13"/>
        <v>8.8682396129513355E-3</v>
      </c>
    </row>
    <row r="837" spans="1:8">
      <c r="A837" s="1">
        <v>42851</v>
      </c>
      <c r="B837">
        <v>23.860001</v>
      </c>
      <c r="C837">
        <v>24.09</v>
      </c>
      <c r="D837">
        <v>23.82</v>
      </c>
      <c r="E837">
        <v>23.870000999999998</v>
      </c>
      <c r="F837">
        <v>20.872161999999999</v>
      </c>
      <c r="G837">
        <v>71691200</v>
      </c>
      <c r="H837">
        <f t="shared" si="13"/>
        <v>-8.3725664745407081E-4</v>
      </c>
    </row>
    <row r="838" spans="1:8">
      <c r="A838" s="1">
        <v>42852</v>
      </c>
      <c r="B838">
        <v>23.92</v>
      </c>
      <c r="C838">
        <v>23.92</v>
      </c>
      <c r="D838">
        <v>23.620000999999998</v>
      </c>
      <c r="E838">
        <v>23.76</v>
      </c>
      <c r="F838">
        <v>20.775976</v>
      </c>
      <c r="G838">
        <v>68871800</v>
      </c>
      <c r="H838">
        <f t="shared" si="13"/>
        <v>-4.6083390882075102E-3</v>
      </c>
    </row>
    <row r="839" spans="1:8">
      <c r="A839" s="1">
        <v>42853</v>
      </c>
      <c r="B839">
        <v>23.77</v>
      </c>
      <c r="C839">
        <v>23.790001</v>
      </c>
      <c r="D839">
        <v>23.530000999999999</v>
      </c>
      <c r="E839">
        <v>23.530000999999999</v>
      </c>
      <c r="F839">
        <v>20.574867000000001</v>
      </c>
      <c r="G839">
        <v>64091900</v>
      </c>
      <c r="H839">
        <f t="shared" si="13"/>
        <v>-9.6798821870028567E-3</v>
      </c>
    </row>
    <row r="840" spans="1:8">
      <c r="A840" s="1">
        <v>42856</v>
      </c>
      <c r="B840">
        <v>23.65</v>
      </c>
      <c r="C840">
        <v>23.799999</v>
      </c>
      <c r="D840">
        <v>23.549999</v>
      </c>
      <c r="E840">
        <v>23.68</v>
      </c>
      <c r="F840">
        <v>20.706026000000001</v>
      </c>
      <c r="G840">
        <v>69086600</v>
      </c>
      <c r="H840">
        <f t="shared" si="13"/>
        <v>6.3747192144668662E-3</v>
      </c>
    </row>
    <row r="841" spans="1:8">
      <c r="A841" s="1">
        <v>42857</v>
      </c>
      <c r="B841">
        <v>23.68</v>
      </c>
      <c r="C841">
        <v>23.709999</v>
      </c>
      <c r="D841">
        <v>23.52</v>
      </c>
      <c r="E841">
        <v>23.65</v>
      </c>
      <c r="F841">
        <v>20.679790000000001</v>
      </c>
      <c r="G841">
        <v>76511500</v>
      </c>
      <c r="H841">
        <f t="shared" si="13"/>
        <v>-1.2670707551512208E-3</v>
      </c>
    </row>
    <row r="842" spans="1:8">
      <c r="A842" s="1">
        <v>42858</v>
      </c>
      <c r="B842">
        <v>23.57</v>
      </c>
      <c r="C842">
        <v>23.84</v>
      </c>
      <c r="D842">
        <v>23.549999</v>
      </c>
      <c r="E842">
        <v>23.84</v>
      </c>
      <c r="F842">
        <v>20.845932000000001</v>
      </c>
      <c r="G842">
        <v>78115400</v>
      </c>
      <c r="H842">
        <f t="shared" si="13"/>
        <v>8.0340274248433211E-3</v>
      </c>
    </row>
    <row r="843" spans="1:8">
      <c r="A843" s="1">
        <v>42859</v>
      </c>
      <c r="B843">
        <v>23.99</v>
      </c>
      <c r="C843">
        <v>24.07</v>
      </c>
      <c r="D843">
        <v>23.780000999999999</v>
      </c>
      <c r="E843">
        <v>23.879999000000002</v>
      </c>
      <c r="F843">
        <v>20.880904999999998</v>
      </c>
      <c r="G843">
        <v>64482800</v>
      </c>
      <c r="H843">
        <f t="shared" si="13"/>
        <v>1.6776894407981976E-3</v>
      </c>
    </row>
    <row r="844" spans="1:8">
      <c r="A844" s="1">
        <v>42860</v>
      </c>
      <c r="B844">
        <v>23.950001</v>
      </c>
      <c r="C844">
        <v>23.959999</v>
      </c>
      <c r="D844">
        <v>23.76</v>
      </c>
      <c r="E844">
        <v>23.84</v>
      </c>
      <c r="F844">
        <v>20.845932000000001</v>
      </c>
      <c r="G844">
        <v>46881500</v>
      </c>
      <c r="H844">
        <f t="shared" si="13"/>
        <v>-1.6748795131244197E-3</v>
      </c>
    </row>
    <row r="845" spans="1:8">
      <c r="A845" s="1">
        <v>42863</v>
      </c>
      <c r="B845">
        <v>23.870000999999998</v>
      </c>
      <c r="C845">
        <v>23.91</v>
      </c>
      <c r="D845">
        <v>23.780000999999999</v>
      </c>
      <c r="E845">
        <v>23.82</v>
      </c>
      <c r="F845">
        <v>20.828444999999999</v>
      </c>
      <c r="G845">
        <v>45893000</v>
      </c>
      <c r="H845">
        <f t="shared" si="13"/>
        <v>-8.3886870589440152E-4</v>
      </c>
    </row>
    <row r="846" spans="1:8">
      <c r="A846" s="1">
        <v>42864</v>
      </c>
      <c r="B846">
        <v>23.879999000000002</v>
      </c>
      <c r="C846">
        <v>23.959999</v>
      </c>
      <c r="D846">
        <v>23.65</v>
      </c>
      <c r="E846">
        <v>23.73</v>
      </c>
      <c r="F846">
        <v>20.749749999999999</v>
      </c>
      <c r="G846">
        <v>65737900</v>
      </c>
      <c r="H846">
        <f t="shared" si="13"/>
        <v>-3.7782465277652623E-3</v>
      </c>
    </row>
    <row r="847" spans="1:8">
      <c r="A847" s="1">
        <v>42865</v>
      </c>
      <c r="B847">
        <v>23.690000999999999</v>
      </c>
      <c r="C847">
        <v>23.809999000000001</v>
      </c>
      <c r="D847">
        <v>23.65</v>
      </c>
      <c r="E847">
        <v>23.809999000000001</v>
      </c>
      <c r="F847">
        <v>20.819700000000001</v>
      </c>
      <c r="G847">
        <v>51192700</v>
      </c>
      <c r="H847">
        <f t="shared" si="13"/>
        <v>3.3711249533127955E-3</v>
      </c>
    </row>
    <row r="848" spans="1:8">
      <c r="A848" s="1">
        <v>42866</v>
      </c>
      <c r="B848">
        <v>23.719999000000001</v>
      </c>
      <c r="C848">
        <v>23.76</v>
      </c>
      <c r="D848">
        <v>23.469999000000001</v>
      </c>
      <c r="E848">
        <v>23.66</v>
      </c>
      <c r="F848">
        <v>20.68854</v>
      </c>
      <c r="G848">
        <v>77266700</v>
      </c>
      <c r="H848">
        <f t="shared" si="13"/>
        <v>-6.2998025908154905E-3</v>
      </c>
    </row>
    <row r="849" spans="1:8">
      <c r="A849" s="1">
        <v>42867</v>
      </c>
      <c r="B849">
        <v>23.549999</v>
      </c>
      <c r="C849">
        <v>23.57</v>
      </c>
      <c r="D849">
        <v>23.43</v>
      </c>
      <c r="E849">
        <v>23.559999000000001</v>
      </c>
      <c r="F849">
        <v>20.601096999999999</v>
      </c>
      <c r="G849">
        <v>55787200</v>
      </c>
      <c r="H849">
        <f t="shared" si="13"/>
        <v>-4.2266394825347942E-3</v>
      </c>
    </row>
    <row r="850" spans="1:8">
      <c r="A850" s="1">
        <v>42870</v>
      </c>
      <c r="B850">
        <v>23.610001</v>
      </c>
      <c r="C850">
        <v>23.790001</v>
      </c>
      <c r="D850">
        <v>23.6</v>
      </c>
      <c r="E850">
        <v>23.74</v>
      </c>
      <c r="F850">
        <v>20.758492</v>
      </c>
      <c r="G850">
        <v>52192100</v>
      </c>
      <c r="H850">
        <f t="shared" si="13"/>
        <v>7.6401271252691579E-3</v>
      </c>
    </row>
    <row r="851" spans="1:8">
      <c r="A851" s="1">
        <v>42871</v>
      </c>
      <c r="B851">
        <v>23.790001</v>
      </c>
      <c r="C851">
        <v>23.83</v>
      </c>
      <c r="D851">
        <v>23.67</v>
      </c>
      <c r="E851">
        <v>23.809999000000001</v>
      </c>
      <c r="F851">
        <v>20.819700000000001</v>
      </c>
      <c r="G851">
        <v>51529600</v>
      </c>
      <c r="H851">
        <f t="shared" si="13"/>
        <v>2.9485764187495217E-3</v>
      </c>
    </row>
    <row r="852" spans="1:8">
      <c r="A852" s="1">
        <v>42872</v>
      </c>
      <c r="B852">
        <v>23.309999000000001</v>
      </c>
      <c r="C852">
        <v>23.49</v>
      </c>
      <c r="D852">
        <v>22.969999000000001</v>
      </c>
      <c r="E852">
        <v>23.059999000000001</v>
      </c>
      <c r="F852">
        <v>20.163893000000002</v>
      </c>
      <c r="G852">
        <v>141192800</v>
      </c>
      <c r="H852">
        <f t="shared" si="13"/>
        <v>-3.1499349174099502E-2</v>
      </c>
    </row>
    <row r="853" spans="1:8">
      <c r="A853" s="1">
        <v>42873</v>
      </c>
      <c r="B853">
        <v>23.030000999999999</v>
      </c>
      <c r="C853">
        <v>23.290001</v>
      </c>
      <c r="D853">
        <v>23</v>
      </c>
      <c r="E853">
        <v>23.15</v>
      </c>
      <c r="F853">
        <v>20.24259</v>
      </c>
      <c r="G853">
        <v>101656900</v>
      </c>
      <c r="H853">
        <f t="shared" si="13"/>
        <v>3.9028673679233584E-3</v>
      </c>
    </row>
    <row r="854" spans="1:8">
      <c r="A854" s="1">
        <v>42874</v>
      </c>
      <c r="B854">
        <v>23.190000999999999</v>
      </c>
      <c r="C854">
        <v>23.48</v>
      </c>
      <c r="D854">
        <v>23.18</v>
      </c>
      <c r="E854">
        <v>23.35</v>
      </c>
      <c r="F854">
        <v>20.417473000000001</v>
      </c>
      <c r="G854">
        <v>69775600</v>
      </c>
      <c r="H854">
        <f t="shared" si="13"/>
        <v>8.639358896267782E-3</v>
      </c>
    </row>
    <row r="855" spans="1:8">
      <c r="A855" s="1">
        <v>42877</v>
      </c>
      <c r="B855">
        <v>23.48</v>
      </c>
      <c r="C855">
        <v>23.48</v>
      </c>
      <c r="D855">
        <v>23.25</v>
      </c>
      <c r="E855">
        <v>23.41</v>
      </c>
      <c r="F855">
        <v>20.469936000000001</v>
      </c>
      <c r="G855">
        <v>79181900</v>
      </c>
      <c r="H855">
        <f t="shared" si="13"/>
        <v>2.5695148464258766E-3</v>
      </c>
    </row>
    <row r="856" spans="1:8">
      <c r="A856" s="1">
        <v>42878</v>
      </c>
      <c r="B856">
        <v>23.43</v>
      </c>
      <c r="C856">
        <v>23.66</v>
      </c>
      <c r="D856">
        <v>23.32</v>
      </c>
      <c r="E856">
        <v>23.59</v>
      </c>
      <c r="F856">
        <v>20.627329</v>
      </c>
      <c r="G856">
        <v>65577800</v>
      </c>
      <c r="H856">
        <f t="shared" si="13"/>
        <v>7.6889834926693957E-3</v>
      </c>
    </row>
    <row r="857" spans="1:8">
      <c r="A857" s="1">
        <v>42879</v>
      </c>
      <c r="B857">
        <v>23.620000999999998</v>
      </c>
      <c r="C857">
        <v>23.639999</v>
      </c>
      <c r="D857">
        <v>23.48</v>
      </c>
      <c r="E857">
        <v>23.58</v>
      </c>
      <c r="F857">
        <v>20.618586000000001</v>
      </c>
      <c r="G857">
        <v>59441200</v>
      </c>
      <c r="H857">
        <f t="shared" si="13"/>
        <v>-4.2385516806364303E-4</v>
      </c>
    </row>
    <row r="858" spans="1:8">
      <c r="A858" s="1">
        <v>42880</v>
      </c>
      <c r="B858">
        <v>23.629999000000002</v>
      </c>
      <c r="C858">
        <v>23.73</v>
      </c>
      <c r="D858">
        <v>23.559999000000001</v>
      </c>
      <c r="E858">
        <v>23.620000999999998</v>
      </c>
      <c r="F858">
        <v>20.653556999999999</v>
      </c>
      <c r="G858">
        <v>49362400</v>
      </c>
      <c r="H858">
        <f t="shared" si="13"/>
        <v>1.6960910898545008E-3</v>
      </c>
    </row>
    <row r="859" spans="1:8">
      <c r="A859" s="1">
        <v>42881</v>
      </c>
      <c r="B859">
        <v>23.559999000000001</v>
      </c>
      <c r="C859">
        <v>23.68</v>
      </c>
      <c r="D859">
        <v>23.559999000000001</v>
      </c>
      <c r="E859">
        <v>23.610001</v>
      </c>
      <c r="F859">
        <v>20.644821</v>
      </c>
      <c r="G859">
        <v>42601700</v>
      </c>
      <c r="H859">
        <f t="shared" si="13"/>
        <v>-4.2297798873089837E-4</v>
      </c>
    </row>
    <row r="860" spans="1:8">
      <c r="A860" s="1">
        <v>42885</v>
      </c>
      <c r="B860">
        <v>23.540001</v>
      </c>
      <c r="C860">
        <v>23.57</v>
      </c>
      <c r="D860">
        <v>23.4</v>
      </c>
      <c r="E860">
        <v>23.450001</v>
      </c>
      <c r="F860">
        <v>20.504911</v>
      </c>
      <c r="G860">
        <v>46584200</v>
      </c>
      <c r="H860">
        <f t="shared" si="13"/>
        <v>-6.777002329058722E-3</v>
      </c>
    </row>
    <row r="861" spans="1:8">
      <c r="A861" s="1">
        <v>42886</v>
      </c>
      <c r="B861">
        <v>23.450001</v>
      </c>
      <c r="C861">
        <v>23.459999</v>
      </c>
      <c r="D861">
        <v>23.1</v>
      </c>
      <c r="E861">
        <v>23.25</v>
      </c>
      <c r="F861">
        <v>20.330023000000001</v>
      </c>
      <c r="G861">
        <v>115877900</v>
      </c>
      <c r="H861">
        <f t="shared" si="13"/>
        <v>-8.5290787168010272E-3</v>
      </c>
    </row>
    <row r="862" spans="1:8">
      <c r="A862" s="1">
        <v>42887</v>
      </c>
      <c r="B862">
        <v>23.379999000000002</v>
      </c>
      <c r="C862">
        <v>23.559999000000001</v>
      </c>
      <c r="D862">
        <v>23.219999000000001</v>
      </c>
      <c r="E862">
        <v>23.540001</v>
      </c>
      <c r="F862">
        <v>20.583611000000001</v>
      </c>
      <c r="G862">
        <v>81187600</v>
      </c>
      <c r="H862">
        <f t="shared" si="13"/>
        <v>1.2473571721979881E-2</v>
      </c>
    </row>
    <row r="863" spans="1:8">
      <c r="A863" s="1">
        <v>42888</v>
      </c>
      <c r="B863">
        <v>23.370000999999998</v>
      </c>
      <c r="C863">
        <v>23.57</v>
      </c>
      <c r="D863">
        <v>23.32</v>
      </c>
      <c r="E863">
        <v>23.450001</v>
      </c>
      <c r="F863">
        <v>20.504911</v>
      </c>
      <c r="G863">
        <v>83704500</v>
      </c>
      <c r="H863">
        <f t="shared" si="13"/>
        <v>-3.8234302037675177E-3</v>
      </c>
    </row>
    <row r="864" spans="1:8">
      <c r="A864" s="1">
        <v>42891</v>
      </c>
      <c r="B864">
        <v>23.459999</v>
      </c>
      <c r="C864">
        <v>23.639999</v>
      </c>
      <c r="D864">
        <v>23.459999</v>
      </c>
      <c r="E864">
        <v>23.49</v>
      </c>
      <c r="F864">
        <v>20.539885000000002</v>
      </c>
      <c r="G864">
        <v>44055800</v>
      </c>
      <c r="H864">
        <f t="shared" si="13"/>
        <v>1.7056401756633734E-3</v>
      </c>
    </row>
    <row r="865" spans="1:8">
      <c r="A865" s="1">
        <v>42892</v>
      </c>
      <c r="B865">
        <v>23.309999000000001</v>
      </c>
      <c r="C865">
        <v>23.450001</v>
      </c>
      <c r="D865">
        <v>23.26</v>
      </c>
      <c r="E865">
        <v>23.389999</v>
      </c>
      <c r="F865">
        <v>20.452445999999998</v>
      </c>
      <c r="G865">
        <v>60397300</v>
      </c>
      <c r="H865">
        <f t="shared" si="13"/>
        <v>-4.2570345452276571E-3</v>
      </c>
    </row>
    <row r="866" spans="1:8">
      <c r="A866" s="1">
        <v>42893</v>
      </c>
      <c r="B866">
        <v>23.43</v>
      </c>
      <c r="C866">
        <v>23.629999000000002</v>
      </c>
      <c r="D866">
        <v>23.389999</v>
      </c>
      <c r="E866">
        <v>23.57</v>
      </c>
      <c r="F866">
        <v>20.609842</v>
      </c>
      <c r="G866">
        <v>83049100</v>
      </c>
      <c r="H866">
        <f t="shared" si="13"/>
        <v>7.6957054427623031E-3</v>
      </c>
    </row>
    <row r="867" spans="1:8">
      <c r="A867" s="1">
        <v>42894</v>
      </c>
      <c r="B867">
        <v>23.57</v>
      </c>
      <c r="C867">
        <v>24.01</v>
      </c>
      <c r="D867">
        <v>23.549999</v>
      </c>
      <c r="E867">
        <v>23.84</v>
      </c>
      <c r="F867">
        <v>20.845932000000001</v>
      </c>
      <c r="G867">
        <v>77987000</v>
      </c>
      <c r="H867">
        <f t="shared" si="13"/>
        <v>1.1455206692026111E-2</v>
      </c>
    </row>
    <row r="868" spans="1:8">
      <c r="A868" s="1">
        <v>42895</v>
      </c>
      <c r="B868">
        <v>23.99</v>
      </c>
      <c r="C868">
        <v>24.33</v>
      </c>
      <c r="D868">
        <v>23.969999000000001</v>
      </c>
      <c r="E868">
        <v>24.290001</v>
      </c>
      <c r="F868">
        <v>21.239409999999999</v>
      </c>
      <c r="G868">
        <v>133216200</v>
      </c>
      <c r="H868">
        <f t="shared" si="13"/>
        <v>1.8875529287920453E-2</v>
      </c>
    </row>
    <row r="869" spans="1:8">
      <c r="A869" s="1">
        <v>42898</v>
      </c>
      <c r="B869">
        <v>24.34</v>
      </c>
      <c r="C869">
        <v>24.51</v>
      </c>
      <c r="D869">
        <v>24.200001</v>
      </c>
      <c r="E869">
        <v>24.34</v>
      </c>
      <c r="F869">
        <v>21.283131000000001</v>
      </c>
      <c r="G869">
        <v>86644400</v>
      </c>
      <c r="H869">
        <f t="shared" si="13"/>
        <v>2.0584846754218432E-3</v>
      </c>
    </row>
    <row r="870" spans="1:8">
      <c r="A870" s="1">
        <v>42899</v>
      </c>
      <c r="B870">
        <v>24.469999000000001</v>
      </c>
      <c r="C870">
        <v>24.549999</v>
      </c>
      <c r="D870">
        <v>24.4</v>
      </c>
      <c r="E870">
        <v>24.469999000000001</v>
      </c>
      <c r="F870">
        <v>21.396811</v>
      </c>
      <c r="G870">
        <v>94978600</v>
      </c>
      <c r="H870">
        <f t="shared" si="13"/>
        <v>5.3413193763642512E-3</v>
      </c>
    </row>
    <row r="871" spans="1:8">
      <c r="A871" s="1">
        <v>42900</v>
      </c>
      <c r="B871">
        <v>24.26</v>
      </c>
      <c r="C871">
        <v>24.540001</v>
      </c>
      <c r="D871">
        <v>24.129999000000002</v>
      </c>
      <c r="E871">
        <v>24.51</v>
      </c>
      <c r="F871">
        <v>21.431781999999998</v>
      </c>
      <c r="G871">
        <v>117605800</v>
      </c>
      <c r="H871">
        <f t="shared" si="13"/>
        <v>1.6344024350170103E-3</v>
      </c>
    </row>
    <row r="872" spans="1:8">
      <c r="A872" s="1">
        <v>42901</v>
      </c>
      <c r="B872">
        <v>24.33</v>
      </c>
      <c r="C872">
        <v>24.540001</v>
      </c>
      <c r="D872">
        <v>24.309999000000001</v>
      </c>
      <c r="E872">
        <v>24.41</v>
      </c>
      <c r="F872">
        <v>21.344342999999999</v>
      </c>
      <c r="G872">
        <v>59547700</v>
      </c>
      <c r="H872">
        <f t="shared" si="13"/>
        <v>-4.0798753925361799E-3</v>
      </c>
    </row>
    <row r="873" spans="1:8">
      <c r="A873" s="1">
        <v>42902</v>
      </c>
      <c r="B873">
        <v>24.309999000000001</v>
      </c>
      <c r="C873">
        <v>24.370000999999998</v>
      </c>
      <c r="D873">
        <v>24.219999000000001</v>
      </c>
      <c r="E873">
        <v>24.290001</v>
      </c>
      <c r="F873">
        <v>21.320644000000001</v>
      </c>
      <c r="G873">
        <v>53818800</v>
      </c>
      <c r="H873">
        <f t="shared" si="13"/>
        <v>-1.1103176143672836E-3</v>
      </c>
    </row>
    <row r="874" spans="1:8">
      <c r="A874" s="1">
        <v>42905</v>
      </c>
      <c r="B874">
        <v>24.450001</v>
      </c>
      <c r="C874">
        <v>24.59</v>
      </c>
      <c r="D874">
        <v>24.42</v>
      </c>
      <c r="E874">
        <v>24.540001</v>
      </c>
      <c r="F874">
        <v>21.540088999999998</v>
      </c>
      <c r="G874">
        <v>58041300</v>
      </c>
      <c r="H874">
        <f t="shared" si="13"/>
        <v>1.029260654603101E-2</v>
      </c>
    </row>
    <row r="875" spans="1:8">
      <c r="A875" s="1">
        <v>42906</v>
      </c>
      <c r="B875">
        <v>24.459999</v>
      </c>
      <c r="C875">
        <v>24.48</v>
      </c>
      <c r="D875">
        <v>24.32</v>
      </c>
      <c r="E875">
        <v>24.33</v>
      </c>
      <c r="F875">
        <v>21.355754999999998</v>
      </c>
      <c r="G875">
        <v>45689600</v>
      </c>
      <c r="H875">
        <f t="shared" si="13"/>
        <v>-8.5577176584553469E-3</v>
      </c>
    </row>
    <row r="876" spans="1:8">
      <c r="A876" s="1">
        <v>42907</v>
      </c>
      <c r="B876">
        <v>24.370000999999998</v>
      </c>
      <c r="C876">
        <v>24.370000999999998</v>
      </c>
      <c r="D876">
        <v>24.120000999999998</v>
      </c>
      <c r="E876">
        <v>24.129999000000002</v>
      </c>
      <c r="F876">
        <v>21.180205999999998</v>
      </c>
      <c r="G876">
        <v>51938200</v>
      </c>
      <c r="H876">
        <f t="shared" si="13"/>
        <v>-8.2202197955539482E-3</v>
      </c>
    </row>
    <row r="877" spans="1:8">
      <c r="A877" s="1">
        <v>42908</v>
      </c>
      <c r="B877">
        <v>24.040001</v>
      </c>
      <c r="C877">
        <v>24.110001</v>
      </c>
      <c r="D877">
        <v>23.950001</v>
      </c>
      <c r="E877">
        <v>23.98</v>
      </c>
      <c r="F877">
        <v>21.048542000000001</v>
      </c>
      <c r="G877">
        <v>58380200</v>
      </c>
      <c r="H877">
        <f t="shared" si="13"/>
        <v>-6.2163701335103691E-3</v>
      </c>
    </row>
    <row r="878" spans="1:8">
      <c r="A878" s="1">
        <v>42909</v>
      </c>
      <c r="B878">
        <v>24.08</v>
      </c>
      <c r="C878">
        <v>24.09</v>
      </c>
      <c r="D878">
        <v>23.809999000000001</v>
      </c>
      <c r="E878">
        <v>23.889999</v>
      </c>
      <c r="F878">
        <v>20.969546999999999</v>
      </c>
      <c r="G878">
        <v>85352600</v>
      </c>
      <c r="H878">
        <f t="shared" si="13"/>
        <v>-3.752991537371215E-3</v>
      </c>
    </row>
    <row r="879" spans="1:8">
      <c r="A879" s="1">
        <v>42912</v>
      </c>
      <c r="B879">
        <v>23.940000999999999</v>
      </c>
      <c r="C879">
        <v>24.120000999999998</v>
      </c>
      <c r="D879">
        <v>23.860001</v>
      </c>
      <c r="E879">
        <v>24.02</v>
      </c>
      <c r="F879">
        <v>21.083652000000001</v>
      </c>
      <c r="G879">
        <v>60302300</v>
      </c>
      <c r="H879">
        <f t="shared" si="13"/>
        <v>5.4414623262964206E-3</v>
      </c>
    </row>
    <row r="880" spans="1:8">
      <c r="A880" s="1">
        <v>42913</v>
      </c>
      <c r="B880">
        <v>24.110001</v>
      </c>
      <c r="C880">
        <v>24.32</v>
      </c>
      <c r="D880">
        <v>24.049999</v>
      </c>
      <c r="E880">
        <v>24.139999</v>
      </c>
      <c r="F880">
        <v>21.188976</v>
      </c>
      <c r="G880">
        <v>75943400</v>
      </c>
      <c r="H880">
        <f t="shared" si="13"/>
        <v>4.9955292375343475E-3</v>
      </c>
    </row>
    <row r="881" spans="1:8">
      <c r="A881" s="1">
        <v>42914</v>
      </c>
      <c r="B881">
        <v>24.299999</v>
      </c>
      <c r="C881">
        <v>24.559999000000001</v>
      </c>
      <c r="D881">
        <v>24.280000999999999</v>
      </c>
      <c r="E881">
        <v>24.52</v>
      </c>
      <c r="F881">
        <v>21.522525999999999</v>
      </c>
      <c r="G881">
        <v>90097600</v>
      </c>
      <c r="H881">
        <f t="shared" si="13"/>
        <v>1.5741676237681277E-2</v>
      </c>
    </row>
    <row r="882" spans="1:8">
      <c r="A882" s="1">
        <v>42915</v>
      </c>
      <c r="B882">
        <v>25.02</v>
      </c>
      <c r="C882">
        <v>25.02</v>
      </c>
      <c r="D882">
        <v>24.51</v>
      </c>
      <c r="E882">
        <v>24.690000999999999</v>
      </c>
      <c r="F882">
        <v>21.671751</v>
      </c>
      <c r="G882">
        <v>119176700</v>
      </c>
      <c r="H882">
        <f t="shared" si="13"/>
        <v>6.9334333711573298E-3</v>
      </c>
    </row>
    <row r="883" spans="1:8">
      <c r="A883" s="1">
        <v>42916</v>
      </c>
      <c r="B883">
        <v>24.870000999999998</v>
      </c>
      <c r="C883">
        <v>24.879999000000002</v>
      </c>
      <c r="D883">
        <v>24.620000999999998</v>
      </c>
      <c r="E883">
        <v>24.67</v>
      </c>
      <c r="F883">
        <v>21.65419</v>
      </c>
      <c r="G883">
        <v>72754900</v>
      </c>
      <c r="H883">
        <f t="shared" si="13"/>
        <v>-8.1031754194668454E-4</v>
      </c>
    </row>
    <row r="884" spans="1:8">
      <c r="A884" s="1">
        <v>42919</v>
      </c>
      <c r="B884">
        <v>24.809999000000001</v>
      </c>
      <c r="C884">
        <v>25.190000999999999</v>
      </c>
      <c r="D884">
        <v>24.780000999999999</v>
      </c>
      <c r="E884">
        <v>25.030000999999999</v>
      </c>
      <c r="F884">
        <v>21.970184</v>
      </c>
      <c r="G884">
        <v>61454400</v>
      </c>
      <c r="H884">
        <f t="shared" si="13"/>
        <v>1.4592741635683436E-2</v>
      </c>
    </row>
    <row r="885" spans="1:8">
      <c r="A885" s="1">
        <v>42921</v>
      </c>
      <c r="B885">
        <v>25.1</v>
      </c>
      <c r="C885">
        <v>25.129999000000002</v>
      </c>
      <c r="D885">
        <v>24.92</v>
      </c>
      <c r="E885">
        <v>25.07</v>
      </c>
      <c r="F885">
        <v>22.005299000000001</v>
      </c>
      <c r="G885">
        <v>78100200</v>
      </c>
      <c r="H885">
        <f t="shared" si="13"/>
        <v>1.5983024994238155E-3</v>
      </c>
    </row>
    <row r="886" spans="1:8">
      <c r="A886" s="1">
        <v>42922</v>
      </c>
      <c r="B886">
        <v>25.059999000000001</v>
      </c>
      <c r="C886">
        <v>25.17</v>
      </c>
      <c r="D886">
        <v>24.879999000000002</v>
      </c>
      <c r="E886">
        <v>24.879999000000002</v>
      </c>
      <c r="F886">
        <v>21.838522000000001</v>
      </c>
      <c r="G886">
        <v>97648100</v>
      </c>
      <c r="H886">
        <f t="shared" si="13"/>
        <v>-7.5789472344820093E-3</v>
      </c>
    </row>
    <row r="887" spans="1:8">
      <c r="A887" s="1">
        <v>42923</v>
      </c>
      <c r="B887">
        <v>25.01</v>
      </c>
      <c r="C887">
        <v>25.1</v>
      </c>
      <c r="D887">
        <v>24.879999000000002</v>
      </c>
      <c r="E887">
        <v>25.049999</v>
      </c>
      <c r="F887">
        <v>21.987738</v>
      </c>
      <c r="G887">
        <v>59432400</v>
      </c>
      <c r="H887">
        <f t="shared" si="13"/>
        <v>6.8326968281094812E-3</v>
      </c>
    </row>
    <row r="888" spans="1:8">
      <c r="A888" s="1">
        <v>42926</v>
      </c>
      <c r="B888">
        <v>25.01</v>
      </c>
      <c r="C888">
        <v>25.08</v>
      </c>
      <c r="D888">
        <v>24.93</v>
      </c>
      <c r="E888">
        <v>25.02</v>
      </c>
      <c r="F888">
        <v>21.961400999999999</v>
      </c>
      <c r="G888">
        <v>55022500</v>
      </c>
      <c r="H888">
        <f t="shared" si="13"/>
        <v>-1.1978039760161599E-3</v>
      </c>
    </row>
    <row r="889" spans="1:8">
      <c r="A889" s="1">
        <v>42927</v>
      </c>
      <c r="B889">
        <v>25</v>
      </c>
      <c r="C889">
        <v>25.01</v>
      </c>
      <c r="D889">
        <v>24.73</v>
      </c>
      <c r="E889">
        <v>24.799999</v>
      </c>
      <c r="F889">
        <v>21.768298999999999</v>
      </c>
      <c r="G889">
        <v>49857200</v>
      </c>
      <c r="H889">
        <f t="shared" si="13"/>
        <v>-8.792790587449301E-3</v>
      </c>
    </row>
    <row r="890" spans="1:8">
      <c r="A890" s="1">
        <v>42928</v>
      </c>
      <c r="B890">
        <v>24.799999</v>
      </c>
      <c r="C890">
        <v>24.9</v>
      </c>
      <c r="D890">
        <v>24.73</v>
      </c>
      <c r="E890">
        <v>24.879999000000002</v>
      </c>
      <c r="F890">
        <v>21.838522000000001</v>
      </c>
      <c r="G890">
        <v>47818600</v>
      </c>
      <c r="H890">
        <f t="shared" si="13"/>
        <v>3.2259295960608658E-3</v>
      </c>
    </row>
    <row r="891" spans="1:8">
      <c r="A891" s="1">
        <v>42929</v>
      </c>
      <c r="B891">
        <v>24.879999000000002</v>
      </c>
      <c r="C891">
        <v>25.030000999999999</v>
      </c>
      <c r="D891">
        <v>24.860001</v>
      </c>
      <c r="E891">
        <v>25.030000999999999</v>
      </c>
      <c r="F891">
        <v>21.970184</v>
      </c>
      <c r="G891">
        <v>48875900</v>
      </c>
      <c r="H891">
        <f t="shared" si="13"/>
        <v>6.0288878523921448E-3</v>
      </c>
    </row>
    <row r="892" spans="1:8">
      <c r="A892" s="1">
        <v>42930</v>
      </c>
      <c r="B892">
        <v>24.719999000000001</v>
      </c>
      <c r="C892">
        <v>24.959999</v>
      </c>
      <c r="D892">
        <v>24.59</v>
      </c>
      <c r="E892">
        <v>24.92</v>
      </c>
      <c r="F892">
        <v>21.873638</v>
      </c>
      <c r="G892">
        <v>61742300</v>
      </c>
      <c r="H892">
        <f t="shared" si="13"/>
        <v>-4.3944101697100044E-3</v>
      </c>
    </row>
    <row r="893" spans="1:8">
      <c r="A893" s="1">
        <v>42933</v>
      </c>
      <c r="B893">
        <v>24.85</v>
      </c>
      <c r="C893">
        <v>24.9</v>
      </c>
      <c r="D893">
        <v>24.74</v>
      </c>
      <c r="E893">
        <v>24.84</v>
      </c>
      <c r="F893">
        <v>21.80341</v>
      </c>
      <c r="G893">
        <v>43257000</v>
      </c>
      <c r="H893">
        <f t="shared" si="13"/>
        <v>-3.2106227596890914E-3</v>
      </c>
    </row>
    <row r="894" spans="1:8">
      <c r="A894" s="1">
        <v>42934</v>
      </c>
      <c r="B894">
        <v>24.67</v>
      </c>
      <c r="C894">
        <v>24.84</v>
      </c>
      <c r="D894">
        <v>24.639999</v>
      </c>
      <c r="E894">
        <v>24.799999</v>
      </c>
      <c r="F894">
        <v>21.768298999999999</v>
      </c>
      <c r="G894">
        <v>63210700</v>
      </c>
      <c r="H894">
        <f t="shared" si="13"/>
        <v>-1.6103444369481911E-3</v>
      </c>
    </row>
    <row r="895" spans="1:8">
      <c r="A895" s="1">
        <v>42935</v>
      </c>
      <c r="B895">
        <v>24.85</v>
      </c>
      <c r="C895">
        <v>24.92</v>
      </c>
      <c r="D895">
        <v>24.719999000000001</v>
      </c>
      <c r="E895">
        <v>24.809999000000001</v>
      </c>
      <c r="F895">
        <v>21.777076999999998</v>
      </c>
      <c r="G895">
        <v>48259400</v>
      </c>
      <c r="H895">
        <f t="shared" si="13"/>
        <v>4.0324694180282568E-4</v>
      </c>
    </row>
    <row r="896" spans="1:8">
      <c r="A896" s="1">
        <v>42936</v>
      </c>
      <c r="B896">
        <v>24.83</v>
      </c>
      <c r="C896">
        <v>24.940000999999999</v>
      </c>
      <c r="D896">
        <v>24.75</v>
      </c>
      <c r="E896">
        <v>24.799999</v>
      </c>
      <c r="F896">
        <v>21.768298999999999</v>
      </c>
      <c r="G896">
        <v>40163500</v>
      </c>
      <c r="H896">
        <f t="shared" si="13"/>
        <v>-4.0308439925153906E-4</v>
      </c>
    </row>
    <row r="897" spans="1:8">
      <c r="A897" s="1">
        <v>42937</v>
      </c>
      <c r="B897">
        <v>24.73</v>
      </c>
      <c r="C897">
        <v>24.879999000000002</v>
      </c>
      <c r="D897">
        <v>24.73</v>
      </c>
      <c r="E897">
        <v>24.799999</v>
      </c>
      <c r="F897">
        <v>21.768298999999999</v>
      </c>
      <c r="G897">
        <v>39108400</v>
      </c>
      <c r="H897">
        <f t="shared" si="13"/>
        <v>0</v>
      </c>
    </row>
    <row r="898" spans="1:8">
      <c r="A898" s="1">
        <v>42940</v>
      </c>
      <c r="B898">
        <v>24.790001</v>
      </c>
      <c r="C898">
        <v>24.940000999999999</v>
      </c>
      <c r="D898">
        <v>24.790001</v>
      </c>
      <c r="E898">
        <v>24.91</v>
      </c>
      <c r="F898">
        <v>21.864853</v>
      </c>
      <c r="G898">
        <v>26364800</v>
      </c>
      <c r="H898">
        <f t="shared" si="13"/>
        <v>4.4355326063833071E-3</v>
      </c>
    </row>
    <row r="899" spans="1:8">
      <c r="A899" s="1">
        <v>42941</v>
      </c>
      <c r="B899">
        <v>25.190000999999999</v>
      </c>
      <c r="C899">
        <v>25.32</v>
      </c>
      <c r="D899">
        <v>25.15</v>
      </c>
      <c r="E899">
        <v>25.219999000000001</v>
      </c>
      <c r="F899">
        <v>22.136952999999998</v>
      </c>
      <c r="G899">
        <v>75786800</v>
      </c>
      <c r="H899">
        <f t="shared" ref="H899:H962" si="14">(F899-F898)/F898</f>
        <v>1.2444629744366369E-2</v>
      </c>
    </row>
    <row r="900" spans="1:8">
      <c r="A900" s="1">
        <v>42942</v>
      </c>
      <c r="B900">
        <v>25.25</v>
      </c>
      <c r="C900">
        <v>25.290001</v>
      </c>
      <c r="D900">
        <v>24.99</v>
      </c>
      <c r="E900">
        <v>25.049999</v>
      </c>
      <c r="F900">
        <v>21.987738</v>
      </c>
      <c r="G900">
        <v>56086500</v>
      </c>
      <c r="H900">
        <f t="shared" si="14"/>
        <v>-6.740539224165047E-3</v>
      </c>
    </row>
    <row r="901" spans="1:8">
      <c r="A901" s="1">
        <v>42943</v>
      </c>
      <c r="B901">
        <v>25.1</v>
      </c>
      <c r="C901">
        <v>25.110001</v>
      </c>
      <c r="D901">
        <v>24.799999</v>
      </c>
      <c r="E901">
        <v>24.91</v>
      </c>
      <c r="F901">
        <v>21.864853</v>
      </c>
      <c r="G901">
        <v>67826200</v>
      </c>
      <c r="H901">
        <f t="shared" si="14"/>
        <v>-5.5887968102949076E-3</v>
      </c>
    </row>
    <row r="902" spans="1:8">
      <c r="A902" s="1">
        <v>42944</v>
      </c>
      <c r="B902">
        <v>24.870000999999998</v>
      </c>
      <c r="C902">
        <v>24.98</v>
      </c>
      <c r="D902">
        <v>24.77</v>
      </c>
      <c r="E902">
        <v>24.91</v>
      </c>
      <c r="F902">
        <v>21.864853</v>
      </c>
      <c r="G902">
        <v>43735800</v>
      </c>
      <c r="H902">
        <f t="shared" si="14"/>
        <v>0</v>
      </c>
    </row>
    <row r="903" spans="1:8">
      <c r="A903" s="1">
        <v>42947</v>
      </c>
      <c r="B903">
        <v>25</v>
      </c>
      <c r="C903">
        <v>25.18</v>
      </c>
      <c r="D903">
        <v>24.969999000000001</v>
      </c>
      <c r="E903">
        <v>25.09</v>
      </c>
      <c r="F903">
        <v>22.022846000000001</v>
      </c>
      <c r="G903">
        <v>43039300</v>
      </c>
      <c r="H903">
        <f t="shared" si="14"/>
        <v>7.2258889643575996E-3</v>
      </c>
    </row>
    <row r="904" spans="1:8">
      <c r="A904" s="1">
        <v>42948</v>
      </c>
      <c r="B904">
        <v>25.26</v>
      </c>
      <c r="C904">
        <v>25.290001</v>
      </c>
      <c r="D904">
        <v>25.139999</v>
      </c>
      <c r="E904">
        <v>25.27</v>
      </c>
      <c r="F904">
        <v>22.180845000000001</v>
      </c>
      <c r="G904">
        <v>60987500</v>
      </c>
      <c r="H904">
        <f t="shared" si="14"/>
        <v>7.1743225194418657E-3</v>
      </c>
    </row>
    <row r="905" spans="1:8">
      <c r="A905" s="1">
        <v>42949</v>
      </c>
      <c r="B905">
        <v>25.299999</v>
      </c>
      <c r="C905">
        <v>25.33</v>
      </c>
      <c r="D905">
        <v>25.18</v>
      </c>
      <c r="E905">
        <v>25.309999000000001</v>
      </c>
      <c r="F905">
        <v>22.215952000000001</v>
      </c>
      <c r="G905">
        <v>43341500</v>
      </c>
      <c r="H905">
        <f t="shared" si="14"/>
        <v>1.5827620633929861E-3</v>
      </c>
    </row>
    <row r="906" spans="1:8">
      <c r="A906" s="1">
        <v>42950</v>
      </c>
      <c r="B906">
        <v>25.27</v>
      </c>
      <c r="C906">
        <v>25.309999000000001</v>
      </c>
      <c r="D906">
        <v>25.18</v>
      </c>
      <c r="E906">
        <v>25.219999000000001</v>
      </c>
      <c r="F906">
        <v>22.136952999999998</v>
      </c>
      <c r="G906">
        <v>40816800</v>
      </c>
      <c r="H906">
        <f t="shared" si="14"/>
        <v>-3.5559583492079539E-3</v>
      </c>
    </row>
    <row r="907" spans="1:8">
      <c r="A907" s="1">
        <v>42951</v>
      </c>
      <c r="B907">
        <v>25.450001</v>
      </c>
      <c r="C907">
        <v>25.49</v>
      </c>
      <c r="D907">
        <v>25.34</v>
      </c>
      <c r="E907">
        <v>25.389999</v>
      </c>
      <c r="F907">
        <v>22.286171</v>
      </c>
      <c r="G907">
        <v>50792900</v>
      </c>
      <c r="H907">
        <f t="shared" si="14"/>
        <v>6.7406747441710333E-3</v>
      </c>
    </row>
    <row r="908" spans="1:8">
      <c r="A908" s="1">
        <v>42954</v>
      </c>
      <c r="B908">
        <v>25.389999</v>
      </c>
      <c r="C908">
        <v>25.4</v>
      </c>
      <c r="D908">
        <v>25.309999000000001</v>
      </c>
      <c r="E908">
        <v>25.35</v>
      </c>
      <c r="F908">
        <v>22.251062000000001</v>
      </c>
      <c r="G908">
        <v>39486800</v>
      </c>
      <c r="H908">
        <f t="shared" si="14"/>
        <v>-1.5753715611353113E-3</v>
      </c>
    </row>
    <row r="909" spans="1:8">
      <c r="A909" s="1">
        <v>42955</v>
      </c>
      <c r="B909">
        <v>25.309999000000001</v>
      </c>
      <c r="C909">
        <v>25.59</v>
      </c>
      <c r="D909">
        <v>25.27</v>
      </c>
      <c r="E909">
        <v>25.280000999999999</v>
      </c>
      <c r="F909">
        <v>22.189624999999999</v>
      </c>
      <c r="G909">
        <v>52736500</v>
      </c>
      <c r="H909">
        <f t="shared" si="14"/>
        <v>-2.761081695786094E-3</v>
      </c>
    </row>
    <row r="910" spans="1:8">
      <c r="A910" s="1">
        <v>42956</v>
      </c>
      <c r="B910">
        <v>25.07</v>
      </c>
      <c r="C910">
        <v>25.299999</v>
      </c>
      <c r="D910">
        <v>25.07</v>
      </c>
      <c r="E910">
        <v>25.280000999999999</v>
      </c>
      <c r="F910">
        <v>22.189624999999999</v>
      </c>
      <c r="G910">
        <v>46567000</v>
      </c>
      <c r="H910">
        <f t="shared" si="14"/>
        <v>0</v>
      </c>
    </row>
    <row r="911" spans="1:8">
      <c r="A911" s="1">
        <v>42957</v>
      </c>
      <c r="B911">
        <v>25.120000999999998</v>
      </c>
      <c r="C911">
        <v>25.18</v>
      </c>
      <c r="D911">
        <v>24.83</v>
      </c>
      <c r="E911">
        <v>24.83</v>
      </c>
      <c r="F911">
        <v>21.794632</v>
      </c>
      <c r="G911">
        <v>71130300</v>
      </c>
      <c r="H911">
        <f t="shared" si="14"/>
        <v>-1.7800796543429621E-2</v>
      </c>
    </row>
    <row r="912" spans="1:8">
      <c r="A912" s="1">
        <v>42958</v>
      </c>
      <c r="B912">
        <v>24.83</v>
      </c>
      <c r="C912">
        <v>24.959999</v>
      </c>
      <c r="D912">
        <v>24.67</v>
      </c>
      <c r="E912">
        <v>24.73</v>
      </c>
      <c r="F912">
        <v>21.706858</v>
      </c>
      <c r="G912">
        <v>50477800</v>
      </c>
      <c r="H912">
        <f t="shared" si="14"/>
        <v>-4.0273219570763838E-3</v>
      </c>
    </row>
    <row r="913" spans="1:8">
      <c r="A913" s="1">
        <v>42961</v>
      </c>
      <c r="B913">
        <v>24.93</v>
      </c>
      <c r="C913">
        <v>25.139999</v>
      </c>
      <c r="D913">
        <v>24.92</v>
      </c>
      <c r="E913">
        <v>25.07</v>
      </c>
      <c r="F913">
        <v>22.005299000000001</v>
      </c>
      <c r="G913">
        <v>49472900</v>
      </c>
      <c r="H913">
        <f t="shared" si="14"/>
        <v>1.3748696379734018E-2</v>
      </c>
    </row>
    <row r="914" spans="1:8">
      <c r="A914" s="1">
        <v>42962</v>
      </c>
      <c r="B914">
        <v>25.280000999999999</v>
      </c>
      <c r="C914">
        <v>25.309999000000001</v>
      </c>
      <c r="D914">
        <v>25.09</v>
      </c>
      <c r="E914">
        <v>25.09</v>
      </c>
      <c r="F914">
        <v>22.022846000000001</v>
      </c>
      <c r="G914">
        <v>48535000</v>
      </c>
      <c r="H914">
        <f t="shared" si="14"/>
        <v>7.9739884470556033E-4</v>
      </c>
    </row>
    <row r="915" spans="1:8">
      <c r="A915" s="1">
        <v>42963</v>
      </c>
      <c r="B915">
        <v>25.200001</v>
      </c>
      <c r="C915">
        <v>25.24</v>
      </c>
      <c r="D915">
        <v>25</v>
      </c>
      <c r="E915">
        <v>25.040001</v>
      </c>
      <c r="F915">
        <v>21.978957999999999</v>
      </c>
      <c r="G915">
        <v>35084100</v>
      </c>
      <c r="H915">
        <f t="shared" si="14"/>
        <v>-1.9928396175500017E-3</v>
      </c>
    </row>
    <row r="916" spans="1:8">
      <c r="A916" s="1">
        <v>42964</v>
      </c>
      <c r="B916">
        <v>24.98</v>
      </c>
      <c r="C916">
        <v>25.02</v>
      </c>
      <c r="D916">
        <v>24.6</v>
      </c>
      <c r="E916">
        <v>24.610001</v>
      </c>
      <c r="F916">
        <v>21.601527999999998</v>
      </c>
      <c r="G916">
        <v>76613100</v>
      </c>
      <c r="H916">
        <f t="shared" si="14"/>
        <v>-1.7172333647482305E-2</v>
      </c>
    </row>
    <row r="917" spans="1:8">
      <c r="A917" s="1">
        <v>42965</v>
      </c>
      <c r="B917">
        <v>24.49</v>
      </c>
      <c r="C917">
        <v>24.799999</v>
      </c>
      <c r="D917">
        <v>24.48</v>
      </c>
      <c r="E917">
        <v>24.620000999999998</v>
      </c>
      <c r="F917">
        <v>21.610308</v>
      </c>
      <c r="G917">
        <v>71725900</v>
      </c>
      <c r="H917">
        <f t="shared" si="14"/>
        <v>4.0645272871444856E-4</v>
      </c>
    </row>
    <row r="918" spans="1:8">
      <c r="A918" s="1">
        <v>42968</v>
      </c>
      <c r="B918">
        <v>24.6</v>
      </c>
      <c r="C918">
        <v>24.629999000000002</v>
      </c>
      <c r="D918">
        <v>24.450001</v>
      </c>
      <c r="E918">
        <v>24.549999</v>
      </c>
      <c r="F918">
        <v>21.548863999999998</v>
      </c>
      <c r="G918">
        <v>45047200</v>
      </c>
      <c r="H918">
        <f t="shared" si="14"/>
        <v>-2.8432727566863741E-3</v>
      </c>
    </row>
    <row r="919" spans="1:8">
      <c r="A919" s="1">
        <v>42969</v>
      </c>
      <c r="B919">
        <v>24.65</v>
      </c>
      <c r="C919">
        <v>24.84</v>
      </c>
      <c r="D919">
        <v>24.620000999999998</v>
      </c>
      <c r="E919">
        <v>24.82</v>
      </c>
      <c r="F919">
        <v>21.785854</v>
      </c>
      <c r="G919">
        <v>42644000</v>
      </c>
      <c r="H919">
        <f t="shared" si="14"/>
        <v>1.0997795521842928E-2</v>
      </c>
    </row>
    <row r="920" spans="1:8">
      <c r="A920" s="1">
        <v>42970</v>
      </c>
      <c r="B920">
        <v>24.639999</v>
      </c>
      <c r="C920">
        <v>24.879999000000002</v>
      </c>
      <c r="D920">
        <v>24.620000999999998</v>
      </c>
      <c r="E920">
        <v>24.74</v>
      </c>
      <c r="F920">
        <v>21.715641000000002</v>
      </c>
      <c r="G920">
        <v>36612700</v>
      </c>
      <c r="H920">
        <f t="shared" si="14"/>
        <v>-3.2228711346362171E-3</v>
      </c>
    </row>
    <row r="921" spans="1:8">
      <c r="A921" s="1">
        <v>42971</v>
      </c>
      <c r="B921">
        <v>24.85</v>
      </c>
      <c r="C921">
        <v>24.85</v>
      </c>
      <c r="D921">
        <v>24.690000999999999</v>
      </c>
      <c r="E921">
        <v>24.74</v>
      </c>
      <c r="F921">
        <v>21.715641000000002</v>
      </c>
      <c r="G921">
        <v>31067200</v>
      </c>
      <c r="H921">
        <f t="shared" si="14"/>
        <v>0</v>
      </c>
    </row>
    <row r="922" spans="1:8">
      <c r="A922" s="1">
        <v>42972</v>
      </c>
      <c r="B922">
        <v>24.790001</v>
      </c>
      <c r="C922">
        <v>24.92</v>
      </c>
      <c r="D922">
        <v>24.780000999999999</v>
      </c>
      <c r="E922">
        <v>24.809999000000001</v>
      </c>
      <c r="F922">
        <v>21.777076999999998</v>
      </c>
      <c r="G922">
        <v>37177300</v>
      </c>
      <c r="H922">
        <f t="shared" si="14"/>
        <v>2.8291128960916665E-3</v>
      </c>
    </row>
    <row r="923" spans="1:8">
      <c r="A923" s="1">
        <v>42975</v>
      </c>
      <c r="B923">
        <v>24.83</v>
      </c>
      <c r="C923">
        <v>24.84</v>
      </c>
      <c r="D923">
        <v>24.59</v>
      </c>
      <c r="E923">
        <v>24.65</v>
      </c>
      <c r="F923">
        <v>21.636634999999998</v>
      </c>
      <c r="G923">
        <v>36486900</v>
      </c>
      <c r="H923">
        <f t="shared" si="14"/>
        <v>-6.4490748689551031E-3</v>
      </c>
    </row>
    <row r="924" spans="1:8">
      <c r="A924" s="1">
        <v>42976</v>
      </c>
      <c r="B924">
        <v>24.370000999999998</v>
      </c>
      <c r="C924">
        <v>24.610001</v>
      </c>
      <c r="D924">
        <v>24.35</v>
      </c>
      <c r="E924">
        <v>24.57</v>
      </c>
      <c r="F924">
        <v>21.566417999999999</v>
      </c>
      <c r="G924">
        <v>42814200</v>
      </c>
      <c r="H924">
        <f t="shared" si="14"/>
        <v>-3.2452828270199841E-3</v>
      </c>
    </row>
    <row r="925" spans="1:8">
      <c r="A925" s="1">
        <v>42977</v>
      </c>
      <c r="B925">
        <v>24.610001</v>
      </c>
      <c r="C925">
        <v>24.780000999999999</v>
      </c>
      <c r="D925">
        <v>24.59</v>
      </c>
      <c r="E925">
        <v>24.67</v>
      </c>
      <c r="F925">
        <v>21.65419</v>
      </c>
      <c r="G925">
        <v>35176100</v>
      </c>
      <c r="H925">
        <f t="shared" si="14"/>
        <v>4.069845998533511E-3</v>
      </c>
    </row>
    <row r="926" spans="1:8">
      <c r="A926" s="1">
        <v>42978</v>
      </c>
      <c r="B926">
        <v>24.75</v>
      </c>
      <c r="C926">
        <v>24.780000999999999</v>
      </c>
      <c r="D926">
        <v>24.620000999999998</v>
      </c>
      <c r="E926">
        <v>24.700001</v>
      </c>
      <c r="F926">
        <v>21.680524999999999</v>
      </c>
      <c r="G926">
        <v>44225200</v>
      </c>
      <c r="H926">
        <f t="shared" si="14"/>
        <v>1.2161618605913938E-3</v>
      </c>
    </row>
    <row r="927" spans="1:8">
      <c r="A927" s="1">
        <v>42979</v>
      </c>
      <c r="B927">
        <v>24.73</v>
      </c>
      <c r="C927">
        <v>24.91</v>
      </c>
      <c r="D927">
        <v>24.67</v>
      </c>
      <c r="E927">
        <v>24.77</v>
      </c>
      <c r="F927">
        <v>21.741962000000001</v>
      </c>
      <c r="G927">
        <v>42132600</v>
      </c>
      <c r="H927">
        <f t="shared" si="14"/>
        <v>2.833741341595811E-3</v>
      </c>
    </row>
    <row r="928" spans="1:8">
      <c r="A928" s="1">
        <v>42983</v>
      </c>
      <c r="B928">
        <v>24.58</v>
      </c>
      <c r="C928">
        <v>24.620000999999998</v>
      </c>
      <c r="D928">
        <v>24.17</v>
      </c>
      <c r="E928">
        <v>24.24</v>
      </c>
      <c r="F928">
        <v>21.276759999999999</v>
      </c>
      <c r="G928">
        <v>96579200</v>
      </c>
      <c r="H928">
        <f t="shared" si="14"/>
        <v>-2.1396505062422674E-2</v>
      </c>
    </row>
    <row r="929" spans="1:8">
      <c r="A929" s="1">
        <v>42984</v>
      </c>
      <c r="B929">
        <v>24.33</v>
      </c>
      <c r="C929">
        <v>24.42</v>
      </c>
      <c r="D929">
        <v>24.219999000000001</v>
      </c>
      <c r="E929">
        <v>24.299999</v>
      </c>
      <c r="F929">
        <v>21.329419999999999</v>
      </c>
      <c r="G929">
        <v>77593900</v>
      </c>
      <c r="H929">
        <f t="shared" si="14"/>
        <v>2.475000892993082E-3</v>
      </c>
    </row>
    <row r="930" spans="1:8">
      <c r="A930" s="1">
        <v>42985</v>
      </c>
      <c r="B930">
        <v>24.34</v>
      </c>
      <c r="C930">
        <v>24.360001</v>
      </c>
      <c r="D930">
        <v>23.790001</v>
      </c>
      <c r="E930">
        <v>23.879999000000002</v>
      </c>
      <c r="F930">
        <v>20.960768000000002</v>
      </c>
      <c r="G930">
        <v>87667800</v>
      </c>
      <c r="H930">
        <f t="shared" si="14"/>
        <v>-1.7283732984769269E-2</v>
      </c>
    </row>
    <row r="931" spans="1:8">
      <c r="A931" s="1">
        <v>42986</v>
      </c>
      <c r="B931">
        <v>23.9</v>
      </c>
      <c r="C931">
        <v>24.190000999999999</v>
      </c>
      <c r="D931">
        <v>23.85</v>
      </c>
      <c r="E931">
        <v>24.1</v>
      </c>
      <c r="F931">
        <v>21.153867999999999</v>
      </c>
      <c r="G931">
        <v>68639500</v>
      </c>
      <c r="H931">
        <f t="shared" si="14"/>
        <v>9.2124487041695038E-3</v>
      </c>
    </row>
    <row r="932" spans="1:8">
      <c r="A932" s="1">
        <v>42989</v>
      </c>
      <c r="B932">
        <v>24.379999000000002</v>
      </c>
      <c r="C932">
        <v>24.59</v>
      </c>
      <c r="D932">
        <v>24.33</v>
      </c>
      <c r="E932">
        <v>24.52</v>
      </c>
      <c r="F932">
        <v>21.522525999999999</v>
      </c>
      <c r="G932">
        <v>73305700</v>
      </c>
      <c r="H932">
        <f t="shared" si="14"/>
        <v>1.7427451093105051E-2</v>
      </c>
    </row>
    <row r="933" spans="1:8">
      <c r="A933" s="1">
        <v>42990</v>
      </c>
      <c r="B933">
        <v>24.610001</v>
      </c>
      <c r="C933">
        <v>24.83</v>
      </c>
      <c r="D933">
        <v>24.59</v>
      </c>
      <c r="E933">
        <v>24.809999000000001</v>
      </c>
      <c r="F933">
        <v>21.777076999999998</v>
      </c>
      <c r="G933">
        <v>66350600</v>
      </c>
      <c r="H933">
        <f t="shared" si="14"/>
        <v>1.1827189801048413E-2</v>
      </c>
    </row>
    <row r="934" spans="1:8">
      <c r="A934" s="1">
        <v>42991</v>
      </c>
      <c r="B934">
        <v>24.77</v>
      </c>
      <c r="C934">
        <v>24.860001</v>
      </c>
      <c r="D934">
        <v>24.68</v>
      </c>
      <c r="E934">
        <v>24.85</v>
      </c>
      <c r="F934">
        <v>21.812184999999999</v>
      </c>
      <c r="G934">
        <v>51049400</v>
      </c>
      <c r="H934">
        <f t="shared" si="14"/>
        <v>1.612153917626366E-3</v>
      </c>
    </row>
    <row r="935" spans="1:8">
      <c r="A935" s="1">
        <v>42992</v>
      </c>
      <c r="B935">
        <v>24.860001</v>
      </c>
      <c r="C935">
        <v>24.92</v>
      </c>
      <c r="D935">
        <v>24.75</v>
      </c>
      <c r="E935">
        <v>24.799999</v>
      </c>
      <c r="F935">
        <v>21.768298999999999</v>
      </c>
      <c r="G935">
        <v>47163200</v>
      </c>
      <c r="H935">
        <f t="shared" si="14"/>
        <v>-2.0119946717855426E-3</v>
      </c>
    </row>
    <row r="936" spans="1:8">
      <c r="A936" s="1">
        <v>42993</v>
      </c>
      <c r="B936">
        <v>24.66</v>
      </c>
      <c r="C936">
        <v>24.790001</v>
      </c>
      <c r="D936">
        <v>24.629999000000002</v>
      </c>
      <c r="E936">
        <v>24.77</v>
      </c>
      <c r="F936">
        <v>21.832642</v>
      </c>
      <c r="G936">
        <v>59250200</v>
      </c>
      <c r="H936">
        <f t="shared" si="14"/>
        <v>2.9558120273890454E-3</v>
      </c>
    </row>
    <row r="937" spans="1:8">
      <c r="A937" s="1">
        <v>42996</v>
      </c>
      <c r="B937">
        <v>24.860001</v>
      </c>
      <c r="C937">
        <v>25.07</v>
      </c>
      <c r="D937">
        <v>24.84</v>
      </c>
      <c r="E937">
        <v>25.059999000000001</v>
      </c>
      <c r="F937">
        <v>22.088251</v>
      </c>
      <c r="G937">
        <v>44010400</v>
      </c>
      <c r="H937">
        <f t="shared" si="14"/>
        <v>1.1707653155307533E-2</v>
      </c>
    </row>
    <row r="938" spans="1:8">
      <c r="A938" s="1">
        <v>42997</v>
      </c>
      <c r="B938">
        <v>25.059999000000001</v>
      </c>
      <c r="C938">
        <v>25.309999000000001</v>
      </c>
      <c r="D938">
        <v>25.02</v>
      </c>
      <c r="E938">
        <v>25.25</v>
      </c>
      <c r="F938">
        <v>22.255728000000001</v>
      </c>
      <c r="G938">
        <v>58443300</v>
      </c>
      <c r="H938">
        <f t="shared" si="14"/>
        <v>7.5821757005569007E-3</v>
      </c>
    </row>
    <row r="939" spans="1:8">
      <c r="A939" s="1">
        <v>42998</v>
      </c>
      <c r="B939">
        <v>25.27</v>
      </c>
      <c r="C939">
        <v>25.49</v>
      </c>
      <c r="D939">
        <v>25.15</v>
      </c>
      <c r="E939">
        <v>25.4</v>
      </c>
      <c r="F939">
        <v>22.387931999999999</v>
      </c>
      <c r="G939">
        <v>70595500</v>
      </c>
      <c r="H939">
        <f t="shared" si="14"/>
        <v>5.9402235685122491E-3</v>
      </c>
    </row>
    <row r="940" spans="1:8">
      <c r="A940" s="1">
        <v>42999</v>
      </c>
      <c r="B940">
        <v>25.34</v>
      </c>
      <c r="C940">
        <v>25.52</v>
      </c>
      <c r="D940">
        <v>25.32</v>
      </c>
      <c r="E940">
        <v>25.459999</v>
      </c>
      <c r="F940">
        <v>22.440821</v>
      </c>
      <c r="G940">
        <v>51050100</v>
      </c>
      <c r="H940">
        <f t="shared" si="14"/>
        <v>2.3623888083991146E-3</v>
      </c>
    </row>
    <row r="941" spans="1:8">
      <c r="A941" s="1">
        <v>43000</v>
      </c>
      <c r="B941">
        <v>25.360001</v>
      </c>
      <c r="C941">
        <v>25.459999</v>
      </c>
      <c r="D941">
        <v>25.290001</v>
      </c>
      <c r="E941">
        <v>25.43</v>
      </c>
      <c r="F941">
        <v>22.414379</v>
      </c>
      <c r="G941">
        <v>42306600</v>
      </c>
      <c r="H941">
        <f t="shared" si="14"/>
        <v>-1.1782991362035912E-3</v>
      </c>
    </row>
    <row r="942" spans="1:8">
      <c r="A942" s="1">
        <v>43003</v>
      </c>
      <c r="B942">
        <v>25.4</v>
      </c>
      <c r="C942">
        <v>25.49</v>
      </c>
      <c r="D942">
        <v>25.23</v>
      </c>
      <c r="E942">
        <v>25.4</v>
      </c>
      <c r="F942">
        <v>22.387931999999999</v>
      </c>
      <c r="G942">
        <v>39774600</v>
      </c>
      <c r="H942">
        <f t="shared" si="14"/>
        <v>-1.1799122340173242E-3</v>
      </c>
    </row>
    <row r="943" spans="1:8">
      <c r="A943" s="1">
        <v>43004</v>
      </c>
      <c r="B943">
        <v>25.440000999999999</v>
      </c>
      <c r="C943">
        <v>25.48</v>
      </c>
      <c r="D943">
        <v>25.32</v>
      </c>
      <c r="E943">
        <v>25.389999</v>
      </c>
      <c r="F943">
        <v>22.379116</v>
      </c>
      <c r="G943">
        <v>46811000</v>
      </c>
      <c r="H943">
        <f t="shared" si="14"/>
        <v>-3.9378357947484791E-4</v>
      </c>
    </row>
    <row r="944" spans="1:8">
      <c r="A944" s="1">
        <v>43005</v>
      </c>
      <c r="B944">
        <v>25.709999</v>
      </c>
      <c r="C944">
        <v>25.83</v>
      </c>
      <c r="D944">
        <v>25.6</v>
      </c>
      <c r="E944">
        <v>25.700001</v>
      </c>
      <c r="F944">
        <v>22.652360999999999</v>
      </c>
      <c r="G944">
        <v>65919100</v>
      </c>
      <c r="H944">
        <f t="shared" si="14"/>
        <v>1.2209820977736534E-2</v>
      </c>
    </row>
    <row r="945" spans="1:8">
      <c r="A945" s="1">
        <v>43006</v>
      </c>
      <c r="B945">
        <v>25.790001</v>
      </c>
      <c r="C945">
        <v>25.799999</v>
      </c>
      <c r="D945">
        <v>25.610001</v>
      </c>
      <c r="E945">
        <v>25.74</v>
      </c>
      <c r="F945">
        <v>22.687614</v>
      </c>
      <c r="G945">
        <v>37718900</v>
      </c>
      <c r="H945">
        <f t="shared" si="14"/>
        <v>1.5562616188220233E-3</v>
      </c>
    </row>
    <row r="946" spans="1:8">
      <c r="A946" s="1">
        <v>43007</v>
      </c>
      <c r="B946">
        <v>25.74</v>
      </c>
      <c r="C946">
        <v>25.860001</v>
      </c>
      <c r="D946">
        <v>25.700001</v>
      </c>
      <c r="E946">
        <v>25.860001</v>
      </c>
      <c r="F946">
        <v>22.793389999999999</v>
      </c>
      <c r="G946">
        <v>42740800</v>
      </c>
      <c r="H946">
        <f t="shared" si="14"/>
        <v>4.66227960331125E-3</v>
      </c>
    </row>
    <row r="947" spans="1:8">
      <c r="A947" s="1">
        <v>43010</v>
      </c>
      <c r="B947">
        <v>25.809999000000001</v>
      </c>
      <c r="C947">
        <v>26.08</v>
      </c>
      <c r="D947">
        <v>25.809999000000001</v>
      </c>
      <c r="E947">
        <v>26.08</v>
      </c>
      <c r="F947">
        <v>22.987293000000001</v>
      </c>
      <c r="G947">
        <v>52774000</v>
      </c>
      <c r="H947">
        <f t="shared" si="14"/>
        <v>8.5069838229417556E-3</v>
      </c>
    </row>
    <row r="948" spans="1:8">
      <c r="A948" s="1">
        <v>43011</v>
      </c>
      <c r="B948">
        <v>26.059999000000001</v>
      </c>
      <c r="C948">
        <v>26.17</v>
      </c>
      <c r="D948">
        <v>26.01</v>
      </c>
      <c r="E948">
        <v>26.17</v>
      </c>
      <c r="F948">
        <v>23.066628000000001</v>
      </c>
      <c r="G948">
        <v>48062900</v>
      </c>
      <c r="H948">
        <f t="shared" si="14"/>
        <v>3.4512545692091876E-3</v>
      </c>
    </row>
    <row r="949" spans="1:8">
      <c r="A949" s="1">
        <v>43012</v>
      </c>
      <c r="B949">
        <v>26.1</v>
      </c>
      <c r="C949">
        <v>26.18</v>
      </c>
      <c r="D949">
        <v>26.040001</v>
      </c>
      <c r="E949">
        <v>26.049999</v>
      </c>
      <c r="F949">
        <v>22.960851999999999</v>
      </c>
      <c r="G949">
        <v>39283800</v>
      </c>
      <c r="H949">
        <f t="shared" si="14"/>
        <v>-4.5856724268498331E-3</v>
      </c>
    </row>
    <row r="950" spans="1:8">
      <c r="A950" s="1">
        <v>43013</v>
      </c>
      <c r="B950">
        <v>26.08</v>
      </c>
      <c r="C950">
        <v>26.41</v>
      </c>
      <c r="D950">
        <v>26.01</v>
      </c>
      <c r="E950">
        <v>26.32</v>
      </c>
      <c r="F950">
        <v>23.198833</v>
      </c>
      <c r="G950">
        <v>61260400</v>
      </c>
      <c r="H950">
        <f t="shared" si="14"/>
        <v>1.0364641521142219E-2</v>
      </c>
    </row>
    <row r="951" spans="1:8">
      <c r="A951" s="1">
        <v>43014</v>
      </c>
      <c r="B951">
        <v>26.389999</v>
      </c>
      <c r="C951">
        <v>26.459999</v>
      </c>
      <c r="D951">
        <v>26.209999</v>
      </c>
      <c r="E951">
        <v>26.35</v>
      </c>
      <c r="F951">
        <v>23.225283000000001</v>
      </c>
      <c r="G951">
        <v>66077800</v>
      </c>
      <c r="H951">
        <f t="shared" si="14"/>
        <v>1.1401435580833108E-3</v>
      </c>
    </row>
    <row r="952" spans="1:8">
      <c r="A952" s="1">
        <v>43017</v>
      </c>
      <c r="B952">
        <v>26.42</v>
      </c>
      <c r="C952">
        <v>26.42</v>
      </c>
      <c r="D952">
        <v>26.190000999999999</v>
      </c>
      <c r="E952">
        <v>26.25</v>
      </c>
      <c r="F952">
        <v>23.137136000000002</v>
      </c>
      <c r="G952">
        <v>31340200</v>
      </c>
      <c r="H952">
        <f t="shared" si="14"/>
        <v>-3.7953035922102351E-3</v>
      </c>
    </row>
    <row r="953" spans="1:8">
      <c r="A953" s="1">
        <v>43018</v>
      </c>
      <c r="B953">
        <v>26.290001</v>
      </c>
      <c r="C953">
        <v>26.370000999999998</v>
      </c>
      <c r="D953">
        <v>26.219999000000001</v>
      </c>
      <c r="E953">
        <v>26.370000999999998</v>
      </c>
      <c r="F953">
        <v>23.242908</v>
      </c>
      <c r="G953">
        <v>35822500</v>
      </c>
      <c r="H953">
        <f t="shared" si="14"/>
        <v>4.5715251879056337E-3</v>
      </c>
    </row>
    <row r="954" spans="1:8">
      <c r="A954" s="1">
        <v>43019</v>
      </c>
      <c r="B954">
        <v>26.309999000000001</v>
      </c>
      <c r="C954">
        <v>26.35</v>
      </c>
      <c r="D954">
        <v>26.209999</v>
      </c>
      <c r="E954">
        <v>26.32</v>
      </c>
      <c r="F954">
        <v>23.198833</v>
      </c>
      <c r="G954">
        <v>33748600</v>
      </c>
      <c r="H954">
        <f t="shared" si="14"/>
        <v>-1.8962773504932954E-3</v>
      </c>
    </row>
    <row r="955" spans="1:8">
      <c r="A955" s="1">
        <v>43020</v>
      </c>
      <c r="B955">
        <v>26.389999</v>
      </c>
      <c r="C955">
        <v>26.4</v>
      </c>
      <c r="D955">
        <v>26.09</v>
      </c>
      <c r="E955">
        <v>26.120000999999998</v>
      </c>
      <c r="F955">
        <v>23.022554</v>
      </c>
      <c r="G955">
        <v>53834800</v>
      </c>
      <c r="H955">
        <f t="shared" si="14"/>
        <v>-7.5986149820553885E-3</v>
      </c>
    </row>
    <row r="956" spans="1:8">
      <c r="A956" s="1">
        <v>43021</v>
      </c>
      <c r="B956">
        <v>25.99</v>
      </c>
      <c r="C956">
        <v>26.219999000000001</v>
      </c>
      <c r="D956">
        <v>25.889999</v>
      </c>
      <c r="E956">
        <v>26.129999000000002</v>
      </c>
      <c r="F956">
        <v>23.031362999999999</v>
      </c>
      <c r="G956">
        <v>69561400</v>
      </c>
      <c r="H956">
        <f t="shared" si="14"/>
        <v>3.8262479479902187E-4</v>
      </c>
    </row>
    <row r="957" spans="1:8">
      <c r="A957" s="1">
        <v>43024</v>
      </c>
      <c r="B957">
        <v>26.15</v>
      </c>
      <c r="C957">
        <v>26.309999000000001</v>
      </c>
      <c r="D957">
        <v>26.139999</v>
      </c>
      <c r="E957">
        <v>26.299999</v>
      </c>
      <c r="F957">
        <v>23.18121</v>
      </c>
      <c r="G957">
        <v>42000700</v>
      </c>
      <c r="H957">
        <f t="shared" si="14"/>
        <v>6.5062150251377297E-3</v>
      </c>
    </row>
    <row r="958" spans="1:8">
      <c r="A958" s="1">
        <v>43025</v>
      </c>
      <c r="B958">
        <v>26.389999</v>
      </c>
      <c r="C958">
        <v>26.4</v>
      </c>
      <c r="D958">
        <v>26.110001</v>
      </c>
      <c r="E958">
        <v>26.17</v>
      </c>
      <c r="F958">
        <v>23.066628000000001</v>
      </c>
      <c r="G958">
        <v>37844200</v>
      </c>
      <c r="H958">
        <f t="shared" si="14"/>
        <v>-4.9428826191557137E-3</v>
      </c>
    </row>
    <row r="959" spans="1:8">
      <c r="A959" s="1">
        <v>43026</v>
      </c>
      <c r="B959">
        <v>26.280000999999999</v>
      </c>
      <c r="C959">
        <v>26.35</v>
      </c>
      <c r="D959">
        <v>26.17</v>
      </c>
      <c r="E959">
        <v>26.309999000000001</v>
      </c>
      <c r="F959">
        <v>23.190020000000001</v>
      </c>
      <c r="G959">
        <v>52201500</v>
      </c>
      <c r="H959">
        <f t="shared" si="14"/>
        <v>5.3493731290069381E-3</v>
      </c>
    </row>
    <row r="960" spans="1:8">
      <c r="A960" s="1">
        <v>43027</v>
      </c>
      <c r="B960">
        <v>26.120000999999998</v>
      </c>
      <c r="C960">
        <v>26.34</v>
      </c>
      <c r="D960">
        <v>26.08</v>
      </c>
      <c r="E960">
        <v>26.33</v>
      </c>
      <c r="F960">
        <v>23.207650999999998</v>
      </c>
      <c r="G960">
        <v>34671600</v>
      </c>
      <c r="H960">
        <f t="shared" si="14"/>
        <v>7.6028394973346087E-4</v>
      </c>
    </row>
    <row r="961" spans="1:8">
      <c r="A961" s="1">
        <v>43028</v>
      </c>
      <c r="B961">
        <v>26.610001</v>
      </c>
      <c r="C961">
        <v>26.66</v>
      </c>
      <c r="D961">
        <v>26.52</v>
      </c>
      <c r="E961">
        <v>26.639999</v>
      </c>
      <c r="F961">
        <v>23.480888</v>
      </c>
      <c r="G961">
        <v>56083800</v>
      </c>
      <c r="H961">
        <f t="shared" si="14"/>
        <v>1.1773574154489042E-2</v>
      </c>
    </row>
    <row r="962" spans="1:8">
      <c r="A962" s="1">
        <v>43031</v>
      </c>
      <c r="B962">
        <v>26.65</v>
      </c>
      <c r="C962">
        <v>26.700001</v>
      </c>
      <c r="D962">
        <v>26.559999000000001</v>
      </c>
      <c r="E962">
        <v>26.620000999999998</v>
      </c>
      <c r="F962">
        <v>23.463263999999999</v>
      </c>
      <c r="G962">
        <v>43555200</v>
      </c>
      <c r="H962">
        <f t="shared" si="14"/>
        <v>-7.505678660875779E-4</v>
      </c>
    </row>
    <row r="963" spans="1:8">
      <c r="A963" s="1">
        <v>43032</v>
      </c>
      <c r="B963">
        <v>26.709999</v>
      </c>
      <c r="C963">
        <v>26.860001</v>
      </c>
      <c r="D963">
        <v>26.690000999999999</v>
      </c>
      <c r="E963">
        <v>26.809999000000001</v>
      </c>
      <c r="F963">
        <v>23.63073</v>
      </c>
      <c r="G963">
        <v>61259200</v>
      </c>
      <c r="H963">
        <f t="shared" ref="H963:H1026" si="15">(F963-F962)/F962</f>
        <v>7.1373701459439319E-3</v>
      </c>
    </row>
    <row r="964" spans="1:8">
      <c r="A964" s="1">
        <v>43033</v>
      </c>
      <c r="B964">
        <v>26.889999</v>
      </c>
      <c r="C964">
        <v>26.92</v>
      </c>
      <c r="D964">
        <v>26.5</v>
      </c>
      <c r="E964">
        <v>26.65</v>
      </c>
      <c r="F964">
        <v>23.489702000000001</v>
      </c>
      <c r="G964">
        <v>68653500</v>
      </c>
      <c r="H964">
        <f t="shared" si="15"/>
        <v>-5.9679916786319594E-3</v>
      </c>
    </row>
    <row r="965" spans="1:8">
      <c r="A965" s="1">
        <v>43034</v>
      </c>
      <c r="B965">
        <v>26.75</v>
      </c>
      <c r="C965">
        <v>26.92</v>
      </c>
      <c r="D965">
        <v>26.75</v>
      </c>
      <c r="E965">
        <v>26.799999</v>
      </c>
      <c r="F965">
        <v>23.621919999999999</v>
      </c>
      <c r="G965">
        <v>41832600</v>
      </c>
      <c r="H965">
        <f t="shared" si="15"/>
        <v>5.6287644687871372E-3</v>
      </c>
    </row>
    <row r="966" spans="1:8">
      <c r="A966" s="1">
        <v>43035</v>
      </c>
      <c r="B966">
        <v>26.75</v>
      </c>
      <c r="C966">
        <v>26.83</v>
      </c>
      <c r="D966">
        <v>26.610001</v>
      </c>
      <c r="E966">
        <v>26.780000999999999</v>
      </c>
      <c r="F966">
        <v>23.604289999999999</v>
      </c>
      <c r="G966">
        <v>56694400</v>
      </c>
      <c r="H966">
        <f t="shared" si="15"/>
        <v>-7.4634068695518736E-4</v>
      </c>
    </row>
    <row r="967" spans="1:8">
      <c r="A967" s="1">
        <v>43038</v>
      </c>
      <c r="B967">
        <v>26.75</v>
      </c>
      <c r="C967">
        <v>26.790001</v>
      </c>
      <c r="D967">
        <v>26.6</v>
      </c>
      <c r="E967">
        <v>26.67</v>
      </c>
      <c r="F967">
        <v>23.507335999999999</v>
      </c>
      <c r="G967">
        <v>48157500</v>
      </c>
      <c r="H967">
        <f t="shared" si="15"/>
        <v>-4.1074736838091807E-3</v>
      </c>
    </row>
    <row r="968" spans="1:8">
      <c r="A968" s="1">
        <v>43039</v>
      </c>
      <c r="B968">
        <v>26.67</v>
      </c>
      <c r="C968">
        <v>26.77</v>
      </c>
      <c r="D968">
        <v>26.57</v>
      </c>
      <c r="E968">
        <v>26.6</v>
      </c>
      <c r="F968">
        <v>23.445630999999999</v>
      </c>
      <c r="G968">
        <v>39890800</v>
      </c>
      <c r="H968">
        <f t="shared" si="15"/>
        <v>-2.62492525737497E-3</v>
      </c>
    </row>
    <row r="969" spans="1:8">
      <c r="A969" s="1">
        <v>43040</v>
      </c>
      <c r="B969">
        <v>26.709999</v>
      </c>
      <c r="C969">
        <v>26.83</v>
      </c>
      <c r="D969">
        <v>26.610001</v>
      </c>
      <c r="E969">
        <v>26.639999</v>
      </c>
      <c r="F969">
        <v>23.480888</v>
      </c>
      <c r="G969">
        <v>40921900</v>
      </c>
      <c r="H969">
        <f t="shared" si="15"/>
        <v>1.5037769723494083E-3</v>
      </c>
    </row>
    <row r="970" spans="1:8">
      <c r="A970" s="1">
        <v>43041</v>
      </c>
      <c r="B970">
        <v>26.67</v>
      </c>
      <c r="C970">
        <v>26.93</v>
      </c>
      <c r="D970">
        <v>26.540001</v>
      </c>
      <c r="E970">
        <v>26.889999</v>
      </c>
      <c r="F970">
        <v>23.701241</v>
      </c>
      <c r="G970">
        <v>51098300</v>
      </c>
      <c r="H970">
        <f t="shared" si="15"/>
        <v>9.384355480934083E-3</v>
      </c>
    </row>
    <row r="971" spans="1:8">
      <c r="A971" s="1">
        <v>43042</v>
      </c>
      <c r="B971">
        <v>26.799999</v>
      </c>
      <c r="C971">
        <v>26.82</v>
      </c>
      <c r="D971">
        <v>26.700001</v>
      </c>
      <c r="E971">
        <v>26.780000999999999</v>
      </c>
      <c r="F971">
        <v>23.604289999999999</v>
      </c>
      <c r="G971">
        <v>42387000</v>
      </c>
      <c r="H971">
        <f t="shared" si="15"/>
        <v>-4.0905453009823694E-3</v>
      </c>
    </row>
    <row r="972" spans="1:8">
      <c r="A972" s="1">
        <v>43045</v>
      </c>
      <c r="B972">
        <v>26.709999</v>
      </c>
      <c r="C972">
        <v>26.799999</v>
      </c>
      <c r="D972">
        <v>26.66</v>
      </c>
      <c r="E972">
        <v>26.75</v>
      </c>
      <c r="F972">
        <v>23.577845</v>
      </c>
      <c r="G972">
        <v>33642100</v>
      </c>
      <c r="H972">
        <f t="shared" si="15"/>
        <v>-1.1203471911249584E-3</v>
      </c>
    </row>
    <row r="973" spans="1:8">
      <c r="A973" s="1">
        <v>43046</v>
      </c>
      <c r="B973">
        <v>26.77</v>
      </c>
      <c r="C973">
        <v>26.85</v>
      </c>
      <c r="D973">
        <v>26.309999000000001</v>
      </c>
      <c r="E973">
        <v>26.379999000000002</v>
      </c>
      <c r="F973">
        <v>23.251719999999999</v>
      </c>
      <c r="G973">
        <v>70325500</v>
      </c>
      <c r="H973">
        <f t="shared" si="15"/>
        <v>-1.3831840865863742E-2</v>
      </c>
    </row>
    <row r="974" spans="1:8">
      <c r="A974" s="1">
        <v>43047</v>
      </c>
      <c r="B974">
        <v>26.33</v>
      </c>
      <c r="C974">
        <v>26.34</v>
      </c>
      <c r="D974">
        <v>26.16</v>
      </c>
      <c r="E974">
        <v>26.25</v>
      </c>
      <c r="F974">
        <v>23.137136000000002</v>
      </c>
      <c r="G974">
        <v>55844900</v>
      </c>
      <c r="H974">
        <f t="shared" si="15"/>
        <v>-4.9279795215148442E-3</v>
      </c>
    </row>
    <row r="975" spans="1:8">
      <c r="A975" s="1">
        <v>43048</v>
      </c>
      <c r="B975">
        <v>26.08</v>
      </c>
      <c r="C975">
        <v>26.25</v>
      </c>
      <c r="D975">
        <v>25.889999</v>
      </c>
      <c r="E975">
        <v>26.16</v>
      </c>
      <c r="F975">
        <v>23.057811999999998</v>
      </c>
      <c r="G975">
        <v>94577000</v>
      </c>
      <c r="H975">
        <f t="shared" si="15"/>
        <v>-3.428427788123961E-3</v>
      </c>
    </row>
    <row r="976" spans="1:8">
      <c r="A976" s="1">
        <v>43049</v>
      </c>
      <c r="B976">
        <v>26.18</v>
      </c>
      <c r="C976">
        <v>26.23</v>
      </c>
      <c r="D976">
        <v>26.059999000000001</v>
      </c>
      <c r="E976">
        <v>26.08</v>
      </c>
      <c r="F976">
        <v>22.987293000000001</v>
      </c>
      <c r="G976">
        <v>53209600</v>
      </c>
      <c r="H976">
        <f t="shared" si="15"/>
        <v>-3.0583561007435285E-3</v>
      </c>
    </row>
    <row r="977" spans="1:8">
      <c r="A977" s="1">
        <v>43052</v>
      </c>
      <c r="B977">
        <v>25.92</v>
      </c>
      <c r="C977">
        <v>26.18</v>
      </c>
      <c r="D977">
        <v>25.9</v>
      </c>
      <c r="E977">
        <v>26.120000999999998</v>
      </c>
      <c r="F977">
        <v>23.022554</v>
      </c>
      <c r="G977">
        <v>50579200</v>
      </c>
      <c r="H977">
        <f t="shared" si="15"/>
        <v>1.5339344219433941E-3</v>
      </c>
    </row>
    <row r="978" spans="1:8">
      <c r="A978" s="1">
        <v>43053</v>
      </c>
      <c r="B978">
        <v>26.02</v>
      </c>
      <c r="C978">
        <v>26.120000999999998</v>
      </c>
      <c r="D978">
        <v>25.93</v>
      </c>
      <c r="E978">
        <v>26.110001</v>
      </c>
      <c r="F978">
        <v>23.013739000000001</v>
      </c>
      <c r="G978">
        <v>54101800</v>
      </c>
      <c r="H978">
        <f t="shared" si="15"/>
        <v>-3.8288540880383921E-4</v>
      </c>
    </row>
    <row r="979" spans="1:8">
      <c r="A979" s="1">
        <v>43054</v>
      </c>
      <c r="B979">
        <v>25.879999000000002</v>
      </c>
      <c r="C979">
        <v>26.27</v>
      </c>
      <c r="D979">
        <v>25.860001</v>
      </c>
      <c r="E979">
        <v>26.18</v>
      </c>
      <c r="F979">
        <v>23.075438999999999</v>
      </c>
      <c r="G979">
        <v>64952300</v>
      </c>
      <c r="H979">
        <f t="shared" si="15"/>
        <v>2.6810072018283648E-3</v>
      </c>
    </row>
    <row r="980" spans="1:8">
      <c r="A980" s="1">
        <v>43055</v>
      </c>
      <c r="B980">
        <v>26.299999</v>
      </c>
      <c r="C980">
        <v>26.360001</v>
      </c>
      <c r="D980">
        <v>26.17</v>
      </c>
      <c r="E980">
        <v>26.190000999999999</v>
      </c>
      <c r="F980">
        <v>23.084253</v>
      </c>
      <c r="G980">
        <v>53648100</v>
      </c>
      <c r="H980">
        <f t="shared" si="15"/>
        <v>3.819645641411627E-4</v>
      </c>
    </row>
    <row r="981" spans="1:8">
      <c r="A981" s="1">
        <v>43056</v>
      </c>
      <c r="B981">
        <v>26.059999000000001</v>
      </c>
      <c r="C981">
        <v>26.219999000000001</v>
      </c>
      <c r="D981">
        <v>26.030000999999999</v>
      </c>
      <c r="E981">
        <v>26.16</v>
      </c>
      <c r="F981">
        <v>23.057811999999998</v>
      </c>
      <c r="G981">
        <v>41938700</v>
      </c>
      <c r="H981">
        <f t="shared" si="15"/>
        <v>-1.1454128491834644E-3</v>
      </c>
    </row>
    <row r="982" spans="1:8">
      <c r="A982" s="1">
        <v>43059</v>
      </c>
      <c r="B982">
        <v>26.209999</v>
      </c>
      <c r="C982">
        <v>26.32</v>
      </c>
      <c r="D982">
        <v>26.129999000000002</v>
      </c>
      <c r="E982">
        <v>26.280000999999999</v>
      </c>
      <c r="F982">
        <v>23.163575999999999</v>
      </c>
      <c r="G982">
        <v>35232400</v>
      </c>
      <c r="H982">
        <f t="shared" si="15"/>
        <v>4.5869052969987195E-3</v>
      </c>
    </row>
    <row r="983" spans="1:8">
      <c r="A983" s="1">
        <v>43060</v>
      </c>
      <c r="B983">
        <v>26.370000999999998</v>
      </c>
      <c r="C983">
        <v>26.4</v>
      </c>
      <c r="D983">
        <v>26.299999</v>
      </c>
      <c r="E983">
        <v>26.360001</v>
      </c>
      <c r="F983">
        <v>23.234090999999999</v>
      </c>
      <c r="G983">
        <v>35972400</v>
      </c>
      <c r="H983">
        <f t="shared" si="15"/>
        <v>3.044219079126657E-3</v>
      </c>
    </row>
    <row r="984" spans="1:8">
      <c r="A984" s="1">
        <v>43061</v>
      </c>
      <c r="B984">
        <v>26.360001</v>
      </c>
      <c r="C984">
        <v>26.43</v>
      </c>
      <c r="D984">
        <v>26.23</v>
      </c>
      <c r="E984">
        <v>26.23</v>
      </c>
      <c r="F984">
        <v>23.119510999999999</v>
      </c>
      <c r="G984">
        <v>30959400</v>
      </c>
      <c r="H984">
        <f t="shared" si="15"/>
        <v>-4.9315464934694513E-3</v>
      </c>
    </row>
    <row r="985" spans="1:8">
      <c r="A985" s="1">
        <v>43063</v>
      </c>
      <c r="B985">
        <v>26.33</v>
      </c>
      <c r="C985">
        <v>26.379999000000002</v>
      </c>
      <c r="D985">
        <v>26.200001</v>
      </c>
      <c r="E985">
        <v>26.219999000000001</v>
      </c>
      <c r="F985">
        <v>23.110696999999998</v>
      </c>
      <c r="G985">
        <v>12172500</v>
      </c>
      <c r="H985">
        <f t="shared" si="15"/>
        <v>-3.8123643705098207E-4</v>
      </c>
    </row>
    <row r="986" spans="1:8">
      <c r="A986" s="1">
        <v>43066</v>
      </c>
      <c r="B986">
        <v>26.200001</v>
      </c>
      <c r="C986">
        <v>26.34</v>
      </c>
      <c r="D986">
        <v>26.18</v>
      </c>
      <c r="E986">
        <v>26.200001</v>
      </c>
      <c r="F986">
        <v>23.093069</v>
      </c>
      <c r="G986">
        <v>42346400</v>
      </c>
      <c r="H986">
        <f t="shared" si="15"/>
        <v>-7.6276366740468378E-4</v>
      </c>
    </row>
    <row r="987" spans="1:8">
      <c r="A987" s="1">
        <v>43067</v>
      </c>
      <c r="B987">
        <v>26.23</v>
      </c>
      <c r="C987">
        <v>26.91</v>
      </c>
      <c r="D987">
        <v>26.209999</v>
      </c>
      <c r="E987">
        <v>26.879999000000002</v>
      </c>
      <c r="F987">
        <v>23.692429000000001</v>
      </c>
      <c r="G987">
        <v>86507000</v>
      </c>
      <c r="H987">
        <f t="shared" si="15"/>
        <v>2.595410770218548E-2</v>
      </c>
    </row>
    <row r="988" spans="1:8">
      <c r="A988" s="1">
        <v>43068</v>
      </c>
      <c r="B988">
        <v>27.139999</v>
      </c>
      <c r="C988">
        <v>27.52</v>
      </c>
      <c r="D988">
        <v>27.07</v>
      </c>
      <c r="E988">
        <v>27.34</v>
      </c>
      <c r="F988">
        <v>24.097881000000001</v>
      </c>
      <c r="G988">
        <v>135340600</v>
      </c>
      <c r="H988">
        <f t="shared" si="15"/>
        <v>1.7113146144703033E-2</v>
      </c>
    </row>
    <row r="989" spans="1:8">
      <c r="A989" s="1">
        <v>43069</v>
      </c>
      <c r="B989">
        <v>27.58</v>
      </c>
      <c r="C989">
        <v>27.879999000000002</v>
      </c>
      <c r="D989">
        <v>27.379999000000002</v>
      </c>
      <c r="E989">
        <v>27.52</v>
      </c>
      <c r="F989">
        <v>24.256536000000001</v>
      </c>
      <c r="G989">
        <v>135241700</v>
      </c>
      <c r="H989">
        <f t="shared" si="15"/>
        <v>6.5837739011160171E-3</v>
      </c>
    </row>
    <row r="990" spans="1:8">
      <c r="A990" s="1">
        <v>43070</v>
      </c>
      <c r="B990">
        <v>27.559999000000001</v>
      </c>
      <c r="C990">
        <v>27.709999</v>
      </c>
      <c r="D990">
        <v>26.950001</v>
      </c>
      <c r="E990">
        <v>27.58</v>
      </c>
      <c r="F990">
        <v>24.309415999999999</v>
      </c>
      <c r="G990">
        <v>148119600</v>
      </c>
      <c r="H990">
        <f t="shared" si="15"/>
        <v>2.1800309821649001E-3</v>
      </c>
    </row>
    <row r="991" spans="1:8">
      <c r="A991" s="1">
        <v>43073</v>
      </c>
      <c r="B991">
        <v>28.040001</v>
      </c>
      <c r="C991">
        <v>28.200001</v>
      </c>
      <c r="D991">
        <v>28</v>
      </c>
      <c r="E991">
        <v>28</v>
      </c>
      <c r="F991">
        <v>24.679611000000001</v>
      </c>
      <c r="G991">
        <v>99820400</v>
      </c>
      <c r="H991">
        <f t="shared" si="15"/>
        <v>1.522846126784792E-2</v>
      </c>
    </row>
    <row r="992" spans="1:8">
      <c r="A992" s="1">
        <v>43074</v>
      </c>
      <c r="B992">
        <v>28.120000999999998</v>
      </c>
      <c r="C992">
        <v>28.15</v>
      </c>
      <c r="D992">
        <v>27.780000999999999</v>
      </c>
      <c r="E992">
        <v>27.85</v>
      </c>
      <c r="F992">
        <v>24.547401000000001</v>
      </c>
      <c r="G992">
        <v>77706200</v>
      </c>
      <c r="H992">
        <f t="shared" si="15"/>
        <v>-5.3570536423771268E-3</v>
      </c>
    </row>
    <row r="993" spans="1:8">
      <c r="A993" s="1">
        <v>43075</v>
      </c>
      <c r="B993">
        <v>27.75</v>
      </c>
      <c r="C993">
        <v>27.91</v>
      </c>
      <c r="D993">
        <v>27.67</v>
      </c>
      <c r="E993">
        <v>27.75</v>
      </c>
      <c r="F993">
        <v>24.459254999999999</v>
      </c>
      <c r="G993">
        <v>60299100</v>
      </c>
      <c r="H993">
        <f t="shared" si="15"/>
        <v>-3.59084857904109E-3</v>
      </c>
    </row>
    <row r="994" spans="1:8">
      <c r="A994" s="1">
        <v>43076</v>
      </c>
      <c r="B994">
        <v>27.84</v>
      </c>
      <c r="C994">
        <v>27.940000999999999</v>
      </c>
      <c r="D994">
        <v>27.58</v>
      </c>
      <c r="E994">
        <v>27.84</v>
      </c>
      <c r="F994">
        <v>24.538585999999999</v>
      </c>
      <c r="G994">
        <v>59625500</v>
      </c>
      <c r="H994">
        <f t="shared" si="15"/>
        <v>3.2433939627351618E-3</v>
      </c>
    </row>
    <row r="995" spans="1:8">
      <c r="A995" s="1">
        <v>43077</v>
      </c>
      <c r="B995">
        <v>27.98</v>
      </c>
      <c r="C995">
        <v>28.01</v>
      </c>
      <c r="D995">
        <v>27.780000999999999</v>
      </c>
      <c r="E995">
        <v>28.01</v>
      </c>
      <c r="F995">
        <v>24.688424999999999</v>
      </c>
      <c r="G995">
        <v>55001600</v>
      </c>
      <c r="H995">
        <f t="shared" si="15"/>
        <v>6.1062605644840364E-3</v>
      </c>
    </row>
    <row r="996" spans="1:8">
      <c r="A996" s="1">
        <v>43080</v>
      </c>
      <c r="B996">
        <v>28.01</v>
      </c>
      <c r="C996">
        <v>28.049999</v>
      </c>
      <c r="D996">
        <v>27.860001</v>
      </c>
      <c r="E996">
        <v>27.940000999999999</v>
      </c>
      <c r="F996">
        <v>24.626722000000001</v>
      </c>
      <c r="G996">
        <v>43278400</v>
      </c>
      <c r="H996">
        <f t="shared" si="15"/>
        <v>-2.4992683818428211E-3</v>
      </c>
    </row>
    <row r="997" spans="1:8">
      <c r="A997" s="1">
        <v>43081</v>
      </c>
      <c r="B997">
        <v>28.049999</v>
      </c>
      <c r="C997">
        <v>28.33</v>
      </c>
      <c r="D997">
        <v>27.959999</v>
      </c>
      <c r="E997">
        <v>28.219999000000001</v>
      </c>
      <c r="F997">
        <v>24.873525999999998</v>
      </c>
      <c r="G997">
        <v>69517100</v>
      </c>
      <c r="H997">
        <f t="shared" si="15"/>
        <v>1.002179664837234E-2</v>
      </c>
    </row>
    <row r="998" spans="1:8">
      <c r="A998" s="1">
        <v>43082</v>
      </c>
      <c r="B998">
        <v>28.190000999999999</v>
      </c>
      <c r="C998">
        <v>28.25</v>
      </c>
      <c r="D998">
        <v>27.85</v>
      </c>
      <c r="E998">
        <v>27.870000999999998</v>
      </c>
      <c r="F998">
        <v>24.565027000000001</v>
      </c>
      <c r="G998">
        <v>97335300</v>
      </c>
      <c r="H998">
        <f t="shared" si="15"/>
        <v>-1.2402704787411229E-2</v>
      </c>
    </row>
    <row r="999" spans="1:8">
      <c r="A999" s="1">
        <v>43083</v>
      </c>
      <c r="B999">
        <v>27.969999000000001</v>
      </c>
      <c r="C999">
        <v>28.01</v>
      </c>
      <c r="D999">
        <v>27.66</v>
      </c>
      <c r="E999">
        <v>27.690000999999999</v>
      </c>
      <c r="F999">
        <v>24.406369999999999</v>
      </c>
      <c r="G999">
        <v>76970000</v>
      </c>
      <c r="H999">
        <f t="shared" si="15"/>
        <v>-6.4586535972462637E-3</v>
      </c>
    </row>
    <row r="1000" spans="1:8">
      <c r="A1000" s="1">
        <v>43084</v>
      </c>
      <c r="B1000">
        <v>27.73</v>
      </c>
      <c r="C1000">
        <v>28</v>
      </c>
      <c r="D1000">
        <v>27.629999000000002</v>
      </c>
      <c r="E1000">
        <v>27.809999000000001</v>
      </c>
      <c r="F1000">
        <v>24.625982</v>
      </c>
      <c r="G1000">
        <v>111826100</v>
      </c>
      <c r="H1000">
        <f t="shared" si="15"/>
        <v>8.9981426979924284E-3</v>
      </c>
    </row>
    <row r="1001" spans="1:8">
      <c r="A1001" s="1">
        <v>43087</v>
      </c>
      <c r="B1001">
        <v>28.040001</v>
      </c>
      <c r="C1001">
        <v>28.200001</v>
      </c>
      <c r="D1001">
        <v>27.99</v>
      </c>
      <c r="E1001">
        <v>28.059999000000001</v>
      </c>
      <c r="F1001">
        <v>24.847363000000001</v>
      </c>
      <c r="G1001">
        <v>61275500</v>
      </c>
      <c r="H1001">
        <f t="shared" si="15"/>
        <v>8.9897328764392392E-3</v>
      </c>
    </row>
    <row r="1002" spans="1:8">
      <c r="A1002" s="1">
        <v>43088</v>
      </c>
      <c r="B1002">
        <v>28.219999000000001</v>
      </c>
      <c r="C1002">
        <v>28.24</v>
      </c>
      <c r="D1002">
        <v>27.940000999999999</v>
      </c>
      <c r="E1002">
        <v>27.940000999999999</v>
      </c>
      <c r="F1002">
        <v>24.741088999999999</v>
      </c>
      <c r="G1002">
        <v>57366300</v>
      </c>
      <c r="H1002">
        <f t="shared" si="15"/>
        <v>-4.2770735872455614E-3</v>
      </c>
    </row>
    <row r="1003" spans="1:8">
      <c r="A1003" s="1">
        <v>43089</v>
      </c>
      <c r="B1003">
        <v>28.17</v>
      </c>
      <c r="C1003">
        <v>28.219999000000001</v>
      </c>
      <c r="D1003">
        <v>27.870000999999998</v>
      </c>
      <c r="E1003">
        <v>27.889999</v>
      </c>
      <c r="F1003">
        <v>24.696816999999999</v>
      </c>
      <c r="G1003">
        <v>69680300</v>
      </c>
      <c r="H1003">
        <f t="shared" si="15"/>
        <v>-1.7894119373645771E-3</v>
      </c>
    </row>
    <row r="1004" spans="1:8">
      <c r="A1004" s="1">
        <v>43090</v>
      </c>
      <c r="B1004">
        <v>28.040001</v>
      </c>
      <c r="C1004">
        <v>28.209999</v>
      </c>
      <c r="D1004">
        <v>28.01</v>
      </c>
      <c r="E1004">
        <v>28.129999000000002</v>
      </c>
      <c r="F1004">
        <v>24.909344000000001</v>
      </c>
      <c r="G1004">
        <v>46123500</v>
      </c>
      <c r="H1004">
        <f t="shared" si="15"/>
        <v>8.6054409359716862E-3</v>
      </c>
    </row>
    <row r="1005" spans="1:8">
      <c r="A1005" s="1">
        <v>43091</v>
      </c>
      <c r="B1005">
        <v>28.209999</v>
      </c>
      <c r="C1005">
        <v>28.25</v>
      </c>
      <c r="D1005">
        <v>27.92</v>
      </c>
      <c r="E1005">
        <v>28.049999</v>
      </c>
      <c r="F1005">
        <v>24.838497</v>
      </c>
      <c r="G1005">
        <v>43020300</v>
      </c>
      <c r="H1005">
        <f t="shared" si="15"/>
        <v>-2.844193729068118E-3</v>
      </c>
    </row>
    <row r="1006" spans="1:8">
      <c r="A1006" s="1">
        <v>43095</v>
      </c>
      <c r="B1006">
        <v>28.049999</v>
      </c>
      <c r="C1006">
        <v>28.139999</v>
      </c>
      <c r="D1006">
        <v>27.860001</v>
      </c>
      <c r="E1006">
        <v>27.969999000000001</v>
      </c>
      <c r="F1006">
        <v>24.767662000000001</v>
      </c>
      <c r="G1006">
        <v>33710100</v>
      </c>
      <c r="H1006">
        <f t="shared" si="15"/>
        <v>-2.8518231195711588E-3</v>
      </c>
    </row>
    <row r="1007" spans="1:8">
      <c r="A1007" s="1">
        <v>43096</v>
      </c>
      <c r="B1007">
        <v>27.99</v>
      </c>
      <c r="C1007">
        <v>28.01</v>
      </c>
      <c r="D1007">
        <v>27.91</v>
      </c>
      <c r="E1007">
        <v>28</v>
      </c>
      <c r="F1007">
        <v>24.794224</v>
      </c>
      <c r="G1007">
        <v>29421000</v>
      </c>
      <c r="H1007">
        <f t="shared" si="15"/>
        <v>1.0724468058389369E-3</v>
      </c>
    </row>
    <row r="1008" spans="1:8">
      <c r="A1008" s="1">
        <v>43097</v>
      </c>
      <c r="B1008">
        <v>28.07</v>
      </c>
      <c r="C1008">
        <v>28.120000999999998</v>
      </c>
      <c r="D1008">
        <v>28</v>
      </c>
      <c r="E1008">
        <v>28.110001</v>
      </c>
      <c r="F1008">
        <v>24.891634</v>
      </c>
      <c r="G1008">
        <v>28129700</v>
      </c>
      <c r="H1008">
        <f t="shared" si="15"/>
        <v>3.9287375963046878E-3</v>
      </c>
    </row>
    <row r="1009" spans="1:8">
      <c r="A1009" s="1">
        <v>43098</v>
      </c>
      <c r="B1009">
        <v>28.200001</v>
      </c>
      <c r="C1009">
        <v>28.200001</v>
      </c>
      <c r="D1009">
        <v>27.91</v>
      </c>
      <c r="E1009">
        <v>27.91</v>
      </c>
      <c r="F1009">
        <v>24.714531000000001</v>
      </c>
      <c r="G1009">
        <v>55169800</v>
      </c>
      <c r="H1009">
        <f t="shared" si="15"/>
        <v>-7.1149607936545631E-3</v>
      </c>
    </row>
    <row r="1010" spans="1:8">
      <c r="A1010" s="1">
        <v>43102</v>
      </c>
      <c r="B1010">
        <v>28.09</v>
      </c>
      <c r="C1010">
        <v>28.09</v>
      </c>
      <c r="D1010">
        <v>27.790001</v>
      </c>
      <c r="E1010">
        <v>27.92</v>
      </c>
      <c r="F1010">
        <v>24.723382999999998</v>
      </c>
      <c r="G1010">
        <v>55436100</v>
      </c>
      <c r="H1010">
        <f t="shared" si="15"/>
        <v>3.581698556204614E-4</v>
      </c>
    </row>
    <row r="1011" spans="1:8">
      <c r="A1011" s="1">
        <v>43103</v>
      </c>
      <c r="B1011">
        <v>27.969999000000001</v>
      </c>
      <c r="C1011">
        <v>28.09</v>
      </c>
      <c r="D1011">
        <v>27.879999000000002</v>
      </c>
      <c r="E1011">
        <v>28.07</v>
      </c>
      <c r="F1011">
        <v>24.856207000000001</v>
      </c>
      <c r="G1011">
        <v>56906200</v>
      </c>
      <c r="H1011">
        <f t="shared" si="15"/>
        <v>5.3724039303198494E-3</v>
      </c>
    </row>
    <row r="1012" spans="1:8">
      <c r="A1012" s="1">
        <v>43104</v>
      </c>
      <c r="B1012">
        <v>28.23</v>
      </c>
      <c r="C1012">
        <v>28.540001</v>
      </c>
      <c r="D1012">
        <v>28.18</v>
      </c>
      <c r="E1012">
        <v>28.33</v>
      </c>
      <c r="F1012">
        <v>25.086442999999999</v>
      </c>
      <c r="G1012">
        <v>62247000</v>
      </c>
      <c r="H1012">
        <f t="shared" si="15"/>
        <v>9.2627165520466521E-3</v>
      </c>
    </row>
    <row r="1013" spans="1:8">
      <c r="A1013" s="1">
        <v>43105</v>
      </c>
      <c r="B1013">
        <v>28.48</v>
      </c>
      <c r="C1013">
        <v>28.48</v>
      </c>
      <c r="D1013">
        <v>28.23</v>
      </c>
      <c r="E1013">
        <v>28.41</v>
      </c>
      <c r="F1013">
        <v>25.157284000000001</v>
      </c>
      <c r="G1013">
        <v>37989500</v>
      </c>
      <c r="H1013">
        <f t="shared" si="15"/>
        <v>2.823875828071819E-3</v>
      </c>
    </row>
    <row r="1014" spans="1:8">
      <c r="A1014" s="1">
        <v>43108</v>
      </c>
      <c r="B1014">
        <v>28.379999000000002</v>
      </c>
      <c r="C1014">
        <v>28.43</v>
      </c>
      <c r="D1014">
        <v>28.27</v>
      </c>
      <c r="E1014">
        <v>28.370000999999998</v>
      </c>
      <c r="F1014">
        <v>25.121862</v>
      </c>
      <c r="G1014">
        <v>44252100</v>
      </c>
      <c r="H1014">
        <f t="shared" si="15"/>
        <v>-1.4080216290439185E-3</v>
      </c>
    </row>
    <row r="1015" spans="1:8">
      <c r="A1015" s="1">
        <v>43109</v>
      </c>
      <c r="B1015">
        <v>28.49</v>
      </c>
      <c r="C1015">
        <v>28.74</v>
      </c>
      <c r="D1015">
        <v>28.440000999999999</v>
      </c>
      <c r="E1015">
        <v>28.59</v>
      </c>
      <c r="F1015">
        <v>25.316673000000002</v>
      </c>
      <c r="G1015">
        <v>51418700</v>
      </c>
      <c r="H1015">
        <f t="shared" si="15"/>
        <v>7.7546401616250182E-3</v>
      </c>
    </row>
    <row r="1016" spans="1:8">
      <c r="A1016" s="1">
        <v>43110</v>
      </c>
      <c r="B1016">
        <v>28.68</v>
      </c>
      <c r="C1016">
        <v>28.950001</v>
      </c>
      <c r="D1016">
        <v>28.629999000000002</v>
      </c>
      <c r="E1016">
        <v>28.83</v>
      </c>
      <c r="F1016">
        <v>25.529198000000001</v>
      </c>
      <c r="G1016">
        <v>64670900</v>
      </c>
      <c r="H1016">
        <f t="shared" si="15"/>
        <v>8.3946654443891339E-3</v>
      </c>
    </row>
    <row r="1017" spans="1:8">
      <c r="A1017" s="1">
        <v>43111</v>
      </c>
      <c r="B1017">
        <v>28.950001</v>
      </c>
      <c r="C1017">
        <v>29</v>
      </c>
      <c r="D1017">
        <v>28.809999000000001</v>
      </c>
      <c r="E1017">
        <v>28.969999000000001</v>
      </c>
      <c r="F1017">
        <v>25.653165999999999</v>
      </c>
      <c r="G1017">
        <v>42361700</v>
      </c>
      <c r="H1017">
        <f t="shared" si="15"/>
        <v>4.855930060944251E-3</v>
      </c>
    </row>
    <row r="1018" spans="1:8">
      <c r="A1018" s="1">
        <v>43112</v>
      </c>
      <c r="B1018">
        <v>29.139999</v>
      </c>
      <c r="C1018">
        <v>29.25</v>
      </c>
      <c r="D1018">
        <v>28.959999</v>
      </c>
      <c r="E1018">
        <v>29.23</v>
      </c>
      <c r="F1018">
        <v>25.883403999999999</v>
      </c>
      <c r="G1018">
        <v>44537500</v>
      </c>
      <c r="H1018">
        <f t="shared" si="15"/>
        <v>8.9750325554358457E-3</v>
      </c>
    </row>
    <row r="1019" spans="1:8">
      <c r="A1019" s="1">
        <v>43116</v>
      </c>
      <c r="B1019">
        <v>29.48</v>
      </c>
      <c r="C1019">
        <v>29.530000999999999</v>
      </c>
      <c r="D1019">
        <v>28.99</v>
      </c>
      <c r="E1019">
        <v>29.15</v>
      </c>
      <c r="F1019">
        <v>25.812560999999999</v>
      </c>
      <c r="G1019">
        <v>67563800</v>
      </c>
      <c r="H1019">
        <f t="shared" si="15"/>
        <v>-2.7370047618157176E-3</v>
      </c>
    </row>
    <row r="1020" spans="1:8">
      <c r="A1020" s="1">
        <v>43117</v>
      </c>
      <c r="B1020">
        <v>29.23</v>
      </c>
      <c r="C1020">
        <v>29.450001</v>
      </c>
      <c r="D1020">
        <v>28.99</v>
      </c>
      <c r="E1020">
        <v>29.370000999999998</v>
      </c>
      <c r="F1020">
        <v>26.007370000000002</v>
      </c>
      <c r="G1020">
        <v>54312000</v>
      </c>
      <c r="H1020">
        <f t="shared" si="15"/>
        <v>7.5470620679599712E-3</v>
      </c>
    </row>
    <row r="1021" spans="1:8">
      <c r="A1021" s="1">
        <v>43118</v>
      </c>
      <c r="B1021">
        <v>29.469999000000001</v>
      </c>
      <c r="C1021">
        <v>29.48</v>
      </c>
      <c r="D1021">
        <v>29.290001</v>
      </c>
      <c r="E1021">
        <v>29.33</v>
      </c>
      <c r="F1021">
        <v>25.971951000000001</v>
      </c>
      <c r="G1021">
        <v>49247400</v>
      </c>
      <c r="H1021">
        <f t="shared" si="15"/>
        <v>-1.3618831892652343E-3</v>
      </c>
    </row>
    <row r="1022" spans="1:8">
      <c r="A1022" s="1">
        <v>43119</v>
      </c>
      <c r="B1022">
        <v>29.43</v>
      </c>
      <c r="C1022">
        <v>29.549999</v>
      </c>
      <c r="D1022">
        <v>29.370000999999998</v>
      </c>
      <c r="E1022">
        <v>29.540001</v>
      </c>
      <c r="F1022">
        <v>26.157910999999999</v>
      </c>
      <c r="G1022">
        <v>60727800</v>
      </c>
      <c r="H1022">
        <f t="shared" si="15"/>
        <v>7.1600319898954797E-3</v>
      </c>
    </row>
    <row r="1023" spans="1:8">
      <c r="A1023" s="1">
        <v>43122</v>
      </c>
      <c r="B1023">
        <v>29.549999</v>
      </c>
      <c r="C1023">
        <v>29.790001</v>
      </c>
      <c r="D1023">
        <v>29.51</v>
      </c>
      <c r="E1023">
        <v>29.780000999999999</v>
      </c>
      <c r="F1023">
        <v>26.370432000000001</v>
      </c>
      <c r="G1023">
        <v>46868900</v>
      </c>
      <c r="H1023">
        <f t="shared" si="15"/>
        <v>8.1245402203563733E-3</v>
      </c>
    </row>
    <row r="1024" spans="1:8">
      <c r="A1024" s="1">
        <v>43123</v>
      </c>
      <c r="B1024">
        <v>29.709999</v>
      </c>
      <c r="C1024">
        <v>29.860001</v>
      </c>
      <c r="D1024">
        <v>29.57</v>
      </c>
      <c r="E1024">
        <v>29.809999000000001</v>
      </c>
      <c r="F1024">
        <v>26.396996000000001</v>
      </c>
      <c r="G1024">
        <v>60862000</v>
      </c>
      <c r="H1024">
        <f t="shared" si="15"/>
        <v>1.0073403423956223E-3</v>
      </c>
    </row>
    <row r="1025" spans="1:8">
      <c r="A1025" s="1">
        <v>43124</v>
      </c>
      <c r="B1025">
        <v>29.950001</v>
      </c>
      <c r="C1025">
        <v>30.08</v>
      </c>
      <c r="D1025">
        <v>29.77</v>
      </c>
      <c r="E1025">
        <v>30.01</v>
      </c>
      <c r="F1025">
        <v>26.574096999999998</v>
      </c>
      <c r="G1025">
        <v>66371000</v>
      </c>
      <c r="H1025">
        <f t="shared" si="15"/>
        <v>6.7091346303191782E-3</v>
      </c>
    </row>
    <row r="1026" spans="1:8">
      <c r="A1026" s="1">
        <v>43125</v>
      </c>
      <c r="B1026">
        <v>30.129999000000002</v>
      </c>
      <c r="C1026">
        <v>30.129999000000002</v>
      </c>
      <c r="D1026">
        <v>29.85</v>
      </c>
      <c r="E1026">
        <v>29.950001</v>
      </c>
      <c r="F1026">
        <v>26.520969000000001</v>
      </c>
      <c r="G1026">
        <v>45423700</v>
      </c>
      <c r="H1026">
        <f t="shared" si="15"/>
        <v>-1.9992400870666423E-3</v>
      </c>
    </row>
    <row r="1027" spans="1:8">
      <c r="A1027" s="1">
        <v>43126</v>
      </c>
      <c r="B1027">
        <v>30.040001</v>
      </c>
      <c r="C1027">
        <v>30.18</v>
      </c>
      <c r="D1027">
        <v>29.9</v>
      </c>
      <c r="E1027">
        <v>30.17</v>
      </c>
      <c r="F1027">
        <v>26.715778</v>
      </c>
      <c r="G1027">
        <v>33871900</v>
      </c>
      <c r="H1027">
        <f t="shared" ref="H1027:H1090" si="16">(F1027-F1026)/F1026</f>
        <v>7.3454706726590324E-3</v>
      </c>
    </row>
    <row r="1028" spans="1:8">
      <c r="A1028" s="1">
        <v>43129</v>
      </c>
      <c r="B1028">
        <v>30.190000999999999</v>
      </c>
      <c r="C1028">
        <v>30.33</v>
      </c>
      <c r="D1028">
        <v>30.030000999999999</v>
      </c>
      <c r="E1028">
        <v>30.049999</v>
      </c>
      <c r="F1028">
        <v>26.60952</v>
      </c>
      <c r="G1028">
        <v>41037700</v>
      </c>
      <c r="H1028">
        <f t="shared" si="16"/>
        <v>-3.9773500139131416E-3</v>
      </c>
    </row>
    <row r="1029" spans="1:8">
      <c r="A1029" s="1">
        <v>43130</v>
      </c>
      <c r="B1029">
        <v>29.83</v>
      </c>
      <c r="C1029">
        <v>30.02</v>
      </c>
      <c r="D1029">
        <v>29.66</v>
      </c>
      <c r="E1029">
        <v>29.66</v>
      </c>
      <c r="F1029">
        <v>26.264171999999999</v>
      </c>
      <c r="G1029">
        <v>67316900</v>
      </c>
      <c r="H1029">
        <f t="shared" si="16"/>
        <v>-1.2978362631118536E-2</v>
      </c>
    </row>
    <row r="1030" spans="1:8">
      <c r="A1030" s="1">
        <v>43131</v>
      </c>
      <c r="B1030">
        <v>29.74</v>
      </c>
      <c r="C1030">
        <v>29.889999</v>
      </c>
      <c r="D1030">
        <v>29.639999</v>
      </c>
      <c r="E1030">
        <v>29.74</v>
      </c>
      <c r="F1030">
        <v>26.335007000000001</v>
      </c>
      <c r="G1030">
        <v>49504500</v>
      </c>
      <c r="H1030">
        <f t="shared" si="16"/>
        <v>2.6970201078489139E-3</v>
      </c>
    </row>
    <row r="1031" spans="1:8">
      <c r="A1031" s="1">
        <v>43132</v>
      </c>
      <c r="B1031">
        <v>29.68</v>
      </c>
      <c r="C1031">
        <v>30.049999</v>
      </c>
      <c r="D1031">
        <v>29.67</v>
      </c>
      <c r="E1031">
        <v>30.02</v>
      </c>
      <c r="F1031">
        <v>26.582951999999999</v>
      </c>
      <c r="G1031">
        <v>60824200</v>
      </c>
      <c r="H1031">
        <f t="shared" si="16"/>
        <v>9.4150345204008432E-3</v>
      </c>
    </row>
    <row r="1032" spans="1:8">
      <c r="A1032" s="1">
        <v>43133</v>
      </c>
      <c r="B1032">
        <v>29.959999</v>
      </c>
      <c r="C1032">
        <v>30.040001</v>
      </c>
      <c r="D1032">
        <v>29.34</v>
      </c>
      <c r="E1032">
        <v>29.360001</v>
      </c>
      <c r="F1032">
        <v>25.998519999999999</v>
      </c>
      <c r="G1032">
        <v>73086000</v>
      </c>
      <c r="H1032">
        <f t="shared" si="16"/>
        <v>-2.1985218195481059E-2</v>
      </c>
    </row>
    <row r="1033" spans="1:8">
      <c r="A1033" s="1">
        <v>43136</v>
      </c>
      <c r="B1033">
        <v>28.73</v>
      </c>
      <c r="C1033">
        <v>29.209999</v>
      </c>
      <c r="D1033">
        <v>27.6</v>
      </c>
      <c r="E1033">
        <v>27.879999000000002</v>
      </c>
      <c r="F1033">
        <v>24.687961999999999</v>
      </c>
      <c r="G1033">
        <v>147871500</v>
      </c>
      <c r="H1033">
        <f t="shared" si="16"/>
        <v>-5.0408946355407935E-2</v>
      </c>
    </row>
    <row r="1034" spans="1:8">
      <c r="A1034" s="1">
        <v>43137</v>
      </c>
      <c r="B1034">
        <v>27.24</v>
      </c>
      <c r="C1034">
        <v>28.459999</v>
      </c>
      <c r="D1034">
        <v>27.17</v>
      </c>
      <c r="E1034">
        <v>28.389999</v>
      </c>
      <c r="F1034">
        <v>25.139576000000002</v>
      </c>
      <c r="G1034">
        <v>159006400</v>
      </c>
      <c r="H1034">
        <f t="shared" si="16"/>
        <v>1.8292882984832969E-2</v>
      </c>
    </row>
    <row r="1035" spans="1:8">
      <c r="A1035" s="1">
        <v>43138</v>
      </c>
      <c r="B1035">
        <v>28.34</v>
      </c>
      <c r="C1035">
        <v>28.809999000000001</v>
      </c>
      <c r="D1035">
        <v>28.219999000000001</v>
      </c>
      <c r="E1035">
        <v>28.41</v>
      </c>
      <c r="F1035">
        <v>25.157284000000001</v>
      </c>
      <c r="G1035">
        <v>102699400</v>
      </c>
      <c r="H1035">
        <f t="shared" si="16"/>
        <v>7.0438737709812389E-4</v>
      </c>
    </row>
    <row r="1036" spans="1:8">
      <c r="A1036" s="1">
        <v>43139</v>
      </c>
      <c r="B1036">
        <v>28.459999</v>
      </c>
      <c r="C1036">
        <v>28.51</v>
      </c>
      <c r="D1036">
        <v>27.139999</v>
      </c>
      <c r="E1036">
        <v>27.16</v>
      </c>
      <c r="F1036">
        <v>24.050401999999998</v>
      </c>
      <c r="G1036">
        <v>135270500</v>
      </c>
      <c r="H1036">
        <f t="shared" si="16"/>
        <v>-4.3998469787120194E-2</v>
      </c>
    </row>
    <row r="1037" spans="1:8">
      <c r="A1037" s="1">
        <v>43140</v>
      </c>
      <c r="B1037">
        <v>27.57</v>
      </c>
      <c r="C1037">
        <v>27.889999</v>
      </c>
      <c r="D1037">
        <v>26.76</v>
      </c>
      <c r="E1037">
        <v>27.68</v>
      </c>
      <c r="F1037">
        <v>24.510866</v>
      </c>
      <c r="G1037">
        <v>149504900</v>
      </c>
      <c r="H1037">
        <f t="shared" si="16"/>
        <v>1.9145792240811685E-2</v>
      </c>
    </row>
    <row r="1038" spans="1:8">
      <c r="A1038" s="1">
        <v>43143</v>
      </c>
      <c r="B1038">
        <v>27.959999</v>
      </c>
      <c r="C1038">
        <v>28.35</v>
      </c>
      <c r="D1038">
        <v>27.709999</v>
      </c>
      <c r="E1038">
        <v>28.07</v>
      </c>
      <c r="F1038">
        <v>24.856207000000001</v>
      </c>
      <c r="G1038">
        <v>83571800</v>
      </c>
      <c r="H1038">
        <f t="shared" si="16"/>
        <v>1.4089302271082597E-2</v>
      </c>
    </row>
    <row r="1039" spans="1:8">
      <c r="A1039" s="1">
        <v>43144</v>
      </c>
      <c r="B1039">
        <v>27.91</v>
      </c>
      <c r="C1039">
        <v>28.25</v>
      </c>
      <c r="D1039">
        <v>27.83</v>
      </c>
      <c r="E1039">
        <v>28.190000999999999</v>
      </c>
      <c r="F1039">
        <v>24.962478999999998</v>
      </c>
      <c r="G1039">
        <v>43365500</v>
      </c>
      <c r="H1039">
        <f t="shared" si="16"/>
        <v>4.2754713138652665E-3</v>
      </c>
    </row>
    <row r="1040" spans="1:8">
      <c r="A1040" s="1">
        <v>43145</v>
      </c>
      <c r="B1040">
        <v>28.17</v>
      </c>
      <c r="C1040">
        <v>28.870000999999998</v>
      </c>
      <c r="D1040">
        <v>28.07</v>
      </c>
      <c r="E1040">
        <v>28.860001</v>
      </c>
      <c r="F1040">
        <v>25.555765000000001</v>
      </c>
      <c r="G1040">
        <v>57379700</v>
      </c>
      <c r="H1040">
        <f t="shared" si="16"/>
        <v>2.3767110630318514E-2</v>
      </c>
    </row>
    <row r="1041" spans="1:8">
      <c r="A1041" s="1">
        <v>43146</v>
      </c>
      <c r="B1041">
        <v>29.1</v>
      </c>
      <c r="C1041">
        <v>29.139999</v>
      </c>
      <c r="D1041">
        <v>28.700001</v>
      </c>
      <c r="E1041">
        <v>29.02</v>
      </c>
      <c r="F1041">
        <v>25.697443</v>
      </c>
      <c r="G1041">
        <v>66976000</v>
      </c>
      <c r="H1041">
        <f t="shared" si="16"/>
        <v>5.5438763034485116E-3</v>
      </c>
    </row>
    <row r="1042" spans="1:8">
      <c r="A1042" s="1">
        <v>43147</v>
      </c>
      <c r="B1042">
        <v>28.879999000000002</v>
      </c>
      <c r="C1042">
        <v>29.23</v>
      </c>
      <c r="D1042">
        <v>28.84</v>
      </c>
      <c r="E1042">
        <v>28.98</v>
      </c>
      <c r="F1042">
        <v>25.662025</v>
      </c>
      <c r="G1042">
        <v>47508200</v>
      </c>
      <c r="H1042">
        <f t="shared" si="16"/>
        <v>-1.3782694254833039E-3</v>
      </c>
    </row>
    <row r="1043" spans="1:8">
      <c r="A1043" s="1">
        <v>43151</v>
      </c>
      <c r="B1043">
        <v>28.92</v>
      </c>
      <c r="C1043">
        <v>29.209999</v>
      </c>
      <c r="D1043">
        <v>28.799999</v>
      </c>
      <c r="E1043">
        <v>28.889999</v>
      </c>
      <c r="F1043">
        <v>25.582332999999998</v>
      </c>
      <c r="G1043">
        <v>58236100</v>
      </c>
      <c r="H1043">
        <f t="shared" si="16"/>
        <v>-3.1054447184117946E-3</v>
      </c>
    </row>
    <row r="1044" spans="1:8">
      <c r="A1044" s="1">
        <v>43152</v>
      </c>
      <c r="B1044">
        <v>28.9</v>
      </c>
      <c r="C1044">
        <v>29.4</v>
      </c>
      <c r="D1044">
        <v>28.870000999999998</v>
      </c>
      <c r="E1044">
        <v>28.93</v>
      </c>
      <c r="F1044">
        <v>25.617750000000001</v>
      </c>
      <c r="G1044">
        <v>44578800</v>
      </c>
      <c r="H1044">
        <f t="shared" si="16"/>
        <v>1.384431982806356E-3</v>
      </c>
    </row>
    <row r="1045" spans="1:8">
      <c r="A1045" s="1">
        <v>43153</v>
      </c>
      <c r="B1045">
        <v>29</v>
      </c>
      <c r="C1045">
        <v>29.16</v>
      </c>
      <c r="D1045">
        <v>28.620000999999998</v>
      </c>
      <c r="E1045">
        <v>28.690000999999999</v>
      </c>
      <c r="F1045">
        <v>25.405224</v>
      </c>
      <c r="G1045">
        <v>47602700</v>
      </c>
      <c r="H1045">
        <f t="shared" si="16"/>
        <v>-8.2960447346078579E-3</v>
      </c>
    </row>
    <row r="1046" spans="1:8">
      <c r="A1046" s="1">
        <v>43154</v>
      </c>
      <c r="B1046">
        <v>28.780000999999999</v>
      </c>
      <c r="C1046">
        <v>29.120000999999998</v>
      </c>
      <c r="D1046">
        <v>28.77</v>
      </c>
      <c r="E1046">
        <v>29.120000999999998</v>
      </c>
      <c r="F1046">
        <v>25.785996999999998</v>
      </c>
      <c r="G1046">
        <v>41187300</v>
      </c>
      <c r="H1046">
        <f t="shared" si="16"/>
        <v>1.498798042481333E-2</v>
      </c>
    </row>
    <row r="1047" spans="1:8">
      <c r="A1047" s="1">
        <v>43157</v>
      </c>
      <c r="B1047">
        <v>29.33</v>
      </c>
      <c r="C1047">
        <v>29.559999000000001</v>
      </c>
      <c r="D1047">
        <v>29.139999</v>
      </c>
      <c r="E1047">
        <v>29.559999000000001</v>
      </c>
      <c r="F1047">
        <v>26.175616999999999</v>
      </c>
      <c r="G1047">
        <v>55124200</v>
      </c>
      <c r="H1047">
        <f t="shared" si="16"/>
        <v>1.5109751234361842E-2</v>
      </c>
    </row>
    <row r="1048" spans="1:8">
      <c r="A1048" s="1">
        <v>43158</v>
      </c>
      <c r="B1048">
        <v>29.58</v>
      </c>
      <c r="C1048">
        <v>29.77</v>
      </c>
      <c r="D1048">
        <v>29.26</v>
      </c>
      <c r="E1048">
        <v>29.280000999999999</v>
      </c>
      <c r="F1048">
        <v>25.927681</v>
      </c>
      <c r="G1048">
        <v>72752100</v>
      </c>
      <c r="H1048">
        <f t="shared" si="16"/>
        <v>-9.4720212325844801E-3</v>
      </c>
    </row>
    <row r="1049" spans="1:8">
      <c r="A1049" s="1">
        <v>43159</v>
      </c>
      <c r="B1049">
        <v>29.43</v>
      </c>
      <c r="C1049">
        <v>29.540001</v>
      </c>
      <c r="D1049">
        <v>28.870000999999998</v>
      </c>
      <c r="E1049">
        <v>28.870000999999998</v>
      </c>
      <c r="F1049">
        <v>25.564619</v>
      </c>
      <c r="G1049">
        <v>65254700</v>
      </c>
      <c r="H1049">
        <f t="shared" si="16"/>
        <v>-1.4002872065573444E-2</v>
      </c>
    </row>
    <row r="1050" spans="1:8">
      <c r="A1050" s="1">
        <v>43160</v>
      </c>
      <c r="B1050">
        <v>28.879999000000002</v>
      </c>
      <c r="C1050">
        <v>29.110001</v>
      </c>
      <c r="D1050">
        <v>28.209999</v>
      </c>
      <c r="E1050">
        <v>28.370000999999998</v>
      </c>
      <c r="F1050">
        <v>25.121862</v>
      </c>
      <c r="G1050">
        <v>82467900</v>
      </c>
      <c r="H1050">
        <f t="shared" si="16"/>
        <v>-1.7319131570081303E-2</v>
      </c>
    </row>
    <row r="1051" spans="1:8">
      <c r="A1051" s="1">
        <v>43161</v>
      </c>
      <c r="B1051">
        <v>28.17</v>
      </c>
      <c r="C1051">
        <v>28.52</v>
      </c>
      <c r="D1051">
        <v>27.889999</v>
      </c>
      <c r="E1051">
        <v>28.440000999999999</v>
      </c>
      <c r="F1051">
        <v>25.183851000000001</v>
      </c>
      <c r="G1051">
        <v>78991200</v>
      </c>
      <c r="H1051">
        <f t="shared" si="16"/>
        <v>2.4675320643032157E-3</v>
      </c>
    </row>
    <row r="1052" spans="1:8">
      <c r="A1052" s="1">
        <v>43164</v>
      </c>
      <c r="B1052">
        <v>28.219999000000001</v>
      </c>
      <c r="C1052">
        <v>29</v>
      </c>
      <c r="D1052">
        <v>28.209999</v>
      </c>
      <c r="E1052">
        <v>28.84</v>
      </c>
      <c r="F1052">
        <v>25.538053999999999</v>
      </c>
      <c r="G1052">
        <v>58952100</v>
      </c>
      <c r="H1052">
        <f t="shared" si="16"/>
        <v>1.4064687723890927E-2</v>
      </c>
    </row>
    <row r="1053" spans="1:8">
      <c r="A1053" s="1">
        <v>43165</v>
      </c>
      <c r="B1053">
        <v>29</v>
      </c>
      <c r="C1053">
        <v>29.02</v>
      </c>
      <c r="D1053">
        <v>28.66</v>
      </c>
      <c r="E1053">
        <v>28.959999</v>
      </c>
      <c r="F1053">
        <v>25.644321000000001</v>
      </c>
      <c r="G1053">
        <v>49746100</v>
      </c>
      <c r="H1053">
        <f t="shared" si="16"/>
        <v>4.1611236314247971E-3</v>
      </c>
    </row>
    <row r="1054" spans="1:8">
      <c r="A1054" s="1">
        <v>43166</v>
      </c>
      <c r="B1054">
        <v>28.6</v>
      </c>
      <c r="C1054">
        <v>28.969999000000001</v>
      </c>
      <c r="D1054">
        <v>28.57</v>
      </c>
      <c r="E1054">
        <v>28.91</v>
      </c>
      <c r="F1054">
        <v>25.600037</v>
      </c>
      <c r="G1054">
        <v>41530200</v>
      </c>
      <c r="H1054">
        <f t="shared" si="16"/>
        <v>-1.7268540664422778E-3</v>
      </c>
    </row>
    <row r="1055" spans="1:8">
      <c r="A1055" s="1">
        <v>43167</v>
      </c>
      <c r="B1055">
        <v>28.98</v>
      </c>
      <c r="C1055">
        <v>29.040001</v>
      </c>
      <c r="D1055">
        <v>28.690000999999999</v>
      </c>
      <c r="E1055">
        <v>29</v>
      </c>
      <c r="F1055">
        <v>25.679735000000001</v>
      </c>
      <c r="G1055">
        <v>50803000</v>
      </c>
      <c r="H1055">
        <f t="shared" si="16"/>
        <v>3.1131986254551306E-3</v>
      </c>
    </row>
    <row r="1056" spans="1:8">
      <c r="A1056" s="1">
        <v>43168</v>
      </c>
      <c r="B1056">
        <v>29.309999000000001</v>
      </c>
      <c r="C1056">
        <v>29.719999000000001</v>
      </c>
      <c r="D1056">
        <v>29.190000999999999</v>
      </c>
      <c r="E1056">
        <v>29.700001</v>
      </c>
      <c r="F1056">
        <v>26.299589000000001</v>
      </c>
      <c r="G1056">
        <v>54595700</v>
      </c>
      <c r="H1056">
        <f t="shared" si="16"/>
        <v>2.4137865908663004E-2</v>
      </c>
    </row>
    <row r="1057" spans="1:8">
      <c r="A1057" s="1">
        <v>43171</v>
      </c>
      <c r="B1057">
        <v>29.700001</v>
      </c>
      <c r="C1057">
        <v>29.809999000000001</v>
      </c>
      <c r="D1057">
        <v>29.549999</v>
      </c>
      <c r="E1057">
        <v>29.6</v>
      </c>
      <c r="F1057">
        <v>26.211037000000001</v>
      </c>
      <c r="G1057">
        <v>51784500</v>
      </c>
      <c r="H1057">
        <f t="shared" si="16"/>
        <v>-3.3670488158579195E-3</v>
      </c>
    </row>
    <row r="1058" spans="1:8">
      <c r="A1058" s="1">
        <v>43172</v>
      </c>
      <c r="B1058">
        <v>29.74</v>
      </c>
      <c r="C1058">
        <v>29.77</v>
      </c>
      <c r="D1058">
        <v>29.200001</v>
      </c>
      <c r="E1058">
        <v>29.27</v>
      </c>
      <c r="F1058">
        <v>25.918827</v>
      </c>
      <c r="G1058">
        <v>47049400</v>
      </c>
      <c r="H1058">
        <f t="shared" si="16"/>
        <v>-1.1148357083315732E-2</v>
      </c>
    </row>
    <row r="1059" spans="1:8">
      <c r="A1059" s="1">
        <v>43173</v>
      </c>
      <c r="B1059">
        <v>29.4</v>
      </c>
      <c r="C1059">
        <v>29.4</v>
      </c>
      <c r="D1059">
        <v>28.85</v>
      </c>
      <c r="E1059">
        <v>28.940000999999999</v>
      </c>
      <c r="F1059">
        <v>25.626605999999999</v>
      </c>
      <c r="G1059">
        <v>57278900</v>
      </c>
      <c r="H1059">
        <f t="shared" si="16"/>
        <v>-1.1274468555232125E-2</v>
      </c>
    </row>
    <row r="1060" spans="1:8">
      <c r="A1060" s="1">
        <v>43174</v>
      </c>
      <c r="B1060">
        <v>29.049999</v>
      </c>
      <c r="C1060">
        <v>29.110001</v>
      </c>
      <c r="D1060">
        <v>28.860001</v>
      </c>
      <c r="E1060">
        <v>28.950001</v>
      </c>
      <c r="F1060">
        <v>25.635459999999998</v>
      </c>
      <c r="G1060">
        <v>47451600</v>
      </c>
      <c r="H1060">
        <f t="shared" si="16"/>
        <v>3.4550029762035105E-4</v>
      </c>
    </row>
    <row r="1061" spans="1:8">
      <c r="A1061" s="1">
        <v>43175</v>
      </c>
      <c r="B1061">
        <v>28.91</v>
      </c>
      <c r="C1061">
        <v>29.15</v>
      </c>
      <c r="D1061">
        <v>28.870000999999998</v>
      </c>
      <c r="E1061">
        <v>28.870000999999998</v>
      </c>
      <c r="F1061">
        <v>25.657679000000002</v>
      </c>
      <c r="G1061">
        <v>61278200</v>
      </c>
      <c r="H1061">
        <f t="shared" si="16"/>
        <v>8.6672913222557045E-4</v>
      </c>
    </row>
    <row r="1062" spans="1:8">
      <c r="A1062" s="1">
        <v>43178</v>
      </c>
      <c r="B1062">
        <v>28.83</v>
      </c>
      <c r="C1062">
        <v>28.93</v>
      </c>
      <c r="D1062">
        <v>28.389999</v>
      </c>
      <c r="E1062">
        <v>28.66</v>
      </c>
      <c r="F1062">
        <v>25.471045</v>
      </c>
      <c r="G1062">
        <v>52145000</v>
      </c>
      <c r="H1062">
        <f t="shared" si="16"/>
        <v>-7.2740016741187508E-3</v>
      </c>
    </row>
    <row r="1063" spans="1:8">
      <c r="A1063" s="1">
        <v>43179</v>
      </c>
      <c r="B1063">
        <v>28.77</v>
      </c>
      <c r="C1063">
        <v>28.85</v>
      </c>
      <c r="D1063">
        <v>28.66</v>
      </c>
      <c r="E1063">
        <v>28.73</v>
      </c>
      <c r="F1063">
        <v>25.533255</v>
      </c>
      <c r="G1063">
        <v>37146500</v>
      </c>
      <c r="H1063">
        <f t="shared" si="16"/>
        <v>2.4423811429802084E-3</v>
      </c>
    </row>
    <row r="1064" spans="1:8">
      <c r="A1064" s="1">
        <v>43180</v>
      </c>
      <c r="B1064">
        <v>28.780000999999999</v>
      </c>
      <c r="C1064">
        <v>29.1</v>
      </c>
      <c r="D1064">
        <v>28.620000999999998</v>
      </c>
      <c r="E1064">
        <v>28.719999000000001</v>
      </c>
      <c r="F1064">
        <v>25.524363000000001</v>
      </c>
      <c r="G1064">
        <v>53291400</v>
      </c>
      <c r="H1064">
        <f t="shared" si="16"/>
        <v>-3.4825172113776544E-4</v>
      </c>
    </row>
    <row r="1065" spans="1:8">
      <c r="A1065" s="1">
        <v>43181</v>
      </c>
      <c r="B1065">
        <v>28.34</v>
      </c>
      <c r="C1065">
        <v>28.450001</v>
      </c>
      <c r="D1065">
        <v>27.559999000000001</v>
      </c>
      <c r="E1065">
        <v>27.66</v>
      </c>
      <c r="F1065">
        <v>24.582315000000001</v>
      </c>
      <c r="G1065">
        <v>85160300</v>
      </c>
      <c r="H1065">
        <f t="shared" si="16"/>
        <v>-3.6907796680371599E-2</v>
      </c>
    </row>
    <row r="1066" spans="1:8">
      <c r="A1066" s="1">
        <v>43182</v>
      </c>
      <c r="B1066">
        <v>27.690000999999999</v>
      </c>
      <c r="C1066">
        <v>27.73</v>
      </c>
      <c r="D1066">
        <v>26.77</v>
      </c>
      <c r="E1066">
        <v>26.82</v>
      </c>
      <c r="F1066">
        <v>23.835773</v>
      </c>
      <c r="G1066">
        <v>89289500</v>
      </c>
      <c r="H1066">
        <f t="shared" si="16"/>
        <v>-3.0369068169535763E-2</v>
      </c>
    </row>
    <row r="1067" spans="1:8">
      <c r="A1067" s="1">
        <v>43185</v>
      </c>
      <c r="B1067">
        <v>27.360001</v>
      </c>
      <c r="C1067">
        <v>27.77</v>
      </c>
      <c r="D1067">
        <v>27.1</v>
      </c>
      <c r="E1067">
        <v>27.690000999999999</v>
      </c>
      <c r="F1067">
        <v>24.608972999999999</v>
      </c>
      <c r="G1067">
        <v>84145000</v>
      </c>
      <c r="H1067">
        <f t="shared" si="16"/>
        <v>3.2438637505064309E-2</v>
      </c>
    </row>
    <row r="1068" spans="1:8">
      <c r="A1068" s="1">
        <v>43186</v>
      </c>
      <c r="B1068">
        <v>27.780000999999999</v>
      </c>
      <c r="C1068">
        <v>27.9</v>
      </c>
      <c r="D1068">
        <v>26.93</v>
      </c>
      <c r="E1068">
        <v>27.15</v>
      </c>
      <c r="F1068">
        <v>24.129055000000001</v>
      </c>
      <c r="G1068">
        <v>78827400</v>
      </c>
      <c r="H1068">
        <f t="shared" si="16"/>
        <v>-1.9501748406973256E-2</v>
      </c>
    </row>
    <row r="1069" spans="1:8">
      <c r="A1069" s="1">
        <v>43187</v>
      </c>
      <c r="B1069">
        <v>27.219999000000001</v>
      </c>
      <c r="C1069">
        <v>27.469999000000001</v>
      </c>
      <c r="D1069">
        <v>26.85</v>
      </c>
      <c r="E1069">
        <v>27.200001</v>
      </c>
      <c r="F1069">
        <v>24.173497999999999</v>
      </c>
      <c r="G1069">
        <v>84244500</v>
      </c>
      <c r="H1069">
        <f t="shared" si="16"/>
        <v>1.8418873014296483E-3</v>
      </c>
    </row>
    <row r="1070" spans="1:8">
      <c r="A1070" s="1">
        <v>43188</v>
      </c>
      <c r="B1070">
        <v>27.32</v>
      </c>
      <c r="C1070">
        <v>27.76</v>
      </c>
      <c r="D1070">
        <v>27.200001</v>
      </c>
      <c r="E1070">
        <v>27.57</v>
      </c>
      <c r="F1070">
        <v>24.502327000000001</v>
      </c>
      <c r="G1070">
        <v>58290000</v>
      </c>
      <c r="H1070">
        <f t="shared" si="16"/>
        <v>1.3602872037799515E-2</v>
      </c>
    </row>
    <row r="1071" spans="1:8">
      <c r="A1071" s="1">
        <v>43192</v>
      </c>
      <c r="B1071">
        <v>27.57</v>
      </c>
      <c r="C1071">
        <v>27.6</v>
      </c>
      <c r="D1071">
        <v>26.549999</v>
      </c>
      <c r="E1071">
        <v>26.959999</v>
      </c>
      <c r="F1071">
        <v>23.960201000000001</v>
      </c>
      <c r="G1071">
        <v>74363900</v>
      </c>
      <c r="H1071">
        <f t="shared" si="16"/>
        <v>-2.2125490366690464E-2</v>
      </c>
    </row>
    <row r="1072" spans="1:8">
      <c r="A1072" s="1">
        <v>43193</v>
      </c>
      <c r="B1072">
        <v>27.129999000000002</v>
      </c>
      <c r="C1072">
        <v>27.389999</v>
      </c>
      <c r="D1072">
        <v>26.889999</v>
      </c>
      <c r="E1072">
        <v>27.33</v>
      </c>
      <c r="F1072">
        <v>24.28903</v>
      </c>
      <c r="G1072">
        <v>75160400</v>
      </c>
      <c r="H1072">
        <f t="shared" si="16"/>
        <v>1.3723966672900569E-2</v>
      </c>
    </row>
    <row r="1073" spans="1:8">
      <c r="A1073" s="1">
        <v>43194</v>
      </c>
      <c r="B1073">
        <v>26.84</v>
      </c>
      <c r="C1073">
        <v>27.700001</v>
      </c>
      <c r="D1073">
        <v>26.82</v>
      </c>
      <c r="E1073">
        <v>27.620000999999998</v>
      </c>
      <c r="F1073">
        <v>24.546762000000001</v>
      </c>
      <c r="G1073">
        <v>70327000</v>
      </c>
      <c r="H1073">
        <f t="shared" si="16"/>
        <v>1.0611045397860711E-2</v>
      </c>
    </row>
    <row r="1074" spans="1:8">
      <c r="A1074" s="1">
        <v>43195</v>
      </c>
      <c r="B1074">
        <v>27.870000999999998</v>
      </c>
      <c r="C1074">
        <v>28.040001</v>
      </c>
      <c r="D1074">
        <v>27.75</v>
      </c>
      <c r="E1074">
        <v>27.84</v>
      </c>
      <c r="F1074">
        <v>24.742289</v>
      </c>
      <c r="G1074">
        <v>45378300</v>
      </c>
      <c r="H1074">
        <f t="shared" si="16"/>
        <v>7.965490519686402E-3</v>
      </c>
    </row>
    <row r="1075" spans="1:8">
      <c r="A1075" s="1">
        <v>43196</v>
      </c>
      <c r="B1075">
        <v>27.52</v>
      </c>
      <c r="C1075">
        <v>27.700001</v>
      </c>
      <c r="D1075">
        <v>26.92</v>
      </c>
      <c r="E1075">
        <v>27.17</v>
      </c>
      <c r="F1075">
        <v>24.146837000000001</v>
      </c>
      <c r="G1075">
        <v>88521000</v>
      </c>
      <c r="H1075">
        <f t="shared" si="16"/>
        <v>-2.4066164613952983E-2</v>
      </c>
    </row>
    <row r="1076" spans="1:8">
      <c r="A1076" s="1">
        <v>43199</v>
      </c>
      <c r="B1076">
        <v>27.32</v>
      </c>
      <c r="C1076">
        <v>27.870000999999998</v>
      </c>
      <c r="D1076">
        <v>27.27</v>
      </c>
      <c r="E1076">
        <v>27.32</v>
      </c>
      <c r="F1076">
        <v>24.280145999999998</v>
      </c>
      <c r="G1076">
        <v>54633200</v>
      </c>
      <c r="H1076">
        <f t="shared" si="16"/>
        <v>5.5207644794221704E-3</v>
      </c>
    </row>
    <row r="1077" spans="1:8">
      <c r="A1077" s="1">
        <v>43200</v>
      </c>
      <c r="B1077">
        <v>27.76</v>
      </c>
      <c r="C1077">
        <v>27.889999</v>
      </c>
      <c r="D1077">
        <v>27.549999</v>
      </c>
      <c r="E1077">
        <v>27.73</v>
      </c>
      <c r="F1077">
        <v>24.644525999999999</v>
      </c>
      <c r="G1077">
        <v>67801500</v>
      </c>
      <c r="H1077">
        <f t="shared" si="16"/>
        <v>1.5007323267331285E-2</v>
      </c>
    </row>
    <row r="1078" spans="1:8">
      <c r="A1078" s="1">
        <v>43201</v>
      </c>
      <c r="B1078">
        <v>27.48</v>
      </c>
      <c r="C1078">
        <v>27.610001</v>
      </c>
      <c r="D1078">
        <v>27.33</v>
      </c>
      <c r="E1078">
        <v>27.4</v>
      </c>
      <c r="F1078">
        <v>24.351244000000001</v>
      </c>
      <c r="G1078">
        <v>52480800</v>
      </c>
      <c r="H1078">
        <f t="shared" si="16"/>
        <v>-1.1900492628667228E-2</v>
      </c>
    </row>
    <row r="1079" spans="1:8">
      <c r="A1079" s="1">
        <v>43202</v>
      </c>
      <c r="B1079">
        <v>27.610001</v>
      </c>
      <c r="C1079">
        <v>28.059999000000001</v>
      </c>
      <c r="D1079">
        <v>27.59</v>
      </c>
      <c r="E1079">
        <v>27.879999000000002</v>
      </c>
      <c r="F1079">
        <v>24.777832</v>
      </c>
      <c r="G1079">
        <v>63289100</v>
      </c>
      <c r="H1079">
        <f t="shared" si="16"/>
        <v>1.7518119402852635E-2</v>
      </c>
    </row>
    <row r="1080" spans="1:8">
      <c r="A1080" s="1">
        <v>43203</v>
      </c>
      <c r="B1080">
        <v>28.219999000000001</v>
      </c>
      <c r="C1080">
        <v>28.24</v>
      </c>
      <c r="D1080">
        <v>27.309999000000001</v>
      </c>
      <c r="E1080">
        <v>27.459999</v>
      </c>
      <c r="F1080">
        <v>24.404565999999999</v>
      </c>
      <c r="G1080">
        <v>70103900</v>
      </c>
      <c r="H1080">
        <f t="shared" si="16"/>
        <v>-1.5064514118910848E-2</v>
      </c>
    </row>
    <row r="1081" spans="1:8">
      <c r="A1081" s="1">
        <v>43206</v>
      </c>
      <c r="B1081">
        <v>27.620000999999998</v>
      </c>
      <c r="C1081">
        <v>27.780000999999999</v>
      </c>
      <c r="D1081">
        <v>27.5</v>
      </c>
      <c r="E1081">
        <v>27.58</v>
      </c>
      <c r="F1081">
        <v>24.511215</v>
      </c>
      <c r="G1081">
        <v>44633600</v>
      </c>
      <c r="H1081">
        <f t="shared" si="16"/>
        <v>4.3700428845979428E-3</v>
      </c>
    </row>
    <row r="1082" spans="1:8">
      <c r="A1082" s="1">
        <v>43207</v>
      </c>
      <c r="B1082">
        <v>27.82</v>
      </c>
      <c r="C1082">
        <v>27.85</v>
      </c>
      <c r="D1082">
        <v>27.48</v>
      </c>
      <c r="E1082">
        <v>27.58</v>
      </c>
      <c r="F1082">
        <v>24.511215</v>
      </c>
      <c r="G1082">
        <v>50750100</v>
      </c>
      <c r="H1082">
        <f t="shared" si="16"/>
        <v>0</v>
      </c>
    </row>
    <row r="1083" spans="1:8">
      <c r="A1083" s="1">
        <v>43208</v>
      </c>
      <c r="B1083">
        <v>27.65</v>
      </c>
      <c r="C1083">
        <v>27.76</v>
      </c>
      <c r="D1083">
        <v>27.389999</v>
      </c>
      <c r="E1083">
        <v>27.450001</v>
      </c>
      <c r="F1083">
        <v>24.395678</v>
      </c>
      <c r="G1083">
        <v>66795500</v>
      </c>
      <c r="H1083">
        <f t="shared" si="16"/>
        <v>-4.7136382264200199E-3</v>
      </c>
    </row>
    <row r="1084" spans="1:8">
      <c r="A1084" s="1">
        <v>43209</v>
      </c>
      <c r="B1084">
        <v>27.5</v>
      </c>
      <c r="C1084">
        <v>27.93</v>
      </c>
      <c r="D1084">
        <v>27.48</v>
      </c>
      <c r="E1084">
        <v>27.870000999999998</v>
      </c>
      <c r="F1084">
        <v>24.768944000000001</v>
      </c>
      <c r="G1084">
        <v>76142000</v>
      </c>
      <c r="H1084">
        <f t="shared" si="16"/>
        <v>1.5300497079851644E-2</v>
      </c>
    </row>
    <row r="1085" spans="1:8">
      <c r="A1085" s="1">
        <v>43210</v>
      </c>
      <c r="B1085">
        <v>27.92</v>
      </c>
      <c r="C1085">
        <v>28.040001</v>
      </c>
      <c r="D1085">
        <v>27.76</v>
      </c>
      <c r="E1085">
        <v>27.879999000000002</v>
      </c>
      <c r="F1085">
        <v>24.777832</v>
      </c>
      <c r="G1085">
        <v>49800400</v>
      </c>
      <c r="H1085">
        <f t="shared" si="16"/>
        <v>3.5883645261577951E-4</v>
      </c>
    </row>
    <row r="1086" spans="1:8">
      <c r="A1086" s="1">
        <v>43213</v>
      </c>
      <c r="B1086">
        <v>27.959999</v>
      </c>
      <c r="C1086">
        <v>27.99</v>
      </c>
      <c r="D1086">
        <v>27.76</v>
      </c>
      <c r="E1086">
        <v>27.85</v>
      </c>
      <c r="F1086">
        <v>24.751170999999999</v>
      </c>
      <c r="G1086">
        <v>45689200</v>
      </c>
      <c r="H1086">
        <f t="shared" si="16"/>
        <v>-1.0760021296455926E-3</v>
      </c>
    </row>
    <row r="1087" spans="1:8">
      <c r="A1087" s="1">
        <v>43214</v>
      </c>
      <c r="B1087">
        <v>28</v>
      </c>
      <c r="C1087">
        <v>28.17</v>
      </c>
      <c r="D1087">
        <v>27.48</v>
      </c>
      <c r="E1087">
        <v>27.67</v>
      </c>
      <c r="F1087">
        <v>24.591200000000001</v>
      </c>
      <c r="G1087">
        <v>69592900</v>
      </c>
      <c r="H1087">
        <f t="shared" si="16"/>
        <v>-6.4631689547132443E-3</v>
      </c>
    </row>
    <row r="1088" spans="1:8">
      <c r="A1088" s="1">
        <v>43215</v>
      </c>
      <c r="B1088">
        <v>27.639999</v>
      </c>
      <c r="C1088">
        <v>27.790001</v>
      </c>
      <c r="D1088">
        <v>27.370000999999998</v>
      </c>
      <c r="E1088">
        <v>27.65</v>
      </c>
      <c r="F1088">
        <v>24.573422999999998</v>
      </c>
      <c r="G1088">
        <v>51819000</v>
      </c>
      <c r="H1088">
        <f t="shared" si="16"/>
        <v>-7.2290087510989195E-4</v>
      </c>
    </row>
    <row r="1089" spans="1:8">
      <c r="A1089" s="1">
        <v>43216</v>
      </c>
      <c r="B1089">
        <v>27.629999000000002</v>
      </c>
      <c r="C1089">
        <v>27.809999000000001</v>
      </c>
      <c r="D1089">
        <v>27.52</v>
      </c>
      <c r="E1089">
        <v>27.66</v>
      </c>
      <c r="F1089">
        <v>24.582315000000001</v>
      </c>
      <c r="G1089">
        <v>33456200</v>
      </c>
      <c r="H1089">
        <f t="shared" si="16"/>
        <v>3.6185434971770146E-4</v>
      </c>
    </row>
    <row r="1090" spans="1:8">
      <c r="A1090" s="1">
        <v>43217</v>
      </c>
      <c r="B1090">
        <v>27.610001</v>
      </c>
      <c r="C1090">
        <v>27.77</v>
      </c>
      <c r="D1090">
        <v>27.57</v>
      </c>
      <c r="E1090">
        <v>27.700001</v>
      </c>
      <c r="F1090">
        <v>24.617861000000001</v>
      </c>
      <c r="G1090">
        <v>47185200</v>
      </c>
      <c r="H1090">
        <f t="shared" si="16"/>
        <v>1.4459988817163915E-3</v>
      </c>
    </row>
    <row r="1091" spans="1:8">
      <c r="A1091" s="1">
        <v>43220</v>
      </c>
      <c r="B1091">
        <v>27.77</v>
      </c>
      <c r="C1091">
        <v>27.92</v>
      </c>
      <c r="D1091">
        <v>27.440000999999999</v>
      </c>
      <c r="E1091">
        <v>27.450001</v>
      </c>
      <c r="F1091">
        <v>24.395678</v>
      </c>
      <c r="G1091">
        <v>41731400</v>
      </c>
      <c r="H1091">
        <f t="shared" ref="H1091:H1154" si="17">(F1091-F1090)/F1090</f>
        <v>-9.025276403989816E-3</v>
      </c>
    </row>
    <row r="1092" spans="1:8">
      <c r="A1092" s="1">
        <v>43221</v>
      </c>
      <c r="B1092">
        <v>27.389999</v>
      </c>
      <c r="C1092">
        <v>27.48</v>
      </c>
      <c r="D1092">
        <v>27.17</v>
      </c>
      <c r="E1092">
        <v>27.459999</v>
      </c>
      <c r="F1092">
        <v>24.404565999999999</v>
      </c>
      <c r="G1092">
        <v>46372400</v>
      </c>
      <c r="H1092">
        <f t="shared" si="17"/>
        <v>3.6432682871117157E-4</v>
      </c>
    </row>
    <row r="1093" spans="1:8">
      <c r="A1093" s="1">
        <v>43222</v>
      </c>
      <c r="B1093">
        <v>27.360001</v>
      </c>
      <c r="C1093">
        <v>27.469999000000001</v>
      </c>
      <c r="D1093">
        <v>27.110001</v>
      </c>
      <c r="E1093">
        <v>27.15</v>
      </c>
      <c r="F1093">
        <v>24.129055000000001</v>
      </c>
      <c r="G1093">
        <v>45430300</v>
      </c>
      <c r="H1093">
        <f t="shared" si="17"/>
        <v>-1.1289321842478087E-2</v>
      </c>
    </row>
    <row r="1094" spans="1:8">
      <c r="A1094" s="1">
        <v>43223</v>
      </c>
      <c r="B1094">
        <v>27.02</v>
      </c>
      <c r="C1094">
        <v>27.059999000000001</v>
      </c>
      <c r="D1094">
        <v>26.459999</v>
      </c>
      <c r="E1094">
        <v>26.92</v>
      </c>
      <c r="F1094">
        <v>23.924648000000001</v>
      </c>
      <c r="G1094">
        <v>68947900</v>
      </c>
      <c r="H1094">
        <f t="shared" si="17"/>
        <v>-8.4714051171916917E-3</v>
      </c>
    </row>
    <row r="1095" spans="1:8">
      <c r="A1095" s="1">
        <v>43224</v>
      </c>
      <c r="B1095">
        <v>26.76</v>
      </c>
      <c r="C1095">
        <v>27.42</v>
      </c>
      <c r="D1095">
        <v>26.67</v>
      </c>
      <c r="E1095">
        <v>27.27</v>
      </c>
      <c r="F1095">
        <v>24.235706</v>
      </c>
      <c r="G1095">
        <v>40575600</v>
      </c>
      <c r="H1095">
        <f t="shared" si="17"/>
        <v>1.3001570597820254E-2</v>
      </c>
    </row>
    <row r="1096" spans="1:8">
      <c r="A1096" s="1">
        <v>43227</v>
      </c>
      <c r="B1096">
        <v>27.370000999999998</v>
      </c>
      <c r="C1096">
        <v>27.559999000000001</v>
      </c>
      <c r="D1096">
        <v>27.26</v>
      </c>
      <c r="E1096">
        <v>27.450001</v>
      </c>
      <c r="F1096">
        <v>24.395678</v>
      </c>
      <c r="G1096">
        <v>36873600</v>
      </c>
      <c r="H1096">
        <f t="shared" si="17"/>
        <v>6.6006742283472074E-3</v>
      </c>
    </row>
    <row r="1097" spans="1:8">
      <c r="A1097" s="1">
        <v>43228</v>
      </c>
      <c r="B1097">
        <v>27.469999000000001</v>
      </c>
      <c r="C1097">
        <v>27.83</v>
      </c>
      <c r="D1097">
        <v>27.459999</v>
      </c>
      <c r="E1097">
        <v>27.639999</v>
      </c>
      <c r="F1097">
        <v>24.564534999999999</v>
      </c>
      <c r="G1097">
        <v>47718500</v>
      </c>
      <c r="H1097">
        <f t="shared" si="17"/>
        <v>6.9215948825033331E-3</v>
      </c>
    </row>
    <row r="1098" spans="1:8">
      <c r="A1098" s="1">
        <v>43229</v>
      </c>
      <c r="B1098">
        <v>27.77</v>
      </c>
      <c r="C1098">
        <v>28.120000999999998</v>
      </c>
      <c r="D1098">
        <v>27.67</v>
      </c>
      <c r="E1098">
        <v>28.049999</v>
      </c>
      <c r="F1098">
        <v>24.928916999999998</v>
      </c>
      <c r="G1098">
        <v>43817000</v>
      </c>
      <c r="H1098">
        <f t="shared" si="17"/>
        <v>1.4833661618263855E-2</v>
      </c>
    </row>
    <row r="1099" spans="1:8">
      <c r="A1099" s="1">
        <v>43230</v>
      </c>
      <c r="B1099">
        <v>28</v>
      </c>
      <c r="C1099">
        <v>28.34</v>
      </c>
      <c r="D1099">
        <v>27.959999</v>
      </c>
      <c r="E1099">
        <v>28.280000999999999</v>
      </c>
      <c r="F1099">
        <v>25.133320000000001</v>
      </c>
      <c r="G1099">
        <v>41445500</v>
      </c>
      <c r="H1099">
        <f t="shared" si="17"/>
        <v>8.199433613582283E-3</v>
      </c>
    </row>
    <row r="1100" spans="1:8">
      <c r="A1100" s="1">
        <v>43231</v>
      </c>
      <c r="B1100">
        <v>28.299999</v>
      </c>
      <c r="C1100">
        <v>28.450001</v>
      </c>
      <c r="D1100">
        <v>28.200001</v>
      </c>
      <c r="E1100">
        <v>28.26</v>
      </c>
      <c r="F1100">
        <v>25.115559000000001</v>
      </c>
      <c r="G1100">
        <v>25894000</v>
      </c>
      <c r="H1100">
        <f t="shared" si="17"/>
        <v>-7.0667146242518449E-4</v>
      </c>
    </row>
    <row r="1101" spans="1:8">
      <c r="A1101" s="1">
        <v>43234</v>
      </c>
      <c r="B1101">
        <v>28.34</v>
      </c>
      <c r="C1101">
        <v>28.389999</v>
      </c>
      <c r="D1101">
        <v>28.190000999999999</v>
      </c>
      <c r="E1101">
        <v>28.24</v>
      </c>
      <c r="F1101">
        <v>25.097776</v>
      </c>
      <c r="G1101">
        <v>31292900</v>
      </c>
      <c r="H1101">
        <f t="shared" si="17"/>
        <v>-7.0804715117037359E-4</v>
      </c>
    </row>
    <row r="1102" spans="1:8">
      <c r="A1102" s="1">
        <v>43235</v>
      </c>
      <c r="B1102">
        <v>28.200001</v>
      </c>
      <c r="C1102">
        <v>28.34</v>
      </c>
      <c r="D1102">
        <v>28.08</v>
      </c>
      <c r="E1102">
        <v>28.190000999999999</v>
      </c>
      <c r="F1102">
        <v>25.053343000000002</v>
      </c>
      <c r="G1102">
        <v>54655800</v>
      </c>
      <c r="H1102">
        <f t="shared" si="17"/>
        <v>-1.7703959107770325E-3</v>
      </c>
    </row>
    <row r="1103" spans="1:8">
      <c r="A1103" s="1">
        <v>43236</v>
      </c>
      <c r="B1103">
        <v>28.16</v>
      </c>
      <c r="C1103">
        <v>28.32</v>
      </c>
      <c r="D1103">
        <v>28.1</v>
      </c>
      <c r="E1103">
        <v>28.24</v>
      </c>
      <c r="F1103">
        <v>25.097776</v>
      </c>
      <c r="G1103">
        <v>31984900</v>
      </c>
      <c r="H1103">
        <f t="shared" si="17"/>
        <v>1.7735357712540774E-3</v>
      </c>
    </row>
    <row r="1104" spans="1:8">
      <c r="A1104" s="1">
        <v>43237</v>
      </c>
      <c r="B1104">
        <v>28.209999</v>
      </c>
      <c r="C1104">
        <v>28.280000999999999</v>
      </c>
      <c r="D1104">
        <v>28</v>
      </c>
      <c r="E1104">
        <v>28.18</v>
      </c>
      <c r="F1104">
        <v>25.044449</v>
      </c>
      <c r="G1104">
        <v>45070400</v>
      </c>
      <c r="H1104">
        <f t="shared" si="17"/>
        <v>-2.1247699397747219E-3</v>
      </c>
    </row>
    <row r="1105" spans="1:8">
      <c r="A1105" s="1">
        <v>43238</v>
      </c>
      <c r="B1105">
        <v>28.18</v>
      </c>
      <c r="C1105">
        <v>28.190000999999999</v>
      </c>
      <c r="D1105">
        <v>27.940000999999999</v>
      </c>
      <c r="E1105">
        <v>27.950001</v>
      </c>
      <c r="F1105">
        <v>24.840043999999999</v>
      </c>
      <c r="G1105">
        <v>33266100</v>
      </c>
      <c r="H1105">
        <f t="shared" si="17"/>
        <v>-8.1616888437034997E-3</v>
      </c>
    </row>
    <row r="1106" spans="1:8">
      <c r="A1106" s="1">
        <v>43241</v>
      </c>
      <c r="B1106">
        <v>28.110001</v>
      </c>
      <c r="C1106">
        <v>28.26</v>
      </c>
      <c r="D1106">
        <v>28.1</v>
      </c>
      <c r="E1106">
        <v>28.15</v>
      </c>
      <c r="F1106">
        <v>25.017796000000001</v>
      </c>
      <c r="G1106">
        <v>29647900</v>
      </c>
      <c r="H1106">
        <f t="shared" si="17"/>
        <v>7.1558649413021045E-3</v>
      </c>
    </row>
    <row r="1107" spans="1:8">
      <c r="A1107" s="1">
        <v>43242</v>
      </c>
      <c r="B1107">
        <v>28.17</v>
      </c>
      <c r="C1107">
        <v>28.5</v>
      </c>
      <c r="D1107">
        <v>28.17</v>
      </c>
      <c r="E1107">
        <v>28.34</v>
      </c>
      <c r="F1107">
        <v>25.186647000000001</v>
      </c>
      <c r="G1107">
        <v>52841400</v>
      </c>
      <c r="H1107">
        <f t="shared" si="17"/>
        <v>6.7492356241133341E-3</v>
      </c>
    </row>
    <row r="1108" spans="1:8">
      <c r="A1108" s="1">
        <v>43243</v>
      </c>
      <c r="B1108">
        <v>28.15</v>
      </c>
      <c r="C1108">
        <v>28.24</v>
      </c>
      <c r="D1108">
        <v>27.860001</v>
      </c>
      <c r="E1108">
        <v>28.16</v>
      </c>
      <c r="F1108">
        <v>25.026678</v>
      </c>
      <c r="G1108">
        <v>44968500</v>
      </c>
      <c r="H1108">
        <f t="shared" si="17"/>
        <v>-6.351341645436181E-3</v>
      </c>
    </row>
    <row r="1109" spans="1:8">
      <c r="A1109" s="1">
        <v>43244</v>
      </c>
      <c r="B1109">
        <v>28.07</v>
      </c>
      <c r="C1109">
        <v>28.09</v>
      </c>
      <c r="D1109">
        <v>27.66</v>
      </c>
      <c r="E1109">
        <v>27.940000999999999</v>
      </c>
      <c r="F1109">
        <v>24.831156</v>
      </c>
      <c r="G1109">
        <v>43245200</v>
      </c>
      <c r="H1109">
        <f t="shared" si="17"/>
        <v>-7.8125430790295224E-3</v>
      </c>
    </row>
    <row r="1110" spans="1:8">
      <c r="A1110" s="1">
        <v>43245</v>
      </c>
      <c r="B1110">
        <v>27.809999000000001</v>
      </c>
      <c r="C1110">
        <v>27.9</v>
      </c>
      <c r="D1110">
        <v>27.719999000000001</v>
      </c>
      <c r="E1110">
        <v>27.85</v>
      </c>
      <c r="F1110">
        <v>24.751170999999999</v>
      </c>
      <c r="G1110">
        <v>39312500</v>
      </c>
      <c r="H1110">
        <f t="shared" si="17"/>
        <v>-3.2211549071658459E-3</v>
      </c>
    </row>
    <row r="1111" spans="1:8">
      <c r="A1111" s="1">
        <v>43249</v>
      </c>
      <c r="B1111">
        <v>27.459999</v>
      </c>
      <c r="C1111">
        <v>27.5</v>
      </c>
      <c r="D1111">
        <v>26.719999000000001</v>
      </c>
      <c r="E1111">
        <v>26.92</v>
      </c>
      <c r="F1111">
        <v>23.924648000000001</v>
      </c>
      <c r="G1111">
        <v>126469700</v>
      </c>
      <c r="H1111">
        <f t="shared" si="17"/>
        <v>-3.3393288745813203E-2</v>
      </c>
    </row>
    <row r="1112" spans="1:8">
      <c r="A1112" s="1">
        <v>43250</v>
      </c>
      <c r="B1112">
        <v>27.18</v>
      </c>
      <c r="C1112">
        <v>27.52</v>
      </c>
      <c r="D1112">
        <v>27.110001</v>
      </c>
      <c r="E1112">
        <v>27.41</v>
      </c>
      <c r="F1112">
        <v>24.360130000000002</v>
      </c>
      <c r="G1112">
        <v>65843700</v>
      </c>
      <c r="H1112">
        <f t="shared" si="17"/>
        <v>1.8202232275266926E-2</v>
      </c>
    </row>
    <row r="1113" spans="1:8">
      <c r="A1113" s="1">
        <v>43251</v>
      </c>
      <c r="B1113">
        <v>27.35</v>
      </c>
      <c r="C1113">
        <v>27.389999</v>
      </c>
      <c r="D1113">
        <v>27.1</v>
      </c>
      <c r="E1113">
        <v>27.18</v>
      </c>
      <c r="F1113">
        <v>24.155722000000001</v>
      </c>
      <c r="G1113">
        <v>66686900</v>
      </c>
      <c r="H1113">
        <f t="shared" si="17"/>
        <v>-8.3910882248986688E-3</v>
      </c>
    </row>
    <row r="1114" spans="1:8">
      <c r="A1114" s="1">
        <v>43252</v>
      </c>
      <c r="B1114">
        <v>27.51</v>
      </c>
      <c r="C1114">
        <v>27.629999000000002</v>
      </c>
      <c r="D1114">
        <v>27.4</v>
      </c>
      <c r="E1114">
        <v>27.48</v>
      </c>
      <c r="F1114">
        <v>24.422336999999999</v>
      </c>
      <c r="G1114">
        <v>62934300</v>
      </c>
      <c r="H1114">
        <f t="shared" si="17"/>
        <v>1.1037343450135666E-2</v>
      </c>
    </row>
    <row r="1115" spans="1:8">
      <c r="A1115" s="1">
        <v>43255</v>
      </c>
      <c r="B1115">
        <v>27.610001</v>
      </c>
      <c r="C1115">
        <v>27.67</v>
      </c>
      <c r="D1115">
        <v>27.52</v>
      </c>
      <c r="E1115">
        <v>27.57</v>
      </c>
      <c r="F1115">
        <v>24.502327000000001</v>
      </c>
      <c r="G1115">
        <v>44196900</v>
      </c>
      <c r="H1115">
        <f t="shared" si="17"/>
        <v>3.2752803304615047E-3</v>
      </c>
    </row>
    <row r="1116" spans="1:8">
      <c r="A1116" s="1">
        <v>43256</v>
      </c>
      <c r="B1116">
        <v>27.48</v>
      </c>
      <c r="C1116">
        <v>27.52</v>
      </c>
      <c r="D1116">
        <v>27.309999000000001</v>
      </c>
      <c r="E1116">
        <v>27.450001</v>
      </c>
      <c r="F1116">
        <v>24.395678</v>
      </c>
      <c r="G1116">
        <v>44996800</v>
      </c>
      <c r="H1116">
        <f t="shared" si="17"/>
        <v>-4.3526069993270796E-3</v>
      </c>
    </row>
    <row r="1117" spans="1:8">
      <c r="A1117" s="1">
        <v>43257</v>
      </c>
      <c r="B1117">
        <v>27.610001</v>
      </c>
      <c r="C1117">
        <v>27.969999000000001</v>
      </c>
      <c r="D1117">
        <v>27.58</v>
      </c>
      <c r="E1117">
        <v>27.950001</v>
      </c>
      <c r="F1117">
        <v>24.840043999999999</v>
      </c>
      <c r="G1117">
        <v>61960000</v>
      </c>
      <c r="H1117">
        <f t="shared" si="17"/>
        <v>1.8214947746072019E-2</v>
      </c>
    </row>
    <row r="1118" spans="1:8">
      <c r="A1118" s="1">
        <v>43258</v>
      </c>
      <c r="B1118">
        <v>28.07</v>
      </c>
      <c r="C1118">
        <v>28.18</v>
      </c>
      <c r="D1118">
        <v>27.85</v>
      </c>
      <c r="E1118">
        <v>28.040001</v>
      </c>
      <c r="F1118">
        <v>24.920029</v>
      </c>
      <c r="G1118">
        <v>65166100</v>
      </c>
      <c r="H1118">
        <f t="shared" si="17"/>
        <v>3.220002347821954E-3</v>
      </c>
    </row>
    <row r="1119" spans="1:8">
      <c r="A1119" s="1">
        <v>43259</v>
      </c>
      <c r="B1119">
        <v>28.01</v>
      </c>
      <c r="C1119">
        <v>28.110001</v>
      </c>
      <c r="D1119">
        <v>27.860001</v>
      </c>
      <c r="E1119">
        <v>28.08</v>
      </c>
      <c r="F1119">
        <v>24.955584999999999</v>
      </c>
      <c r="G1119">
        <v>47713400</v>
      </c>
      <c r="H1119">
        <f t="shared" si="17"/>
        <v>1.4268041180850832E-3</v>
      </c>
    </row>
    <row r="1120" spans="1:8">
      <c r="A1120" s="1">
        <v>43262</v>
      </c>
      <c r="B1120">
        <v>28.17</v>
      </c>
      <c r="C1120">
        <v>28.27</v>
      </c>
      <c r="D1120">
        <v>28.02</v>
      </c>
      <c r="E1120">
        <v>28.02</v>
      </c>
      <c r="F1120">
        <v>24.902258</v>
      </c>
      <c r="G1120">
        <v>47319600</v>
      </c>
      <c r="H1120">
        <f t="shared" si="17"/>
        <v>-2.1368763745670343E-3</v>
      </c>
    </row>
    <row r="1121" spans="1:8">
      <c r="A1121" s="1">
        <v>43263</v>
      </c>
      <c r="B1121">
        <v>28.1</v>
      </c>
      <c r="C1121">
        <v>28.17</v>
      </c>
      <c r="D1121">
        <v>27.809999000000001</v>
      </c>
      <c r="E1121">
        <v>27.950001</v>
      </c>
      <c r="F1121">
        <v>24.840043999999999</v>
      </c>
      <c r="G1121">
        <v>55517200</v>
      </c>
      <c r="H1121">
        <f t="shared" si="17"/>
        <v>-2.4983276616924008E-3</v>
      </c>
    </row>
    <row r="1122" spans="1:8">
      <c r="A1122" s="1">
        <v>43264</v>
      </c>
      <c r="B1122">
        <v>27.959999</v>
      </c>
      <c r="C1122">
        <v>28.18</v>
      </c>
      <c r="D1122">
        <v>27.82</v>
      </c>
      <c r="E1122">
        <v>27.85</v>
      </c>
      <c r="F1122">
        <v>24.751170999999999</v>
      </c>
      <c r="G1122">
        <v>61095800</v>
      </c>
      <c r="H1122">
        <f t="shared" si="17"/>
        <v>-3.577811697918069E-3</v>
      </c>
    </row>
    <row r="1123" spans="1:8">
      <c r="A1123" s="1">
        <v>43265</v>
      </c>
      <c r="B1123">
        <v>27.9</v>
      </c>
      <c r="C1123">
        <v>27.950001</v>
      </c>
      <c r="D1123">
        <v>27.51</v>
      </c>
      <c r="E1123">
        <v>27.59</v>
      </c>
      <c r="F1123">
        <v>24.520098000000001</v>
      </c>
      <c r="G1123">
        <v>70635500</v>
      </c>
      <c r="H1123">
        <f t="shared" si="17"/>
        <v>-9.3358411204059206E-3</v>
      </c>
    </row>
    <row r="1124" spans="1:8">
      <c r="A1124" s="1">
        <v>43266</v>
      </c>
      <c r="B1124">
        <v>27.299999</v>
      </c>
      <c r="C1124">
        <v>27.559999000000001</v>
      </c>
      <c r="D1124">
        <v>27.110001</v>
      </c>
      <c r="E1124">
        <v>27.469999000000001</v>
      </c>
      <c r="F1124">
        <v>24.519207000000002</v>
      </c>
      <c r="G1124">
        <v>63387600</v>
      </c>
      <c r="H1124">
        <f t="shared" si="17"/>
        <v>-3.6337538292029218E-5</v>
      </c>
    </row>
    <row r="1125" spans="1:8">
      <c r="A1125" s="1">
        <v>43269</v>
      </c>
      <c r="B1125">
        <v>27.23</v>
      </c>
      <c r="C1125">
        <v>27.459999</v>
      </c>
      <c r="D1125">
        <v>27.139999</v>
      </c>
      <c r="E1125">
        <v>27.42</v>
      </c>
      <c r="F1125">
        <v>24.474585000000001</v>
      </c>
      <c r="G1125">
        <v>49824600</v>
      </c>
      <c r="H1125">
        <f t="shared" si="17"/>
        <v>-1.8198794112713507E-3</v>
      </c>
    </row>
    <row r="1126" spans="1:8">
      <c r="A1126" s="1">
        <v>43270</v>
      </c>
      <c r="B1126">
        <v>27.139999</v>
      </c>
      <c r="C1126">
        <v>27.42</v>
      </c>
      <c r="D1126">
        <v>27.129999000000002</v>
      </c>
      <c r="E1126">
        <v>27.35</v>
      </c>
      <c r="F1126">
        <v>24.412098</v>
      </c>
      <c r="G1126">
        <v>50214700</v>
      </c>
      <c r="H1126">
        <f t="shared" si="17"/>
        <v>-2.5531382861037621E-3</v>
      </c>
    </row>
    <row r="1127" spans="1:8">
      <c r="A1127" s="1">
        <v>43271</v>
      </c>
      <c r="B1127">
        <v>27.6</v>
      </c>
      <c r="C1127">
        <v>27.6</v>
      </c>
      <c r="D1127">
        <v>27.25</v>
      </c>
      <c r="E1127">
        <v>27.280000999999999</v>
      </c>
      <c r="F1127">
        <v>24.349616999999999</v>
      </c>
      <c r="G1127">
        <v>42833600</v>
      </c>
      <c r="H1127">
        <f t="shared" si="17"/>
        <v>-2.5594277067051666E-3</v>
      </c>
    </row>
    <row r="1128" spans="1:8">
      <c r="A1128" s="1">
        <v>43272</v>
      </c>
      <c r="B1128">
        <v>27.190000999999999</v>
      </c>
      <c r="C1128">
        <v>27.360001</v>
      </c>
      <c r="D1128">
        <v>27.01</v>
      </c>
      <c r="E1128">
        <v>27.200001</v>
      </c>
      <c r="F1128">
        <v>24.278212</v>
      </c>
      <c r="G1128">
        <v>75190900</v>
      </c>
      <c r="H1128">
        <f t="shared" si="17"/>
        <v>-2.9324896568187751E-3</v>
      </c>
    </row>
    <row r="1129" spans="1:8">
      <c r="A1129" s="1">
        <v>43273</v>
      </c>
      <c r="B1129">
        <v>27.389999</v>
      </c>
      <c r="C1129">
        <v>27.42</v>
      </c>
      <c r="D1129">
        <v>27.049999</v>
      </c>
      <c r="E1129">
        <v>27.07</v>
      </c>
      <c r="F1129">
        <v>24.162175999999999</v>
      </c>
      <c r="G1129">
        <v>61389400</v>
      </c>
      <c r="H1129">
        <f t="shared" si="17"/>
        <v>-4.7794293912583486E-3</v>
      </c>
    </row>
    <row r="1130" spans="1:8">
      <c r="A1130" s="1">
        <v>43276</v>
      </c>
      <c r="B1130">
        <v>26.950001</v>
      </c>
      <c r="C1130">
        <v>27</v>
      </c>
      <c r="D1130">
        <v>26.6</v>
      </c>
      <c r="E1130">
        <v>26.780000999999999</v>
      </c>
      <c r="F1130">
        <v>23.90333</v>
      </c>
      <c r="G1130">
        <v>80746100</v>
      </c>
      <c r="H1130">
        <f t="shared" si="17"/>
        <v>-1.0712859636483003E-2</v>
      </c>
    </row>
    <row r="1131" spans="1:8">
      <c r="A1131" s="1">
        <v>43277</v>
      </c>
      <c r="B1131">
        <v>26.799999</v>
      </c>
      <c r="C1131">
        <v>26.83</v>
      </c>
      <c r="D1131">
        <v>26.52</v>
      </c>
      <c r="E1131">
        <v>26.690000999999999</v>
      </c>
      <c r="F1131">
        <v>23.822997999999998</v>
      </c>
      <c r="G1131">
        <v>56387800</v>
      </c>
      <c r="H1131">
        <f t="shared" si="17"/>
        <v>-3.3607032994985245E-3</v>
      </c>
    </row>
    <row r="1132" spans="1:8">
      <c r="A1132" s="1">
        <v>43278</v>
      </c>
      <c r="B1132">
        <v>26.68</v>
      </c>
      <c r="C1132">
        <v>26.879999000000002</v>
      </c>
      <c r="D1132">
        <v>26.35</v>
      </c>
      <c r="E1132">
        <v>26.360001</v>
      </c>
      <c r="F1132">
        <v>23.528448000000001</v>
      </c>
      <c r="G1132">
        <v>78099200</v>
      </c>
      <c r="H1132">
        <f t="shared" si="17"/>
        <v>-1.2364102956311268E-2</v>
      </c>
    </row>
    <row r="1133" spans="1:8">
      <c r="A1133" s="1">
        <v>43279</v>
      </c>
      <c r="B1133">
        <v>26.360001</v>
      </c>
      <c r="C1133">
        <v>26.700001</v>
      </c>
      <c r="D1133">
        <v>26.309999000000001</v>
      </c>
      <c r="E1133">
        <v>26.59</v>
      </c>
      <c r="F1133">
        <v>23.733741999999999</v>
      </c>
      <c r="G1133">
        <v>78544800</v>
      </c>
      <c r="H1133">
        <f t="shared" si="17"/>
        <v>8.7253523904338489E-3</v>
      </c>
    </row>
    <row r="1134" spans="1:8">
      <c r="A1134" s="1">
        <v>43280</v>
      </c>
      <c r="B1134">
        <v>26.92</v>
      </c>
      <c r="C1134">
        <v>27.07</v>
      </c>
      <c r="D1134">
        <v>26.549999</v>
      </c>
      <c r="E1134">
        <v>26.59</v>
      </c>
      <c r="F1134">
        <v>23.733741999999999</v>
      </c>
      <c r="G1134">
        <v>77149900</v>
      </c>
      <c r="H1134">
        <f t="shared" si="17"/>
        <v>0</v>
      </c>
    </row>
    <row r="1135" spans="1:8">
      <c r="A1135" s="1">
        <v>43283</v>
      </c>
      <c r="B1135">
        <v>26.370000999999998</v>
      </c>
      <c r="C1135">
        <v>26.73</v>
      </c>
      <c r="D1135">
        <v>26.35</v>
      </c>
      <c r="E1135">
        <v>26.719999000000001</v>
      </c>
      <c r="F1135">
        <v>23.849771</v>
      </c>
      <c r="G1135">
        <v>66202800</v>
      </c>
      <c r="H1135">
        <f t="shared" si="17"/>
        <v>4.8887781791847676E-3</v>
      </c>
    </row>
    <row r="1136" spans="1:8">
      <c r="A1136" s="1">
        <v>43284</v>
      </c>
      <c r="B1136">
        <v>26.790001</v>
      </c>
      <c r="C1136">
        <v>26.870000999999998</v>
      </c>
      <c r="D1136">
        <v>26.42</v>
      </c>
      <c r="E1136">
        <v>26.48</v>
      </c>
      <c r="F1136">
        <v>23.635555</v>
      </c>
      <c r="G1136">
        <v>30717800</v>
      </c>
      <c r="H1136">
        <f t="shared" si="17"/>
        <v>-8.9818891762105564E-3</v>
      </c>
    </row>
    <row r="1137" spans="1:8">
      <c r="A1137" s="1">
        <v>43286</v>
      </c>
      <c r="B1137">
        <v>26.620000999999998</v>
      </c>
      <c r="C1137">
        <v>26.68</v>
      </c>
      <c r="D1137">
        <v>26.450001</v>
      </c>
      <c r="E1137">
        <v>26.540001</v>
      </c>
      <c r="F1137">
        <v>23.689112000000002</v>
      </c>
      <c r="G1137">
        <v>40668500</v>
      </c>
      <c r="H1137">
        <f t="shared" si="17"/>
        <v>2.2659505985791919E-3</v>
      </c>
    </row>
    <row r="1138" spans="1:8">
      <c r="A1138" s="1">
        <v>43287</v>
      </c>
      <c r="B1138">
        <v>26.469999000000001</v>
      </c>
      <c r="C1138">
        <v>26.780000999999999</v>
      </c>
      <c r="D1138">
        <v>26.370000999999998</v>
      </c>
      <c r="E1138">
        <v>26.67</v>
      </c>
      <c r="F1138">
        <v>23.805147000000002</v>
      </c>
      <c r="G1138">
        <v>41285000</v>
      </c>
      <c r="H1138">
        <f t="shared" si="17"/>
        <v>4.8982418589603571E-3</v>
      </c>
    </row>
    <row r="1139" spans="1:8">
      <c r="A1139" s="1">
        <v>43290</v>
      </c>
      <c r="B1139">
        <v>26.809999000000001</v>
      </c>
      <c r="C1139">
        <v>27.309999000000001</v>
      </c>
      <c r="D1139">
        <v>26.780000999999999</v>
      </c>
      <c r="E1139">
        <v>27.280000999999999</v>
      </c>
      <c r="F1139">
        <v>24.349616999999999</v>
      </c>
      <c r="G1139">
        <v>73447400</v>
      </c>
      <c r="H1139">
        <f t="shared" si="17"/>
        <v>2.2871944458061816E-2</v>
      </c>
    </row>
    <row r="1140" spans="1:8">
      <c r="A1140" s="1">
        <v>43291</v>
      </c>
      <c r="B1140">
        <v>27.299999</v>
      </c>
      <c r="C1140">
        <v>27.389999</v>
      </c>
      <c r="D1140">
        <v>27.1</v>
      </c>
      <c r="E1140">
        <v>27.18</v>
      </c>
      <c r="F1140">
        <v>24.260361</v>
      </c>
      <c r="G1140">
        <v>51260600</v>
      </c>
      <c r="H1140">
        <f t="shared" si="17"/>
        <v>-3.6656018039215523E-3</v>
      </c>
    </row>
    <row r="1141" spans="1:8">
      <c r="A1141" s="1">
        <v>43292</v>
      </c>
      <c r="B1141">
        <v>27.030000999999999</v>
      </c>
      <c r="C1141">
        <v>27.190000999999999</v>
      </c>
      <c r="D1141">
        <v>26.99</v>
      </c>
      <c r="E1141">
        <v>27.049999</v>
      </c>
      <c r="F1141">
        <v>24.144323</v>
      </c>
      <c r="G1141">
        <v>46023700</v>
      </c>
      <c r="H1141">
        <f t="shared" si="17"/>
        <v>-4.7830285790058788E-3</v>
      </c>
    </row>
    <row r="1142" spans="1:8">
      <c r="A1142" s="1">
        <v>43293</v>
      </c>
      <c r="B1142">
        <v>27.219999000000001</v>
      </c>
      <c r="C1142">
        <v>27.24</v>
      </c>
      <c r="D1142">
        <v>26.940000999999999</v>
      </c>
      <c r="E1142">
        <v>27.1</v>
      </c>
      <c r="F1142">
        <v>24.188950999999999</v>
      </c>
      <c r="G1142">
        <v>64876800</v>
      </c>
      <c r="H1142">
        <f t="shared" si="17"/>
        <v>1.8483848149314207E-3</v>
      </c>
    </row>
    <row r="1143" spans="1:8">
      <c r="A1143" s="1">
        <v>43294</v>
      </c>
      <c r="B1143">
        <v>26.99</v>
      </c>
      <c r="C1143">
        <v>27.07</v>
      </c>
      <c r="D1143">
        <v>26.700001</v>
      </c>
      <c r="E1143">
        <v>26.98</v>
      </c>
      <c r="F1143">
        <v>24.081845999999999</v>
      </c>
      <c r="G1143">
        <v>64146900</v>
      </c>
      <c r="H1143">
        <f t="shared" si="17"/>
        <v>-4.4278480699721408E-3</v>
      </c>
    </row>
    <row r="1144" spans="1:8">
      <c r="A1144" s="1">
        <v>43297</v>
      </c>
      <c r="B1144">
        <v>27.059999000000001</v>
      </c>
      <c r="C1144">
        <v>27.48</v>
      </c>
      <c r="D1144">
        <v>27.040001</v>
      </c>
      <c r="E1144">
        <v>27.459999</v>
      </c>
      <c r="F1144">
        <v>24.510283000000001</v>
      </c>
      <c r="G1144">
        <v>55812000</v>
      </c>
      <c r="H1144">
        <f t="shared" si="17"/>
        <v>1.779087035105209E-2</v>
      </c>
    </row>
    <row r="1145" spans="1:8">
      <c r="A1145" s="1">
        <v>43298</v>
      </c>
      <c r="B1145">
        <v>27.49</v>
      </c>
      <c r="C1145">
        <v>27.6</v>
      </c>
      <c r="D1145">
        <v>27.34</v>
      </c>
      <c r="E1145">
        <v>27.49</v>
      </c>
      <c r="F1145">
        <v>24.537057999999998</v>
      </c>
      <c r="G1145">
        <v>55502200</v>
      </c>
      <c r="H1145">
        <f t="shared" si="17"/>
        <v>1.0923986475389576E-3</v>
      </c>
    </row>
    <row r="1146" spans="1:8">
      <c r="A1146" s="1">
        <v>43299</v>
      </c>
      <c r="B1146">
        <v>27.6</v>
      </c>
      <c r="C1146">
        <v>27.98</v>
      </c>
      <c r="D1146">
        <v>27.559999000000001</v>
      </c>
      <c r="E1146">
        <v>27.93</v>
      </c>
      <c r="F1146">
        <v>24.9298</v>
      </c>
      <c r="G1146">
        <v>59109200</v>
      </c>
      <c r="H1146">
        <f t="shared" si="17"/>
        <v>1.600607538197945E-2</v>
      </c>
    </row>
    <row r="1147" spans="1:8">
      <c r="A1147" s="1">
        <v>43300</v>
      </c>
      <c r="B1147">
        <v>27.790001</v>
      </c>
      <c r="C1147">
        <v>27.799999</v>
      </c>
      <c r="D1147">
        <v>27.469999000000001</v>
      </c>
      <c r="E1147">
        <v>27.51</v>
      </c>
      <c r="F1147">
        <v>24.554911000000001</v>
      </c>
      <c r="G1147">
        <v>61765100</v>
      </c>
      <c r="H1147">
        <f t="shared" si="17"/>
        <v>-1.5037786103378269E-2</v>
      </c>
    </row>
    <row r="1148" spans="1:8">
      <c r="A1148" s="1">
        <v>43301</v>
      </c>
      <c r="B1148">
        <v>27.459999</v>
      </c>
      <c r="C1148">
        <v>27.639999</v>
      </c>
      <c r="D1148">
        <v>27.360001</v>
      </c>
      <c r="E1148">
        <v>27.559999000000001</v>
      </c>
      <c r="F1148">
        <v>24.599540999999999</v>
      </c>
      <c r="G1148">
        <v>51562300</v>
      </c>
      <c r="H1148">
        <f t="shared" si="17"/>
        <v>1.8175590210853523E-3</v>
      </c>
    </row>
    <row r="1149" spans="1:8">
      <c r="A1149" s="1">
        <v>43304</v>
      </c>
      <c r="B1149">
        <v>27.559999000000001</v>
      </c>
      <c r="C1149">
        <v>27.98</v>
      </c>
      <c r="D1149">
        <v>27.549999</v>
      </c>
      <c r="E1149">
        <v>27.940000999999999</v>
      </c>
      <c r="F1149">
        <v>24.938721000000001</v>
      </c>
      <c r="G1149">
        <v>81516200</v>
      </c>
      <c r="H1149">
        <f t="shared" si="17"/>
        <v>1.378806214311082E-2</v>
      </c>
    </row>
    <row r="1150" spans="1:8">
      <c r="A1150" s="1">
        <v>43305</v>
      </c>
      <c r="B1150">
        <v>28.049999</v>
      </c>
      <c r="C1150">
        <v>28.190000999999999</v>
      </c>
      <c r="D1150">
        <v>27.950001</v>
      </c>
      <c r="E1150">
        <v>28.02</v>
      </c>
      <c r="F1150">
        <v>25.010131999999999</v>
      </c>
      <c r="G1150">
        <v>63133700</v>
      </c>
      <c r="H1150">
        <f t="shared" si="17"/>
        <v>2.8634587956614804E-3</v>
      </c>
    </row>
    <row r="1151" spans="1:8">
      <c r="A1151" s="1">
        <v>43306</v>
      </c>
      <c r="B1151">
        <v>28</v>
      </c>
      <c r="C1151">
        <v>28.129999000000002</v>
      </c>
      <c r="D1151">
        <v>27.85</v>
      </c>
      <c r="E1151">
        <v>28.08</v>
      </c>
      <c r="F1151">
        <v>25.063687999999999</v>
      </c>
      <c r="G1151">
        <v>44197200</v>
      </c>
      <c r="H1151">
        <f t="shared" si="17"/>
        <v>2.1413721446972124E-3</v>
      </c>
    </row>
    <row r="1152" spans="1:8">
      <c r="A1152" s="1">
        <v>43307</v>
      </c>
      <c r="B1152">
        <v>28.15</v>
      </c>
      <c r="C1152">
        <v>28.26</v>
      </c>
      <c r="D1152">
        <v>28.040001</v>
      </c>
      <c r="E1152">
        <v>28.07</v>
      </c>
      <c r="F1152">
        <v>25.054756000000001</v>
      </c>
      <c r="G1152">
        <v>40056800</v>
      </c>
      <c r="H1152">
        <f t="shared" si="17"/>
        <v>-3.5637213485892186E-4</v>
      </c>
    </row>
    <row r="1153" spans="1:8">
      <c r="A1153" s="1">
        <v>43308</v>
      </c>
      <c r="B1153">
        <v>28.059999000000001</v>
      </c>
      <c r="C1153">
        <v>28.27</v>
      </c>
      <c r="D1153">
        <v>27.969999000000001</v>
      </c>
      <c r="E1153">
        <v>28.129999000000002</v>
      </c>
      <c r="F1153">
        <v>25.108312999999999</v>
      </c>
      <c r="G1153">
        <v>63149400</v>
      </c>
      <c r="H1153">
        <f t="shared" si="17"/>
        <v>2.1375981470343535E-3</v>
      </c>
    </row>
    <row r="1154" spans="1:8">
      <c r="A1154" s="1">
        <v>43311</v>
      </c>
      <c r="B1154">
        <v>28.15</v>
      </c>
      <c r="C1154">
        <v>28.360001</v>
      </c>
      <c r="D1154">
        <v>28.110001</v>
      </c>
      <c r="E1154">
        <v>28.15</v>
      </c>
      <c r="F1154">
        <v>25.126166999999999</v>
      </c>
      <c r="G1154">
        <v>56474100</v>
      </c>
      <c r="H1154">
        <f t="shared" si="17"/>
        <v>7.1107923499280157E-4</v>
      </c>
    </row>
    <row r="1155" spans="1:8">
      <c r="A1155" s="1">
        <v>43312</v>
      </c>
      <c r="B1155">
        <v>28.23</v>
      </c>
      <c r="C1155">
        <v>28.24</v>
      </c>
      <c r="D1155">
        <v>27.889999</v>
      </c>
      <c r="E1155">
        <v>27.950001</v>
      </c>
      <c r="F1155">
        <v>24.947651</v>
      </c>
      <c r="G1155">
        <v>84500100</v>
      </c>
      <c r="H1155">
        <f t="shared" ref="H1155:H1218" si="18">(F1155-F1154)/F1154</f>
        <v>-7.1047844265302524E-3</v>
      </c>
    </row>
    <row r="1156" spans="1:8">
      <c r="A1156" s="1">
        <v>43313</v>
      </c>
      <c r="B1156">
        <v>28.129999000000002</v>
      </c>
      <c r="C1156">
        <v>28.27</v>
      </c>
      <c r="D1156">
        <v>27.879999000000002</v>
      </c>
      <c r="E1156">
        <v>27.950001</v>
      </c>
      <c r="F1156">
        <v>24.947651</v>
      </c>
      <c r="G1156">
        <v>64046900</v>
      </c>
      <c r="H1156">
        <f t="shared" si="18"/>
        <v>0</v>
      </c>
    </row>
    <row r="1157" spans="1:8">
      <c r="A1157" s="1">
        <v>43314</v>
      </c>
      <c r="B1157">
        <v>27.77</v>
      </c>
      <c r="C1157">
        <v>28.01</v>
      </c>
      <c r="D1157">
        <v>27.68</v>
      </c>
      <c r="E1157">
        <v>27.959999</v>
      </c>
      <c r="F1157">
        <v>24.956569999999999</v>
      </c>
      <c r="G1157">
        <v>38330700</v>
      </c>
      <c r="H1157">
        <f t="shared" si="18"/>
        <v>3.5750860872628003E-4</v>
      </c>
    </row>
    <row r="1158" spans="1:8">
      <c r="A1158" s="1">
        <v>43315</v>
      </c>
      <c r="B1158">
        <v>27.92</v>
      </c>
      <c r="C1158">
        <v>28.120000999999998</v>
      </c>
      <c r="D1158">
        <v>27.92</v>
      </c>
      <c r="E1158">
        <v>28.120000999999998</v>
      </c>
      <c r="F1158">
        <v>25.099385999999999</v>
      </c>
      <c r="G1158">
        <v>34894300</v>
      </c>
      <c r="H1158">
        <f t="shared" si="18"/>
        <v>5.7225812681790745E-3</v>
      </c>
    </row>
    <row r="1159" spans="1:8">
      <c r="A1159" s="1">
        <v>43318</v>
      </c>
      <c r="B1159">
        <v>28.16</v>
      </c>
      <c r="C1159">
        <v>28.34</v>
      </c>
      <c r="D1159">
        <v>28.1</v>
      </c>
      <c r="E1159">
        <v>28.27</v>
      </c>
      <c r="F1159">
        <v>25.233274000000002</v>
      </c>
      <c r="G1159">
        <v>38230100</v>
      </c>
      <c r="H1159">
        <f t="shared" si="18"/>
        <v>5.3343137557230469E-3</v>
      </c>
    </row>
    <row r="1160" spans="1:8">
      <c r="A1160" s="1">
        <v>43319</v>
      </c>
      <c r="B1160">
        <v>28.35</v>
      </c>
      <c r="C1160">
        <v>28.559999000000001</v>
      </c>
      <c r="D1160">
        <v>28.33</v>
      </c>
      <c r="E1160">
        <v>28.4</v>
      </c>
      <c r="F1160">
        <v>25.349308000000001</v>
      </c>
      <c r="G1160">
        <v>44608600</v>
      </c>
      <c r="H1160">
        <f t="shared" si="18"/>
        <v>4.5984520280641771E-3</v>
      </c>
    </row>
    <row r="1161" spans="1:8">
      <c r="A1161" s="1">
        <v>43320</v>
      </c>
      <c r="B1161">
        <v>28.360001</v>
      </c>
      <c r="C1161">
        <v>28.52</v>
      </c>
      <c r="D1161">
        <v>28.34</v>
      </c>
      <c r="E1161">
        <v>28.469999000000001</v>
      </c>
      <c r="F1161">
        <v>25.411791000000001</v>
      </c>
      <c r="G1161">
        <v>47522000</v>
      </c>
      <c r="H1161">
        <f t="shared" si="18"/>
        <v>2.464879909147827E-3</v>
      </c>
    </row>
    <row r="1162" spans="1:8">
      <c r="A1162" s="1">
        <v>43321</v>
      </c>
      <c r="B1162">
        <v>28.4</v>
      </c>
      <c r="C1162">
        <v>28.469999000000001</v>
      </c>
      <c r="D1162">
        <v>28.299999</v>
      </c>
      <c r="E1162">
        <v>28.299999</v>
      </c>
      <c r="F1162">
        <v>25.260045999999999</v>
      </c>
      <c r="G1162">
        <v>29357800</v>
      </c>
      <c r="H1162">
        <f t="shared" si="18"/>
        <v>-5.971440580477062E-3</v>
      </c>
    </row>
    <row r="1163" spans="1:8">
      <c r="A1163" s="1">
        <v>43322</v>
      </c>
      <c r="B1163">
        <v>27.93</v>
      </c>
      <c r="C1163">
        <v>28.07</v>
      </c>
      <c r="D1163">
        <v>27.83</v>
      </c>
      <c r="E1163">
        <v>27.969999000000001</v>
      </c>
      <c r="F1163">
        <v>24.965502000000001</v>
      </c>
      <c r="G1163">
        <v>83301400</v>
      </c>
      <c r="H1163">
        <f t="shared" si="18"/>
        <v>-1.1660469660268962E-2</v>
      </c>
    </row>
    <row r="1164" spans="1:8">
      <c r="A1164" s="1">
        <v>43325</v>
      </c>
      <c r="B1164">
        <v>27.969999000000001</v>
      </c>
      <c r="C1164">
        <v>28.040001</v>
      </c>
      <c r="D1164">
        <v>27.690000999999999</v>
      </c>
      <c r="E1164">
        <v>27.700001</v>
      </c>
      <c r="F1164">
        <v>24.724501</v>
      </c>
      <c r="G1164">
        <v>74413500</v>
      </c>
      <c r="H1164">
        <f t="shared" si="18"/>
        <v>-9.6533608657258588E-3</v>
      </c>
    </row>
    <row r="1165" spans="1:8">
      <c r="A1165" s="1">
        <v>43326</v>
      </c>
      <c r="B1165">
        <v>27.799999</v>
      </c>
      <c r="C1165">
        <v>28.01</v>
      </c>
      <c r="D1165">
        <v>27.719999000000001</v>
      </c>
      <c r="E1165">
        <v>27.959999</v>
      </c>
      <c r="F1165">
        <v>24.956569999999999</v>
      </c>
      <c r="G1165">
        <v>43659000</v>
      </c>
      <c r="H1165">
        <f t="shared" si="18"/>
        <v>9.3861954989505839E-3</v>
      </c>
    </row>
    <row r="1166" spans="1:8">
      <c r="A1166" s="1">
        <v>43327</v>
      </c>
      <c r="B1166">
        <v>27.73</v>
      </c>
      <c r="C1166">
        <v>27.879999000000002</v>
      </c>
      <c r="D1166">
        <v>27.610001</v>
      </c>
      <c r="E1166">
        <v>27.74</v>
      </c>
      <c r="F1166">
        <v>24.760202</v>
      </c>
      <c r="G1166">
        <v>55681100</v>
      </c>
      <c r="H1166">
        <f t="shared" si="18"/>
        <v>-7.8683889653105247E-3</v>
      </c>
    </row>
    <row r="1167" spans="1:8">
      <c r="A1167" s="1">
        <v>43328</v>
      </c>
      <c r="B1167">
        <v>27.870000999999998</v>
      </c>
      <c r="C1167">
        <v>28.190000999999999</v>
      </c>
      <c r="D1167">
        <v>27.870000999999998</v>
      </c>
      <c r="E1167">
        <v>28.110001</v>
      </c>
      <c r="F1167">
        <v>25.090464000000001</v>
      </c>
      <c r="G1167">
        <v>49534200</v>
      </c>
      <c r="H1167">
        <f t="shared" si="18"/>
        <v>1.3338421067808783E-2</v>
      </c>
    </row>
    <row r="1168" spans="1:8">
      <c r="A1168" s="1">
        <v>43329</v>
      </c>
      <c r="B1168">
        <v>28.030000999999999</v>
      </c>
      <c r="C1168">
        <v>28.209999</v>
      </c>
      <c r="D1168">
        <v>28.030000999999999</v>
      </c>
      <c r="E1168">
        <v>28.17</v>
      </c>
      <c r="F1168">
        <v>25.144012</v>
      </c>
      <c r="G1168">
        <v>43193100</v>
      </c>
      <c r="H1168">
        <f t="shared" si="18"/>
        <v>2.1341972790937329E-3</v>
      </c>
    </row>
    <row r="1169" spans="1:8">
      <c r="A1169" s="1">
        <v>43332</v>
      </c>
      <c r="B1169">
        <v>28.17</v>
      </c>
      <c r="C1169">
        <v>28.309999000000001</v>
      </c>
      <c r="D1169">
        <v>28.129999000000002</v>
      </c>
      <c r="E1169">
        <v>28.26</v>
      </c>
      <c r="F1169">
        <v>25.224354000000002</v>
      </c>
      <c r="G1169">
        <v>30053700</v>
      </c>
      <c r="H1169">
        <f t="shared" si="18"/>
        <v>3.19527368981536E-3</v>
      </c>
    </row>
    <row r="1170" spans="1:8">
      <c r="A1170" s="1">
        <v>43333</v>
      </c>
      <c r="B1170">
        <v>28.280000999999999</v>
      </c>
      <c r="C1170">
        <v>28.51</v>
      </c>
      <c r="D1170">
        <v>28.219999000000001</v>
      </c>
      <c r="E1170">
        <v>28.370000999999998</v>
      </c>
      <c r="F1170">
        <v>25.322533</v>
      </c>
      <c r="G1170">
        <v>47940000</v>
      </c>
      <c r="H1170">
        <f t="shared" si="18"/>
        <v>3.8922305007295026E-3</v>
      </c>
    </row>
    <row r="1171" spans="1:8">
      <c r="A1171" s="1">
        <v>43334</v>
      </c>
      <c r="B1171">
        <v>28.25</v>
      </c>
      <c r="C1171">
        <v>28.379999000000002</v>
      </c>
      <c r="D1171">
        <v>28.23</v>
      </c>
      <c r="E1171">
        <v>28.27</v>
      </c>
      <c r="F1171">
        <v>25.233274000000002</v>
      </c>
      <c r="G1171">
        <v>27323300</v>
      </c>
      <c r="H1171">
        <f t="shared" si="18"/>
        <v>-3.524884339177223E-3</v>
      </c>
    </row>
    <row r="1172" spans="1:8">
      <c r="A1172" s="1">
        <v>43335</v>
      </c>
      <c r="B1172">
        <v>28.26</v>
      </c>
      <c r="C1172">
        <v>28.290001</v>
      </c>
      <c r="D1172">
        <v>28.1</v>
      </c>
      <c r="E1172">
        <v>28.139999</v>
      </c>
      <c r="F1172">
        <v>25.117236999999999</v>
      </c>
      <c r="G1172">
        <v>31767800</v>
      </c>
      <c r="H1172">
        <f t="shared" si="18"/>
        <v>-4.5985709187005286E-3</v>
      </c>
    </row>
    <row r="1173" spans="1:8">
      <c r="A1173" s="1">
        <v>43336</v>
      </c>
      <c r="B1173">
        <v>28.25</v>
      </c>
      <c r="C1173">
        <v>28.299999</v>
      </c>
      <c r="D1173">
        <v>28.190000999999999</v>
      </c>
      <c r="E1173">
        <v>28.24</v>
      </c>
      <c r="F1173">
        <v>25.206496999999999</v>
      </c>
      <c r="G1173">
        <v>22064500</v>
      </c>
      <c r="H1173">
        <f t="shared" si="18"/>
        <v>3.5537348315819711E-3</v>
      </c>
    </row>
    <row r="1174" spans="1:8">
      <c r="A1174" s="1">
        <v>43339</v>
      </c>
      <c r="B1174">
        <v>28.35</v>
      </c>
      <c r="C1174">
        <v>28.719999000000001</v>
      </c>
      <c r="D1174">
        <v>28.34</v>
      </c>
      <c r="E1174">
        <v>28.620000999999998</v>
      </c>
      <c r="F1174">
        <v>25.545680999999998</v>
      </c>
      <c r="G1174">
        <v>52254500</v>
      </c>
      <c r="H1174">
        <f t="shared" si="18"/>
        <v>1.3456213292945843E-2</v>
      </c>
    </row>
    <row r="1175" spans="1:8">
      <c r="A1175" s="1">
        <v>43340</v>
      </c>
      <c r="B1175">
        <v>28.700001</v>
      </c>
      <c r="C1175">
        <v>28.719999000000001</v>
      </c>
      <c r="D1175">
        <v>28.540001</v>
      </c>
      <c r="E1175">
        <v>28.59</v>
      </c>
      <c r="F1175">
        <v>25.518899999999999</v>
      </c>
      <c r="G1175">
        <v>28896800</v>
      </c>
      <c r="H1175">
        <f t="shared" si="18"/>
        <v>-1.0483572545981344E-3</v>
      </c>
    </row>
    <row r="1176" spans="1:8">
      <c r="A1176" s="1">
        <v>43341</v>
      </c>
      <c r="B1176">
        <v>28.59</v>
      </c>
      <c r="C1176">
        <v>28.66</v>
      </c>
      <c r="D1176">
        <v>28.440000999999999</v>
      </c>
      <c r="E1176">
        <v>28.58</v>
      </c>
      <c r="F1176">
        <v>25.509975000000001</v>
      </c>
      <c r="G1176">
        <v>34015300</v>
      </c>
      <c r="H1176">
        <f t="shared" si="18"/>
        <v>-3.4974078036270574E-4</v>
      </c>
    </row>
    <row r="1177" spans="1:8">
      <c r="A1177" s="1">
        <v>43342</v>
      </c>
      <c r="B1177">
        <v>28.450001</v>
      </c>
      <c r="C1177">
        <v>28.559999000000001</v>
      </c>
      <c r="D1177">
        <v>28.309999000000001</v>
      </c>
      <c r="E1177">
        <v>28.360001</v>
      </c>
      <c r="F1177">
        <v>25.313601999999999</v>
      </c>
      <c r="G1177">
        <v>43264100</v>
      </c>
      <c r="H1177">
        <f t="shared" si="18"/>
        <v>-7.6978907270587775E-3</v>
      </c>
    </row>
    <row r="1178" spans="1:8">
      <c r="A1178" s="1">
        <v>43343</v>
      </c>
      <c r="B1178">
        <v>28.26</v>
      </c>
      <c r="C1178">
        <v>28.35</v>
      </c>
      <c r="D1178">
        <v>28.17</v>
      </c>
      <c r="E1178">
        <v>28.33</v>
      </c>
      <c r="F1178">
        <v>25.286826999999999</v>
      </c>
      <c r="G1178">
        <v>34107800</v>
      </c>
      <c r="H1178">
        <f t="shared" si="18"/>
        <v>-1.0577317285782031E-3</v>
      </c>
    </row>
    <row r="1179" spans="1:8">
      <c r="A1179" s="1">
        <v>43347</v>
      </c>
      <c r="B1179">
        <v>28.27</v>
      </c>
      <c r="C1179">
        <v>28.5</v>
      </c>
      <c r="D1179">
        <v>28.200001</v>
      </c>
      <c r="E1179">
        <v>28.469999000000001</v>
      </c>
      <c r="F1179">
        <v>25.411791000000001</v>
      </c>
      <c r="G1179">
        <v>43145600</v>
      </c>
      <c r="H1179">
        <f t="shared" si="18"/>
        <v>4.9418616262136041E-3</v>
      </c>
    </row>
    <row r="1180" spans="1:8">
      <c r="A1180" s="1">
        <v>43348</v>
      </c>
      <c r="B1180">
        <v>28.450001</v>
      </c>
      <c r="C1180">
        <v>28.639999</v>
      </c>
      <c r="D1180">
        <v>28.43</v>
      </c>
      <c r="E1180">
        <v>28.49</v>
      </c>
      <c r="F1180">
        <v>25.429642000000001</v>
      </c>
      <c r="G1180">
        <v>32727700</v>
      </c>
      <c r="H1180">
        <f t="shared" si="18"/>
        <v>7.0246918054694702E-4</v>
      </c>
    </row>
    <row r="1181" spans="1:8">
      <c r="A1181" s="1">
        <v>43349</v>
      </c>
      <c r="B1181">
        <v>28.450001</v>
      </c>
      <c r="C1181">
        <v>28.530000999999999</v>
      </c>
      <c r="D1181">
        <v>28.27</v>
      </c>
      <c r="E1181">
        <v>28.360001</v>
      </c>
      <c r="F1181">
        <v>25.313601999999999</v>
      </c>
      <c r="G1181">
        <v>38328900</v>
      </c>
      <c r="H1181">
        <f t="shared" si="18"/>
        <v>-4.5631786715676801E-3</v>
      </c>
    </row>
    <row r="1182" spans="1:8">
      <c r="A1182" s="1">
        <v>43350</v>
      </c>
      <c r="B1182">
        <v>28.42</v>
      </c>
      <c r="C1182">
        <v>28.440000999999999</v>
      </c>
      <c r="D1182">
        <v>28.209999</v>
      </c>
      <c r="E1182">
        <v>28.33</v>
      </c>
      <c r="F1182">
        <v>25.286826999999999</v>
      </c>
      <c r="G1182">
        <v>43644300</v>
      </c>
      <c r="H1182">
        <f t="shared" si="18"/>
        <v>-1.0577317285782031E-3</v>
      </c>
    </row>
    <row r="1183" spans="1:8">
      <c r="A1183" s="1">
        <v>43353</v>
      </c>
      <c r="B1183">
        <v>28.4</v>
      </c>
      <c r="C1183">
        <v>28.440000999999999</v>
      </c>
      <c r="D1183">
        <v>28.27</v>
      </c>
      <c r="E1183">
        <v>28.299999</v>
      </c>
      <c r="F1183">
        <v>25.260045999999999</v>
      </c>
      <c r="G1183">
        <v>29927200</v>
      </c>
      <c r="H1183">
        <f t="shared" si="18"/>
        <v>-1.0590889873213322E-3</v>
      </c>
    </row>
    <row r="1184" spans="1:8">
      <c r="A1184" s="1">
        <v>43354</v>
      </c>
      <c r="B1184">
        <v>28.219999000000001</v>
      </c>
      <c r="C1184">
        <v>28.41</v>
      </c>
      <c r="D1184">
        <v>28.120000999999998</v>
      </c>
      <c r="E1184">
        <v>28.33</v>
      </c>
      <c r="F1184">
        <v>25.286826999999999</v>
      </c>
      <c r="G1184">
        <v>32065200</v>
      </c>
      <c r="H1184">
        <f t="shared" si="18"/>
        <v>1.0602118460116708E-3</v>
      </c>
    </row>
    <row r="1185" spans="1:8">
      <c r="A1185" s="1">
        <v>43355</v>
      </c>
      <c r="B1185">
        <v>28.33</v>
      </c>
      <c r="C1185">
        <v>28.389999</v>
      </c>
      <c r="D1185">
        <v>28.049999</v>
      </c>
      <c r="E1185">
        <v>28.07</v>
      </c>
      <c r="F1185">
        <v>25.054756000000001</v>
      </c>
      <c r="G1185">
        <v>47963400</v>
      </c>
      <c r="H1185">
        <f t="shared" si="18"/>
        <v>-9.1775452886990409E-3</v>
      </c>
    </row>
    <row r="1186" spans="1:8">
      <c r="A1186" s="1">
        <v>43356</v>
      </c>
      <c r="B1186">
        <v>28.139999</v>
      </c>
      <c r="C1186">
        <v>28.280000999999999</v>
      </c>
      <c r="D1186">
        <v>27.969999000000001</v>
      </c>
      <c r="E1186">
        <v>28.030000999999999</v>
      </c>
      <c r="F1186">
        <v>25.019053</v>
      </c>
      <c r="G1186">
        <v>44977100</v>
      </c>
      <c r="H1186">
        <f t="shared" si="18"/>
        <v>-1.4249989103865786E-3</v>
      </c>
    </row>
    <row r="1187" spans="1:8">
      <c r="A1187" s="1">
        <v>43357</v>
      </c>
      <c r="B1187">
        <v>28.07</v>
      </c>
      <c r="C1187">
        <v>28.26</v>
      </c>
      <c r="D1187">
        <v>28.059999000000001</v>
      </c>
      <c r="E1187">
        <v>28.23</v>
      </c>
      <c r="F1187">
        <v>25.197566999999999</v>
      </c>
      <c r="G1187">
        <v>34151000</v>
      </c>
      <c r="H1187">
        <f t="shared" si="18"/>
        <v>7.135122180683651E-3</v>
      </c>
    </row>
    <row r="1188" spans="1:8">
      <c r="A1188" s="1">
        <v>43360</v>
      </c>
      <c r="B1188">
        <v>28.23</v>
      </c>
      <c r="C1188">
        <v>28.309999000000001</v>
      </c>
      <c r="D1188">
        <v>28.08</v>
      </c>
      <c r="E1188">
        <v>28.110001</v>
      </c>
      <c r="F1188">
        <v>25.090464000000001</v>
      </c>
      <c r="G1188">
        <v>26907900</v>
      </c>
      <c r="H1188">
        <f t="shared" si="18"/>
        <v>-4.2505294261147757E-3</v>
      </c>
    </row>
    <row r="1189" spans="1:8">
      <c r="A1189" s="1">
        <v>43361</v>
      </c>
      <c r="B1189">
        <v>28.18</v>
      </c>
      <c r="C1189">
        <v>28.280000999999999</v>
      </c>
      <c r="D1189">
        <v>28.059999000000001</v>
      </c>
      <c r="E1189">
        <v>28.25</v>
      </c>
      <c r="F1189">
        <v>25.215416000000001</v>
      </c>
      <c r="G1189">
        <v>36405600</v>
      </c>
      <c r="H1189">
        <f t="shared" si="18"/>
        <v>4.9800593564152656E-3</v>
      </c>
    </row>
    <row r="1190" spans="1:8">
      <c r="A1190" s="1">
        <v>43362</v>
      </c>
      <c r="B1190">
        <v>28.23</v>
      </c>
      <c r="C1190">
        <v>28.82</v>
      </c>
      <c r="D1190">
        <v>28.23</v>
      </c>
      <c r="E1190">
        <v>28.73</v>
      </c>
      <c r="F1190">
        <v>25.64386</v>
      </c>
      <c r="G1190">
        <v>75551800</v>
      </c>
      <c r="H1190">
        <f t="shared" si="18"/>
        <v>1.6991351639806335E-2</v>
      </c>
    </row>
    <row r="1191" spans="1:8">
      <c r="A1191" s="1">
        <v>43363</v>
      </c>
      <c r="B1191">
        <v>28.940000999999999</v>
      </c>
      <c r="C1191">
        <v>29.07</v>
      </c>
      <c r="D1191">
        <v>28.870000999999998</v>
      </c>
      <c r="E1191">
        <v>28.98</v>
      </c>
      <c r="F1191">
        <v>25.867007999999998</v>
      </c>
      <c r="G1191">
        <v>78555500</v>
      </c>
      <c r="H1191">
        <f t="shared" si="18"/>
        <v>8.7018101019112701E-3</v>
      </c>
    </row>
    <row r="1192" spans="1:8">
      <c r="A1192" s="1">
        <v>43364</v>
      </c>
      <c r="B1192">
        <v>28.950001</v>
      </c>
      <c r="C1192">
        <v>29</v>
      </c>
      <c r="D1192">
        <v>28.700001</v>
      </c>
      <c r="E1192">
        <v>28.74</v>
      </c>
      <c r="F1192">
        <v>25.766597999999998</v>
      </c>
      <c r="G1192">
        <v>64710000</v>
      </c>
      <c r="H1192">
        <f t="shared" si="18"/>
        <v>-3.8817786734360663E-3</v>
      </c>
    </row>
    <row r="1193" spans="1:8">
      <c r="A1193" s="1">
        <v>43367</v>
      </c>
      <c r="B1193">
        <v>28.709999</v>
      </c>
      <c r="C1193">
        <v>28.75</v>
      </c>
      <c r="D1193">
        <v>28.4</v>
      </c>
      <c r="E1193">
        <v>28.42</v>
      </c>
      <c r="F1193">
        <v>25.479702</v>
      </c>
      <c r="G1193">
        <v>47985100</v>
      </c>
      <c r="H1193">
        <f t="shared" si="18"/>
        <v>-1.1134415183564346E-2</v>
      </c>
    </row>
    <row r="1194" spans="1:8">
      <c r="A1194" s="1">
        <v>43368</v>
      </c>
      <c r="B1194">
        <v>28.530000999999999</v>
      </c>
      <c r="C1194">
        <v>28.549999</v>
      </c>
      <c r="D1194">
        <v>28.299999</v>
      </c>
      <c r="E1194">
        <v>28.309999000000001</v>
      </c>
      <c r="F1194">
        <v>25.381084000000001</v>
      </c>
      <c r="G1194">
        <v>32964400</v>
      </c>
      <c r="H1194">
        <f t="shared" si="18"/>
        <v>-3.8704534299497818E-3</v>
      </c>
    </row>
    <row r="1195" spans="1:8">
      <c r="A1195" s="1">
        <v>43369</v>
      </c>
      <c r="B1195">
        <v>28.35</v>
      </c>
      <c r="C1195">
        <v>28.389999</v>
      </c>
      <c r="D1195">
        <v>27.9</v>
      </c>
      <c r="E1195">
        <v>27.969999000000001</v>
      </c>
      <c r="F1195">
        <v>25.076260000000001</v>
      </c>
      <c r="G1195">
        <v>60288100</v>
      </c>
      <c r="H1195">
        <f t="shared" si="18"/>
        <v>-1.2009888939337656E-2</v>
      </c>
    </row>
    <row r="1196" spans="1:8">
      <c r="A1196" s="1">
        <v>43370</v>
      </c>
      <c r="B1196">
        <v>28</v>
      </c>
      <c r="C1196">
        <v>28.1</v>
      </c>
      <c r="D1196">
        <v>27.84</v>
      </c>
      <c r="E1196">
        <v>27.870000999999998</v>
      </c>
      <c r="F1196">
        <v>24.986598999999998</v>
      </c>
      <c r="G1196">
        <v>57492200</v>
      </c>
      <c r="H1196">
        <f t="shared" si="18"/>
        <v>-3.5755331935465296E-3</v>
      </c>
    </row>
    <row r="1197" spans="1:8">
      <c r="A1197" s="1">
        <v>43371</v>
      </c>
      <c r="B1197">
        <v>27.76</v>
      </c>
      <c r="C1197">
        <v>27.77</v>
      </c>
      <c r="D1197">
        <v>27.540001</v>
      </c>
      <c r="E1197">
        <v>27.58</v>
      </c>
      <c r="F1197">
        <v>24.726603999999998</v>
      </c>
      <c r="G1197">
        <v>66454900</v>
      </c>
      <c r="H1197">
        <f t="shared" si="18"/>
        <v>-1.0405377698661591E-2</v>
      </c>
    </row>
    <row r="1198" spans="1:8">
      <c r="A1198" s="1">
        <v>43374</v>
      </c>
      <c r="B1198">
        <v>27.74</v>
      </c>
      <c r="C1198">
        <v>27.889999</v>
      </c>
      <c r="D1198">
        <v>27.6</v>
      </c>
      <c r="E1198">
        <v>27.690000999999999</v>
      </c>
      <c r="F1198">
        <v>24.825227999999999</v>
      </c>
      <c r="G1198">
        <v>49855000</v>
      </c>
      <c r="H1198">
        <f t="shared" si="18"/>
        <v>3.9885784558203359E-3</v>
      </c>
    </row>
    <row r="1199" spans="1:8">
      <c r="A1199" s="1">
        <v>43375</v>
      </c>
      <c r="B1199">
        <v>27.65</v>
      </c>
      <c r="C1199">
        <v>27.74</v>
      </c>
      <c r="D1199">
        <v>27.469999000000001</v>
      </c>
      <c r="E1199">
        <v>27.690000999999999</v>
      </c>
      <c r="F1199">
        <v>24.825227999999999</v>
      </c>
      <c r="G1199">
        <v>47629500</v>
      </c>
      <c r="H1199">
        <f t="shared" si="18"/>
        <v>0</v>
      </c>
    </row>
    <row r="1200" spans="1:8">
      <c r="A1200" s="1">
        <v>43376</v>
      </c>
      <c r="B1200">
        <v>27.870000999999998</v>
      </c>
      <c r="C1200">
        <v>28.07</v>
      </c>
      <c r="D1200">
        <v>27.790001</v>
      </c>
      <c r="E1200">
        <v>27.950001</v>
      </c>
      <c r="F1200">
        <v>25.058329000000001</v>
      </c>
      <c r="G1200">
        <v>79591400</v>
      </c>
      <c r="H1200">
        <f t="shared" si="18"/>
        <v>9.389682141086533E-3</v>
      </c>
    </row>
    <row r="1201" spans="1:8">
      <c r="A1201" s="1">
        <v>43377</v>
      </c>
      <c r="B1201">
        <v>27.940000999999999</v>
      </c>
      <c r="C1201">
        <v>28.35</v>
      </c>
      <c r="D1201">
        <v>27.92</v>
      </c>
      <c r="E1201">
        <v>28.139999</v>
      </c>
      <c r="F1201">
        <v>25.228667999999999</v>
      </c>
      <c r="G1201">
        <v>94700800</v>
      </c>
      <c r="H1201">
        <f t="shared" si="18"/>
        <v>6.7976998785512976E-3</v>
      </c>
    </row>
    <row r="1202" spans="1:8">
      <c r="A1202" s="1">
        <v>43378</v>
      </c>
      <c r="B1202">
        <v>28.209999</v>
      </c>
      <c r="C1202">
        <v>28.309999000000001</v>
      </c>
      <c r="D1202">
        <v>27.93</v>
      </c>
      <c r="E1202">
        <v>28</v>
      </c>
      <c r="F1202">
        <v>25.103155000000001</v>
      </c>
      <c r="G1202">
        <v>58148700</v>
      </c>
      <c r="H1202">
        <f t="shared" si="18"/>
        <v>-4.9750149314263439E-3</v>
      </c>
    </row>
    <row r="1203" spans="1:8">
      <c r="A1203" s="1">
        <v>43381</v>
      </c>
      <c r="B1203">
        <v>27.92</v>
      </c>
      <c r="C1203">
        <v>28.280000999999999</v>
      </c>
      <c r="D1203">
        <v>27.9</v>
      </c>
      <c r="E1203">
        <v>28.190000999999999</v>
      </c>
      <c r="F1203">
        <v>25.273499999999999</v>
      </c>
      <c r="G1203">
        <v>56594900</v>
      </c>
      <c r="H1203">
        <f t="shared" si="18"/>
        <v>6.7858004302645434E-3</v>
      </c>
    </row>
    <row r="1204" spans="1:8">
      <c r="A1204" s="1">
        <v>43382</v>
      </c>
      <c r="B1204">
        <v>28.059999000000001</v>
      </c>
      <c r="C1204">
        <v>28.200001</v>
      </c>
      <c r="D1204">
        <v>27.879999000000002</v>
      </c>
      <c r="E1204">
        <v>28.08</v>
      </c>
      <c r="F1204">
        <v>25.174880999999999</v>
      </c>
      <c r="G1204">
        <v>47963500</v>
      </c>
      <c r="H1204">
        <f t="shared" si="18"/>
        <v>-3.902071339545348E-3</v>
      </c>
    </row>
    <row r="1205" spans="1:8">
      <c r="A1205" s="1">
        <v>43383</v>
      </c>
      <c r="B1205">
        <v>28.07</v>
      </c>
      <c r="C1205">
        <v>28.139999</v>
      </c>
      <c r="D1205">
        <v>27.209999</v>
      </c>
      <c r="E1205">
        <v>27.209999</v>
      </c>
      <c r="F1205">
        <v>24.394888000000002</v>
      </c>
      <c r="G1205">
        <v>101604400</v>
      </c>
      <c r="H1205">
        <f t="shared" si="18"/>
        <v>-3.0982986573004953E-2</v>
      </c>
    </row>
    <row r="1206" spans="1:8">
      <c r="A1206" s="1">
        <v>43384</v>
      </c>
      <c r="B1206">
        <v>27.049999</v>
      </c>
      <c r="C1206">
        <v>27.219999000000001</v>
      </c>
      <c r="D1206">
        <v>26.32</v>
      </c>
      <c r="E1206">
        <v>26.4</v>
      </c>
      <c r="F1206">
        <v>23.668690000000002</v>
      </c>
      <c r="G1206">
        <v>178628200</v>
      </c>
      <c r="H1206">
        <f t="shared" si="18"/>
        <v>-2.9768449849001153E-2</v>
      </c>
    </row>
    <row r="1207" spans="1:8">
      <c r="A1207" s="1">
        <v>43385</v>
      </c>
      <c r="B1207">
        <v>26.879999000000002</v>
      </c>
      <c r="C1207">
        <v>26.92</v>
      </c>
      <c r="D1207">
        <v>26.030000999999999</v>
      </c>
      <c r="E1207">
        <v>26.43</v>
      </c>
      <c r="F1207">
        <v>23.695582999999999</v>
      </c>
      <c r="G1207">
        <v>137933000</v>
      </c>
      <c r="H1207">
        <f t="shared" si="18"/>
        <v>1.1362268042717028E-3</v>
      </c>
    </row>
    <row r="1208" spans="1:8">
      <c r="A1208" s="1">
        <v>43388</v>
      </c>
      <c r="B1208">
        <v>26.440000999999999</v>
      </c>
      <c r="C1208">
        <v>26.629999000000002</v>
      </c>
      <c r="D1208">
        <v>26.309999000000001</v>
      </c>
      <c r="E1208">
        <v>26.309999000000001</v>
      </c>
      <c r="F1208">
        <v>23.587999</v>
      </c>
      <c r="G1208">
        <v>82196400</v>
      </c>
      <c r="H1208">
        <f t="shared" si="18"/>
        <v>-4.5402554560484646E-3</v>
      </c>
    </row>
    <row r="1209" spans="1:8">
      <c r="A1209" s="1">
        <v>43389</v>
      </c>
      <c r="B1209">
        <v>26.49</v>
      </c>
      <c r="C1209">
        <v>26.77</v>
      </c>
      <c r="D1209">
        <v>26.309999000000001</v>
      </c>
      <c r="E1209">
        <v>26.75</v>
      </c>
      <c r="F1209">
        <v>23.982476999999999</v>
      </c>
      <c r="G1209">
        <v>75137300</v>
      </c>
      <c r="H1209">
        <f t="shared" si="18"/>
        <v>1.6723673763086026E-2</v>
      </c>
    </row>
    <row r="1210" spans="1:8">
      <c r="A1210" s="1">
        <v>43390</v>
      </c>
      <c r="B1210">
        <v>26.690000999999999</v>
      </c>
      <c r="C1210">
        <v>27.190000999999999</v>
      </c>
      <c r="D1210">
        <v>26.559999000000001</v>
      </c>
      <c r="E1210">
        <v>27.02</v>
      </c>
      <c r="F1210">
        <v>24.224540999999999</v>
      </c>
      <c r="G1210">
        <v>79472100</v>
      </c>
      <c r="H1210">
        <f t="shared" si="18"/>
        <v>1.0093369421348728E-2</v>
      </c>
    </row>
    <row r="1211" spans="1:8">
      <c r="A1211" s="1">
        <v>43391</v>
      </c>
      <c r="B1211">
        <v>26.870000999999998</v>
      </c>
      <c r="C1211">
        <v>27.07</v>
      </c>
      <c r="D1211">
        <v>26.49</v>
      </c>
      <c r="E1211">
        <v>26.57</v>
      </c>
      <c r="F1211">
        <v>23.821100000000001</v>
      </c>
      <c r="G1211">
        <v>81706000</v>
      </c>
      <c r="H1211">
        <f t="shared" si="18"/>
        <v>-1.6654226802480892E-2</v>
      </c>
    </row>
    <row r="1212" spans="1:8">
      <c r="A1212" s="1">
        <v>43392</v>
      </c>
      <c r="B1212">
        <v>26.549999</v>
      </c>
      <c r="C1212">
        <v>26.879999000000002</v>
      </c>
      <c r="D1212">
        <v>26.42</v>
      </c>
      <c r="E1212">
        <v>26.67</v>
      </c>
      <c r="F1212">
        <v>23.910755000000002</v>
      </c>
      <c r="G1212">
        <v>73614300</v>
      </c>
      <c r="H1212">
        <f t="shared" si="18"/>
        <v>3.7636800987360147E-3</v>
      </c>
    </row>
    <row r="1213" spans="1:8">
      <c r="A1213" s="1">
        <v>43395</v>
      </c>
      <c r="B1213">
        <v>26.700001</v>
      </c>
      <c r="C1213">
        <v>26.76</v>
      </c>
      <c r="D1213">
        <v>26.1</v>
      </c>
      <c r="E1213">
        <v>26.1</v>
      </c>
      <c r="F1213">
        <v>23.399725</v>
      </c>
      <c r="G1213">
        <v>58645800</v>
      </c>
      <c r="H1213">
        <f t="shared" si="18"/>
        <v>-2.1372390792344348E-2</v>
      </c>
    </row>
    <row r="1214" spans="1:8">
      <c r="A1214" s="1">
        <v>43396</v>
      </c>
      <c r="B1214">
        <v>25.57</v>
      </c>
      <c r="C1214">
        <v>26.040001</v>
      </c>
      <c r="D1214">
        <v>25.42</v>
      </c>
      <c r="E1214">
        <v>25.889999</v>
      </c>
      <c r="F1214">
        <v>23.211452000000001</v>
      </c>
      <c r="G1214">
        <v>93698200</v>
      </c>
      <c r="H1214">
        <f t="shared" si="18"/>
        <v>-8.0459492579506298E-3</v>
      </c>
    </row>
    <row r="1215" spans="1:8">
      <c r="A1215" s="1">
        <v>43397</v>
      </c>
      <c r="B1215">
        <v>25.85</v>
      </c>
      <c r="C1215">
        <v>25.85</v>
      </c>
      <c r="D1215">
        <v>25.139999</v>
      </c>
      <c r="E1215">
        <v>25.24</v>
      </c>
      <c r="F1215">
        <v>22.628698</v>
      </c>
      <c r="G1215">
        <v>98050700</v>
      </c>
      <c r="H1215">
        <f t="shared" si="18"/>
        <v>-2.5106313900569482E-2</v>
      </c>
    </row>
    <row r="1216" spans="1:8">
      <c r="A1216" s="1">
        <v>43398</v>
      </c>
      <c r="B1216">
        <v>25.360001</v>
      </c>
      <c r="C1216">
        <v>25.84</v>
      </c>
      <c r="D1216">
        <v>25.33</v>
      </c>
      <c r="E1216">
        <v>25.629999000000002</v>
      </c>
      <c r="F1216">
        <v>22.978352000000001</v>
      </c>
      <c r="G1216">
        <v>72439400</v>
      </c>
      <c r="H1216">
        <f t="shared" si="18"/>
        <v>1.5451794884531184E-2</v>
      </c>
    </row>
    <row r="1217" spans="1:8">
      <c r="A1217" s="1">
        <v>43399</v>
      </c>
      <c r="B1217">
        <v>25.32</v>
      </c>
      <c r="C1217">
        <v>25.52</v>
      </c>
      <c r="D1217">
        <v>25.02</v>
      </c>
      <c r="E1217">
        <v>25.26</v>
      </c>
      <c r="F1217">
        <v>22.646635</v>
      </c>
      <c r="G1217">
        <v>115308900</v>
      </c>
      <c r="H1217">
        <f t="shared" si="18"/>
        <v>-1.4436065737003295E-2</v>
      </c>
    </row>
    <row r="1218" spans="1:8">
      <c r="A1218" s="1">
        <v>43402</v>
      </c>
      <c r="B1218">
        <v>25.57</v>
      </c>
      <c r="C1218">
        <v>25.93</v>
      </c>
      <c r="D1218">
        <v>25.209999</v>
      </c>
      <c r="E1218">
        <v>25.48</v>
      </c>
      <c r="F1218">
        <v>22.843868000000001</v>
      </c>
      <c r="G1218">
        <v>97946100</v>
      </c>
      <c r="H1218">
        <f t="shared" si="18"/>
        <v>8.7091525959596492E-3</v>
      </c>
    </row>
    <row r="1219" spans="1:8">
      <c r="A1219" s="1">
        <v>43403</v>
      </c>
      <c r="B1219">
        <v>25.620000999999998</v>
      </c>
      <c r="C1219">
        <v>25.940000999999999</v>
      </c>
      <c r="D1219">
        <v>25.440000999999999</v>
      </c>
      <c r="E1219">
        <v>25.92</v>
      </c>
      <c r="F1219">
        <v>23.238347999999998</v>
      </c>
      <c r="G1219">
        <v>82719100</v>
      </c>
      <c r="H1219">
        <f t="shared" ref="H1219:H1282" si="19">(F1219-F1218)/F1218</f>
        <v>1.726852913000539E-2</v>
      </c>
    </row>
    <row r="1220" spans="1:8">
      <c r="A1220" s="1">
        <v>43404</v>
      </c>
      <c r="B1220">
        <v>26.17</v>
      </c>
      <c r="C1220">
        <v>26.610001</v>
      </c>
      <c r="D1220">
        <v>26.129999000000002</v>
      </c>
      <c r="E1220">
        <v>26.280000999999999</v>
      </c>
      <c r="F1220">
        <v>23.5611</v>
      </c>
      <c r="G1220">
        <v>93781100</v>
      </c>
      <c r="H1220">
        <f t="shared" si="19"/>
        <v>1.3888766963985619E-2</v>
      </c>
    </row>
    <row r="1221" spans="1:8">
      <c r="A1221" s="1">
        <v>43405</v>
      </c>
      <c r="B1221">
        <v>26.35</v>
      </c>
      <c r="C1221">
        <v>26.51</v>
      </c>
      <c r="D1221">
        <v>26.219999000000001</v>
      </c>
      <c r="E1221">
        <v>26.4</v>
      </c>
      <c r="F1221">
        <v>23.668690000000002</v>
      </c>
      <c r="G1221">
        <v>62346600</v>
      </c>
      <c r="H1221">
        <f t="shared" si="19"/>
        <v>4.5664251669065474E-3</v>
      </c>
    </row>
    <row r="1222" spans="1:8">
      <c r="A1222" s="1">
        <v>43406</v>
      </c>
      <c r="B1222">
        <v>26.66</v>
      </c>
      <c r="C1222">
        <v>26.809999000000001</v>
      </c>
      <c r="D1222">
        <v>26.18</v>
      </c>
      <c r="E1222">
        <v>26.379999000000002</v>
      </c>
      <c r="F1222">
        <v>23.650755</v>
      </c>
      <c r="G1222">
        <v>73034200</v>
      </c>
      <c r="H1222">
        <f t="shared" si="19"/>
        <v>-7.5775211893862164E-4</v>
      </c>
    </row>
    <row r="1223" spans="1:8">
      <c r="A1223" s="1">
        <v>43409</v>
      </c>
      <c r="B1223">
        <v>26.49</v>
      </c>
      <c r="C1223">
        <v>26.879999000000002</v>
      </c>
      <c r="D1223">
        <v>26.49</v>
      </c>
      <c r="E1223">
        <v>26.799999</v>
      </c>
      <c r="F1223">
        <v>24.027304000000001</v>
      </c>
      <c r="G1223">
        <v>58705800</v>
      </c>
      <c r="H1223">
        <f t="shared" si="19"/>
        <v>1.5921225347774338E-2</v>
      </c>
    </row>
    <row r="1224" spans="1:8">
      <c r="A1224" s="1">
        <v>43410</v>
      </c>
      <c r="B1224">
        <v>26.780000999999999</v>
      </c>
      <c r="C1224">
        <v>26.940000999999999</v>
      </c>
      <c r="D1224">
        <v>26.65</v>
      </c>
      <c r="E1224">
        <v>26.940000999999999</v>
      </c>
      <c r="F1224">
        <v>24.152819000000001</v>
      </c>
      <c r="G1224">
        <v>51010900</v>
      </c>
      <c r="H1224">
        <f t="shared" si="19"/>
        <v>5.2238486681651861E-3</v>
      </c>
    </row>
    <row r="1225" spans="1:8">
      <c r="A1225" s="1">
        <v>43411</v>
      </c>
      <c r="B1225">
        <v>27.09</v>
      </c>
      <c r="C1225">
        <v>27.32</v>
      </c>
      <c r="D1225">
        <v>26.82</v>
      </c>
      <c r="E1225">
        <v>27.290001</v>
      </c>
      <c r="F1225">
        <v>24.466608000000001</v>
      </c>
      <c r="G1225">
        <v>59990800</v>
      </c>
      <c r="H1225">
        <f t="shared" si="19"/>
        <v>1.29918168144265E-2</v>
      </c>
    </row>
    <row r="1226" spans="1:8">
      <c r="A1226" s="1">
        <v>43412</v>
      </c>
      <c r="B1226">
        <v>27.129999000000002</v>
      </c>
      <c r="C1226">
        <v>27.52</v>
      </c>
      <c r="D1226">
        <v>27.040001</v>
      </c>
      <c r="E1226">
        <v>27.370000999999998</v>
      </c>
      <c r="F1226">
        <v>24.538332</v>
      </c>
      <c r="G1226">
        <v>46730100</v>
      </c>
      <c r="H1226">
        <f t="shared" si="19"/>
        <v>2.931505666825564E-3</v>
      </c>
    </row>
    <row r="1227" spans="1:8">
      <c r="A1227" s="1">
        <v>43413</v>
      </c>
      <c r="B1227">
        <v>27.299999</v>
      </c>
      <c r="C1227">
        <v>27.379999000000002</v>
      </c>
      <c r="D1227">
        <v>26.98</v>
      </c>
      <c r="E1227">
        <v>27.120000999999998</v>
      </c>
      <c r="F1227">
        <v>24.314194000000001</v>
      </c>
      <c r="G1227">
        <v>47051200</v>
      </c>
      <c r="H1227">
        <f t="shared" si="19"/>
        <v>-9.1341986896256826E-3</v>
      </c>
    </row>
    <row r="1228" spans="1:8">
      <c r="A1228" s="1">
        <v>43416</v>
      </c>
      <c r="B1228">
        <v>27.059999000000001</v>
      </c>
      <c r="C1228">
        <v>27.18</v>
      </c>
      <c r="D1228">
        <v>26.530000999999999</v>
      </c>
      <c r="E1228">
        <v>26.58</v>
      </c>
      <c r="F1228">
        <v>23.830067</v>
      </c>
      <c r="G1228">
        <v>47135500</v>
      </c>
      <c r="H1228">
        <f t="shared" si="19"/>
        <v>-1.9911291322262249E-2</v>
      </c>
    </row>
    <row r="1229" spans="1:8">
      <c r="A1229" s="1">
        <v>43417</v>
      </c>
      <c r="B1229">
        <v>26.620000999999998</v>
      </c>
      <c r="C1229">
        <v>26.99</v>
      </c>
      <c r="D1229">
        <v>26.6</v>
      </c>
      <c r="E1229">
        <v>26.73</v>
      </c>
      <c r="F1229">
        <v>23.964544</v>
      </c>
      <c r="G1229">
        <v>69820600</v>
      </c>
      <c r="H1229">
        <f t="shared" si="19"/>
        <v>5.6431649982352297E-3</v>
      </c>
    </row>
    <row r="1230" spans="1:8">
      <c r="A1230" s="1">
        <v>43418</v>
      </c>
      <c r="B1230">
        <v>26.940000999999999</v>
      </c>
      <c r="C1230">
        <v>26.98</v>
      </c>
      <c r="D1230">
        <v>26.08</v>
      </c>
      <c r="E1230">
        <v>26.370000999999998</v>
      </c>
      <c r="F1230">
        <v>23.64179</v>
      </c>
      <c r="G1230">
        <v>104274200</v>
      </c>
      <c r="H1230">
        <f t="shared" si="19"/>
        <v>-1.3467980029163074E-2</v>
      </c>
    </row>
    <row r="1231" spans="1:8">
      <c r="A1231" s="1">
        <v>43419</v>
      </c>
      <c r="B1231">
        <v>26.190000999999999</v>
      </c>
      <c r="C1231">
        <v>26.780000999999999</v>
      </c>
      <c r="D1231">
        <v>26.030000999999999</v>
      </c>
      <c r="E1231">
        <v>26.76</v>
      </c>
      <c r="F1231">
        <v>23.991437999999999</v>
      </c>
      <c r="G1231">
        <v>93998000</v>
      </c>
      <c r="H1231">
        <f t="shared" si="19"/>
        <v>1.478940469397615E-2</v>
      </c>
    </row>
    <row r="1232" spans="1:8">
      <c r="A1232" s="1">
        <v>43420</v>
      </c>
      <c r="B1232">
        <v>26.620000999999998</v>
      </c>
      <c r="C1232">
        <v>26.91</v>
      </c>
      <c r="D1232">
        <v>26.469999000000001</v>
      </c>
      <c r="E1232">
        <v>26.790001</v>
      </c>
      <c r="F1232">
        <v>24.018339000000001</v>
      </c>
      <c r="G1232">
        <v>80518300</v>
      </c>
      <c r="H1232">
        <f t="shared" si="19"/>
        <v>1.1212750148616472E-3</v>
      </c>
    </row>
    <row r="1233" spans="1:8">
      <c r="A1233" s="1">
        <v>43423</v>
      </c>
      <c r="B1233">
        <v>26.77</v>
      </c>
      <c r="C1233">
        <v>26.9</v>
      </c>
      <c r="D1233">
        <v>26.540001</v>
      </c>
      <c r="E1233">
        <v>26.780000999999999</v>
      </c>
      <c r="F1233">
        <v>24.009377000000001</v>
      </c>
      <c r="G1233">
        <v>65491300</v>
      </c>
      <c r="H1233">
        <f t="shared" si="19"/>
        <v>-3.7313154752293066E-4</v>
      </c>
    </row>
    <row r="1234" spans="1:8">
      <c r="A1234" s="1">
        <v>43424</v>
      </c>
      <c r="B1234">
        <v>26.469999000000001</v>
      </c>
      <c r="C1234">
        <v>26.58</v>
      </c>
      <c r="D1234">
        <v>26.110001</v>
      </c>
      <c r="E1234">
        <v>26.190000999999999</v>
      </c>
      <c r="F1234">
        <v>23.480412999999999</v>
      </c>
      <c r="G1234">
        <v>103778300</v>
      </c>
      <c r="H1234">
        <f t="shared" si="19"/>
        <v>-2.2031558753065603E-2</v>
      </c>
    </row>
    <row r="1235" spans="1:8">
      <c r="A1235" s="1">
        <v>43425</v>
      </c>
      <c r="B1235">
        <v>26.34</v>
      </c>
      <c r="C1235">
        <v>26.59</v>
      </c>
      <c r="D1235">
        <v>26.129999000000002</v>
      </c>
      <c r="E1235">
        <v>26.209999</v>
      </c>
      <c r="F1235">
        <v>23.498348</v>
      </c>
      <c r="G1235">
        <v>48618000</v>
      </c>
      <c r="H1235">
        <f t="shared" si="19"/>
        <v>7.638281319839377E-4</v>
      </c>
    </row>
    <row r="1236" spans="1:8">
      <c r="A1236" s="1">
        <v>43427</v>
      </c>
      <c r="B1236">
        <v>26.07</v>
      </c>
      <c r="C1236">
        <v>26.219999000000001</v>
      </c>
      <c r="D1236">
        <v>25.93</v>
      </c>
      <c r="E1236">
        <v>26</v>
      </c>
      <c r="F1236">
        <v>23.310072000000002</v>
      </c>
      <c r="G1236">
        <v>24252300</v>
      </c>
      <c r="H1236">
        <f t="shared" si="19"/>
        <v>-8.0123079290509418E-3</v>
      </c>
    </row>
    <row r="1237" spans="1:8">
      <c r="A1237" s="1">
        <v>43430</v>
      </c>
      <c r="B1237">
        <v>26.27</v>
      </c>
      <c r="C1237">
        <v>26.629999000000002</v>
      </c>
      <c r="D1237">
        <v>26.26</v>
      </c>
      <c r="E1237">
        <v>26.530000999999999</v>
      </c>
      <c r="F1237">
        <v>23.785238</v>
      </c>
      <c r="G1237">
        <v>50168800</v>
      </c>
      <c r="H1237">
        <f t="shared" si="19"/>
        <v>2.0384578820691671E-2</v>
      </c>
    </row>
    <row r="1238" spans="1:8">
      <c r="A1238" s="1">
        <v>43431</v>
      </c>
      <c r="B1238">
        <v>26.48</v>
      </c>
      <c r="C1238">
        <v>26.629999000000002</v>
      </c>
      <c r="D1238">
        <v>26.42</v>
      </c>
      <c r="E1238">
        <v>26.549999</v>
      </c>
      <c r="F1238">
        <v>23.803169</v>
      </c>
      <c r="G1238">
        <v>47174300</v>
      </c>
      <c r="H1238">
        <f t="shared" si="19"/>
        <v>7.5387095138593142E-4</v>
      </c>
    </row>
    <row r="1239" spans="1:8">
      <c r="A1239" s="1">
        <v>43432</v>
      </c>
      <c r="B1239">
        <v>26.629999000000002</v>
      </c>
      <c r="C1239">
        <v>27.059999000000001</v>
      </c>
      <c r="D1239">
        <v>26.4</v>
      </c>
      <c r="E1239">
        <v>27.059999000000001</v>
      </c>
      <c r="F1239">
        <v>24.260403</v>
      </c>
      <c r="G1239">
        <v>61375300</v>
      </c>
      <c r="H1239">
        <f t="shared" si="19"/>
        <v>1.920895490848297E-2</v>
      </c>
    </row>
    <row r="1240" spans="1:8">
      <c r="A1240" s="1">
        <v>43433</v>
      </c>
      <c r="B1240">
        <v>26.860001</v>
      </c>
      <c r="C1240">
        <v>27.01</v>
      </c>
      <c r="D1240">
        <v>26.719999000000001</v>
      </c>
      <c r="E1240">
        <v>26.83</v>
      </c>
      <c r="F1240">
        <v>24.054203000000001</v>
      </c>
      <c r="G1240">
        <v>43664100</v>
      </c>
      <c r="H1240">
        <f t="shared" si="19"/>
        <v>-8.4994466085332159E-3</v>
      </c>
    </row>
    <row r="1241" spans="1:8">
      <c r="A1241" s="1">
        <v>43434</v>
      </c>
      <c r="B1241">
        <v>26.75</v>
      </c>
      <c r="C1241">
        <v>27.08</v>
      </c>
      <c r="D1241">
        <v>26.709999</v>
      </c>
      <c r="E1241">
        <v>26.969999000000001</v>
      </c>
      <c r="F1241">
        <v>24.179715999999999</v>
      </c>
      <c r="G1241">
        <v>45435200</v>
      </c>
      <c r="H1241">
        <f t="shared" si="19"/>
        <v>5.2179238696870552E-3</v>
      </c>
    </row>
    <row r="1242" spans="1:8">
      <c r="A1242" s="1">
        <v>43437</v>
      </c>
      <c r="B1242">
        <v>27.360001</v>
      </c>
      <c r="C1242">
        <v>27.469999000000001</v>
      </c>
      <c r="D1242">
        <v>26.950001</v>
      </c>
      <c r="E1242">
        <v>27.139999</v>
      </c>
      <c r="F1242">
        <v>24.332128999999998</v>
      </c>
      <c r="G1242">
        <v>65332700</v>
      </c>
      <c r="H1242">
        <f t="shared" si="19"/>
        <v>6.3033411972249487E-3</v>
      </c>
    </row>
    <row r="1243" spans="1:8">
      <c r="A1243" s="1">
        <v>43438</v>
      </c>
      <c r="B1243">
        <v>27</v>
      </c>
      <c r="C1243">
        <v>27.01</v>
      </c>
      <c r="D1243">
        <v>25.83</v>
      </c>
      <c r="E1243">
        <v>25.959999</v>
      </c>
      <c r="F1243">
        <v>23.274206</v>
      </c>
      <c r="G1243">
        <v>110918600</v>
      </c>
      <c r="H1243">
        <f t="shared" si="19"/>
        <v>-4.3478439556193335E-2</v>
      </c>
    </row>
    <row r="1244" spans="1:8">
      <c r="A1244" s="1">
        <v>43440</v>
      </c>
      <c r="B1244">
        <v>25.379999000000002</v>
      </c>
      <c r="C1244">
        <v>25.610001</v>
      </c>
      <c r="D1244">
        <v>24.93</v>
      </c>
      <c r="E1244">
        <v>25.6</v>
      </c>
      <c r="F1244">
        <v>22.951457999999999</v>
      </c>
      <c r="G1244">
        <v>134687100</v>
      </c>
      <c r="H1244">
        <f t="shared" si="19"/>
        <v>-1.3867197016302112E-2</v>
      </c>
    </row>
    <row r="1245" spans="1:8">
      <c r="A1245" s="1">
        <v>43441</v>
      </c>
      <c r="B1245">
        <v>25.540001</v>
      </c>
      <c r="C1245">
        <v>25.9</v>
      </c>
      <c r="D1245">
        <v>24.99</v>
      </c>
      <c r="E1245">
        <v>25.110001</v>
      </c>
      <c r="F1245">
        <v>22.512146000000001</v>
      </c>
      <c r="G1245">
        <v>86740000</v>
      </c>
      <c r="H1245">
        <f t="shared" si="19"/>
        <v>-1.9140919064923784E-2</v>
      </c>
    </row>
    <row r="1246" spans="1:8">
      <c r="A1246" s="1">
        <v>43444</v>
      </c>
      <c r="B1246">
        <v>25.01</v>
      </c>
      <c r="C1246">
        <v>25.08</v>
      </c>
      <c r="D1246">
        <v>24.299999</v>
      </c>
      <c r="E1246">
        <v>24.76</v>
      </c>
      <c r="F1246">
        <v>22.198360000000001</v>
      </c>
      <c r="G1246">
        <v>101121800</v>
      </c>
      <c r="H1246">
        <f t="shared" si="19"/>
        <v>-1.3938520121537961E-2</v>
      </c>
    </row>
    <row r="1247" spans="1:8">
      <c r="A1247" s="1">
        <v>43445</v>
      </c>
      <c r="B1247">
        <v>25.07</v>
      </c>
      <c r="C1247">
        <v>25.219999000000001</v>
      </c>
      <c r="D1247">
        <v>24.43</v>
      </c>
      <c r="E1247">
        <v>24.52</v>
      </c>
      <c r="F1247">
        <v>21.983191000000001</v>
      </c>
      <c r="G1247">
        <v>92308200</v>
      </c>
      <c r="H1247">
        <f t="shared" si="19"/>
        <v>-9.6930133577435226E-3</v>
      </c>
    </row>
    <row r="1248" spans="1:8">
      <c r="A1248" s="1">
        <v>43446</v>
      </c>
      <c r="B1248">
        <v>24.860001</v>
      </c>
      <c r="C1248">
        <v>25.02</v>
      </c>
      <c r="D1248">
        <v>24.540001</v>
      </c>
      <c r="E1248">
        <v>24.66</v>
      </c>
      <c r="F1248">
        <v>22.108703999999999</v>
      </c>
      <c r="G1248">
        <v>86748900</v>
      </c>
      <c r="H1248">
        <f t="shared" si="19"/>
        <v>5.7094986801505742E-3</v>
      </c>
    </row>
    <row r="1249" spans="1:8">
      <c r="A1249" s="1">
        <v>43447</v>
      </c>
      <c r="B1249">
        <v>24.65</v>
      </c>
      <c r="C1249">
        <v>24.780000999999999</v>
      </c>
      <c r="D1249">
        <v>24.389999</v>
      </c>
      <c r="E1249">
        <v>24.48</v>
      </c>
      <c r="F1249">
        <v>21.947327000000001</v>
      </c>
      <c r="G1249">
        <v>67232900</v>
      </c>
      <c r="H1249">
        <f t="shared" si="19"/>
        <v>-7.2992519145399981E-3</v>
      </c>
    </row>
    <row r="1250" spans="1:8">
      <c r="A1250" s="1">
        <v>43448</v>
      </c>
      <c r="B1250">
        <v>24.24</v>
      </c>
      <c r="C1250">
        <v>24.58</v>
      </c>
      <c r="D1250">
        <v>24.190000999999999</v>
      </c>
      <c r="E1250">
        <v>24.24</v>
      </c>
      <c r="F1250">
        <v>21.732158999999999</v>
      </c>
      <c r="G1250">
        <v>66817000</v>
      </c>
      <c r="H1250">
        <f t="shared" si="19"/>
        <v>-9.803836248487208E-3</v>
      </c>
    </row>
    <row r="1251" spans="1:8">
      <c r="A1251" s="1">
        <v>43451</v>
      </c>
      <c r="B1251">
        <v>24.1</v>
      </c>
      <c r="C1251">
        <v>24.469999000000001</v>
      </c>
      <c r="D1251">
        <v>23.889999</v>
      </c>
      <c r="E1251">
        <v>24</v>
      </c>
      <c r="F1251">
        <v>21.516988999999999</v>
      </c>
      <c r="G1251">
        <v>101180400</v>
      </c>
      <c r="H1251">
        <f t="shared" si="19"/>
        <v>-9.9009951105180367E-3</v>
      </c>
    </row>
    <row r="1252" spans="1:8">
      <c r="A1252" s="1">
        <v>43452</v>
      </c>
      <c r="B1252">
        <v>24.139999</v>
      </c>
      <c r="C1252">
        <v>24.4</v>
      </c>
      <c r="D1252">
        <v>23.76</v>
      </c>
      <c r="E1252">
        <v>23.91</v>
      </c>
      <c r="F1252">
        <v>21.436298000000001</v>
      </c>
      <c r="G1252">
        <v>90844000</v>
      </c>
      <c r="H1252">
        <f t="shared" si="19"/>
        <v>-3.7501064856238983E-3</v>
      </c>
    </row>
    <row r="1253" spans="1:8">
      <c r="A1253" s="1">
        <v>43453</v>
      </c>
      <c r="B1253">
        <v>23.860001</v>
      </c>
      <c r="C1253">
        <v>24.389999</v>
      </c>
      <c r="D1253">
        <v>23.42</v>
      </c>
      <c r="E1253">
        <v>23.610001</v>
      </c>
      <c r="F1253">
        <v>21.167342999999999</v>
      </c>
      <c r="G1253">
        <v>129331700</v>
      </c>
      <c r="H1253">
        <f t="shared" si="19"/>
        <v>-1.2546709324529908E-2</v>
      </c>
    </row>
    <row r="1254" spans="1:8">
      <c r="A1254" s="1">
        <v>43454</v>
      </c>
      <c r="B1254">
        <v>23.379999000000002</v>
      </c>
      <c r="C1254">
        <v>23.75</v>
      </c>
      <c r="D1254">
        <v>23.27</v>
      </c>
      <c r="E1254">
        <v>23.4</v>
      </c>
      <c r="F1254">
        <v>20.979064999999999</v>
      </c>
      <c r="G1254">
        <v>107016900</v>
      </c>
      <c r="H1254">
        <f t="shared" si="19"/>
        <v>-8.8947394106100326E-3</v>
      </c>
    </row>
    <row r="1255" spans="1:8">
      <c r="A1255" s="1">
        <v>43455</v>
      </c>
      <c r="B1255">
        <v>23.23</v>
      </c>
      <c r="C1255">
        <v>23.67</v>
      </c>
      <c r="D1255">
        <v>22.74</v>
      </c>
      <c r="E1255">
        <v>22.790001</v>
      </c>
      <c r="F1255">
        <v>20.559574000000001</v>
      </c>
      <c r="G1255">
        <v>118502300</v>
      </c>
      <c r="H1255">
        <f t="shared" si="19"/>
        <v>-1.9995695709031702E-2</v>
      </c>
    </row>
    <row r="1256" spans="1:8">
      <c r="A1256" s="1">
        <v>43458</v>
      </c>
      <c r="B1256">
        <v>22.49</v>
      </c>
      <c r="C1256">
        <v>22.75</v>
      </c>
      <c r="D1256">
        <v>22.280000999999999</v>
      </c>
      <c r="E1256">
        <v>22.309999000000001</v>
      </c>
      <c r="F1256">
        <v>20.126549000000001</v>
      </c>
      <c r="G1256">
        <v>71752700</v>
      </c>
      <c r="H1256">
        <f t="shared" si="19"/>
        <v>-2.1061963637962568E-2</v>
      </c>
    </row>
    <row r="1257" spans="1:8">
      <c r="A1257" s="1">
        <v>43460</v>
      </c>
      <c r="B1257">
        <v>22.370000999999998</v>
      </c>
      <c r="C1257">
        <v>23.33</v>
      </c>
      <c r="D1257">
        <v>22.049999</v>
      </c>
      <c r="E1257">
        <v>23.32</v>
      </c>
      <c r="F1257">
        <v>21.037700999999998</v>
      </c>
      <c r="G1257">
        <v>108133500</v>
      </c>
      <c r="H1257">
        <f t="shared" si="19"/>
        <v>4.5271149067830641E-2</v>
      </c>
    </row>
    <row r="1258" spans="1:8">
      <c r="A1258" s="1">
        <v>43461</v>
      </c>
      <c r="B1258">
        <v>22.93</v>
      </c>
      <c r="C1258">
        <v>23.6</v>
      </c>
      <c r="D1258">
        <v>22.709999</v>
      </c>
      <c r="E1258">
        <v>23.6</v>
      </c>
      <c r="F1258">
        <v>21.290298</v>
      </c>
      <c r="G1258">
        <v>98005000</v>
      </c>
      <c r="H1258">
        <f t="shared" si="19"/>
        <v>1.2006872804210001E-2</v>
      </c>
    </row>
    <row r="1259" spans="1:8">
      <c r="A1259" s="1">
        <v>43462</v>
      </c>
      <c r="B1259">
        <v>23.709999</v>
      </c>
      <c r="C1259">
        <v>23.9</v>
      </c>
      <c r="D1259">
        <v>23.49</v>
      </c>
      <c r="E1259">
        <v>23.59</v>
      </c>
      <c r="F1259">
        <v>21.281276999999999</v>
      </c>
      <c r="G1259">
        <v>76348400</v>
      </c>
      <c r="H1259">
        <f t="shared" si="19"/>
        <v>-4.2371412556088282E-4</v>
      </c>
    </row>
    <row r="1260" spans="1:8">
      <c r="A1260" s="1">
        <v>43465</v>
      </c>
      <c r="B1260">
        <v>23.719999000000001</v>
      </c>
      <c r="C1260">
        <v>23.92</v>
      </c>
      <c r="D1260">
        <v>23.52</v>
      </c>
      <c r="E1260">
        <v>23.82</v>
      </c>
      <c r="F1260">
        <v>21.488765999999998</v>
      </c>
      <c r="G1260">
        <v>56435400</v>
      </c>
      <c r="H1260">
        <f t="shared" si="19"/>
        <v>9.749837850425937E-3</v>
      </c>
    </row>
    <row r="1261" spans="1:8">
      <c r="A1261" s="1">
        <v>43467</v>
      </c>
      <c r="B1261">
        <v>23.469999000000001</v>
      </c>
      <c r="C1261">
        <v>24.07</v>
      </c>
      <c r="D1261">
        <v>23.4</v>
      </c>
      <c r="E1261">
        <v>24.02</v>
      </c>
      <c r="F1261">
        <v>21.669193</v>
      </c>
      <c r="G1261">
        <v>62945000</v>
      </c>
      <c r="H1261">
        <f t="shared" si="19"/>
        <v>8.3963406740062071E-3</v>
      </c>
    </row>
    <row r="1262" spans="1:8">
      <c r="A1262" s="1">
        <v>43468</v>
      </c>
      <c r="B1262">
        <v>23.84</v>
      </c>
      <c r="C1262">
        <v>23.9</v>
      </c>
      <c r="D1262">
        <v>23.42</v>
      </c>
      <c r="E1262">
        <v>23.48</v>
      </c>
      <c r="F1262">
        <v>21.182044999999999</v>
      </c>
      <c r="G1262">
        <v>65729700</v>
      </c>
      <c r="H1262">
        <f t="shared" si="19"/>
        <v>-2.2481132546099028E-2</v>
      </c>
    </row>
    <row r="1263" spans="1:8">
      <c r="A1263" s="1">
        <v>43469</v>
      </c>
      <c r="B1263">
        <v>23.879999000000002</v>
      </c>
      <c r="C1263">
        <v>24.309999000000001</v>
      </c>
      <c r="D1263">
        <v>23.82</v>
      </c>
      <c r="E1263">
        <v>24.26</v>
      </c>
      <c r="F1263">
        <v>21.885701999999998</v>
      </c>
      <c r="G1263">
        <v>64638400</v>
      </c>
      <c r="H1263">
        <f t="shared" si="19"/>
        <v>3.3219502649531704E-2</v>
      </c>
    </row>
    <row r="1264" spans="1:8">
      <c r="A1264" s="1">
        <v>43472</v>
      </c>
      <c r="B1264">
        <v>24.209999</v>
      </c>
      <c r="C1264">
        <v>24.51</v>
      </c>
      <c r="D1264">
        <v>24.059999000000001</v>
      </c>
      <c r="E1264">
        <v>24.290001</v>
      </c>
      <c r="F1264">
        <v>21.912770999999999</v>
      </c>
      <c r="G1264">
        <v>48167000</v>
      </c>
      <c r="H1264">
        <f t="shared" si="19"/>
        <v>1.2368348979621901E-3</v>
      </c>
    </row>
    <row r="1265" spans="1:8">
      <c r="A1265" s="1">
        <v>43473</v>
      </c>
      <c r="B1265">
        <v>24.51</v>
      </c>
      <c r="C1265">
        <v>24.549999</v>
      </c>
      <c r="D1265">
        <v>24.030000999999999</v>
      </c>
      <c r="E1265">
        <v>24.309999000000001</v>
      </c>
      <c r="F1265">
        <v>21.930807000000001</v>
      </c>
      <c r="G1265">
        <v>90114700</v>
      </c>
      <c r="H1265">
        <f t="shared" si="19"/>
        <v>8.2308166320006542E-4</v>
      </c>
    </row>
    <row r="1266" spans="1:8">
      <c r="A1266" s="1">
        <v>43474</v>
      </c>
      <c r="B1266">
        <v>24.370000999999998</v>
      </c>
      <c r="C1266">
        <v>24.52</v>
      </c>
      <c r="D1266">
        <v>24.200001</v>
      </c>
      <c r="E1266">
        <v>24.43</v>
      </c>
      <c r="F1266">
        <v>22.039068</v>
      </c>
      <c r="G1266">
        <v>61037100</v>
      </c>
      <c r="H1266">
        <f t="shared" si="19"/>
        <v>4.9364804496249875E-3</v>
      </c>
    </row>
    <row r="1267" spans="1:8">
      <c r="A1267" s="1">
        <v>43475</v>
      </c>
      <c r="B1267">
        <v>24.290001</v>
      </c>
      <c r="C1267">
        <v>24.52</v>
      </c>
      <c r="D1267">
        <v>24.209999</v>
      </c>
      <c r="E1267">
        <v>24.440000999999999</v>
      </c>
      <c r="F1267">
        <v>22.048089999999998</v>
      </c>
      <c r="G1267">
        <v>48630500</v>
      </c>
      <c r="H1267">
        <f t="shared" si="19"/>
        <v>4.0936395313985539E-4</v>
      </c>
    </row>
    <row r="1268" spans="1:8">
      <c r="A1268" s="1">
        <v>43476</v>
      </c>
      <c r="B1268">
        <v>24.32</v>
      </c>
      <c r="C1268">
        <v>24.549999</v>
      </c>
      <c r="D1268">
        <v>24.18</v>
      </c>
      <c r="E1268">
        <v>24.5</v>
      </c>
      <c r="F1268">
        <v>22.102215000000001</v>
      </c>
      <c r="G1268">
        <v>44961600</v>
      </c>
      <c r="H1268">
        <f t="shared" si="19"/>
        <v>2.4548611693803249E-3</v>
      </c>
    </row>
    <row r="1269" spans="1:8">
      <c r="A1269" s="1">
        <v>43479</v>
      </c>
      <c r="B1269">
        <v>24.26</v>
      </c>
      <c r="C1269">
        <v>24.75</v>
      </c>
      <c r="D1269">
        <v>24.23</v>
      </c>
      <c r="E1269">
        <v>24.67</v>
      </c>
      <c r="F1269">
        <v>22.255579000000001</v>
      </c>
      <c r="G1269">
        <v>50610600</v>
      </c>
      <c r="H1269">
        <f t="shared" si="19"/>
        <v>6.9388520562305555E-3</v>
      </c>
    </row>
    <row r="1270" spans="1:8">
      <c r="A1270" s="1">
        <v>43480</v>
      </c>
      <c r="B1270">
        <v>24.57</v>
      </c>
      <c r="C1270">
        <v>24.93</v>
      </c>
      <c r="D1270">
        <v>24.5</v>
      </c>
      <c r="E1270">
        <v>24.889999</v>
      </c>
      <c r="F1270">
        <v>22.454046000000002</v>
      </c>
      <c r="G1270">
        <v>59156500</v>
      </c>
      <c r="H1270">
        <f t="shared" si="19"/>
        <v>8.9176291481790175E-3</v>
      </c>
    </row>
    <row r="1271" spans="1:8">
      <c r="A1271" s="1">
        <v>43481</v>
      </c>
      <c r="B1271">
        <v>25.18</v>
      </c>
      <c r="C1271">
        <v>25.57</v>
      </c>
      <c r="D1271">
        <v>25.110001</v>
      </c>
      <c r="E1271">
        <v>25.42</v>
      </c>
      <c r="F1271">
        <v>22.932176999999999</v>
      </c>
      <c r="G1271">
        <v>72982400</v>
      </c>
      <c r="H1271">
        <f t="shared" si="19"/>
        <v>2.1293757036036962E-2</v>
      </c>
    </row>
    <row r="1272" spans="1:8">
      <c r="A1272" s="1">
        <v>43482</v>
      </c>
      <c r="B1272">
        <v>25.32</v>
      </c>
      <c r="C1272">
        <v>25.65</v>
      </c>
      <c r="D1272">
        <v>25.17</v>
      </c>
      <c r="E1272">
        <v>25.559999000000001</v>
      </c>
      <c r="F1272">
        <v>23.058475000000001</v>
      </c>
      <c r="G1272">
        <v>55771300</v>
      </c>
      <c r="H1272">
        <f t="shared" si="19"/>
        <v>5.5074579269121298E-3</v>
      </c>
    </row>
    <row r="1273" spans="1:8">
      <c r="A1273" s="1">
        <v>43483</v>
      </c>
      <c r="B1273">
        <v>25.74</v>
      </c>
      <c r="C1273">
        <v>26.030000999999999</v>
      </c>
      <c r="D1273">
        <v>25.530000999999999</v>
      </c>
      <c r="E1273">
        <v>26</v>
      </c>
      <c r="F1273">
        <v>23.455410000000001</v>
      </c>
      <c r="G1273">
        <v>58400200</v>
      </c>
      <c r="H1273">
        <f t="shared" si="19"/>
        <v>1.721427804744239E-2</v>
      </c>
    </row>
    <row r="1274" spans="1:8">
      <c r="A1274" s="1">
        <v>43487</v>
      </c>
      <c r="B1274">
        <v>25.780000999999999</v>
      </c>
      <c r="C1274">
        <v>25.91</v>
      </c>
      <c r="D1274">
        <v>25.57</v>
      </c>
      <c r="E1274">
        <v>25.700001</v>
      </c>
      <c r="F1274">
        <v>23.184778000000001</v>
      </c>
      <c r="G1274">
        <v>79651700</v>
      </c>
      <c r="H1274">
        <f t="shared" si="19"/>
        <v>-1.1538148341896351E-2</v>
      </c>
    </row>
    <row r="1275" spans="1:8">
      <c r="A1275" s="1">
        <v>43488</v>
      </c>
      <c r="B1275">
        <v>25.799999</v>
      </c>
      <c r="C1275">
        <v>25.83</v>
      </c>
      <c r="D1275">
        <v>25.440000999999999</v>
      </c>
      <c r="E1275">
        <v>25.73</v>
      </c>
      <c r="F1275">
        <v>23.211838</v>
      </c>
      <c r="G1275">
        <v>44072000</v>
      </c>
      <c r="H1275">
        <f t="shared" si="19"/>
        <v>1.1671450983916582E-3</v>
      </c>
    </row>
    <row r="1276" spans="1:8">
      <c r="A1276" s="1">
        <v>43489</v>
      </c>
      <c r="B1276">
        <v>25.639999</v>
      </c>
      <c r="C1276">
        <v>25.860001</v>
      </c>
      <c r="D1276">
        <v>25.559999000000001</v>
      </c>
      <c r="E1276">
        <v>25.790001</v>
      </c>
      <c r="F1276">
        <v>23.265965999999999</v>
      </c>
      <c r="G1276">
        <v>25496900</v>
      </c>
      <c r="H1276">
        <f t="shared" si="19"/>
        <v>2.3319135692743773E-3</v>
      </c>
    </row>
    <row r="1277" spans="1:8">
      <c r="A1277" s="1">
        <v>43490</v>
      </c>
      <c r="B1277">
        <v>25.969999000000001</v>
      </c>
      <c r="C1277">
        <v>26.17</v>
      </c>
      <c r="D1277">
        <v>25.9</v>
      </c>
      <c r="E1277">
        <v>26</v>
      </c>
      <c r="F1277">
        <v>23.455410000000001</v>
      </c>
      <c r="G1277">
        <v>63140000</v>
      </c>
      <c r="H1277">
        <f t="shared" si="19"/>
        <v>8.142537472976696E-3</v>
      </c>
    </row>
    <row r="1278" spans="1:8">
      <c r="A1278" s="1">
        <v>43493</v>
      </c>
      <c r="B1278">
        <v>25.75</v>
      </c>
      <c r="C1278">
        <v>25.950001</v>
      </c>
      <c r="D1278">
        <v>25.709999</v>
      </c>
      <c r="E1278">
        <v>25.92</v>
      </c>
      <c r="F1278">
        <v>23.383244000000001</v>
      </c>
      <c r="G1278">
        <v>66894900</v>
      </c>
      <c r="H1278">
        <f t="shared" si="19"/>
        <v>-3.0767315514842537E-3</v>
      </c>
    </row>
    <row r="1279" spans="1:8">
      <c r="A1279" s="1">
        <v>43494</v>
      </c>
      <c r="B1279">
        <v>25.91</v>
      </c>
      <c r="C1279">
        <v>26.01</v>
      </c>
      <c r="D1279">
        <v>25.82</v>
      </c>
      <c r="E1279">
        <v>25.83</v>
      </c>
      <c r="F1279">
        <v>23.302050000000001</v>
      </c>
      <c r="G1279">
        <v>29442100</v>
      </c>
      <c r="H1279">
        <f t="shared" si="19"/>
        <v>-3.4723154751325346E-3</v>
      </c>
    </row>
    <row r="1280" spans="1:8">
      <c r="A1280" s="1">
        <v>43495</v>
      </c>
      <c r="B1280">
        <v>25.91</v>
      </c>
      <c r="C1280">
        <v>26.139999</v>
      </c>
      <c r="D1280">
        <v>25.73</v>
      </c>
      <c r="E1280">
        <v>25.98</v>
      </c>
      <c r="F1280">
        <v>23.437367999999999</v>
      </c>
      <c r="G1280">
        <v>62076800</v>
      </c>
      <c r="H1280">
        <f t="shared" si="19"/>
        <v>5.8071285573586037E-3</v>
      </c>
    </row>
    <row r="1281" spans="1:8">
      <c r="A1281" s="1">
        <v>43496</v>
      </c>
      <c r="B1281">
        <v>25.76</v>
      </c>
      <c r="C1281">
        <v>25.98</v>
      </c>
      <c r="D1281">
        <v>25.719999000000001</v>
      </c>
      <c r="E1281">
        <v>25.940000999999999</v>
      </c>
      <c r="F1281">
        <v>23.401282999999999</v>
      </c>
      <c r="G1281">
        <v>64021500</v>
      </c>
      <c r="H1281">
        <f t="shared" si="19"/>
        <v>-1.5396353378928863E-3</v>
      </c>
    </row>
    <row r="1282" spans="1:8">
      <c r="A1282" s="1">
        <v>43497</v>
      </c>
      <c r="B1282">
        <v>25.98</v>
      </c>
      <c r="C1282">
        <v>26.17</v>
      </c>
      <c r="D1282">
        <v>25.950001</v>
      </c>
      <c r="E1282">
        <v>26.049999</v>
      </c>
      <c r="F1282">
        <v>23.500516999999999</v>
      </c>
      <c r="G1282">
        <v>42920300</v>
      </c>
      <c r="H1282">
        <f t="shared" si="19"/>
        <v>4.2405367261273306E-3</v>
      </c>
    </row>
    <row r="1283" spans="1:8">
      <c r="A1283" s="1">
        <v>43500</v>
      </c>
      <c r="B1283">
        <v>26.059999000000001</v>
      </c>
      <c r="C1283">
        <v>26.17</v>
      </c>
      <c r="D1283">
        <v>25.92</v>
      </c>
      <c r="E1283">
        <v>26.16</v>
      </c>
      <c r="F1283">
        <v>23.599751999999999</v>
      </c>
      <c r="G1283">
        <v>30362500</v>
      </c>
      <c r="H1283">
        <f t="shared" ref="H1283:H1346" si="20">(F1283-F1282)/F1282</f>
        <v>4.222673058639527E-3</v>
      </c>
    </row>
    <row r="1284" spans="1:8">
      <c r="A1284" s="1">
        <v>43501</v>
      </c>
      <c r="B1284">
        <v>26.209999</v>
      </c>
      <c r="C1284">
        <v>26.23</v>
      </c>
      <c r="D1284">
        <v>25.99</v>
      </c>
      <c r="E1284">
        <v>26.09</v>
      </c>
      <c r="F1284">
        <v>23.536605999999999</v>
      </c>
      <c r="G1284">
        <v>39094900</v>
      </c>
      <c r="H1284">
        <f t="shared" si="20"/>
        <v>-2.6757060836910367E-3</v>
      </c>
    </row>
    <row r="1285" spans="1:8">
      <c r="A1285" s="1">
        <v>43502</v>
      </c>
      <c r="B1285">
        <v>26.01</v>
      </c>
      <c r="C1285">
        <v>26.200001</v>
      </c>
      <c r="D1285">
        <v>25.969999000000001</v>
      </c>
      <c r="E1285">
        <v>26.059999000000001</v>
      </c>
      <c r="F1285">
        <v>23.509542</v>
      </c>
      <c r="G1285">
        <v>51542800</v>
      </c>
      <c r="H1285">
        <f t="shared" si="20"/>
        <v>-1.1498684219806081E-3</v>
      </c>
    </row>
    <row r="1286" spans="1:8">
      <c r="A1286" s="1">
        <v>43503</v>
      </c>
      <c r="B1286">
        <v>25.98</v>
      </c>
      <c r="C1286">
        <v>26.049999</v>
      </c>
      <c r="D1286">
        <v>25.59</v>
      </c>
      <c r="E1286">
        <v>25.799999</v>
      </c>
      <c r="F1286">
        <v>23.274988</v>
      </c>
      <c r="G1286">
        <v>80395700</v>
      </c>
      <c r="H1286">
        <f t="shared" si="20"/>
        <v>-9.97697020214172E-3</v>
      </c>
    </row>
    <row r="1287" spans="1:8">
      <c r="A1287" s="1">
        <v>43504</v>
      </c>
      <c r="B1287">
        <v>25.66</v>
      </c>
      <c r="C1287">
        <v>25.780000999999999</v>
      </c>
      <c r="D1287">
        <v>25.34</v>
      </c>
      <c r="E1287">
        <v>25.67</v>
      </c>
      <c r="F1287">
        <v>23.157713000000001</v>
      </c>
      <c r="G1287">
        <v>54911100</v>
      </c>
      <c r="H1287">
        <f t="shared" si="20"/>
        <v>-5.0386706966293326E-3</v>
      </c>
    </row>
    <row r="1288" spans="1:8">
      <c r="A1288" s="1">
        <v>43507</v>
      </c>
      <c r="B1288">
        <v>25.75</v>
      </c>
      <c r="C1288">
        <v>25.799999</v>
      </c>
      <c r="D1288">
        <v>25.620000999999998</v>
      </c>
      <c r="E1288">
        <v>25.75</v>
      </c>
      <c r="F1288">
        <v>23.229879</v>
      </c>
      <c r="G1288">
        <v>53115700</v>
      </c>
      <c r="H1288">
        <f t="shared" si="20"/>
        <v>3.1162835466524387E-3</v>
      </c>
    </row>
    <row r="1289" spans="1:8">
      <c r="A1289" s="1">
        <v>43508</v>
      </c>
      <c r="B1289">
        <v>25.940000999999999</v>
      </c>
      <c r="C1289">
        <v>26.23</v>
      </c>
      <c r="D1289">
        <v>25.93</v>
      </c>
      <c r="E1289">
        <v>26.129999000000002</v>
      </c>
      <c r="F1289">
        <v>23.572690999999999</v>
      </c>
      <c r="G1289">
        <v>37671300</v>
      </c>
      <c r="H1289">
        <f t="shared" si="20"/>
        <v>1.4757373467162637E-2</v>
      </c>
    </row>
    <row r="1290" spans="1:8">
      <c r="A1290" s="1">
        <v>43509</v>
      </c>
      <c r="B1290">
        <v>26.25</v>
      </c>
      <c r="C1290">
        <v>26.43</v>
      </c>
      <c r="D1290">
        <v>26.190000999999999</v>
      </c>
      <c r="E1290">
        <v>26.200001</v>
      </c>
      <c r="F1290">
        <v>23.635840999999999</v>
      </c>
      <c r="G1290">
        <v>42969600</v>
      </c>
      <c r="H1290">
        <f t="shared" si="20"/>
        <v>2.6789474311609252E-3</v>
      </c>
    </row>
    <row r="1291" spans="1:8">
      <c r="A1291" s="1">
        <v>43510</v>
      </c>
      <c r="B1291">
        <v>26</v>
      </c>
      <c r="C1291">
        <v>26.08</v>
      </c>
      <c r="D1291">
        <v>25.73</v>
      </c>
      <c r="E1291">
        <v>25.879999000000002</v>
      </c>
      <c r="F1291">
        <v>23.347156999999999</v>
      </c>
      <c r="G1291">
        <v>47630100</v>
      </c>
      <c r="H1291">
        <f t="shared" si="20"/>
        <v>-1.221382391259105E-2</v>
      </c>
    </row>
    <row r="1292" spans="1:8">
      <c r="A1292" s="1">
        <v>43511</v>
      </c>
      <c r="B1292">
        <v>26.09</v>
      </c>
      <c r="C1292">
        <v>26.43</v>
      </c>
      <c r="D1292">
        <v>25.879999000000002</v>
      </c>
      <c r="E1292">
        <v>26.43</v>
      </c>
      <c r="F1292">
        <v>23.843330000000002</v>
      </c>
      <c r="G1292">
        <v>46880800</v>
      </c>
      <c r="H1292">
        <f t="shared" si="20"/>
        <v>2.1251966567064351E-2</v>
      </c>
    </row>
    <row r="1293" spans="1:8">
      <c r="A1293" s="1">
        <v>43515</v>
      </c>
      <c r="B1293">
        <v>26.299999</v>
      </c>
      <c r="C1293">
        <v>26.549999</v>
      </c>
      <c r="D1293">
        <v>26.219999000000001</v>
      </c>
      <c r="E1293">
        <v>26.469999000000001</v>
      </c>
      <c r="F1293">
        <v>23.879414000000001</v>
      </c>
      <c r="G1293">
        <v>23868300</v>
      </c>
      <c r="H1293">
        <f t="shared" si="20"/>
        <v>1.5133792133900294E-3</v>
      </c>
    </row>
    <row r="1294" spans="1:8">
      <c r="A1294" s="1">
        <v>43516</v>
      </c>
      <c r="B1294">
        <v>26.459999</v>
      </c>
      <c r="C1294">
        <v>26.65</v>
      </c>
      <c r="D1294">
        <v>26.4</v>
      </c>
      <c r="E1294">
        <v>26.639999</v>
      </c>
      <c r="F1294">
        <v>24.032779999999999</v>
      </c>
      <c r="G1294">
        <v>27509100</v>
      </c>
      <c r="H1294">
        <f t="shared" si="20"/>
        <v>6.4225194135835301E-3</v>
      </c>
    </row>
    <row r="1295" spans="1:8">
      <c r="A1295" s="1">
        <v>43517</v>
      </c>
      <c r="B1295">
        <v>26.59</v>
      </c>
      <c r="C1295">
        <v>26.68</v>
      </c>
      <c r="D1295">
        <v>26.41</v>
      </c>
      <c r="E1295">
        <v>26.5</v>
      </c>
      <c r="F1295">
        <v>23.906479000000001</v>
      </c>
      <c r="G1295">
        <v>46619900</v>
      </c>
      <c r="H1295">
        <f t="shared" si="20"/>
        <v>-5.255363715724856E-3</v>
      </c>
    </row>
    <row r="1296" spans="1:8">
      <c r="A1296" s="1">
        <v>43518</v>
      </c>
      <c r="B1296">
        <v>26.5</v>
      </c>
      <c r="C1296">
        <v>26.58</v>
      </c>
      <c r="D1296">
        <v>26.360001</v>
      </c>
      <c r="E1296">
        <v>26.459999</v>
      </c>
      <c r="F1296">
        <v>23.870391999999999</v>
      </c>
      <c r="G1296">
        <v>26343700</v>
      </c>
      <c r="H1296">
        <f t="shared" si="20"/>
        <v>-1.5095071089306785E-3</v>
      </c>
    </row>
    <row r="1297" spans="1:8">
      <c r="A1297" s="1">
        <v>43521</v>
      </c>
      <c r="B1297">
        <v>26.58</v>
      </c>
      <c r="C1297">
        <v>26.82</v>
      </c>
      <c r="D1297">
        <v>26.540001</v>
      </c>
      <c r="E1297">
        <v>26.57</v>
      </c>
      <c r="F1297">
        <v>23.969625000000001</v>
      </c>
      <c r="G1297">
        <v>33835900</v>
      </c>
      <c r="H1297">
        <f t="shared" si="20"/>
        <v>4.157158374273941E-3</v>
      </c>
    </row>
    <row r="1298" spans="1:8">
      <c r="A1298" s="1">
        <v>43522</v>
      </c>
      <c r="B1298">
        <v>26.379999000000002</v>
      </c>
      <c r="C1298">
        <v>26.690000999999999</v>
      </c>
      <c r="D1298">
        <v>26.360001</v>
      </c>
      <c r="E1298">
        <v>26.49</v>
      </c>
      <c r="F1298">
        <v>23.897459000000001</v>
      </c>
      <c r="G1298">
        <v>35659700</v>
      </c>
      <c r="H1298">
        <f t="shared" si="20"/>
        <v>-3.0107271181755778E-3</v>
      </c>
    </row>
    <row r="1299" spans="1:8">
      <c r="A1299" s="1">
        <v>43523</v>
      </c>
      <c r="B1299">
        <v>26.440000999999999</v>
      </c>
      <c r="C1299">
        <v>26.639999</v>
      </c>
      <c r="D1299">
        <v>26.41</v>
      </c>
      <c r="E1299">
        <v>26.59</v>
      </c>
      <c r="F1299">
        <v>23.987674999999999</v>
      </c>
      <c r="G1299">
        <v>42542400</v>
      </c>
      <c r="H1299">
        <f t="shared" si="20"/>
        <v>3.7751293976484306E-3</v>
      </c>
    </row>
    <row r="1300" spans="1:8">
      <c r="A1300" s="1">
        <v>43524</v>
      </c>
      <c r="B1300">
        <v>26.6</v>
      </c>
      <c r="C1300">
        <v>26.65</v>
      </c>
      <c r="D1300">
        <v>26.51</v>
      </c>
      <c r="E1300">
        <v>26.52</v>
      </c>
      <c r="F1300">
        <v>23.924520000000001</v>
      </c>
      <c r="G1300">
        <v>39835900</v>
      </c>
      <c r="H1300">
        <f t="shared" si="20"/>
        <v>-2.6328103911695609E-3</v>
      </c>
    </row>
    <row r="1301" spans="1:8">
      <c r="A1301" s="1">
        <v>43525</v>
      </c>
      <c r="B1301">
        <v>26.75</v>
      </c>
      <c r="C1301">
        <v>26.940000999999999</v>
      </c>
      <c r="D1301">
        <v>26.610001</v>
      </c>
      <c r="E1301">
        <v>26.690000999999999</v>
      </c>
      <c r="F1301">
        <v>24.077883</v>
      </c>
      <c r="G1301">
        <v>82657300</v>
      </c>
      <c r="H1301">
        <f t="shared" si="20"/>
        <v>6.4102853474175782E-3</v>
      </c>
    </row>
    <row r="1302" spans="1:8">
      <c r="A1302" s="1">
        <v>43528</v>
      </c>
      <c r="B1302">
        <v>26.76</v>
      </c>
      <c r="C1302">
        <v>26.940000999999999</v>
      </c>
      <c r="D1302">
        <v>26.299999</v>
      </c>
      <c r="E1302">
        <v>26.52</v>
      </c>
      <c r="F1302">
        <v>23.924520000000001</v>
      </c>
      <c r="G1302">
        <v>76611900</v>
      </c>
      <c r="H1302">
        <f t="shared" si="20"/>
        <v>-6.3694553213004155E-3</v>
      </c>
    </row>
    <row r="1303" spans="1:8">
      <c r="A1303" s="1">
        <v>43529</v>
      </c>
      <c r="B1303">
        <v>26.57</v>
      </c>
      <c r="C1303">
        <v>26.58</v>
      </c>
      <c r="D1303">
        <v>26.219999000000001</v>
      </c>
      <c r="E1303">
        <v>26.42</v>
      </c>
      <c r="F1303">
        <v>23.834309000000001</v>
      </c>
      <c r="G1303">
        <v>39868100</v>
      </c>
      <c r="H1303">
        <f t="shared" si="20"/>
        <v>-3.7706503620553323E-3</v>
      </c>
    </row>
    <row r="1304" spans="1:8">
      <c r="A1304" s="1">
        <v>43530</v>
      </c>
      <c r="B1304">
        <v>26.42</v>
      </c>
      <c r="C1304">
        <v>26.51</v>
      </c>
      <c r="D1304">
        <v>26.23</v>
      </c>
      <c r="E1304">
        <v>26.25</v>
      </c>
      <c r="F1304">
        <v>23.680948000000001</v>
      </c>
      <c r="G1304">
        <v>43158900</v>
      </c>
      <c r="H1304">
        <f t="shared" si="20"/>
        <v>-6.4344638646750907E-3</v>
      </c>
    </row>
    <row r="1305" spans="1:8">
      <c r="A1305" s="1">
        <v>43531</v>
      </c>
      <c r="B1305">
        <v>26.15</v>
      </c>
      <c r="C1305">
        <v>26.15</v>
      </c>
      <c r="D1305">
        <v>25.83</v>
      </c>
      <c r="E1305">
        <v>25.98</v>
      </c>
      <c r="F1305">
        <v>23.437367999999999</v>
      </c>
      <c r="G1305">
        <v>62622100</v>
      </c>
      <c r="H1305">
        <f t="shared" si="20"/>
        <v>-1.0285905783839458E-2</v>
      </c>
    </row>
    <row r="1306" spans="1:8">
      <c r="A1306" s="1">
        <v>43532</v>
      </c>
      <c r="B1306">
        <v>25.690000999999999</v>
      </c>
      <c r="C1306">
        <v>25.99</v>
      </c>
      <c r="D1306">
        <v>25.68</v>
      </c>
      <c r="E1306">
        <v>25.969999000000001</v>
      </c>
      <c r="F1306">
        <v>23.428346999999999</v>
      </c>
      <c r="G1306">
        <v>55826400</v>
      </c>
      <c r="H1306">
        <f t="shared" si="20"/>
        <v>-3.8489816774650684E-4</v>
      </c>
    </row>
    <row r="1307" spans="1:8">
      <c r="A1307" s="1">
        <v>43535</v>
      </c>
      <c r="B1307">
        <v>26.1</v>
      </c>
      <c r="C1307">
        <v>26.32</v>
      </c>
      <c r="D1307">
        <v>25.98</v>
      </c>
      <c r="E1307">
        <v>26.24</v>
      </c>
      <c r="F1307">
        <v>23.671923</v>
      </c>
      <c r="G1307">
        <v>63343500</v>
      </c>
      <c r="H1307">
        <f t="shared" si="20"/>
        <v>1.0396636177533178E-2</v>
      </c>
    </row>
    <row r="1308" spans="1:8">
      <c r="A1308" s="1">
        <v>43536</v>
      </c>
      <c r="B1308">
        <v>26.280000999999999</v>
      </c>
      <c r="C1308">
        <v>26.389999</v>
      </c>
      <c r="D1308">
        <v>26.24</v>
      </c>
      <c r="E1308">
        <v>26.299999</v>
      </c>
      <c r="F1308">
        <v>23.726053</v>
      </c>
      <c r="G1308">
        <v>32521100</v>
      </c>
      <c r="H1308">
        <f t="shared" si="20"/>
        <v>2.2866752312433883E-3</v>
      </c>
    </row>
    <row r="1309" spans="1:8">
      <c r="A1309" s="1">
        <v>43537</v>
      </c>
      <c r="B1309">
        <v>26.4</v>
      </c>
      <c r="C1309">
        <v>26.58</v>
      </c>
      <c r="D1309">
        <v>26.32</v>
      </c>
      <c r="E1309">
        <v>26.48</v>
      </c>
      <c r="F1309">
        <v>23.888432999999999</v>
      </c>
      <c r="G1309">
        <v>42817500</v>
      </c>
      <c r="H1309">
        <f t="shared" si="20"/>
        <v>6.8439533537246527E-3</v>
      </c>
    </row>
    <row r="1310" spans="1:8">
      <c r="A1310" s="1">
        <v>43538</v>
      </c>
      <c r="B1310">
        <v>26.440000999999999</v>
      </c>
      <c r="C1310">
        <v>26.68</v>
      </c>
      <c r="D1310">
        <v>26.43</v>
      </c>
      <c r="E1310">
        <v>26.58</v>
      </c>
      <c r="F1310">
        <v>23.978646999999999</v>
      </c>
      <c r="G1310">
        <v>37665700</v>
      </c>
      <c r="H1310">
        <f t="shared" si="20"/>
        <v>3.7764720691390503E-3</v>
      </c>
    </row>
    <row r="1311" spans="1:8">
      <c r="A1311" s="1">
        <v>43539</v>
      </c>
      <c r="B1311">
        <v>26.450001</v>
      </c>
      <c r="C1311">
        <v>26.709999</v>
      </c>
      <c r="D1311">
        <v>26.43</v>
      </c>
      <c r="E1311">
        <v>26.629999000000002</v>
      </c>
      <c r="F1311">
        <v>24.146398999999999</v>
      </c>
      <c r="G1311">
        <v>70020400</v>
      </c>
      <c r="H1311">
        <f t="shared" si="20"/>
        <v>6.995890969161026E-3</v>
      </c>
    </row>
    <row r="1312" spans="1:8">
      <c r="A1312" s="1">
        <v>43542</v>
      </c>
      <c r="B1312">
        <v>26.68</v>
      </c>
      <c r="C1312">
        <v>26.98</v>
      </c>
      <c r="D1312">
        <v>26.68</v>
      </c>
      <c r="E1312">
        <v>26.9</v>
      </c>
      <c r="F1312">
        <v>24.391220000000001</v>
      </c>
      <c r="G1312">
        <v>43980700</v>
      </c>
      <c r="H1312">
        <f t="shared" si="20"/>
        <v>1.0139027355590444E-2</v>
      </c>
    </row>
    <row r="1313" spans="1:8">
      <c r="A1313" s="1">
        <v>43543</v>
      </c>
      <c r="B1313">
        <v>27.049999</v>
      </c>
      <c r="C1313">
        <v>27.1</v>
      </c>
      <c r="D1313">
        <v>26.620000999999998</v>
      </c>
      <c r="E1313">
        <v>26.690000999999999</v>
      </c>
      <c r="F1313">
        <v>24.200804000000002</v>
      </c>
      <c r="G1313">
        <v>45029300</v>
      </c>
      <c r="H1313">
        <f t="shared" si="20"/>
        <v>-7.8067435741221236E-3</v>
      </c>
    </row>
    <row r="1314" spans="1:8">
      <c r="A1314" s="1">
        <v>43544</v>
      </c>
      <c r="B1314">
        <v>26.629999000000002</v>
      </c>
      <c r="C1314">
        <v>26.639999</v>
      </c>
      <c r="D1314">
        <v>26.110001</v>
      </c>
      <c r="E1314">
        <v>26.139999</v>
      </c>
      <c r="F1314">
        <v>23.702095</v>
      </c>
      <c r="G1314">
        <v>65860300</v>
      </c>
      <c r="H1314">
        <f t="shared" si="20"/>
        <v>-2.0607125283936913E-2</v>
      </c>
    </row>
    <row r="1315" spans="1:8">
      <c r="A1315" s="1">
        <v>43545</v>
      </c>
      <c r="B1315">
        <v>25.959999</v>
      </c>
      <c r="C1315">
        <v>26.17</v>
      </c>
      <c r="D1315">
        <v>25.780000999999999</v>
      </c>
      <c r="E1315">
        <v>26.059999000000001</v>
      </c>
      <c r="F1315">
        <v>23.629556999999998</v>
      </c>
      <c r="G1315">
        <v>104914100</v>
      </c>
      <c r="H1315">
        <f t="shared" si="20"/>
        <v>-3.0604045760512541E-3</v>
      </c>
    </row>
    <row r="1316" spans="1:8">
      <c r="A1316" s="1">
        <v>43546</v>
      </c>
      <c r="B1316">
        <v>25.75</v>
      </c>
      <c r="C1316">
        <v>25.889999</v>
      </c>
      <c r="D1316">
        <v>25.23</v>
      </c>
      <c r="E1316">
        <v>25.34</v>
      </c>
      <c r="F1316">
        <v>22.976706</v>
      </c>
      <c r="G1316">
        <v>121855900</v>
      </c>
      <c r="H1316">
        <f t="shared" si="20"/>
        <v>-2.7628575516671697E-2</v>
      </c>
    </row>
    <row r="1317" spans="1:8">
      <c r="A1317" s="1">
        <v>43549</v>
      </c>
      <c r="B1317">
        <v>25.309999000000001</v>
      </c>
      <c r="C1317">
        <v>25.530000999999999</v>
      </c>
      <c r="D1317">
        <v>25.08</v>
      </c>
      <c r="E1317">
        <v>25.23</v>
      </c>
      <c r="F1317">
        <v>22.876964999999998</v>
      </c>
      <c r="G1317">
        <v>72835600</v>
      </c>
      <c r="H1317">
        <f t="shared" si="20"/>
        <v>-4.3409616678736123E-3</v>
      </c>
    </row>
    <row r="1318" spans="1:8">
      <c r="A1318" s="1">
        <v>43550</v>
      </c>
      <c r="B1318">
        <v>25.43</v>
      </c>
      <c r="C1318">
        <v>25.59</v>
      </c>
      <c r="D1318">
        <v>25.280000999999999</v>
      </c>
      <c r="E1318">
        <v>25.530000999999999</v>
      </c>
      <c r="F1318">
        <v>23.148987000000002</v>
      </c>
      <c r="G1318">
        <v>51171500</v>
      </c>
      <c r="H1318">
        <f t="shared" si="20"/>
        <v>1.1890650704759278E-2</v>
      </c>
    </row>
    <row r="1319" spans="1:8">
      <c r="A1319" s="1">
        <v>43551</v>
      </c>
      <c r="B1319">
        <v>25.469999000000001</v>
      </c>
      <c r="C1319">
        <v>25.6</v>
      </c>
      <c r="D1319">
        <v>25.299999</v>
      </c>
      <c r="E1319">
        <v>25.42</v>
      </c>
      <c r="F1319">
        <v>23.049246</v>
      </c>
      <c r="G1319">
        <v>73148100</v>
      </c>
      <c r="H1319">
        <f t="shared" si="20"/>
        <v>-4.308655061234499E-3</v>
      </c>
    </row>
    <row r="1320" spans="1:8">
      <c r="A1320" s="1">
        <v>43552</v>
      </c>
      <c r="B1320">
        <v>25.469999000000001</v>
      </c>
      <c r="C1320">
        <v>25.65</v>
      </c>
      <c r="D1320">
        <v>25.35</v>
      </c>
      <c r="E1320">
        <v>25.639999</v>
      </c>
      <c r="F1320">
        <v>23.248728</v>
      </c>
      <c r="G1320">
        <v>52089300</v>
      </c>
      <c r="H1320">
        <f t="shared" si="20"/>
        <v>8.6545998077333947E-3</v>
      </c>
    </row>
    <row r="1321" spans="1:8">
      <c r="A1321" s="1">
        <v>43553</v>
      </c>
      <c r="B1321">
        <v>25.860001</v>
      </c>
      <c r="C1321">
        <v>25.879999000000002</v>
      </c>
      <c r="D1321">
        <v>25.610001</v>
      </c>
      <c r="E1321">
        <v>25.709999</v>
      </c>
      <c r="F1321">
        <v>23.312199</v>
      </c>
      <c r="G1321">
        <v>50234400</v>
      </c>
      <c r="H1321">
        <f t="shared" si="20"/>
        <v>2.7300848459322091E-3</v>
      </c>
    </row>
    <row r="1322" spans="1:8">
      <c r="A1322" s="1">
        <v>43556</v>
      </c>
      <c r="B1322">
        <v>25.92</v>
      </c>
      <c r="C1322">
        <v>26.360001</v>
      </c>
      <c r="D1322">
        <v>25.91</v>
      </c>
      <c r="E1322">
        <v>26.34</v>
      </c>
      <c r="F1322">
        <v>23.883444000000001</v>
      </c>
      <c r="G1322">
        <v>62485300</v>
      </c>
      <c r="H1322">
        <f t="shared" si="20"/>
        <v>2.4504123356187939E-2</v>
      </c>
    </row>
    <row r="1323" spans="1:8">
      <c r="A1323" s="1">
        <v>43557</v>
      </c>
      <c r="B1323">
        <v>26.27</v>
      </c>
      <c r="C1323">
        <v>26.459999</v>
      </c>
      <c r="D1323">
        <v>26.23</v>
      </c>
      <c r="E1323">
        <v>26.32</v>
      </c>
      <c r="F1323">
        <v>23.865304999999999</v>
      </c>
      <c r="G1323">
        <v>41002400</v>
      </c>
      <c r="H1323">
        <f t="shared" si="20"/>
        <v>-7.5948008168342303E-4</v>
      </c>
    </row>
    <row r="1324" spans="1:8">
      <c r="A1324" s="1">
        <v>43558</v>
      </c>
      <c r="B1324">
        <v>26.5</v>
      </c>
      <c r="C1324">
        <v>26.620000999999998</v>
      </c>
      <c r="D1324">
        <v>26.290001</v>
      </c>
      <c r="E1324">
        <v>26.4</v>
      </c>
      <c r="F1324">
        <v>23.937844999999999</v>
      </c>
      <c r="G1324">
        <v>52030900</v>
      </c>
      <c r="H1324">
        <f t="shared" si="20"/>
        <v>3.0395588910344974E-3</v>
      </c>
    </row>
    <row r="1325" spans="1:8">
      <c r="A1325" s="1">
        <v>43559</v>
      </c>
      <c r="B1325">
        <v>26.4</v>
      </c>
      <c r="C1325">
        <v>26.67</v>
      </c>
      <c r="D1325">
        <v>26.4</v>
      </c>
      <c r="E1325">
        <v>26.559999000000001</v>
      </c>
      <c r="F1325">
        <v>24.082923999999998</v>
      </c>
      <c r="G1325">
        <v>54378900</v>
      </c>
      <c r="H1325">
        <f t="shared" si="20"/>
        <v>6.06065416498432E-3</v>
      </c>
    </row>
    <row r="1326" spans="1:8">
      <c r="A1326" s="1">
        <v>43560</v>
      </c>
      <c r="B1326">
        <v>26.610001</v>
      </c>
      <c r="C1326">
        <v>26.700001</v>
      </c>
      <c r="D1326">
        <v>26.52</v>
      </c>
      <c r="E1326">
        <v>26.6</v>
      </c>
      <c r="F1326">
        <v>24.119194</v>
      </c>
      <c r="G1326">
        <v>37088800</v>
      </c>
      <c r="H1326">
        <f t="shared" si="20"/>
        <v>1.5060463588226166E-3</v>
      </c>
    </row>
    <row r="1327" spans="1:8">
      <c r="A1327" s="1">
        <v>43563</v>
      </c>
      <c r="B1327">
        <v>26.530000999999999</v>
      </c>
      <c r="C1327">
        <v>26.639999</v>
      </c>
      <c r="D1327">
        <v>26.469999000000001</v>
      </c>
      <c r="E1327">
        <v>26.629999000000002</v>
      </c>
      <c r="F1327">
        <v>24.146398999999999</v>
      </c>
      <c r="G1327">
        <v>34998000</v>
      </c>
      <c r="H1327">
        <f t="shared" si="20"/>
        <v>1.1279398474094364E-3</v>
      </c>
    </row>
    <row r="1328" spans="1:8">
      <c r="A1328" s="1">
        <v>43564</v>
      </c>
      <c r="B1328">
        <v>26.51</v>
      </c>
      <c r="C1328">
        <v>26.51</v>
      </c>
      <c r="D1328">
        <v>26.290001</v>
      </c>
      <c r="E1328">
        <v>26.41</v>
      </c>
      <c r="F1328">
        <v>23.946912999999999</v>
      </c>
      <c r="G1328">
        <v>65954800</v>
      </c>
      <c r="H1328">
        <f t="shared" si="20"/>
        <v>-8.261521728353793E-3</v>
      </c>
    </row>
    <row r="1329" spans="1:8">
      <c r="A1329" s="1">
        <v>43565</v>
      </c>
      <c r="B1329">
        <v>26.41</v>
      </c>
      <c r="C1329">
        <v>26.530000999999999</v>
      </c>
      <c r="D1329">
        <v>26.280000999999999</v>
      </c>
      <c r="E1329">
        <v>26.49</v>
      </c>
      <c r="F1329">
        <v>24.019447</v>
      </c>
      <c r="G1329">
        <v>48232700</v>
      </c>
      <c r="H1329">
        <f t="shared" si="20"/>
        <v>3.0289499109969202E-3</v>
      </c>
    </row>
    <row r="1330" spans="1:8">
      <c r="A1330" s="1">
        <v>43566</v>
      </c>
      <c r="B1330">
        <v>26.59</v>
      </c>
      <c r="C1330">
        <v>26.75</v>
      </c>
      <c r="D1330">
        <v>26.51</v>
      </c>
      <c r="E1330">
        <v>26.65</v>
      </c>
      <c r="F1330">
        <v>24.164532000000001</v>
      </c>
      <c r="G1330">
        <v>62205000</v>
      </c>
      <c r="H1330">
        <f t="shared" si="20"/>
        <v>6.0403139173021633E-3</v>
      </c>
    </row>
    <row r="1331" spans="1:8">
      <c r="A1331" s="1">
        <v>43567</v>
      </c>
      <c r="B1331">
        <v>27.040001</v>
      </c>
      <c r="C1331">
        <v>27.33</v>
      </c>
      <c r="D1331">
        <v>26.9</v>
      </c>
      <c r="E1331">
        <v>27.139999</v>
      </c>
      <c r="F1331">
        <v>24.608833000000001</v>
      </c>
      <c r="G1331">
        <v>84627600</v>
      </c>
      <c r="H1331">
        <f t="shared" si="20"/>
        <v>1.8386493063470021E-2</v>
      </c>
    </row>
    <row r="1332" spans="1:8">
      <c r="A1332" s="1">
        <v>43570</v>
      </c>
      <c r="B1332">
        <v>27.15</v>
      </c>
      <c r="C1332">
        <v>27.16</v>
      </c>
      <c r="D1332">
        <v>26.91</v>
      </c>
      <c r="E1332">
        <v>26.969999000000001</v>
      </c>
      <c r="F1332">
        <v>24.454687</v>
      </c>
      <c r="G1332">
        <v>40030400</v>
      </c>
      <c r="H1332">
        <f t="shared" si="20"/>
        <v>-6.2638484319837828E-3</v>
      </c>
    </row>
    <row r="1333" spans="1:8">
      <c r="A1333" s="1">
        <v>43571</v>
      </c>
      <c r="B1333">
        <v>27.030000999999999</v>
      </c>
      <c r="C1333">
        <v>27.379999000000002</v>
      </c>
      <c r="D1333">
        <v>27.01</v>
      </c>
      <c r="E1333">
        <v>27.35</v>
      </c>
      <c r="F1333">
        <v>24.799246</v>
      </c>
      <c r="G1333">
        <v>56093400</v>
      </c>
      <c r="H1333">
        <f t="shared" si="20"/>
        <v>1.4089691681598716E-2</v>
      </c>
    </row>
    <row r="1334" spans="1:8">
      <c r="A1334" s="1">
        <v>43572</v>
      </c>
      <c r="B1334">
        <v>27.450001</v>
      </c>
      <c r="C1334">
        <v>27.459999</v>
      </c>
      <c r="D1334">
        <v>27.200001</v>
      </c>
      <c r="E1334">
        <v>27.42</v>
      </c>
      <c r="F1334">
        <v>24.862722000000002</v>
      </c>
      <c r="G1334">
        <v>58834000</v>
      </c>
      <c r="H1334">
        <f t="shared" si="20"/>
        <v>2.559593948945118E-3</v>
      </c>
    </row>
    <row r="1335" spans="1:8">
      <c r="A1335" s="1">
        <v>43573</v>
      </c>
      <c r="B1335">
        <v>27.370000999999998</v>
      </c>
      <c r="C1335">
        <v>27.450001</v>
      </c>
      <c r="D1335">
        <v>27.299999</v>
      </c>
      <c r="E1335">
        <v>27.34</v>
      </c>
      <c r="F1335">
        <v>24.790178000000001</v>
      </c>
      <c r="G1335">
        <v>52495700</v>
      </c>
      <c r="H1335">
        <f t="shared" si="20"/>
        <v>-2.9177818904945565E-3</v>
      </c>
    </row>
    <row r="1336" spans="1:8">
      <c r="A1336" s="1">
        <v>43577</v>
      </c>
      <c r="B1336">
        <v>27.26</v>
      </c>
      <c r="C1336">
        <v>27.34</v>
      </c>
      <c r="D1336">
        <v>27.17</v>
      </c>
      <c r="E1336">
        <v>27.26</v>
      </c>
      <c r="F1336">
        <v>24.717642000000001</v>
      </c>
      <c r="G1336">
        <v>39324100</v>
      </c>
      <c r="H1336">
        <f t="shared" si="20"/>
        <v>-2.9259975462862546E-3</v>
      </c>
    </row>
    <row r="1337" spans="1:8">
      <c r="A1337" s="1">
        <v>43578</v>
      </c>
      <c r="B1337">
        <v>27.25</v>
      </c>
      <c r="C1337">
        <v>27.459999</v>
      </c>
      <c r="D1337">
        <v>27.139999</v>
      </c>
      <c r="E1337">
        <v>27.43</v>
      </c>
      <c r="F1337">
        <v>24.871786</v>
      </c>
      <c r="G1337">
        <v>54250300</v>
      </c>
      <c r="H1337">
        <f t="shared" si="20"/>
        <v>6.2361935657130529E-3</v>
      </c>
    </row>
    <row r="1338" spans="1:8">
      <c r="A1338" s="1">
        <v>43579</v>
      </c>
      <c r="B1338">
        <v>27.34</v>
      </c>
      <c r="C1338">
        <v>27.52</v>
      </c>
      <c r="D1338">
        <v>27.280000999999999</v>
      </c>
      <c r="E1338">
        <v>27.4</v>
      </c>
      <c r="F1338">
        <v>24.844584000000001</v>
      </c>
      <c r="G1338">
        <v>39505200</v>
      </c>
      <c r="H1338">
        <f t="shared" si="20"/>
        <v>-1.0936890499137883E-3</v>
      </c>
    </row>
    <row r="1339" spans="1:8">
      <c r="A1339" s="1">
        <v>43580</v>
      </c>
      <c r="B1339">
        <v>27.27</v>
      </c>
      <c r="C1339">
        <v>27.559999000000001</v>
      </c>
      <c r="D1339">
        <v>27.200001</v>
      </c>
      <c r="E1339">
        <v>27.450001</v>
      </c>
      <c r="F1339">
        <v>24.889927</v>
      </c>
      <c r="G1339">
        <v>44532300</v>
      </c>
      <c r="H1339">
        <f t="shared" si="20"/>
        <v>1.8250657769113389E-3</v>
      </c>
    </row>
    <row r="1340" spans="1:8">
      <c r="A1340" s="1">
        <v>43581</v>
      </c>
      <c r="B1340">
        <v>27.450001</v>
      </c>
      <c r="C1340">
        <v>27.719999000000001</v>
      </c>
      <c r="D1340">
        <v>27.41</v>
      </c>
      <c r="E1340">
        <v>27.700001</v>
      </c>
      <c r="F1340">
        <v>25.116603999999999</v>
      </c>
      <c r="G1340">
        <v>41527900</v>
      </c>
      <c r="H1340">
        <f t="shared" si="20"/>
        <v>9.1071781769387541E-3</v>
      </c>
    </row>
    <row r="1341" spans="1:8">
      <c r="A1341" s="1">
        <v>43584</v>
      </c>
      <c r="B1341">
        <v>27.799999</v>
      </c>
      <c r="C1341">
        <v>28.129999000000002</v>
      </c>
      <c r="D1341">
        <v>27.73</v>
      </c>
      <c r="E1341">
        <v>27.98</v>
      </c>
      <c r="F1341">
        <v>25.370491000000001</v>
      </c>
      <c r="G1341">
        <v>61643200</v>
      </c>
      <c r="H1341">
        <f t="shared" si="20"/>
        <v>1.0108333117009068E-2</v>
      </c>
    </row>
    <row r="1342" spans="1:8">
      <c r="A1342" s="1">
        <v>43585</v>
      </c>
      <c r="B1342">
        <v>28.02</v>
      </c>
      <c r="C1342">
        <v>28.059999000000001</v>
      </c>
      <c r="D1342">
        <v>27.780000999999999</v>
      </c>
      <c r="E1342">
        <v>28.02</v>
      </c>
      <c r="F1342">
        <v>25.406760999999999</v>
      </c>
      <c r="G1342">
        <v>38800300</v>
      </c>
      <c r="H1342">
        <f t="shared" si="20"/>
        <v>1.4296136405085045E-3</v>
      </c>
    </row>
    <row r="1343" spans="1:8">
      <c r="A1343" s="1">
        <v>43586</v>
      </c>
      <c r="B1343">
        <v>28.049999</v>
      </c>
      <c r="C1343">
        <v>28.139999</v>
      </c>
      <c r="D1343">
        <v>27.77</v>
      </c>
      <c r="E1343">
        <v>27.790001</v>
      </c>
      <c r="F1343">
        <v>25.198214</v>
      </c>
      <c r="G1343">
        <v>67969500</v>
      </c>
      <c r="H1343">
        <f t="shared" si="20"/>
        <v>-8.2083269095182734E-3</v>
      </c>
    </row>
    <row r="1344" spans="1:8">
      <c r="A1344" s="1">
        <v>43587</v>
      </c>
      <c r="B1344">
        <v>27.77</v>
      </c>
      <c r="C1344">
        <v>27.950001</v>
      </c>
      <c r="D1344">
        <v>27.620000999999998</v>
      </c>
      <c r="E1344">
        <v>27.82</v>
      </c>
      <c r="F1344">
        <v>25.225411999999999</v>
      </c>
      <c r="G1344">
        <v>50972900</v>
      </c>
      <c r="H1344">
        <f t="shared" si="20"/>
        <v>1.0793622119408344E-3</v>
      </c>
    </row>
    <row r="1345" spans="1:8">
      <c r="A1345" s="1">
        <v>43588</v>
      </c>
      <c r="B1345">
        <v>27.940000999999999</v>
      </c>
      <c r="C1345">
        <v>28.120000999999998</v>
      </c>
      <c r="D1345">
        <v>27.889999</v>
      </c>
      <c r="E1345">
        <v>28.07</v>
      </c>
      <c r="F1345">
        <v>25.452096999999998</v>
      </c>
      <c r="G1345">
        <v>34598900</v>
      </c>
      <c r="H1345">
        <f t="shared" si="20"/>
        <v>8.9863745337439814E-3</v>
      </c>
    </row>
    <row r="1346" spans="1:8">
      <c r="A1346" s="1">
        <v>43591</v>
      </c>
      <c r="B1346">
        <v>27.58</v>
      </c>
      <c r="C1346">
        <v>27.98</v>
      </c>
      <c r="D1346">
        <v>27.530000999999999</v>
      </c>
      <c r="E1346">
        <v>27.879999000000002</v>
      </c>
      <c r="F1346">
        <v>25.279817999999999</v>
      </c>
      <c r="G1346">
        <v>42517000</v>
      </c>
      <c r="H1346">
        <f t="shared" si="20"/>
        <v>-6.7687546531038142E-3</v>
      </c>
    </row>
    <row r="1347" spans="1:8">
      <c r="A1347" s="1">
        <v>43592</v>
      </c>
      <c r="B1347">
        <v>27.620000999999998</v>
      </c>
      <c r="C1347">
        <v>27.889999</v>
      </c>
      <c r="D1347">
        <v>27.23</v>
      </c>
      <c r="E1347">
        <v>27.42</v>
      </c>
      <c r="F1347">
        <v>24.862722000000002</v>
      </c>
      <c r="G1347">
        <v>60090800</v>
      </c>
      <c r="H1347">
        <f t="shared" ref="H1347:H1410" si="21">(F1347-F1346)/F1346</f>
        <v>-1.649916941648857E-2</v>
      </c>
    </row>
    <row r="1348" spans="1:8">
      <c r="A1348" s="1">
        <v>43593</v>
      </c>
      <c r="B1348">
        <v>27.309999000000001</v>
      </c>
      <c r="C1348">
        <v>27.59</v>
      </c>
      <c r="D1348">
        <v>27.24</v>
      </c>
      <c r="E1348">
        <v>27.360001</v>
      </c>
      <c r="F1348">
        <v>24.808316999999999</v>
      </c>
      <c r="G1348">
        <v>44254200</v>
      </c>
      <c r="H1348">
        <f t="shared" si="21"/>
        <v>-2.1882157552983415E-3</v>
      </c>
    </row>
    <row r="1349" spans="1:8">
      <c r="A1349" s="1">
        <v>43594</v>
      </c>
      <c r="B1349">
        <v>27.030000999999999</v>
      </c>
      <c r="C1349">
        <v>27.360001</v>
      </c>
      <c r="D1349">
        <v>26.9</v>
      </c>
      <c r="E1349">
        <v>27.299999</v>
      </c>
      <c r="F1349">
        <v>24.753910000000001</v>
      </c>
      <c r="G1349">
        <v>56468300</v>
      </c>
      <c r="H1349">
        <f t="shared" si="21"/>
        <v>-2.1930951624004828E-3</v>
      </c>
    </row>
    <row r="1350" spans="1:8">
      <c r="A1350" s="1">
        <v>43595</v>
      </c>
      <c r="B1350">
        <v>27.15</v>
      </c>
      <c r="C1350">
        <v>27.530000999999999</v>
      </c>
      <c r="D1350">
        <v>26.91</v>
      </c>
      <c r="E1350">
        <v>27.48</v>
      </c>
      <c r="F1350">
        <v>24.917124000000001</v>
      </c>
      <c r="G1350">
        <v>63453600</v>
      </c>
      <c r="H1350">
        <f t="shared" si="21"/>
        <v>6.5934634164865249E-3</v>
      </c>
    </row>
    <row r="1351" spans="1:8">
      <c r="A1351" s="1">
        <v>43598</v>
      </c>
      <c r="B1351">
        <v>26.93</v>
      </c>
      <c r="C1351">
        <v>26.99</v>
      </c>
      <c r="D1351">
        <v>26.59</v>
      </c>
      <c r="E1351">
        <v>26.68</v>
      </c>
      <c r="F1351">
        <v>24.191731999999998</v>
      </c>
      <c r="G1351">
        <v>54962500</v>
      </c>
      <c r="H1351">
        <f t="shared" si="21"/>
        <v>-2.9112188067932837E-2</v>
      </c>
    </row>
    <row r="1352" spans="1:8">
      <c r="A1352" s="1">
        <v>43599</v>
      </c>
      <c r="B1352">
        <v>26.74</v>
      </c>
      <c r="C1352">
        <v>27.120000999999998</v>
      </c>
      <c r="D1352">
        <v>26.709999</v>
      </c>
      <c r="E1352">
        <v>26.889999</v>
      </c>
      <c r="F1352">
        <v>24.382145000000001</v>
      </c>
      <c r="G1352">
        <v>52398400</v>
      </c>
      <c r="H1352">
        <f t="shared" si="21"/>
        <v>7.8709949333104004E-3</v>
      </c>
    </row>
    <row r="1353" spans="1:8">
      <c r="A1353" s="1">
        <v>43600</v>
      </c>
      <c r="B1353">
        <v>26.620000999999998</v>
      </c>
      <c r="C1353">
        <v>26.92</v>
      </c>
      <c r="D1353">
        <v>26.52</v>
      </c>
      <c r="E1353">
        <v>26.790001</v>
      </c>
      <c r="F1353">
        <v>24.291473</v>
      </c>
      <c r="G1353">
        <v>49061700</v>
      </c>
      <c r="H1353">
        <f t="shared" si="21"/>
        <v>-3.7187868417648002E-3</v>
      </c>
    </row>
    <row r="1354" spans="1:8">
      <c r="A1354" s="1">
        <v>43601</v>
      </c>
      <c r="B1354">
        <v>26.879999000000002</v>
      </c>
      <c r="C1354">
        <v>27.209999</v>
      </c>
      <c r="D1354">
        <v>26.860001</v>
      </c>
      <c r="E1354">
        <v>27.059999000000001</v>
      </c>
      <c r="F1354">
        <v>24.536297000000001</v>
      </c>
      <c r="G1354">
        <v>44872600</v>
      </c>
      <c r="H1354">
        <f t="shared" si="21"/>
        <v>1.0078598362478935E-2</v>
      </c>
    </row>
    <row r="1355" spans="1:8">
      <c r="A1355" s="1">
        <v>43602</v>
      </c>
      <c r="B1355">
        <v>26.790001</v>
      </c>
      <c r="C1355">
        <v>27.139999</v>
      </c>
      <c r="D1355">
        <v>26.75</v>
      </c>
      <c r="E1355">
        <v>26.879999000000002</v>
      </c>
      <c r="F1355">
        <v>24.373080999999999</v>
      </c>
      <c r="G1355">
        <v>62711500</v>
      </c>
      <c r="H1355">
        <f t="shared" si="21"/>
        <v>-6.6520225117914908E-3</v>
      </c>
    </row>
    <row r="1356" spans="1:8">
      <c r="A1356" s="1">
        <v>43605</v>
      </c>
      <c r="B1356">
        <v>26.780000999999999</v>
      </c>
      <c r="C1356">
        <v>27.030000999999999</v>
      </c>
      <c r="D1356">
        <v>26.780000999999999</v>
      </c>
      <c r="E1356">
        <v>26.91</v>
      </c>
      <c r="F1356">
        <v>24.400278</v>
      </c>
      <c r="G1356">
        <v>44357300</v>
      </c>
      <c r="H1356">
        <f t="shared" si="21"/>
        <v>1.1158622088032705E-3</v>
      </c>
    </row>
    <row r="1357" spans="1:8">
      <c r="A1357" s="1">
        <v>43606</v>
      </c>
      <c r="B1357">
        <v>27.02</v>
      </c>
      <c r="C1357">
        <v>27.190000999999999</v>
      </c>
      <c r="D1357">
        <v>27.02</v>
      </c>
      <c r="E1357">
        <v>27.190000999999999</v>
      </c>
      <c r="F1357">
        <v>24.654169</v>
      </c>
      <c r="G1357">
        <v>36851400</v>
      </c>
      <c r="H1357">
        <f t="shared" si="21"/>
        <v>1.0405250300836713E-2</v>
      </c>
    </row>
    <row r="1358" spans="1:8">
      <c r="A1358" s="1">
        <v>43607</v>
      </c>
      <c r="B1358">
        <v>27.049999</v>
      </c>
      <c r="C1358">
        <v>27.110001</v>
      </c>
      <c r="D1358">
        <v>26.950001</v>
      </c>
      <c r="E1358">
        <v>27.030000999999999</v>
      </c>
      <c r="F1358">
        <v>24.50909</v>
      </c>
      <c r="G1358">
        <v>25867600</v>
      </c>
      <c r="H1358">
        <f t="shared" si="21"/>
        <v>-5.8845625662742509E-3</v>
      </c>
    </row>
    <row r="1359" spans="1:8">
      <c r="A1359" s="1">
        <v>43608</v>
      </c>
      <c r="B1359">
        <v>26.77</v>
      </c>
      <c r="C1359">
        <v>26.780000999999999</v>
      </c>
      <c r="D1359">
        <v>26.42</v>
      </c>
      <c r="E1359">
        <v>26.65</v>
      </c>
      <c r="F1359">
        <v>24.164532000000001</v>
      </c>
      <c r="G1359">
        <v>51832900</v>
      </c>
      <c r="H1359">
        <f t="shared" si="21"/>
        <v>-1.4058375892372962E-2</v>
      </c>
    </row>
    <row r="1360" spans="1:8">
      <c r="A1360" s="1">
        <v>43609</v>
      </c>
      <c r="B1360">
        <v>26.75</v>
      </c>
      <c r="C1360">
        <v>26.870000999999998</v>
      </c>
      <c r="D1360">
        <v>26.67</v>
      </c>
      <c r="E1360">
        <v>26.860001</v>
      </c>
      <c r="F1360">
        <v>24.354946000000002</v>
      </c>
      <c r="G1360">
        <v>30582000</v>
      </c>
      <c r="H1360">
        <f t="shared" si="21"/>
        <v>7.8798960393687955E-3</v>
      </c>
    </row>
    <row r="1361" spans="1:8">
      <c r="A1361" s="1">
        <v>43613</v>
      </c>
      <c r="B1361">
        <v>26.780000999999999</v>
      </c>
      <c r="C1361">
        <v>26.860001</v>
      </c>
      <c r="D1361">
        <v>26.549999</v>
      </c>
      <c r="E1361">
        <v>26.549999</v>
      </c>
      <c r="F1361">
        <v>24.073858000000001</v>
      </c>
      <c r="G1361">
        <v>35177700</v>
      </c>
      <c r="H1361">
        <f t="shared" si="21"/>
        <v>-1.154131074649069E-2</v>
      </c>
    </row>
    <row r="1362" spans="1:8">
      <c r="A1362" s="1">
        <v>43614</v>
      </c>
      <c r="B1362">
        <v>26.34</v>
      </c>
      <c r="C1362">
        <v>26.549999</v>
      </c>
      <c r="D1362">
        <v>26.219999000000001</v>
      </c>
      <c r="E1362">
        <v>26.5</v>
      </c>
      <c r="F1362">
        <v>24.028521999999999</v>
      </c>
      <c r="G1362">
        <v>39700600</v>
      </c>
      <c r="H1362">
        <f t="shared" si="21"/>
        <v>-1.8832045947933431E-3</v>
      </c>
    </row>
    <row r="1363" spans="1:8">
      <c r="A1363" s="1">
        <v>43615</v>
      </c>
      <c r="B1363">
        <v>26.559999000000001</v>
      </c>
      <c r="C1363">
        <v>26.709999</v>
      </c>
      <c r="D1363">
        <v>26.280000999999999</v>
      </c>
      <c r="E1363">
        <v>26.41</v>
      </c>
      <c r="F1363">
        <v>23.946912999999999</v>
      </c>
      <c r="G1363">
        <v>40641200</v>
      </c>
      <c r="H1363">
        <f t="shared" si="21"/>
        <v>-3.3963387344423542E-3</v>
      </c>
    </row>
    <row r="1364" spans="1:8">
      <c r="A1364" s="1">
        <v>43616</v>
      </c>
      <c r="B1364">
        <v>26.07</v>
      </c>
      <c r="C1364">
        <v>26.200001</v>
      </c>
      <c r="D1364">
        <v>25.99</v>
      </c>
      <c r="E1364">
        <v>26.01</v>
      </c>
      <c r="F1364">
        <v>23.584216999999999</v>
      </c>
      <c r="G1364">
        <v>49259200</v>
      </c>
      <c r="H1364">
        <f t="shared" si="21"/>
        <v>-1.514583528991815E-2</v>
      </c>
    </row>
    <row r="1365" spans="1:8">
      <c r="A1365" s="1">
        <v>43619</v>
      </c>
      <c r="B1365">
        <v>25.969999000000001</v>
      </c>
      <c r="C1365">
        <v>26.290001</v>
      </c>
      <c r="D1365">
        <v>25.92</v>
      </c>
      <c r="E1365">
        <v>26.18</v>
      </c>
      <c r="F1365">
        <v>23.738367</v>
      </c>
      <c r="G1365">
        <v>63329300</v>
      </c>
      <c r="H1365">
        <f t="shared" si="21"/>
        <v>6.5361508503759677E-3</v>
      </c>
    </row>
    <row r="1366" spans="1:8">
      <c r="A1366" s="1">
        <v>43620</v>
      </c>
      <c r="B1366">
        <v>26.5</v>
      </c>
      <c r="C1366">
        <v>26.92</v>
      </c>
      <c r="D1366">
        <v>26.43</v>
      </c>
      <c r="E1366">
        <v>26.889999</v>
      </c>
      <c r="F1366">
        <v>24.382145000000001</v>
      </c>
      <c r="G1366">
        <v>45454400</v>
      </c>
      <c r="H1366">
        <f t="shared" si="21"/>
        <v>2.7119725632348723E-2</v>
      </c>
    </row>
    <row r="1367" spans="1:8">
      <c r="A1367" s="1">
        <v>43621</v>
      </c>
      <c r="B1367">
        <v>26.940000999999999</v>
      </c>
      <c r="C1367">
        <v>27.08</v>
      </c>
      <c r="D1367">
        <v>26.709999</v>
      </c>
      <c r="E1367">
        <v>27.059999000000001</v>
      </c>
      <c r="F1367">
        <v>24.536297000000001</v>
      </c>
      <c r="G1367">
        <v>46599700</v>
      </c>
      <c r="H1367">
        <f t="shared" si="21"/>
        <v>6.3223313617403161E-3</v>
      </c>
    </row>
    <row r="1368" spans="1:8">
      <c r="A1368" s="1">
        <v>43622</v>
      </c>
      <c r="B1368">
        <v>27.07</v>
      </c>
      <c r="C1368">
        <v>27.27</v>
      </c>
      <c r="D1368">
        <v>26.92</v>
      </c>
      <c r="E1368">
        <v>27.16</v>
      </c>
      <c r="F1368">
        <v>24.626965999999999</v>
      </c>
      <c r="G1368">
        <v>37297600</v>
      </c>
      <c r="H1368">
        <f t="shared" si="21"/>
        <v>3.6953008842368646E-3</v>
      </c>
    </row>
    <row r="1369" spans="1:8">
      <c r="A1369" s="1">
        <v>43623</v>
      </c>
      <c r="B1369">
        <v>27.16</v>
      </c>
      <c r="C1369">
        <v>27.25</v>
      </c>
      <c r="D1369">
        <v>27.08</v>
      </c>
      <c r="E1369">
        <v>27.120000999999998</v>
      </c>
      <c r="F1369">
        <v>24.590696000000001</v>
      </c>
      <c r="G1369">
        <v>33054800</v>
      </c>
      <c r="H1369">
        <f t="shared" si="21"/>
        <v>-1.4727758181823228E-3</v>
      </c>
    </row>
    <row r="1370" spans="1:8">
      <c r="A1370" s="1">
        <v>43626</v>
      </c>
      <c r="B1370">
        <v>27.280000999999999</v>
      </c>
      <c r="C1370">
        <v>27.549999</v>
      </c>
      <c r="D1370">
        <v>27.280000999999999</v>
      </c>
      <c r="E1370">
        <v>27.35</v>
      </c>
      <c r="F1370">
        <v>24.799246</v>
      </c>
      <c r="G1370">
        <v>37081400</v>
      </c>
      <c r="H1370">
        <f t="shared" si="21"/>
        <v>8.4808498303585583E-3</v>
      </c>
    </row>
    <row r="1371" spans="1:8">
      <c r="A1371" s="1">
        <v>43627</v>
      </c>
      <c r="B1371">
        <v>27.5</v>
      </c>
      <c r="C1371">
        <v>27.610001</v>
      </c>
      <c r="D1371">
        <v>27.280000999999999</v>
      </c>
      <c r="E1371">
        <v>27.360001</v>
      </c>
      <c r="F1371">
        <v>24.808316999999999</v>
      </c>
      <c r="G1371">
        <v>34273400</v>
      </c>
      <c r="H1371">
        <f t="shared" si="21"/>
        <v>3.6577724984052817E-4</v>
      </c>
    </row>
    <row r="1372" spans="1:8">
      <c r="A1372" s="1">
        <v>43628</v>
      </c>
      <c r="B1372">
        <v>27.33</v>
      </c>
      <c r="C1372">
        <v>27.379999000000002</v>
      </c>
      <c r="D1372">
        <v>27.030000999999999</v>
      </c>
      <c r="E1372">
        <v>27.09</v>
      </c>
      <c r="F1372">
        <v>24.563496000000001</v>
      </c>
      <c r="G1372">
        <v>36866000</v>
      </c>
      <c r="H1372">
        <f t="shared" si="21"/>
        <v>-9.8685049856464743E-3</v>
      </c>
    </row>
    <row r="1373" spans="1:8">
      <c r="A1373" s="1">
        <v>43629</v>
      </c>
      <c r="B1373">
        <v>27.139999</v>
      </c>
      <c r="C1373">
        <v>27.27</v>
      </c>
      <c r="D1373">
        <v>27.07</v>
      </c>
      <c r="E1373">
        <v>27.18</v>
      </c>
      <c r="F1373">
        <v>24.645102999999999</v>
      </c>
      <c r="G1373">
        <v>31020000</v>
      </c>
      <c r="H1373">
        <f t="shared" si="21"/>
        <v>3.322287674360287E-3</v>
      </c>
    </row>
    <row r="1374" spans="1:8">
      <c r="A1374" s="1">
        <v>43630</v>
      </c>
      <c r="B1374">
        <v>27.209999</v>
      </c>
      <c r="C1374">
        <v>27.33</v>
      </c>
      <c r="D1374">
        <v>27</v>
      </c>
      <c r="E1374">
        <v>27.24</v>
      </c>
      <c r="F1374">
        <v>24.699504999999998</v>
      </c>
      <c r="G1374">
        <v>29724100</v>
      </c>
      <c r="H1374">
        <f t="shared" si="21"/>
        <v>2.2074162157082332E-3</v>
      </c>
    </row>
    <row r="1375" spans="1:8">
      <c r="A1375" s="1">
        <v>43633</v>
      </c>
      <c r="B1375">
        <v>27.23</v>
      </c>
      <c r="C1375">
        <v>27.309999000000001</v>
      </c>
      <c r="D1375">
        <v>26.959999</v>
      </c>
      <c r="E1375">
        <v>26.99</v>
      </c>
      <c r="F1375">
        <v>24.472826000000001</v>
      </c>
      <c r="G1375">
        <v>40981600</v>
      </c>
      <c r="H1375">
        <f t="shared" si="21"/>
        <v>-9.1774713703775528E-3</v>
      </c>
    </row>
    <row r="1376" spans="1:8">
      <c r="A1376" s="1">
        <v>43634</v>
      </c>
      <c r="B1376">
        <v>26.93</v>
      </c>
      <c r="C1376">
        <v>27.459999</v>
      </c>
      <c r="D1376">
        <v>26.93</v>
      </c>
      <c r="E1376">
        <v>27.35</v>
      </c>
      <c r="F1376">
        <v>24.799246</v>
      </c>
      <c r="G1376">
        <v>46237400</v>
      </c>
      <c r="H1376">
        <f t="shared" si="21"/>
        <v>1.3338059119122524E-2</v>
      </c>
    </row>
    <row r="1377" spans="1:8">
      <c r="A1377" s="1">
        <v>43635</v>
      </c>
      <c r="B1377">
        <v>27.4</v>
      </c>
      <c r="C1377">
        <v>27.59</v>
      </c>
      <c r="D1377">
        <v>27.27</v>
      </c>
      <c r="E1377">
        <v>27.299999</v>
      </c>
      <c r="F1377">
        <v>24.753910000000001</v>
      </c>
      <c r="G1377">
        <v>58118500</v>
      </c>
      <c r="H1377">
        <f t="shared" si="21"/>
        <v>-1.8281200968770959E-3</v>
      </c>
    </row>
    <row r="1378" spans="1:8">
      <c r="A1378" s="1">
        <v>43636</v>
      </c>
      <c r="B1378">
        <v>27.450001</v>
      </c>
      <c r="C1378">
        <v>27.530000999999999</v>
      </c>
      <c r="D1378">
        <v>27.120000999999998</v>
      </c>
      <c r="E1378">
        <v>27.42</v>
      </c>
      <c r="F1378">
        <v>24.862722000000002</v>
      </c>
      <c r="G1378">
        <v>50583800</v>
      </c>
      <c r="H1378">
        <f t="shared" si="21"/>
        <v>4.3957500047467389E-3</v>
      </c>
    </row>
    <row r="1379" spans="1:8">
      <c r="A1379" s="1">
        <v>43637</v>
      </c>
      <c r="B1379">
        <v>27.299999</v>
      </c>
      <c r="C1379">
        <v>27.48</v>
      </c>
      <c r="D1379">
        <v>27.18</v>
      </c>
      <c r="E1379">
        <v>27.219999000000001</v>
      </c>
      <c r="F1379">
        <v>24.807127000000001</v>
      </c>
      <c r="G1379">
        <v>65322300</v>
      </c>
      <c r="H1379">
        <f t="shared" si="21"/>
        <v>-2.2360785757890981E-3</v>
      </c>
    </row>
    <row r="1380" spans="1:8">
      <c r="A1380" s="1">
        <v>43640</v>
      </c>
      <c r="B1380">
        <v>27.17</v>
      </c>
      <c r="C1380">
        <v>27.360001</v>
      </c>
      <c r="D1380">
        <v>27.08</v>
      </c>
      <c r="E1380">
        <v>27.110001</v>
      </c>
      <c r="F1380">
        <v>24.706871</v>
      </c>
      <c r="G1380">
        <v>48377800</v>
      </c>
      <c r="H1380">
        <f t="shared" si="21"/>
        <v>-4.0414192260152361E-3</v>
      </c>
    </row>
    <row r="1381" spans="1:8">
      <c r="A1381" s="1">
        <v>43641</v>
      </c>
      <c r="B1381">
        <v>27.110001</v>
      </c>
      <c r="C1381">
        <v>27.15</v>
      </c>
      <c r="D1381">
        <v>26.889999</v>
      </c>
      <c r="E1381">
        <v>27.02</v>
      </c>
      <c r="F1381">
        <v>24.624856999999999</v>
      </c>
      <c r="G1381">
        <v>47748500</v>
      </c>
      <c r="H1381">
        <f t="shared" si="21"/>
        <v>-3.3194814511315869E-3</v>
      </c>
    </row>
    <row r="1382" spans="1:8">
      <c r="A1382" s="1">
        <v>43642</v>
      </c>
      <c r="B1382">
        <v>27.08</v>
      </c>
      <c r="C1382">
        <v>27.209999</v>
      </c>
      <c r="D1382">
        <v>26.959999</v>
      </c>
      <c r="E1382">
        <v>26.969999000000001</v>
      </c>
      <c r="F1382">
        <v>24.579287000000001</v>
      </c>
      <c r="G1382">
        <v>31448000</v>
      </c>
      <c r="H1382">
        <f t="shared" si="21"/>
        <v>-1.8505691220865928E-3</v>
      </c>
    </row>
    <row r="1383" spans="1:8">
      <c r="A1383" s="1">
        <v>43643</v>
      </c>
      <c r="B1383">
        <v>27.07</v>
      </c>
      <c r="C1383">
        <v>27.290001</v>
      </c>
      <c r="D1383">
        <v>27.07</v>
      </c>
      <c r="E1383">
        <v>27.209999</v>
      </c>
      <c r="F1383">
        <v>24.798012</v>
      </c>
      <c r="G1383">
        <v>59459800</v>
      </c>
      <c r="H1383">
        <f t="shared" si="21"/>
        <v>8.8987528401454109E-3</v>
      </c>
    </row>
    <row r="1384" spans="1:8">
      <c r="A1384" s="1">
        <v>43644</v>
      </c>
      <c r="B1384">
        <v>27.530000999999999</v>
      </c>
      <c r="C1384">
        <v>27.700001</v>
      </c>
      <c r="D1384">
        <v>27.24</v>
      </c>
      <c r="E1384">
        <v>27.6</v>
      </c>
      <c r="F1384">
        <v>25.153438999999999</v>
      </c>
      <c r="G1384">
        <v>76728100</v>
      </c>
      <c r="H1384">
        <f t="shared" si="21"/>
        <v>1.4332882813348055E-2</v>
      </c>
    </row>
    <row r="1385" spans="1:8">
      <c r="A1385" s="1">
        <v>43647</v>
      </c>
      <c r="B1385">
        <v>27.92</v>
      </c>
      <c r="C1385">
        <v>28.049999</v>
      </c>
      <c r="D1385">
        <v>27.780000999999999</v>
      </c>
      <c r="E1385">
        <v>27.93</v>
      </c>
      <c r="F1385">
        <v>25.454191000000002</v>
      </c>
      <c r="G1385">
        <v>48971100</v>
      </c>
      <c r="H1385">
        <f t="shared" si="21"/>
        <v>1.1956695066626985E-2</v>
      </c>
    </row>
    <row r="1386" spans="1:8">
      <c r="A1386" s="1">
        <v>43648</v>
      </c>
      <c r="B1386">
        <v>27.889999</v>
      </c>
      <c r="C1386">
        <v>27.98</v>
      </c>
      <c r="D1386">
        <v>27.709999</v>
      </c>
      <c r="E1386">
        <v>27.860001</v>
      </c>
      <c r="F1386">
        <v>25.390398000000001</v>
      </c>
      <c r="G1386">
        <v>56626800</v>
      </c>
      <c r="H1386">
        <f t="shared" si="21"/>
        <v>-2.5061884701030345E-3</v>
      </c>
    </row>
    <row r="1387" spans="1:8">
      <c r="A1387" s="1">
        <v>43649</v>
      </c>
      <c r="B1387">
        <v>27.950001</v>
      </c>
      <c r="C1387">
        <v>28.09</v>
      </c>
      <c r="D1387">
        <v>27.870000999999998</v>
      </c>
      <c r="E1387">
        <v>28.08</v>
      </c>
      <c r="F1387">
        <v>25.590893000000001</v>
      </c>
      <c r="G1387">
        <v>23706800</v>
      </c>
      <c r="H1387">
        <f t="shared" si="21"/>
        <v>7.8964890585803381E-3</v>
      </c>
    </row>
    <row r="1388" spans="1:8">
      <c r="A1388" s="1">
        <v>43651</v>
      </c>
      <c r="B1388">
        <v>28.17</v>
      </c>
      <c r="C1388">
        <v>28.27</v>
      </c>
      <c r="D1388">
        <v>28.030000999999999</v>
      </c>
      <c r="E1388">
        <v>28.16</v>
      </c>
      <c r="F1388">
        <v>25.663803000000001</v>
      </c>
      <c r="G1388">
        <v>40683100</v>
      </c>
      <c r="H1388">
        <f t="shared" si="21"/>
        <v>2.8490604059811533E-3</v>
      </c>
    </row>
    <row r="1389" spans="1:8">
      <c r="A1389" s="1">
        <v>43654</v>
      </c>
      <c r="B1389">
        <v>28.01</v>
      </c>
      <c r="C1389">
        <v>28.129999000000002</v>
      </c>
      <c r="D1389">
        <v>27.940000999999999</v>
      </c>
      <c r="E1389">
        <v>28.02</v>
      </c>
      <c r="F1389">
        <v>25.536208999999999</v>
      </c>
      <c r="G1389">
        <v>26286700</v>
      </c>
      <c r="H1389">
        <f t="shared" si="21"/>
        <v>-4.9717495103902554E-3</v>
      </c>
    </row>
    <row r="1390" spans="1:8">
      <c r="A1390" s="1">
        <v>43655</v>
      </c>
      <c r="B1390">
        <v>27.83</v>
      </c>
      <c r="C1390">
        <v>28.120000999999998</v>
      </c>
      <c r="D1390">
        <v>27.809999000000001</v>
      </c>
      <c r="E1390">
        <v>28.07</v>
      </c>
      <c r="F1390">
        <v>25.581779000000001</v>
      </c>
      <c r="G1390">
        <v>25895800</v>
      </c>
      <c r="H1390">
        <f t="shared" si="21"/>
        <v>1.7845248681979946E-3</v>
      </c>
    </row>
    <row r="1391" spans="1:8">
      <c r="A1391" s="1">
        <v>43656</v>
      </c>
      <c r="B1391">
        <v>28.08</v>
      </c>
      <c r="C1391">
        <v>28.23</v>
      </c>
      <c r="D1391">
        <v>27.93</v>
      </c>
      <c r="E1391">
        <v>27.969999000000001</v>
      </c>
      <c r="F1391">
        <v>25.490646000000002</v>
      </c>
      <c r="G1391">
        <v>36566700</v>
      </c>
      <c r="H1391">
        <f t="shared" si="21"/>
        <v>-3.5624183916216005E-3</v>
      </c>
    </row>
    <row r="1392" spans="1:8">
      <c r="A1392" s="1">
        <v>43657</v>
      </c>
      <c r="B1392">
        <v>28.01</v>
      </c>
      <c r="C1392">
        <v>28.17</v>
      </c>
      <c r="D1392">
        <v>27.959999</v>
      </c>
      <c r="E1392">
        <v>28.129999000000002</v>
      </c>
      <c r="F1392">
        <v>25.636457</v>
      </c>
      <c r="G1392">
        <v>40907500</v>
      </c>
      <c r="H1392">
        <f t="shared" si="21"/>
        <v>5.7201767267882637E-3</v>
      </c>
    </row>
    <row r="1393" spans="1:8">
      <c r="A1393" s="1">
        <v>43658</v>
      </c>
      <c r="B1393">
        <v>28.17</v>
      </c>
      <c r="C1393">
        <v>28.32</v>
      </c>
      <c r="D1393">
        <v>28.1</v>
      </c>
      <c r="E1393">
        <v>28.32</v>
      </c>
      <c r="F1393">
        <v>25.809619999999999</v>
      </c>
      <c r="G1393">
        <v>31109900</v>
      </c>
      <c r="H1393">
        <f t="shared" si="21"/>
        <v>6.7545605073274688E-3</v>
      </c>
    </row>
    <row r="1394" spans="1:8">
      <c r="A1394" s="1">
        <v>43661</v>
      </c>
      <c r="B1394">
        <v>28.33</v>
      </c>
      <c r="C1394">
        <v>28.35</v>
      </c>
      <c r="D1394">
        <v>28.08</v>
      </c>
      <c r="E1394">
        <v>28.16</v>
      </c>
      <c r="F1394">
        <v>25.663803000000001</v>
      </c>
      <c r="G1394">
        <v>28346100</v>
      </c>
      <c r="H1394">
        <f t="shared" si="21"/>
        <v>-5.6497151062277328E-3</v>
      </c>
    </row>
    <row r="1395" spans="1:8">
      <c r="A1395" s="1">
        <v>43662</v>
      </c>
      <c r="B1395">
        <v>28.209999</v>
      </c>
      <c r="C1395">
        <v>28.26</v>
      </c>
      <c r="D1395">
        <v>28.030000999999999</v>
      </c>
      <c r="E1395">
        <v>28.09</v>
      </c>
      <c r="F1395">
        <v>25.600003999999998</v>
      </c>
      <c r="G1395">
        <v>47287700</v>
      </c>
      <c r="H1395">
        <f t="shared" si="21"/>
        <v>-2.4859526859679778E-3</v>
      </c>
    </row>
    <row r="1396" spans="1:8">
      <c r="A1396" s="1">
        <v>43663</v>
      </c>
      <c r="B1396">
        <v>27.99</v>
      </c>
      <c r="C1396">
        <v>28.08</v>
      </c>
      <c r="D1396">
        <v>27.809999000000001</v>
      </c>
      <c r="E1396">
        <v>27.85</v>
      </c>
      <c r="F1396">
        <v>25.381283</v>
      </c>
      <c r="G1396">
        <v>35062600</v>
      </c>
      <c r="H1396">
        <f t="shared" si="21"/>
        <v>-8.5437877275331142E-3</v>
      </c>
    </row>
    <row r="1397" spans="1:8">
      <c r="A1397" s="1">
        <v>43664</v>
      </c>
      <c r="B1397">
        <v>27.809999000000001</v>
      </c>
      <c r="C1397">
        <v>28.110001</v>
      </c>
      <c r="D1397">
        <v>27.780000999999999</v>
      </c>
      <c r="E1397">
        <v>28.059999000000001</v>
      </c>
      <c r="F1397">
        <v>25.572662000000001</v>
      </c>
      <c r="G1397">
        <v>46369800</v>
      </c>
      <c r="H1397">
        <f t="shared" si="21"/>
        <v>7.5401625678261138E-3</v>
      </c>
    </row>
    <row r="1398" spans="1:8">
      <c r="A1398" s="1">
        <v>43665</v>
      </c>
      <c r="B1398">
        <v>28.129999000000002</v>
      </c>
      <c r="C1398">
        <v>28.18</v>
      </c>
      <c r="D1398">
        <v>27.92</v>
      </c>
      <c r="E1398">
        <v>27.940000999999999</v>
      </c>
      <c r="F1398">
        <v>25.463303</v>
      </c>
      <c r="G1398">
        <v>29338500</v>
      </c>
      <c r="H1398">
        <f t="shared" si="21"/>
        <v>-4.2764026678177389E-3</v>
      </c>
    </row>
    <row r="1399" spans="1:8">
      <c r="A1399" s="1">
        <v>43668</v>
      </c>
      <c r="B1399">
        <v>27.879999000000002</v>
      </c>
      <c r="C1399">
        <v>28.049999</v>
      </c>
      <c r="D1399">
        <v>27.83</v>
      </c>
      <c r="E1399">
        <v>28</v>
      </c>
      <c r="F1399">
        <v>25.517980999999999</v>
      </c>
      <c r="G1399">
        <v>26683300</v>
      </c>
      <c r="H1399">
        <f t="shared" si="21"/>
        <v>2.1473255060429166E-3</v>
      </c>
    </row>
    <row r="1400" spans="1:8">
      <c r="A1400" s="1">
        <v>43669</v>
      </c>
      <c r="B1400">
        <v>28.07</v>
      </c>
      <c r="C1400">
        <v>28.33</v>
      </c>
      <c r="D1400">
        <v>28.059999000000001</v>
      </c>
      <c r="E1400">
        <v>28.290001</v>
      </c>
      <c r="F1400">
        <v>25.78228</v>
      </c>
      <c r="G1400">
        <v>45307600</v>
      </c>
      <c r="H1400">
        <f t="shared" si="21"/>
        <v>1.0357363303938551E-2</v>
      </c>
    </row>
    <row r="1401" spans="1:8">
      <c r="A1401" s="1">
        <v>43670</v>
      </c>
      <c r="B1401">
        <v>28.23</v>
      </c>
      <c r="C1401">
        <v>28.58</v>
      </c>
      <c r="D1401">
        <v>28.209999</v>
      </c>
      <c r="E1401">
        <v>28.58</v>
      </c>
      <c r="F1401">
        <v>26.046568000000001</v>
      </c>
      <c r="G1401">
        <v>36374200</v>
      </c>
      <c r="H1401">
        <f t="shared" si="21"/>
        <v>1.0250761375642516E-2</v>
      </c>
    </row>
    <row r="1402" spans="1:8">
      <c r="A1402" s="1">
        <v>43671</v>
      </c>
      <c r="B1402">
        <v>28.57</v>
      </c>
      <c r="C1402">
        <v>28.610001</v>
      </c>
      <c r="D1402">
        <v>28.32</v>
      </c>
      <c r="E1402">
        <v>28.379999000000002</v>
      </c>
      <c r="F1402">
        <v>25.864298000000002</v>
      </c>
      <c r="G1402">
        <v>34180400</v>
      </c>
      <c r="H1402">
        <f t="shared" si="21"/>
        <v>-6.9978509260797449E-3</v>
      </c>
    </row>
    <row r="1403" spans="1:8">
      <c r="A1403" s="1">
        <v>43672</v>
      </c>
      <c r="B1403">
        <v>28.440000999999999</v>
      </c>
      <c r="C1403">
        <v>28.709999</v>
      </c>
      <c r="D1403">
        <v>28.379999000000002</v>
      </c>
      <c r="E1403">
        <v>28.690000999999999</v>
      </c>
      <c r="F1403">
        <v>26.146822</v>
      </c>
      <c r="G1403">
        <v>33642800</v>
      </c>
      <c r="H1403">
        <f t="shared" si="21"/>
        <v>1.0923319859676789E-2</v>
      </c>
    </row>
    <row r="1404" spans="1:8">
      <c r="A1404" s="1">
        <v>43675</v>
      </c>
      <c r="B1404">
        <v>28.639999</v>
      </c>
      <c r="C1404">
        <v>28.719999000000001</v>
      </c>
      <c r="D1404">
        <v>28.440000999999999</v>
      </c>
      <c r="E1404">
        <v>28.469999000000001</v>
      </c>
      <c r="F1404">
        <v>25.946323</v>
      </c>
      <c r="G1404">
        <v>35955100</v>
      </c>
      <c r="H1404">
        <f t="shared" si="21"/>
        <v>-7.6681976876578212E-3</v>
      </c>
    </row>
    <row r="1405" spans="1:8">
      <c r="A1405" s="1">
        <v>43676</v>
      </c>
      <c r="B1405">
        <v>28.25</v>
      </c>
      <c r="C1405">
        <v>28.42</v>
      </c>
      <c r="D1405">
        <v>28.190000999999999</v>
      </c>
      <c r="E1405">
        <v>28.389999</v>
      </c>
      <c r="F1405">
        <v>25.873411000000001</v>
      </c>
      <c r="G1405">
        <v>30726100</v>
      </c>
      <c r="H1405">
        <f t="shared" si="21"/>
        <v>-2.8101091626739848E-3</v>
      </c>
    </row>
    <row r="1406" spans="1:8">
      <c r="A1406" s="1">
        <v>43677</v>
      </c>
      <c r="B1406">
        <v>28.389999</v>
      </c>
      <c r="C1406">
        <v>28.530000999999999</v>
      </c>
      <c r="D1406">
        <v>28.200001</v>
      </c>
      <c r="E1406">
        <v>28.25</v>
      </c>
      <c r="F1406">
        <v>25.745829000000001</v>
      </c>
      <c r="G1406">
        <v>64485400</v>
      </c>
      <c r="H1406">
        <f t="shared" si="21"/>
        <v>-4.931008130315725E-3</v>
      </c>
    </row>
    <row r="1407" spans="1:8">
      <c r="A1407" s="1">
        <v>43678</v>
      </c>
      <c r="B1407">
        <v>28.23</v>
      </c>
      <c r="C1407">
        <v>28.42</v>
      </c>
      <c r="D1407">
        <v>27.57</v>
      </c>
      <c r="E1407">
        <v>27.610001</v>
      </c>
      <c r="F1407">
        <v>25.162558000000001</v>
      </c>
      <c r="G1407">
        <v>107976300</v>
      </c>
      <c r="H1407">
        <f t="shared" si="21"/>
        <v>-2.2654970636214505E-2</v>
      </c>
    </row>
    <row r="1408" spans="1:8">
      <c r="A1408" s="1">
        <v>43679</v>
      </c>
      <c r="B1408">
        <v>27.559999000000001</v>
      </c>
      <c r="C1408">
        <v>27.74</v>
      </c>
      <c r="D1408">
        <v>27.23</v>
      </c>
      <c r="E1408">
        <v>27.6</v>
      </c>
      <c r="F1408">
        <v>25.153438999999999</v>
      </c>
      <c r="G1408">
        <v>66036400</v>
      </c>
      <c r="H1408">
        <f t="shared" si="21"/>
        <v>-3.6240353623832183E-4</v>
      </c>
    </row>
    <row r="1409" spans="1:8">
      <c r="A1409" s="1">
        <v>43682</v>
      </c>
      <c r="B1409">
        <v>26.99</v>
      </c>
      <c r="C1409">
        <v>27.120000999999998</v>
      </c>
      <c r="D1409">
        <v>26.48</v>
      </c>
      <c r="E1409">
        <v>26.68</v>
      </c>
      <c r="F1409">
        <v>24.314990999999999</v>
      </c>
      <c r="G1409">
        <v>85527900</v>
      </c>
      <c r="H1409">
        <f t="shared" si="21"/>
        <v>-3.3333334658533158E-2</v>
      </c>
    </row>
    <row r="1410" spans="1:8">
      <c r="A1410" s="1">
        <v>43683</v>
      </c>
      <c r="B1410">
        <v>26.85</v>
      </c>
      <c r="C1410">
        <v>27.129999000000002</v>
      </c>
      <c r="D1410">
        <v>26.59</v>
      </c>
      <c r="E1410">
        <v>27.110001</v>
      </c>
      <c r="F1410">
        <v>24.706871</v>
      </c>
      <c r="G1410">
        <v>53445000</v>
      </c>
      <c r="H1410">
        <f t="shared" si="21"/>
        <v>1.6116806294520135E-2</v>
      </c>
    </row>
    <row r="1411" spans="1:8">
      <c r="A1411" s="1">
        <v>43684</v>
      </c>
      <c r="B1411">
        <v>26.6</v>
      </c>
      <c r="C1411">
        <v>26.870000999999998</v>
      </c>
      <c r="D1411">
        <v>26.24</v>
      </c>
      <c r="E1411">
        <v>26.75</v>
      </c>
      <c r="F1411">
        <v>24.378786000000002</v>
      </c>
      <c r="G1411">
        <v>82354600</v>
      </c>
      <c r="H1411">
        <f t="shared" ref="H1411:H1474" si="22">(F1411-F1410)/F1410</f>
        <v>-1.3279099567079861E-2</v>
      </c>
    </row>
    <row r="1412" spans="1:8">
      <c r="A1412" s="1">
        <v>43685</v>
      </c>
      <c r="B1412">
        <v>27.01</v>
      </c>
      <c r="C1412">
        <v>27.27</v>
      </c>
      <c r="D1412">
        <v>26.879999000000002</v>
      </c>
      <c r="E1412">
        <v>27.26</v>
      </c>
      <c r="F1412">
        <v>24.843582000000001</v>
      </c>
      <c r="G1412">
        <v>66653200</v>
      </c>
      <c r="H1412">
        <f t="shared" si="22"/>
        <v>1.9065592519660321E-2</v>
      </c>
    </row>
    <row r="1413" spans="1:8">
      <c r="A1413" s="1">
        <v>43686</v>
      </c>
      <c r="B1413">
        <v>27.110001</v>
      </c>
      <c r="C1413">
        <v>27.309999000000001</v>
      </c>
      <c r="D1413">
        <v>26.9</v>
      </c>
      <c r="E1413">
        <v>27.17</v>
      </c>
      <c r="F1413">
        <v>24.761558999999998</v>
      </c>
      <c r="G1413">
        <v>53782700</v>
      </c>
      <c r="H1413">
        <f t="shared" si="22"/>
        <v>-3.3015770431173356E-3</v>
      </c>
    </row>
    <row r="1414" spans="1:8">
      <c r="A1414" s="1">
        <v>43689</v>
      </c>
      <c r="B1414">
        <v>26.85</v>
      </c>
      <c r="C1414">
        <v>26.950001</v>
      </c>
      <c r="D1414">
        <v>26.57</v>
      </c>
      <c r="E1414">
        <v>26.65</v>
      </c>
      <c r="F1414">
        <v>24.287655000000001</v>
      </c>
      <c r="G1414">
        <v>56837600</v>
      </c>
      <c r="H1414">
        <f t="shared" si="22"/>
        <v>-1.9138698011704251E-2</v>
      </c>
    </row>
    <row r="1415" spans="1:8">
      <c r="A1415" s="1">
        <v>43690</v>
      </c>
      <c r="B1415">
        <v>26.6</v>
      </c>
      <c r="C1415">
        <v>27.17</v>
      </c>
      <c r="D1415">
        <v>26.5</v>
      </c>
      <c r="E1415">
        <v>26.98</v>
      </c>
      <c r="F1415">
        <v>24.588401999999999</v>
      </c>
      <c r="G1415">
        <v>72255900</v>
      </c>
      <c r="H1415">
        <f t="shared" si="22"/>
        <v>1.2382710475753943E-2</v>
      </c>
    </row>
    <row r="1416" spans="1:8">
      <c r="A1416" s="1">
        <v>43691</v>
      </c>
      <c r="B1416">
        <v>26.379999000000002</v>
      </c>
      <c r="C1416">
        <v>26.52</v>
      </c>
      <c r="D1416">
        <v>25.959999</v>
      </c>
      <c r="E1416">
        <v>25.98</v>
      </c>
      <c r="F1416">
        <v>23.677043999999999</v>
      </c>
      <c r="G1416">
        <v>92067300</v>
      </c>
      <c r="H1416">
        <f t="shared" si="22"/>
        <v>-3.7064547748975309E-2</v>
      </c>
    </row>
    <row r="1417" spans="1:8">
      <c r="A1417" s="1">
        <v>43692</v>
      </c>
      <c r="B1417">
        <v>26.110001</v>
      </c>
      <c r="C1417">
        <v>26.280000999999999</v>
      </c>
      <c r="D1417">
        <v>25.92</v>
      </c>
      <c r="E1417">
        <v>26.110001</v>
      </c>
      <c r="F1417">
        <v>23.795518999999999</v>
      </c>
      <c r="G1417">
        <v>59504500</v>
      </c>
      <c r="H1417">
        <f t="shared" si="22"/>
        <v>5.0037918584769333E-3</v>
      </c>
    </row>
    <row r="1418" spans="1:8">
      <c r="A1418" s="1">
        <v>43693</v>
      </c>
      <c r="B1418">
        <v>26.24</v>
      </c>
      <c r="C1418">
        <v>26.639999</v>
      </c>
      <c r="D1418">
        <v>26.24</v>
      </c>
      <c r="E1418">
        <v>26.57</v>
      </c>
      <c r="F1418">
        <v>24.214742999999999</v>
      </c>
      <c r="G1418">
        <v>48451800</v>
      </c>
      <c r="H1418">
        <f t="shared" si="22"/>
        <v>1.7617770808024815E-2</v>
      </c>
    </row>
    <row r="1419" spans="1:8">
      <c r="A1419" s="1">
        <v>43696</v>
      </c>
      <c r="B1419">
        <v>26.98</v>
      </c>
      <c r="C1419">
        <v>27.030000999999999</v>
      </c>
      <c r="D1419">
        <v>26.790001</v>
      </c>
      <c r="E1419">
        <v>26.84</v>
      </c>
      <c r="F1419">
        <v>24.460813999999999</v>
      </c>
      <c r="G1419">
        <v>38297700</v>
      </c>
      <c r="H1419">
        <f t="shared" si="22"/>
        <v>1.0162032279260639E-2</v>
      </c>
    </row>
    <row r="1420" spans="1:8">
      <c r="A1420" s="1">
        <v>43697</v>
      </c>
      <c r="B1420">
        <v>26.690000999999999</v>
      </c>
      <c r="C1420">
        <v>26.74</v>
      </c>
      <c r="D1420">
        <v>26.450001</v>
      </c>
      <c r="E1420">
        <v>26.48</v>
      </c>
      <c r="F1420">
        <v>24.132722999999999</v>
      </c>
      <c r="G1420">
        <v>40579300</v>
      </c>
      <c r="H1420">
        <f t="shared" si="22"/>
        <v>-1.3412922399066548E-2</v>
      </c>
    </row>
    <row r="1421" spans="1:8">
      <c r="A1421" s="1">
        <v>43698</v>
      </c>
      <c r="B1421">
        <v>26.65</v>
      </c>
      <c r="C1421">
        <v>26.690000999999999</v>
      </c>
      <c r="D1421">
        <v>26.530000999999999</v>
      </c>
      <c r="E1421">
        <v>26.6</v>
      </c>
      <c r="F1421">
        <v>24.242086</v>
      </c>
      <c r="G1421">
        <v>44913500</v>
      </c>
      <c r="H1421">
        <f t="shared" si="22"/>
        <v>4.5317306298175257E-3</v>
      </c>
    </row>
    <row r="1422" spans="1:8">
      <c r="A1422" s="1">
        <v>43699</v>
      </c>
      <c r="B1422">
        <v>26.74</v>
      </c>
      <c r="C1422">
        <v>26.85</v>
      </c>
      <c r="D1422">
        <v>26.57</v>
      </c>
      <c r="E1422">
        <v>26.780000999999999</v>
      </c>
      <c r="F1422">
        <v>24.406130000000001</v>
      </c>
      <c r="G1422">
        <v>43896700</v>
      </c>
      <c r="H1422">
        <f t="shared" si="22"/>
        <v>6.7669094153036385E-3</v>
      </c>
    </row>
    <row r="1423" spans="1:8">
      <c r="A1423" s="1">
        <v>43700</v>
      </c>
      <c r="B1423">
        <v>26.59</v>
      </c>
      <c r="C1423">
        <v>26.790001</v>
      </c>
      <c r="D1423">
        <v>25.92</v>
      </c>
      <c r="E1423">
        <v>26.1</v>
      </c>
      <c r="F1423">
        <v>23.786405999999999</v>
      </c>
      <c r="G1423">
        <v>86245300</v>
      </c>
      <c r="H1423">
        <f t="shared" si="22"/>
        <v>-2.5392145333979679E-2</v>
      </c>
    </row>
    <row r="1424" spans="1:8">
      <c r="A1424" s="1">
        <v>43703</v>
      </c>
      <c r="B1424">
        <v>26.27</v>
      </c>
      <c r="C1424">
        <v>26.370000999999998</v>
      </c>
      <c r="D1424">
        <v>26.110001</v>
      </c>
      <c r="E1424">
        <v>26.35</v>
      </c>
      <c r="F1424">
        <v>24.014250000000001</v>
      </c>
      <c r="G1424">
        <v>34175500</v>
      </c>
      <c r="H1424">
        <f t="shared" si="22"/>
        <v>9.5787484666662575E-3</v>
      </c>
    </row>
    <row r="1425" spans="1:8">
      <c r="A1425" s="1">
        <v>43704</v>
      </c>
      <c r="B1425">
        <v>26.450001</v>
      </c>
      <c r="C1425">
        <v>26.530000999999999</v>
      </c>
      <c r="D1425">
        <v>26.030000999999999</v>
      </c>
      <c r="E1425">
        <v>26.190000999999999</v>
      </c>
      <c r="F1425">
        <v>23.868428999999999</v>
      </c>
      <c r="G1425">
        <v>54240800</v>
      </c>
      <c r="H1425">
        <f t="shared" si="22"/>
        <v>-6.0722695899310423E-3</v>
      </c>
    </row>
    <row r="1426" spans="1:8">
      <c r="A1426" s="1">
        <v>43705</v>
      </c>
      <c r="B1426">
        <v>26.049999</v>
      </c>
      <c r="C1426">
        <v>26.469999000000001</v>
      </c>
      <c r="D1426">
        <v>26.030000999999999</v>
      </c>
      <c r="E1426">
        <v>26.43</v>
      </c>
      <c r="F1426">
        <v>24.087154000000002</v>
      </c>
      <c r="G1426">
        <v>51870400</v>
      </c>
      <c r="H1426">
        <f t="shared" si="22"/>
        <v>9.163778646680212E-3</v>
      </c>
    </row>
    <row r="1427" spans="1:8">
      <c r="A1427" s="1">
        <v>43706</v>
      </c>
      <c r="B1427">
        <v>26.67</v>
      </c>
      <c r="C1427">
        <v>26.92</v>
      </c>
      <c r="D1427">
        <v>26.620000999999998</v>
      </c>
      <c r="E1427">
        <v>26.83</v>
      </c>
      <c r="F1427">
        <v>24.451698</v>
      </c>
      <c r="G1427">
        <v>49818300</v>
      </c>
      <c r="H1427">
        <f t="shared" si="22"/>
        <v>1.5134374114932741E-2</v>
      </c>
    </row>
    <row r="1428" spans="1:8">
      <c r="A1428" s="1">
        <v>43707</v>
      </c>
      <c r="B1428">
        <v>26.98</v>
      </c>
      <c r="C1428">
        <v>27.059999000000001</v>
      </c>
      <c r="D1428">
        <v>26.82</v>
      </c>
      <c r="E1428">
        <v>26.92</v>
      </c>
      <c r="F1428">
        <v>24.533723999999999</v>
      </c>
      <c r="G1428">
        <v>40561000</v>
      </c>
      <c r="H1428">
        <f t="shared" si="22"/>
        <v>3.3546136550516468E-3</v>
      </c>
    </row>
    <row r="1429" spans="1:8">
      <c r="A1429" s="1">
        <v>43711</v>
      </c>
      <c r="B1429">
        <v>26.700001</v>
      </c>
      <c r="C1429">
        <v>26.73</v>
      </c>
      <c r="D1429">
        <v>26.41</v>
      </c>
      <c r="E1429">
        <v>26.639999</v>
      </c>
      <c r="F1429">
        <v>24.278538000000001</v>
      </c>
      <c r="G1429">
        <v>59997200</v>
      </c>
      <c r="H1429">
        <f t="shared" si="22"/>
        <v>-1.0401437629281163E-2</v>
      </c>
    </row>
    <row r="1430" spans="1:8">
      <c r="A1430" s="1">
        <v>43712</v>
      </c>
      <c r="B1430">
        <v>26.84</v>
      </c>
      <c r="C1430">
        <v>26.950001</v>
      </c>
      <c r="D1430">
        <v>26.780000999999999</v>
      </c>
      <c r="E1430">
        <v>26.9</v>
      </c>
      <c r="F1430">
        <v>24.515492999999999</v>
      </c>
      <c r="G1430">
        <v>43945700</v>
      </c>
      <c r="H1430">
        <f t="shared" si="22"/>
        <v>9.7598545678491116E-3</v>
      </c>
    </row>
    <row r="1431" spans="1:8">
      <c r="A1431" s="1">
        <v>43713</v>
      </c>
      <c r="B1431">
        <v>27.280000999999999</v>
      </c>
      <c r="C1431">
        <v>27.68</v>
      </c>
      <c r="D1431">
        <v>27.27</v>
      </c>
      <c r="E1431">
        <v>27.450001</v>
      </c>
      <c r="F1431">
        <v>25.016741</v>
      </c>
      <c r="G1431">
        <v>68639200</v>
      </c>
      <c r="H1431">
        <f t="shared" si="22"/>
        <v>2.0446172548926524E-2</v>
      </c>
    </row>
    <row r="1432" spans="1:8">
      <c r="A1432" s="1">
        <v>43714</v>
      </c>
      <c r="B1432">
        <v>27.48</v>
      </c>
      <c r="C1432">
        <v>27.559999000000001</v>
      </c>
      <c r="D1432">
        <v>27.34</v>
      </c>
      <c r="E1432">
        <v>27.440000999999999</v>
      </c>
      <c r="F1432">
        <v>25.007626999999999</v>
      </c>
      <c r="G1432">
        <v>35660800</v>
      </c>
      <c r="H1432">
        <f t="shared" si="22"/>
        <v>-3.6431603940738279E-4</v>
      </c>
    </row>
    <row r="1433" spans="1:8">
      <c r="A1433" s="1">
        <v>43717</v>
      </c>
      <c r="B1433">
        <v>27.629999000000002</v>
      </c>
      <c r="C1433">
        <v>27.969999000000001</v>
      </c>
      <c r="D1433">
        <v>27.57</v>
      </c>
      <c r="E1433">
        <v>27.860001</v>
      </c>
      <c r="F1433">
        <v>25.390398000000001</v>
      </c>
      <c r="G1433">
        <v>67797700</v>
      </c>
      <c r="H1433">
        <f t="shared" si="22"/>
        <v>1.5306170393536411E-2</v>
      </c>
    </row>
    <row r="1434" spans="1:8">
      <c r="A1434" s="1">
        <v>43718</v>
      </c>
      <c r="B1434">
        <v>27.950001</v>
      </c>
      <c r="C1434">
        <v>28.08</v>
      </c>
      <c r="D1434">
        <v>27.700001</v>
      </c>
      <c r="E1434">
        <v>27.959999</v>
      </c>
      <c r="F1434">
        <v>25.481527</v>
      </c>
      <c r="G1434">
        <v>77540100</v>
      </c>
      <c r="H1434">
        <f t="shared" si="22"/>
        <v>3.5891127031564721E-3</v>
      </c>
    </row>
    <row r="1435" spans="1:8">
      <c r="A1435" s="1">
        <v>43719</v>
      </c>
      <c r="B1435">
        <v>27.98</v>
      </c>
      <c r="C1435">
        <v>28.15</v>
      </c>
      <c r="D1435">
        <v>27.73</v>
      </c>
      <c r="E1435">
        <v>28.120000999999998</v>
      </c>
      <c r="F1435">
        <v>25.62735</v>
      </c>
      <c r="G1435">
        <v>53285900</v>
      </c>
      <c r="H1435">
        <f t="shared" si="22"/>
        <v>5.7226947191979525E-3</v>
      </c>
    </row>
    <row r="1436" spans="1:8">
      <c r="A1436" s="1">
        <v>43720</v>
      </c>
      <c r="B1436">
        <v>28.040001</v>
      </c>
      <c r="C1436">
        <v>28.379999000000002</v>
      </c>
      <c r="D1436">
        <v>27.950001</v>
      </c>
      <c r="E1436">
        <v>28.27</v>
      </c>
      <c r="F1436">
        <v>25.764050999999998</v>
      </c>
      <c r="G1436">
        <v>72872200</v>
      </c>
      <c r="H1436">
        <f t="shared" si="22"/>
        <v>5.3341839870294288E-3</v>
      </c>
    </row>
    <row r="1437" spans="1:8">
      <c r="A1437" s="1">
        <v>43721</v>
      </c>
      <c r="B1437">
        <v>28.49</v>
      </c>
      <c r="C1437">
        <v>28.6</v>
      </c>
      <c r="D1437">
        <v>28.360001</v>
      </c>
      <c r="E1437">
        <v>28.49</v>
      </c>
      <c r="F1437">
        <v>25.964548000000001</v>
      </c>
      <c r="G1437">
        <v>56248700</v>
      </c>
      <c r="H1437">
        <f t="shared" si="22"/>
        <v>7.7820448344867099E-3</v>
      </c>
    </row>
    <row r="1438" spans="1:8">
      <c r="A1438" s="1">
        <v>43724</v>
      </c>
      <c r="B1438">
        <v>28.25</v>
      </c>
      <c r="C1438">
        <v>28.43</v>
      </c>
      <c r="D1438">
        <v>28.209999</v>
      </c>
      <c r="E1438">
        <v>28.389999</v>
      </c>
      <c r="F1438">
        <v>25.873411000000001</v>
      </c>
      <c r="G1438">
        <v>36693600</v>
      </c>
      <c r="H1438">
        <f t="shared" si="22"/>
        <v>-3.5100553262086363E-3</v>
      </c>
    </row>
    <row r="1439" spans="1:8">
      <c r="A1439" s="1">
        <v>43725</v>
      </c>
      <c r="B1439">
        <v>28.290001</v>
      </c>
      <c r="C1439">
        <v>28.42</v>
      </c>
      <c r="D1439">
        <v>28.190000999999999</v>
      </c>
      <c r="E1439">
        <v>28.42</v>
      </c>
      <c r="F1439">
        <v>25.900751</v>
      </c>
      <c r="G1439">
        <v>40868800</v>
      </c>
      <c r="H1439">
        <f t="shared" si="22"/>
        <v>1.0566832490698196E-3</v>
      </c>
    </row>
    <row r="1440" spans="1:8">
      <c r="A1440" s="1">
        <v>43726</v>
      </c>
      <c r="B1440">
        <v>28.309999000000001</v>
      </c>
      <c r="C1440">
        <v>28.59</v>
      </c>
      <c r="D1440">
        <v>28.23</v>
      </c>
      <c r="E1440">
        <v>28.52</v>
      </c>
      <c r="F1440">
        <v>25.991893999999998</v>
      </c>
      <c r="G1440">
        <v>57268900</v>
      </c>
      <c r="H1440">
        <f t="shared" si="22"/>
        <v>3.5189327135726244E-3</v>
      </c>
    </row>
    <row r="1441" spans="1:8">
      <c r="A1441" s="1">
        <v>43727</v>
      </c>
      <c r="B1441">
        <v>28.5</v>
      </c>
      <c r="C1441">
        <v>28.67</v>
      </c>
      <c r="D1441">
        <v>28.379999000000002</v>
      </c>
      <c r="E1441">
        <v>28.389999</v>
      </c>
      <c r="F1441">
        <v>25.873411000000001</v>
      </c>
      <c r="G1441">
        <v>42335000</v>
      </c>
      <c r="H1441">
        <f t="shared" si="22"/>
        <v>-4.5584596489966324E-3</v>
      </c>
    </row>
    <row r="1442" spans="1:8">
      <c r="A1442" s="1">
        <v>43728</v>
      </c>
      <c r="B1442">
        <v>28.290001</v>
      </c>
      <c r="C1442">
        <v>28.4</v>
      </c>
      <c r="D1442">
        <v>28.059999000000001</v>
      </c>
      <c r="E1442">
        <v>28.08</v>
      </c>
      <c r="F1442">
        <v>25.721359</v>
      </c>
      <c r="G1442">
        <v>82921100</v>
      </c>
      <c r="H1442">
        <f t="shared" si="22"/>
        <v>-5.8767666930348373E-3</v>
      </c>
    </row>
    <row r="1443" spans="1:8">
      <c r="A1443" s="1">
        <v>43731</v>
      </c>
      <c r="B1443">
        <v>27.940000999999999</v>
      </c>
      <c r="C1443">
        <v>28.209999</v>
      </c>
      <c r="D1443">
        <v>27.889999</v>
      </c>
      <c r="E1443">
        <v>28.129999000000002</v>
      </c>
      <c r="F1443">
        <v>25.767157000000001</v>
      </c>
      <c r="G1443">
        <v>35827300</v>
      </c>
      <c r="H1443">
        <f t="shared" si="22"/>
        <v>1.7805435552608762E-3</v>
      </c>
    </row>
    <row r="1444" spans="1:8">
      <c r="A1444" s="1">
        <v>43732</v>
      </c>
      <c r="B1444">
        <v>28.209999</v>
      </c>
      <c r="C1444">
        <v>28.27</v>
      </c>
      <c r="D1444">
        <v>27.780000999999999</v>
      </c>
      <c r="E1444">
        <v>27.860001</v>
      </c>
      <c r="F1444">
        <v>25.519842000000001</v>
      </c>
      <c r="G1444">
        <v>61659700</v>
      </c>
      <c r="H1444">
        <f t="shared" si="22"/>
        <v>-9.5980709086377052E-3</v>
      </c>
    </row>
    <row r="1445" spans="1:8">
      <c r="A1445" s="1">
        <v>43733</v>
      </c>
      <c r="B1445">
        <v>27.92</v>
      </c>
      <c r="C1445">
        <v>28.139999</v>
      </c>
      <c r="D1445">
        <v>27.809999000000001</v>
      </c>
      <c r="E1445">
        <v>28.09</v>
      </c>
      <c r="F1445">
        <v>25.730518</v>
      </c>
      <c r="G1445">
        <v>53544400</v>
      </c>
      <c r="H1445">
        <f t="shared" si="22"/>
        <v>8.2553802645016147E-3</v>
      </c>
    </row>
    <row r="1446" spans="1:8">
      <c r="A1446" s="1">
        <v>43734</v>
      </c>
      <c r="B1446">
        <v>28.049999</v>
      </c>
      <c r="C1446">
        <v>28.08</v>
      </c>
      <c r="D1446">
        <v>27.92</v>
      </c>
      <c r="E1446">
        <v>27.959999</v>
      </c>
      <c r="F1446">
        <v>25.611433000000002</v>
      </c>
      <c r="G1446">
        <v>53107500</v>
      </c>
      <c r="H1446">
        <f t="shared" si="22"/>
        <v>-4.62816178049732E-3</v>
      </c>
    </row>
    <row r="1447" spans="1:8">
      <c r="A1447" s="1">
        <v>43735</v>
      </c>
      <c r="B1447">
        <v>28.190000999999999</v>
      </c>
      <c r="C1447">
        <v>28.290001</v>
      </c>
      <c r="D1447">
        <v>27.92</v>
      </c>
      <c r="E1447">
        <v>28.07</v>
      </c>
      <c r="F1447">
        <v>25.712198000000001</v>
      </c>
      <c r="G1447">
        <v>73386900</v>
      </c>
      <c r="H1447">
        <f t="shared" si="22"/>
        <v>3.9343757141585599E-3</v>
      </c>
    </row>
    <row r="1448" spans="1:8">
      <c r="A1448" s="1">
        <v>43738</v>
      </c>
      <c r="B1448">
        <v>28.139999</v>
      </c>
      <c r="C1448">
        <v>28.17</v>
      </c>
      <c r="D1448">
        <v>27.98</v>
      </c>
      <c r="E1448">
        <v>28</v>
      </c>
      <c r="F1448">
        <v>25.648074999999999</v>
      </c>
      <c r="G1448">
        <v>30608000</v>
      </c>
      <c r="H1448">
        <f t="shared" si="22"/>
        <v>-2.4938746971379946E-3</v>
      </c>
    </row>
    <row r="1449" spans="1:8">
      <c r="A1449" s="1">
        <v>43739</v>
      </c>
      <c r="B1449">
        <v>28.129999000000002</v>
      </c>
      <c r="C1449">
        <v>28.15</v>
      </c>
      <c r="D1449">
        <v>27.41</v>
      </c>
      <c r="E1449">
        <v>27.41</v>
      </c>
      <c r="F1449">
        <v>25.107631999999999</v>
      </c>
      <c r="G1449">
        <v>54786200</v>
      </c>
      <c r="H1449">
        <f t="shared" si="22"/>
        <v>-2.1071483922282658E-2</v>
      </c>
    </row>
    <row r="1450" spans="1:8">
      <c r="A1450" s="1">
        <v>43740</v>
      </c>
      <c r="B1450">
        <v>27.24</v>
      </c>
      <c r="C1450">
        <v>27.25</v>
      </c>
      <c r="D1450">
        <v>26.790001</v>
      </c>
      <c r="E1450">
        <v>26.85</v>
      </c>
      <c r="F1450">
        <v>24.594674999999999</v>
      </c>
      <c r="G1450">
        <v>78141700</v>
      </c>
      <c r="H1450">
        <f t="shared" si="22"/>
        <v>-2.0430321744400275E-2</v>
      </c>
    </row>
    <row r="1451" spans="1:8">
      <c r="A1451" s="1">
        <v>43741</v>
      </c>
      <c r="B1451">
        <v>26.809999000000001</v>
      </c>
      <c r="C1451">
        <v>26.959999</v>
      </c>
      <c r="D1451">
        <v>26.450001</v>
      </c>
      <c r="E1451">
        <v>26.959999</v>
      </c>
      <c r="F1451">
        <v>24.695433000000001</v>
      </c>
      <c r="G1451">
        <v>81128700</v>
      </c>
      <c r="H1451">
        <f t="shared" si="22"/>
        <v>4.0967404529640081E-3</v>
      </c>
    </row>
    <row r="1452" spans="1:8">
      <c r="A1452" s="1">
        <v>43742</v>
      </c>
      <c r="B1452">
        <v>26.99</v>
      </c>
      <c r="C1452">
        <v>27.48</v>
      </c>
      <c r="D1452">
        <v>26.969999000000001</v>
      </c>
      <c r="E1452">
        <v>27.459999</v>
      </c>
      <c r="F1452">
        <v>25.153435000000002</v>
      </c>
      <c r="G1452">
        <v>40697200</v>
      </c>
      <c r="H1452">
        <f t="shared" si="22"/>
        <v>1.8546020229732372E-2</v>
      </c>
    </row>
    <row r="1453" spans="1:8">
      <c r="A1453" s="1">
        <v>43745</v>
      </c>
      <c r="B1453">
        <v>27.35</v>
      </c>
      <c r="C1453">
        <v>27.57</v>
      </c>
      <c r="D1453">
        <v>27.290001</v>
      </c>
      <c r="E1453">
        <v>27.32</v>
      </c>
      <c r="F1453">
        <v>25.025193999999999</v>
      </c>
      <c r="G1453">
        <v>36922900</v>
      </c>
      <c r="H1453">
        <f t="shared" si="22"/>
        <v>-5.0983493904511535E-3</v>
      </c>
    </row>
    <row r="1454" spans="1:8">
      <c r="A1454" s="1">
        <v>43746</v>
      </c>
      <c r="B1454">
        <v>27.049999</v>
      </c>
      <c r="C1454">
        <v>27.059999000000001</v>
      </c>
      <c r="D1454">
        <v>26.76</v>
      </c>
      <c r="E1454">
        <v>26.780000999999999</v>
      </c>
      <c r="F1454">
        <v>24.530557999999999</v>
      </c>
      <c r="G1454">
        <v>60008900</v>
      </c>
      <c r="H1454">
        <f t="shared" si="22"/>
        <v>-1.9765521098457813E-2</v>
      </c>
    </row>
    <row r="1455" spans="1:8">
      <c r="A1455" s="1">
        <v>43747</v>
      </c>
      <c r="B1455">
        <v>26.950001</v>
      </c>
      <c r="C1455">
        <v>27.16</v>
      </c>
      <c r="D1455">
        <v>26.93</v>
      </c>
      <c r="E1455">
        <v>27.030000999999999</v>
      </c>
      <c r="F1455">
        <v>24.759557999999998</v>
      </c>
      <c r="G1455">
        <v>45131000</v>
      </c>
      <c r="H1455">
        <f t="shared" si="22"/>
        <v>9.3352951857026325E-3</v>
      </c>
    </row>
    <row r="1456" spans="1:8">
      <c r="A1456" s="1">
        <v>43748</v>
      </c>
      <c r="B1456">
        <v>27.1</v>
      </c>
      <c r="C1456">
        <v>27.51</v>
      </c>
      <c r="D1456">
        <v>27.1</v>
      </c>
      <c r="E1456">
        <v>27.309999000000001</v>
      </c>
      <c r="F1456">
        <v>25.016037000000001</v>
      </c>
      <c r="G1456">
        <v>54305400</v>
      </c>
      <c r="H1456">
        <f t="shared" si="22"/>
        <v>1.0358787503395753E-2</v>
      </c>
    </row>
    <row r="1457" spans="1:8">
      <c r="A1457" s="1">
        <v>43749</v>
      </c>
      <c r="B1457">
        <v>27.74</v>
      </c>
      <c r="C1457">
        <v>27.99</v>
      </c>
      <c r="D1457">
        <v>27.639999</v>
      </c>
      <c r="E1457">
        <v>27.65</v>
      </c>
      <c r="F1457">
        <v>25.327477999999999</v>
      </c>
      <c r="G1457">
        <v>78702500</v>
      </c>
      <c r="H1457">
        <f t="shared" si="22"/>
        <v>1.244965379608283E-2</v>
      </c>
    </row>
    <row r="1458" spans="1:8">
      <c r="A1458" s="1">
        <v>43752</v>
      </c>
      <c r="B1458">
        <v>27.559999000000001</v>
      </c>
      <c r="C1458">
        <v>27.75</v>
      </c>
      <c r="D1458">
        <v>27.530000999999999</v>
      </c>
      <c r="E1458">
        <v>27.690000999999999</v>
      </c>
      <c r="F1458">
        <v>25.364118999999999</v>
      </c>
      <c r="G1458">
        <v>35821000</v>
      </c>
      <c r="H1458">
        <f t="shared" si="22"/>
        <v>1.446689638818341E-3</v>
      </c>
    </row>
    <row r="1459" spans="1:8">
      <c r="A1459" s="1">
        <v>43753</v>
      </c>
      <c r="B1459">
        <v>27.85</v>
      </c>
      <c r="C1459">
        <v>28.26</v>
      </c>
      <c r="D1459">
        <v>27.74</v>
      </c>
      <c r="E1459">
        <v>28.09</v>
      </c>
      <c r="F1459">
        <v>25.730518</v>
      </c>
      <c r="G1459">
        <v>65130200</v>
      </c>
      <c r="H1459">
        <f t="shared" si="22"/>
        <v>1.4445563829754988E-2</v>
      </c>
    </row>
    <row r="1460" spans="1:8">
      <c r="A1460" s="1">
        <v>43754</v>
      </c>
      <c r="B1460">
        <v>28.09</v>
      </c>
      <c r="C1460">
        <v>28.16</v>
      </c>
      <c r="D1460">
        <v>27.950001</v>
      </c>
      <c r="E1460">
        <v>28.02</v>
      </c>
      <c r="F1460">
        <v>25.666397</v>
      </c>
      <c r="G1460">
        <v>44595200</v>
      </c>
      <c r="H1460">
        <f t="shared" si="22"/>
        <v>-2.492021342127667E-3</v>
      </c>
    </row>
    <row r="1461" spans="1:8">
      <c r="A1461" s="1">
        <v>43755</v>
      </c>
      <c r="B1461">
        <v>28.17</v>
      </c>
      <c r="C1461">
        <v>28.25</v>
      </c>
      <c r="D1461">
        <v>27.969999000000001</v>
      </c>
      <c r="E1461">
        <v>28.040001</v>
      </c>
      <c r="F1461">
        <v>25.684716999999999</v>
      </c>
      <c r="G1461">
        <v>32013600</v>
      </c>
      <c r="H1461">
        <f t="shared" si="22"/>
        <v>7.1377373302529477E-4</v>
      </c>
    </row>
    <row r="1462" spans="1:8">
      <c r="A1462" s="1">
        <v>43756</v>
      </c>
      <c r="B1462">
        <v>27.959999</v>
      </c>
      <c r="C1462">
        <v>28.219999000000001</v>
      </c>
      <c r="D1462">
        <v>27.959999</v>
      </c>
      <c r="E1462">
        <v>28.110001</v>
      </c>
      <c r="F1462">
        <v>25.748837999999999</v>
      </c>
      <c r="G1462">
        <v>40523700</v>
      </c>
      <c r="H1462">
        <f t="shared" si="22"/>
        <v>2.4964651158118694E-3</v>
      </c>
    </row>
    <row r="1463" spans="1:8">
      <c r="A1463" s="1">
        <v>43759</v>
      </c>
      <c r="B1463">
        <v>28.35</v>
      </c>
      <c r="C1463">
        <v>28.540001</v>
      </c>
      <c r="D1463">
        <v>28.34</v>
      </c>
      <c r="E1463">
        <v>28.5</v>
      </c>
      <c r="F1463">
        <v>26.106076999999999</v>
      </c>
      <c r="G1463">
        <v>44145400</v>
      </c>
      <c r="H1463">
        <f t="shared" si="22"/>
        <v>1.3873985303725158E-2</v>
      </c>
    </row>
    <row r="1464" spans="1:8">
      <c r="A1464" s="1">
        <v>43760</v>
      </c>
      <c r="B1464">
        <v>28.450001</v>
      </c>
      <c r="C1464">
        <v>28.610001</v>
      </c>
      <c r="D1464">
        <v>28.33</v>
      </c>
      <c r="E1464">
        <v>28.42</v>
      </c>
      <c r="F1464">
        <v>26.032799000000001</v>
      </c>
      <c r="G1464">
        <v>50423000</v>
      </c>
      <c r="H1464">
        <f t="shared" si="22"/>
        <v>-2.8069326540329444E-3</v>
      </c>
    </row>
    <row r="1465" spans="1:8">
      <c r="A1465" s="1">
        <v>43761</v>
      </c>
      <c r="B1465">
        <v>28.360001</v>
      </c>
      <c r="C1465">
        <v>28.540001</v>
      </c>
      <c r="D1465">
        <v>28.35</v>
      </c>
      <c r="E1465">
        <v>28.540001</v>
      </c>
      <c r="F1465">
        <v>26.142719</v>
      </c>
      <c r="G1465">
        <v>30615400</v>
      </c>
      <c r="H1465">
        <f t="shared" si="22"/>
        <v>4.2223657932440881E-3</v>
      </c>
    </row>
    <row r="1466" spans="1:8">
      <c r="A1466" s="1">
        <v>43762</v>
      </c>
      <c r="B1466">
        <v>28.57</v>
      </c>
      <c r="C1466">
        <v>28.620000999999998</v>
      </c>
      <c r="D1466">
        <v>28.389999</v>
      </c>
      <c r="E1466">
        <v>28.5</v>
      </c>
      <c r="F1466">
        <v>26.106076999999999</v>
      </c>
      <c r="G1466">
        <v>33469600</v>
      </c>
      <c r="H1466">
        <f t="shared" si="22"/>
        <v>-1.4016139637197075E-3</v>
      </c>
    </row>
    <row r="1467" spans="1:8">
      <c r="A1467" s="1">
        <v>43763</v>
      </c>
      <c r="B1467">
        <v>28.469999000000001</v>
      </c>
      <c r="C1467">
        <v>28.73</v>
      </c>
      <c r="D1467">
        <v>28.23</v>
      </c>
      <c r="E1467">
        <v>28.639999</v>
      </c>
      <c r="F1467">
        <v>26.234316</v>
      </c>
      <c r="G1467">
        <v>28330200</v>
      </c>
      <c r="H1467">
        <f t="shared" si="22"/>
        <v>4.9122279077013628E-3</v>
      </c>
    </row>
    <row r="1468" spans="1:8">
      <c r="A1468" s="1">
        <v>43766</v>
      </c>
      <c r="B1468">
        <v>28.75</v>
      </c>
      <c r="C1468">
        <v>28.92</v>
      </c>
      <c r="D1468">
        <v>28.74</v>
      </c>
      <c r="E1468">
        <v>28.790001</v>
      </c>
      <c r="F1468">
        <v>26.371715999999999</v>
      </c>
      <c r="G1468">
        <v>50104600</v>
      </c>
      <c r="H1468">
        <f t="shared" si="22"/>
        <v>5.2374149949249499E-3</v>
      </c>
    </row>
    <row r="1469" spans="1:8">
      <c r="A1469" s="1">
        <v>43767</v>
      </c>
      <c r="B1469">
        <v>28.73</v>
      </c>
      <c r="C1469">
        <v>29</v>
      </c>
      <c r="D1469">
        <v>28.700001</v>
      </c>
      <c r="E1469">
        <v>28.860001</v>
      </c>
      <c r="F1469">
        <v>26.435841</v>
      </c>
      <c r="G1469">
        <v>48458100</v>
      </c>
      <c r="H1469">
        <f t="shared" si="22"/>
        <v>2.431582381669841E-3</v>
      </c>
    </row>
    <row r="1470" spans="1:8">
      <c r="A1470" s="1">
        <v>43768</v>
      </c>
      <c r="B1470">
        <v>28.860001</v>
      </c>
      <c r="C1470">
        <v>28.92</v>
      </c>
      <c r="D1470">
        <v>28.639999</v>
      </c>
      <c r="E1470">
        <v>28.84</v>
      </c>
      <c r="F1470">
        <v>26.417517</v>
      </c>
      <c r="G1470">
        <v>51106700</v>
      </c>
      <c r="H1470">
        <f t="shared" si="22"/>
        <v>-6.9314987936263447E-4</v>
      </c>
    </row>
    <row r="1471" spans="1:8">
      <c r="A1471" s="1">
        <v>43769</v>
      </c>
      <c r="B1471">
        <v>28.74</v>
      </c>
      <c r="C1471">
        <v>28.75</v>
      </c>
      <c r="D1471">
        <v>28.469999000000001</v>
      </c>
      <c r="E1471">
        <v>28.700001</v>
      </c>
      <c r="F1471">
        <v>26.289282</v>
      </c>
      <c r="G1471">
        <v>56795500</v>
      </c>
      <c r="H1471">
        <f t="shared" si="22"/>
        <v>-4.8541655144955561E-3</v>
      </c>
    </row>
    <row r="1472" spans="1:8">
      <c r="A1472" s="1">
        <v>43770</v>
      </c>
      <c r="B1472">
        <v>28.92</v>
      </c>
      <c r="C1472">
        <v>29.15</v>
      </c>
      <c r="D1472">
        <v>28.860001</v>
      </c>
      <c r="E1472">
        <v>29.120000999999998</v>
      </c>
      <c r="F1472">
        <v>26.673999999999999</v>
      </c>
      <c r="G1472">
        <v>42302300</v>
      </c>
      <c r="H1472">
        <f t="shared" si="22"/>
        <v>1.4634024618854156E-2</v>
      </c>
    </row>
    <row r="1473" spans="1:8">
      <c r="A1473" s="1">
        <v>43773</v>
      </c>
      <c r="B1473">
        <v>29.370000999999998</v>
      </c>
      <c r="C1473">
        <v>29.42</v>
      </c>
      <c r="D1473">
        <v>29.290001</v>
      </c>
      <c r="E1473">
        <v>29.370000999999998</v>
      </c>
      <c r="F1473">
        <v>26.903003999999999</v>
      </c>
      <c r="G1473">
        <v>37319100</v>
      </c>
      <c r="H1473">
        <f t="shared" si="22"/>
        <v>8.5852890455124752E-3</v>
      </c>
    </row>
    <row r="1474" spans="1:8">
      <c r="A1474" s="1">
        <v>43774</v>
      </c>
      <c r="B1474">
        <v>29.459999</v>
      </c>
      <c r="C1474">
        <v>29.620000999999998</v>
      </c>
      <c r="D1474">
        <v>29.41</v>
      </c>
      <c r="E1474">
        <v>29.48</v>
      </c>
      <c r="F1474">
        <v>27.003762999999999</v>
      </c>
      <c r="G1474">
        <v>39516100</v>
      </c>
      <c r="H1474">
        <f t="shared" si="22"/>
        <v>3.7452694873776936E-3</v>
      </c>
    </row>
    <row r="1475" spans="1:8">
      <c r="A1475" s="1">
        <v>43775</v>
      </c>
      <c r="B1475">
        <v>29.459999</v>
      </c>
      <c r="C1475">
        <v>29.629999000000002</v>
      </c>
      <c r="D1475">
        <v>29.42</v>
      </c>
      <c r="E1475">
        <v>29.629999000000002</v>
      </c>
      <c r="F1475">
        <v>27.141162999999999</v>
      </c>
      <c r="G1475">
        <v>40179900</v>
      </c>
      <c r="H1475">
        <f t="shared" ref="H1475:H1538" si="23">(F1475-F1474)/F1474</f>
        <v>5.0881797473929661E-3</v>
      </c>
    </row>
    <row r="1476" spans="1:8">
      <c r="A1476" s="1">
        <v>43776</v>
      </c>
      <c r="B1476">
        <v>29.809999000000001</v>
      </c>
      <c r="C1476">
        <v>30.030000999999999</v>
      </c>
      <c r="D1476">
        <v>29.74</v>
      </c>
      <c r="E1476">
        <v>29.85</v>
      </c>
      <c r="F1476">
        <v>27.342680000000001</v>
      </c>
      <c r="G1476">
        <v>61738600</v>
      </c>
      <c r="H1476">
        <f t="shared" si="23"/>
        <v>7.4247739494436044E-3</v>
      </c>
    </row>
    <row r="1477" spans="1:8">
      <c r="A1477" s="1">
        <v>43777</v>
      </c>
      <c r="B1477">
        <v>29.82</v>
      </c>
      <c r="C1477">
        <v>29.85</v>
      </c>
      <c r="D1477">
        <v>29.639999</v>
      </c>
      <c r="E1477">
        <v>29.84</v>
      </c>
      <c r="F1477">
        <v>27.333525000000002</v>
      </c>
      <c r="G1477">
        <v>53808800</v>
      </c>
      <c r="H1477">
        <f t="shared" si="23"/>
        <v>-3.3482453073362968E-4</v>
      </c>
    </row>
    <row r="1478" spans="1:8">
      <c r="A1478" s="1">
        <v>43780</v>
      </c>
      <c r="B1478">
        <v>29.66</v>
      </c>
      <c r="C1478">
        <v>29.82</v>
      </c>
      <c r="D1478">
        <v>29.620000999999998</v>
      </c>
      <c r="E1478">
        <v>29.76</v>
      </c>
      <c r="F1478">
        <v>27.260242000000002</v>
      </c>
      <c r="G1478">
        <v>19702400</v>
      </c>
      <c r="H1478">
        <f t="shared" si="23"/>
        <v>-2.6810665656917644E-3</v>
      </c>
    </row>
    <row r="1479" spans="1:8">
      <c r="A1479" s="1">
        <v>43781</v>
      </c>
      <c r="B1479">
        <v>29.77</v>
      </c>
      <c r="C1479">
        <v>29.889999</v>
      </c>
      <c r="D1479">
        <v>29.690000999999999</v>
      </c>
      <c r="E1479">
        <v>29.799999</v>
      </c>
      <c r="F1479">
        <v>27.296880999999999</v>
      </c>
      <c r="G1479">
        <v>44640600</v>
      </c>
      <c r="H1479">
        <f t="shared" si="23"/>
        <v>1.3440452949756434E-3</v>
      </c>
    </row>
    <row r="1480" spans="1:8">
      <c r="A1480" s="1">
        <v>43782</v>
      </c>
      <c r="B1480">
        <v>29.57</v>
      </c>
      <c r="C1480">
        <v>29.709999</v>
      </c>
      <c r="D1480">
        <v>29.450001</v>
      </c>
      <c r="E1480">
        <v>29.610001</v>
      </c>
      <c r="F1480">
        <v>27.122845000000002</v>
      </c>
      <c r="G1480">
        <v>43495400</v>
      </c>
      <c r="H1480">
        <f t="shared" si="23"/>
        <v>-6.3756734698003567E-3</v>
      </c>
    </row>
    <row r="1481" spans="1:8">
      <c r="A1481" s="1">
        <v>43783</v>
      </c>
      <c r="B1481">
        <v>29.530000999999999</v>
      </c>
      <c r="C1481">
        <v>29.67</v>
      </c>
      <c r="D1481">
        <v>29.469999000000001</v>
      </c>
      <c r="E1481">
        <v>29.67</v>
      </c>
      <c r="F1481">
        <v>27.177803000000001</v>
      </c>
      <c r="G1481">
        <v>46158400</v>
      </c>
      <c r="H1481">
        <f t="shared" si="23"/>
        <v>2.0262623629637368E-3</v>
      </c>
    </row>
    <row r="1482" spans="1:8">
      <c r="A1482" s="1">
        <v>43784</v>
      </c>
      <c r="B1482">
        <v>29.77</v>
      </c>
      <c r="C1482">
        <v>29.799999</v>
      </c>
      <c r="D1482">
        <v>29.66</v>
      </c>
      <c r="E1482">
        <v>29.75</v>
      </c>
      <c r="F1482">
        <v>27.251083000000001</v>
      </c>
      <c r="G1482">
        <v>30097000</v>
      </c>
      <c r="H1482">
        <f t="shared" si="23"/>
        <v>2.6963180209967838E-3</v>
      </c>
    </row>
    <row r="1483" spans="1:8">
      <c r="A1483" s="1">
        <v>43787</v>
      </c>
      <c r="B1483">
        <v>29.75</v>
      </c>
      <c r="C1483">
        <v>29.82</v>
      </c>
      <c r="D1483">
        <v>29.66</v>
      </c>
      <c r="E1483">
        <v>29.809999000000001</v>
      </c>
      <c r="F1483">
        <v>27.306042000000001</v>
      </c>
      <c r="G1483">
        <v>25440500</v>
      </c>
      <c r="H1483">
        <f t="shared" si="23"/>
        <v>2.0167638842096733E-3</v>
      </c>
    </row>
    <row r="1484" spans="1:8">
      <c r="A1484" s="1">
        <v>43788</v>
      </c>
      <c r="B1484">
        <v>29.879999000000002</v>
      </c>
      <c r="C1484">
        <v>29.969999000000001</v>
      </c>
      <c r="D1484">
        <v>29.790001</v>
      </c>
      <c r="E1484">
        <v>29.870000999999998</v>
      </c>
      <c r="F1484">
        <v>27.361004000000001</v>
      </c>
      <c r="G1484">
        <v>30770900</v>
      </c>
      <c r="H1484">
        <f t="shared" si="23"/>
        <v>2.0128145997870997E-3</v>
      </c>
    </row>
    <row r="1485" spans="1:8">
      <c r="A1485" s="1">
        <v>43789</v>
      </c>
      <c r="B1485">
        <v>29.75</v>
      </c>
      <c r="C1485">
        <v>29.809999000000001</v>
      </c>
      <c r="D1485">
        <v>29.52</v>
      </c>
      <c r="E1485">
        <v>29.73</v>
      </c>
      <c r="F1485">
        <v>27.232761</v>
      </c>
      <c r="G1485">
        <v>46719500</v>
      </c>
      <c r="H1485">
        <f t="shared" si="23"/>
        <v>-4.6870721556855595E-3</v>
      </c>
    </row>
    <row r="1486" spans="1:8">
      <c r="A1486" s="1">
        <v>43790</v>
      </c>
      <c r="B1486">
        <v>29.790001</v>
      </c>
      <c r="C1486">
        <v>29.84</v>
      </c>
      <c r="D1486">
        <v>29.6</v>
      </c>
      <c r="E1486">
        <v>29.700001</v>
      </c>
      <c r="F1486">
        <v>27.205282</v>
      </c>
      <c r="G1486">
        <v>37192700</v>
      </c>
      <c r="H1486">
        <f t="shared" si="23"/>
        <v>-1.0090420137715596E-3</v>
      </c>
    </row>
    <row r="1487" spans="1:8">
      <c r="A1487" s="1">
        <v>43791</v>
      </c>
      <c r="B1487">
        <v>29.74</v>
      </c>
      <c r="C1487">
        <v>29.950001</v>
      </c>
      <c r="D1487">
        <v>29.74</v>
      </c>
      <c r="E1487">
        <v>29.92</v>
      </c>
      <c r="F1487">
        <v>27.406803</v>
      </c>
      <c r="G1487">
        <v>35195000</v>
      </c>
      <c r="H1487">
        <f t="shared" si="23"/>
        <v>7.4074218381562675E-3</v>
      </c>
    </row>
    <row r="1488" spans="1:8">
      <c r="A1488" s="1">
        <v>43794</v>
      </c>
      <c r="B1488">
        <v>29.959999</v>
      </c>
      <c r="C1488">
        <v>30.15</v>
      </c>
      <c r="D1488">
        <v>29.950001</v>
      </c>
      <c r="E1488">
        <v>30.110001</v>
      </c>
      <c r="F1488">
        <v>27.580845</v>
      </c>
      <c r="G1488">
        <v>50094100</v>
      </c>
      <c r="H1488">
        <f t="shared" si="23"/>
        <v>6.3503211228248709E-3</v>
      </c>
    </row>
    <row r="1489" spans="1:8">
      <c r="A1489" s="1">
        <v>43795</v>
      </c>
      <c r="B1489">
        <v>30.110001</v>
      </c>
      <c r="C1489">
        <v>30.110001</v>
      </c>
      <c r="D1489">
        <v>29.93</v>
      </c>
      <c r="E1489">
        <v>30.08</v>
      </c>
      <c r="F1489">
        <v>27.553360000000001</v>
      </c>
      <c r="G1489">
        <v>33516200</v>
      </c>
      <c r="H1489">
        <f t="shared" si="23"/>
        <v>-9.9652494330752556E-4</v>
      </c>
    </row>
    <row r="1490" spans="1:8">
      <c r="A1490" s="1">
        <v>43796</v>
      </c>
      <c r="B1490">
        <v>30.16</v>
      </c>
      <c r="C1490">
        <v>30.209999</v>
      </c>
      <c r="D1490">
        <v>30.059999000000001</v>
      </c>
      <c r="E1490">
        <v>30.200001</v>
      </c>
      <c r="F1490">
        <v>27.663284000000001</v>
      </c>
      <c r="G1490">
        <v>31012300</v>
      </c>
      <c r="H1490">
        <f t="shared" si="23"/>
        <v>3.9894952920442178E-3</v>
      </c>
    </row>
    <row r="1491" spans="1:8">
      <c r="A1491" s="1">
        <v>43798</v>
      </c>
      <c r="B1491">
        <v>30.139999</v>
      </c>
      <c r="C1491">
        <v>30.24</v>
      </c>
      <c r="D1491">
        <v>30.09</v>
      </c>
      <c r="E1491">
        <v>30.15</v>
      </c>
      <c r="F1491">
        <v>27.617481000000002</v>
      </c>
      <c r="G1491">
        <v>19444200</v>
      </c>
      <c r="H1491">
        <f t="shared" si="23"/>
        <v>-1.6557325587229401E-3</v>
      </c>
    </row>
    <row r="1492" spans="1:8">
      <c r="A1492" s="1">
        <v>43801</v>
      </c>
      <c r="B1492">
        <v>30.200001</v>
      </c>
      <c r="C1492">
        <v>30.26</v>
      </c>
      <c r="D1492">
        <v>29.93</v>
      </c>
      <c r="E1492">
        <v>29.959999</v>
      </c>
      <c r="F1492">
        <v>27.443441</v>
      </c>
      <c r="G1492">
        <v>52427800</v>
      </c>
      <c r="H1492">
        <f t="shared" si="23"/>
        <v>-6.3018057294943561E-3</v>
      </c>
    </row>
    <row r="1493" spans="1:8">
      <c r="A1493" s="1">
        <v>43802</v>
      </c>
      <c r="B1493">
        <v>29.610001</v>
      </c>
      <c r="C1493">
        <v>29.620000999999998</v>
      </c>
      <c r="D1493">
        <v>29.35</v>
      </c>
      <c r="E1493">
        <v>29.540001</v>
      </c>
      <c r="F1493">
        <v>27.058724999999999</v>
      </c>
      <c r="G1493">
        <v>66912000</v>
      </c>
      <c r="H1493">
        <f t="shared" si="23"/>
        <v>-1.4018504457950479E-2</v>
      </c>
    </row>
    <row r="1494" spans="1:8">
      <c r="A1494" s="1">
        <v>43803</v>
      </c>
      <c r="B1494">
        <v>29.57</v>
      </c>
      <c r="C1494">
        <v>29.9</v>
      </c>
      <c r="D1494">
        <v>29.549999</v>
      </c>
      <c r="E1494">
        <v>29.82</v>
      </c>
      <c r="F1494">
        <v>27.315204999999999</v>
      </c>
      <c r="G1494">
        <v>41793900</v>
      </c>
      <c r="H1494">
        <f t="shared" si="23"/>
        <v>9.4786432102769002E-3</v>
      </c>
    </row>
    <row r="1495" spans="1:8">
      <c r="A1495" s="1">
        <v>43804</v>
      </c>
      <c r="B1495">
        <v>29.940000999999999</v>
      </c>
      <c r="C1495">
        <v>30.01</v>
      </c>
      <c r="D1495">
        <v>29.83</v>
      </c>
      <c r="E1495">
        <v>29.959999</v>
      </c>
      <c r="F1495">
        <v>27.443441</v>
      </c>
      <c r="G1495">
        <v>44933500</v>
      </c>
      <c r="H1495">
        <f t="shared" si="23"/>
        <v>4.6946746326817293E-3</v>
      </c>
    </row>
    <row r="1496" spans="1:8">
      <c r="A1496" s="1">
        <v>43805</v>
      </c>
      <c r="B1496">
        <v>30.290001</v>
      </c>
      <c r="C1496">
        <v>30.459999</v>
      </c>
      <c r="D1496">
        <v>30.280000999999999</v>
      </c>
      <c r="E1496">
        <v>30.360001</v>
      </c>
      <c r="F1496">
        <v>27.809844999999999</v>
      </c>
      <c r="G1496">
        <v>40811300</v>
      </c>
      <c r="H1496">
        <f t="shared" si="23"/>
        <v>1.3351241194571747E-2</v>
      </c>
    </row>
    <row r="1497" spans="1:8">
      <c r="A1497" s="1">
        <v>43808</v>
      </c>
      <c r="B1497">
        <v>30.299999</v>
      </c>
      <c r="C1497">
        <v>30.42</v>
      </c>
      <c r="D1497">
        <v>30.280000999999999</v>
      </c>
      <c r="E1497">
        <v>30.290001</v>
      </c>
      <c r="F1497">
        <v>27.745728</v>
      </c>
      <c r="G1497">
        <v>21627500</v>
      </c>
      <c r="H1497">
        <f t="shared" si="23"/>
        <v>-2.30555042647665E-3</v>
      </c>
    </row>
    <row r="1498" spans="1:8">
      <c r="A1498" s="1">
        <v>43809</v>
      </c>
      <c r="B1498">
        <v>30.209999</v>
      </c>
      <c r="C1498">
        <v>30.360001</v>
      </c>
      <c r="D1498">
        <v>30.129999000000002</v>
      </c>
      <c r="E1498">
        <v>30.299999</v>
      </c>
      <c r="F1498">
        <v>27.754881000000001</v>
      </c>
      <c r="G1498">
        <v>37362100</v>
      </c>
      <c r="H1498">
        <f t="shared" si="23"/>
        <v>3.2988862285398673E-4</v>
      </c>
    </row>
    <row r="1499" spans="1:8">
      <c r="A1499" s="1">
        <v>43810</v>
      </c>
      <c r="B1499">
        <v>30.290001</v>
      </c>
      <c r="C1499">
        <v>30.34</v>
      </c>
      <c r="D1499">
        <v>30.200001</v>
      </c>
      <c r="E1499">
        <v>30.23</v>
      </c>
      <c r="F1499">
        <v>27.690764999999999</v>
      </c>
      <c r="G1499">
        <v>24490200</v>
      </c>
      <c r="H1499">
        <f t="shared" si="23"/>
        <v>-2.310080162116424E-3</v>
      </c>
    </row>
    <row r="1500" spans="1:8">
      <c r="A1500" s="1">
        <v>43811</v>
      </c>
      <c r="B1500">
        <v>30.27</v>
      </c>
      <c r="C1500">
        <v>30.91</v>
      </c>
      <c r="D1500">
        <v>30.25</v>
      </c>
      <c r="E1500">
        <v>30.82</v>
      </c>
      <c r="F1500">
        <v>28.231204999999999</v>
      </c>
      <c r="G1500">
        <v>68427500</v>
      </c>
      <c r="H1500">
        <f t="shared" si="23"/>
        <v>1.951697614710176E-2</v>
      </c>
    </row>
    <row r="1501" spans="1:8">
      <c r="A1501" s="1">
        <v>43812</v>
      </c>
      <c r="B1501">
        <v>30.790001</v>
      </c>
      <c r="C1501">
        <v>30.969999000000001</v>
      </c>
      <c r="D1501">
        <v>30.530000999999999</v>
      </c>
      <c r="E1501">
        <v>30.709999</v>
      </c>
      <c r="F1501">
        <v>28.130444000000001</v>
      </c>
      <c r="G1501">
        <v>48135700</v>
      </c>
      <c r="H1501">
        <f t="shared" si="23"/>
        <v>-3.5691356426336938E-3</v>
      </c>
    </row>
    <row r="1502" spans="1:8">
      <c r="A1502" s="1">
        <v>43815</v>
      </c>
      <c r="B1502">
        <v>30.959999</v>
      </c>
      <c r="C1502">
        <v>31.02</v>
      </c>
      <c r="D1502">
        <v>30.790001</v>
      </c>
      <c r="E1502">
        <v>30.82</v>
      </c>
      <c r="F1502">
        <v>28.231204999999999</v>
      </c>
      <c r="G1502">
        <v>45914900</v>
      </c>
      <c r="H1502">
        <f t="shared" si="23"/>
        <v>3.5819200009782476E-3</v>
      </c>
    </row>
    <row r="1503" spans="1:8">
      <c r="A1503" s="1">
        <v>43816</v>
      </c>
      <c r="B1503">
        <v>30.84</v>
      </c>
      <c r="C1503">
        <v>31.040001</v>
      </c>
      <c r="D1503">
        <v>30.83</v>
      </c>
      <c r="E1503">
        <v>30.940000999999999</v>
      </c>
      <c r="F1503">
        <v>28.341127</v>
      </c>
      <c r="G1503">
        <v>30911900</v>
      </c>
      <c r="H1503">
        <f t="shared" si="23"/>
        <v>3.8936347208700785E-3</v>
      </c>
    </row>
    <row r="1504" spans="1:8">
      <c r="A1504" s="1">
        <v>43817</v>
      </c>
      <c r="B1504">
        <v>31.040001</v>
      </c>
      <c r="C1504">
        <v>31.040001</v>
      </c>
      <c r="D1504">
        <v>30.809999000000001</v>
      </c>
      <c r="E1504">
        <v>30.809999000000001</v>
      </c>
      <c r="F1504">
        <v>28.222044</v>
      </c>
      <c r="G1504">
        <v>39079700</v>
      </c>
      <c r="H1504">
        <f t="shared" si="23"/>
        <v>-4.2017736274213733E-3</v>
      </c>
    </row>
    <row r="1505" spans="1:8">
      <c r="A1505" s="1">
        <v>43818</v>
      </c>
      <c r="B1505">
        <v>30.82</v>
      </c>
      <c r="C1505">
        <v>30.889999</v>
      </c>
      <c r="D1505">
        <v>30.77</v>
      </c>
      <c r="E1505">
        <v>30.799999</v>
      </c>
      <c r="F1505">
        <v>28.212885</v>
      </c>
      <c r="G1505">
        <v>36946900</v>
      </c>
      <c r="H1505">
        <f t="shared" si="23"/>
        <v>-3.2453354547956772E-4</v>
      </c>
    </row>
    <row r="1506" spans="1:8">
      <c r="A1506" s="1">
        <v>43819</v>
      </c>
      <c r="B1506">
        <v>30.799999</v>
      </c>
      <c r="C1506">
        <v>30.879999000000002</v>
      </c>
      <c r="D1506">
        <v>30.639999</v>
      </c>
      <c r="E1506">
        <v>30.68</v>
      </c>
      <c r="F1506">
        <v>28.246033000000001</v>
      </c>
      <c r="G1506">
        <v>97416000</v>
      </c>
      <c r="H1506">
        <f t="shared" si="23"/>
        <v>1.1749241525636468E-3</v>
      </c>
    </row>
    <row r="1507" spans="1:8">
      <c r="A1507" s="1">
        <v>43822</v>
      </c>
      <c r="B1507">
        <v>30.76</v>
      </c>
      <c r="C1507">
        <v>30.77</v>
      </c>
      <c r="D1507">
        <v>30.57</v>
      </c>
      <c r="E1507">
        <v>30.610001</v>
      </c>
      <c r="F1507">
        <v>28.181583</v>
      </c>
      <c r="G1507">
        <v>38293100</v>
      </c>
      <c r="H1507">
        <f t="shared" si="23"/>
        <v>-2.2817363415245174E-3</v>
      </c>
    </row>
    <row r="1508" spans="1:8">
      <c r="A1508" s="1">
        <v>43823</v>
      </c>
      <c r="B1508">
        <v>30.67</v>
      </c>
      <c r="C1508">
        <v>30.690000999999999</v>
      </c>
      <c r="D1508">
        <v>30.6</v>
      </c>
      <c r="E1508">
        <v>30.68</v>
      </c>
      <c r="F1508">
        <v>28.246033000000001</v>
      </c>
      <c r="G1508">
        <v>12315900</v>
      </c>
      <c r="H1508">
        <f t="shared" si="23"/>
        <v>2.2869545688757363E-3</v>
      </c>
    </row>
    <row r="1509" spans="1:8">
      <c r="A1509" s="1">
        <v>43825</v>
      </c>
      <c r="B1509">
        <v>30.709999</v>
      </c>
      <c r="C1509">
        <v>30.85</v>
      </c>
      <c r="D1509">
        <v>30.709999</v>
      </c>
      <c r="E1509">
        <v>30.85</v>
      </c>
      <c r="F1509">
        <v>28.402543999999999</v>
      </c>
      <c r="G1509">
        <v>15891300</v>
      </c>
      <c r="H1509">
        <f t="shared" si="23"/>
        <v>5.5409904817429866E-3</v>
      </c>
    </row>
    <row r="1510" spans="1:8">
      <c r="A1510" s="1">
        <v>43826</v>
      </c>
      <c r="B1510">
        <v>30.9</v>
      </c>
      <c r="C1510">
        <v>30.91</v>
      </c>
      <c r="D1510">
        <v>30.75</v>
      </c>
      <c r="E1510">
        <v>30.77</v>
      </c>
      <c r="F1510">
        <v>28.328893999999998</v>
      </c>
      <c r="G1510">
        <v>19417400</v>
      </c>
      <c r="H1510">
        <f t="shared" si="23"/>
        <v>-2.5930775778395293E-3</v>
      </c>
    </row>
    <row r="1511" spans="1:8">
      <c r="A1511" s="1">
        <v>43829</v>
      </c>
      <c r="B1511">
        <v>30.91</v>
      </c>
      <c r="C1511">
        <v>30.959999</v>
      </c>
      <c r="D1511">
        <v>30.65</v>
      </c>
      <c r="E1511">
        <v>30.68</v>
      </c>
      <c r="F1511">
        <v>28.246033000000001</v>
      </c>
      <c r="G1511">
        <v>18819300</v>
      </c>
      <c r="H1511">
        <f t="shared" si="23"/>
        <v>-2.9249641726216929E-3</v>
      </c>
    </row>
    <row r="1512" spans="1:8">
      <c r="A1512" s="1">
        <v>43830</v>
      </c>
      <c r="B1512">
        <v>30.66</v>
      </c>
      <c r="C1512">
        <v>30.790001</v>
      </c>
      <c r="D1512">
        <v>30.620000999999998</v>
      </c>
      <c r="E1512">
        <v>30.780000999999999</v>
      </c>
      <c r="F1512">
        <v>28.338093000000001</v>
      </c>
      <c r="G1512">
        <v>15788100</v>
      </c>
      <c r="H1512">
        <f t="shared" si="23"/>
        <v>3.2592187370169834E-3</v>
      </c>
    </row>
    <row r="1513" spans="1:8">
      <c r="A1513" s="1">
        <v>43832</v>
      </c>
      <c r="B1513">
        <v>30.889999</v>
      </c>
      <c r="C1513">
        <v>31.08</v>
      </c>
      <c r="D1513">
        <v>30.799999</v>
      </c>
      <c r="E1513">
        <v>31.08</v>
      </c>
      <c r="F1513">
        <v>28.614298000000002</v>
      </c>
      <c r="G1513">
        <v>28843300</v>
      </c>
      <c r="H1513">
        <f t="shared" si="23"/>
        <v>9.746774421271075E-3</v>
      </c>
    </row>
    <row r="1514" spans="1:8">
      <c r="A1514" s="1">
        <v>43833</v>
      </c>
      <c r="B1514">
        <v>30.68</v>
      </c>
      <c r="C1514">
        <v>30.879999000000002</v>
      </c>
      <c r="D1514">
        <v>30.59</v>
      </c>
      <c r="E1514">
        <v>30.75</v>
      </c>
      <c r="F1514">
        <v>28.310478</v>
      </c>
      <c r="G1514">
        <v>51363600</v>
      </c>
      <c r="H1514">
        <f t="shared" si="23"/>
        <v>-1.0617768781187703E-2</v>
      </c>
    </row>
    <row r="1515" spans="1:8">
      <c r="A1515" s="1">
        <v>43836</v>
      </c>
      <c r="B1515">
        <v>30.469999000000001</v>
      </c>
      <c r="C1515">
        <v>30.75</v>
      </c>
      <c r="D1515">
        <v>30.459999</v>
      </c>
      <c r="E1515">
        <v>30.73</v>
      </c>
      <c r="F1515">
        <v>28.292061</v>
      </c>
      <c r="G1515">
        <v>27956100</v>
      </c>
      <c r="H1515">
        <f t="shared" si="23"/>
        <v>-6.5053652573437515E-4</v>
      </c>
    </row>
    <row r="1516" spans="1:8">
      <c r="A1516" s="1">
        <v>43837</v>
      </c>
      <c r="B1516">
        <v>30.66</v>
      </c>
      <c r="C1516">
        <v>30.709999</v>
      </c>
      <c r="D1516">
        <v>30.530000999999999</v>
      </c>
      <c r="E1516">
        <v>30.530000999999999</v>
      </c>
      <c r="F1516">
        <v>28.107928999999999</v>
      </c>
      <c r="G1516">
        <v>39627500</v>
      </c>
      <c r="H1516">
        <f t="shared" si="23"/>
        <v>-6.5082568569324708E-3</v>
      </c>
    </row>
    <row r="1517" spans="1:8">
      <c r="A1517" s="1">
        <v>43838</v>
      </c>
      <c r="B1517">
        <v>30.559999000000001</v>
      </c>
      <c r="C1517">
        <v>30.9</v>
      </c>
      <c r="D1517">
        <v>30.559999000000001</v>
      </c>
      <c r="E1517">
        <v>30.73</v>
      </c>
      <c r="F1517">
        <v>28.292061</v>
      </c>
      <c r="G1517">
        <v>47966600</v>
      </c>
      <c r="H1517">
        <f t="shared" si="23"/>
        <v>6.5508917430381211E-3</v>
      </c>
    </row>
    <row r="1518" spans="1:8">
      <c r="A1518" s="1">
        <v>43839</v>
      </c>
      <c r="B1518">
        <v>30.950001</v>
      </c>
      <c r="C1518">
        <v>30.98</v>
      </c>
      <c r="D1518">
        <v>30.83</v>
      </c>
      <c r="E1518">
        <v>30.92</v>
      </c>
      <c r="F1518">
        <v>28.466985999999999</v>
      </c>
      <c r="G1518">
        <v>27705300</v>
      </c>
      <c r="H1518">
        <f t="shared" si="23"/>
        <v>6.182829875843906E-3</v>
      </c>
    </row>
    <row r="1519" spans="1:8">
      <c r="A1519" s="1">
        <v>43840</v>
      </c>
      <c r="B1519">
        <v>30.940000999999999</v>
      </c>
      <c r="C1519">
        <v>30.950001</v>
      </c>
      <c r="D1519">
        <v>30.65</v>
      </c>
      <c r="E1519">
        <v>30.690000999999999</v>
      </c>
      <c r="F1519">
        <v>28.255236</v>
      </c>
      <c r="G1519">
        <v>33458200</v>
      </c>
      <c r="H1519">
        <f t="shared" si="23"/>
        <v>-7.4384411472292345E-3</v>
      </c>
    </row>
    <row r="1520" spans="1:8">
      <c r="A1520" s="1">
        <v>43843</v>
      </c>
      <c r="B1520">
        <v>30.76</v>
      </c>
      <c r="C1520">
        <v>30.93</v>
      </c>
      <c r="D1520">
        <v>30.68</v>
      </c>
      <c r="E1520">
        <v>30.9</v>
      </c>
      <c r="F1520">
        <v>28.448575999999999</v>
      </c>
      <c r="G1520">
        <v>27542700</v>
      </c>
      <c r="H1520">
        <f t="shared" si="23"/>
        <v>6.8426255579673509E-3</v>
      </c>
    </row>
    <row r="1521" spans="1:8">
      <c r="A1521" s="1">
        <v>43844</v>
      </c>
      <c r="B1521">
        <v>30.9</v>
      </c>
      <c r="C1521">
        <v>31.08</v>
      </c>
      <c r="D1521">
        <v>30.799999</v>
      </c>
      <c r="E1521">
        <v>30.84</v>
      </c>
      <c r="F1521">
        <v>28.393336999999999</v>
      </c>
      <c r="G1521">
        <v>37575400</v>
      </c>
      <c r="H1521">
        <f t="shared" si="23"/>
        <v>-1.9417140597828258E-3</v>
      </c>
    </row>
    <row r="1522" spans="1:8">
      <c r="A1522" s="1">
        <v>43845</v>
      </c>
      <c r="B1522">
        <v>30.690000999999999</v>
      </c>
      <c r="C1522">
        <v>30.790001</v>
      </c>
      <c r="D1522">
        <v>30.57</v>
      </c>
      <c r="E1522">
        <v>30.67</v>
      </c>
      <c r="F1522">
        <v>28.236822</v>
      </c>
      <c r="G1522">
        <v>41457300</v>
      </c>
      <c r="H1522">
        <f t="shared" si="23"/>
        <v>-5.5123848246508983E-3</v>
      </c>
    </row>
    <row r="1523" spans="1:8">
      <c r="A1523" s="1">
        <v>43846</v>
      </c>
      <c r="B1523">
        <v>30.82</v>
      </c>
      <c r="C1523">
        <v>30.940000999999999</v>
      </c>
      <c r="D1523">
        <v>30.75</v>
      </c>
      <c r="E1523">
        <v>30.940000999999999</v>
      </c>
      <c r="F1523">
        <v>28.485405</v>
      </c>
      <c r="G1523">
        <v>34444000</v>
      </c>
      <c r="H1523">
        <f t="shared" si="23"/>
        <v>8.8035048703427043E-3</v>
      </c>
    </row>
    <row r="1524" spans="1:8">
      <c r="A1524" s="1">
        <v>43847</v>
      </c>
      <c r="B1524">
        <v>31.030000999999999</v>
      </c>
      <c r="C1524">
        <v>31.1</v>
      </c>
      <c r="D1524">
        <v>30.91</v>
      </c>
      <c r="E1524">
        <v>31.030000999999999</v>
      </c>
      <c r="F1524">
        <v>28.568263999999999</v>
      </c>
      <c r="G1524">
        <v>38819400</v>
      </c>
      <c r="H1524">
        <f t="shared" si="23"/>
        <v>2.9088229568791151E-3</v>
      </c>
    </row>
    <row r="1525" spans="1:8">
      <c r="A1525" s="1">
        <v>43851</v>
      </c>
      <c r="B1525">
        <v>30.879999000000002</v>
      </c>
      <c r="C1525">
        <v>31.02</v>
      </c>
      <c r="D1525">
        <v>30.77</v>
      </c>
      <c r="E1525">
        <v>30.77</v>
      </c>
      <c r="F1525">
        <v>28.328893999999998</v>
      </c>
      <c r="G1525">
        <v>41276500</v>
      </c>
      <c r="H1525">
        <f t="shared" si="23"/>
        <v>-8.378878044532247E-3</v>
      </c>
    </row>
    <row r="1526" spans="1:8">
      <c r="A1526" s="1">
        <v>43852</v>
      </c>
      <c r="B1526">
        <v>30.870000999999998</v>
      </c>
      <c r="C1526">
        <v>30.940000999999999</v>
      </c>
      <c r="D1526">
        <v>30.82</v>
      </c>
      <c r="E1526">
        <v>30.860001</v>
      </c>
      <c r="F1526">
        <v>28.411750999999999</v>
      </c>
      <c r="G1526">
        <v>27391000</v>
      </c>
      <c r="H1526">
        <f t="shared" si="23"/>
        <v>2.9248229740278823E-3</v>
      </c>
    </row>
    <row r="1527" spans="1:8">
      <c r="A1527" s="1">
        <v>43853</v>
      </c>
      <c r="B1527">
        <v>30.700001</v>
      </c>
      <c r="C1527">
        <v>30.85</v>
      </c>
      <c r="D1527">
        <v>30.49</v>
      </c>
      <c r="E1527">
        <v>30.780000999999999</v>
      </c>
      <c r="F1527">
        <v>28.338093000000001</v>
      </c>
      <c r="G1527">
        <v>43072300</v>
      </c>
      <c r="H1527">
        <f t="shared" si="23"/>
        <v>-2.5925188489790097E-3</v>
      </c>
    </row>
    <row r="1528" spans="1:8">
      <c r="A1528" s="1">
        <v>43854</v>
      </c>
      <c r="B1528">
        <v>30.790001</v>
      </c>
      <c r="C1528">
        <v>30.790001</v>
      </c>
      <c r="D1528">
        <v>30.200001</v>
      </c>
      <c r="E1528">
        <v>30.389999</v>
      </c>
      <c r="F1528">
        <v>27.979037999999999</v>
      </c>
      <c r="G1528">
        <v>58924900</v>
      </c>
      <c r="H1528">
        <f t="shared" si="23"/>
        <v>-1.2670400933471474E-2</v>
      </c>
    </row>
    <row r="1529" spans="1:8">
      <c r="A1529" s="1">
        <v>43857</v>
      </c>
      <c r="B1529">
        <v>29.790001</v>
      </c>
      <c r="C1529">
        <v>30.059999000000001</v>
      </c>
      <c r="D1529">
        <v>29.75</v>
      </c>
      <c r="E1529">
        <v>29.92</v>
      </c>
      <c r="F1529">
        <v>27.546327999999999</v>
      </c>
      <c r="G1529">
        <v>50289300</v>
      </c>
      <c r="H1529">
        <f t="shared" si="23"/>
        <v>-1.5465506712561031E-2</v>
      </c>
    </row>
    <row r="1530" spans="1:8">
      <c r="A1530" s="1">
        <v>43858</v>
      </c>
      <c r="B1530">
        <v>30.08</v>
      </c>
      <c r="C1530">
        <v>30.4</v>
      </c>
      <c r="D1530">
        <v>30.030000999999999</v>
      </c>
      <c r="E1530">
        <v>30.27</v>
      </c>
      <c r="F1530">
        <v>27.868555000000001</v>
      </c>
      <c r="G1530">
        <v>34257900</v>
      </c>
      <c r="H1530">
        <f t="shared" si="23"/>
        <v>1.1697638973877085E-2</v>
      </c>
    </row>
    <row r="1531" spans="1:8">
      <c r="A1531" s="1">
        <v>43859</v>
      </c>
      <c r="B1531">
        <v>30.370000999999998</v>
      </c>
      <c r="C1531">
        <v>30.48</v>
      </c>
      <c r="D1531">
        <v>30.17</v>
      </c>
      <c r="E1531">
        <v>30.219999000000001</v>
      </c>
      <c r="F1531">
        <v>27.822524999999999</v>
      </c>
      <c r="G1531">
        <v>41167500</v>
      </c>
      <c r="H1531">
        <f t="shared" si="23"/>
        <v>-1.6516823351624005E-3</v>
      </c>
    </row>
    <row r="1532" spans="1:8">
      <c r="A1532" s="1">
        <v>43860</v>
      </c>
      <c r="B1532">
        <v>29.950001</v>
      </c>
      <c r="C1532">
        <v>30.620000999999998</v>
      </c>
      <c r="D1532">
        <v>29.93</v>
      </c>
      <c r="E1532">
        <v>30.6</v>
      </c>
      <c r="F1532">
        <v>28.172377000000001</v>
      </c>
      <c r="G1532">
        <v>51210000</v>
      </c>
      <c r="H1532">
        <f t="shared" si="23"/>
        <v>1.2574415873469502E-2</v>
      </c>
    </row>
    <row r="1533" spans="1:8">
      <c r="A1533" s="1">
        <v>43861</v>
      </c>
      <c r="B1533">
        <v>30.34</v>
      </c>
      <c r="C1533">
        <v>30.379999000000002</v>
      </c>
      <c r="D1533">
        <v>29.85</v>
      </c>
      <c r="E1533">
        <v>29.959999</v>
      </c>
      <c r="F1533">
        <v>27.583147</v>
      </c>
      <c r="G1533">
        <v>58958800</v>
      </c>
      <c r="H1533">
        <f t="shared" si="23"/>
        <v>-2.0915168074032254E-2</v>
      </c>
    </row>
    <row r="1534" spans="1:8">
      <c r="A1534" s="1">
        <v>43864</v>
      </c>
      <c r="B1534">
        <v>30.17</v>
      </c>
      <c r="C1534">
        <v>30.469999000000001</v>
      </c>
      <c r="D1534">
        <v>30.15</v>
      </c>
      <c r="E1534">
        <v>30.17</v>
      </c>
      <c r="F1534">
        <v>27.776491</v>
      </c>
      <c r="G1534">
        <v>40168200</v>
      </c>
      <c r="H1534">
        <f t="shared" si="23"/>
        <v>7.0094975022248094E-3</v>
      </c>
    </row>
    <row r="1535" spans="1:8">
      <c r="A1535" s="1">
        <v>43865</v>
      </c>
      <c r="B1535">
        <v>30.58</v>
      </c>
      <c r="C1535">
        <v>30.75</v>
      </c>
      <c r="D1535">
        <v>30.450001</v>
      </c>
      <c r="E1535">
        <v>30.459999</v>
      </c>
      <c r="F1535">
        <v>28.043482000000001</v>
      </c>
      <c r="G1535">
        <v>79273300</v>
      </c>
      <c r="H1535">
        <f t="shared" si="23"/>
        <v>9.6121212719058307E-3</v>
      </c>
    </row>
    <row r="1536" spans="1:8">
      <c r="A1536" s="1">
        <v>43866</v>
      </c>
      <c r="B1536">
        <v>30.870000999999998</v>
      </c>
      <c r="C1536">
        <v>31.1</v>
      </c>
      <c r="D1536">
        <v>30.799999</v>
      </c>
      <c r="E1536">
        <v>31.07</v>
      </c>
      <c r="F1536">
        <v>28.605089</v>
      </c>
      <c r="G1536">
        <v>51086900</v>
      </c>
      <c r="H1536">
        <f t="shared" si="23"/>
        <v>2.0026293453858496E-2</v>
      </c>
    </row>
    <row r="1537" spans="1:8">
      <c r="A1537" s="1">
        <v>43867</v>
      </c>
      <c r="B1537">
        <v>31.24</v>
      </c>
      <c r="C1537">
        <v>31.27</v>
      </c>
      <c r="D1537">
        <v>30.969999000000001</v>
      </c>
      <c r="E1537">
        <v>31.030000999999999</v>
      </c>
      <c r="F1537">
        <v>28.568263999999999</v>
      </c>
      <c r="G1537">
        <v>37044400</v>
      </c>
      <c r="H1537">
        <f t="shared" si="23"/>
        <v>-1.2873583438247765E-3</v>
      </c>
    </row>
    <row r="1538" spans="1:8">
      <c r="A1538" s="1">
        <v>43868</v>
      </c>
      <c r="B1538">
        <v>30.860001</v>
      </c>
      <c r="C1538">
        <v>31.01</v>
      </c>
      <c r="D1538">
        <v>30.790001</v>
      </c>
      <c r="E1538">
        <v>30.92</v>
      </c>
      <c r="F1538">
        <v>28.466985999999999</v>
      </c>
      <c r="G1538">
        <v>27982500</v>
      </c>
      <c r="H1538">
        <f t="shared" si="23"/>
        <v>-3.5451226577855989E-3</v>
      </c>
    </row>
    <row r="1539" spans="1:8">
      <c r="A1539" s="1">
        <v>43871</v>
      </c>
      <c r="B1539">
        <v>30.82</v>
      </c>
      <c r="C1539">
        <v>31.01</v>
      </c>
      <c r="D1539">
        <v>30.809999000000001</v>
      </c>
      <c r="E1539">
        <v>31.01</v>
      </c>
      <c r="F1539">
        <v>28.549847</v>
      </c>
      <c r="G1539">
        <v>17723700</v>
      </c>
      <c r="H1539">
        <f t="shared" ref="H1539:H1602" si="24">(F1539-F1538)/F1538</f>
        <v>2.9107753100381327E-3</v>
      </c>
    </row>
    <row r="1540" spans="1:8">
      <c r="A1540" s="1">
        <v>43872</v>
      </c>
      <c r="B1540">
        <v>31.09</v>
      </c>
      <c r="C1540">
        <v>31.26</v>
      </c>
      <c r="D1540">
        <v>31.09</v>
      </c>
      <c r="E1540">
        <v>31.120000999999998</v>
      </c>
      <c r="F1540">
        <v>28.651126999999999</v>
      </c>
      <c r="G1540">
        <v>27997400</v>
      </c>
      <c r="H1540">
        <f t="shared" si="24"/>
        <v>3.5474796064581065E-3</v>
      </c>
    </row>
    <row r="1541" spans="1:8">
      <c r="A1541" s="1">
        <v>43873</v>
      </c>
      <c r="B1541">
        <v>31.280000999999999</v>
      </c>
      <c r="C1541">
        <v>31.379999000000002</v>
      </c>
      <c r="D1541">
        <v>31.1</v>
      </c>
      <c r="E1541">
        <v>31.139999</v>
      </c>
      <c r="F1541">
        <v>28.669537999999999</v>
      </c>
      <c r="G1541">
        <v>26964200</v>
      </c>
      <c r="H1541">
        <f t="shared" si="24"/>
        <v>6.4259252349830427E-4</v>
      </c>
    </row>
    <row r="1542" spans="1:8">
      <c r="A1542" s="1">
        <v>43874</v>
      </c>
      <c r="B1542">
        <v>31.040001</v>
      </c>
      <c r="C1542">
        <v>31.200001</v>
      </c>
      <c r="D1542">
        <v>30.950001</v>
      </c>
      <c r="E1542">
        <v>31.129999000000002</v>
      </c>
      <c r="F1542">
        <v>28.660329999999998</v>
      </c>
      <c r="G1542">
        <v>22758700</v>
      </c>
      <c r="H1542">
        <f t="shared" si="24"/>
        <v>-3.211771323277338E-4</v>
      </c>
    </row>
    <row r="1543" spans="1:8">
      <c r="A1543" s="1">
        <v>43875</v>
      </c>
      <c r="B1543">
        <v>31.1</v>
      </c>
      <c r="C1543">
        <v>31.190000999999999</v>
      </c>
      <c r="D1543">
        <v>31.02</v>
      </c>
      <c r="E1543">
        <v>31.17</v>
      </c>
      <c r="F1543">
        <v>28.697151000000002</v>
      </c>
      <c r="G1543">
        <v>22080200</v>
      </c>
      <c r="H1543">
        <f t="shared" si="24"/>
        <v>1.2847374751094396E-3</v>
      </c>
    </row>
    <row r="1544" spans="1:8">
      <c r="A1544" s="1">
        <v>43879</v>
      </c>
      <c r="B1544">
        <v>31.08</v>
      </c>
      <c r="C1544">
        <v>31.16</v>
      </c>
      <c r="D1544">
        <v>30.719999000000001</v>
      </c>
      <c r="E1544">
        <v>30.9</v>
      </c>
      <c r="F1544">
        <v>28.448575999999999</v>
      </c>
      <c r="G1544">
        <v>37768900</v>
      </c>
      <c r="H1544">
        <f t="shared" si="24"/>
        <v>-8.662009688697056E-3</v>
      </c>
    </row>
    <row r="1545" spans="1:8">
      <c r="A1545" s="1">
        <v>43880</v>
      </c>
      <c r="B1545">
        <v>31.01</v>
      </c>
      <c r="C1545">
        <v>31.209999</v>
      </c>
      <c r="D1545">
        <v>30.969999000000001</v>
      </c>
      <c r="E1545">
        <v>31.129999000000002</v>
      </c>
      <c r="F1545">
        <v>28.660329999999998</v>
      </c>
      <c r="G1545">
        <v>25643300</v>
      </c>
      <c r="H1545">
        <f t="shared" si="24"/>
        <v>7.4433954093167656E-3</v>
      </c>
    </row>
    <row r="1546" spans="1:8">
      <c r="A1546" s="1">
        <v>43881</v>
      </c>
      <c r="B1546">
        <v>31.02</v>
      </c>
      <c r="C1546">
        <v>31.280000999999999</v>
      </c>
      <c r="D1546">
        <v>30.860001</v>
      </c>
      <c r="E1546">
        <v>31.07</v>
      </c>
      <c r="F1546">
        <v>28.605089</v>
      </c>
      <c r="G1546">
        <v>50344300</v>
      </c>
      <c r="H1546">
        <f t="shared" si="24"/>
        <v>-1.9274376812827615E-3</v>
      </c>
    </row>
    <row r="1547" spans="1:8">
      <c r="A1547" s="1">
        <v>43882</v>
      </c>
      <c r="B1547">
        <v>30.92</v>
      </c>
      <c r="C1547">
        <v>30.99</v>
      </c>
      <c r="D1547">
        <v>30.6</v>
      </c>
      <c r="E1547">
        <v>30.77</v>
      </c>
      <c r="F1547">
        <v>28.328893999999998</v>
      </c>
      <c r="G1547">
        <v>51128200</v>
      </c>
      <c r="H1547">
        <f t="shared" si="24"/>
        <v>-9.6554497697945042E-3</v>
      </c>
    </row>
    <row r="1548" spans="1:8">
      <c r="A1548" s="1">
        <v>43885</v>
      </c>
      <c r="B1548">
        <v>29.799999</v>
      </c>
      <c r="C1548">
        <v>30.059999000000001</v>
      </c>
      <c r="D1548">
        <v>29.629999000000002</v>
      </c>
      <c r="E1548">
        <v>29.77</v>
      </c>
      <c r="F1548">
        <v>27.408228000000001</v>
      </c>
      <c r="G1548">
        <v>70455400</v>
      </c>
      <c r="H1548">
        <f t="shared" si="24"/>
        <v>-3.2499186166604216E-2</v>
      </c>
    </row>
    <row r="1549" spans="1:8">
      <c r="A1549" s="1">
        <v>43886</v>
      </c>
      <c r="B1549">
        <v>29.780000999999999</v>
      </c>
      <c r="C1549">
        <v>29.84</v>
      </c>
      <c r="D1549">
        <v>28.620000999999998</v>
      </c>
      <c r="E1549">
        <v>28.76</v>
      </c>
      <c r="F1549">
        <v>26.478352000000001</v>
      </c>
      <c r="G1549">
        <v>111826900</v>
      </c>
      <c r="H1549">
        <f t="shared" si="24"/>
        <v>-3.3926892318613233E-2</v>
      </c>
    </row>
    <row r="1550" spans="1:8">
      <c r="A1550" s="1">
        <v>43887</v>
      </c>
      <c r="B1550">
        <v>28.950001</v>
      </c>
      <c r="C1550">
        <v>29.219999000000001</v>
      </c>
      <c r="D1550">
        <v>28.549999</v>
      </c>
      <c r="E1550">
        <v>28.549999</v>
      </c>
      <c r="F1550">
        <v>26.285011000000001</v>
      </c>
      <c r="G1550">
        <v>95015700</v>
      </c>
      <c r="H1550">
        <f t="shared" si="24"/>
        <v>-7.3018517164512428E-3</v>
      </c>
    </row>
    <row r="1551" spans="1:8">
      <c r="A1551" s="1">
        <v>43888</v>
      </c>
      <c r="B1551">
        <v>27.940000999999999</v>
      </c>
      <c r="C1551">
        <v>28.389999</v>
      </c>
      <c r="D1551">
        <v>27.309999000000001</v>
      </c>
      <c r="E1551">
        <v>27.33</v>
      </c>
      <c r="F1551">
        <v>25.161799999999999</v>
      </c>
      <c r="G1551">
        <v>143536200</v>
      </c>
      <c r="H1551">
        <f t="shared" si="24"/>
        <v>-4.2731996574017078E-2</v>
      </c>
    </row>
    <row r="1552" spans="1:8">
      <c r="A1552" s="1">
        <v>43889</v>
      </c>
      <c r="B1552">
        <v>26.4</v>
      </c>
      <c r="C1552">
        <v>26.85</v>
      </c>
      <c r="D1552">
        <v>25.969999000000001</v>
      </c>
      <c r="E1552">
        <v>26.59</v>
      </c>
      <c r="F1552">
        <v>24.480506999999999</v>
      </c>
      <c r="G1552">
        <v>192063500</v>
      </c>
      <c r="H1552">
        <f t="shared" si="24"/>
        <v>-2.7076481014871756E-2</v>
      </c>
    </row>
    <row r="1553" spans="1:8">
      <c r="A1553" s="1">
        <v>43892</v>
      </c>
      <c r="B1553">
        <v>26.639999</v>
      </c>
      <c r="C1553">
        <v>27.950001</v>
      </c>
      <c r="D1553">
        <v>26.360001</v>
      </c>
      <c r="E1553">
        <v>27.950001</v>
      </c>
      <c r="F1553">
        <v>25.732616</v>
      </c>
      <c r="G1553">
        <v>127115500</v>
      </c>
      <c r="H1553">
        <f t="shared" si="24"/>
        <v>5.1147184165752813E-2</v>
      </c>
    </row>
    <row r="1554" spans="1:8">
      <c r="A1554" s="1">
        <v>43893</v>
      </c>
      <c r="B1554">
        <v>27.860001</v>
      </c>
      <c r="C1554">
        <v>28.25</v>
      </c>
      <c r="D1554">
        <v>26.629999000000002</v>
      </c>
      <c r="E1554">
        <v>26.9</v>
      </c>
      <c r="F1554">
        <v>24.765910999999999</v>
      </c>
      <c r="G1554">
        <v>256525000</v>
      </c>
      <c r="H1554">
        <f t="shared" si="24"/>
        <v>-3.756730368960548E-2</v>
      </c>
    </row>
    <row r="1555" spans="1:8">
      <c r="A1555" s="1">
        <v>43894</v>
      </c>
      <c r="B1555">
        <v>27.26</v>
      </c>
      <c r="C1555">
        <v>27.799999</v>
      </c>
      <c r="D1555">
        <v>26.799999</v>
      </c>
      <c r="E1555">
        <v>27.790001</v>
      </c>
      <c r="F1555">
        <v>25.585308000000001</v>
      </c>
      <c r="G1555">
        <v>124408000</v>
      </c>
      <c r="H1555">
        <f t="shared" si="24"/>
        <v>3.308567974745618E-2</v>
      </c>
    </row>
    <row r="1556" spans="1:8">
      <c r="A1556" s="1">
        <v>43895</v>
      </c>
      <c r="B1556">
        <v>26.870000999999998</v>
      </c>
      <c r="C1556">
        <v>26.940000999999999</v>
      </c>
      <c r="D1556">
        <v>26.15</v>
      </c>
      <c r="E1556">
        <v>26.450001</v>
      </c>
      <c r="F1556">
        <v>24.351614000000001</v>
      </c>
      <c r="G1556">
        <v>130265700</v>
      </c>
      <c r="H1556">
        <f t="shared" si="24"/>
        <v>-4.8218844971496914E-2</v>
      </c>
    </row>
    <row r="1557" spans="1:8">
      <c r="A1557" s="1">
        <v>43896</v>
      </c>
      <c r="B1557">
        <v>25.25</v>
      </c>
      <c r="C1557">
        <v>25.84</v>
      </c>
      <c r="D1557">
        <v>25.030000999999999</v>
      </c>
      <c r="E1557">
        <v>25.549999</v>
      </c>
      <c r="F1557">
        <v>23.523014</v>
      </c>
      <c r="G1557">
        <v>160606600</v>
      </c>
      <c r="H1557">
        <f t="shared" si="24"/>
        <v>-3.4026492042786217E-2</v>
      </c>
    </row>
    <row r="1558" spans="1:8">
      <c r="A1558" s="1">
        <v>43899</v>
      </c>
      <c r="B1558">
        <v>23</v>
      </c>
      <c r="C1558">
        <v>23.879999000000002</v>
      </c>
      <c r="D1558">
        <v>22.52</v>
      </c>
      <c r="E1558">
        <v>22.809999000000001</v>
      </c>
      <c r="F1558">
        <v>21.000388999999998</v>
      </c>
      <c r="G1558">
        <v>134165700</v>
      </c>
      <c r="H1558">
        <f t="shared" si="24"/>
        <v>-0.10724072178845795</v>
      </c>
    </row>
    <row r="1559" spans="1:8">
      <c r="A1559" s="1">
        <v>43900</v>
      </c>
      <c r="B1559">
        <v>23.870000999999998</v>
      </c>
      <c r="C1559">
        <v>24.17</v>
      </c>
      <c r="D1559">
        <v>22.84</v>
      </c>
      <c r="E1559">
        <v>24.15</v>
      </c>
      <c r="F1559">
        <v>22.234081</v>
      </c>
      <c r="G1559">
        <v>149282300</v>
      </c>
      <c r="H1559">
        <f t="shared" si="24"/>
        <v>5.874614989274729E-2</v>
      </c>
    </row>
    <row r="1560" spans="1:8">
      <c r="A1560" s="1">
        <v>43901</v>
      </c>
      <c r="B1560">
        <v>23.41</v>
      </c>
      <c r="C1560">
        <v>23.65</v>
      </c>
      <c r="D1560">
        <v>22.52</v>
      </c>
      <c r="E1560">
        <v>22.84</v>
      </c>
      <c r="F1560">
        <v>21.028009000000001</v>
      </c>
      <c r="G1560">
        <v>146915400</v>
      </c>
      <c r="H1560">
        <f t="shared" si="24"/>
        <v>-5.4244292804366365E-2</v>
      </c>
    </row>
    <row r="1561" spans="1:8">
      <c r="A1561" s="1">
        <v>43902</v>
      </c>
      <c r="B1561">
        <v>20.940000999999999</v>
      </c>
      <c r="C1561">
        <v>22.209999</v>
      </c>
      <c r="D1561">
        <v>20.299999</v>
      </c>
      <c r="E1561">
        <v>20.370000999999998</v>
      </c>
      <c r="F1561">
        <v>18.753965000000001</v>
      </c>
      <c r="G1561">
        <v>161437500</v>
      </c>
      <c r="H1561">
        <f t="shared" si="24"/>
        <v>-0.10814357174756772</v>
      </c>
    </row>
    <row r="1562" spans="1:8">
      <c r="A1562" s="1">
        <v>43903</v>
      </c>
      <c r="B1562">
        <v>21.9</v>
      </c>
      <c r="C1562">
        <v>23.09</v>
      </c>
      <c r="D1562">
        <v>20.9</v>
      </c>
      <c r="E1562">
        <v>23.049999</v>
      </c>
      <c r="F1562">
        <v>21.221350000000001</v>
      </c>
      <c r="G1562">
        <v>160945700</v>
      </c>
      <c r="H1562">
        <f t="shared" si="24"/>
        <v>0.13156604483371917</v>
      </c>
    </row>
    <row r="1563" spans="1:8">
      <c r="A1563" s="1">
        <v>43906</v>
      </c>
      <c r="B1563">
        <v>19.350000000000001</v>
      </c>
      <c r="C1563">
        <v>21.34</v>
      </c>
      <c r="D1563">
        <v>18.93</v>
      </c>
      <c r="E1563">
        <v>19.889999</v>
      </c>
      <c r="F1563">
        <v>18.312044</v>
      </c>
      <c r="G1563">
        <v>110661600</v>
      </c>
      <c r="H1563">
        <f t="shared" si="24"/>
        <v>-0.13709335174246692</v>
      </c>
    </row>
    <row r="1564" spans="1:8">
      <c r="A1564" s="1">
        <v>43907</v>
      </c>
      <c r="B1564">
        <v>20.350000000000001</v>
      </c>
      <c r="C1564">
        <v>21.190000999999999</v>
      </c>
      <c r="D1564">
        <v>19.540001</v>
      </c>
      <c r="E1564">
        <v>20.969999000000001</v>
      </c>
      <c r="F1564">
        <v>19.306362</v>
      </c>
      <c r="G1564">
        <v>122295100</v>
      </c>
      <c r="H1564">
        <f t="shared" si="24"/>
        <v>5.4298580759198689E-2</v>
      </c>
    </row>
    <row r="1565" spans="1:8">
      <c r="A1565" s="1">
        <v>43908</v>
      </c>
      <c r="B1565">
        <v>19.649999999999999</v>
      </c>
      <c r="C1565">
        <v>20.049999</v>
      </c>
      <c r="D1565">
        <v>18.280000999999999</v>
      </c>
      <c r="E1565">
        <v>19.190000999999999</v>
      </c>
      <c r="F1565">
        <v>17.667581999999999</v>
      </c>
      <c r="G1565">
        <v>145056400</v>
      </c>
      <c r="H1565">
        <f t="shared" si="24"/>
        <v>-8.4882900258474406E-2</v>
      </c>
    </row>
    <row r="1566" spans="1:8">
      <c r="A1566" s="1">
        <v>43909</v>
      </c>
      <c r="B1566">
        <v>18.790001</v>
      </c>
      <c r="C1566">
        <v>19.889999</v>
      </c>
      <c r="D1566">
        <v>18.110001</v>
      </c>
      <c r="E1566">
        <v>19.610001</v>
      </c>
      <c r="F1566">
        <v>18.054259999999999</v>
      </c>
      <c r="G1566">
        <v>105652800</v>
      </c>
      <c r="H1566">
        <f t="shared" si="24"/>
        <v>2.1886300004154494E-2</v>
      </c>
    </row>
    <row r="1567" spans="1:8">
      <c r="A1567" s="1">
        <v>43910</v>
      </c>
      <c r="B1567">
        <v>19.82</v>
      </c>
      <c r="C1567">
        <v>19.920000000000002</v>
      </c>
      <c r="D1567">
        <v>18.670000000000002</v>
      </c>
      <c r="E1567">
        <v>18.91</v>
      </c>
      <c r="F1567">
        <v>17.409791999999999</v>
      </c>
      <c r="G1567">
        <v>157840900</v>
      </c>
      <c r="H1567">
        <f t="shared" si="24"/>
        <v>-3.5696173645444335E-2</v>
      </c>
    </row>
    <row r="1568" spans="1:8">
      <c r="A1568" s="1">
        <v>43913</v>
      </c>
      <c r="B1568">
        <v>18.440000999999999</v>
      </c>
      <c r="C1568">
        <v>18.600000000000001</v>
      </c>
      <c r="D1568">
        <v>17.489999999999998</v>
      </c>
      <c r="E1568">
        <v>17.66</v>
      </c>
      <c r="F1568">
        <v>16.396832</v>
      </c>
      <c r="G1568">
        <v>144547900</v>
      </c>
      <c r="H1568">
        <f t="shared" si="24"/>
        <v>-5.8183348772920418E-2</v>
      </c>
    </row>
    <row r="1569" spans="1:8">
      <c r="A1569" s="1">
        <v>43914</v>
      </c>
      <c r="B1569">
        <v>18.709999</v>
      </c>
      <c r="C1569">
        <v>19.959999</v>
      </c>
      <c r="D1569">
        <v>18.579999999999998</v>
      </c>
      <c r="E1569">
        <v>19.850000000000001</v>
      </c>
      <c r="F1569">
        <v>18.430183</v>
      </c>
      <c r="G1569">
        <v>158551100</v>
      </c>
      <c r="H1569">
        <f t="shared" si="24"/>
        <v>0.12400877193838418</v>
      </c>
    </row>
    <row r="1570" spans="1:8">
      <c r="A1570" s="1">
        <v>43915</v>
      </c>
      <c r="B1570">
        <v>20.139999</v>
      </c>
      <c r="C1570">
        <v>21.23</v>
      </c>
      <c r="D1570">
        <v>19.389999</v>
      </c>
      <c r="E1570">
        <v>20.389999</v>
      </c>
      <c r="F1570">
        <v>18.931559</v>
      </c>
      <c r="G1570">
        <v>162949600</v>
      </c>
      <c r="H1570">
        <f t="shared" si="24"/>
        <v>2.7204070626971014E-2</v>
      </c>
    </row>
    <row r="1571" spans="1:8">
      <c r="A1571" s="1">
        <v>43916</v>
      </c>
      <c r="B1571">
        <v>20.66</v>
      </c>
      <c r="C1571">
        <v>21.82</v>
      </c>
      <c r="D1571">
        <v>20.629999000000002</v>
      </c>
      <c r="E1571">
        <v>21.67</v>
      </c>
      <c r="F1571">
        <v>20.120003000000001</v>
      </c>
      <c r="G1571">
        <v>129753900</v>
      </c>
      <c r="H1571">
        <f t="shared" si="24"/>
        <v>6.2775812599480077E-2</v>
      </c>
    </row>
    <row r="1572" spans="1:8">
      <c r="A1572" s="1">
        <v>43917</v>
      </c>
      <c r="B1572">
        <v>20.790001</v>
      </c>
      <c r="C1572">
        <v>21.67</v>
      </c>
      <c r="D1572">
        <v>20.549999</v>
      </c>
      <c r="E1572">
        <v>21.01</v>
      </c>
      <c r="F1572">
        <v>19.507214999999999</v>
      </c>
      <c r="G1572">
        <v>109305600</v>
      </c>
      <c r="H1572">
        <f t="shared" si="24"/>
        <v>-3.0456655498510704E-2</v>
      </c>
    </row>
    <row r="1573" spans="1:8">
      <c r="A1573" s="1">
        <v>43920</v>
      </c>
      <c r="B1573">
        <v>21.040001</v>
      </c>
      <c r="C1573">
        <v>21.530000999999999</v>
      </c>
      <c r="D1573">
        <v>20.6</v>
      </c>
      <c r="E1573">
        <v>21.41</v>
      </c>
      <c r="F1573">
        <v>19.878599000000001</v>
      </c>
      <c r="G1573">
        <v>67297200</v>
      </c>
      <c r="H1573">
        <f t="shared" si="24"/>
        <v>1.9038289166341923E-2</v>
      </c>
    </row>
    <row r="1574" spans="1:8">
      <c r="A1574" s="1">
        <v>43921</v>
      </c>
      <c r="B1574">
        <v>21.209999</v>
      </c>
      <c r="C1574">
        <v>21.450001</v>
      </c>
      <c r="D1574">
        <v>20.639999</v>
      </c>
      <c r="E1574">
        <v>20.82</v>
      </c>
      <c r="F1574">
        <v>19.330798999999999</v>
      </c>
      <c r="G1574">
        <v>83819900</v>
      </c>
      <c r="H1574">
        <f t="shared" si="24"/>
        <v>-2.7557274031233401E-2</v>
      </c>
    </row>
    <row r="1575" spans="1:8">
      <c r="A1575" s="1">
        <v>43922</v>
      </c>
      <c r="B1575">
        <v>19.719999000000001</v>
      </c>
      <c r="C1575">
        <v>19.940000999999999</v>
      </c>
      <c r="D1575">
        <v>19.370000999999998</v>
      </c>
      <c r="E1575">
        <v>19.549999</v>
      </c>
      <c r="F1575">
        <v>18.151641999999999</v>
      </c>
      <c r="G1575">
        <v>79185000</v>
      </c>
      <c r="H1575">
        <f t="shared" si="24"/>
        <v>-6.0998875421548797E-2</v>
      </c>
    </row>
    <row r="1576" spans="1:8">
      <c r="A1576" s="1">
        <v>43923</v>
      </c>
      <c r="B1576">
        <v>19.43</v>
      </c>
      <c r="C1576">
        <v>20.200001</v>
      </c>
      <c r="D1576">
        <v>19.360001</v>
      </c>
      <c r="E1576">
        <v>20.040001</v>
      </c>
      <c r="F1576">
        <v>18.606596</v>
      </c>
      <c r="G1576">
        <v>68398300</v>
      </c>
      <c r="H1576">
        <f t="shared" si="24"/>
        <v>2.5064068583988203E-2</v>
      </c>
    </row>
    <row r="1577" spans="1:8">
      <c r="A1577" s="1">
        <v>43924</v>
      </c>
      <c r="B1577">
        <v>19.850000000000001</v>
      </c>
      <c r="C1577">
        <v>20.139999</v>
      </c>
      <c r="D1577">
        <v>19.360001</v>
      </c>
      <c r="E1577">
        <v>19.639999</v>
      </c>
      <c r="F1577">
        <v>18.235202999999998</v>
      </c>
      <c r="G1577">
        <v>68418100</v>
      </c>
      <c r="H1577">
        <f t="shared" si="24"/>
        <v>-1.9960287201377467E-2</v>
      </c>
    </row>
    <row r="1578" spans="1:8">
      <c r="A1578" s="1">
        <v>43927</v>
      </c>
      <c r="B1578">
        <v>20.620000999999998</v>
      </c>
      <c r="C1578">
        <v>21.219999000000001</v>
      </c>
      <c r="D1578">
        <v>20.469999000000001</v>
      </c>
      <c r="E1578">
        <v>21.049999</v>
      </c>
      <c r="F1578">
        <v>19.544350000000001</v>
      </c>
      <c r="G1578">
        <v>69015100</v>
      </c>
      <c r="H1578">
        <f t="shared" si="24"/>
        <v>7.1792290987931592E-2</v>
      </c>
    </row>
    <row r="1579" spans="1:8">
      <c r="A1579" s="1">
        <v>43928</v>
      </c>
      <c r="B1579">
        <v>22.200001</v>
      </c>
      <c r="C1579">
        <v>22.219999000000001</v>
      </c>
      <c r="D1579">
        <v>21.25</v>
      </c>
      <c r="E1579">
        <v>21.26</v>
      </c>
      <c r="F1579">
        <v>19.739328</v>
      </c>
      <c r="G1579">
        <v>70950900</v>
      </c>
      <c r="H1579">
        <f t="shared" si="24"/>
        <v>9.9761823749574159E-3</v>
      </c>
    </row>
    <row r="1580" spans="1:8">
      <c r="A1580" s="1">
        <v>43929</v>
      </c>
      <c r="B1580">
        <v>21.58</v>
      </c>
      <c r="C1580">
        <v>22.33</v>
      </c>
      <c r="D1580">
        <v>21.34</v>
      </c>
      <c r="E1580">
        <v>22.190000999999999</v>
      </c>
      <c r="F1580">
        <v>20.602813999999999</v>
      </c>
      <c r="G1580">
        <v>80003400</v>
      </c>
      <c r="H1580">
        <f t="shared" si="24"/>
        <v>4.3744447632665009E-2</v>
      </c>
    </row>
    <row r="1581" spans="1:8">
      <c r="A1581" s="1">
        <v>43930</v>
      </c>
      <c r="B1581">
        <v>22.77</v>
      </c>
      <c r="C1581">
        <v>23.66</v>
      </c>
      <c r="D1581">
        <v>22.73</v>
      </c>
      <c r="E1581">
        <v>23.379999000000002</v>
      </c>
      <c r="F1581">
        <v>21.707692999999999</v>
      </c>
      <c r="G1581">
        <v>147845500</v>
      </c>
      <c r="H1581">
        <f t="shared" si="24"/>
        <v>5.3627577281433518E-2</v>
      </c>
    </row>
    <row r="1582" spans="1:8">
      <c r="A1582" s="1">
        <v>43934</v>
      </c>
      <c r="B1582">
        <v>23.309999000000001</v>
      </c>
      <c r="C1582">
        <v>23.33</v>
      </c>
      <c r="D1582">
        <v>22.33</v>
      </c>
      <c r="E1582">
        <v>22.530000999999999</v>
      </c>
      <c r="F1582">
        <v>20.918491</v>
      </c>
      <c r="G1582">
        <v>66236300</v>
      </c>
      <c r="H1582">
        <f t="shared" si="24"/>
        <v>-3.635586701912541E-2</v>
      </c>
    </row>
    <row r="1583" spans="1:8">
      <c r="A1583" s="1">
        <v>43935</v>
      </c>
      <c r="B1583">
        <v>23.07</v>
      </c>
      <c r="C1583">
        <v>23.139999</v>
      </c>
      <c r="D1583">
        <v>22.209999</v>
      </c>
      <c r="E1583">
        <v>22.629999000000002</v>
      </c>
      <c r="F1583">
        <v>21.011337000000001</v>
      </c>
      <c r="G1583">
        <v>96169000</v>
      </c>
      <c r="H1583">
        <f t="shared" si="24"/>
        <v>4.4384654705734525E-3</v>
      </c>
    </row>
    <row r="1584" spans="1:8">
      <c r="A1584" s="1">
        <v>43936</v>
      </c>
      <c r="B1584">
        <v>21.73</v>
      </c>
      <c r="C1584">
        <v>21.860001</v>
      </c>
      <c r="D1584">
        <v>21.540001</v>
      </c>
      <c r="E1584">
        <v>21.65</v>
      </c>
      <c r="F1584">
        <v>20.101438999999999</v>
      </c>
      <c r="G1584">
        <v>63482000</v>
      </c>
      <c r="H1584">
        <f t="shared" si="24"/>
        <v>-4.3305097624201726E-2</v>
      </c>
    </row>
    <row r="1585" spans="1:8">
      <c r="A1585" s="1">
        <v>43937</v>
      </c>
      <c r="B1585">
        <v>21.6</v>
      </c>
      <c r="C1585">
        <v>21.639999</v>
      </c>
      <c r="D1585">
        <v>21.059999000000001</v>
      </c>
      <c r="E1585">
        <v>21.27</v>
      </c>
      <c r="F1585">
        <v>19.748615000000001</v>
      </c>
      <c r="G1585">
        <v>68907600</v>
      </c>
      <c r="H1585">
        <f t="shared" si="24"/>
        <v>-1.755217623972086E-2</v>
      </c>
    </row>
    <row r="1586" spans="1:8">
      <c r="A1586" s="1">
        <v>43938</v>
      </c>
      <c r="B1586">
        <v>22.1</v>
      </c>
      <c r="C1586">
        <v>22.52</v>
      </c>
      <c r="D1586">
        <v>21.92</v>
      </c>
      <c r="E1586">
        <v>22.389999</v>
      </c>
      <c r="F1586">
        <v>20.788504</v>
      </c>
      <c r="G1586">
        <v>88698600</v>
      </c>
      <c r="H1586">
        <f t="shared" si="24"/>
        <v>5.2656300201305191E-2</v>
      </c>
    </row>
    <row r="1587" spans="1:8">
      <c r="A1587" s="1">
        <v>43941</v>
      </c>
      <c r="B1587">
        <v>21.950001</v>
      </c>
      <c r="C1587">
        <v>22.360001</v>
      </c>
      <c r="D1587">
        <v>21.75</v>
      </c>
      <c r="E1587">
        <v>22</v>
      </c>
      <c r="F1587">
        <v>20.426403000000001</v>
      </c>
      <c r="G1587">
        <v>59063100</v>
      </c>
      <c r="H1587">
        <f t="shared" si="24"/>
        <v>-1.7418328899472472E-2</v>
      </c>
    </row>
    <row r="1588" spans="1:8">
      <c r="A1588" s="1">
        <v>43942</v>
      </c>
      <c r="B1588">
        <v>21.33</v>
      </c>
      <c r="C1588">
        <v>21.709999</v>
      </c>
      <c r="D1588">
        <v>21.209999</v>
      </c>
      <c r="E1588">
        <v>21.290001</v>
      </c>
      <c r="F1588">
        <v>19.767182999999999</v>
      </c>
      <c r="G1588">
        <v>71957900</v>
      </c>
      <c r="H1588">
        <f t="shared" si="24"/>
        <v>-3.2272936160125755E-2</v>
      </c>
    </row>
    <row r="1589" spans="1:8">
      <c r="A1589" s="1">
        <v>43943</v>
      </c>
      <c r="B1589">
        <v>21.73</v>
      </c>
      <c r="C1589">
        <v>21.790001</v>
      </c>
      <c r="D1589">
        <v>21.469999000000001</v>
      </c>
      <c r="E1589">
        <v>21.52</v>
      </c>
      <c r="F1589">
        <v>19.980734000000002</v>
      </c>
      <c r="G1589">
        <v>47507800</v>
      </c>
      <c r="H1589">
        <f t="shared" si="24"/>
        <v>1.0803309707812311E-2</v>
      </c>
    </row>
    <row r="1590" spans="1:8">
      <c r="A1590" s="1">
        <v>43944</v>
      </c>
      <c r="B1590">
        <v>21.58</v>
      </c>
      <c r="C1590">
        <v>21.860001</v>
      </c>
      <c r="D1590">
        <v>21.4</v>
      </c>
      <c r="E1590">
        <v>21.43</v>
      </c>
      <c r="F1590">
        <v>19.897171</v>
      </c>
      <c r="G1590">
        <v>71740200</v>
      </c>
      <c r="H1590">
        <f t="shared" si="24"/>
        <v>-4.1821786927347913E-3</v>
      </c>
    </row>
    <row r="1591" spans="1:8">
      <c r="A1591" s="1">
        <v>43945</v>
      </c>
      <c r="B1591">
        <v>21.66</v>
      </c>
      <c r="C1591">
        <v>21.83</v>
      </c>
      <c r="D1591">
        <v>21.33</v>
      </c>
      <c r="E1591">
        <v>21.74</v>
      </c>
      <c r="F1591">
        <v>20.184998</v>
      </c>
      <c r="G1591">
        <v>33825300</v>
      </c>
      <c r="H1591">
        <f t="shared" si="24"/>
        <v>1.4465724800776958E-2</v>
      </c>
    </row>
    <row r="1592" spans="1:8">
      <c r="A1592" s="1">
        <v>43948</v>
      </c>
      <c r="B1592">
        <v>21.959999</v>
      </c>
      <c r="C1592">
        <v>22.6</v>
      </c>
      <c r="D1592">
        <v>21.92</v>
      </c>
      <c r="E1592">
        <v>22.48</v>
      </c>
      <c r="F1592">
        <v>20.872066</v>
      </c>
      <c r="G1592">
        <v>109435100</v>
      </c>
      <c r="H1592">
        <f t="shared" si="24"/>
        <v>3.40385468455335E-2</v>
      </c>
    </row>
    <row r="1593" spans="1:8">
      <c r="A1593" s="1">
        <v>43949</v>
      </c>
      <c r="B1593">
        <v>23.16</v>
      </c>
      <c r="C1593">
        <v>23.33</v>
      </c>
      <c r="D1593">
        <v>22.67</v>
      </c>
      <c r="E1593">
        <v>22.719999000000001</v>
      </c>
      <c r="F1593">
        <v>21.094902000000001</v>
      </c>
      <c r="G1593">
        <v>46452300</v>
      </c>
      <c r="H1593">
        <f t="shared" si="24"/>
        <v>1.0676279003717261E-2</v>
      </c>
    </row>
    <row r="1594" spans="1:8">
      <c r="A1594" s="1">
        <v>43950</v>
      </c>
      <c r="B1594">
        <v>23.42</v>
      </c>
      <c r="C1594">
        <v>23.66</v>
      </c>
      <c r="D1594">
        <v>23.18</v>
      </c>
      <c r="E1594">
        <v>23.379999000000002</v>
      </c>
      <c r="F1594">
        <v>21.707692999999999</v>
      </c>
      <c r="G1594">
        <v>70064400</v>
      </c>
      <c r="H1594">
        <f t="shared" si="24"/>
        <v>2.9049246116431251E-2</v>
      </c>
    </row>
    <row r="1595" spans="1:8">
      <c r="A1595" s="1">
        <v>43951</v>
      </c>
      <c r="B1595">
        <v>22.91</v>
      </c>
      <c r="C1595">
        <v>23.16</v>
      </c>
      <c r="D1595">
        <v>22.68</v>
      </c>
      <c r="E1595">
        <v>22.790001</v>
      </c>
      <c r="F1595">
        <v>21.159894999999999</v>
      </c>
      <c r="G1595">
        <v>56745700</v>
      </c>
      <c r="H1595">
        <f t="shared" si="24"/>
        <v>-2.5235201179600257E-2</v>
      </c>
    </row>
    <row r="1596" spans="1:8">
      <c r="A1596" s="1">
        <v>43952</v>
      </c>
      <c r="B1596">
        <v>22.25</v>
      </c>
      <c r="C1596">
        <v>22.309999000000001</v>
      </c>
      <c r="D1596">
        <v>21.91</v>
      </c>
      <c r="E1596">
        <v>22.059999000000001</v>
      </c>
      <c r="F1596">
        <v>20.482105000000001</v>
      </c>
      <c r="G1596">
        <v>37534300</v>
      </c>
      <c r="H1596">
        <f t="shared" si="24"/>
        <v>-3.2031822464147298E-2</v>
      </c>
    </row>
    <row r="1597" spans="1:8">
      <c r="A1597" s="1">
        <v>43955</v>
      </c>
      <c r="B1597">
        <v>21.77</v>
      </c>
      <c r="C1597">
        <v>21.889999</v>
      </c>
      <c r="D1597">
        <v>21.440000999999999</v>
      </c>
      <c r="E1597">
        <v>21.860001</v>
      </c>
      <c r="F1597">
        <v>20.296417000000002</v>
      </c>
      <c r="G1597">
        <v>50177200</v>
      </c>
      <c r="H1597">
        <f t="shared" si="24"/>
        <v>-9.0658650563503577E-3</v>
      </c>
    </row>
    <row r="1598" spans="1:8">
      <c r="A1598" s="1">
        <v>43956</v>
      </c>
      <c r="B1598">
        <v>22.16</v>
      </c>
      <c r="C1598">
        <v>22.280000999999999</v>
      </c>
      <c r="D1598">
        <v>21.790001</v>
      </c>
      <c r="E1598">
        <v>21.790001</v>
      </c>
      <c r="F1598">
        <v>20.231421999999998</v>
      </c>
      <c r="G1598">
        <v>65123000</v>
      </c>
      <c r="H1598">
        <f t="shared" si="24"/>
        <v>-3.2022893498888615E-3</v>
      </c>
    </row>
    <row r="1599" spans="1:8">
      <c r="A1599" s="1">
        <v>43957</v>
      </c>
      <c r="B1599">
        <v>21.99</v>
      </c>
      <c r="C1599">
        <v>22.049999</v>
      </c>
      <c r="D1599">
        <v>21.299999</v>
      </c>
      <c r="E1599">
        <v>21.32</v>
      </c>
      <c r="F1599">
        <v>19.795036</v>
      </c>
      <c r="G1599">
        <v>63738400</v>
      </c>
      <c r="H1599">
        <f t="shared" si="24"/>
        <v>-2.1569714674529495E-2</v>
      </c>
    </row>
    <row r="1600" spans="1:8">
      <c r="A1600" s="1">
        <v>43958</v>
      </c>
      <c r="B1600">
        <v>21.6</v>
      </c>
      <c r="C1600">
        <v>22.18</v>
      </c>
      <c r="D1600">
        <v>21.6</v>
      </c>
      <c r="E1600">
        <v>21.82</v>
      </c>
      <c r="F1600">
        <v>20.259274000000001</v>
      </c>
      <c r="G1600">
        <v>61339000</v>
      </c>
      <c r="H1600">
        <f t="shared" si="24"/>
        <v>2.3452243279577855E-2</v>
      </c>
    </row>
    <row r="1601" spans="1:8">
      <c r="A1601" s="1">
        <v>43959</v>
      </c>
      <c r="B1601">
        <v>22.24</v>
      </c>
      <c r="C1601">
        <v>22.32</v>
      </c>
      <c r="D1601">
        <v>22.01</v>
      </c>
      <c r="E1601">
        <v>22.290001</v>
      </c>
      <c r="F1601">
        <v>20.695658000000002</v>
      </c>
      <c r="G1601">
        <v>42218300</v>
      </c>
      <c r="H1601">
        <f t="shared" si="24"/>
        <v>2.1539962389570341E-2</v>
      </c>
    </row>
    <row r="1602" spans="1:8">
      <c r="A1602" s="1">
        <v>43962</v>
      </c>
      <c r="B1602">
        <v>21.98</v>
      </c>
      <c r="C1602">
        <v>22.049999</v>
      </c>
      <c r="D1602">
        <v>21.74</v>
      </c>
      <c r="E1602">
        <v>21.860001</v>
      </c>
      <c r="F1602">
        <v>20.296417000000002</v>
      </c>
      <c r="G1602">
        <v>54994900</v>
      </c>
      <c r="H1602">
        <f t="shared" si="24"/>
        <v>-1.9291051292014968E-2</v>
      </c>
    </row>
    <row r="1603" spans="1:8">
      <c r="A1603" s="1">
        <v>43963</v>
      </c>
      <c r="B1603">
        <v>21.950001</v>
      </c>
      <c r="C1603">
        <v>22.030000999999999</v>
      </c>
      <c r="D1603">
        <v>21.27</v>
      </c>
      <c r="E1603">
        <v>21.290001</v>
      </c>
      <c r="F1603">
        <v>19.767182999999999</v>
      </c>
      <c r="G1603">
        <v>62202700</v>
      </c>
      <c r="H1603">
        <f t="shared" ref="H1603:H1666" si="25">(F1603-F1602)/F1602</f>
        <v>-2.6075242738656895E-2</v>
      </c>
    </row>
    <row r="1604" spans="1:8">
      <c r="A1604" s="1">
        <v>43964</v>
      </c>
      <c r="B1604">
        <v>21.110001</v>
      </c>
      <c r="C1604">
        <v>21.139999</v>
      </c>
      <c r="D1604">
        <v>20.5</v>
      </c>
      <c r="E1604">
        <v>20.66</v>
      </c>
      <c r="F1604">
        <v>19.182247</v>
      </c>
      <c r="G1604">
        <v>86848300</v>
      </c>
      <c r="H1604">
        <f t="shared" si="25"/>
        <v>-2.959126750635126E-2</v>
      </c>
    </row>
    <row r="1605" spans="1:8">
      <c r="A1605" s="1">
        <v>43965</v>
      </c>
      <c r="B1605">
        <v>20.299999</v>
      </c>
      <c r="C1605">
        <v>21.209999</v>
      </c>
      <c r="D1605">
        <v>20.09</v>
      </c>
      <c r="E1605">
        <v>21.190000999999999</v>
      </c>
      <c r="F1605">
        <v>19.674339</v>
      </c>
      <c r="G1605">
        <v>103763100</v>
      </c>
      <c r="H1605">
        <f t="shared" si="25"/>
        <v>2.5653511812250125E-2</v>
      </c>
    </row>
    <row r="1606" spans="1:8">
      <c r="A1606" s="1">
        <v>43966</v>
      </c>
      <c r="B1606">
        <v>20.99</v>
      </c>
      <c r="C1606">
        <v>21.23</v>
      </c>
      <c r="D1606">
        <v>20.799999</v>
      </c>
      <c r="E1606">
        <v>21.049999</v>
      </c>
      <c r="F1606">
        <v>19.544350000000001</v>
      </c>
      <c r="G1606">
        <v>70285000</v>
      </c>
      <c r="H1606">
        <f t="shared" si="25"/>
        <v>-6.6070326428754912E-3</v>
      </c>
    </row>
    <row r="1607" spans="1:8">
      <c r="A1607" s="1">
        <v>43969</v>
      </c>
      <c r="B1607">
        <v>21.83</v>
      </c>
      <c r="C1607">
        <v>22.299999</v>
      </c>
      <c r="D1607">
        <v>21.68</v>
      </c>
      <c r="E1607">
        <v>22.129999000000002</v>
      </c>
      <c r="F1607">
        <v>20.547104000000001</v>
      </c>
      <c r="G1607">
        <v>79548500</v>
      </c>
      <c r="H1607">
        <f t="shared" si="25"/>
        <v>5.1306592442317056E-2</v>
      </c>
    </row>
    <row r="1608" spans="1:8">
      <c r="A1608" s="1">
        <v>43970</v>
      </c>
      <c r="B1608">
        <v>22</v>
      </c>
      <c r="C1608">
        <v>22.110001</v>
      </c>
      <c r="D1608">
        <v>21.58</v>
      </c>
      <c r="E1608">
        <v>21.59</v>
      </c>
      <c r="F1608">
        <v>20.045726999999999</v>
      </c>
      <c r="G1608">
        <v>56673200</v>
      </c>
      <c r="H1608">
        <f t="shared" si="25"/>
        <v>-2.4401346291915468E-2</v>
      </c>
    </row>
    <row r="1609" spans="1:8">
      <c r="A1609" s="1">
        <v>43971</v>
      </c>
      <c r="B1609">
        <v>21.950001</v>
      </c>
      <c r="C1609">
        <v>22.200001</v>
      </c>
      <c r="D1609">
        <v>21.93</v>
      </c>
      <c r="E1609">
        <v>22.07</v>
      </c>
      <c r="F1609">
        <v>20.491392000000001</v>
      </c>
      <c r="G1609">
        <v>50402600</v>
      </c>
      <c r="H1609">
        <f t="shared" si="25"/>
        <v>2.2232418909027434E-2</v>
      </c>
    </row>
    <row r="1610" spans="1:8">
      <c r="A1610" s="1">
        <v>43972</v>
      </c>
      <c r="B1610">
        <v>22</v>
      </c>
      <c r="C1610">
        <v>22.209999</v>
      </c>
      <c r="D1610">
        <v>21.879999000000002</v>
      </c>
      <c r="E1610">
        <v>22</v>
      </c>
      <c r="F1610">
        <v>20.426403000000001</v>
      </c>
      <c r="G1610">
        <v>49939900</v>
      </c>
      <c r="H1610">
        <f t="shared" si="25"/>
        <v>-3.1715268538125975E-3</v>
      </c>
    </row>
    <row r="1611" spans="1:8">
      <c r="A1611" s="1">
        <v>43973</v>
      </c>
      <c r="B1611">
        <v>21.99</v>
      </c>
      <c r="C1611">
        <v>22.02</v>
      </c>
      <c r="D1611">
        <v>21.700001</v>
      </c>
      <c r="E1611">
        <v>21.92</v>
      </c>
      <c r="F1611">
        <v>20.352122999999999</v>
      </c>
      <c r="G1611">
        <v>37584500</v>
      </c>
      <c r="H1611">
        <f t="shared" si="25"/>
        <v>-3.6364699159221366E-3</v>
      </c>
    </row>
    <row r="1612" spans="1:8">
      <c r="A1612" s="1">
        <v>43977</v>
      </c>
      <c r="B1612">
        <v>22.75</v>
      </c>
      <c r="C1612">
        <v>23.299999</v>
      </c>
      <c r="D1612">
        <v>22.73</v>
      </c>
      <c r="E1612">
        <v>23.059999000000001</v>
      </c>
      <c r="F1612">
        <v>21.41058</v>
      </c>
      <c r="G1612">
        <v>108349200</v>
      </c>
      <c r="H1612">
        <f t="shared" si="25"/>
        <v>5.2007203376276796E-2</v>
      </c>
    </row>
    <row r="1613" spans="1:8">
      <c r="A1613" s="1">
        <v>43978</v>
      </c>
      <c r="B1613">
        <v>24.09</v>
      </c>
      <c r="C1613">
        <v>24.1</v>
      </c>
      <c r="D1613">
        <v>23.540001</v>
      </c>
      <c r="E1613">
        <v>24.059999000000001</v>
      </c>
      <c r="F1613">
        <v>22.339054000000001</v>
      </c>
      <c r="G1613">
        <v>121521200</v>
      </c>
      <c r="H1613">
        <f t="shared" si="25"/>
        <v>4.3365196085299949E-2</v>
      </c>
    </row>
    <row r="1614" spans="1:8">
      <c r="A1614" s="1">
        <v>43979</v>
      </c>
      <c r="B1614">
        <v>24.33</v>
      </c>
      <c r="C1614">
        <v>24.34</v>
      </c>
      <c r="D1614">
        <v>23.610001</v>
      </c>
      <c r="E1614">
        <v>23.68</v>
      </c>
      <c r="F1614">
        <v>21.986236999999999</v>
      </c>
      <c r="G1614">
        <v>101590100</v>
      </c>
      <c r="H1614">
        <f t="shared" si="25"/>
        <v>-1.5793730567104664E-2</v>
      </c>
    </row>
    <row r="1615" spans="1:8">
      <c r="A1615" s="1">
        <v>43980</v>
      </c>
      <c r="B1615">
        <v>23.4</v>
      </c>
      <c r="C1615">
        <v>23.620000999999998</v>
      </c>
      <c r="D1615">
        <v>23.17</v>
      </c>
      <c r="E1615">
        <v>23.41</v>
      </c>
      <c r="F1615">
        <v>21.735544000000001</v>
      </c>
      <c r="G1615">
        <v>86969000</v>
      </c>
      <c r="H1615">
        <f t="shared" si="25"/>
        <v>-1.1402269519790871E-2</v>
      </c>
    </row>
    <row r="1616" spans="1:8">
      <c r="A1616" s="1">
        <v>43983</v>
      </c>
      <c r="B1616">
        <v>23.5</v>
      </c>
      <c r="C1616">
        <v>23.790001</v>
      </c>
      <c r="D1616">
        <v>23.34</v>
      </c>
      <c r="E1616">
        <v>23.68</v>
      </c>
      <c r="F1616">
        <v>21.986236999999999</v>
      </c>
      <c r="G1616">
        <v>52619200</v>
      </c>
      <c r="H1616">
        <f t="shared" si="25"/>
        <v>1.1533780797020689E-2</v>
      </c>
    </row>
    <row r="1617" spans="1:8">
      <c r="A1617" s="1">
        <v>43984</v>
      </c>
      <c r="B1617">
        <v>23.889999</v>
      </c>
      <c r="C1617">
        <v>24.040001</v>
      </c>
      <c r="D1617">
        <v>23.700001</v>
      </c>
      <c r="E1617">
        <v>23.870000999999998</v>
      </c>
      <c r="F1617">
        <v>22.162645000000001</v>
      </c>
      <c r="G1617">
        <v>52572800</v>
      </c>
      <c r="H1617">
        <f t="shared" si="25"/>
        <v>8.0235649238203938E-3</v>
      </c>
    </row>
    <row r="1618" spans="1:8">
      <c r="A1618" s="1">
        <v>43985</v>
      </c>
      <c r="B1618">
        <v>24.4</v>
      </c>
      <c r="C1618">
        <v>24.870000999999998</v>
      </c>
      <c r="D1618">
        <v>24.34</v>
      </c>
      <c r="E1618">
        <v>24.76</v>
      </c>
      <c r="F1618">
        <v>22.988985</v>
      </c>
      <c r="G1618">
        <v>77622900</v>
      </c>
      <c r="H1618">
        <f t="shared" si="25"/>
        <v>3.7285260852213183E-2</v>
      </c>
    </row>
    <row r="1619" spans="1:8">
      <c r="A1619" s="1">
        <v>43986</v>
      </c>
      <c r="B1619">
        <v>24.719999000000001</v>
      </c>
      <c r="C1619">
        <v>25.299999</v>
      </c>
      <c r="D1619">
        <v>24.52</v>
      </c>
      <c r="E1619">
        <v>25.299999</v>
      </c>
      <c r="F1619">
        <v>23.490362000000001</v>
      </c>
      <c r="G1619">
        <v>97575100</v>
      </c>
      <c r="H1619">
        <f t="shared" si="25"/>
        <v>2.1809444827599021E-2</v>
      </c>
    </row>
    <row r="1620" spans="1:8">
      <c r="A1620" s="1">
        <v>43987</v>
      </c>
      <c r="B1620">
        <v>26.780000999999999</v>
      </c>
      <c r="C1620">
        <v>26.83</v>
      </c>
      <c r="D1620">
        <v>26.15</v>
      </c>
      <c r="E1620">
        <v>26.24</v>
      </c>
      <c r="F1620">
        <v>24.363123000000002</v>
      </c>
      <c r="G1620">
        <v>135859300</v>
      </c>
      <c r="H1620">
        <f t="shared" si="25"/>
        <v>3.7154003842086405E-2</v>
      </c>
    </row>
    <row r="1621" spans="1:8">
      <c r="A1621" s="1">
        <v>43990</v>
      </c>
      <c r="B1621">
        <v>26.67</v>
      </c>
      <c r="C1621">
        <v>26.799999</v>
      </c>
      <c r="D1621">
        <v>26.370000999999998</v>
      </c>
      <c r="E1621">
        <v>26.74</v>
      </c>
      <c r="F1621">
        <v>24.827362000000001</v>
      </c>
      <c r="G1621">
        <v>80298400</v>
      </c>
      <c r="H1621">
        <f t="shared" si="25"/>
        <v>1.9054987326542625E-2</v>
      </c>
    </row>
    <row r="1622" spans="1:8">
      <c r="A1622" s="1">
        <v>43991</v>
      </c>
      <c r="B1622">
        <v>26.110001</v>
      </c>
      <c r="C1622">
        <v>26.4</v>
      </c>
      <c r="D1622">
        <v>25.92</v>
      </c>
      <c r="E1622">
        <v>26.17</v>
      </c>
      <c r="F1622">
        <v>24.29813</v>
      </c>
      <c r="G1622">
        <v>92833100</v>
      </c>
      <c r="H1622">
        <f t="shared" si="25"/>
        <v>-2.1316481388558333E-2</v>
      </c>
    </row>
    <row r="1623" spans="1:8">
      <c r="A1623" s="1">
        <v>43992</v>
      </c>
      <c r="B1623">
        <v>26.02</v>
      </c>
      <c r="C1623">
        <v>26.16</v>
      </c>
      <c r="D1623">
        <v>25.17</v>
      </c>
      <c r="E1623">
        <v>25.190000999999999</v>
      </c>
      <c r="F1623">
        <v>23.388231000000001</v>
      </c>
      <c r="G1623">
        <v>110848900</v>
      </c>
      <c r="H1623">
        <f t="shared" si="25"/>
        <v>-3.7447285037984376E-2</v>
      </c>
    </row>
    <row r="1624" spans="1:8">
      <c r="A1624" s="1">
        <v>43993</v>
      </c>
      <c r="B1624">
        <v>24</v>
      </c>
      <c r="C1624">
        <v>24.360001</v>
      </c>
      <c r="D1624">
        <v>23.09</v>
      </c>
      <c r="E1624">
        <v>23.129999000000002</v>
      </c>
      <c r="F1624">
        <v>21.475574000000002</v>
      </c>
      <c r="G1624">
        <v>233116600</v>
      </c>
      <c r="H1624">
        <f t="shared" si="25"/>
        <v>-8.1778609079070544E-2</v>
      </c>
    </row>
    <row r="1625" spans="1:8">
      <c r="A1625" s="1">
        <v>43994</v>
      </c>
      <c r="B1625">
        <v>24.059999000000001</v>
      </c>
      <c r="C1625">
        <v>24.059999000000001</v>
      </c>
      <c r="D1625">
        <v>23.219999000000001</v>
      </c>
      <c r="E1625">
        <v>23.83</v>
      </c>
      <c r="F1625">
        <v>22.125505</v>
      </c>
      <c r="G1625">
        <v>127502900</v>
      </c>
      <c r="H1625">
        <f t="shared" si="25"/>
        <v>3.0263731251141349E-2</v>
      </c>
    </row>
    <row r="1626" spans="1:8">
      <c r="A1626" s="1">
        <v>43997</v>
      </c>
      <c r="B1626">
        <v>23.01</v>
      </c>
      <c r="C1626">
        <v>24.24</v>
      </c>
      <c r="D1626">
        <v>22.959999</v>
      </c>
      <c r="E1626">
        <v>24.16</v>
      </c>
      <c r="F1626">
        <v>22.431899999999999</v>
      </c>
      <c r="G1626">
        <v>92469500</v>
      </c>
      <c r="H1626">
        <f t="shared" si="25"/>
        <v>1.3848045502238181E-2</v>
      </c>
    </row>
    <row r="1627" spans="1:8">
      <c r="A1627" s="1">
        <v>43998</v>
      </c>
      <c r="B1627">
        <v>25.120000999999998</v>
      </c>
      <c r="C1627">
        <v>25.120000999999998</v>
      </c>
      <c r="D1627">
        <v>23.950001</v>
      </c>
      <c r="E1627">
        <v>24.540001</v>
      </c>
      <c r="F1627">
        <v>22.784721000000001</v>
      </c>
      <c r="G1627">
        <v>108121300</v>
      </c>
      <c r="H1627">
        <f t="shared" si="25"/>
        <v>1.5728538376151922E-2</v>
      </c>
    </row>
    <row r="1628" spans="1:8">
      <c r="A1628" s="1">
        <v>43999</v>
      </c>
      <c r="B1628">
        <v>24.610001</v>
      </c>
      <c r="C1628">
        <v>24.610001</v>
      </c>
      <c r="D1628">
        <v>24.129999000000002</v>
      </c>
      <c r="E1628">
        <v>24.17</v>
      </c>
      <c r="F1628">
        <v>22.441185000000001</v>
      </c>
      <c r="G1628">
        <v>56320900</v>
      </c>
      <c r="H1628">
        <f t="shared" si="25"/>
        <v>-1.5077472311379203E-2</v>
      </c>
    </row>
    <row r="1629" spans="1:8">
      <c r="A1629" s="1">
        <v>44000</v>
      </c>
      <c r="B1629">
        <v>23.93</v>
      </c>
      <c r="C1629">
        <v>24.370000999999998</v>
      </c>
      <c r="D1629">
        <v>23.860001</v>
      </c>
      <c r="E1629">
        <v>24.139999</v>
      </c>
      <c r="F1629">
        <v>22.413332</v>
      </c>
      <c r="G1629">
        <v>61206500</v>
      </c>
      <c r="H1629">
        <f t="shared" si="25"/>
        <v>-1.2411554915660802E-3</v>
      </c>
    </row>
    <row r="1630" spans="1:8">
      <c r="A1630" s="1">
        <v>44001</v>
      </c>
      <c r="B1630">
        <v>24.6</v>
      </c>
      <c r="C1630">
        <v>24.610001</v>
      </c>
      <c r="D1630">
        <v>23.709999</v>
      </c>
      <c r="E1630">
        <v>23.98</v>
      </c>
      <c r="F1630">
        <v>22.264776000000001</v>
      </c>
      <c r="G1630">
        <v>99903900</v>
      </c>
      <c r="H1630">
        <f t="shared" si="25"/>
        <v>-6.6280194305781597E-3</v>
      </c>
    </row>
    <row r="1631" spans="1:8">
      <c r="A1631" s="1">
        <v>44004</v>
      </c>
      <c r="B1631">
        <v>23.68</v>
      </c>
      <c r="C1631">
        <v>23.879999000000002</v>
      </c>
      <c r="D1631">
        <v>23.530000999999999</v>
      </c>
      <c r="E1631">
        <v>23.709999</v>
      </c>
      <c r="F1631">
        <v>22.154516000000001</v>
      </c>
      <c r="G1631">
        <v>47929500</v>
      </c>
      <c r="H1631">
        <f t="shared" si="25"/>
        <v>-4.9522169008123073E-3</v>
      </c>
    </row>
    <row r="1632" spans="1:8">
      <c r="A1632" s="1">
        <v>44005</v>
      </c>
      <c r="B1632">
        <v>24.07</v>
      </c>
      <c r="C1632">
        <v>24.219999000000001</v>
      </c>
      <c r="D1632">
        <v>23.799999</v>
      </c>
      <c r="E1632">
        <v>23.82</v>
      </c>
      <c r="F1632">
        <v>22.257299</v>
      </c>
      <c r="G1632">
        <v>47218900</v>
      </c>
      <c r="H1632">
        <f t="shared" si="25"/>
        <v>4.6393701401555663E-3</v>
      </c>
    </row>
    <row r="1633" spans="1:8">
      <c r="A1633" s="1">
        <v>44006</v>
      </c>
      <c r="B1633">
        <v>23.51</v>
      </c>
      <c r="C1633">
        <v>23.52</v>
      </c>
      <c r="D1633">
        <v>22.91</v>
      </c>
      <c r="E1633">
        <v>22.98</v>
      </c>
      <c r="F1633">
        <v>21.472408000000001</v>
      </c>
      <c r="G1633">
        <v>90217500</v>
      </c>
      <c r="H1633">
        <f t="shared" si="25"/>
        <v>-3.5264431681490113E-2</v>
      </c>
    </row>
    <row r="1634" spans="1:8">
      <c r="A1634" s="1">
        <v>44007</v>
      </c>
      <c r="B1634">
        <v>22.9</v>
      </c>
      <c r="C1634">
        <v>23.639999</v>
      </c>
      <c r="D1634">
        <v>22.860001</v>
      </c>
      <c r="E1634">
        <v>23.59</v>
      </c>
      <c r="F1634">
        <v>22.042387000000002</v>
      </c>
      <c r="G1634">
        <v>110208900</v>
      </c>
      <c r="H1634">
        <f t="shared" si="25"/>
        <v>2.654471729486511E-2</v>
      </c>
    </row>
    <row r="1635" spans="1:8">
      <c r="A1635" s="1">
        <v>44008</v>
      </c>
      <c r="B1635">
        <v>23.190000999999999</v>
      </c>
      <c r="C1635">
        <v>23.26</v>
      </c>
      <c r="D1635">
        <v>22.52</v>
      </c>
      <c r="E1635">
        <v>22.58</v>
      </c>
      <c r="F1635">
        <v>21.098652000000001</v>
      </c>
      <c r="G1635">
        <v>123959100</v>
      </c>
      <c r="H1635">
        <f t="shared" si="25"/>
        <v>-4.2814555429046781E-2</v>
      </c>
    </row>
    <row r="1636" spans="1:8">
      <c r="A1636" s="1">
        <v>44011</v>
      </c>
      <c r="B1636">
        <v>22.82</v>
      </c>
      <c r="C1636">
        <v>22.98</v>
      </c>
      <c r="D1636">
        <v>22.629999000000002</v>
      </c>
      <c r="E1636">
        <v>22.83</v>
      </c>
      <c r="F1636">
        <v>21.332253000000001</v>
      </c>
      <c r="G1636">
        <v>69107100</v>
      </c>
      <c r="H1636">
        <f t="shared" si="25"/>
        <v>1.1071844779467434E-2</v>
      </c>
    </row>
    <row r="1637" spans="1:8">
      <c r="A1637" s="1">
        <v>44012</v>
      </c>
      <c r="B1637">
        <v>22.709999</v>
      </c>
      <c r="C1637">
        <v>23.299999</v>
      </c>
      <c r="D1637">
        <v>22.690000999999999</v>
      </c>
      <c r="E1637">
        <v>23.139999</v>
      </c>
      <c r="F1637">
        <v>21.621911999999998</v>
      </c>
      <c r="G1637">
        <v>60653100</v>
      </c>
      <c r="H1637">
        <f t="shared" si="25"/>
        <v>1.3578453246358778E-2</v>
      </c>
    </row>
    <row r="1638" spans="1:8">
      <c r="A1638" s="1">
        <v>44013</v>
      </c>
      <c r="B1638">
        <v>23.24</v>
      </c>
      <c r="C1638">
        <v>23.35</v>
      </c>
      <c r="D1638">
        <v>22.870000999999998</v>
      </c>
      <c r="E1638">
        <v>22.940000999999999</v>
      </c>
      <c r="F1638">
        <v>21.435032</v>
      </c>
      <c r="G1638">
        <v>60500300</v>
      </c>
      <c r="H1638">
        <f t="shared" si="25"/>
        <v>-8.6430839233828452E-3</v>
      </c>
    </row>
    <row r="1639" spans="1:8">
      <c r="A1639" s="1">
        <v>44014</v>
      </c>
      <c r="B1639">
        <v>23.450001</v>
      </c>
      <c r="C1639">
        <v>23.530000999999999</v>
      </c>
      <c r="D1639">
        <v>22.92</v>
      </c>
      <c r="E1639">
        <v>22.969999000000001</v>
      </c>
      <c r="F1639">
        <v>21.463063999999999</v>
      </c>
      <c r="G1639">
        <v>50841900</v>
      </c>
      <c r="H1639">
        <f t="shared" si="25"/>
        <v>1.3077657173546377E-3</v>
      </c>
    </row>
    <row r="1640" spans="1:8">
      <c r="A1640" s="1">
        <v>44018</v>
      </c>
      <c r="B1640">
        <v>23.48</v>
      </c>
      <c r="C1640">
        <v>23.66</v>
      </c>
      <c r="D1640">
        <v>23.280000999999999</v>
      </c>
      <c r="E1640">
        <v>23.41</v>
      </c>
      <c r="F1640">
        <v>21.874195</v>
      </c>
      <c r="G1640">
        <v>60271700</v>
      </c>
      <c r="H1640">
        <f t="shared" si="25"/>
        <v>1.9155279973073789E-2</v>
      </c>
    </row>
    <row r="1641" spans="1:8">
      <c r="A1641" s="1">
        <v>44019</v>
      </c>
      <c r="B1641">
        <v>23.219999000000001</v>
      </c>
      <c r="C1641">
        <v>23.23</v>
      </c>
      <c r="D1641">
        <v>22.870000999999998</v>
      </c>
      <c r="E1641">
        <v>22.93</v>
      </c>
      <c r="F1641">
        <v>21.425688000000001</v>
      </c>
      <c r="G1641">
        <v>43810900</v>
      </c>
      <c r="H1641">
        <f t="shared" si="25"/>
        <v>-2.0503931687543213E-2</v>
      </c>
    </row>
    <row r="1642" spans="1:8">
      <c r="A1642" s="1">
        <v>44020</v>
      </c>
      <c r="B1642">
        <v>22.92</v>
      </c>
      <c r="C1642">
        <v>23.23</v>
      </c>
      <c r="D1642">
        <v>22.84</v>
      </c>
      <c r="E1642">
        <v>23.17</v>
      </c>
      <c r="F1642">
        <v>21.649940000000001</v>
      </c>
      <c r="G1642">
        <v>53046100</v>
      </c>
      <c r="H1642">
        <f t="shared" si="25"/>
        <v>1.046650170580286E-2</v>
      </c>
    </row>
    <row r="1643" spans="1:8">
      <c r="A1643" s="1">
        <v>44021</v>
      </c>
      <c r="B1643">
        <v>23.16</v>
      </c>
      <c r="C1643">
        <v>23.209999</v>
      </c>
      <c r="D1643">
        <v>22.49</v>
      </c>
      <c r="E1643">
        <v>22.68</v>
      </c>
      <c r="F1643">
        <v>21.192088999999999</v>
      </c>
      <c r="G1643">
        <v>71163700</v>
      </c>
      <c r="H1643">
        <f t="shared" si="25"/>
        <v>-2.1147910802524237E-2</v>
      </c>
    </row>
    <row r="1644" spans="1:8">
      <c r="A1644" s="1">
        <v>44022</v>
      </c>
      <c r="B1644">
        <v>22.67</v>
      </c>
      <c r="C1644">
        <v>23.49</v>
      </c>
      <c r="D1644">
        <v>22.67</v>
      </c>
      <c r="E1644">
        <v>23.459999</v>
      </c>
      <c r="F1644">
        <v>21.920914</v>
      </c>
      <c r="G1644">
        <v>94440600</v>
      </c>
      <c r="H1644">
        <f t="shared" si="25"/>
        <v>3.4391371232916232E-2</v>
      </c>
    </row>
    <row r="1645" spans="1:8">
      <c r="A1645" s="1">
        <v>44025</v>
      </c>
      <c r="B1645">
        <v>23.76</v>
      </c>
      <c r="C1645">
        <v>23.91</v>
      </c>
      <c r="D1645">
        <v>23.42</v>
      </c>
      <c r="E1645">
        <v>23.559999000000001</v>
      </c>
      <c r="F1645">
        <v>22.014358999999999</v>
      </c>
      <c r="G1645">
        <v>102487100</v>
      </c>
      <c r="H1645">
        <f t="shared" si="25"/>
        <v>4.2628240774996475E-3</v>
      </c>
    </row>
    <row r="1646" spans="1:8">
      <c r="A1646" s="1">
        <v>44026</v>
      </c>
      <c r="B1646">
        <v>23.459999</v>
      </c>
      <c r="C1646">
        <v>23.75</v>
      </c>
      <c r="D1646">
        <v>23.25</v>
      </c>
      <c r="E1646">
        <v>23.68</v>
      </c>
      <c r="F1646">
        <v>22.126487999999998</v>
      </c>
      <c r="G1646">
        <v>102468300</v>
      </c>
      <c r="H1646">
        <f t="shared" si="25"/>
        <v>5.0934483261583716E-3</v>
      </c>
    </row>
    <row r="1647" spans="1:8">
      <c r="A1647" s="1">
        <v>44027</v>
      </c>
      <c r="B1647">
        <v>24.25</v>
      </c>
      <c r="C1647">
        <v>24.26</v>
      </c>
      <c r="D1647">
        <v>23.889999</v>
      </c>
      <c r="E1647">
        <v>24.15</v>
      </c>
      <c r="F1647">
        <v>22.565650999999999</v>
      </c>
      <c r="G1647">
        <v>90561800</v>
      </c>
      <c r="H1647">
        <f t="shared" si="25"/>
        <v>1.9847840289882457E-2</v>
      </c>
    </row>
    <row r="1648" spans="1:8">
      <c r="A1648" s="1">
        <v>44028</v>
      </c>
      <c r="B1648">
        <v>23.940000999999999</v>
      </c>
      <c r="C1648">
        <v>24.4</v>
      </c>
      <c r="D1648">
        <v>23.85</v>
      </c>
      <c r="E1648">
        <v>24.15</v>
      </c>
      <c r="F1648">
        <v>22.565650999999999</v>
      </c>
      <c r="G1648">
        <v>74678500</v>
      </c>
      <c r="H1648">
        <f t="shared" si="25"/>
        <v>0</v>
      </c>
    </row>
    <row r="1649" spans="1:8">
      <c r="A1649" s="1">
        <v>44029</v>
      </c>
      <c r="B1649">
        <v>24.200001</v>
      </c>
      <c r="C1649">
        <v>24.219999000000001</v>
      </c>
      <c r="D1649">
        <v>23.940000999999999</v>
      </c>
      <c r="E1649">
        <v>23.950001</v>
      </c>
      <c r="F1649">
        <v>22.378772999999999</v>
      </c>
      <c r="G1649">
        <v>47033200</v>
      </c>
      <c r="H1649">
        <f t="shared" si="25"/>
        <v>-8.281524871584697E-3</v>
      </c>
    </row>
    <row r="1650" spans="1:8">
      <c r="A1650" s="1">
        <v>44032</v>
      </c>
      <c r="B1650">
        <v>23.82</v>
      </c>
      <c r="C1650">
        <v>23.98</v>
      </c>
      <c r="D1650">
        <v>23.75</v>
      </c>
      <c r="E1650">
        <v>23.84</v>
      </c>
      <c r="F1650">
        <v>22.275991000000001</v>
      </c>
      <c r="G1650">
        <v>40127600</v>
      </c>
      <c r="H1650">
        <f t="shared" si="25"/>
        <v>-4.5928344686278245E-3</v>
      </c>
    </row>
    <row r="1651" spans="1:8">
      <c r="A1651" s="1">
        <v>44033</v>
      </c>
      <c r="B1651">
        <v>24</v>
      </c>
      <c r="C1651">
        <v>24.43</v>
      </c>
      <c r="D1651">
        <v>23.969999000000001</v>
      </c>
      <c r="E1651">
        <v>24.309999000000001</v>
      </c>
      <c r="F1651">
        <v>22.715153000000001</v>
      </c>
      <c r="G1651">
        <v>46491300</v>
      </c>
      <c r="H1651">
        <f t="shared" si="25"/>
        <v>1.9714588679803274E-2</v>
      </c>
    </row>
    <row r="1652" spans="1:8">
      <c r="A1652" s="1">
        <v>44034</v>
      </c>
      <c r="B1652">
        <v>24.190000999999999</v>
      </c>
      <c r="C1652">
        <v>24.33</v>
      </c>
      <c r="D1652">
        <v>24.110001</v>
      </c>
      <c r="E1652">
        <v>24.309999000000001</v>
      </c>
      <c r="F1652">
        <v>22.715153000000001</v>
      </c>
      <c r="G1652">
        <v>44437400</v>
      </c>
      <c r="H1652">
        <f t="shared" si="25"/>
        <v>0</v>
      </c>
    </row>
    <row r="1653" spans="1:8">
      <c r="A1653" s="1">
        <v>44035</v>
      </c>
      <c r="B1653">
        <v>24.26</v>
      </c>
      <c r="C1653">
        <v>24.469999000000001</v>
      </c>
      <c r="D1653">
        <v>24.18</v>
      </c>
      <c r="E1653">
        <v>24.33</v>
      </c>
      <c r="F1653">
        <v>22.733843</v>
      </c>
      <c r="G1653">
        <v>49916100</v>
      </c>
      <c r="H1653">
        <f t="shared" si="25"/>
        <v>8.2279877225565809E-4</v>
      </c>
    </row>
    <row r="1654" spans="1:8">
      <c r="A1654" s="1">
        <v>44036</v>
      </c>
      <c r="B1654">
        <v>24.35</v>
      </c>
      <c r="C1654">
        <v>24.48</v>
      </c>
      <c r="D1654">
        <v>24.190000999999999</v>
      </c>
      <c r="E1654">
        <v>24.27</v>
      </c>
      <c r="F1654">
        <v>22.677778</v>
      </c>
      <c r="G1654">
        <v>41245600</v>
      </c>
      <c r="H1654">
        <f t="shared" si="25"/>
        <v>-2.4661470566151203E-3</v>
      </c>
    </row>
    <row r="1655" spans="1:8">
      <c r="A1655" s="1">
        <v>44039</v>
      </c>
      <c r="B1655">
        <v>24.16</v>
      </c>
      <c r="C1655">
        <v>24.18</v>
      </c>
      <c r="D1655">
        <v>23.860001</v>
      </c>
      <c r="E1655">
        <v>24.07</v>
      </c>
      <c r="F1655">
        <v>22.4909</v>
      </c>
      <c r="G1655">
        <v>43060200</v>
      </c>
      <c r="H1655">
        <f t="shared" si="25"/>
        <v>-8.24057806721629E-3</v>
      </c>
    </row>
    <row r="1656" spans="1:8">
      <c r="A1656" s="1">
        <v>44040</v>
      </c>
      <c r="B1656">
        <v>23.98</v>
      </c>
      <c r="C1656">
        <v>24.120000999999998</v>
      </c>
      <c r="D1656">
        <v>23.9</v>
      </c>
      <c r="E1656">
        <v>24.01</v>
      </c>
      <c r="F1656">
        <v>22.434837000000002</v>
      </c>
      <c r="G1656">
        <v>35370500</v>
      </c>
      <c r="H1656">
        <f t="shared" si="25"/>
        <v>-2.4926970463608924E-3</v>
      </c>
    </row>
    <row r="1657" spans="1:8">
      <c r="A1657" s="1">
        <v>44041</v>
      </c>
      <c r="B1657">
        <v>23.969999000000001</v>
      </c>
      <c r="C1657">
        <v>24.49</v>
      </c>
      <c r="D1657">
        <v>23.93</v>
      </c>
      <c r="E1657">
        <v>24.459999</v>
      </c>
      <c r="F1657">
        <v>22.855312000000001</v>
      </c>
      <c r="G1657">
        <v>36491600</v>
      </c>
      <c r="H1657">
        <f t="shared" si="25"/>
        <v>1.8742057274585933E-2</v>
      </c>
    </row>
    <row r="1658" spans="1:8">
      <c r="A1658" s="1">
        <v>44042</v>
      </c>
      <c r="B1658">
        <v>24</v>
      </c>
      <c r="C1658">
        <v>24.07</v>
      </c>
      <c r="D1658">
        <v>23.709999</v>
      </c>
      <c r="E1658">
        <v>24.02</v>
      </c>
      <c r="F1658">
        <v>22.444181</v>
      </c>
      <c r="G1658">
        <v>53994600</v>
      </c>
      <c r="H1658">
        <f t="shared" si="25"/>
        <v>-1.7988422122612063E-2</v>
      </c>
    </row>
    <row r="1659" spans="1:8">
      <c r="A1659" s="1">
        <v>44043</v>
      </c>
      <c r="B1659">
        <v>24.01</v>
      </c>
      <c r="C1659">
        <v>24.059999000000001</v>
      </c>
      <c r="D1659">
        <v>23.709999</v>
      </c>
      <c r="E1659">
        <v>24.030000999999999</v>
      </c>
      <c r="F1659">
        <v>22.453522</v>
      </c>
      <c r="G1659">
        <v>50115900</v>
      </c>
      <c r="H1659">
        <f t="shared" si="25"/>
        <v>4.1618805337557897E-4</v>
      </c>
    </row>
    <row r="1660" spans="1:8">
      <c r="A1660" s="1">
        <v>44046</v>
      </c>
      <c r="B1660">
        <v>24.129999000000002</v>
      </c>
      <c r="C1660">
        <v>24.290001</v>
      </c>
      <c r="D1660">
        <v>23.959999</v>
      </c>
      <c r="E1660">
        <v>24.1</v>
      </c>
      <c r="F1660">
        <v>22.518930000000001</v>
      </c>
      <c r="G1660">
        <v>42982100</v>
      </c>
      <c r="H1660">
        <f t="shared" si="25"/>
        <v>2.9130396558723157E-3</v>
      </c>
    </row>
    <row r="1661" spans="1:8">
      <c r="A1661" s="1">
        <v>44047</v>
      </c>
      <c r="B1661">
        <v>24</v>
      </c>
      <c r="C1661">
        <v>24.040001</v>
      </c>
      <c r="D1661">
        <v>23.870000999999998</v>
      </c>
      <c r="E1661">
        <v>24</v>
      </c>
      <c r="F1661">
        <v>22.425491000000001</v>
      </c>
      <c r="G1661">
        <v>30754400</v>
      </c>
      <c r="H1661">
        <f t="shared" si="25"/>
        <v>-4.1493534550709138E-3</v>
      </c>
    </row>
    <row r="1662" spans="1:8">
      <c r="A1662" s="1">
        <v>44048</v>
      </c>
      <c r="B1662">
        <v>24.16</v>
      </c>
      <c r="C1662">
        <v>24.389999</v>
      </c>
      <c r="D1662">
        <v>24.129999000000002</v>
      </c>
      <c r="E1662">
        <v>24.33</v>
      </c>
      <c r="F1662">
        <v>22.733843</v>
      </c>
      <c r="G1662">
        <v>34860700</v>
      </c>
      <c r="H1662">
        <f t="shared" si="25"/>
        <v>1.3750066832427405E-2</v>
      </c>
    </row>
    <row r="1663" spans="1:8">
      <c r="A1663" s="1">
        <v>44049</v>
      </c>
      <c r="B1663">
        <v>24.25</v>
      </c>
      <c r="C1663">
        <v>24.42</v>
      </c>
      <c r="D1663">
        <v>24.15</v>
      </c>
      <c r="E1663">
        <v>24.32</v>
      </c>
      <c r="F1663">
        <v>22.724502999999999</v>
      </c>
      <c r="G1663">
        <v>33115400</v>
      </c>
      <c r="H1663">
        <f t="shared" si="25"/>
        <v>-4.1084122908747458E-4</v>
      </c>
    </row>
    <row r="1664" spans="1:8">
      <c r="A1664" s="1">
        <v>44050</v>
      </c>
      <c r="B1664">
        <v>24.200001</v>
      </c>
      <c r="C1664">
        <v>24.860001</v>
      </c>
      <c r="D1664">
        <v>24.15</v>
      </c>
      <c r="E1664">
        <v>24.84</v>
      </c>
      <c r="F1664">
        <v>23.210386</v>
      </c>
      <c r="G1664">
        <v>63302800</v>
      </c>
      <c r="H1664">
        <f t="shared" si="25"/>
        <v>2.1381457715488925E-2</v>
      </c>
    </row>
    <row r="1665" spans="1:8">
      <c r="A1665" s="1">
        <v>44053</v>
      </c>
      <c r="B1665">
        <v>24.98</v>
      </c>
      <c r="C1665">
        <v>25.110001</v>
      </c>
      <c r="D1665">
        <v>24.870000999999998</v>
      </c>
      <c r="E1665">
        <v>25.02</v>
      </c>
      <c r="F1665">
        <v>23.378571999999998</v>
      </c>
      <c r="G1665">
        <v>45436100</v>
      </c>
      <c r="H1665">
        <f t="shared" si="25"/>
        <v>7.2461526490769524E-3</v>
      </c>
    </row>
    <row r="1666" spans="1:8">
      <c r="A1666" s="1">
        <v>44054</v>
      </c>
      <c r="B1666">
        <v>25.49</v>
      </c>
      <c r="C1666">
        <v>25.719999000000001</v>
      </c>
      <c r="D1666">
        <v>25.25</v>
      </c>
      <c r="E1666">
        <v>25.309999000000001</v>
      </c>
      <c r="F1666">
        <v>23.649546000000001</v>
      </c>
      <c r="G1666">
        <v>73758600</v>
      </c>
      <c r="H1666">
        <f t="shared" si="25"/>
        <v>1.1590699380612406E-2</v>
      </c>
    </row>
    <row r="1667" spans="1:8">
      <c r="A1667" s="1">
        <v>44055</v>
      </c>
      <c r="B1667">
        <v>25.76</v>
      </c>
      <c r="C1667">
        <v>25.77</v>
      </c>
      <c r="D1667">
        <v>25.059999000000001</v>
      </c>
      <c r="E1667">
        <v>25.24</v>
      </c>
      <c r="F1667">
        <v>23.584144999999999</v>
      </c>
      <c r="G1667">
        <v>58793600</v>
      </c>
      <c r="H1667">
        <f t="shared" ref="H1667:H1730" si="26">(F1667-F1666)/F1666</f>
        <v>-2.7654230656267722E-3</v>
      </c>
    </row>
    <row r="1668" spans="1:8">
      <c r="A1668" s="1">
        <v>44056</v>
      </c>
      <c r="B1668">
        <v>25.049999</v>
      </c>
      <c r="C1668">
        <v>25.26</v>
      </c>
      <c r="D1668">
        <v>24.93</v>
      </c>
      <c r="E1668">
        <v>25.08</v>
      </c>
      <c r="F1668">
        <v>23.434640999999999</v>
      </c>
      <c r="G1668">
        <v>35222500</v>
      </c>
      <c r="H1668">
        <f t="shared" si="26"/>
        <v>-6.3391740510415073E-3</v>
      </c>
    </row>
    <row r="1669" spans="1:8">
      <c r="A1669" s="1">
        <v>44057</v>
      </c>
      <c r="B1669">
        <v>24.959999</v>
      </c>
      <c r="C1669">
        <v>25.299999</v>
      </c>
      <c r="D1669">
        <v>24.93</v>
      </c>
      <c r="E1669">
        <v>25.18</v>
      </c>
      <c r="F1669">
        <v>23.528078000000001</v>
      </c>
      <c r="G1669">
        <v>28276900</v>
      </c>
      <c r="H1669">
        <f t="shared" si="26"/>
        <v>3.987131699606644E-3</v>
      </c>
    </row>
    <row r="1670" spans="1:8">
      <c r="A1670" s="1">
        <v>44060</v>
      </c>
      <c r="B1670">
        <v>25.09</v>
      </c>
      <c r="C1670">
        <v>25.110001</v>
      </c>
      <c r="D1670">
        <v>24.75</v>
      </c>
      <c r="E1670">
        <v>24.76</v>
      </c>
      <c r="F1670">
        <v>23.135632000000001</v>
      </c>
      <c r="G1670">
        <v>53397000</v>
      </c>
      <c r="H1670">
        <f t="shared" si="26"/>
        <v>-1.6679900500159835E-2</v>
      </c>
    </row>
    <row r="1671" spans="1:8">
      <c r="A1671" s="1">
        <v>44061</v>
      </c>
      <c r="B1671">
        <v>24.780000999999999</v>
      </c>
      <c r="C1671">
        <v>24.84</v>
      </c>
      <c r="D1671">
        <v>24.58</v>
      </c>
      <c r="E1671">
        <v>24.6</v>
      </c>
      <c r="F1671">
        <v>22.986129999999999</v>
      </c>
      <c r="G1671">
        <v>35502500</v>
      </c>
      <c r="H1671">
        <f t="shared" si="26"/>
        <v>-6.4619803772813207E-3</v>
      </c>
    </row>
    <row r="1672" spans="1:8">
      <c r="A1672" s="1">
        <v>44062</v>
      </c>
      <c r="B1672">
        <v>24.690000999999999</v>
      </c>
      <c r="C1672">
        <v>24.940000999999999</v>
      </c>
      <c r="D1672">
        <v>24.52</v>
      </c>
      <c r="E1672">
        <v>24.59</v>
      </c>
      <c r="F1672">
        <v>22.976787999999999</v>
      </c>
      <c r="G1672">
        <v>59847200</v>
      </c>
      <c r="H1672">
        <f t="shared" si="26"/>
        <v>-4.0641900137170476E-4</v>
      </c>
    </row>
    <row r="1673" spans="1:8">
      <c r="A1673" s="1">
        <v>44063</v>
      </c>
      <c r="B1673">
        <v>24.309999000000001</v>
      </c>
      <c r="C1673">
        <v>24.5</v>
      </c>
      <c r="D1673">
        <v>24.290001</v>
      </c>
      <c r="E1673">
        <v>24.360001</v>
      </c>
      <c r="F1673">
        <v>22.761875</v>
      </c>
      <c r="G1673">
        <v>45586100</v>
      </c>
      <c r="H1673">
        <f t="shared" si="26"/>
        <v>-9.3534831761514815E-3</v>
      </c>
    </row>
    <row r="1674" spans="1:8">
      <c r="A1674" s="1">
        <v>44064</v>
      </c>
      <c r="B1674">
        <v>24.32</v>
      </c>
      <c r="C1674">
        <v>24.530000999999999</v>
      </c>
      <c r="D1674">
        <v>24.23</v>
      </c>
      <c r="E1674">
        <v>24.309999000000001</v>
      </c>
      <c r="F1674">
        <v>22.715153000000001</v>
      </c>
      <c r="G1674">
        <v>35349200</v>
      </c>
      <c r="H1674">
        <f t="shared" si="26"/>
        <v>-2.0526428512589161E-3</v>
      </c>
    </row>
    <row r="1675" spans="1:8">
      <c r="A1675" s="1">
        <v>44067</v>
      </c>
      <c r="B1675">
        <v>24.450001</v>
      </c>
      <c r="C1675">
        <v>24.889999</v>
      </c>
      <c r="D1675">
        <v>24.389999</v>
      </c>
      <c r="E1675">
        <v>24.889999</v>
      </c>
      <c r="F1675">
        <v>23.257104999999999</v>
      </c>
      <c r="G1675">
        <v>51010900</v>
      </c>
      <c r="H1675">
        <f t="shared" si="26"/>
        <v>2.3858611033788696E-2</v>
      </c>
    </row>
    <row r="1676" spans="1:8">
      <c r="A1676" s="1">
        <v>44068</v>
      </c>
      <c r="B1676">
        <v>25.1</v>
      </c>
      <c r="C1676">
        <v>25.17</v>
      </c>
      <c r="D1676">
        <v>24.799999</v>
      </c>
      <c r="E1676">
        <v>24.959999</v>
      </c>
      <c r="F1676">
        <v>23.322514000000002</v>
      </c>
      <c r="G1676">
        <v>55236900</v>
      </c>
      <c r="H1676">
        <f t="shared" si="26"/>
        <v>2.8124308679004758E-3</v>
      </c>
    </row>
    <row r="1677" spans="1:8">
      <c r="A1677" s="1">
        <v>44069</v>
      </c>
      <c r="B1677">
        <v>24.9</v>
      </c>
      <c r="C1677">
        <v>24.959999</v>
      </c>
      <c r="D1677">
        <v>24.75</v>
      </c>
      <c r="E1677">
        <v>24.84</v>
      </c>
      <c r="F1677">
        <v>23.210386</v>
      </c>
      <c r="G1677">
        <v>30646600</v>
      </c>
      <c r="H1677">
        <f t="shared" si="26"/>
        <v>-4.8077149830417941E-3</v>
      </c>
    </row>
    <row r="1678" spans="1:8">
      <c r="A1678" s="1">
        <v>44070</v>
      </c>
      <c r="B1678">
        <v>24.82</v>
      </c>
      <c r="C1678">
        <v>25.379999000000002</v>
      </c>
      <c r="D1678">
        <v>24.82</v>
      </c>
      <c r="E1678">
        <v>25.26</v>
      </c>
      <c r="F1678">
        <v>23.602830999999998</v>
      </c>
      <c r="G1678">
        <v>66463900</v>
      </c>
      <c r="H1678">
        <f t="shared" si="26"/>
        <v>1.690816344028051E-2</v>
      </c>
    </row>
    <row r="1679" spans="1:8">
      <c r="A1679" s="1">
        <v>44071</v>
      </c>
      <c r="B1679">
        <v>25.440000999999999</v>
      </c>
      <c r="C1679">
        <v>25.450001</v>
      </c>
      <c r="D1679">
        <v>25.15</v>
      </c>
      <c r="E1679">
        <v>25.360001</v>
      </c>
      <c r="F1679">
        <v>23.696269999999998</v>
      </c>
      <c r="G1679">
        <v>49170600</v>
      </c>
      <c r="H1679">
        <f t="shared" si="26"/>
        <v>3.9588047721902534E-3</v>
      </c>
    </row>
    <row r="1680" spans="1:8">
      <c r="A1680" s="1">
        <v>44074</v>
      </c>
      <c r="B1680">
        <v>25.34</v>
      </c>
      <c r="C1680">
        <v>25.34</v>
      </c>
      <c r="D1680">
        <v>25.059999000000001</v>
      </c>
      <c r="E1680">
        <v>25.059999000000001</v>
      </c>
      <c r="F1680">
        <v>23.415952999999998</v>
      </c>
      <c r="G1680">
        <v>52259000</v>
      </c>
      <c r="H1680">
        <f t="shared" si="26"/>
        <v>-1.1829583305727026E-2</v>
      </c>
    </row>
    <row r="1681" spans="1:8">
      <c r="A1681" s="1">
        <v>44075</v>
      </c>
      <c r="B1681">
        <v>24.93</v>
      </c>
      <c r="C1681">
        <v>25.219999000000001</v>
      </c>
      <c r="D1681">
        <v>24.85</v>
      </c>
      <c r="E1681">
        <v>25.129999000000002</v>
      </c>
      <c r="F1681">
        <v>23.481359000000001</v>
      </c>
      <c r="G1681">
        <v>42036100</v>
      </c>
      <c r="H1681">
        <f t="shared" si="26"/>
        <v>2.7932239187532949E-3</v>
      </c>
    </row>
    <row r="1682" spans="1:8">
      <c r="A1682" s="1">
        <v>44076</v>
      </c>
      <c r="B1682">
        <v>25.120000999999998</v>
      </c>
      <c r="C1682">
        <v>25.58</v>
      </c>
      <c r="D1682">
        <v>25.049999</v>
      </c>
      <c r="E1682">
        <v>25.49</v>
      </c>
      <c r="F1682">
        <v>23.817739</v>
      </c>
      <c r="G1682">
        <v>48432500</v>
      </c>
      <c r="H1682">
        <f t="shared" si="26"/>
        <v>1.4325405952866627E-2</v>
      </c>
    </row>
    <row r="1683" spans="1:8">
      <c r="A1683" s="1">
        <v>44077</v>
      </c>
      <c r="B1683">
        <v>25.639999</v>
      </c>
      <c r="C1683">
        <v>26.01</v>
      </c>
      <c r="D1683">
        <v>24.940000999999999</v>
      </c>
      <c r="E1683">
        <v>25.1</v>
      </c>
      <c r="F1683">
        <v>23.453325</v>
      </c>
      <c r="G1683">
        <v>98405500</v>
      </c>
      <c r="H1683">
        <f t="shared" si="26"/>
        <v>-1.5300108881031907E-2</v>
      </c>
    </row>
    <row r="1684" spans="1:8">
      <c r="A1684" s="1">
        <v>44078</v>
      </c>
      <c r="B1684">
        <v>25.549999</v>
      </c>
      <c r="C1684">
        <v>25.690000999999999</v>
      </c>
      <c r="D1684">
        <v>24.889999</v>
      </c>
      <c r="E1684">
        <v>25.290001</v>
      </c>
      <c r="F1684">
        <v>23.630863000000002</v>
      </c>
      <c r="G1684">
        <v>111105500</v>
      </c>
      <c r="H1684">
        <f t="shared" si="26"/>
        <v>7.5698435083299265E-3</v>
      </c>
    </row>
    <row r="1685" spans="1:8">
      <c r="A1685" s="1">
        <v>44082</v>
      </c>
      <c r="B1685">
        <v>25.040001</v>
      </c>
      <c r="C1685">
        <v>25.1</v>
      </c>
      <c r="D1685">
        <v>24.549999</v>
      </c>
      <c r="E1685">
        <v>24.639999</v>
      </c>
      <c r="F1685">
        <v>23.023502000000001</v>
      </c>
      <c r="G1685">
        <v>84687600</v>
      </c>
      <c r="H1685">
        <f t="shared" si="26"/>
        <v>-2.5702023662868379E-2</v>
      </c>
    </row>
    <row r="1686" spans="1:8">
      <c r="A1686" s="1">
        <v>44083</v>
      </c>
      <c r="B1686">
        <v>24.870000999999998</v>
      </c>
      <c r="C1686">
        <v>25.07</v>
      </c>
      <c r="D1686">
        <v>24.709999</v>
      </c>
      <c r="E1686">
        <v>24.889999</v>
      </c>
      <c r="F1686">
        <v>23.257104999999999</v>
      </c>
      <c r="G1686">
        <v>52321200</v>
      </c>
      <c r="H1686">
        <f t="shared" si="26"/>
        <v>1.0146284435790813E-2</v>
      </c>
    </row>
    <row r="1687" spans="1:8">
      <c r="A1687" s="1">
        <v>44084</v>
      </c>
      <c r="B1687">
        <v>24.969999000000001</v>
      </c>
      <c r="C1687">
        <v>25.139999</v>
      </c>
      <c r="D1687">
        <v>24.49</v>
      </c>
      <c r="E1687">
        <v>24.540001</v>
      </c>
      <c r="F1687">
        <v>22.930067000000001</v>
      </c>
      <c r="G1687">
        <v>55515300</v>
      </c>
      <c r="H1687">
        <f t="shared" si="26"/>
        <v>-1.4061853356210852E-2</v>
      </c>
    </row>
    <row r="1688" spans="1:8">
      <c r="A1688" s="1">
        <v>44085</v>
      </c>
      <c r="B1688">
        <v>24.58</v>
      </c>
      <c r="C1688">
        <v>24.84</v>
      </c>
      <c r="D1688">
        <v>24.5</v>
      </c>
      <c r="E1688">
        <v>24.709999</v>
      </c>
      <c r="F1688">
        <v>23.088913000000002</v>
      </c>
      <c r="G1688">
        <v>69285700</v>
      </c>
      <c r="H1688">
        <f t="shared" si="26"/>
        <v>6.9274110712367514E-3</v>
      </c>
    </row>
    <row r="1689" spans="1:8">
      <c r="A1689" s="1">
        <v>44088</v>
      </c>
      <c r="B1689">
        <v>24.93</v>
      </c>
      <c r="C1689">
        <v>25.27</v>
      </c>
      <c r="D1689">
        <v>24.860001</v>
      </c>
      <c r="E1689">
        <v>25.049999</v>
      </c>
      <c r="F1689">
        <v>23.406604999999999</v>
      </c>
      <c r="G1689">
        <v>51021000</v>
      </c>
      <c r="H1689">
        <f t="shared" si="26"/>
        <v>1.3759504399362472E-2</v>
      </c>
    </row>
    <row r="1690" spans="1:8">
      <c r="A1690" s="1">
        <v>44089</v>
      </c>
      <c r="B1690">
        <v>25.1</v>
      </c>
      <c r="C1690">
        <v>25.120000999999998</v>
      </c>
      <c r="D1690">
        <v>24.690000999999999</v>
      </c>
      <c r="E1690">
        <v>24.709999</v>
      </c>
      <c r="F1690">
        <v>23.088913000000002</v>
      </c>
      <c r="G1690">
        <v>48459900</v>
      </c>
      <c r="H1690">
        <f t="shared" si="26"/>
        <v>-1.3572750084858417E-2</v>
      </c>
    </row>
    <row r="1691" spans="1:8">
      <c r="A1691" s="1">
        <v>44090</v>
      </c>
      <c r="B1691">
        <v>24.76</v>
      </c>
      <c r="C1691">
        <v>25.27</v>
      </c>
      <c r="D1691">
        <v>24.709999</v>
      </c>
      <c r="E1691">
        <v>24.99</v>
      </c>
      <c r="F1691">
        <v>23.350543999999999</v>
      </c>
      <c r="G1691">
        <v>62119900</v>
      </c>
      <c r="H1691">
        <f t="shared" si="26"/>
        <v>1.1331455924321674E-2</v>
      </c>
    </row>
    <row r="1692" spans="1:8">
      <c r="A1692" s="1">
        <v>44091</v>
      </c>
      <c r="B1692">
        <v>24.65</v>
      </c>
      <c r="C1692">
        <v>24.879999000000002</v>
      </c>
      <c r="D1692">
        <v>24.58</v>
      </c>
      <c r="E1692">
        <v>24.73</v>
      </c>
      <c r="F1692">
        <v>23.107603000000001</v>
      </c>
      <c r="G1692">
        <v>47334200</v>
      </c>
      <c r="H1692">
        <f t="shared" si="26"/>
        <v>-1.0404083091169023E-2</v>
      </c>
    </row>
    <row r="1693" spans="1:8">
      <c r="A1693" s="1">
        <v>44092</v>
      </c>
      <c r="B1693">
        <v>24.73</v>
      </c>
      <c r="C1693">
        <v>24.93</v>
      </c>
      <c r="D1693">
        <v>24.629999000000002</v>
      </c>
      <c r="E1693">
        <v>24.68</v>
      </c>
      <c r="F1693">
        <v>23.060886</v>
      </c>
      <c r="G1693">
        <v>61707200</v>
      </c>
      <c r="H1693">
        <f t="shared" si="26"/>
        <v>-2.0217155366569614E-3</v>
      </c>
    </row>
    <row r="1694" spans="1:8">
      <c r="A1694" s="1">
        <v>44095</v>
      </c>
      <c r="B1694">
        <v>24.030000999999999</v>
      </c>
      <c r="C1694">
        <v>24.17</v>
      </c>
      <c r="D1694">
        <v>23.559999000000001</v>
      </c>
      <c r="E1694">
        <v>23.93</v>
      </c>
      <c r="F1694">
        <v>22.483066999999998</v>
      </c>
      <c r="G1694">
        <v>72307300</v>
      </c>
      <c r="H1694">
        <f t="shared" si="26"/>
        <v>-2.5056235913919422E-2</v>
      </c>
    </row>
    <row r="1695" spans="1:8">
      <c r="A1695" s="1">
        <v>44096</v>
      </c>
      <c r="B1695">
        <v>23.870000999999998</v>
      </c>
      <c r="C1695">
        <v>24.1</v>
      </c>
      <c r="D1695">
        <v>23.530000999999999</v>
      </c>
      <c r="E1695">
        <v>23.73</v>
      </c>
      <c r="F1695">
        <v>22.295159999999999</v>
      </c>
      <c r="G1695">
        <v>84561500</v>
      </c>
      <c r="H1695">
        <f t="shared" si="26"/>
        <v>-8.3577120505845207E-3</v>
      </c>
    </row>
    <row r="1696" spans="1:8">
      <c r="A1696" s="1">
        <v>44097</v>
      </c>
      <c r="B1696">
        <v>23.780000999999999</v>
      </c>
      <c r="C1696">
        <v>23.950001</v>
      </c>
      <c r="D1696">
        <v>23.200001</v>
      </c>
      <c r="E1696">
        <v>23.200001</v>
      </c>
      <c r="F1696">
        <v>21.797205000000002</v>
      </c>
      <c r="G1696">
        <v>54282500</v>
      </c>
      <c r="H1696">
        <f t="shared" si="26"/>
        <v>-2.2334668152190765E-2</v>
      </c>
    </row>
    <row r="1697" spans="1:8">
      <c r="A1697" s="1">
        <v>44098</v>
      </c>
      <c r="B1697">
        <v>23.209999</v>
      </c>
      <c r="C1697">
        <v>23.58</v>
      </c>
      <c r="D1697">
        <v>22.940000999999999</v>
      </c>
      <c r="E1697">
        <v>23.25</v>
      </c>
      <c r="F1697">
        <v>21.844180999999999</v>
      </c>
      <c r="G1697">
        <v>56512300</v>
      </c>
      <c r="H1697">
        <f t="shared" si="26"/>
        <v>2.1551386978283333E-3</v>
      </c>
    </row>
    <row r="1698" spans="1:8">
      <c r="A1698" s="1">
        <v>44099</v>
      </c>
      <c r="B1698">
        <v>23.08</v>
      </c>
      <c r="C1698">
        <v>23.57</v>
      </c>
      <c r="D1698">
        <v>23.030000999999999</v>
      </c>
      <c r="E1698">
        <v>23.49</v>
      </c>
      <c r="F1698">
        <v>22.069675</v>
      </c>
      <c r="G1698">
        <v>46026600</v>
      </c>
      <c r="H1698">
        <f t="shared" si="26"/>
        <v>1.0322840668643115E-2</v>
      </c>
    </row>
    <row r="1699" spans="1:8">
      <c r="A1699" s="1">
        <v>44102</v>
      </c>
      <c r="B1699">
        <v>23.82</v>
      </c>
      <c r="C1699">
        <v>24.219999000000001</v>
      </c>
      <c r="D1699">
        <v>23.82</v>
      </c>
      <c r="E1699">
        <v>24.049999</v>
      </c>
      <c r="F1699">
        <v>22.59581</v>
      </c>
      <c r="G1699">
        <v>62803500</v>
      </c>
      <c r="H1699">
        <f t="shared" si="26"/>
        <v>2.3839725777565823E-2</v>
      </c>
    </row>
    <row r="1700" spans="1:8">
      <c r="A1700" s="1">
        <v>44103</v>
      </c>
      <c r="B1700">
        <v>23.98</v>
      </c>
      <c r="C1700">
        <v>24.02</v>
      </c>
      <c r="D1700">
        <v>23.620000999999998</v>
      </c>
      <c r="E1700">
        <v>23.75</v>
      </c>
      <c r="F1700">
        <v>22.313953000000001</v>
      </c>
      <c r="G1700">
        <v>53250800</v>
      </c>
      <c r="H1700">
        <f t="shared" si="26"/>
        <v>-1.2473861304374514E-2</v>
      </c>
    </row>
    <row r="1701" spans="1:8">
      <c r="A1701" s="1">
        <v>44104</v>
      </c>
      <c r="B1701">
        <v>23.85</v>
      </c>
      <c r="C1701">
        <v>24.27</v>
      </c>
      <c r="D1701">
        <v>23.84</v>
      </c>
      <c r="E1701">
        <v>24.07</v>
      </c>
      <c r="F1701">
        <v>22.614605000000001</v>
      </c>
      <c r="G1701">
        <v>66732200</v>
      </c>
      <c r="H1701">
        <f t="shared" si="26"/>
        <v>1.3473722024958978E-2</v>
      </c>
    </row>
    <row r="1702" spans="1:8">
      <c r="A1702" s="1">
        <v>44105</v>
      </c>
      <c r="B1702">
        <v>24.17</v>
      </c>
      <c r="C1702">
        <v>24.33</v>
      </c>
      <c r="D1702">
        <v>23.92</v>
      </c>
      <c r="E1702">
        <v>24.110001</v>
      </c>
      <c r="F1702">
        <v>22.652184999999999</v>
      </c>
      <c r="G1702">
        <v>65766100</v>
      </c>
      <c r="H1702">
        <f t="shared" si="26"/>
        <v>1.6617579657039507E-3</v>
      </c>
    </row>
    <row r="1703" spans="1:8">
      <c r="A1703" s="1">
        <v>44106</v>
      </c>
      <c r="B1703">
        <v>23.790001</v>
      </c>
      <c r="C1703">
        <v>24.440000999999999</v>
      </c>
      <c r="D1703">
        <v>23.73</v>
      </c>
      <c r="E1703">
        <v>24.299999</v>
      </c>
      <c r="F1703">
        <v>22.830691999999999</v>
      </c>
      <c r="G1703">
        <v>63368100</v>
      </c>
      <c r="H1703">
        <f t="shared" si="26"/>
        <v>7.8803435518471944E-3</v>
      </c>
    </row>
    <row r="1704" spans="1:8">
      <c r="A1704" s="1">
        <v>44109</v>
      </c>
      <c r="B1704">
        <v>24.530000999999999</v>
      </c>
      <c r="C1704">
        <v>24.780000999999999</v>
      </c>
      <c r="D1704">
        <v>24.469999000000001</v>
      </c>
      <c r="E1704">
        <v>24.700001</v>
      </c>
      <c r="F1704">
        <v>23.206509</v>
      </c>
      <c r="G1704">
        <v>58911700</v>
      </c>
      <c r="H1704">
        <f t="shared" si="26"/>
        <v>1.6461042880347273E-2</v>
      </c>
    </row>
    <row r="1705" spans="1:8">
      <c r="A1705" s="1">
        <v>44110</v>
      </c>
      <c r="B1705">
        <v>24.91</v>
      </c>
      <c r="C1705">
        <v>25.08</v>
      </c>
      <c r="D1705">
        <v>24.360001</v>
      </c>
      <c r="E1705">
        <v>24.450001</v>
      </c>
      <c r="F1705">
        <v>22.971623999999998</v>
      </c>
      <c r="G1705">
        <v>88404900</v>
      </c>
      <c r="H1705">
        <f t="shared" si="26"/>
        <v>-1.0121513752887262E-2</v>
      </c>
    </row>
    <row r="1706" spans="1:8">
      <c r="A1706" s="1">
        <v>44111</v>
      </c>
      <c r="B1706">
        <v>24.68</v>
      </c>
      <c r="C1706">
        <v>24.98</v>
      </c>
      <c r="D1706">
        <v>24.68</v>
      </c>
      <c r="E1706">
        <v>24.860001</v>
      </c>
      <c r="F1706">
        <v>23.356833000000002</v>
      </c>
      <c r="G1706">
        <v>53815200</v>
      </c>
      <c r="H1706">
        <f t="shared" si="26"/>
        <v>1.6768905846622044E-2</v>
      </c>
    </row>
    <row r="1707" spans="1:8">
      <c r="A1707" s="1">
        <v>44112</v>
      </c>
      <c r="B1707">
        <v>25</v>
      </c>
      <c r="C1707">
        <v>25.26</v>
      </c>
      <c r="D1707">
        <v>24.940000999999999</v>
      </c>
      <c r="E1707">
        <v>25.200001</v>
      </c>
      <c r="F1707">
        <v>23.676279000000001</v>
      </c>
      <c r="G1707">
        <v>57646300</v>
      </c>
      <c r="H1707">
        <f t="shared" si="26"/>
        <v>1.367676859272827E-2</v>
      </c>
    </row>
    <row r="1708" spans="1:8">
      <c r="A1708" s="1">
        <v>44113</v>
      </c>
      <c r="B1708">
        <v>25.34</v>
      </c>
      <c r="C1708">
        <v>25.370000999999998</v>
      </c>
      <c r="D1708">
        <v>25.030000999999999</v>
      </c>
      <c r="E1708">
        <v>25.23</v>
      </c>
      <c r="F1708">
        <v>23.704464000000002</v>
      </c>
      <c r="G1708">
        <v>52031600</v>
      </c>
      <c r="H1708">
        <f t="shared" si="26"/>
        <v>1.1904319931354318E-3</v>
      </c>
    </row>
    <row r="1709" spans="1:8">
      <c r="A1709" s="1">
        <v>44116</v>
      </c>
      <c r="B1709">
        <v>25.209999</v>
      </c>
      <c r="C1709">
        <v>25.59</v>
      </c>
      <c r="D1709">
        <v>25.209999</v>
      </c>
      <c r="E1709">
        <v>25.51</v>
      </c>
      <c r="F1709">
        <v>23.967531000000001</v>
      </c>
      <c r="G1709">
        <v>45931400</v>
      </c>
      <c r="H1709">
        <f t="shared" si="26"/>
        <v>1.109778310110701E-2</v>
      </c>
    </row>
    <row r="1710" spans="1:8">
      <c r="A1710" s="1">
        <v>44117</v>
      </c>
      <c r="B1710">
        <v>25.43</v>
      </c>
      <c r="C1710">
        <v>25.51</v>
      </c>
      <c r="D1710">
        <v>24.940000999999999</v>
      </c>
      <c r="E1710">
        <v>25.02</v>
      </c>
      <c r="F1710">
        <v>23.507158</v>
      </c>
      <c r="G1710">
        <v>60377800</v>
      </c>
      <c r="H1710">
        <f t="shared" si="26"/>
        <v>-1.9208194619629387E-2</v>
      </c>
    </row>
    <row r="1711" spans="1:8">
      <c r="A1711" s="1">
        <v>44118</v>
      </c>
      <c r="B1711">
        <v>25.040001</v>
      </c>
      <c r="C1711">
        <v>25.129999000000002</v>
      </c>
      <c r="D1711">
        <v>24.75</v>
      </c>
      <c r="E1711">
        <v>24.780000999999999</v>
      </c>
      <c r="F1711">
        <v>23.281669999999998</v>
      </c>
      <c r="G1711">
        <v>48982200</v>
      </c>
      <c r="H1711">
        <f t="shared" si="26"/>
        <v>-9.5923122650556965E-3</v>
      </c>
    </row>
    <row r="1712" spans="1:8">
      <c r="A1712" s="1">
        <v>44119</v>
      </c>
      <c r="B1712">
        <v>24.549999</v>
      </c>
      <c r="C1712">
        <v>24.98</v>
      </c>
      <c r="D1712">
        <v>24.51</v>
      </c>
      <c r="E1712">
        <v>24.969999000000001</v>
      </c>
      <c r="F1712">
        <v>23.460184000000002</v>
      </c>
      <c r="G1712">
        <v>41637200</v>
      </c>
      <c r="H1712">
        <f t="shared" si="26"/>
        <v>7.6675771110922631E-3</v>
      </c>
    </row>
    <row r="1713" spans="1:8">
      <c r="A1713" s="1">
        <v>44120</v>
      </c>
      <c r="B1713">
        <v>25.02</v>
      </c>
      <c r="C1713">
        <v>25.15</v>
      </c>
      <c r="D1713">
        <v>24.870000999999998</v>
      </c>
      <c r="E1713">
        <v>24.99</v>
      </c>
      <c r="F1713">
        <v>23.478974999999998</v>
      </c>
      <c r="G1713">
        <v>40103600</v>
      </c>
      <c r="H1713">
        <f t="shared" si="26"/>
        <v>8.0097411000683836E-4</v>
      </c>
    </row>
    <row r="1714" spans="1:8">
      <c r="A1714" s="1">
        <v>44123</v>
      </c>
      <c r="B1714">
        <v>25.08</v>
      </c>
      <c r="C1714">
        <v>25.09</v>
      </c>
      <c r="D1714">
        <v>24.57</v>
      </c>
      <c r="E1714">
        <v>24.610001</v>
      </c>
      <c r="F1714">
        <v>23.121953999999999</v>
      </c>
      <c r="G1714">
        <v>42989000</v>
      </c>
      <c r="H1714">
        <f t="shared" si="26"/>
        <v>-1.5205987484547328E-2</v>
      </c>
    </row>
    <row r="1715" spans="1:8">
      <c r="A1715" s="1">
        <v>44124</v>
      </c>
      <c r="B1715">
        <v>24.77</v>
      </c>
      <c r="C1715">
        <v>25.1</v>
      </c>
      <c r="D1715">
        <v>24.76</v>
      </c>
      <c r="E1715">
        <v>24.809999000000001</v>
      </c>
      <c r="F1715">
        <v>23.309856</v>
      </c>
      <c r="G1715">
        <v>67293900</v>
      </c>
      <c r="H1715">
        <f t="shared" si="26"/>
        <v>8.1265623138944542E-3</v>
      </c>
    </row>
    <row r="1716" spans="1:8">
      <c r="A1716" s="1">
        <v>44125</v>
      </c>
      <c r="B1716">
        <v>24.77</v>
      </c>
      <c r="C1716">
        <v>24.93</v>
      </c>
      <c r="D1716">
        <v>24.68</v>
      </c>
      <c r="E1716">
        <v>24.68</v>
      </c>
      <c r="F1716">
        <v>23.187722999999998</v>
      </c>
      <c r="G1716">
        <v>44307200</v>
      </c>
      <c r="H1716">
        <f t="shared" si="26"/>
        <v>-5.2395433073461114E-3</v>
      </c>
    </row>
    <row r="1717" spans="1:8">
      <c r="A1717" s="1">
        <v>44126</v>
      </c>
      <c r="B1717">
        <v>24.67</v>
      </c>
      <c r="C1717">
        <v>25.200001</v>
      </c>
      <c r="D1717">
        <v>24.66</v>
      </c>
      <c r="E1717">
        <v>25.17</v>
      </c>
      <c r="F1717">
        <v>23.648091999999998</v>
      </c>
      <c r="G1717">
        <v>39511800</v>
      </c>
      <c r="H1717">
        <f t="shared" si="26"/>
        <v>1.9853997738372157E-2</v>
      </c>
    </row>
    <row r="1718" spans="1:8">
      <c r="A1718" s="1">
        <v>44127</v>
      </c>
      <c r="B1718">
        <v>25.33</v>
      </c>
      <c r="C1718">
        <v>25.41</v>
      </c>
      <c r="D1718">
        <v>25.049999</v>
      </c>
      <c r="E1718">
        <v>25.25</v>
      </c>
      <c r="F1718">
        <v>23.723253</v>
      </c>
      <c r="G1718">
        <v>45092700</v>
      </c>
      <c r="H1718">
        <f t="shared" si="26"/>
        <v>3.1783113834300616E-3</v>
      </c>
    </row>
    <row r="1719" spans="1:8">
      <c r="A1719" s="1">
        <v>44130</v>
      </c>
      <c r="B1719">
        <v>24.889999</v>
      </c>
      <c r="C1719">
        <v>24.93</v>
      </c>
      <c r="D1719">
        <v>24.450001</v>
      </c>
      <c r="E1719">
        <v>24.68</v>
      </c>
      <c r="F1719">
        <v>23.187722999999998</v>
      </c>
      <c r="G1719">
        <v>54015100</v>
      </c>
      <c r="H1719">
        <f t="shared" si="26"/>
        <v>-2.2574054241212258E-2</v>
      </c>
    </row>
    <row r="1720" spans="1:8">
      <c r="A1720" s="1">
        <v>44131</v>
      </c>
      <c r="B1720">
        <v>24.67</v>
      </c>
      <c r="C1720">
        <v>24.67</v>
      </c>
      <c r="D1720">
        <v>24.209999</v>
      </c>
      <c r="E1720">
        <v>24.23</v>
      </c>
      <c r="F1720">
        <v>22.764927</v>
      </c>
      <c r="G1720">
        <v>46083300</v>
      </c>
      <c r="H1720">
        <f t="shared" si="26"/>
        <v>-1.8233614400171946E-2</v>
      </c>
    </row>
    <row r="1721" spans="1:8">
      <c r="A1721" s="1">
        <v>44132</v>
      </c>
      <c r="B1721">
        <v>23.719999000000001</v>
      </c>
      <c r="C1721">
        <v>23.93</v>
      </c>
      <c r="D1721">
        <v>23.469999000000001</v>
      </c>
      <c r="E1721">
        <v>23.610001</v>
      </c>
      <c r="F1721">
        <v>22.182421000000001</v>
      </c>
      <c r="G1721">
        <v>89288300</v>
      </c>
      <c r="H1721">
        <f t="shared" si="26"/>
        <v>-2.5587870323502404E-2</v>
      </c>
    </row>
    <row r="1722" spans="1:8">
      <c r="A1722" s="1">
        <v>44133</v>
      </c>
      <c r="B1722">
        <v>23.549999</v>
      </c>
      <c r="C1722">
        <v>23.959999</v>
      </c>
      <c r="D1722">
        <v>23.25</v>
      </c>
      <c r="E1722">
        <v>23.790001</v>
      </c>
      <c r="F1722">
        <v>22.351534000000001</v>
      </c>
      <c r="G1722">
        <v>60908400</v>
      </c>
      <c r="H1722">
        <f t="shared" si="26"/>
        <v>7.6237395368160847E-3</v>
      </c>
    </row>
    <row r="1723" spans="1:8">
      <c r="A1723" s="1">
        <v>44134</v>
      </c>
      <c r="B1723">
        <v>23.65</v>
      </c>
      <c r="C1723">
        <v>23.9</v>
      </c>
      <c r="D1723">
        <v>23.469999000000001</v>
      </c>
      <c r="E1723">
        <v>23.860001</v>
      </c>
      <c r="F1723">
        <v>22.417300999999998</v>
      </c>
      <c r="G1723">
        <v>66221600</v>
      </c>
      <c r="H1723">
        <f t="shared" si="26"/>
        <v>2.9423931261271579E-3</v>
      </c>
    </row>
    <row r="1724" spans="1:8">
      <c r="A1724" s="1">
        <v>44137</v>
      </c>
      <c r="B1724">
        <v>24.26</v>
      </c>
      <c r="C1724">
        <v>24.42</v>
      </c>
      <c r="D1724">
        <v>23.959999</v>
      </c>
      <c r="E1724">
        <v>24.309999000000001</v>
      </c>
      <c r="F1724">
        <v>22.84009</v>
      </c>
      <c r="G1724">
        <v>65136000</v>
      </c>
      <c r="H1724">
        <f t="shared" si="26"/>
        <v>1.8859942149146398E-2</v>
      </c>
    </row>
    <row r="1725" spans="1:8">
      <c r="A1725" s="1">
        <v>44138</v>
      </c>
      <c r="B1725">
        <v>24.76</v>
      </c>
      <c r="C1725">
        <v>25.1</v>
      </c>
      <c r="D1725">
        <v>24.73</v>
      </c>
      <c r="E1725">
        <v>24.85</v>
      </c>
      <c r="F1725">
        <v>23.347439000000001</v>
      </c>
      <c r="G1725">
        <v>79834200</v>
      </c>
      <c r="H1725">
        <f t="shared" si="26"/>
        <v>2.2213091104282049E-2</v>
      </c>
    </row>
    <row r="1726" spans="1:8">
      <c r="A1726" s="1">
        <v>44139</v>
      </c>
      <c r="B1726">
        <v>24.41</v>
      </c>
      <c r="C1726">
        <v>25</v>
      </c>
      <c r="D1726">
        <v>24.190000999999999</v>
      </c>
      <c r="E1726">
        <v>24.559999000000001</v>
      </c>
      <c r="F1726">
        <v>23.074974000000001</v>
      </c>
      <c r="G1726">
        <v>87397400</v>
      </c>
      <c r="H1726">
        <f t="shared" si="26"/>
        <v>-1.1670016570125759E-2</v>
      </c>
    </row>
    <row r="1727" spans="1:8">
      <c r="A1727" s="1">
        <v>44140</v>
      </c>
      <c r="B1727">
        <v>24.77</v>
      </c>
      <c r="C1727">
        <v>25.34</v>
      </c>
      <c r="D1727">
        <v>24.77</v>
      </c>
      <c r="E1727">
        <v>25.16</v>
      </c>
      <c r="F1727">
        <v>23.638697000000001</v>
      </c>
      <c r="G1727">
        <v>65942300</v>
      </c>
      <c r="H1727">
        <f t="shared" si="26"/>
        <v>2.4430060029536741E-2</v>
      </c>
    </row>
    <row r="1728" spans="1:8">
      <c r="A1728" s="1">
        <v>44141</v>
      </c>
      <c r="B1728">
        <v>25.280000999999999</v>
      </c>
      <c r="C1728">
        <v>25.309999000000001</v>
      </c>
      <c r="D1728">
        <v>24.879999000000002</v>
      </c>
      <c r="E1728">
        <v>24.959999</v>
      </c>
      <c r="F1728">
        <v>23.450792</v>
      </c>
      <c r="G1728">
        <v>60783500</v>
      </c>
      <c r="H1728">
        <f t="shared" si="26"/>
        <v>-7.9490421997456401E-3</v>
      </c>
    </row>
    <row r="1729" spans="1:8">
      <c r="A1729" s="1">
        <v>44144</v>
      </c>
      <c r="B1729">
        <v>26.98</v>
      </c>
      <c r="C1729">
        <v>27.440000999999999</v>
      </c>
      <c r="D1729">
        <v>26.66</v>
      </c>
      <c r="E1729">
        <v>27.01</v>
      </c>
      <c r="F1729">
        <v>25.376836999999998</v>
      </c>
      <c r="G1729">
        <v>162966800</v>
      </c>
      <c r="H1729">
        <f t="shared" si="26"/>
        <v>8.2131341235724506E-2</v>
      </c>
    </row>
    <row r="1730" spans="1:8">
      <c r="A1730" s="1">
        <v>44145</v>
      </c>
      <c r="B1730">
        <v>27.040001</v>
      </c>
      <c r="C1730">
        <v>27.25</v>
      </c>
      <c r="D1730">
        <v>26.790001</v>
      </c>
      <c r="E1730">
        <v>27.15</v>
      </c>
      <c r="F1730">
        <v>25.508368999999998</v>
      </c>
      <c r="G1730">
        <v>85851200</v>
      </c>
      <c r="H1730">
        <f t="shared" si="26"/>
        <v>5.1831518640404238E-3</v>
      </c>
    </row>
    <row r="1731" spans="1:8">
      <c r="A1731" s="1">
        <v>44146</v>
      </c>
      <c r="B1731">
        <v>27.299999</v>
      </c>
      <c r="C1731">
        <v>27.32</v>
      </c>
      <c r="D1731">
        <v>26.879999000000002</v>
      </c>
      <c r="E1731">
        <v>27.040001</v>
      </c>
      <c r="F1731">
        <v>25.405021999999999</v>
      </c>
      <c r="G1731">
        <v>65062400</v>
      </c>
      <c r="H1731">
        <f t="shared" ref="H1731:H1794" si="27">(F1731-F1730)/F1730</f>
        <v>-4.0514938450200173E-3</v>
      </c>
    </row>
    <row r="1732" spans="1:8">
      <c r="A1732" s="1">
        <v>44147</v>
      </c>
      <c r="B1732">
        <v>26.709999</v>
      </c>
      <c r="C1732">
        <v>26.77</v>
      </c>
      <c r="D1732">
        <v>26.35</v>
      </c>
      <c r="E1732">
        <v>26.59</v>
      </c>
      <c r="F1732">
        <v>24.982230999999999</v>
      </c>
      <c r="G1732">
        <v>62733800</v>
      </c>
      <c r="H1732">
        <f t="shared" si="27"/>
        <v>-1.6642024557191888E-2</v>
      </c>
    </row>
    <row r="1733" spans="1:8">
      <c r="A1733" s="1">
        <v>44148</v>
      </c>
      <c r="B1733">
        <v>26.84</v>
      </c>
      <c r="C1733">
        <v>27.139999</v>
      </c>
      <c r="D1733">
        <v>26.77</v>
      </c>
      <c r="E1733">
        <v>27.030000999999999</v>
      </c>
      <c r="F1733">
        <v>25.395626</v>
      </c>
      <c r="G1733">
        <v>45031800</v>
      </c>
      <c r="H1733">
        <f t="shared" si="27"/>
        <v>1.6547561344701412E-2</v>
      </c>
    </row>
    <row r="1734" spans="1:8">
      <c r="A1734" s="1">
        <v>44151</v>
      </c>
      <c r="B1734">
        <v>27.709999</v>
      </c>
      <c r="C1734">
        <v>27.73</v>
      </c>
      <c r="D1734">
        <v>27.360001</v>
      </c>
      <c r="E1734">
        <v>27.629999000000002</v>
      </c>
      <c r="F1734">
        <v>25.959344999999999</v>
      </c>
      <c r="G1734">
        <v>67556100</v>
      </c>
      <c r="H1734">
        <f t="shared" si="27"/>
        <v>2.2197483928925357E-2</v>
      </c>
    </row>
    <row r="1735" spans="1:8">
      <c r="A1735" s="1">
        <v>44152</v>
      </c>
      <c r="B1735">
        <v>27.32</v>
      </c>
      <c r="C1735">
        <v>27.639999</v>
      </c>
      <c r="D1735">
        <v>27.129999000000002</v>
      </c>
      <c r="E1735">
        <v>27.59</v>
      </c>
      <c r="F1735">
        <v>25.921762000000001</v>
      </c>
      <c r="G1735">
        <v>63679700</v>
      </c>
      <c r="H1735">
        <f t="shared" si="27"/>
        <v>-1.4477638014363584E-3</v>
      </c>
    </row>
    <row r="1736" spans="1:8">
      <c r="A1736" s="1">
        <v>44153</v>
      </c>
      <c r="B1736">
        <v>27.719999000000001</v>
      </c>
      <c r="C1736">
        <v>27.940000999999999</v>
      </c>
      <c r="D1736">
        <v>27.32</v>
      </c>
      <c r="E1736">
        <v>27.33</v>
      </c>
      <c r="F1736">
        <v>25.677488</v>
      </c>
      <c r="G1736">
        <v>71578400</v>
      </c>
      <c r="H1736">
        <f t="shared" si="27"/>
        <v>-9.4235106394388139E-3</v>
      </c>
    </row>
    <row r="1737" spans="1:8">
      <c r="A1737" s="1">
        <v>44154</v>
      </c>
      <c r="B1737">
        <v>27.190000999999999</v>
      </c>
      <c r="C1737">
        <v>27.450001</v>
      </c>
      <c r="D1737">
        <v>27.02</v>
      </c>
      <c r="E1737">
        <v>27.42</v>
      </c>
      <c r="F1737">
        <v>25.762045000000001</v>
      </c>
      <c r="G1737">
        <v>47194800</v>
      </c>
      <c r="H1737">
        <f t="shared" si="27"/>
        <v>3.2930401914704512E-3</v>
      </c>
    </row>
    <row r="1738" spans="1:8">
      <c r="A1738" s="1">
        <v>44155</v>
      </c>
      <c r="B1738">
        <v>27.280000999999999</v>
      </c>
      <c r="C1738">
        <v>27.389999</v>
      </c>
      <c r="D1738">
        <v>27.120000999999998</v>
      </c>
      <c r="E1738">
        <v>27.18</v>
      </c>
      <c r="F1738">
        <v>25.536552</v>
      </c>
      <c r="G1738">
        <v>39974700</v>
      </c>
      <c r="H1738">
        <f t="shared" si="27"/>
        <v>-8.7529153838524915E-3</v>
      </c>
    </row>
    <row r="1739" spans="1:8">
      <c r="A1739" s="1">
        <v>44158</v>
      </c>
      <c r="B1739">
        <v>27.530000999999999</v>
      </c>
      <c r="C1739">
        <v>27.77</v>
      </c>
      <c r="D1739">
        <v>27.389999</v>
      </c>
      <c r="E1739">
        <v>27.690000999999999</v>
      </c>
      <c r="F1739">
        <v>26.015722</v>
      </c>
      <c r="G1739">
        <v>51870500</v>
      </c>
      <c r="H1739">
        <f t="shared" si="27"/>
        <v>1.8764083733778931E-2</v>
      </c>
    </row>
    <row r="1740" spans="1:8">
      <c r="A1740" s="1">
        <v>44159</v>
      </c>
      <c r="B1740">
        <v>28.17</v>
      </c>
      <c r="C1740">
        <v>28.690000999999999</v>
      </c>
      <c r="D1740">
        <v>28.1</v>
      </c>
      <c r="E1740">
        <v>28.66</v>
      </c>
      <c r="F1740">
        <v>26.927067000000001</v>
      </c>
      <c r="G1740">
        <v>60983200</v>
      </c>
      <c r="H1740">
        <f t="shared" si="27"/>
        <v>3.5030548066280871E-2</v>
      </c>
    </row>
    <row r="1741" spans="1:8">
      <c r="A1741" s="1">
        <v>44160</v>
      </c>
      <c r="B1741">
        <v>28.5</v>
      </c>
      <c r="C1741">
        <v>28.58</v>
      </c>
      <c r="D1741">
        <v>28.219999000000001</v>
      </c>
      <c r="E1741">
        <v>28.559999000000001</v>
      </c>
      <c r="F1741">
        <v>26.833110999999999</v>
      </c>
      <c r="G1741">
        <v>45204600</v>
      </c>
      <c r="H1741">
        <f t="shared" si="27"/>
        <v>-3.4892771648691685E-3</v>
      </c>
    </row>
    <row r="1742" spans="1:8">
      <c r="A1742" s="1">
        <v>44162</v>
      </c>
      <c r="B1742">
        <v>28.559999000000001</v>
      </c>
      <c r="C1742">
        <v>28.59</v>
      </c>
      <c r="D1742">
        <v>28.360001</v>
      </c>
      <c r="E1742">
        <v>28.469999000000001</v>
      </c>
      <c r="F1742">
        <v>26.748553999999999</v>
      </c>
      <c r="G1742">
        <v>26981200</v>
      </c>
      <c r="H1742">
        <f t="shared" si="27"/>
        <v>-3.1512186566813004E-3</v>
      </c>
    </row>
    <row r="1743" spans="1:8">
      <c r="A1743" s="1">
        <v>44165</v>
      </c>
      <c r="B1743">
        <v>28.299999</v>
      </c>
      <c r="C1743">
        <v>28.379999000000002</v>
      </c>
      <c r="D1743">
        <v>27.83</v>
      </c>
      <c r="E1743">
        <v>27.879999000000002</v>
      </c>
      <c r="F1743">
        <v>26.194227000000001</v>
      </c>
      <c r="G1743">
        <v>72524200</v>
      </c>
      <c r="H1743">
        <f t="shared" si="27"/>
        <v>-2.0723624910714694E-2</v>
      </c>
    </row>
    <row r="1744" spans="1:8">
      <c r="A1744" s="1">
        <v>44166</v>
      </c>
      <c r="B1744">
        <v>28.4</v>
      </c>
      <c r="C1744">
        <v>28.57</v>
      </c>
      <c r="D1744">
        <v>28.290001</v>
      </c>
      <c r="E1744">
        <v>28.309999000000001</v>
      </c>
      <c r="F1744">
        <v>26.598230000000001</v>
      </c>
      <c r="G1744">
        <v>53972100</v>
      </c>
      <c r="H1744">
        <f t="shared" si="27"/>
        <v>1.5423360269421175E-2</v>
      </c>
    </row>
    <row r="1745" spans="1:8">
      <c r="A1745" s="1">
        <v>44167</v>
      </c>
      <c r="B1745">
        <v>28.27</v>
      </c>
      <c r="C1745">
        <v>28.67</v>
      </c>
      <c r="D1745">
        <v>28.219999000000001</v>
      </c>
      <c r="E1745">
        <v>28.620000999999998</v>
      </c>
      <c r="F1745">
        <v>26.889486000000002</v>
      </c>
      <c r="G1745">
        <v>57471800</v>
      </c>
      <c r="H1745">
        <f t="shared" si="27"/>
        <v>1.0950202325493111E-2</v>
      </c>
    </row>
    <row r="1746" spans="1:8">
      <c r="A1746" s="1">
        <v>44168</v>
      </c>
      <c r="B1746">
        <v>28.639999</v>
      </c>
      <c r="C1746">
        <v>28.799999</v>
      </c>
      <c r="D1746">
        <v>28.459999</v>
      </c>
      <c r="E1746">
        <v>28.629999000000002</v>
      </c>
      <c r="F1746">
        <v>26.898882</v>
      </c>
      <c r="G1746">
        <v>49566000</v>
      </c>
      <c r="H1746">
        <f t="shared" si="27"/>
        <v>3.4943025686689767E-4</v>
      </c>
    </row>
    <row r="1747" spans="1:8">
      <c r="A1747" s="1">
        <v>44169</v>
      </c>
      <c r="B1747">
        <v>28.82</v>
      </c>
      <c r="C1747">
        <v>29.030000999999999</v>
      </c>
      <c r="D1747">
        <v>28.799999</v>
      </c>
      <c r="E1747">
        <v>28.98</v>
      </c>
      <c r="F1747">
        <v>27.227717999999999</v>
      </c>
      <c r="G1747">
        <v>52713100</v>
      </c>
      <c r="H1747">
        <f t="shared" si="27"/>
        <v>1.2224894700084525E-2</v>
      </c>
    </row>
    <row r="1748" spans="1:8">
      <c r="A1748" s="1">
        <v>44172</v>
      </c>
      <c r="B1748">
        <v>28.809999000000001</v>
      </c>
      <c r="C1748">
        <v>28.860001</v>
      </c>
      <c r="D1748">
        <v>28.610001</v>
      </c>
      <c r="E1748">
        <v>28.780000999999999</v>
      </c>
      <c r="F1748">
        <v>27.039812000000001</v>
      </c>
      <c r="G1748">
        <v>34631600</v>
      </c>
      <c r="H1748">
        <f t="shared" si="27"/>
        <v>-6.9012761186963275E-3</v>
      </c>
    </row>
    <row r="1749" spans="1:8">
      <c r="A1749" s="1">
        <v>44173</v>
      </c>
      <c r="B1749">
        <v>28.51</v>
      </c>
      <c r="C1749">
        <v>28.84</v>
      </c>
      <c r="D1749">
        <v>28.51</v>
      </c>
      <c r="E1749">
        <v>28.77</v>
      </c>
      <c r="F1749">
        <v>27.030412999999999</v>
      </c>
      <c r="G1749">
        <v>31628500</v>
      </c>
      <c r="H1749">
        <f t="shared" si="27"/>
        <v>-3.475985705818492E-4</v>
      </c>
    </row>
    <row r="1750" spans="1:8">
      <c r="A1750" s="1">
        <v>44174</v>
      </c>
      <c r="B1750">
        <v>28.93</v>
      </c>
      <c r="C1750">
        <v>28.950001</v>
      </c>
      <c r="D1750">
        <v>28.59</v>
      </c>
      <c r="E1750">
        <v>28.700001</v>
      </c>
      <c r="F1750">
        <v>26.964649000000001</v>
      </c>
      <c r="G1750">
        <v>47589600</v>
      </c>
      <c r="H1750">
        <f t="shared" si="27"/>
        <v>-2.4329631959377732E-3</v>
      </c>
    </row>
    <row r="1751" spans="1:8">
      <c r="A1751" s="1">
        <v>44175</v>
      </c>
      <c r="B1751">
        <v>28.48</v>
      </c>
      <c r="C1751">
        <v>28.780000999999999</v>
      </c>
      <c r="D1751">
        <v>28.389999</v>
      </c>
      <c r="E1751">
        <v>28.75</v>
      </c>
      <c r="F1751">
        <v>27.011627000000001</v>
      </c>
      <c r="G1751">
        <v>41298300</v>
      </c>
      <c r="H1751">
        <f t="shared" si="27"/>
        <v>1.7422069910867112E-3</v>
      </c>
    </row>
    <row r="1752" spans="1:8">
      <c r="A1752" s="1">
        <v>44176</v>
      </c>
      <c r="B1752">
        <v>28.43</v>
      </c>
      <c r="C1752">
        <v>28.530000999999999</v>
      </c>
      <c r="D1752">
        <v>28.23</v>
      </c>
      <c r="E1752">
        <v>28.459999</v>
      </c>
      <c r="F1752">
        <v>26.739156999999999</v>
      </c>
      <c r="G1752">
        <v>48216300</v>
      </c>
      <c r="H1752">
        <f t="shared" si="27"/>
        <v>-1.0087137661126521E-2</v>
      </c>
    </row>
    <row r="1753" spans="1:8">
      <c r="A1753" s="1">
        <v>44179</v>
      </c>
      <c r="B1753">
        <v>28.84</v>
      </c>
      <c r="C1753">
        <v>28.84</v>
      </c>
      <c r="D1753">
        <v>28.110001</v>
      </c>
      <c r="E1753">
        <v>28.129999000000002</v>
      </c>
      <c r="F1753">
        <v>26.429113000000001</v>
      </c>
      <c r="G1753">
        <v>38302900</v>
      </c>
      <c r="H1753">
        <f t="shared" si="27"/>
        <v>-1.1595129943700086E-2</v>
      </c>
    </row>
    <row r="1754" spans="1:8">
      <c r="A1754" s="1">
        <v>44180</v>
      </c>
      <c r="B1754">
        <v>28.35</v>
      </c>
      <c r="C1754">
        <v>28.690000999999999</v>
      </c>
      <c r="D1754">
        <v>28.190000999999999</v>
      </c>
      <c r="E1754">
        <v>28.610001</v>
      </c>
      <c r="F1754">
        <v>26.880092999999999</v>
      </c>
      <c r="G1754">
        <v>38604200</v>
      </c>
      <c r="H1754">
        <f t="shared" si="27"/>
        <v>1.7063758439414812E-2</v>
      </c>
    </row>
    <row r="1755" spans="1:8">
      <c r="A1755" s="1">
        <v>44181</v>
      </c>
      <c r="B1755">
        <v>28.66</v>
      </c>
      <c r="C1755">
        <v>28.68</v>
      </c>
      <c r="D1755">
        <v>28.52</v>
      </c>
      <c r="E1755">
        <v>28.66</v>
      </c>
      <c r="F1755">
        <v>26.927067000000001</v>
      </c>
      <c r="G1755">
        <v>55602800</v>
      </c>
      <c r="H1755">
        <f t="shared" si="27"/>
        <v>1.7475385966857441E-3</v>
      </c>
    </row>
    <row r="1756" spans="1:8">
      <c r="A1756" s="1">
        <v>44182</v>
      </c>
      <c r="B1756">
        <v>28.709999</v>
      </c>
      <c r="C1756">
        <v>28.790001</v>
      </c>
      <c r="D1756">
        <v>28.58</v>
      </c>
      <c r="E1756">
        <v>28.74</v>
      </c>
      <c r="F1756">
        <v>27.002230000000001</v>
      </c>
      <c r="G1756">
        <v>38510900</v>
      </c>
      <c r="H1756">
        <f t="shared" si="27"/>
        <v>2.7913548846593603E-3</v>
      </c>
    </row>
    <row r="1757" spans="1:8">
      <c r="A1757" s="1">
        <v>44183</v>
      </c>
      <c r="B1757">
        <v>28.780000999999999</v>
      </c>
      <c r="C1757">
        <v>28.780000999999999</v>
      </c>
      <c r="D1757">
        <v>28.32</v>
      </c>
      <c r="E1757">
        <v>28.49</v>
      </c>
      <c r="F1757">
        <v>26.767344999999999</v>
      </c>
      <c r="G1757">
        <v>56080100</v>
      </c>
      <c r="H1757">
        <f t="shared" si="27"/>
        <v>-8.6987259941124131E-3</v>
      </c>
    </row>
    <row r="1758" spans="1:8">
      <c r="A1758" s="1">
        <v>44186</v>
      </c>
      <c r="B1758">
        <v>28.67</v>
      </c>
      <c r="C1758">
        <v>28.860001</v>
      </c>
      <c r="D1758">
        <v>28.23</v>
      </c>
      <c r="E1758">
        <v>28.719999000000001</v>
      </c>
      <c r="F1758">
        <v>27.128170000000001</v>
      </c>
      <c r="G1758">
        <v>77688100</v>
      </c>
      <c r="H1758">
        <f t="shared" si="27"/>
        <v>1.3480044434739493E-2</v>
      </c>
    </row>
    <row r="1759" spans="1:8">
      <c r="A1759" s="1">
        <v>44187</v>
      </c>
      <c r="B1759">
        <v>28.74</v>
      </c>
      <c r="C1759">
        <v>28.780000999999999</v>
      </c>
      <c r="D1759">
        <v>28.42</v>
      </c>
      <c r="E1759">
        <v>28.440000999999999</v>
      </c>
      <c r="F1759">
        <v>26.863693000000001</v>
      </c>
      <c r="G1759">
        <v>42317900</v>
      </c>
      <c r="H1759">
        <f t="shared" si="27"/>
        <v>-9.7491647980678161E-3</v>
      </c>
    </row>
    <row r="1760" spans="1:8">
      <c r="A1760" s="1">
        <v>44188</v>
      </c>
      <c r="B1760">
        <v>28.610001</v>
      </c>
      <c r="C1760">
        <v>29.07</v>
      </c>
      <c r="D1760">
        <v>28.6</v>
      </c>
      <c r="E1760">
        <v>28.91</v>
      </c>
      <c r="F1760">
        <v>27.307642000000001</v>
      </c>
      <c r="G1760">
        <v>52681400</v>
      </c>
      <c r="H1760">
        <f t="shared" si="27"/>
        <v>1.6525985462981577E-2</v>
      </c>
    </row>
    <row r="1761" spans="1:8">
      <c r="A1761" s="1">
        <v>44189</v>
      </c>
      <c r="B1761">
        <v>28.969999000000001</v>
      </c>
      <c r="C1761">
        <v>28.98</v>
      </c>
      <c r="D1761">
        <v>28.709999</v>
      </c>
      <c r="E1761">
        <v>28.950001</v>
      </c>
      <c r="F1761">
        <v>27.345421000000002</v>
      </c>
      <c r="G1761">
        <v>16071000</v>
      </c>
      <c r="H1761">
        <f t="shared" si="27"/>
        <v>1.3834588867101909E-3</v>
      </c>
    </row>
    <row r="1762" spans="1:8">
      <c r="A1762" s="1">
        <v>44193</v>
      </c>
      <c r="B1762">
        <v>29.15</v>
      </c>
      <c r="C1762">
        <v>29.32</v>
      </c>
      <c r="D1762">
        <v>28.99</v>
      </c>
      <c r="E1762">
        <v>29.09</v>
      </c>
      <c r="F1762">
        <v>27.477671000000001</v>
      </c>
      <c r="G1762">
        <v>32824800</v>
      </c>
      <c r="H1762">
        <f t="shared" si="27"/>
        <v>4.8362758796070132E-3</v>
      </c>
    </row>
    <row r="1763" spans="1:8">
      <c r="A1763" s="1">
        <v>44194</v>
      </c>
      <c r="B1763">
        <v>29.209999</v>
      </c>
      <c r="C1763">
        <v>29.219999000000001</v>
      </c>
      <c r="D1763">
        <v>28.959999</v>
      </c>
      <c r="E1763">
        <v>28.99</v>
      </c>
      <c r="F1763">
        <v>27.383210999999999</v>
      </c>
      <c r="G1763">
        <v>23607000</v>
      </c>
      <c r="H1763">
        <f t="shared" si="27"/>
        <v>-3.4377003786092912E-3</v>
      </c>
    </row>
    <row r="1764" spans="1:8">
      <c r="A1764" s="1">
        <v>44195</v>
      </c>
      <c r="B1764">
        <v>29.09</v>
      </c>
      <c r="C1764">
        <v>29.209999</v>
      </c>
      <c r="D1764">
        <v>29.02</v>
      </c>
      <c r="E1764">
        <v>29.120000999999998</v>
      </c>
      <c r="F1764">
        <v>27.506005999999999</v>
      </c>
      <c r="G1764">
        <v>16616700</v>
      </c>
      <c r="H1764">
        <f t="shared" si="27"/>
        <v>4.4843170510573066E-3</v>
      </c>
    </row>
    <row r="1765" spans="1:8">
      <c r="A1765" s="1">
        <v>44196</v>
      </c>
      <c r="B1765">
        <v>29.08</v>
      </c>
      <c r="C1765">
        <v>29.52</v>
      </c>
      <c r="D1765">
        <v>29</v>
      </c>
      <c r="E1765">
        <v>29.48</v>
      </c>
      <c r="F1765">
        <v>27.846048</v>
      </c>
      <c r="G1765">
        <v>26239300</v>
      </c>
      <c r="H1765">
        <f t="shared" si="27"/>
        <v>1.2362463674297185E-2</v>
      </c>
    </row>
    <row r="1766" spans="1:8">
      <c r="A1766" s="1">
        <v>44200</v>
      </c>
      <c r="B1766">
        <v>29.59</v>
      </c>
      <c r="C1766">
        <v>29.6</v>
      </c>
      <c r="D1766">
        <v>28.83</v>
      </c>
      <c r="E1766">
        <v>29.08</v>
      </c>
      <c r="F1766">
        <v>27.468219999999999</v>
      </c>
      <c r="G1766">
        <v>47086300</v>
      </c>
      <c r="H1766">
        <f t="shared" si="27"/>
        <v>-1.356846041492139E-2</v>
      </c>
    </row>
    <row r="1767" spans="1:8">
      <c r="A1767" s="1">
        <v>44201</v>
      </c>
      <c r="B1767">
        <v>29.07</v>
      </c>
      <c r="C1767">
        <v>29.34</v>
      </c>
      <c r="D1767">
        <v>28.92</v>
      </c>
      <c r="E1767">
        <v>29.209999</v>
      </c>
      <c r="F1767">
        <v>27.591017000000001</v>
      </c>
      <c r="G1767">
        <v>35265400</v>
      </c>
      <c r="H1767">
        <f t="shared" si="27"/>
        <v>4.4705117404768872E-3</v>
      </c>
    </row>
    <row r="1768" spans="1:8">
      <c r="A1768" s="1">
        <v>44202</v>
      </c>
      <c r="B1768">
        <v>29.77</v>
      </c>
      <c r="C1768">
        <v>30.74</v>
      </c>
      <c r="D1768">
        <v>29.77</v>
      </c>
      <c r="E1768">
        <v>30.5</v>
      </c>
      <c r="F1768">
        <v>28.809517</v>
      </c>
      <c r="G1768">
        <v>102254900</v>
      </c>
      <c r="H1768">
        <f t="shared" si="27"/>
        <v>4.416292447646996E-2</v>
      </c>
    </row>
    <row r="1769" spans="1:8">
      <c r="A1769" s="1">
        <v>44203</v>
      </c>
      <c r="B1769">
        <v>30.950001</v>
      </c>
      <c r="C1769">
        <v>31.26</v>
      </c>
      <c r="D1769">
        <v>30.879999000000002</v>
      </c>
      <c r="E1769">
        <v>30.940000999999999</v>
      </c>
      <c r="F1769">
        <v>29.22513</v>
      </c>
      <c r="G1769">
        <v>64342700</v>
      </c>
      <c r="H1769">
        <f t="shared" si="27"/>
        <v>1.4426239773474871E-2</v>
      </c>
    </row>
    <row r="1770" spans="1:8">
      <c r="A1770" s="1">
        <v>44204</v>
      </c>
      <c r="B1770">
        <v>31.09</v>
      </c>
      <c r="C1770">
        <v>31.1</v>
      </c>
      <c r="D1770">
        <v>30.51</v>
      </c>
      <c r="E1770">
        <v>30.92</v>
      </c>
      <c r="F1770">
        <v>29.206236000000001</v>
      </c>
      <c r="G1770">
        <v>54266400</v>
      </c>
      <c r="H1770">
        <f t="shared" si="27"/>
        <v>-6.4649840736378324E-4</v>
      </c>
    </row>
    <row r="1771" spans="1:8">
      <c r="A1771" s="1">
        <v>44207</v>
      </c>
      <c r="B1771">
        <v>30.620000999999998</v>
      </c>
      <c r="C1771">
        <v>31.07</v>
      </c>
      <c r="D1771">
        <v>30.49</v>
      </c>
      <c r="E1771">
        <v>31.02</v>
      </c>
      <c r="F1771">
        <v>29.300694</v>
      </c>
      <c r="G1771">
        <v>56590400</v>
      </c>
      <c r="H1771">
        <f t="shared" si="27"/>
        <v>3.2341723185418171E-3</v>
      </c>
    </row>
    <row r="1772" spans="1:8">
      <c r="A1772" s="1">
        <v>44208</v>
      </c>
      <c r="B1772">
        <v>31.200001</v>
      </c>
      <c r="C1772">
        <v>31.49</v>
      </c>
      <c r="D1772">
        <v>31.110001</v>
      </c>
      <c r="E1772">
        <v>31.34</v>
      </c>
      <c r="F1772">
        <v>29.602958999999998</v>
      </c>
      <c r="G1772">
        <v>60546600</v>
      </c>
      <c r="H1772">
        <f t="shared" si="27"/>
        <v>1.0315967260024574E-2</v>
      </c>
    </row>
    <row r="1773" spans="1:8">
      <c r="A1773" s="1">
        <v>44209</v>
      </c>
      <c r="B1773">
        <v>31.290001</v>
      </c>
      <c r="C1773">
        <v>31.4</v>
      </c>
      <c r="D1773">
        <v>31.09</v>
      </c>
      <c r="E1773">
        <v>31.32</v>
      </c>
      <c r="F1773">
        <v>29.584066</v>
      </c>
      <c r="G1773">
        <v>55394700</v>
      </c>
      <c r="H1773">
        <f t="shared" si="27"/>
        <v>-6.382132272655073E-4</v>
      </c>
    </row>
    <row r="1774" spans="1:8">
      <c r="A1774" s="1">
        <v>44210</v>
      </c>
      <c r="B1774">
        <v>31.41</v>
      </c>
      <c r="C1774">
        <v>31.620000999999998</v>
      </c>
      <c r="D1774">
        <v>31.290001</v>
      </c>
      <c r="E1774">
        <v>31.459999</v>
      </c>
      <c r="F1774">
        <v>29.716308999999999</v>
      </c>
      <c r="G1774">
        <v>49828800</v>
      </c>
      <c r="H1774">
        <f t="shared" si="27"/>
        <v>4.470075208728881E-3</v>
      </c>
    </row>
    <row r="1775" spans="1:8">
      <c r="A1775" s="1">
        <v>44211</v>
      </c>
      <c r="B1775">
        <v>31</v>
      </c>
      <c r="C1775">
        <v>31.190000999999999</v>
      </c>
      <c r="D1775">
        <v>30.709999</v>
      </c>
      <c r="E1775">
        <v>30.940000999999999</v>
      </c>
      <c r="F1775">
        <v>29.22513</v>
      </c>
      <c r="G1775">
        <v>68732700</v>
      </c>
      <c r="H1775">
        <f t="shared" si="27"/>
        <v>-1.6528937022427616E-2</v>
      </c>
    </row>
    <row r="1776" spans="1:8">
      <c r="A1776" s="1">
        <v>44215</v>
      </c>
      <c r="B1776">
        <v>31.1</v>
      </c>
      <c r="C1776">
        <v>31.18</v>
      </c>
      <c r="D1776">
        <v>30.83</v>
      </c>
      <c r="E1776">
        <v>31.02</v>
      </c>
      <c r="F1776">
        <v>29.300694</v>
      </c>
      <c r="G1776">
        <v>97457200</v>
      </c>
      <c r="H1776">
        <f t="shared" si="27"/>
        <v>2.5855830239249564E-3</v>
      </c>
    </row>
    <row r="1777" spans="1:8">
      <c r="A1777" s="1">
        <v>44216</v>
      </c>
      <c r="B1777">
        <v>31.120000999999998</v>
      </c>
      <c r="C1777">
        <v>31.120000999999998</v>
      </c>
      <c r="D1777">
        <v>30.780000999999999</v>
      </c>
      <c r="E1777">
        <v>30.889999</v>
      </c>
      <c r="F1777">
        <v>29.177902</v>
      </c>
      <c r="G1777">
        <v>56113100</v>
      </c>
      <c r="H1777">
        <f t="shared" si="27"/>
        <v>-4.1907539800934562E-3</v>
      </c>
    </row>
    <row r="1778" spans="1:8">
      <c r="A1778" s="1">
        <v>44217</v>
      </c>
      <c r="B1778">
        <v>30.870000999999998</v>
      </c>
      <c r="C1778">
        <v>30.93</v>
      </c>
      <c r="D1778">
        <v>30.559999000000001</v>
      </c>
      <c r="E1778">
        <v>30.559999000000001</v>
      </c>
      <c r="F1778">
        <v>28.866194</v>
      </c>
      <c r="G1778">
        <v>43713800</v>
      </c>
      <c r="H1778">
        <f t="shared" si="27"/>
        <v>-1.0683016208636228E-2</v>
      </c>
    </row>
    <row r="1779" spans="1:8">
      <c r="A1779" s="1">
        <v>44218</v>
      </c>
      <c r="B1779">
        <v>30.25</v>
      </c>
      <c r="C1779">
        <v>30.459999</v>
      </c>
      <c r="D1779">
        <v>30.200001</v>
      </c>
      <c r="E1779">
        <v>30.34</v>
      </c>
      <c r="F1779">
        <v>28.658382</v>
      </c>
      <c r="G1779">
        <v>37928000</v>
      </c>
      <c r="H1779">
        <f t="shared" si="27"/>
        <v>-7.1991479029067896E-3</v>
      </c>
    </row>
    <row r="1780" spans="1:8">
      <c r="A1780" s="1">
        <v>44221</v>
      </c>
      <c r="B1780">
        <v>30.040001</v>
      </c>
      <c r="C1780">
        <v>30.16</v>
      </c>
      <c r="D1780">
        <v>29.74</v>
      </c>
      <c r="E1780">
        <v>30.120000999999998</v>
      </c>
      <c r="F1780">
        <v>28.450576999999999</v>
      </c>
      <c r="G1780">
        <v>68321500</v>
      </c>
      <c r="H1780">
        <f t="shared" si="27"/>
        <v>-7.251107197887182E-3</v>
      </c>
    </row>
    <row r="1781" spans="1:8">
      <c r="A1781" s="1">
        <v>44222</v>
      </c>
      <c r="B1781">
        <v>30.24</v>
      </c>
      <c r="C1781">
        <v>30.280000999999999</v>
      </c>
      <c r="D1781">
        <v>29.860001</v>
      </c>
      <c r="E1781">
        <v>29.879999000000002</v>
      </c>
      <c r="F1781">
        <v>28.223877000000002</v>
      </c>
      <c r="G1781">
        <v>55504600</v>
      </c>
      <c r="H1781">
        <f t="shared" si="27"/>
        <v>-7.9682039489040058E-3</v>
      </c>
    </row>
    <row r="1782" spans="1:8">
      <c r="A1782" s="1">
        <v>44223</v>
      </c>
      <c r="B1782">
        <v>29.469999000000001</v>
      </c>
      <c r="C1782">
        <v>29.5</v>
      </c>
      <c r="D1782">
        <v>28.940000999999999</v>
      </c>
      <c r="E1782">
        <v>29</v>
      </c>
      <c r="F1782">
        <v>27.392654</v>
      </c>
      <c r="G1782">
        <v>84059200</v>
      </c>
      <c r="H1782">
        <f t="shared" si="27"/>
        <v>-2.9451056635486375E-2</v>
      </c>
    </row>
    <row r="1783" spans="1:8">
      <c r="A1783" s="1">
        <v>44224</v>
      </c>
      <c r="B1783">
        <v>29.370000999999998</v>
      </c>
      <c r="C1783">
        <v>29.879999000000002</v>
      </c>
      <c r="D1783">
        <v>29.280000999999999</v>
      </c>
      <c r="E1783">
        <v>29.540001</v>
      </c>
      <c r="F1783">
        <v>27.902726999999999</v>
      </c>
      <c r="G1783">
        <v>62985900</v>
      </c>
      <c r="H1783">
        <f t="shared" si="27"/>
        <v>1.8620795195675395E-2</v>
      </c>
    </row>
    <row r="1784" spans="1:8">
      <c r="A1784" s="1">
        <v>44225</v>
      </c>
      <c r="B1784">
        <v>29.459999</v>
      </c>
      <c r="C1784">
        <v>29.540001</v>
      </c>
      <c r="D1784">
        <v>28.82</v>
      </c>
      <c r="E1784">
        <v>28.950001</v>
      </c>
      <c r="F1784">
        <v>27.345421000000002</v>
      </c>
      <c r="G1784">
        <v>78260700</v>
      </c>
      <c r="H1784">
        <f t="shared" si="27"/>
        <v>-1.9973173231419172E-2</v>
      </c>
    </row>
    <row r="1785" spans="1:8">
      <c r="A1785" s="1">
        <v>44228</v>
      </c>
      <c r="B1785">
        <v>29.27</v>
      </c>
      <c r="C1785">
        <v>29.370000999999998</v>
      </c>
      <c r="D1785">
        <v>29.02</v>
      </c>
      <c r="E1785">
        <v>29.33</v>
      </c>
      <c r="F1785">
        <v>27.704363000000001</v>
      </c>
      <c r="G1785">
        <v>41947400</v>
      </c>
      <c r="H1785">
        <f t="shared" si="27"/>
        <v>1.3126219559757334E-2</v>
      </c>
    </row>
    <row r="1786" spans="1:8">
      <c r="A1786" s="1">
        <v>44229</v>
      </c>
      <c r="B1786">
        <v>29.67</v>
      </c>
      <c r="C1786">
        <v>30.190000999999999</v>
      </c>
      <c r="D1786">
        <v>29.66</v>
      </c>
      <c r="E1786">
        <v>30.040001</v>
      </c>
      <c r="F1786">
        <v>28.375011000000001</v>
      </c>
      <c r="G1786">
        <v>54263000</v>
      </c>
      <c r="H1786">
        <f t="shared" si="27"/>
        <v>2.4207306264359872E-2</v>
      </c>
    </row>
    <row r="1787" spans="1:8">
      <c r="A1787" s="1">
        <v>44230</v>
      </c>
      <c r="B1787">
        <v>30</v>
      </c>
      <c r="C1787">
        <v>30.219999000000001</v>
      </c>
      <c r="D1787">
        <v>29.940000999999999</v>
      </c>
      <c r="E1787">
        <v>30.209999</v>
      </c>
      <c r="F1787">
        <v>28.535589000000002</v>
      </c>
      <c r="G1787">
        <v>46195200</v>
      </c>
      <c r="H1787">
        <f t="shared" si="27"/>
        <v>5.6591343700272394E-3</v>
      </c>
    </row>
    <row r="1788" spans="1:8">
      <c r="A1788" s="1">
        <v>44231</v>
      </c>
      <c r="B1788">
        <v>30.309999000000001</v>
      </c>
      <c r="C1788">
        <v>30.889999</v>
      </c>
      <c r="D1788">
        <v>30.299999</v>
      </c>
      <c r="E1788">
        <v>30.879999000000002</v>
      </c>
      <c r="F1788">
        <v>29.168453</v>
      </c>
      <c r="G1788">
        <v>63061800</v>
      </c>
      <c r="H1788">
        <f t="shared" si="27"/>
        <v>2.2178059825574227E-2</v>
      </c>
    </row>
    <row r="1789" spans="1:8">
      <c r="A1789" s="1">
        <v>44232</v>
      </c>
      <c r="B1789">
        <v>31.1</v>
      </c>
      <c r="C1789">
        <v>31.129999000000002</v>
      </c>
      <c r="D1789">
        <v>30.82</v>
      </c>
      <c r="E1789">
        <v>30.889999</v>
      </c>
      <c r="F1789">
        <v>29.177902</v>
      </c>
      <c r="G1789">
        <v>38461900</v>
      </c>
      <c r="H1789">
        <f t="shared" si="27"/>
        <v>3.2394587398927328E-4</v>
      </c>
    </row>
    <row r="1790" spans="1:8">
      <c r="A1790" s="1">
        <v>44235</v>
      </c>
      <c r="B1790">
        <v>30.99</v>
      </c>
      <c r="C1790">
        <v>31.290001</v>
      </c>
      <c r="D1790">
        <v>30.99</v>
      </c>
      <c r="E1790">
        <v>31.290001</v>
      </c>
      <c r="F1790">
        <v>29.555728999999999</v>
      </c>
      <c r="G1790">
        <v>48756300</v>
      </c>
      <c r="H1790">
        <f t="shared" si="27"/>
        <v>1.2949080437654494E-2</v>
      </c>
    </row>
    <row r="1791" spans="1:8">
      <c r="A1791" s="1">
        <v>44236</v>
      </c>
      <c r="B1791">
        <v>31.190000999999999</v>
      </c>
      <c r="C1791">
        <v>31.4</v>
      </c>
      <c r="D1791">
        <v>31.08</v>
      </c>
      <c r="E1791">
        <v>31.299999</v>
      </c>
      <c r="F1791">
        <v>29.565176000000001</v>
      </c>
      <c r="G1791">
        <v>33572000</v>
      </c>
      <c r="H1791">
        <f t="shared" si="27"/>
        <v>3.1963346260217564E-4</v>
      </c>
    </row>
    <row r="1792" spans="1:8">
      <c r="A1792" s="1">
        <v>44237</v>
      </c>
      <c r="B1792">
        <v>31.459999</v>
      </c>
      <c r="C1792">
        <v>31.5</v>
      </c>
      <c r="D1792">
        <v>31.15</v>
      </c>
      <c r="E1792">
        <v>31.299999</v>
      </c>
      <c r="F1792">
        <v>29.565176000000001</v>
      </c>
      <c r="G1792">
        <v>38899600</v>
      </c>
      <c r="H1792">
        <f t="shared" si="27"/>
        <v>0</v>
      </c>
    </row>
    <row r="1793" spans="1:8">
      <c r="A1793" s="1">
        <v>44238</v>
      </c>
      <c r="B1793">
        <v>31.32</v>
      </c>
      <c r="C1793">
        <v>31.440000999999999</v>
      </c>
      <c r="D1793">
        <v>30.99</v>
      </c>
      <c r="E1793">
        <v>31.200001</v>
      </c>
      <c r="F1793">
        <v>29.470718000000002</v>
      </c>
      <c r="G1793">
        <v>31909500</v>
      </c>
      <c r="H1793">
        <f t="shared" si="27"/>
        <v>-3.1949074140468327E-3</v>
      </c>
    </row>
    <row r="1794" spans="1:8">
      <c r="A1794" s="1">
        <v>44239</v>
      </c>
      <c r="B1794">
        <v>31.17</v>
      </c>
      <c r="C1794">
        <v>31.549999</v>
      </c>
      <c r="D1794">
        <v>31.139999</v>
      </c>
      <c r="E1794">
        <v>31.52</v>
      </c>
      <c r="F1794">
        <v>29.772981999999999</v>
      </c>
      <c r="G1794">
        <v>38271800</v>
      </c>
      <c r="H1794">
        <f t="shared" si="27"/>
        <v>1.0256417912858364E-2</v>
      </c>
    </row>
    <row r="1795" spans="1:8">
      <c r="A1795" s="1">
        <v>44243</v>
      </c>
      <c r="B1795">
        <v>31.84</v>
      </c>
      <c r="C1795">
        <v>32.209999000000003</v>
      </c>
      <c r="D1795">
        <v>31.700001</v>
      </c>
      <c r="E1795">
        <v>32.060001</v>
      </c>
      <c r="F1795">
        <v>30.283052000000001</v>
      </c>
      <c r="G1795">
        <v>71330600</v>
      </c>
      <c r="H1795">
        <f t="shared" ref="H1795:H1858" si="28">(F1795-F1794)/F1794</f>
        <v>1.7131975560929789E-2</v>
      </c>
    </row>
    <row r="1796" spans="1:8">
      <c r="A1796" s="1">
        <v>44244</v>
      </c>
      <c r="B1796">
        <v>31.959999</v>
      </c>
      <c r="C1796">
        <v>32.259998000000003</v>
      </c>
      <c r="D1796">
        <v>31.85</v>
      </c>
      <c r="E1796">
        <v>32.220001000000003</v>
      </c>
      <c r="F1796">
        <v>30.434187000000001</v>
      </c>
      <c r="G1796">
        <v>60460900</v>
      </c>
      <c r="H1796">
        <f t="shared" si="28"/>
        <v>4.9907453185365864E-3</v>
      </c>
    </row>
    <row r="1797" spans="1:8">
      <c r="A1797" s="1">
        <v>44245</v>
      </c>
      <c r="B1797">
        <v>31.99</v>
      </c>
      <c r="C1797">
        <v>32.200001</v>
      </c>
      <c r="D1797">
        <v>31.77</v>
      </c>
      <c r="E1797">
        <v>32.029998999999997</v>
      </c>
      <c r="F1797">
        <v>30.254712999999999</v>
      </c>
      <c r="G1797">
        <v>45188200</v>
      </c>
      <c r="H1797">
        <f t="shared" si="28"/>
        <v>-5.8971182637473632E-3</v>
      </c>
    </row>
    <row r="1798" spans="1:8">
      <c r="A1798" s="1">
        <v>44246</v>
      </c>
      <c r="B1798">
        <v>32.240001999999997</v>
      </c>
      <c r="C1798">
        <v>32.520000000000003</v>
      </c>
      <c r="D1798">
        <v>32.200001</v>
      </c>
      <c r="E1798">
        <v>32.409999999999997</v>
      </c>
      <c r="F1798">
        <v>30.613655000000001</v>
      </c>
      <c r="G1798">
        <v>54361800</v>
      </c>
      <c r="H1798">
        <f t="shared" si="28"/>
        <v>1.1864002808422031E-2</v>
      </c>
    </row>
    <row r="1799" spans="1:8">
      <c r="A1799" s="1">
        <v>44249</v>
      </c>
      <c r="B1799">
        <v>32.299999</v>
      </c>
      <c r="C1799">
        <v>32.830002</v>
      </c>
      <c r="D1799">
        <v>32.290000999999997</v>
      </c>
      <c r="E1799">
        <v>32.709999000000003</v>
      </c>
      <c r="F1799">
        <v>30.897023999999998</v>
      </c>
      <c r="G1799">
        <v>65930200</v>
      </c>
      <c r="H1799">
        <f t="shared" si="28"/>
        <v>9.2562942908972108E-3</v>
      </c>
    </row>
    <row r="1800" spans="1:8">
      <c r="A1800" s="1">
        <v>44250</v>
      </c>
      <c r="B1800">
        <v>32.939999</v>
      </c>
      <c r="C1800">
        <v>32.950001</v>
      </c>
      <c r="D1800">
        <v>32.57</v>
      </c>
      <c r="E1800">
        <v>32.909999999999997</v>
      </c>
      <c r="F1800">
        <v>31.085937999999999</v>
      </c>
      <c r="G1800">
        <v>94331400</v>
      </c>
      <c r="H1800">
        <f t="shared" si="28"/>
        <v>6.1143105562529417E-3</v>
      </c>
    </row>
    <row r="1801" spans="1:8">
      <c r="A1801" s="1">
        <v>44251</v>
      </c>
      <c r="B1801">
        <v>32.959999000000003</v>
      </c>
      <c r="C1801">
        <v>33.639999000000003</v>
      </c>
      <c r="D1801">
        <v>32.939999</v>
      </c>
      <c r="E1801">
        <v>33.549999</v>
      </c>
      <c r="F1801">
        <v>31.690466000000001</v>
      </c>
      <c r="G1801">
        <v>66000600</v>
      </c>
      <c r="H1801">
        <f t="shared" si="28"/>
        <v>1.9446992398942632E-2</v>
      </c>
    </row>
    <row r="1802" spans="1:8">
      <c r="A1802" s="1">
        <v>44252</v>
      </c>
      <c r="B1802">
        <v>33.82</v>
      </c>
      <c r="C1802">
        <v>33.840000000000003</v>
      </c>
      <c r="D1802">
        <v>32.849997999999999</v>
      </c>
      <c r="E1802">
        <v>32.939999</v>
      </c>
      <c r="F1802">
        <v>31.114277000000001</v>
      </c>
      <c r="G1802">
        <v>92189400</v>
      </c>
      <c r="H1802">
        <f t="shared" si="28"/>
        <v>-1.8181777446882586E-2</v>
      </c>
    </row>
    <row r="1803" spans="1:8">
      <c r="A1803" s="1">
        <v>44253</v>
      </c>
      <c r="B1803">
        <v>32.889999000000003</v>
      </c>
      <c r="C1803">
        <v>32.990001999999997</v>
      </c>
      <c r="D1803">
        <v>32.189999</v>
      </c>
      <c r="E1803">
        <v>32.310001</v>
      </c>
      <c r="F1803">
        <v>30.519196999999998</v>
      </c>
      <c r="G1803">
        <v>103105700</v>
      </c>
      <c r="H1803">
        <f t="shared" si="28"/>
        <v>-1.9125625191290897E-2</v>
      </c>
    </row>
    <row r="1804" spans="1:8">
      <c r="A1804" s="1">
        <v>44256</v>
      </c>
      <c r="B1804">
        <v>32.860000999999997</v>
      </c>
      <c r="C1804">
        <v>33.520000000000003</v>
      </c>
      <c r="D1804">
        <v>32.860000999999997</v>
      </c>
      <c r="E1804">
        <v>33.32</v>
      </c>
      <c r="F1804">
        <v>31.473219</v>
      </c>
      <c r="G1804">
        <v>67590700</v>
      </c>
      <c r="H1804">
        <f t="shared" si="28"/>
        <v>3.1259734651603123E-2</v>
      </c>
    </row>
    <row r="1805" spans="1:8">
      <c r="A1805" s="1">
        <v>44257</v>
      </c>
      <c r="B1805">
        <v>33.279998999999997</v>
      </c>
      <c r="C1805">
        <v>33.470001000000003</v>
      </c>
      <c r="D1805">
        <v>33.169998</v>
      </c>
      <c r="E1805">
        <v>33.200001</v>
      </c>
      <c r="F1805">
        <v>31.359870999999998</v>
      </c>
      <c r="G1805">
        <v>49987000</v>
      </c>
      <c r="H1805">
        <f t="shared" si="28"/>
        <v>-3.6014110917603312E-3</v>
      </c>
    </row>
    <row r="1806" spans="1:8">
      <c r="A1806" s="1">
        <v>44258</v>
      </c>
      <c r="B1806">
        <v>33.330002</v>
      </c>
      <c r="C1806">
        <v>33.959999000000003</v>
      </c>
      <c r="D1806">
        <v>33.290000999999997</v>
      </c>
      <c r="E1806">
        <v>33.459999000000003</v>
      </c>
      <c r="F1806">
        <v>31.605450000000001</v>
      </c>
      <c r="G1806">
        <v>72541700</v>
      </c>
      <c r="H1806">
        <f t="shared" si="28"/>
        <v>7.830995223162841E-3</v>
      </c>
    </row>
    <row r="1807" spans="1:8">
      <c r="A1807" s="1">
        <v>44259</v>
      </c>
      <c r="B1807">
        <v>33.369999</v>
      </c>
      <c r="C1807">
        <v>33.689999</v>
      </c>
      <c r="D1807">
        <v>32.599997999999999</v>
      </c>
      <c r="E1807">
        <v>33.080002</v>
      </c>
      <c r="F1807">
        <v>31.246518999999999</v>
      </c>
      <c r="G1807">
        <v>101311800</v>
      </c>
      <c r="H1807">
        <f t="shared" si="28"/>
        <v>-1.1356617292270854E-2</v>
      </c>
    </row>
    <row r="1808" spans="1:8">
      <c r="A1808" s="1">
        <v>44260</v>
      </c>
      <c r="B1808">
        <v>33.639999000000003</v>
      </c>
      <c r="C1808">
        <v>33.799999</v>
      </c>
      <c r="D1808">
        <v>32.779998999999997</v>
      </c>
      <c r="E1808">
        <v>33.709999000000003</v>
      </c>
      <c r="F1808">
        <v>31.841604</v>
      </c>
      <c r="G1808">
        <v>109299800</v>
      </c>
      <c r="H1808">
        <f t="shared" si="28"/>
        <v>1.9044841442978046E-2</v>
      </c>
    </row>
    <row r="1809" spans="1:8">
      <c r="A1809" s="1">
        <v>44263</v>
      </c>
      <c r="B1809">
        <v>33.959999000000003</v>
      </c>
      <c r="C1809">
        <v>34.580002</v>
      </c>
      <c r="D1809">
        <v>33.82</v>
      </c>
      <c r="E1809">
        <v>34.139999000000003</v>
      </c>
      <c r="F1809">
        <v>32.247765000000001</v>
      </c>
      <c r="G1809">
        <v>90538200</v>
      </c>
      <c r="H1809">
        <f t="shared" si="28"/>
        <v>1.2755670223145821E-2</v>
      </c>
    </row>
    <row r="1810" spans="1:8">
      <c r="A1810" s="1">
        <v>44264</v>
      </c>
      <c r="B1810">
        <v>33.869999</v>
      </c>
      <c r="C1810">
        <v>34.330002</v>
      </c>
      <c r="D1810">
        <v>33.520000000000003</v>
      </c>
      <c r="E1810">
        <v>33.830002</v>
      </c>
      <c r="F1810">
        <v>31.954948000000002</v>
      </c>
      <c r="G1810">
        <v>117224600</v>
      </c>
      <c r="H1810">
        <f t="shared" si="28"/>
        <v>-9.0802261800158688E-3</v>
      </c>
    </row>
    <row r="1811" spans="1:8">
      <c r="A1811" s="1">
        <v>44265</v>
      </c>
      <c r="B1811">
        <v>33.990001999999997</v>
      </c>
      <c r="C1811">
        <v>34.650002000000001</v>
      </c>
      <c r="D1811">
        <v>33.93</v>
      </c>
      <c r="E1811">
        <v>34.520000000000003</v>
      </c>
      <c r="F1811">
        <v>32.606701000000001</v>
      </c>
      <c r="G1811">
        <v>73269300</v>
      </c>
      <c r="H1811">
        <f t="shared" si="28"/>
        <v>2.0395996263239086E-2</v>
      </c>
    </row>
    <row r="1812" spans="1:8">
      <c r="A1812" s="1">
        <v>44266</v>
      </c>
      <c r="B1812">
        <v>34.340000000000003</v>
      </c>
      <c r="C1812">
        <v>34.689999</v>
      </c>
      <c r="D1812">
        <v>34.139999000000003</v>
      </c>
      <c r="E1812">
        <v>34.419998</v>
      </c>
      <c r="F1812">
        <v>32.512248999999997</v>
      </c>
      <c r="G1812">
        <v>50904800</v>
      </c>
      <c r="H1812">
        <f t="shared" si="28"/>
        <v>-2.8967051895254282E-3</v>
      </c>
    </row>
    <row r="1813" spans="1:8">
      <c r="A1813" s="1">
        <v>44267</v>
      </c>
      <c r="B1813">
        <v>34.82</v>
      </c>
      <c r="C1813">
        <v>34.950001</v>
      </c>
      <c r="D1813">
        <v>34.659999999999997</v>
      </c>
      <c r="E1813">
        <v>34.770000000000003</v>
      </c>
      <c r="F1813">
        <v>32.842846000000002</v>
      </c>
      <c r="G1813">
        <v>68126000</v>
      </c>
      <c r="H1813">
        <f t="shared" si="28"/>
        <v>1.0168382999281425E-2</v>
      </c>
    </row>
    <row r="1814" spans="1:8">
      <c r="A1814" s="1">
        <v>44270</v>
      </c>
      <c r="B1814">
        <v>34.900002000000001</v>
      </c>
      <c r="C1814">
        <v>34.909999999999997</v>
      </c>
      <c r="D1814">
        <v>34.25</v>
      </c>
      <c r="E1814">
        <v>34.57</v>
      </c>
      <c r="F1814">
        <v>32.653934</v>
      </c>
      <c r="G1814">
        <v>57836400</v>
      </c>
      <c r="H1814">
        <f t="shared" si="28"/>
        <v>-5.7519984717524768E-3</v>
      </c>
    </row>
    <row r="1815" spans="1:8">
      <c r="A1815" s="1">
        <v>44271</v>
      </c>
      <c r="B1815">
        <v>34.389999000000003</v>
      </c>
      <c r="C1815">
        <v>34.43</v>
      </c>
      <c r="D1815">
        <v>33.939999</v>
      </c>
      <c r="E1815">
        <v>34.209999000000003</v>
      </c>
      <c r="F1815">
        <v>32.313889000000003</v>
      </c>
      <c r="G1815">
        <v>67373600</v>
      </c>
      <c r="H1815">
        <f t="shared" si="28"/>
        <v>-1.0413599782494704E-2</v>
      </c>
    </row>
    <row r="1816" spans="1:8">
      <c r="A1816" s="1">
        <v>44272</v>
      </c>
      <c r="B1816">
        <v>34.459999000000003</v>
      </c>
      <c r="C1816">
        <v>34.639999000000003</v>
      </c>
      <c r="D1816">
        <v>34.080002</v>
      </c>
      <c r="E1816">
        <v>34.439999</v>
      </c>
      <c r="F1816">
        <v>32.531139000000003</v>
      </c>
      <c r="G1816">
        <v>64051100</v>
      </c>
      <c r="H1816">
        <f t="shared" si="28"/>
        <v>6.7231152523919337E-3</v>
      </c>
    </row>
    <row r="1817" spans="1:8">
      <c r="A1817" s="1">
        <v>44273</v>
      </c>
      <c r="B1817">
        <v>34.790000999999997</v>
      </c>
      <c r="C1817">
        <v>35.290000999999997</v>
      </c>
      <c r="D1817">
        <v>34.5</v>
      </c>
      <c r="E1817">
        <v>34.619999</v>
      </c>
      <c r="F1817">
        <v>32.701168000000003</v>
      </c>
      <c r="G1817">
        <v>96690500</v>
      </c>
      <c r="H1817">
        <f t="shared" si="28"/>
        <v>5.2266537608781395E-3</v>
      </c>
    </row>
    <row r="1818" spans="1:8">
      <c r="A1818" s="1">
        <v>44274</v>
      </c>
      <c r="B1818">
        <v>34.349997999999999</v>
      </c>
      <c r="C1818">
        <v>34.380001</v>
      </c>
      <c r="D1818">
        <v>33.860000999999997</v>
      </c>
      <c r="E1818">
        <v>34.220001000000003</v>
      </c>
      <c r="F1818">
        <v>32.323329999999999</v>
      </c>
      <c r="G1818">
        <v>98510500</v>
      </c>
      <c r="H1818">
        <f t="shared" si="28"/>
        <v>-1.1554266196241189E-2</v>
      </c>
    </row>
    <row r="1819" spans="1:8">
      <c r="A1819" s="1">
        <v>44277</v>
      </c>
      <c r="B1819">
        <v>33.82</v>
      </c>
      <c r="C1819">
        <v>33.889999000000003</v>
      </c>
      <c r="D1819">
        <v>33.509998000000003</v>
      </c>
      <c r="E1819">
        <v>33.630001</v>
      </c>
      <c r="F1819">
        <v>31.90682</v>
      </c>
      <c r="G1819">
        <v>68170600</v>
      </c>
      <c r="H1819">
        <f t="shared" si="28"/>
        <v>-1.2885739185906861E-2</v>
      </c>
    </row>
    <row r="1820" spans="1:8">
      <c r="A1820" s="1">
        <v>44278</v>
      </c>
      <c r="B1820">
        <v>33.43</v>
      </c>
      <c r="C1820">
        <v>33.659999999999997</v>
      </c>
      <c r="D1820">
        <v>33.040000999999997</v>
      </c>
      <c r="E1820">
        <v>33.159999999999997</v>
      </c>
      <c r="F1820">
        <v>31.460915</v>
      </c>
      <c r="G1820">
        <v>70441900</v>
      </c>
      <c r="H1820">
        <f t="shared" si="28"/>
        <v>-1.3975225359343231E-2</v>
      </c>
    </row>
    <row r="1821" spans="1:8">
      <c r="A1821" s="1">
        <v>44279</v>
      </c>
      <c r="B1821">
        <v>33.400002000000001</v>
      </c>
      <c r="C1821">
        <v>33.799999</v>
      </c>
      <c r="D1821">
        <v>33.279998999999997</v>
      </c>
      <c r="E1821">
        <v>33.279998999999997</v>
      </c>
      <c r="F1821">
        <v>31.574755</v>
      </c>
      <c r="G1821">
        <v>63357100</v>
      </c>
      <c r="H1821">
        <f t="shared" si="28"/>
        <v>3.6184580136973039E-3</v>
      </c>
    </row>
    <row r="1822" spans="1:8">
      <c r="A1822" s="1">
        <v>44280</v>
      </c>
      <c r="B1822">
        <v>33.259998000000003</v>
      </c>
      <c r="C1822">
        <v>33.889999000000003</v>
      </c>
      <c r="D1822">
        <v>33</v>
      </c>
      <c r="E1822">
        <v>33.840000000000003</v>
      </c>
      <c r="F1822">
        <v>32.106068</v>
      </c>
      <c r="G1822">
        <v>60532600</v>
      </c>
      <c r="H1822">
        <f t="shared" si="28"/>
        <v>1.6827145610472695E-2</v>
      </c>
    </row>
    <row r="1823" spans="1:8">
      <c r="A1823" s="1">
        <v>44281</v>
      </c>
      <c r="B1823">
        <v>34.189999</v>
      </c>
      <c r="C1823">
        <v>34.43</v>
      </c>
      <c r="D1823">
        <v>33.950001</v>
      </c>
      <c r="E1823">
        <v>34.369999</v>
      </c>
      <c r="F1823">
        <v>32.608913000000001</v>
      </c>
      <c r="G1823">
        <v>53779900</v>
      </c>
      <c r="H1823">
        <f t="shared" si="28"/>
        <v>1.5661992617719511E-2</v>
      </c>
    </row>
    <row r="1824" spans="1:8">
      <c r="A1824" s="1">
        <v>44284</v>
      </c>
      <c r="B1824">
        <v>33.889999000000003</v>
      </c>
      <c r="C1824">
        <v>34.290000999999997</v>
      </c>
      <c r="D1824">
        <v>33.720001000000003</v>
      </c>
      <c r="E1824">
        <v>34.07</v>
      </c>
      <c r="F1824">
        <v>32.324283999999999</v>
      </c>
      <c r="G1824">
        <v>71777800</v>
      </c>
      <c r="H1824">
        <f t="shared" si="28"/>
        <v>-8.7285644878749083E-3</v>
      </c>
    </row>
    <row r="1825" spans="1:8">
      <c r="A1825" s="1">
        <v>44285</v>
      </c>
      <c r="B1825">
        <v>34.25</v>
      </c>
      <c r="C1825">
        <v>34.470001000000003</v>
      </c>
      <c r="D1825">
        <v>34.209999000000003</v>
      </c>
      <c r="E1825">
        <v>34.310001</v>
      </c>
      <c r="F1825">
        <v>32.551983</v>
      </c>
      <c r="G1825">
        <v>55011400</v>
      </c>
      <c r="H1825">
        <f t="shared" si="28"/>
        <v>7.0442086203673128E-3</v>
      </c>
    </row>
    <row r="1826" spans="1:8">
      <c r="A1826" s="1">
        <v>44286</v>
      </c>
      <c r="B1826">
        <v>34.240001999999997</v>
      </c>
      <c r="C1826">
        <v>34.380001</v>
      </c>
      <c r="D1826">
        <v>34.029998999999997</v>
      </c>
      <c r="E1826">
        <v>34.049999</v>
      </c>
      <c r="F1826">
        <v>32.305298000000001</v>
      </c>
      <c r="G1826">
        <v>51138300</v>
      </c>
      <c r="H1826">
        <f t="shared" si="28"/>
        <v>-7.578186557789717E-3</v>
      </c>
    </row>
    <row r="1827" spans="1:8">
      <c r="A1827" s="1">
        <v>44287</v>
      </c>
      <c r="B1827">
        <v>34</v>
      </c>
      <c r="C1827">
        <v>34.470001000000003</v>
      </c>
      <c r="D1827">
        <v>34</v>
      </c>
      <c r="E1827">
        <v>34.470001000000003</v>
      </c>
      <c r="F1827">
        <v>32.703785000000003</v>
      </c>
      <c r="G1827">
        <v>51690100</v>
      </c>
      <c r="H1827">
        <f t="shared" si="28"/>
        <v>1.2335035572183947E-2</v>
      </c>
    </row>
    <row r="1828" spans="1:8">
      <c r="A1828" s="1">
        <v>44291</v>
      </c>
      <c r="B1828">
        <v>34.840000000000003</v>
      </c>
      <c r="C1828">
        <v>34.909999999999997</v>
      </c>
      <c r="D1828">
        <v>34.630001</v>
      </c>
      <c r="E1828">
        <v>34.740001999999997</v>
      </c>
      <c r="F1828">
        <v>32.959949000000002</v>
      </c>
      <c r="G1828">
        <v>51790700</v>
      </c>
      <c r="H1828">
        <f t="shared" si="28"/>
        <v>7.8328548209327525E-3</v>
      </c>
    </row>
    <row r="1829" spans="1:8">
      <c r="A1829" s="1">
        <v>44292</v>
      </c>
      <c r="B1829">
        <v>34.659999999999997</v>
      </c>
      <c r="C1829">
        <v>34.830002</v>
      </c>
      <c r="D1829">
        <v>34.549999</v>
      </c>
      <c r="E1829">
        <v>34.669998</v>
      </c>
      <c r="F1829">
        <v>32.893543000000001</v>
      </c>
      <c r="G1829">
        <v>41336800</v>
      </c>
      <c r="H1829">
        <f t="shared" si="28"/>
        <v>-2.0147482631117128E-3</v>
      </c>
    </row>
    <row r="1830" spans="1:8">
      <c r="A1830" s="1">
        <v>44293</v>
      </c>
      <c r="B1830">
        <v>34.770000000000003</v>
      </c>
      <c r="C1830">
        <v>34.919998</v>
      </c>
      <c r="D1830">
        <v>34.599997999999999</v>
      </c>
      <c r="E1830">
        <v>34.840000000000003</v>
      </c>
      <c r="F1830">
        <v>33.054831999999998</v>
      </c>
      <c r="G1830">
        <v>38660800</v>
      </c>
      <c r="H1830">
        <f t="shared" si="28"/>
        <v>4.9033635567927863E-3</v>
      </c>
    </row>
    <row r="1831" spans="1:8">
      <c r="A1831" s="1">
        <v>44294</v>
      </c>
      <c r="B1831">
        <v>34.709999000000003</v>
      </c>
      <c r="C1831">
        <v>34.889999000000003</v>
      </c>
      <c r="D1831">
        <v>34.470001000000003</v>
      </c>
      <c r="E1831">
        <v>34.849997999999999</v>
      </c>
      <c r="F1831">
        <v>33.064315999999998</v>
      </c>
      <c r="G1831">
        <v>39927400</v>
      </c>
      <c r="H1831">
        <f t="shared" si="28"/>
        <v>2.8691720472215658E-4</v>
      </c>
    </row>
    <row r="1832" spans="1:8">
      <c r="A1832" s="1">
        <v>44295</v>
      </c>
      <c r="B1832">
        <v>35.090000000000003</v>
      </c>
      <c r="C1832">
        <v>35.169998</v>
      </c>
      <c r="D1832">
        <v>34.889999000000003</v>
      </c>
      <c r="E1832">
        <v>35.150002000000001</v>
      </c>
      <c r="F1832">
        <v>33.348948999999998</v>
      </c>
      <c r="G1832">
        <v>40133700</v>
      </c>
      <c r="H1832">
        <f t="shared" si="28"/>
        <v>8.6084647872346574E-3</v>
      </c>
    </row>
    <row r="1833" spans="1:8">
      <c r="A1833" s="1">
        <v>44298</v>
      </c>
      <c r="B1833">
        <v>35.220001000000003</v>
      </c>
      <c r="C1833">
        <v>35.310001</v>
      </c>
      <c r="D1833">
        <v>35.139999000000003</v>
      </c>
      <c r="E1833">
        <v>35.299999</v>
      </c>
      <c r="F1833">
        <v>33.491256999999997</v>
      </c>
      <c r="G1833">
        <v>44435500</v>
      </c>
      <c r="H1833">
        <f t="shared" si="28"/>
        <v>4.2672409256435603E-3</v>
      </c>
    </row>
    <row r="1834" spans="1:8">
      <c r="A1834" s="1">
        <v>44299</v>
      </c>
      <c r="B1834">
        <v>35.099997999999999</v>
      </c>
      <c r="C1834">
        <v>35.139999000000003</v>
      </c>
      <c r="D1834">
        <v>34.779998999999997</v>
      </c>
      <c r="E1834">
        <v>34.970001000000003</v>
      </c>
      <c r="F1834">
        <v>33.178165</v>
      </c>
      <c r="G1834">
        <v>39950900</v>
      </c>
      <c r="H1834">
        <f t="shared" si="28"/>
        <v>-9.3484696617985256E-3</v>
      </c>
    </row>
    <row r="1835" spans="1:8">
      <c r="A1835" s="1">
        <v>44300</v>
      </c>
      <c r="B1835">
        <v>34.880001</v>
      </c>
      <c r="C1835">
        <v>35.43</v>
      </c>
      <c r="D1835">
        <v>34.830002</v>
      </c>
      <c r="E1835">
        <v>35.18</v>
      </c>
      <c r="F1835">
        <v>33.377406999999998</v>
      </c>
      <c r="G1835">
        <v>44065300</v>
      </c>
      <c r="H1835">
        <f t="shared" si="28"/>
        <v>6.0052145741031227E-3</v>
      </c>
    </row>
    <row r="1836" spans="1:8">
      <c r="A1836" s="1">
        <v>44301</v>
      </c>
      <c r="B1836">
        <v>35.259998000000003</v>
      </c>
      <c r="C1836">
        <v>35.299999</v>
      </c>
      <c r="D1836">
        <v>34.82</v>
      </c>
      <c r="E1836">
        <v>35.150002000000001</v>
      </c>
      <c r="F1836">
        <v>33.348948999999998</v>
      </c>
      <c r="G1836">
        <v>55483500</v>
      </c>
      <c r="H1836">
        <f t="shared" si="28"/>
        <v>-8.5261266700557478E-4</v>
      </c>
    </row>
    <row r="1837" spans="1:8">
      <c r="A1837" s="1">
        <v>44302</v>
      </c>
      <c r="B1837">
        <v>35.459999000000003</v>
      </c>
      <c r="C1837">
        <v>35.529998999999997</v>
      </c>
      <c r="D1837">
        <v>35.240001999999997</v>
      </c>
      <c r="E1837">
        <v>35.400002000000001</v>
      </c>
      <c r="F1837">
        <v>33.586143</v>
      </c>
      <c r="G1837">
        <v>39115700</v>
      </c>
      <c r="H1837">
        <f t="shared" si="28"/>
        <v>7.1124880127407426E-3</v>
      </c>
    </row>
    <row r="1838" spans="1:8">
      <c r="A1838" s="1">
        <v>44305</v>
      </c>
      <c r="B1838">
        <v>35.389999000000003</v>
      </c>
      <c r="C1838">
        <v>35.490001999999997</v>
      </c>
      <c r="D1838">
        <v>35.18</v>
      </c>
      <c r="E1838">
        <v>35.299999</v>
      </c>
      <c r="F1838">
        <v>33.491256999999997</v>
      </c>
      <c r="G1838">
        <v>31172300</v>
      </c>
      <c r="H1838">
        <f t="shared" si="28"/>
        <v>-2.8251532186950572E-3</v>
      </c>
    </row>
    <row r="1839" spans="1:8">
      <c r="A1839" s="1">
        <v>44306</v>
      </c>
      <c r="B1839">
        <v>35.090000000000003</v>
      </c>
      <c r="C1839">
        <v>35.110000999999997</v>
      </c>
      <c r="D1839">
        <v>34.520000000000003</v>
      </c>
      <c r="E1839">
        <v>34.639999000000003</v>
      </c>
      <c r="F1839">
        <v>32.865074</v>
      </c>
      <c r="G1839">
        <v>50227700</v>
      </c>
      <c r="H1839">
        <f t="shared" si="28"/>
        <v>-1.8696909465058226E-2</v>
      </c>
    </row>
    <row r="1840" spans="1:8">
      <c r="A1840" s="1">
        <v>44307</v>
      </c>
      <c r="B1840">
        <v>34.520000000000003</v>
      </c>
      <c r="C1840">
        <v>35.150002000000001</v>
      </c>
      <c r="D1840">
        <v>34.419998</v>
      </c>
      <c r="E1840">
        <v>35.119999</v>
      </c>
      <c r="F1840">
        <v>33.320484</v>
      </c>
      <c r="G1840">
        <v>39680000</v>
      </c>
      <c r="H1840">
        <f t="shared" si="28"/>
        <v>1.3856959518788868E-2</v>
      </c>
    </row>
    <row r="1841" spans="1:8">
      <c r="A1841" s="1">
        <v>44308</v>
      </c>
      <c r="B1841">
        <v>35.080002</v>
      </c>
      <c r="C1841">
        <v>35.130001</v>
      </c>
      <c r="D1841">
        <v>34.669998</v>
      </c>
      <c r="E1841">
        <v>34.729999999999997</v>
      </c>
      <c r="F1841">
        <v>32.950459000000002</v>
      </c>
      <c r="G1841">
        <v>43611200</v>
      </c>
      <c r="H1841">
        <f t="shared" si="28"/>
        <v>-1.1105030767260111E-2</v>
      </c>
    </row>
    <row r="1842" spans="1:8">
      <c r="A1842" s="1">
        <v>44309</v>
      </c>
      <c r="B1842">
        <v>34.729999999999997</v>
      </c>
      <c r="C1842">
        <v>35.529998999999997</v>
      </c>
      <c r="D1842">
        <v>34.669998</v>
      </c>
      <c r="E1842">
        <v>35.380001</v>
      </c>
      <c r="F1842">
        <v>33.567162000000003</v>
      </c>
      <c r="G1842">
        <v>50437700</v>
      </c>
      <c r="H1842">
        <f t="shared" si="28"/>
        <v>1.8716067050841417E-2</v>
      </c>
    </row>
    <row r="1843" spans="1:8">
      <c r="A1843" s="1">
        <v>44312</v>
      </c>
      <c r="B1843">
        <v>35.509998000000003</v>
      </c>
      <c r="C1843">
        <v>35.849997999999999</v>
      </c>
      <c r="D1843">
        <v>35.479999999999997</v>
      </c>
      <c r="E1843">
        <v>35.520000000000003</v>
      </c>
      <c r="F1843">
        <v>33.699986000000003</v>
      </c>
      <c r="G1843">
        <v>43749700</v>
      </c>
      <c r="H1843">
        <f t="shared" si="28"/>
        <v>3.9569624623016801E-3</v>
      </c>
    </row>
    <row r="1844" spans="1:8">
      <c r="A1844" s="1">
        <v>44313</v>
      </c>
      <c r="B1844">
        <v>35.57</v>
      </c>
      <c r="C1844">
        <v>35.849997999999999</v>
      </c>
      <c r="D1844">
        <v>35.490001999999997</v>
      </c>
      <c r="E1844">
        <v>35.799999</v>
      </c>
      <c r="F1844">
        <v>33.965640999999998</v>
      </c>
      <c r="G1844">
        <v>50852400</v>
      </c>
      <c r="H1844">
        <f t="shared" si="28"/>
        <v>7.8829409602720699E-3</v>
      </c>
    </row>
    <row r="1845" spans="1:8">
      <c r="A1845" s="1">
        <v>44314</v>
      </c>
      <c r="B1845">
        <v>35.939999</v>
      </c>
      <c r="C1845">
        <v>36.040000999999997</v>
      </c>
      <c r="D1845">
        <v>35.830002</v>
      </c>
      <c r="E1845">
        <v>35.939999</v>
      </c>
      <c r="F1845">
        <v>34.098461</v>
      </c>
      <c r="G1845">
        <v>35771700</v>
      </c>
      <c r="H1845">
        <f t="shared" si="28"/>
        <v>3.9104222999943499E-3</v>
      </c>
    </row>
    <row r="1846" spans="1:8">
      <c r="A1846" s="1">
        <v>44315</v>
      </c>
      <c r="B1846">
        <v>36.220001000000003</v>
      </c>
      <c r="C1846">
        <v>36.610000999999997</v>
      </c>
      <c r="D1846">
        <v>36.189999</v>
      </c>
      <c r="E1846">
        <v>36.580002</v>
      </c>
      <c r="F1846">
        <v>34.705672999999997</v>
      </c>
      <c r="G1846">
        <v>48573000</v>
      </c>
      <c r="H1846">
        <f t="shared" si="28"/>
        <v>1.7807607211363496E-2</v>
      </c>
    </row>
    <row r="1847" spans="1:8">
      <c r="A1847" s="1">
        <v>44316</v>
      </c>
      <c r="B1847">
        <v>36.380001</v>
      </c>
      <c r="C1847">
        <v>36.509998000000003</v>
      </c>
      <c r="D1847">
        <v>36.200001</v>
      </c>
      <c r="E1847">
        <v>36.259998000000003</v>
      </c>
      <c r="F1847">
        <v>34.402068999999997</v>
      </c>
      <c r="G1847">
        <v>43940900</v>
      </c>
      <c r="H1847">
        <f t="shared" si="28"/>
        <v>-8.7479646339086985E-3</v>
      </c>
    </row>
    <row r="1848" spans="1:8">
      <c r="A1848" s="1">
        <v>44319</v>
      </c>
      <c r="B1848">
        <v>36.57</v>
      </c>
      <c r="C1848">
        <v>36.639999000000003</v>
      </c>
      <c r="D1848">
        <v>36.299999</v>
      </c>
      <c r="E1848">
        <v>36.439999</v>
      </c>
      <c r="F1848">
        <v>34.572845000000001</v>
      </c>
      <c r="G1848">
        <v>33317300</v>
      </c>
      <c r="H1848">
        <f t="shared" si="28"/>
        <v>4.9641200359200376E-3</v>
      </c>
    </row>
    <row r="1849" spans="1:8">
      <c r="A1849" s="1">
        <v>44320</v>
      </c>
      <c r="B1849">
        <v>36.279998999999997</v>
      </c>
      <c r="C1849">
        <v>36.729999999999997</v>
      </c>
      <c r="D1849">
        <v>36.040000999999997</v>
      </c>
      <c r="E1849">
        <v>36.729999999999997</v>
      </c>
      <c r="F1849">
        <v>34.847991999999998</v>
      </c>
      <c r="G1849">
        <v>66939700</v>
      </c>
      <c r="H1849">
        <f t="shared" si="28"/>
        <v>7.958471453535192E-3</v>
      </c>
    </row>
    <row r="1850" spans="1:8">
      <c r="A1850" s="1">
        <v>44321</v>
      </c>
      <c r="B1850">
        <v>36.840000000000003</v>
      </c>
      <c r="C1850">
        <v>37.169998</v>
      </c>
      <c r="D1850">
        <v>36.840000000000003</v>
      </c>
      <c r="E1850">
        <v>37.029998999999997</v>
      </c>
      <c r="F1850">
        <v>35.132618000000001</v>
      </c>
      <c r="G1850">
        <v>38954200</v>
      </c>
      <c r="H1850">
        <f t="shared" si="28"/>
        <v>8.1676442074482495E-3</v>
      </c>
    </row>
    <row r="1851" spans="1:8">
      <c r="A1851" s="1">
        <v>44322</v>
      </c>
      <c r="B1851">
        <v>37.18</v>
      </c>
      <c r="C1851">
        <v>37.590000000000003</v>
      </c>
      <c r="D1851">
        <v>36.959999000000003</v>
      </c>
      <c r="E1851">
        <v>37.580002</v>
      </c>
      <c r="F1851">
        <v>35.654426999999998</v>
      </c>
      <c r="G1851">
        <v>43332900</v>
      </c>
      <c r="H1851">
        <f t="shared" si="28"/>
        <v>1.4852550982679329E-2</v>
      </c>
    </row>
    <row r="1852" spans="1:8">
      <c r="A1852" s="1">
        <v>44323</v>
      </c>
      <c r="B1852">
        <v>37.150002000000001</v>
      </c>
      <c r="C1852">
        <v>37.790000999999997</v>
      </c>
      <c r="D1852">
        <v>37.060001</v>
      </c>
      <c r="E1852">
        <v>37.779998999999997</v>
      </c>
      <c r="F1852">
        <v>35.844180999999999</v>
      </c>
      <c r="G1852">
        <v>64616700</v>
      </c>
      <c r="H1852">
        <f t="shared" si="28"/>
        <v>5.3220319597339387E-3</v>
      </c>
    </row>
    <row r="1853" spans="1:8">
      <c r="A1853" s="1">
        <v>44326</v>
      </c>
      <c r="B1853">
        <v>37.979999999999997</v>
      </c>
      <c r="C1853">
        <v>38.259998000000003</v>
      </c>
      <c r="D1853">
        <v>37.720001000000003</v>
      </c>
      <c r="E1853">
        <v>37.75</v>
      </c>
      <c r="F1853">
        <v>35.815722999999998</v>
      </c>
      <c r="G1853">
        <v>56341100</v>
      </c>
      <c r="H1853">
        <f t="shared" si="28"/>
        <v>-7.9393639932798406E-4</v>
      </c>
    </row>
    <row r="1854" spans="1:8">
      <c r="A1854" s="1">
        <v>44327</v>
      </c>
      <c r="B1854">
        <v>37.369999</v>
      </c>
      <c r="C1854">
        <v>37.709999000000003</v>
      </c>
      <c r="D1854">
        <v>36.939999</v>
      </c>
      <c r="E1854">
        <v>37.080002</v>
      </c>
      <c r="F1854">
        <v>35.180053999999998</v>
      </c>
      <c r="G1854">
        <v>82723700</v>
      </c>
      <c r="H1854">
        <f t="shared" si="28"/>
        <v>-1.7748322433697627E-2</v>
      </c>
    </row>
    <row r="1855" spans="1:8">
      <c r="A1855" s="1">
        <v>44328</v>
      </c>
      <c r="B1855">
        <v>37.369999</v>
      </c>
      <c r="C1855">
        <v>37.509998000000003</v>
      </c>
      <c r="D1855">
        <v>36.549999</v>
      </c>
      <c r="E1855">
        <v>36.700001</v>
      </c>
      <c r="F1855">
        <v>34.819527000000001</v>
      </c>
      <c r="G1855">
        <v>97911900</v>
      </c>
      <c r="H1855">
        <f t="shared" si="28"/>
        <v>-1.024805135319001E-2</v>
      </c>
    </row>
    <row r="1856" spans="1:8">
      <c r="A1856" s="1">
        <v>44329</v>
      </c>
      <c r="B1856">
        <v>36.560001</v>
      </c>
      <c r="C1856">
        <v>37.520000000000003</v>
      </c>
      <c r="D1856">
        <v>36.540000999999997</v>
      </c>
      <c r="E1856">
        <v>37.290000999999997</v>
      </c>
      <c r="F1856">
        <v>35.379299000000003</v>
      </c>
      <c r="G1856">
        <v>66882600</v>
      </c>
      <c r="H1856">
        <f t="shared" si="28"/>
        <v>1.6076381508571394E-2</v>
      </c>
    </row>
    <row r="1857" spans="1:8">
      <c r="A1857" s="1">
        <v>44330</v>
      </c>
      <c r="B1857">
        <v>37.5</v>
      </c>
      <c r="C1857">
        <v>37.979999999999997</v>
      </c>
      <c r="D1857">
        <v>37.459999000000003</v>
      </c>
      <c r="E1857">
        <v>37.880001</v>
      </c>
      <c r="F1857">
        <v>35.939064000000002</v>
      </c>
      <c r="G1857">
        <v>44850200</v>
      </c>
      <c r="H1857">
        <f t="shared" si="28"/>
        <v>1.5821822812260883E-2</v>
      </c>
    </row>
    <row r="1858" spans="1:8">
      <c r="A1858" s="1">
        <v>44333</v>
      </c>
      <c r="B1858">
        <v>37.759998000000003</v>
      </c>
      <c r="C1858">
        <v>37.990001999999997</v>
      </c>
      <c r="D1858">
        <v>37.610000999999997</v>
      </c>
      <c r="E1858">
        <v>37.950001</v>
      </c>
      <c r="F1858">
        <v>36.005470000000003</v>
      </c>
      <c r="G1858">
        <v>40376700</v>
      </c>
      <c r="H1858">
        <f t="shared" si="28"/>
        <v>1.8477387168458429E-3</v>
      </c>
    </row>
    <row r="1859" spans="1:8">
      <c r="A1859" s="1">
        <v>44334</v>
      </c>
      <c r="B1859">
        <v>37.919998</v>
      </c>
      <c r="C1859">
        <v>38.049999</v>
      </c>
      <c r="D1859">
        <v>37.400002000000001</v>
      </c>
      <c r="E1859">
        <v>37.419998</v>
      </c>
      <c r="F1859">
        <v>35.502631999999998</v>
      </c>
      <c r="G1859">
        <v>40299200</v>
      </c>
      <c r="H1859">
        <f t="shared" ref="H1859:H1922" si="29">(F1859-F1858)/F1858</f>
        <v>-1.3965600226854533E-2</v>
      </c>
    </row>
    <row r="1860" spans="1:8">
      <c r="A1860" s="1">
        <v>44335</v>
      </c>
      <c r="B1860">
        <v>36.990001999999997</v>
      </c>
      <c r="C1860">
        <v>37.209999000000003</v>
      </c>
      <c r="D1860">
        <v>36.590000000000003</v>
      </c>
      <c r="E1860">
        <v>37.189999</v>
      </c>
      <c r="F1860">
        <v>35.284412000000003</v>
      </c>
      <c r="G1860">
        <v>63573900</v>
      </c>
      <c r="H1860">
        <f t="shared" si="29"/>
        <v>-6.1465865404005879E-3</v>
      </c>
    </row>
    <row r="1861" spans="1:8">
      <c r="A1861" s="1">
        <v>44336</v>
      </c>
      <c r="B1861">
        <v>37.25</v>
      </c>
      <c r="C1861">
        <v>37.470001000000003</v>
      </c>
      <c r="D1861">
        <v>36.950001</v>
      </c>
      <c r="E1861">
        <v>37.209999000000003</v>
      </c>
      <c r="F1861">
        <v>35.303390999999998</v>
      </c>
      <c r="G1861">
        <v>59216100</v>
      </c>
      <c r="H1861">
        <f t="shared" si="29"/>
        <v>5.3788624846559793E-4</v>
      </c>
    </row>
    <row r="1862" spans="1:8">
      <c r="A1862" s="1">
        <v>44337</v>
      </c>
      <c r="B1862">
        <v>37.360000999999997</v>
      </c>
      <c r="C1862">
        <v>37.779998999999997</v>
      </c>
      <c r="D1862">
        <v>37.340000000000003</v>
      </c>
      <c r="E1862">
        <v>37.580002</v>
      </c>
      <c r="F1862">
        <v>35.654426999999998</v>
      </c>
      <c r="G1862">
        <v>44950300</v>
      </c>
      <c r="H1862">
        <f t="shared" si="29"/>
        <v>9.9434074194176027E-3</v>
      </c>
    </row>
    <row r="1863" spans="1:8">
      <c r="A1863" s="1">
        <v>44340</v>
      </c>
      <c r="B1863">
        <v>37.740001999999997</v>
      </c>
      <c r="C1863">
        <v>37.849997999999999</v>
      </c>
      <c r="D1863">
        <v>37.549999</v>
      </c>
      <c r="E1863">
        <v>37.759998000000003</v>
      </c>
      <c r="F1863">
        <v>35.825206999999999</v>
      </c>
      <c r="G1863">
        <v>29159600</v>
      </c>
      <c r="H1863">
        <f t="shared" si="29"/>
        <v>4.7898680295717722E-3</v>
      </c>
    </row>
    <row r="1864" spans="1:8">
      <c r="A1864" s="1">
        <v>44341</v>
      </c>
      <c r="B1864">
        <v>37.810001</v>
      </c>
      <c r="C1864">
        <v>38.099997999999999</v>
      </c>
      <c r="D1864">
        <v>37.330002</v>
      </c>
      <c r="E1864">
        <v>37.380001</v>
      </c>
      <c r="F1864">
        <v>35.464683999999998</v>
      </c>
      <c r="G1864">
        <v>38755900</v>
      </c>
      <c r="H1864">
        <f t="shared" si="29"/>
        <v>-1.0063389166181248E-2</v>
      </c>
    </row>
    <row r="1865" spans="1:8">
      <c r="A1865" s="1">
        <v>44342</v>
      </c>
      <c r="B1865">
        <v>37.520000000000003</v>
      </c>
      <c r="C1865">
        <v>37.659999999999997</v>
      </c>
      <c r="D1865">
        <v>37.220001000000003</v>
      </c>
      <c r="E1865">
        <v>37.490001999999997</v>
      </c>
      <c r="F1865">
        <v>35.569037999999999</v>
      </c>
      <c r="G1865">
        <v>38601900</v>
      </c>
      <c r="H1865">
        <f t="shared" si="29"/>
        <v>2.9424765211499061E-3</v>
      </c>
    </row>
    <row r="1866" spans="1:8">
      <c r="A1866" s="1">
        <v>44343</v>
      </c>
      <c r="B1866">
        <v>37.830002</v>
      </c>
      <c r="C1866">
        <v>38.020000000000003</v>
      </c>
      <c r="D1866">
        <v>37.610000999999997</v>
      </c>
      <c r="E1866">
        <v>37.919998</v>
      </c>
      <c r="F1866">
        <v>35.977012999999999</v>
      </c>
      <c r="G1866">
        <v>39789500</v>
      </c>
      <c r="H1866">
        <f t="shared" si="29"/>
        <v>1.1469947542579038E-2</v>
      </c>
    </row>
    <row r="1867" spans="1:8">
      <c r="A1867" s="1">
        <v>44344</v>
      </c>
      <c r="B1867">
        <v>38.090000000000003</v>
      </c>
      <c r="C1867">
        <v>38.090000000000003</v>
      </c>
      <c r="D1867">
        <v>37.709999000000003</v>
      </c>
      <c r="E1867">
        <v>37.990001999999997</v>
      </c>
      <c r="F1867">
        <v>36.043433999999998</v>
      </c>
      <c r="G1867">
        <v>39265000</v>
      </c>
      <c r="H1867">
        <f t="shared" si="29"/>
        <v>1.8462066319957771E-3</v>
      </c>
    </row>
    <row r="1868" spans="1:8">
      <c r="A1868" s="1">
        <v>44348</v>
      </c>
      <c r="B1868">
        <v>38.369999</v>
      </c>
      <c r="C1868">
        <v>38.479999999999997</v>
      </c>
      <c r="D1868">
        <v>38.119999</v>
      </c>
      <c r="E1868">
        <v>38.220001000000003</v>
      </c>
      <c r="F1868">
        <v>36.261642000000002</v>
      </c>
      <c r="G1868">
        <v>35710700</v>
      </c>
      <c r="H1868">
        <f t="shared" si="29"/>
        <v>6.0540291471673927E-3</v>
      </c>
    </row>
    <row r="1869" spans="1:8">
      <c r="A1869" s="1">
        <v>44349</v>
      </c>
      <c r="B1869">
        <v>38.340000000000003</v>
      </c>
      <c r="C1869">
        <v>38.380001</v>
      </c>
      <c r="D1869">
        <v>38.07</v>
      </c>
      <c r="E1869">
        <v>38.279998999999997</v>
      </c>
      <c r="F1869">
        <v>36.318558000000003</v>
      </c>
      <c r="G1869">
        <v>37537500</v>
      </c>
      <c r="H1869">
        <f t="shared" si="29"/>
        <v>1.5695924635735214E-3</v>
      </c>
    </row>
    <row r="1870" spans="1:8">
      <c r="A1870" s="1">
        <v>44350</v>
      </c>
      <c r="B1870">
        <v>38.159999999999997</v>
      </c>
      <c r="C1870">
        <v>38.599997999999999</v>
      </c>
      <c r="D1870">
        <v>38.040000999999997</v>
      </c>
      <c r="E1870">
        <v>38.369999</v>
      </c>
      <c r="F1870">
        <v>36.403953999999999</v>
      </c>
      <c r="G1870">
        <v>54877500</v>
      </c>
      <c r="H1870">
        <f t="shared" si="29"/>
        <v>2.3513048067601086E-3</v>
      </c>
    </row>
    <row r="1871" spans="1:8">
      <c r="A1871" s="1">
        <v>44351</v>
      </c>
      <c r="B1871">
        <v>38.419998</v>
      </c>
      <c r="C1871">
        <v>38.5</v>
      </c>
      <c r="D1871">
        <v>38.130001</v>
      </c>
      <c r="E1871">
        <v>38.470001000000003</v>
      </c>
      <c r="F1871">
        <v>36.498832999999998</v>
      </c>
      <c r="G1871">
        <v>27250900</v>
      </c>
      <c r="H1871">
        <f t="shared" si="29"/>
        <v>2.606282823014193E-3</v>
      </c>
    </row>
    <row r="1872" spans="1:8">
      <c r="A1872" s="1">
        <v>44354</v>
      </c>
      <c r="B1872">
        <v>38.529998999999997</v>
      </c>
      <c r="C1872">
        <v>38.529998999999997</v>
      </c>
      <c r="D1872">
        <v>38.150002000000001</v>
      </c>
      <c r="E1872">
        <v>38.220001000000003</v>
      </c>
      <c r="F1872">
        <v>36.261642000000002</v>
      </c>
      <c r="G1872">
        <v>37401800</v>
      </c>
      <c r="H1872">
        <f t="shared" si="29"/>
        <v>-6.4985913385229533E-3</v>
      </c>
    </row>
    <row r="1873" spans="1:8">
      <c r="A1873" s="1">
        <v>44355</v>
      </c>
      <c r="B1873">
        <v>38.009998000000003</v>
      </c>
      <c r="C1873">
        <v>38.240001999999997</v>
      </c>
      <c r="D1873">
        <v>37.729999999999997</v>
      </c>
      <c r="E1873">
        <v>38.119999</v>
      </c>
      <c r="F1873">
        <v>36.166763000000003</v>
      </c>
      <c r="G1873">
        <v>47747700</v>
      </c>
      <c r="H1873">
        <f t="shared" si="29"/>
        <v>-2.6165114089427835E-3</v>
      </c>
    </row>
    <row r="1874" spans="1:8">
      <c r="A1874" s="1">
        <v>44356</v>
      </c>
      <c r="B1874">
        <v>37.970001000000003</v>
      </c>
      <c r="C1874">
        <v>38.020000000000003</v>
      </c>
      <c r="D1874">
        <v>37.659999999999997</v>
      </c>
      <c r="E1874">
        <v>37.759998000000003</v>
      </c>
      <c r="F1874">
        <v>35.825206999999999</v>
      </c>
      <c r="G1874">
        <v>40776200</v>
      </c>
      <c r="H1874">
        <f t="shared" si="29"/>
        <v>-9.4439195456890671E-3</v>
      </c>
    </row>
    <row r="1875" spans="1:8">
      <c r="A1875" s="1">
        <v>44357</v>
      </c>
      <c r="B1875">
        <v>38.080002</v>
      </c>
      <c r="C1875">
        <v>38.18</v>
      </c>
      <c r="D1875">
        <v>37.290000999999997</v>
      </c>
      <c r="E1875">
        <v>37.32</v>
      </c>
      <c r="F1875">
        <v>35.407749000000003</v>
      </c>
      <c r="G1875">
        <v>53775500</v>
      </c>
      <c r="H1875">
        <f t="shared" si="29"/>
        <v>-1.1652633298113151E-2</v>
      </c>
    </row>
    <row r="1876" spans="1:8">
      <c r="A1876" s="1">
        <v>44358</v>
      </c>
      <c r="B1876">
        <v>37.389999000000003</v>
      </c>
      <c r="C1876">
        <v>37.580002</v>
      </c>
      <c r="D1876">
        <v>37.380001</v>
      </c>
      <c r="E1876">
        <v>37.560001</v>
      </c>
      <c r="F1876">
        <v>35.635460000000002</v>
      </c>
      <c r="G1876">
        <v>40416700</v>
      </c>
      <c r="H1876">
        <f t="shared" si="29"/>
        <v>6.4311063660104266E-3</v>
      </c>
    </row>
    <row r="1877" spans="1:8">
      <c r="A1877" s="1">
        <v>44361</v>
      </c>
      <c r="B1877">
        <v>37.490001999999997</v>
      </c>
      <c r="C1877">
        <v>37.549999</v>
      </c>
      <c r="D1877">
        <v>36.950001</v>
      </c>
      <c r="E1877">
        <v>37.169998</v>
      </c>
      <c r="F1877">
        <v>35.265438000000003</v>
      </c>
      <c r="G1877">
        <v>50613400</v>
      </c>
      <c r="H1877">
        <f t="shared" si="29"/>
        <v>-1.0383533704910746E-2</v>
      </c>
    </row>
    <row r="1878" spans="1:8">
      <c r="A1878" s="1">
        <v>44362</v>
      </c>
      <c r="B1878">
        <v>37.18</v>
      </c>
      <c r="C1878">
        <v>37.43</v>
      </c>
      <c r="D1878">
        <v>37</v>
      </c>
      <c r="E1878">
        <v>37.240001999999997</v>
      </c>
      <c r="F1878">
        <v>35.331859999999999</v>
      </c>
      <c r="G1878">
        <v>51315100</v>
      </c>
      <c r="H1878">
        <f t="shared" si="29"/>
        <v>1.8834871695056149E-3</v>
      </c>
    </row>
    <row r="1879" spans="1:8">
      <c r="A1879" s="1">
        <v>44363</v>
      </c>
      <c r="B1879">
        <v>37.119999</v>
      </c>
      <c r="C1879">
        <v>37.450001</v>
      </c>
      <c r="D1879">
        <v>36.740001999999997</v>
      </c>
      <c r="E1879">
        <v>37.200001</v>
      </c>
      <c r="F1879">
        <v>35.293914999999998</v>
      </c>
      <c r="G1879">
        <v>84961100</v>
      </c>
      <c r="H1879">
        <f t="shared" si="29"/>
        <v>-1.0739598764401468E-3</v>
      </c>
    </row>
    <row r="1880" spans="1:8">
      <c r="A1880" s="1">
        <v>44364</v>
      </c>
      <c r="B1880">
        <v>37.389999000000003</v>
      </c>
      <c r="C1880">
        <v>37.409999999999997</v>
      </c>
      <c r="D1880">
        <v>35.990001999999997</v>
      </c>
      <c r="E1880">
        <v>36.099997999999999</v>
      </c>
      <c r="F1880">
        <v>34.250267000000001</v>
      </c>
      <c r="G1880">
        <v>97659900</v>
      </c>
      <c r="H1880">
        <f t="shared" si="29"/>
        <v>-2.9570196448877872E-2</v>
      </c>
    </row>
    <row r="1881" spans="1:8">
      <c r="A1881" s="1">
        <v>44365</v>
      </c>
      <c r="B1881">
        <v>35.619999</v>
      </c>
      <c r="C1881">
        <v>35.740001999999997</v>
      </c>
      <c r="D1881">
        <v>35.18</v>
      </c>
      <c r="E1881">
        <v>35.229999999999997</v>
      </c>
      <c r="F1881">
        <v>33.424843000000003</v>
      </c>
      <c r="G1881">
        <v>180960000</v>
      </c>
      <c r="H1881">
        <f t="shared" si="29"/>
        <v>-2.4099782930159293E-2</v>
      </c>
    </row>
    <row r="1882" spans="1:8">
      <c r="A1882" s="1">
        <v>44368</v>
      </c>
      <c r="B1882">
        <v>35.439999</v>
      </c>
      <c r="C1882">
        <v>35.93</v>
      </c>
      <c r="D1882">
        <v>35.380001</v>
      </c>
      <c r="E1882">
        <v>35.909999999999997</v>
      </c>
      <c r="F1882">
        <v>34.204956000000003</v>
      </c>
      <c r="G1882">
        <v>89831400</v>
      </c>
      <c r="H1882">
        <f t="shared" si="29"/>
        <v>2.3339316806963013E-2</v>
      </c>
    </row>
    <row r="1883" spans="1:8">
      <c r="A1883" s="1">
        <v>44369</v>
      </c>
      <c r="B1883">
        <v>35.990001999999997</v>
      </c>
      <c r="C1883">
        <v>36.110000999999997</v>
      </c>
      <c r="D1883">
        <v>35.630001</v>
      </c>
      <c r="E1883">
        <v>35.970001000000003</v>
      </c>
      <c r="F1883">
        <v>34.262112000000002</v>
      </c>
      <c r="G1883">
        <v>42576400</v>
      </c>
      <c r="H1883">
        <f t="shared" si="29"/>
        <v>1.6709859237941745E-3</v>
      </c>
    </row>
    <row r="1884" spans="1:8">
      <c r="A1884" s="1">
        <v>44370</v>
      </c>
      <c r="B1884">
        <v>36</v>
      </c>
      <c r="C1884">
        <v>36.209999000000003</v>
      </c>
      <c r="D1884">
        <v>35.950001</v>
      </c>
      <c r="E1884">
        <v>36.040000999999997</v>
      </c>
      <c r="F1884">
        <v>34.328789</v>
      </c>
      <c r="G1884">
        <v>48094900</v>
      </c>
      <c r="H1884">
        <f t="shared" si="29"/>
        <v>1.9460855186042979E-3</v>
      </c>
    </row>
    <row r="1885" spans="1:8">
      <c r="A1885" s="1">
        <v>44371</v>
      </c>
      <c r="B1885">
        <v>36.25</v>
      </c>
      <c r="C1885">
        <v>36.580002</v>
      </c>
      <c r="D1885">
        <v>36.080002</v>
      </c>
      <c r="E1885">
        <v>36.490001999999997</v>
      </c>
      <c r="F1885">
        <v>34.757420000000003</v>
      </c>
      <c r="G1885">
        <v>42942800</v>
      </c>
      <c r="H1885">
        <f t="shared" si="29"/>
        <v>1.2486050702225554E-2</v>
      </c>
    </row>
    <row r="1886" spans="1:8">
      <c r="A1886" s="1">
        <v>44372</v>
      </c>
      <c r="B1886">
        <v>36.68</v>
      </c>
      <c r="C1886">
        <v>37.029998999999997</v>
      </c>
      <c r="D1886">
        <v>36.470001000000003</v>
      </c>
      <c r="E1886">
        <v>36.93</v>
      </c>
      <c r="F1886">
        <v>35.176524999999998</v>
      </c>
      <c r="G1886">
        <v>56845000</v>
      </c>
      <c r="H1886">
        <f t="shared" si="29"/>
        <v>1.2058000852767399E-2</v>
      </c>
    </row>
    <row r="1887" spans="1:8">
      <c r="A1887" s="1">
        <v>44375</v>
      </c>
      <c r="B1887">
        <v>36.860000999999997</v>
      </c>
      <c r="C1887">
        <v>36.889999000000003</v>
      </c>
      <c r="D1887">
        <v>36.450001</v>
      </c>
      <c r="E1887">
        <v>36.659999999999997</v>
      </c>
      <c r="F1887">
        <v>34.919342</v>
      </c>
      <c r="G1887">
        <v>70250700</v>
      </c>
      <c r="H1887">
        <f t="shared" si="29"/>
        <v>-7.3112110988790887E-3</v>
      </c>
    </row>
    <row r="1888" spans="1:8">
      <c r="A1888" s="1">
        <v>44376</v>
      </c>
      <c r="B1888">
        <v>36.849997999999999</v>
      </c>
      <c r="C1888">
        <v>37.049999</v>
      </c>
      <c r="D1888">
        <v>36.43</v>
      </c>
      <c r="E1888">
        <v>36.529998999999997</v>
      </c>
      <c r="F1888">
        <v>34.795516999999997</v>
      </c>
      <c r="G1888">
        <v>61051200</v>
      </c>
      <c r="H1888">
        <f t="shared" si="29"/>
        <v>-3.5460290173853683E-3</v>
      </c>
    </row>
    <row r="1889" spans="1:8">
      <c r="A1889" s="1">
        <v>44377</v>
      </c>
      <c r="B1889">
        <v>36.419998</v>
      </c>
      <c r="C1889">
        <v>36.770000000000003</v>
      </c>
      <c r="D1889">
        <v>36.409999999999997</v>
      </c>
      <c r="E1889">
        <v>36.689999</v>
      </c>
      <c r="F1889">
        <v>34.947921999999998</v>
      </c>
      <c r="G1889">
        <v>42414100</v>
      </c>
      <c r="H1889">
        <f t="shared" si="29"/>
        <v>4.3800182649966568E-3</v>
      </c>
    </row>
    <row r="1890" spans="1:8">
      <c r="A1890" s="1">
        <v>44378</v>
      </c>
      <c r="B1890">
        <v>36.869999</v>
      </c>
      <c r="C1890">
        <v>37</v>
      </c>
      <c r="D1890">
        <v>36.68</v>
      </c>
      <c r="E1890">
        <v>36.979999999999997</v>
      </c>
      <c r="F1890">
        <v>35.224159</v>
      </c>
      <c r="G1890">
        <v>36615600</v>
      </c>
      <c r="H1890">
        <f t="shared" si="29"/>
        <v>7.9042467818258803E-3</v>
      </c>
    </row>
    <row r="1891" spans="1:8">
      <c r="A1891" s="1">
        <v>44379</v>
      </c>
      <c r="B1891">
        <v>36.979999999999997</v>
      </c>
      <c r="C1891">
        <v>37.020000000000003</v>
      </c>
      <c r="D1891">
        <v>36.790000999999997</v>
      </c>
      <c r="E1891">
        <v>36.939999</v>
      </c>
      <c r="F1891">
        <v>35.186053999999999</v>
      </c>
      <c r="G1891">
        <v>27018400</v>
      </c>
      <c r="H1891">
        <f t="shared" si="29"/>
        <v>-1.0817859412910783E-3</v>
      </c>
    </row>
    <row r="1892" spans="1:8">
      <c r="A1892" s="1">
        <v>44383</v>
      </c>
      <c r="B1892">
        <v>36.849997999999999</v>
      </c>
      <c r="C1892">
        <v>36.869999</v>
      </c>
      <c r="D1892">
        <v>36.119999</v>
      </c>
      <c r="E1892">
        <v>36.360000999999997</v>
      </c>
      <c r="F1892">
        <v>34.633595</v>
      </c>
      <c r="G1892">
        <v>49225300</v>
      </c>
      <c r="H1892">
        <f t="shared" si="29"/>
        <v>-1.5701078614839815E-2</v>
      </c>
    </row>
    <row r="1893" spans="1:8">
      <c r="A1893" s="1">
        <v>44384</v>
      </c>
      <c r="B1893">
        <v>36.139999000000003</v>
      </c>
      <c r="C1893">
        <v>36.490001999999997</v>
      </c>
      <c r="D1893">
        <v>36.060001</v>
      </c>
      <c r="E1893">
        <v>36.409999999999997</v>
      </c>
      <c r="F1893">
        <v>34.681221000000001</v>
      </c>
      <c r="G1893">
        <v>43747100</v>
      </c>
      <c r="H1893">
        <f t="shared" si="29"/>
        <v>1.3751387922622835E-3</v>
      </c>
    </row>
    <row r="1894" spans="1:8">
      <c r="A1894" s="1">
        <v>44385</v>
      </c>
      <c r="B1894">
        <v>35.830002</v>
      </c>
      <c r="C1894">
        <v>36.040000999999997</v>
      </c>
      <c r="D1894">
        <v>35.509998000000003</v>
      </c>
      <c r="E1894">
        <v>35.68</v>
      </c>
      <c r="F1894">
        <v>33.985878</v>
      </c>
      <c r="G1894">
        <v>75084200</v>
      </c>
      <c r="H1894">
        <f t="shared" si="29"/>
        <v>-2.0049553618657231E-2</v>
      </c>
    </row>
    <row r="1895" spans="1:8">
      <c r="A1895" s="1">
        <v>44386</v>
      </c>
      <c r="B1895">
        <v>36.200001</v>
      </c>
      <c r="C1895">
        <v>36.759998000000003</v>
      </c>
      <c r="D1895">
        <v>36.090000000000003</v>
      </c>
      <c r="E1895">
        <v>36.709999000000003</v>
      </c>
      <c r="F1895">
        <v>34.966976000000003</v>
      </c>
      <c r="G1895">
        <v>70546500</v>
      </c>
      <c r="H1895">
        <f t="shared" si="29"/>
        <v>2.8867813860804271E-2</v>
      </c>
    </row>
    <row r="1896" spans="1:8">
      <c r="A1896" s="1">
        <v>44389</v>
      </c>
      <c r="B1896">
        <v>36.490001999999997</v>
      </c>
      <c r="C1896">
        <v>37.139999000000003</v>
      </c>
      <c r="D1896">
        <v>36.330002</v>
      </c>
      <c r="E1896">
        <v>37.07</v>
      </c>
      <c r="F1896">
        <v>35.309882999999999</v>
      </c>
      <c r="G1896">
        <v>62953400</v>
      </c>
      <c r="H1896">
        <f t="shared" si="29"/>
        <v>9.8065958005632715E-3</v>
      </c>
    </row>
    <row r="1897" spans="1:8">
      <c r="A1897" s="1">
        <v>44390</v>
      </c>
      <c r="B1897">
        <v>36.950001</v>
      </c>
      <c r="C1897">
        <v>37.009998000000003</v>
      </c>
      <c r="D1897">
        <v>36.529998999999997</v>
      </c>
      <c r="E1897">
        <v>36.669998</v>
      </c>
      <c r="F1897">
        <v>34.928871000000001</v>
      </c>
      <c r="G1897">
        <v>44476200</v>
      </c>
      <c r="H1897">
        <f t="shared" si="29"/>
        <v>-1.0790520036557423E-2</v>
      </c>
    </row>
    <row r="1898" spans="1:8">
      <c r="A1898" s="1">
        <v>44391</v>
      </c>
      <c r="B1898">
        <v>36.689999</v>
      </c>
      <c r="C1898">
        <v>36.93</v>
      </c>
      <c r="D1898">
        <v>36.099997999999999</v>
      </c>
      <c r="E1898">
        <v>36.5</v>
      </c>
      <c r="F1898">
        <v>34.766956</v>
      </c>
      <c r="G1898">
        <v>69632700</v>
      </c>
      <c r="H1898">
        <f t="shared" si="29"/>
        <v>-4.6355635142057835E-3</v>
      </c>
    </row>
    <row r="1899" spans="1:8">
      <c r="A1899" s="1">
        <v>44392</v>
      </c>
      <c r="B1899">
        <v>36.139999000000003</v>
      </c>
      <c r="C1899">
        <v>36.849997999999999</v>
      </c>
      <c r="D1899">
        <v>36.139999000000003</v>
      </c>
      <c r="E1899">
        <v>36.619999</v>
      </c>
      <c r="F1899">
        <v>34.881245</v>
      </c>
      <c r="G1899">
        <v>53977600</v>
      </c>
      <c r="H1899">
        <f t="shared" si="29"/>
        <v>3.2872880789448296E-3</v>
      </c>
    </row>
    <row r="1900" spans="1:8">
      <c r="A1900" s="1">
        <v>44393</v>
      </c>
      <c r="B1900">
        <v>36.810001</v>
      </c>
      <c r="C1900">
        <v>36.810001</v>
      </c>
      <c r="D1900">
        <v>36.040000999999997</v>
      </c>
      <c r="E1900">
        <v>36.119999</v>
      </c>
      <c r="F1900">
        <v>34.404983999999999</v>
      </c>
      <c r="G1900">
        <v>56160700</v>
      </c>
      <c r="H1900">
        <f t="shared" si="29"/>
        <v>-1.3653784433439831E-2</v>
      </c>
    </row>
    <row r="1901" spans="1:8">
      <c r="A1901" s="1">
        <v>44396</v>
      </c>
      <c r="B1901">
        <v>35.419998</v>
      </c>
      <c r="C1901">
        <v>35.610000999999997</v>
      </c>
      <c r="D1901">
        <v>34.900002000000001</v>
      </c>
      <c r="E1901">
        <v>35.110000999999997</v>
      </c>
      <c r="F1901">
        <v>33.442936000000003</v>
      </c>
      <c r="G1901">
        <v>89972200</v>
      </c>
      <c r="H1901">
        <f t="shared" si="29"/>
        <v>-2.7962460322608951E-2</v>
      </c>
    </row>
    <row r="1902" spans="1:8">
      <c r="A1902" s="1">
        <v>44397</v>
      </c>
      <c r="B1902">
        <v>35.07</v>
      </c>
      <c r="C1902">
        <v>36.220001000000003</v>
      </c>
      <c r="D1902">
        <v>35</v>
      </c>
      <c r="E1902">
        <v>35.979999999999997</v>
      </c>
      <c r="F1902">
        <v>34.271633000000001</v>
      </c>
      <c r="G1902">
        <v>70635800</v>
      </c>
      <c r="H1902">
        <f t="shared" si="29"/>
        <v>2.4779433241148389E-2</v>
      </c>
    </row>
    <row r="1903" spans="1:8">
      <c r="A1903" s="1">
        <v>44398</v>
      </c>
      <c r="B1903">
        <v>36.270000000000003</v>
      </c>
      <c r="C1903">
        <v>36.779998999999997</v>
      </c>
      <c r="D1903">
        <v>36.240001999999997</v>
      </c>
      <c r="E1903">
        <v>36.599997999999999</v>
      </c>
      <c r="F1903">
        <v>34.862194000000002</v>
      </c>
      <c r="G1903">
        <v>59975000</v>
      </c>
      <c r="H1903">
        <f t="shared" si="29"/>
        <v>1.7231772994301175E-2</v>
      </c>
    </row>
    <row r="1904" spans="1:8">
      <c r="A1904" s="1">
        <v>44399</v>
      </c>
      <c r="B1904">
        <v>36.470001000000003</v>
      </c>
      <c r="C1904">
        <v>36.560001</v>
      </c>
      <c r="D1904">
        <v>36.049999</v>
      </c>
      <c r="E1904">
        <v>36.200001</v>
      </c>
      <c r="F1904">
        <v>34.481194000000002</v>
      </c>
      <c r="G1904">
        <v>35292300</v>
      </c>
      <c r="H1904">
        <f t="shared" si="29"/>
        <v>-1.0928744186324023E-2</v>
      </c>
    </row>
    <row r="1905" spans="1:8">
      <c r="A1905" s="1">
        <v>44400</v>
      </c>
      <c r="B1905">
        <v>36.549999</v>
      </c>
      <c r="C1905">
        <v>36.650002000000001</v>
      </c>
      <c r="D1905">
        <v>36.159999999999997</v>
      </c>
      <c r="E1905">
        <v>36.259998000000003</v>
      </c>
      <c r="F1905">
        <v>34.538342</v>
      </c>
      <c r="G1905">
        <v>36766900</v>
      </c>
      <c r="H1905">
        <f t="shared" si="29"/>
        <v>1.6573672013793367E-3</v>
      </c>
    </row>
    <row r="1906" spans="1:8">
      <c r="A1906" s="1">
        <v>44403</v>
      </c>
      <c r="B1906">
        <v>36.189999</v>
      </c>
      <c r="C1906">
        <v>36.540000999999997</v>
      </c>
      <c r="D1906">
        <v>36.169998</v>
      </c>
      <c r="E1906">
        <v>36.470001000000003</v>
      </c>
      <c r="F1906">
        <v>34.738368999999999</v>
      </c>
      <c r="G1906">
        <v>25396000</v>
      </c>
      <c r="H1906">
        <f t="shared" si="29"/>
        <v>5.7914476612687029E-3</v>
      </c>
    </row>
    <row r="1907" spans="1:8">
      <c r="A1907" s="1">
        <v>44404</v>
      </c>
      <c r="B1907">
        <v>36.189999</v>
      </c>
      <c r="C1907">
        <v>36.619999</v>
      </c>
      <c r="D1907">
        <v>36.020000000000003</v>
      </c>
      <c r="E1907">
        <v>36.459999000000003</v>
      </c>
      <c r="F1907">
        <v>34.728839999999998</v>
      </c>
      <c r="G1907">
        <v>38988400</v>
      </c>
      <c r="H1907">
        <f t="shared" si="29"/>
        <v>-2.7430763948648726E-4</v>
      </c>
    </row>
    <row r="1908" spans="1:8">
      <c r="A1908" s="1">
        <v>44405</v>
      </c>
      <c r="B1908">
        <v>36.590000000000003</v>
      </c>
      <c r="C1908">
        <v>36.639999000000003</v>
      </c>
      <c r="D1908">
        <v>36.159999999999997</v>
      </c>
      <c r="E1908">
        <v>36.409999999999997</v>
      </c>
      <c r="F1908">
        <v>34.681221000000001</v>
      </c>
      <c r="G1908">
        <v>42908200</v>
      </c>
      <c r="H1908">
        <f t="shared" si="29"/>
        <v>-1.371165866755049E-3</v>
      </c>
    </row>
    <row r="1909" spans="1:8">
      <c r="A1909" s="1">
        <v>44406</v>
      </c>
      <c r="B1909">
        <v>36.650002000000001</v>
      </c>
      <c r="C1909">
        <v>36.970001000000003</v>
      </c>
      <c r="D1909">
        <v>36.490001999999997</v>
      </c>
      <c r="E1909">
        <v>36.810001</v>
      </c>
      <c r="F1909">
        <v>35.062224999999998</v>
      </c>
      <c r="G1909">
        <v>41434200</v>
      </c>
      <c r="H1909">
        <f t="shared" si="29"/>
        <v>1.0985887722926399E-2</v>
      </c>
    </row>
    <row r="1910" spans="1:8">
      <c r="A1910" s="1">
        <v>44407</v>
      </c>
      <c r="B1910">
        <v>36.709999000000003</v>
      </c>
      <c r="C1910">
        <v>36.979999999999997</v>
      </c>
      <c r="D1910">
        <v>36.43</v>
      </c>
      <c r="E1910">
        <v>36.520000000000003</v>
      </c>
      <c r="F1910">
        <v>34.785998999999997</v>
      </c>
      <c r="G1910">
        <v>52385300</v>
      </c>
      <c r="H1910">
        <f t="shared" si="29"/>
        <v>-7.8781651763400982E-3</v>
      </c>
    </row>
    <row r="1911" spans="1:8">
      <c r="A1911" s="1">
        <v>44410</v>
      </c>
      <c r="B1911">
        <v>36.770000000000003</v>
      </c>
      <c r="C1911">
        <v>37.189999</v>
      </c>
      <c r="D1911">
        <v>36.479999999999997</v>
      </c>
      <c r="E1911">
        <v>36.529998999999997</v>
      </c>
      <c r="F1911">
        <v>34.795516999999997</v>
      </c>
      <c r="G1911">
        <v>47589900</v>
      </c>
      <c r="H1911">
        <f t="shared" si="29"/>
        <v>2.7361583032299623E-4</v>
      </c>
    </row>
    <row r="1912" spans="1:8">
      <c r="A1912" s="1">
        <v>44411</v>
      </c>
      <c r="B1912">
        <v>36.659999999999997</v>
      </c>
      <c r="C1912">
        <v>36.990001999999997</v>
      </c>
      <c r="D1912">
        <v>36.119999</v>
      </c>
      <c r="E1912">
        <v>36.939999</v>
      </c>
      <c r="F1912">
        <v>35.186053999999999</v>
      </c>
      <c r="G1912">
        <v>42169600</v>
      </c>
      <c r="H1912">
        <f t="shared" si="29"/>
        <v>1.1223773453344636E-2</v>
      </c>
    </row>
    <row r="1913" spans="1:8">
      <c r="A1913" s="1">
        <v>44412</v>
      </c>
      <c r="B1913">
        <v>36.590000000000003</v>
      </c>
      <c r="C1913">
        <v>37.020000000000003</v>
      </c>
      <c r="D1913">
        <v>36.43</v>
      </c>
      <c r="E1913">
        <v>36.630001</v>
      </c>
      <c r="F1913">
        <v>34.890770000000003</v>
      </c>
      <c r="G1913">
        <v>52346400</v>
      </c>
      <c r="H1913">
        <f t="shared" si="29"/>
        <v>-8.3920748828497579E-3</v>
      </c>
    </row>
    <row r="1914" spans="1:8">
      <c r="A1914" s="1">
        <v>44413</v>
      </c>
      <c r="B1914">
        <v>36.860000999999997</v>
      </c>
      <c r="C1914">
        <v>37.110000999999997</v>
      </c>
      <c r="D1914">
        <v>36.849997999999999</v>
      </c>
      <c r="E1914">
        <v>37.110000999999997</v>
      </c>
      <c r="F1914">
        <v>35.347977</v>
      </c>
      <c r="G1914">
        <v>37168200</v>
      </c>
      <c r="H1914">
        <f t="shared" si="29"/>
        <v>1.3103952707263175E-2</v>
      </c>
    </row>
    <row r="1915" spans="1:8">
      <c r="A1915" s="1">
        <v>44414</v>
      </c>
      <c r="B1915">
        <v>37.459999000000003</v>
      </c>
      <c r="C1915">
        <v>37.93</v>
      </c>
      <c r="D1915">
        <v>37.450001</v>
      </c>
      <c r="E1915">
        <v>37.860000999999997</v>
      </c>
      <c r="F1915">
        <v>36.062370000000001</v>
      </c>
      <c r="G1915">
        <v>58081000</v>
      </c>
      <c r="H1915">
        <f t="shared" si="29"/>
        <v>2.0210293788524337E-2</v>
      </c>
    </row>
    <row r="1916" spans="1:8">
      <c r="A1916" s="1">
        <v>44417</v>
      </c>
      <c r="B1916">
        <v>37.810001</v>
      </c>
      <c r="C1916">
        <v>38.139999000000003</v>
      </c>
      <c r="D1916">
        <v>37.599997999999999</v>
      </c>
      <c r="E1916">
        <v>37.959999000000003</v>
      </c>
      <c r="F1916">
        <v>36.157618999999997</v>
      </c>
      <c r="G1916">
        <v>48015600</v>
      </c>
      <c r="H1916">
        <f t="shared" si="29"/>
        <v>2.6412296252297193E-3</v>
      </c>
    </row>
    <row r="1917" spans="1:8">
      <c r="A1917" s="1">
        <v>44418</v>
      </c>
      <c r="B1917">
        <v>37.93</v>
      </c>
      <c r="C1917">
        <v>38.470001000000003</v>
      </c>
      <c r="D1917">
        <v>37.889999000000003</v>
      </c>
      <c r="E1917">
        <v>38.360000999999997</v>
      </c>
      <c r="F1917">
        <v>36.538634999999999</v>
      </c>
      <c r="G1917">
        <v>40907400</v>
      </c>
      <c r="H1917">
        <f t="shared" si="29"/>
        <v>1.0537640766666702E-2</v>
      </c>
    </row>
    <row r="1918" spans="1:8">
      <c r="A1918" s="1">
        <v>44419</v>
      </c>
      <c r="B1918">
        <v>38.470001000000003</v>
      </c>
      <c r="C1918">
        <v>38.810001</v>
      </c>
      <c r="D1918">
        <v>38.290000999999997</v>
      </c>
      <c r="E1918">
        <v>38.799999</v>
      </c>
      <c r="F1918">
        <v>36.957740999999999</v>
      </c>
      <c r="G1918">
        <v>48372100</v>
      </c>
      <c r="H1918">
        <f t="shared" si="29"/>
        <v>1.1470215020347622E-2</v>
      </c>
    </row>
    <row r="1919" spans="1:8">
      <c r="A1919" s="1">
        <v>44420</v>
      </c>
      <c r="B1919">
        <v>38.840000000000003</v>
      </c>
      <c r="C1919">
        <v>38.919998</v>
      </c>
      <c r="D1919">
        <v>38.599997999999999</v>
      </c>
      <c r="E1919">
        <v>38.869999</v>
      </c>
      <c r="F1919">
        <v>37.024414</v>
      </c>
      <c r="G1919">
        <v>44566400</v>
      </c>
      <c r="H1919">
        <f t="shared" si="29"/>
        <v>1.8040334229303013E-3</v>
      </c>
    </row>
    <row r="1920" spans="1:8">
      <c r="A1920" s="1">
        <v>44421</v>
      </c>
      <c r="B1920">
        <v>38.900002000000001</v>
      </c>
      <c r="C1920">
        <v>38.950001</v>
      </c>
      <c r="D1920">
        <v>38.490001999999997</v>
      </c>
      <c r="E1920">
        <v>38.580002</v>
      </c>
      <c r="F1920">
        <v>36.748187999999999</v>
      </c>
      <c r="G1920">
        <v>43077200</v>
      </c>
      <c r="H1920">
        <f t="shared" si="29"/>
        <v>-7.4606447518656529E-3</v>
      </c>
    </row>
    <row r="1921" spans="1:8">
      <c r="A1921" s="1">
        <v>44424</v>
      </c>
      <c r="B1921">
        <v>38.330002</v>
      </c>
      <c r="C1921">
        <v>38.520000000000003</v>
      </c>
      <c r="D1921">
        <v>37.990001999999997</v>
      </c>
      <c r="E1921">
        <v>38.479999999999997</v>
      </c>
      <c r="F1921">
        <v>36.652931000000002</v>
      </c>
      <c r="G1921">
        <v>48011800</v>
      </c>
      <c r="H1921">
        <f t="shared" si="29"/>
        <v>-2.5921550199970839E-3</v>
      </c>
    </row>
    <row r="1922" spans="1:8">
      <c r="A1922" s="1">
        <v>44425</v>
      </c>
      <c r="B1922">
        <v>38.220001000000003</v>
      </c>
      <c r="C1922">
        <v>38.5</v>
      </c>
      <c r="D1922">
        <v>37.830002</v>
      </c>
      <c r="E1922">
        <v>38.209999000000003</v>
      </c>
      <c r="F1922">
        <v>36.395747999999998</v>
      </c>
      <c r="G1922">
        <v>52414800</v>
      </c>
      <c r="H1922">
        <f t="shared" si="29"/>
        <v>-7.0167103416642123E-3</v>
      </c>
    </row>
    <row r="1923" spans="1:8">
      <c r="A1923" s="1">
        <v>44426</v>
      </c>
      <c r="B1923">
        <v>38.060001</v>
      </c>
      <c r="C1923">
        <v>38.330002</v>
      </c>
      <c r="D1923">
        <v>37.709999000000003</v>
      </c>
      <c r="E1923">
        <v>37.740001999999997</v>
      </c>
      <c r="F1923">
        <v>35.948070999999999</v>
      </c>
      <c r="G1923">
        <v>39550400</v>
      </c>
      <c r="H1923">
        <f t="shared" ref="H1923:H1986" si="30">(F1923-F1922)/F1922</f>
        <v>-1.2300255513363782E-2</v>
      </c>
    </row>
    <row r="1924" spans="1:8">
      <c r="A1924" s="1">
        <v>44427</v>
      </c>
      <c r="B1924">
        <v>37.330002</v>
      </c>
      <c r="C1924">
        <v>37.740001999999997</v>
      </c>
      <c r="D1924">
        <v>37.220001000000003</v>
      </c>
      <c r="E1924">
        <v>37.459999000000003</v>
      </c>
      <c r="F1924">
        <v>35.681358000000003</v>
      </c>
      <c r="G1924">
        <v>48961300</v>
      </c>
      <c r="H1924">
        <f t="shared" si="30"/>
        <v>-7.4193967181158558E-3</v>
      </c>
    </row>
    <row r="1925" spans="1:8">
      <c r="A1925" s="1">
        <v>44428</v>
      </c>
      <c r="B1925">
        <v>37.459999000000003</v>
      </c>
      <c r="C1925">
        <v>37.75</v>
      </c>
      <c r="D1925">
        <v>37.32</v>
      </c>
      <c r="E1925">
        <v>37.689999</v>
      </c>
      <c r="F1925">
        <v>35.900444</v>
      </c>
      <c r="G1925">
        <v>33898600</v>
      </c>
      <c r="H1925">
        <f t="shared" si="30"/>
        <v>6.1400689962528114E-3</v>
      </c>
    </row>
    <row r="1926" spans="1:8">
      <c r="A1926" s="1">
        <v>44431</v>
      </c>
      <c r="B1926">
        <v>37.880001</v>
      </c>
      <c r="C1926">
        <v>38.159999999999997</v>
      </c>
      <c r="D1926">
        <v>37.880001</v>
      </c>
      <c r="E1926">
        <v>38</v>
      </c>
      <c r="F1926">
        <v>36.195720999999999</v>
      </c>
      <c r="G1926">
        <v>28807400</v>
      </c>
      <c r="H1926">
        <f t="shared" si="30"/>
        <v>8.2248843496197065E-3</v>
      </c>
    </row>
    <row r="1927" spans="1:8">
      <c r="A1927" s="1">
        <v>44432</v>
      </c>
      <c r="B1927">
        <v>38.07</v>
      </c>
      <c r="C1927">
        <v>38.32</v>
      </c>
      <c r="D1927">
        <v>38.040000999999997</v>
      </c>
      <c r="E1927">
        <v>38.229999999999997</v>
      </c>
      <c r="F1927">
        <v>36.414802999999999</v>
      </c>
      <c r="G1927">
        <v>37677300</v>
      </c>
      <c r="H1927">
        <f t="shared" si="30"/>
        <v>6.0527044066894051E-3</v>
      </c>
    </row>
    <row r="1928" spans="1:8">
      <c r="A1928" s="1">
        <v>44433</v>
      </c>
      <c r="B1928">
        <v>38.330002</v>
      </c>
      <c r="C1928">
        <v>38.919998</v>
      </c>
      <c r="D1928">
        <v>38.25</v>
      </c>
      <c r="E1928">
        <v>38.68</v>
      </c>
      <c r="F1928">
        <v>36.843440999999999</v>
      </c>
      <c r="G1928">
        <v>47904800</v>
      </c>
      <c r="H1928">
        <f t="shared" si="30"/>
        <v>1.1770982256858548E-2</v>
      </c>
    </row>
    <row r="1929" spans="1:8">
      <c r="A1929" s="1">
        <v>44434</v>
      </c>
      <c r="B1929">
        <v>38.849997999999999</v>
      </c>
      <c r="C1929">
        <v>38.900002000000001</v>
      </c>
      <c r="D1929">
        <v>38.450001</v>
      </c>
      <c r="E1929">
        <v>38.490001999999997</v>
      </c>
      <c r="F1929">
        <v>36.662457000000003</v>
      </c>
      <c r="G1929">
        <v>38484300</v>
      </c>
      <c r="H1929">
        <f t="shared" si="30"/>
        <v>-4.9122447602001984E-3</v>
      </c>
    </row>
    <row r="1930" spans="1:8">
      <c r="A1930" s="1">
        <v>44435</v>
      </c>
      <c r="B1930">
        <v>38.540000999999997</v>
      </c>
      <c r="C1930">
        <v>39.009998000000003</v>
      </c>
      <c r="D1930">
        <v>38.529998999999997</v>
      </c>
      <c r="E1930">
        <v>39</v>
      </c>
      <c r="F1930">
        <v>37.148238999999997</v>
      </c>
      <c r="G1930">
        <v>38511100</v>
      </c>
      <c r="H1930">
        <f t="shared" si="30"/>
        <v>1.3250121234373169E-2</v>
      </c>
    </row>
    <row r="1931" spans="1:8">
      <c r="A1931" s="1">
        <v>44438</v>
      </c>
      <c r="B1931">
        <v>39.020000000000003</v>
      </c>
      <c r="C1931">
        <v>39.040000999999997</v>
      </c>
      <c r="D1931">
        <v>38.43</v>
      </c>
      <c r="E1931">
        <v>38.450001</v>
      </c>
      <c r="F1931">
        <v>36.624355000000001</v>
      </c>
      <c r="G1931">
        <v>30096500</v>
      </c>
      <c r="H1931">
        <f t="shared" si="30"/>
        <v>-1.4102525829016966E-2</v>
      </c>
    </row>
    <row r="1932" spans="1:8">
      <c r="A1932" s="1">
        <v>44439</v>
      </c>
      <c r="B1932">
        <v>38.419998</v>
      </c>
      <c r="C1932">
        <v>38.689999</v>
      </c>
      <c r="D1932">
        <v>38.259998000000003</v>
      </c>
      <c r="E1932">
        <v>38.400002000000001</v>
      </c>
      <c r="F1932">
        <v>36.576735999999997</v>
      </c>
      <c r="G1932">
        <v>49876200</v>
      </c>
      <c r="H1932">
        <f t="shared" si="30"/>
        <v>-1.3002003721295438E-3</v>
      </c>
    </row>
    <row r="1933" spans="1:8">
      <c r="A1933" s="1">
        <v>44440</v>
      </c>
      <c r="B1933">
        <v>38.43</v>
      </c>
      <c r="C1933">
        <v>38.450001</v>
      </c>
      <c r="D1933">
        <v>38.049999</v>
      </c>
      <c r="E1933">
        <v>38.18</v>
      </c>
      <c r="F1933">
        <v>36.367179999999998</v>
      </c>
      <c r="G1933">
        <v>43976200</v>
      </c>
      <c r="H1933">
        <f t="shared" si="30"/>
        <v>-5.7292154226117721E-3</v>
      </c>
    </row>
    <row r="1934" spans="1:8">
      <c r="A1934" s="1">
        <v>44441</v>
      </c>
      <c r="B1934">
        <v>38.270000000000003</v>
      </c>
      <c r="C1934">
        <v>38.450001</v>
      </c>
      <c r="D1934">
        <v>38.159999999999997</v>
      </c>
      <c r="E1934">
        <v>38.310001</v>
      </c>
      <c r="F1934">
        <v>36.491005000000001</v>
      </c>
      <c r="G1934">
        <v>29611500</v>
      </c>
      <c r="H1934">
        <f t="shared" si="30"/>
        <v>3.4048556968124455E-3</v>
      </c>
    </row>
    <row r="1935" spans="1:8">
      <c r="A1935" s="1">
        <v>44442</v>
      </c>
      <c r="B1935">
        <v>38.240001999999997</v>
      </c>
      <c r="C1935">
        <v>38.32</v>
      </c>
      <c r="D1935">
        <v>37.979999999999997</v>
      </c>
      <c r="E1935">
        <v>38.07</v>
      </c>
      <c r="F1935">
        <v>36.262397999999997</v>
      </c>
      <c r="G1935">
        <v>34847500</v>
      </c>
      <c r="H1935">
        <f t="shared" si="30"/>
        <v>-6.2647493539847356E-3</v>
      </c>
    </row>
    <row r="1936" spans="1:8">
      <c r="A1936" s="1">
        <v>44446</v>
      </c>
      <c r="B1936">
        <v>38.200001</v>
      </c>
      <c r="C1936">
        <v>38.200001</v>
      </c>
      <c r="D1936">
        <v>37.840000000000003</v>
      </c>
      <c r="E1936">
        <v>37.840000000000003</v>
      </c>
      <c r="F1936">
        <v>36.043320000000001</v>
      </c>
      <c r="G1936">
        <v>39214900</v>
      </c>
      <c r="H1936">
        <f t="shared" si="30"/>
        <v>-6.0414647702006948E-3</v>
      </c>
    </row>
    <row r="1937" spans="1:8">
      <c r="A1937" s="1">
        <v>44447</v>
      </c>
      <c r="B1937">
        <v>37.75</v>
      </c>
      <c r="C1937">
        <v>37.93</v>
      </c>
      <c r="D1937">
        <v>37.549999</v>
      </c>
      <c r="E1937">
        <v>37.75</v>
      </c>
      <c r="F1937">
        <v>35.957596000000002</v>
      </c>
      <c r="G1937">
        <v>32523900</v>
      </c>
      <c r="H1937">
        <f t="shared" si="30"/>
        <v>-2.3783602620402067E-3</v>
      </c>
    </row>
    <row r="1938" spans="1:8">
      <c r="A1938" s="1">
        <v>44448</v>
      </c>
      <c r="B1938">
        <v>37.700001</v>
      </c>
      <c r="C1938">
        <v>38.220001000000003</v>
      </c>
      <c r="D1938">
        <v>37.669998</v>
      </c>
      <c r="E1938">
        <v>37.860000999999997</v>
      </c>
      <c r="F1938">
        <v>36.062370000000001</v>
      </c>
      <c r="G1938">
        <v>33421000</v>
      </c>
      <c r="H1938">
        <f t="shared" si="30"/>
        <v>2.9138210463235371E-3</v>
      </c>
    </row>
    <row r="1939" spans="1:8">
      <c r="A1939" s="1">
        <v>44449</v>
      </c>
      <c r="B1939">
        <v>38.07</v>
      </c>
      <c r="C1939">
        <v>38.110000999999997</v>
      </c>
      <c r="D1939">
        <v>37.57</v>
      </c>
      <c r="E1939">
        <v>37.580002</v>
      </c>
      <c r="F1939">
        <v>35.795658000000003</v>
      </c>
      <c r="G1939">
        <v>39350500</v>
      </c>
      <c r="H1939">
        <f t="shared" si="30"/>
        <v>-7.3958533507364676E-3</v>
      </c>
    </row>
    <row r="1940" spans="1:8">
      <c r="A1940" s="1">
        <v>44452</v>
      </c>
      <c r="B1940">
        <v>37.849997999999999</v>
      </c>
      <c r="C1940">
        <v>38.07</v>
      </c>
      <c r="D1940">
        <v>37.740001999999997</v>
      </c>
      <c r="E1940">
        <v>38.009998000000003</v>
      </c>
      <c r="F1940">
        <v>36.205246000000002</v>
      </c>
      <c r="G1940">
        <v>40357300</v>
      </c>
      <c r="H1940">
        <f t="shared" si="30"/>
        <v>1.1442393376313947E-2</v>
      </c>
    </row>
    <row r="1941" spans="1:8">
      <c r="A1941" s="1">
        <v>44453</v>
      </c>
      <c r="B1941">
        <v>38.139999000000003</v>
      </c>
      <c r="C1941">
        <v>38.279998999999997</v>
      </c>
      <c r="D1941">
        <v>37.380001</v>
      </c>
      <c r="E1941">
        <v>37.5</v>
      </c>
      <c r="F1941">
        <v>35.719467000000002</v>
      </c>
      <c r="G1941">
        <v>45670600</v>
      </c>
      <c r="H1941">
        <f t="shared" si="30"/>
        <v>-1.341736498627853E-2</v>
      </c>
    </row>
    <row r="1942" spans="1:8">
      <c r="A1942" s="1">
        <v>44454</v>
      </c>
      <c r="B1942">
        <v>37.479999999999997</v>
      </c>
      <c r="C1942">
        <v>37.950001</v>
      </c>
      <c r="D1942">
        <v>37.439999</v>
      </c>
      <c r="E1942">
        <v>37.860000999999997</v>
      </c>
      <c r="F1942">
        <v>36.062370000000001</v>
      </c>
      <c r="G1942">
        <v>36371300</v>
      </c>
      <c r="H1942">
        <f t="shared" si="30"/>
        <v>9.5998912861717592E-3</v>
      </c>
    </row>
    <row r="1943" spans="1:8">
      <c r="A1943" s="1">
        <v>44455</v>
      </c>
      <c r="B1943">
        <v>38</v>
      </c>
      <c r="C1943">
        <v>38.189999</v>
      </c>
      <c r="D1943">
        <v>37.580002</v>
      </c>
      <c r="E1943">
        <v>37.75</v>
      </c>
      <c r="F1943">
        <v>35.957596000000002</v>
      </c>
      <c r="G1943">
        <v>42630200</v>
      </c>
      <c r="H1943">
        <f t="shared" si="30"/>
        <v>-2.9053553607264033E-3</v>
      </c>
    </row>
    <row r="1944" spans="1:8">
      <c r="A1944" s="1">
        <v>44456</v>
      </c>
      <c r="B1944">
        <v>37.700001</v>
      </c>
      <c r="C1944">
        <v>37.939999</v>
      </c>
      <c r="D1944">
        <v>37.479999999999997</v>
      </c>
      <c r="E1944">
        <v>37.580002</v>
      </c>
      <c r="F1944">
        <v>35.795658000000003</v>
      </c>
      <c r="G1944">
        <v>82987200</v>
      </c>
      <c r="H1944">
        <f t="shared" si="30"/>
        <v>-4.5035824975618293E-3</v>
      </c>
    </row>
    <row r="1945" spans="1:8">
      <c r="A1945" s="1">
        <v>44459</v>
      </c>
      <c r="B1945">
        <v>36.590000000000003</v>
      </c>
      <c r="C1945">
        <v>36.689999</v>
      </c>
      <c r="D1945">
        <v>36.029998999999997</v>
      </c>
      <c r="E1945">
        <v>36.549999</v>
      </c>
      <c r="F1945">
        <v>34.965297999999997</v>
      </c>
      <c r="G1945">
        <v>95008800</v>
      </c>
      <c r="H1945">
        <f t="shared" si="30"/>
        <v>-2.3197226881539822E-2</v>
      </c>
    </row>
    <row r="1946" spans="1:8">
      <c r="A1946" s="1">
        <v>44460</v>
      </c>
      <c r="B1946">
        <v>36.779998999999997</v>
      </c>
      <c r="C1946">
        <v>36.919998</v>
      </c>
      <c r="D1946">
        <v>36.409999999999997</v>
      </c>
      <c r="E1946">
        <v>36.5</v>
      </c>
      <c r="F1946">
        <v>34.917476999999998</v>
      </c>
      <c r="G1946">
        <v>45837600</v>
      </c>
      <c r="H1946">
        <f t="shared" si="30"/>
        <v>-1.3676703112897538E-3</v>
      </c>
    </row>
    <row r="1947" spans="1:8">
      <c r="A1947" s="1">
        <v>44461</v>
      </c>
      <c r="B1947">
        <v>36.959999000000003</v>
      </c>
      <c r="C1947">
        <v>37.369999</v>
      </c>
      <c r="D1947">
        <v>36.880001</v>
      </c>
      <c r="E1947">
        <v>37.110000999999997</v>
      </c>
      <c r="F1947">
        <v>35.501015000000002</v>
      </c>
      <c r="G1947">
        <v>58347800</v>
      </c>
      <c r="H1947">
        <f t="shared" si="30"/>
        <v>1.6711917645138116E-2</v>
      </c>
    </row>
    <row r="1948" spans="1:8">
      <c r="A1948" s="1">
        <v>44462</v>
      </c>
      <c r="B1948">
        <v>37.470001000000003</v>
      </c>
      <c r="C1948">
        <v>38.200001</v>
      </c>
      <c r="D1948">
        <v>37.409999999999997</v>
      </c>
      <c r="E1948">
        <v>38.020000000000003</v>
      </c>
      <c r="F1948">
        <v>36.371563000000002</v>
      </c>
      <c r="G1948">
        <v>71805000</v>
      </c>
      <c r="H1948">
        <f t="shared" si="30"/>
        <v>2.4521777757621842E-2</v>
      </c>
    </row>
    <row r="1949" spans="1:8">
      <c r="A1949" s="1">
        <v>44463</v>
      </c>
      <c r="B1949">
        <v>37.990001999999997</v>
      </c>
      <c r="C1949">
        <v>38.349997999999999</v>
      </c>
      <c r="D1949">
        <v>37.939999</v>
      </c>
      <c r="E1949">
        <v>38.220001000000003</v>
      </c>
      <c r="F1949">
        <v>36.562893000000003</v>
      </c>
      <c r="G1949">
        <v>48066100</v>
      </c>
      <c r="H1949">
        <f t="shared" si="30"/>
        <v>5.2604283186840402E-3</v>
      </c>
    </row>
    <row r="1950" spans="1:8">
      <c r="A1950" s="1">
        <v>44466</v>
      </c>
      <c r="B1950">
        <v>38.560001</v>
      </c>
      <c r="C1950">
        <v>38.849997999999999</v>
      </c>
      <c r="D1950">
        <v>38.490001999999997</v>
      </c>
      <c r="E1950">
        <v>38.740001999999997</v>
      </c>
      <c r="F1950">
        <v>37.060352000000002</v>
      </c>
      <c r="G1950">
        <v>58794500</v>
      </c>
      <c r="H1950">
        <f t="shared" si="30"/>
        <v>1.3605569996881789E-2</v>
      </c>
    </row>
    <row r="1951" spans="1:8">
      <c r="A1951" s="1">
        <v>44467</v>
      </c>
      <c r="B1951">
        <v>38.729999999999997</v>
      </c>
      <c r="C1951">
        <v>38.919998</v>
      </c>
      <c r="D1951">
        <v>38.040000999999997</v>
      </c>
      <c r="E1951">
        <v>38.099997999999999</v>
      </c>
      <c r="F1951">
        <v>36.448090000000001</v>
      </c>
      <c r="G1951">
        <v>96152700</v>
      </c>
      <c r="H1951">
        <f t="shared" si="30"/>
        <v>-1.6520674169527617E-2</v>
      </c>
    </row>
    <row r="1952" spans="1:8">
      <c r="A1952" s="1">
        <v>44468</v>
      </c>
      <c r="B1952">
        <v>38.220001000000003</v>
      </c>
      <c r="C1952">
        <v>38.299999</v>
      </c>
      <c r="D1952">
        <v>37.950001</v>
      </c>
      <c r="E1952">
        <v>38.130001</v>
      </c>
      <c r="F1952">
        <v>36.476790999999999</v>
      </c>
      <c r="G1952">
        <v>49882500</v>
      </c>
      <c r="H1952">
        <f t="shared" si="30"/>
        <v>7.8744867014974142E-4</v>
      </c>
    </row>
    <row r="1953" spans="1:8">
      <c r="A1953" s="1">
        <v>44469</v>
      </c>
      <c r="B1953">
        <v>38.349997999999999</v>
      </c>
      <c r="C1953">
        <v>38.360000999999997</v>
      </c>
      <c r="D1953">
        <v>37.520000000000003</v>
      </c>
      <c r="E1953">
        <v>37.529998999999997</v>
      </c>
      <c r="F1953">
        <v>35.902808999999998</v>
      </c>
      <c r="G1953">
        <v>73319300</v>
      </c>
      <c r="H1953">
        <f t="shared" si="30"/>
        <v>-1.5735539894394791E-2</v>
      </c>
    </row>
    <row r="1954" spans="1:8">
      <c r="A1954" s="1">
        <v>44470</v>
      </c>
      <c r="B1954">
        <v>37.630001</v>
      </c>
      <c r="C1954">
        <v>38.409999999999997</v>
      </c>
      <c r="D1954">
        <v>37.490001999999997</v>
      </c>
      <c r="E1954">
        <v>38.150002000000001</v>
      </c>
      <c r="F1954">
        <v>36.495930000000001</v>
      </c>
      <c r="G1954">
        <v>70444000</v>
      </c>
      <c r="H1954">
        <f t="shared" si="30"/>
        <v>1.6520183699275551E-2</v>
      </c>
    </row>
    <row r="1955" spans="1:8">
      <c r="A1955" s="1">
        <v>44473</v>
      </c>
      <c r="B1955">
        <v>38.090000000000003</v>
      </c>
      <c r="C1955">
        <v>38.590000000000003</v>
      </c>
      <c r="D1955">
        <v>37.759998000000003</v>
      </c>
      <c r="E1955">
        <v>37.82</v>
      </c>
      <c r="F1955">
        <v>36.180233000000001</v>
      </c>
      <c r="G1955">
        <v>69772700</v>
      </c>
      <c r="H1955">
        <f t="shared" si="30"/>
        <v>-8.6501974329740352E-3</v>
      </c>
    </row>
    <row r="1956" spans="1:8">
      <c r="A1956" s="1">
        <v>44474</v>
      </c>
      <c r="B1956">
        <v>38.099997999999999</v>
      </c>
      <c r="C1956">
        <v>38.75</v>
      </c>
      <c r="D1956">
        <v>37.959999000000003</v>
      </c>
      <c r="E1956">
        <v>38.560001</v>
      </c>
      <c r="F1956">
        <v>36.888145000000002</v>
      </c>
      <c r="G1956">
        <v>56058400</v>
      </c>
      <c r="H1956">
        <f t="shared" si="30"/>
        <v>1.956626426369339E-2</v>
      </c>
    </row>
    <row r="1957" spans="1:8">
      <c r="A1957" s="1">
        <v>44475</v>
      </c>
      <c r="B1957">
        <v>38.209999000000003</v>
      </c>
      <c r="C1957">
        <v>38.630001</v>
      </c>
      <c r="D1957">
        <v>37.93</v>
      </c>
      <c r="E1957">
        <v>38.599997999999999</v>
      </c>
      <c r="F1957">
        <v>36.926414000000001</v>
      </c>
      <c r="G1957">
        <v>63405900</v>
      </c>
      <c r="H1957">
        <f t="shared" si="30"/>
        <v>1.0374335711378184E-3</v>
      </c>
    </row>
    <row r="1958" spans="1:8">
      <c r="A1958" s="1">
        <v>44476</v>
      </c>
      <c r="B1958">
        <v>39</v>
      </c>
      <c r="C1958">
        <v>39.240001999999997</v>
      </c>
      <c r="D1958">
        <v>38.779998999999997</v>
      </c>
      <c r="E1958">
        <v>38.830002</v>
      </c>
      <c r="F1958">
        <v>37.146450000000002</v>
      </c>
      <c r="G1958">
        <v>53295600</v>
      </c>
      <c r="H1958">
        <f t="shared" si="30"/>
        <v>5.9587697846858441E-3</v>
      </c>
    </row>
    <row r="1959" spans="1:8">
      <c r="A1959" s="1">
        <v>44477</v>
      </c>
      <c r="B1959">
        <v>38.869999</v>
      </c>
      <c r="C1959">
        <v>39.159999999999997</v>
      </c>
      <c r="D1959">
        <v>38.689999</v>
      </c>
      <c r="E1959">
        <v>39.020000000000003</v>
      </c>
      <c r="F1959">
        <v>37.328201</v>
      </c>
      <c r="G1959">
        <v>38607500</v>
      </c>
      <c r="H1959">
        <f t="shared" si="30"/>
        <v>4.8928228673264457E-3</v>
      </c>
    </row>
    <row r="1960" spans="1:8">
      <c r="A1960" s="1">
        <v>44480</v>
      </c>
      <c r="B1960">
        <v>39.110000999999997</v>
      </c>
      <c r="C1960">
        <v>39.400002000000001</v>
      </c>
      <c r="D1960">
        <v>38.610000999999997</v>
      </c>
      <c r="E1960">
        <v>38.630001</v>
      </c>
      <c r="F1960">
        <v>36.955115999999997</v>
      </c>
      <c r="G1960">
        <v>50748300</v>
      </c>
      <c r="H1960">
        <f t="shared" si="30"/>
        <v>-9.9947222208753971E-3</v>
      </c>
    </row>
    <row r="1961" spans="1:8">
      <c r="A1961" s="1">
        <v>44481</v>
      </c>
      <c r="B1961">
        <v>38.580002</v>
      </c>
      <c r="C1961">
        <v>38.770000000000003</v>
      </c>
      <c r="D1961">
        <v>38.409999999999997</v>
      </c>
      <c r="E1961">
        <v>38.509998000000003</v>
      </c>
      <c r="F1961">
        <v>36.840321000000003</v>
      </c>
      <c r="G1961">
        <v>58527700</v>
      </c>
      <c r="H1961">
        <f t="shared" si="30"/>
        <v>-3.1063358047636429E-3</v>
      </c>
    </row>
    <row r="1962" spans="1:8">
      <c r="A1962" s="1">
        <v>44482</v>
      </c>
      <c r="B1962">
        <v>38.5</v>
      </c>
      <c r="C1962">
        <v>38.540000999999997</v>
      </c>
      <c r="D1962">
        <v>37.740001999999997</v>
      </c>
      <c r="E1962">
        <v>38.290000999999997</v>
      </c>
      <c r="F1962">
        <v>36.629863999999998</v>
      </c>
      <c r="G1962">
        <v>72105100</v>
      </c>
      <c r="H1962">
        <f t="shared" si="30"/>
        <v>-5.7126809508528768E-3</v>
      </c>
    </row>
    <row r="1963" spans="1:8">
      <c r="A1963" s="1">
        <v>44483</v>
      </c>
      <c r="B1963">
        <v>38.720001000000003</v>
      </c>
      <c r="C1963">
        <v>38.939999</v>
      </c>
      <c r="D1963">
        <v>38.349997999999999</v>
      </c>
      <c r="E1963">
        <v>38.93</v>
      </c>
      <c r="F1963">
        <v>37.242106999999997</v>
      </c>
      <c r="G1963">
        <v>51893500</v>
      </c>
      <c r="H1963">
        <f t="shared" si="30"/>
        <v>1.6714312671212744E-2</v>
      </c>
    </row>
    <row r="1964" spans="1:8">
      <c r="A1964" s="1">
        <v>44484</v>
      </c>
      <c r="B1964">
        <v>39.310001</v>
      </c>
      <c r="C1964">
        <v>39.709999000000003</v>
      </c>
      <c r="D1964">
        <v>39.18</v>
      </c>
      <c r="E1964">
        <v>39.509998000000003</v>
      </c>
      <c r="F1964">
        <v>37.796962999999998</v>
      </c>
      <c r="G1964">
        <v>58411100</v>
      </c>
      <c r="H1964">
        <f t="shared" si="30"/>
        <v>1.4898619994835442E-2</v>
      </c>
    </row>
    <row r="1965" spans="1:8">
      <c r="A1965" s="1">
        <v>44487</v>
      </c>
      <c r="B1965">
        <v>39.43</v>
      </c>
      <c r="C1965">
        <v>39.75</v>
      </c>
      <c r="D1965">
        <v>39.32</v>
      </c>
      <c r="E1965">
        <v>39.520000000000003</v>
      </c>
      <c r="F1965">
        <v>37.806530000000002</v>
      </c>
      <c r="G1965">
        <v>56312700</v>
      </c>
      <c r="H1965">
        <f t="shared" si="30"/>
        <v>2.5311557439162773E-4</v>
      </c>
    </row>
    <row r="1966" spans="1:8">
      <c r="A1966" s="1">
        <v>44488</v>
      </c>
      <c r="B1966">
        <v>39.700001</v>
      </c>
      <c r="C1966">
        <v>39.909999999999997</v>
      </c>
      <c r="D1966">
        <v>39.549999</v>
      </c>
      <c r="E1966">
        <v>39.909999999999997</v>
      </c>
      <c r="F1966">
        <v>38.179622999999999</v>
      </c>
      <c r="G1966">
        <v>33082600</v>
      </c>
      <c r="H1966">
        <f t="shared" si="30"/>
        <v>9.8684803921438233E-3</v>
      </c>
    </row>
    <row r="1967" spans="1:8">
      <c r="A1967" s="1">
        <v>44489</v>
      </c>
      <c r="B1967">
        <v>39.840000000000003</v>
      </c>
      <c r="C1967">
        <v>40.229999999999997</v>
      </c>
      <c r="D1967">
        <v>39.729999999999997</v>
      </c>
      <c r="E1967">
        <v>40.229999999999997</v>
      </c>
      <c r="F1967">
        <v>38.485748000000001</v>
      </c>
      <c r="G1967">
        <v>44670200</v>
      </c>
      <c r="H1967">
        <f t="shared" si="30"/>
        <v>8.0180205027168949E-3</v>
      </c>
    </row>
    <row r="1968" spans="1:8">
      <c r="A1968" s="1">
        <v>44490</v>
      </c>
      <c r="B1968">
        <v>40.220001000000003</v>
      </c>
      <c r="C1968">
        <v>40.310001</v>
      </c>
      <c r="D1968">
        <v>39.849997999999999</v>
      </c>
      <c r="E1968">
        <v>40.060001</v>
      </c>
      <c r="F1968">
        <v>38.323120000000003</v>
      </c>
      <c r="G1968">
        <v>35067600</v>
      </c>
      <c r="H1968">
        <f t="shared" si="30"/>
        <v>-4.2256681616269481E-3</v>
      </c>
    </row>
    <row r="1969" spans="1:8">
      <c r="A1969" s="1">
        <v>44491</v>
      </c>
      <c r="B1969">
        <v>40.25</v>
      </c>
      <c r="C1969">
        <v>40.689999</v>
      </c>
      <c r="D1969">
        <v>40.209999000000003</v>
      </c>
      <c r="E1969">
        <v>40.619999</v>
      </c>
      <c r="F1969">
        <v>38.858832999999997</v>
      </c>
      <c r="G1969">
        <v>41458200</v>
      </c>
      <c r="H1969">
        <f t="shared" si="30"/>
        <v>1.3978846189976026E-2</v>
      </c>
    </row>
    <row r="1970" spans="1:8">
      <c r="A1970" s="1">
        <v>44494</v>
      </c>
      <c r="B1970">
        <v>40.720001000000003</v>
      </c>
      <c r="C1970">
        <v>40.770000000000003</v>
      </c>
      <c r="D1970">
        <v>40.470001000000003</v>
      </c>
      <c r="E1970">
        <v>40.57</v>
      </c>
      <c r="F1970">
        <v>38.810997</v>
      </c>
      <c r="G1970">
        <v>33121000</v>
      </c>
      <c r="H1970">
        <f t="shared" si="30"/>
        <v>-1.2310199845681589E-3</v>
      </c>
    </row>
    <row r="1971" spans="1:8">
      <c r="A1971" s="1">
        <v>44495</v>
      </c>
      <c r="B1971">
        <v>40.669998</v>
      </c>
      <c r="C1971">
        <v>40.860000999999997</v>
      </c>
      <c r="D1971">
        <v>40.540000999999997</v>
      </c>
      <c r="E1971">
        <v>40.599997999999999</v>
      </c>
      <c r="F1971">
        <v>38.839703</v>
      </c>
      <c r="G1971">
        <v>41586900</v>
      </c>
      <c r="H1971">
        <f t="shared" si="30"/>
        <v>7.3963572747176977E-4</v>
      </c>
    </row>
    <row r="1972" spans="1:8">
      <c r="A1972" s="1">
        <v>44496</v>
      </c>
      <c r="B1972">
        <v>40.5</v>
      </c>
      <c r="C1972">
        <v>40.68</v>
      </c>
      <c r="D1972">
        <v>39.919998</v>
      </c>
      <c r="E1972">
        <v>39.93</v>
      </c>
      <c r="F1972">
        <v>38.198757000000001</v>
      </c>
      <c r="G1972">
        <v>62449500</v>
      </c>
      <c r="H1972">
        <f t="shared" si="30"/>
        <v>-1.6502340401521598E-2</v>
      </c>
    </row>
    <row r="1973" spans="1:8">
      <c r="A1973" s="1">
        <v>44497</v>
      </c>
      <c r="B1973">
        <v>40.090000000000003</v>
      </c>
      <c r="C1973">
        <v>40.439999</v>
      </c>
      <c r="D1973">
        <v>40.060001</v>
      </c>
      <c r="E1973">
        <v>40.419998</v>
      </c>
      <c r="F1973">
        <v>38.667510999999998</v>
      </c>
      <c r="G1973">
        <v>44566600</v>
      </c>
      <c r="H1973">
        <f t="shared" si="30"/>
        <v>1.2271446424290639E-2</v>
      </c>
    </row>
    <row r="1974" spans="1:8">
      <c r="A1974" s="1">
        <v>44498</v>
      </c>
      <c r="B1974">
        <v>40.470001000000003</v>
      </c>
      <c r="C1974">
        <v>40.549999</v>
      </c>
      <c r="D1974">
        <v>40.18</v>
      </c>
      <c r="E1974">
        <v>40.259998000000003</v>
      </c>
      <c r="F1974">
        <v>38.514446</v>
      </c>
      <c r="G1974">
        <v>42092000</v>
      </c>
      <c r="H1974">
        <f t="shared" si="30"/>
        <v>-3.9584911477751443E-3</v>
      </c>
    </row>
    <row r="1975" spans="1:8">
      <c r="A1975" s="1">
        <v>44501</v>
      </c>
      <c r="B1975">
        <v>40.540000999999997</v>
      </c>
      <c r="C1975">
        <v>40.630001</v>
      </c>
      <c r="D1975">
        <v>40.119999</v>
      </c>
      <c r="E1975">
        <v>40.279998999999997</v>
      </c>
      <c r="F1975">
        <v>38.533577000000001</v>
      </c>
      <c r="G1975">
        <v>37503800</v>
      </c>
      <c r="H1975">
        <f t="shared" si="30"/>
        <v>4.9672271022674363E-4</v>
      </c>
    </row>
    <row r="1976" spans="1:8">
      <c r="A1976" s="1">
        <v>44502</v>
      </c>
      <c r="B1976">
        <v>40.270000000000003</v>
      </c>
      <c r="C1976">
        <v>40.5</v>
      </c>
      <c r="D1976">
        <v>40.159999999999997</v>
      </c>
      <c r="E1976">
        <v>40.380001</v>
      </c>
      <c r="F1976">
        <v>38.629238000000001</v>
      </c>
      <c r="G1976">
        <v>31436800</v>
      </c>
      <c r="H1976">
        <f t="shared" si="30"/>
        <v>2.4825362047234747E-3</v>
      </c>
    </row>
    <row r="1977" spans="1:8">
      <c r="A1977" s="1">
        <v>44503</v>
      </c>
      <c r="B1977">
        <v>40.25</v>
      </c>
      <c r="C1977">
        <v>40.68</v>
      </c>
      <c r="D1977">
        <v>40.169998</v>
      </c>
      <c r="E1977">
        <v>40.529998999999997</v>
      </c>
      <c r="F1977">
        <v>38.772736000000002</v>
      </c>
      <c r="G1977">
        <v>42946800</v>
      </c>
      <c r="H1977">
        <f t="shared" si="30"/>
        <v>3.7147509873221162E-3</v>
      </c>
    </row>
    <row r="1978" spans="1:8">
      <c r="A1978" s="1">
        <v>44504</v>
      </c>
      <c r="B1978">
        <v>40.380001</v>
      </c>
      <c r="C1978">
        <v>40.479999999999997</v>
      </c>
      <c r="D1978">
        <v>39.689999</v>
      </c>
      <c r="E1978">
        <v>40</v>
      </c>
      <c r="F1978">
        <v>38.265717000000002</v>
      </c>
      <c r="G1978">
        <v>48279700</v>
      </c>
      <c r="H1978">
        <f t="shared" si="30"/>
        <v>-1.3076688733031366E-2</v>
      </c>
    </row>
    <row r="1979" spans="1:8">
      <c r="A1979" s="1">
        <v>44505</v>
      </c>
      <c r="B1979">
        <v>40.32</v>
      </c>
      <c r="C1979">
        <v>40.490001999999997</v>
      </c>
      <c r="D1979">
        <v>39.889999000000003</v>
      </c>
      <c r="E1979">
        <v>40.020000000000003</v>
      </c>
      <c r="F1979">
        <v>38.284846999999999</v>
      </c>
      <c r="G1979">
        <v>57866300</v>
      </c>
      <c r="H1979">
        <f t="shared" si="30"/>
        <v>4.999252986687008E-4</v>
      </c>
    </row>
    <row r="1980" spans="1:8">
      <c r="A1980" s="1">
        <v>44508</v>
      </c>
      <c r="B1980">
        <v>40.270000000000003</v>
      </c>
      <c r="C1980">
        <v>40.529998999999997</v>
      </c>
      <c r="D1980">
        <v>40.139999000000003</v>
      </c>
      <c r="E1980">
        <v>40.240001999999997</v>
      </c>
      <c r="F1980">
        <v>38.495311999999998</v>
      </c>
      <c r="G1980">
        <v>32864600</v>
      </c>
      <c r="H1980">
        <f t="shared" si="30"/>
        <v>5.4973446805207096E-3</v>
      </c>
    </row>
    <row r="1981" spans="1:8">
      <c r="A1981" s="1">
        <v>44509</v>
      </c>
      <c r="B1981">
        <v>40.029998999999997</v>
      </c>
      <c r="C1981">
        <v>40.159999999999997</v>
      </c>
      <c r="D1981">
        <v>39.759998000000003</v>
      </c>
      <c r="E1981">
        <v>40.020000000000003</v>
      </c>
      <c r="F1981">
        <v>38.284846999999999</v>
      </c>
      <c r="G1981">
        <v>48420400</v>
      </c>
      <c r="H1981">
        <f t="shared" si="30"/>
        <v>-5.4672891078269281E-3</v>
      </c>
    </row>
    <row r="1982" spans="1:8">
      <c r="A1982" s="1">
        <v>44510</v>
      </c>
      <c r="B1982">
        <v>39.979999999999997</v>
      </c>
      <c r="C1982">
        <v>40.200001</v>
      </c>
      <c r="D1982">
        <v>39.849997999999999</v>
      </c>
      <c r="E1982">
        <v>39.950001</v>
      </c>
      <c r="F1982">
        <v>38.217888000000002</v>
      </c>
      <c r="G1982">
        <v>60695100</v>
      </c>
      <c r="H1982">
        <f t="shared" si="30"/>
        <v>-1.7489687238399336E-3</v>
      </c>
    </row>
    <row r="1983" spans="1:8">
      <c r="A1983" s="1">
        <v>44511</v>
      </c>
      <c r="B1983">
        <v>40.009998000000003</v>
      </c>
      <c r="C1983">
        <v>40.189999</v>
      </c>
      <c r="D1983">
        <v>39.840000000000003</v>
      </c>
      <c r="E1983">
        <v>40.060001</v>
      </c>
      <c r="F1983">
        <v>38.323120000000003</v>
      </c>
      <c r="G1983">
        <v>31438900</v>
      </c>
      <c r="H1983">
        <f t="shared" si="30"/>
        <v>2.7534750219583267E-3</v>
      </c>
    </row>
    <row r="1984" spans="1:8">
      <c r="A1984" s="1">
        <v>44512</v>
      </c>
      <c r="B1984">
        <v>40.119999</v>
      </c>
      <c r="C1984">
        <v>40.159999999999997</v>
      </c>
      <c r="D1984">
        <v>39.790000999999997</v>
      </c>
      <c r="E1984">
        <v>40.150002000000001</v>
      </c>
      <c r="F1984">
        <v>38.409213999999999</v>
      </c>
      <c r="G1984">
        <v>39218800</v>
      </c>
      <c r="H1984">
        <f t="shared" si="30"/>
        <v>2.2465289882451027E-3</v>
      </c>
    </row>
    <row r="1985" spans="1:8">
      <c r="A1985" s="1">
        <v>44515</v>
      </c>
      <c r="B1985">
        <v>40.259998000000003</v>
      </c>
      <c r="C1985">
        <v>40.360000999999997</v>
      </c>
      <c r="D1985">
        <v>40.07</v>
      </c>
      <c r="E1985">
        <v>40.150002000000001</v>
      </c>
      <c r="F1985">
        <v>38.409213999999999</v>
      </c>
      <c r="G1985">
        <v>30081100</v>
      </c>
      <c r="H1985">
        <f t="shared" si="30"/>
        <v>0</v>
      </c>
    </row>
    <row r="1986" spans="1:8">
      <c r="A1986" s="1">
        <v>44516</v>
      </c>
      <c r="B1986">
        <v>40.200001</v>
      </c>
      <c r="C1986">
        <v>40.349997999999999</v>
      </c>
      <c r="D1986">
        <v>40</v>
      </c>
      <c r="E1986">
        <v>40.110000999999997</v>
      </c>
      <c r="F1986">
        <v>38.370949000000003</v>
      </c>
      <c r="G1986">
        <v>32599500</v>
      </c>
      <c r="H1986">
        <f t="shared" si="30"/>
        <v>-9.9624532800893966E-4</v>
      </c>
    </row>
    <row r="1987" spans="1:8">
      <c r="A1987" s="1">
        <v>44517</v>
      </c>
      <c r="B1987">
        <v>40.049999</v>
      </c>
      <c r="C1987">
        <v>40.049999</v>
      </c>
      <c r="D1987">
        <v>39.540000999999997</v>
      </c>
      <c r="E1987">
        <v>39.650002000000001</v>
      </c>
      <c r="F1987">
        <v>37.930889000000001</v>
      </c>
      <c r="G1987">
        <v>53557200</v>
      </c>
      <c r="H1987">
        <f t="shared" ref="H1987:H2050" si="31">(F1987-F1986)/F1986</f>
        <v>-1.1468572226347661E-2</v>
      </c>
    </row>
    <row r="1988" spans="1:8">
      <c r="A1988" s="1">
        <v>44518</v>
      </c>
      <c r="B1988">
        <v>39.689999</v>
      </c>
      <c r="C1988">
        <v>39.770000000000003</v>
      </c>
      <c r="D1988">
        <v>39.270000000000003</v>
      </c>
      <c r="E1988">
        <v>39.450001</v>
      </c>
      <c r="F1988">
        <v>37.739567000000001</v>
      </c>
      <c r="G1988">
        <v>42990100</v>
      </c>
      <c r="H1988">
        <f t="shared" si="31"/>
        <v>-5.0439629822543715E-3</v>
      </c>
    </row>
    <row r="1989" spans="1:8">
      <c r="A1989" s="1">
        <v>44519</v>
      </c>
      <c r="B1989">
        <v>39.110000999999997</v>
      </c>
      <c r="C1989">
        <v>39.25</v>
      </c>
      <c r="D1989">
        <v>38.720001000000003</v>
      </c>
      <c r="E1989">
        <v>39.020000000000003</v>
      </c>
      <c r="F1989">
        <v>37.328201</v>
      </c>
      <c r="G1989">
        <v>71858100</v>
      </c>
      <c r="H1989">
        <f t="shared" si="31"/>
        <v>-1.0900125059728455E-2</v>
      </c>
    </row>
    <row r="1990" spans="1:8">
      <c r="A1990" s="1">
        <v>44522</v>
      </c>
      <c r="B1990">
        <v>39.540000999999997</v>
      </c>
      <c r="C1990">
        <v>39.959999000000003</v>
      </c>
      <c r="D1990">
        <v>39.220001000000003</v>
      </c>
      <c r="E1990">
        <v>39.57</v>
      </c>
      <c r="F1990">
        <v>37.854359000000002</v>
      </c>
      <c r="G1990">
        <v>81965800</v>
      </c>
      <c r="H1990">
        <f t="shared" si="31"/>
        <v>1.4095455604731725E-2</v>
      </c>
    </row>
    <row r="1991" spans="1:8">
      <c r="A1991" s="1">
        <v>44523</v>
      </c>
      <c r="B1991">
        <v>39.830002</v>
      </c>
      <c r="C1991">
        <v>40.220001000000003</v>
      </c>
      <c r="D1991">
        <v>39.659999999999997</v>
      </c>
      <c r="E1991">
        <v>40.189999</v>
      </c>
      <c r="F1991">
        <v>38.447479000000001</v>
      </c>
      <c r="G1991">
        <v>61571200</v>
      </c>
      <c r="H1991">
        <f t="shared" si="31"/>
        <v>1.5668472949178693E-2</v>
      </c>
    </row>
    <row r="1992" spans="1:8">
      <c r="A1992" s="1">
        <v>44524</v>
      </c>
      <c r="B1992">
        <v>40.110000999999997</v>
      </c>
      <c r="C1992">
        <v>40.259998000000003</v>
      </c>
      <c r="D1992">
        <v>39.950001</v>
      </c>
      <c r="E1992">
        <v>40.099997999999999</v>
      </c>
      <c r="F1992">
        <v>38.361381999999999</v>
      </c>
      <c r="G1992">
        <v>40410300</v>
      </c>
      <c r="H1992">
        <f t="shared" si="31"/>
        <v>-2.2393405819924449E-3</v>
      </c>
    </row>
    <row r="1993" spans="1:8">
      <c r="A1993" s="1">
        <v>44526</v>
      </c>
      <c r="B1993">
        <v>38.840000000000003</v>
      </c>
      <c r="C1993">
        <v>39.009998000000003</v>
      </c>
      <c r="D1993">
        <v>38.330002</v>
      </c>
      <c r="E1993">
        <v>38.770000000000003</v>
      </c>
      <c r="F1993">
        <v>37.089046000000003</v>
      </c>
      <c r="G1993">
        <v>76492200</v>
      </c>
      <c r="H1993">
        <f t="shared" si="31"/>
        <v>-3.3167105397818974E-2</v>
      </c>
    </row>
    <row r="1994" spans="1:8">
      <c r="A1994" s="1">
        <v>44529</v>
      </c>
      <c r="B1994">
        <v>39.220001000000003</v>
      </c>
      <c r="C1994">
        <v>39.360000999999997</v>
      </c>
      <c r="D1994">
        <v>38.599997999999999</v>
      </c>
      <c r="E1994">
        <v>38.889999000000003</v>
      </c>
      <c r="F1994">
        <v>37.203837999999998</v>
      </c>
      <c r="G1994">
        <v>79316500</v>
      </c>
      <c r="H1994">
        <f t="shared" si="31"/>
        <v>3.0950378179043542E-3</v>
      </c>
    </row>
    <row r="1995" spans="1:8">
      <c r="A1995" s="1">
        <v>44530</v>
      </c>
      <c r="B1995">
        <v>38.419998</v>
      </c>
      <c r="C1995">
        <v>38.580002</v>
      </c>
      <c r="D1995">
        <v>37.900002000000001</v>
      </c>
      <c r="E1995">
        <v>37.959999000000003</v>
      </c>
      <c r="F1995">
        <v>36.314163000000001</v>
      </c>
      <c r="G1995">
        <v>121263700</v>
      </c>
      <c r="H1995">
        <f t="shared" si="31"/>
        <v>-2.3913527416176712E-2</v>
      </c>
    </row>
    <row r="1996" spans="1:8">
      <c r="A1996" s="1">
        <v>44531</v>
      </c>
      <c r="B1996">
        <v>38.630001</v>
      </c>
      <c r="C1996">
        <v>38.880001</v>
      </c>
      <c r="D1996">
        <v>37.540000999999997</v>
      </c>
      <c r="E1996">
        <v>37.540000999999997</v>
      </c>
      <c r="F1996">
        <v>35.912373000000002</v>
      </c>
      <c r="G1996">
        <v>101946500</v>
      </c>
      <c r="H1996">
        <f t="shared" si="31"/>
        <v>-1.1064278144039787E-2</v>
      </c>
    </row>
    <row r="1997" spans="1:8">
      <c r="A1997" s="1">
        <v>44532</v>
      </c>
      <c r="B1997">
        <v>37.889999000000003</v>
      </c>
      <c r="C1997">
        <v>38.869999</v>
      </c>
      <c r="D1997">
        <v>37.75</v>
      </c>
      <c r="E1997">
        <v>38.659999999999997</v>
      </c>
      <c r="F1997">
        <v>36.983814000000002</v>
      </c>
      <c r="G1997">
        <v>98076400</v>
      </c>
      <c r="H1997">
        <f t="shared" si="31"/>
        <v>2.9834870561185139E-2</v>
      </c>
    </row>
    <row r="1998" spans="1:8">
      <c r="A1998" s="1">
        <v>44533</v>
      </c>
      <c r="B1998">
        <v>38.709999000000003</v>
      </c>
      <c r="C1998">
        <v>38.810001</v>
      </c>
      <c r="D1998">
        <v>37.729999999999997</v>
      </c>
      <c r="E1998">
        <v>38.029998999999997</v>
      </c>
      <c r="F1998">
        <v>36.381134000000003</v>
      </c>
      <c r="G1998">
        <v>97178200</v>
      </c>
      <c r="H1998">
        <f t="shared" si="31"/>
        <v>-1.6295777390617404E-2</v>
      </c>
    </row>
    <row r="1999" spans="1:8">
      <c r="A1999" s="1">
        <v>44536</v>
      </c>
      <c r="B1999">
        <v>38.630001</v>
      </c>
      <c r="C1999">
        <v>38.979999999999997</v>
      </c>
      <c r="D1999">
        <v>38.330002</v>
      </c>
      <c r="E1999">
        <v>38.610000999999997</v>
      </c>
      <c r="F1999">
        <v>36.935986</v>
      </c>
      <c r="G1999">
        <v>69716600</v>
      </c>
      <c r="H1999">
        <f t="shared" si="31"/>
        <v>1.5251091403582877E-2</v>
      </c>
    </row>
    <row r="2000" spans="1:8">
      <c r="A2000" s="1">
        <v>44537</v>
      </c>
      <c r="B2000">
        <v>39.060001</v>
      </c>
      <c r="C2000">
        <v>39.409999999999997</v>
      </c>
      <c r="D2000">
        <v>38.869999</v>
      </c>
      <c r="E2000">
        <v>39.299999</v>
      </c>
      <c r="F2000">
        <v>37.596072999999997</v>
      </c>
      <c r="G2000">
        <v>115475500</v>
      </c>
      <c r="H2000">
        <f t="shared" si="31"/>
        <v>1.787110813828003E-2</v>
      </c>
    </row>
    <row r="2001" spans="1:8">
      <c r="A2001" s="1">
        <v>44538</v>
      </c>
      <c r="B2001">
        <v>39.32</v>
      </c>
      <c r="C2001">
        <v>39.479999999999997</v>
      </c>
      <c r="D2001">
        <v>38.990001999999997</v>
      </c>
      <c r="E2001">
        <v>39.090000000000003</v>
      </c>
      <c r="F2001">
        <v>37.395172000000002</v>
      </c>
      <c r="G2001">
        <v>53033200</v>
      </c>
      <c r="H2001">
        <f t="shared" si="31"/>
        <v>-5.3436698029603966E-3</v>
      </c>
    </row>
    <row r="2002" spans="1:8">
      <c r="A2002" s="1">
        <v>44539</v>
      </c>
      <c r="B2002">
        <v>38.900002000000001</v>
      </c>
      <c r="C2002">
        <v>39.209999000000003</v>
      </c>
      <c r="D2002">
        <v>38.759998000000003</v>
      </c>
      <c r="E2002">
        <v>39.009998000000003</v>
      </c>
      <c r="F2002">
        <v>37.318638</v>
      </c>
      <c r="G2002">
        <v>45521100</v>
      </c>
      <c r="H2002">
        <f t="shared" si="31"/>
        <v>-2.0466278374118006E-3</v>
      </c>
    </row>
    <row r="2003" spans="1:8">
      <c r="A2003" s="1">
        <v>44540</v>
      </c>
      <c r="B2003">
        <v>39.279998999999997</v>
      </c>
      <c r="C2003">
        <v>39.290000999999997</v>
      </c>
      <c r="D2003">
        <v>38.799999</v>
      </c>
      <c r="E2003">
        <v>39.049999</v>
      </c>
      <c r="F2003">
        <v>37.356903000000003</v>
      </c>
      <c r="G2003">
        <v>38900900</v>
      </c>
      <c r="H2003">
        <f t="shared" si="31"/>
        <v>1.0253589640651585E-3</v>
      </c>
    </row>
    <row r="2004" spans="1:8">
      <c r="A2004" s="1">
        <v>44543</v>
      </c>
      <c r="B2004">
        <v>38.959999000000003</v>
      </c>
      <c r="C2004">
        <v>38.970001000000003</v>
      </c>
      <c r="D2004">
        <v>38.5</v>
      </c>
      <c r="E2004">
        <v>38.630001</v>
      </c>
      <c r="F2004">
        <v>36.955115999999997</v>
      </c>
      <c r="G2004">
        <v>44343000</v>
      </c>
      <c r="H2004">
        <f t="shared" si="31"/>
        <v>-1.0755361599434672E-2</v>
      </c>
    </row>
    <row r="2005" spans="1:8">
      <c r="A2005" s="1">
        <v>44544</v>
      </c>
      <c r="B2005">
        <v>38.57</v>
      </c>
      <c r="C2005">
        <v>39.150002000000001</v>
      </c>
      <c r="D2005">
        <v>38.540000999999997</v>
      </c>
      <c r="E2005">
        <v>38.860000999999997</v>
      </c>
      <c r="F2005">
        <v>37.175148</v>
      </c>
      <c r="G2005">
        <v>51734400</v>
      </c>
      <c r="H2005">
        <f t="shared" si="31"/>
        <v>5.9540335362498484E-3</v>
      </c>
    </row>
    <row r="2006" spans="1:8">
      <c r="A2006" s="1">
        <v>44545</v>
      </c>
      <c r="B2006">
        <v>38.959999000000003</v>
      </c>
      <c r="C2006">
        <v>39.090000000000003</v>
      </c>
      <c r="D2006">
        <v>38.479999999999997</v>
      </c>
      <c r="E2006">
        <v>38.970001000000003</v>
      </c>
      <c r="F2006">
        <v>37.280375999999997</v>
      </c>
      <c r="G2006">
        <v>70424900</v>
      </c>
      <c r="H2006">
        <f t="shared" si="31"/>
        <v>2.8306007013071412E-3</v>
      </c>
    </row>
    <row r="2007" spans="1:8">
      <c r="A2007" s="1">
        <v>44546</v>
      </c>
      <c r="B2007">
        <v>39.419998</v>
      </c>
      <c r="C2007">
        <v>39.740001999999997</v>
      </c>
      <c r="D2007">
        <v>39.220001000000003</v>
      </c>
      <c r="E2007">
        <v>39.459999000000003</v>
      </c>
      <c r="F2007">
        <v>37.749130000000001</v>
      </c>
      <c r="G2007">
        <v>71156600</v>
      </c>
      <c r="H2007">
        <f t="shared" si="31"/>
        <v>1.2573746573800762E-2</v>
      </c>
    </row>
    <row r="2008" spans="1:8">
      <c r="A2008" s="1">
        <v>44547</v>
      </c>
      <c r="B2008">
        <v>39.200001</v>
      </c>
      <c r="C2008">
        <v>39.25</v>
      </c>
      <c r="D2008">
        <v>38.349997999999999</v>
      </c>
      <c r="E2008">
        <v>38.590000000000003</v>
      </c>
      <c r="F2008">
        <v>36.916851000000001</v>
      </c>
      <c r="G2008">
        <v>97654400</v>
      </c>
      <c r="H2008">
        <f t="shared" si="31"/>
        <v>-2.2047633945471056E-2</v>
      </c>
    </row>
    <row r="2009" spans="1:8">
      <c r="A2009" s="1">
        <v>44550</v>
      </c>
      <c r="B2009">
        <v>37.810001</v>
      </c>
      <c r="C2009">
        <v>37.860000999999997</v>
      </c>
      <c r="D2009">
        <v>37.209999000000003</v>
      </c>
      <c r="E2009">
        <v>37.659999999999997</v>
      </c>
      <c r="F2009">
        <v>36.199779999999997</v>
      </c>
      <c r="G2009">
        <v>85242300</v>
      </c>
      <c r="H2009">
        <f t="shared" si="31"/>
        <v>-1.9423948158525335E-2</v>
      </c>
    </row>
    <row r="2010" spans="1:8">
      <c r="A2010" s="1">
        <v>44551</v>
      </c>
      <c r="B2010">
        <v>38.040000999999997</v>
      </c>
      <c r="C2010">
        <v>38.610000999999997</v>
      </c>
      <c r="D2010">
        <v>38.040000999999997</v>
      </c>
      <c r="E2010">
        <v>38.439999</v>
      </c>
      <c r="F2010">
        <v>36.949531999999998</v>
      </c>
      <c r="G2010">
        <v>57667900</v>
      </c>
      <c r="H2010">
        <f t="shared" si="31"/>
        <v>2.071150708650718E-2</v>
      </c>
    </row>
    <row r="2011" spans="1:8">
      <c r="A2011" s="1">
        <v>44552</v>
      </c>
      <c r="B2011">
        <v>38.330002</v>
      </c>
      <c r="C2011">
        <v>38.650002000000001</v>
      </c>
      <c r="D2011">
        <v>38.270000000000003</v>
      </c>
      <c r="E2011">
        <v>38.619999</v>
      </c>
      <c r="F2011">
        <v>37.122559000000003</v>
      </c>
      <c r="G2011">
        <v>49702700</v>
      </c>
      <c r="H2011">
        <f t="shared" si="31"/>
        <v>4.6827927346956575E-3</v>
      </c>
    </row>
    <row r="2012" spans="1:8">
      <c r="A2012" s="1">
        <v>44553</v>
      </c>
      <c r="B2012">
        <v>38.840000000000003</v>
      </c>
      <c r="C2012">
        <v>39.169998</v>
      </c>
      <c r="D2012">
        <v>38.799999</v>
      </c>
      <c r="E2012">
        <v>38.82</v>
      </c>
      <c r="F2012">
        <v>37.314796000000001</v>
      </c>
      <c r="G2012">
        <v>39057300</v>
      </c>
      <c r="H2012">
        <f t="shared" si="31"/>
        <v>5.1784414969883582E-3</v>
      </c>
    </row>
    <row r="2013" spans="1:8">
      <c r="A2013" s="1">
        <v>44557</v>
      </c>
      <c r="B2013">
        <v>38.939999</v>
      </c>
      <c r="C2013">
        <v>39.220001000000003</v>
      </c>
      <c r="D2013">
        <v>38.740001999999997</v>
      </c>
      <c r="E2013">
        <v>39.220001000000003</v>
      </c>
      <c r="F2013">
        <v>37.699291000000002</v>
      </c>
      <c r="G2013">
        <v>36120300</v>
      </c>
      <c r="H2013">
        <f t="shared" si="31"/>
        <v>1.0304089562756852E-2</v>
      </c>
    </row>
    <row r="2014" spans="1:8">
      <c r="A2014" s="1">
        <v>44558</v>
      </c>
      <c r="B2014">
        <v>39.150002000000001</v>
      </c>
      <c r="C2014">
        <v>39.490001999999997</v>
      </c>
      <c r="D2014">
        <v>39.139999000000003</v>
      </c>
      <c r="E2014">
        <v>39.240001999999997</v>
      </c>
      <c r="F2014">
        <v>37.718510000000002</v>
      </c>
      <c r="G2014">
        <v>34055200</v>
      </c>
      <c r="H2014">
        <f t="shared" si="31"/>
        <v>5.0979738584472725E-4</v>
      </c>
    </row>
    <row r="2015" spans="1:8">
      <c r="A2015" s="1">
        <v>44559</v>
      </c>
      <c r="B2015">
        <v>39.32</v>
      </c>
      <c r="C2015">
        <v>39.43</v>
      </c>
      <c r="D2015">
        <v>39.139999000000003</v>
      </c>
      <c r="E2015">
        <v>39.189999</v>
      </c>
      <c r="F2015">
        <v>37.670448</v>
      </c>
      <c r="G2015">
        <v>27150500</v>
      </c>
      <c r="H2015">
        <f t="shared" si="31"/>
        <v>-1.2742284888772543E-3</v>
      </c>
    </row>
    <row r="2016" spans="1:8">
      <c r="A2016" s="1">
        <v>44560</v>
      </c>
      <c r="B2016">
        <v>39.310001</v>
      </c>
      <c r="C2016">
        <v>39.529998999999997</v>
      </c>
      <c r="D2016">
        <v>39</v>
      </c>
      <c r="E2016">
        <v>39.119999</v>
      </c>
      <c r="F2016">
        <v>37.603167999999997</v>
      </c>
      <c r="G2016">
        <v>30089100</v>
      </c>
      <c r="H2016">
        <f t="shared" si="31"/>
        <v>-1.7860153932866363E-3</v>
      </c>
    </row>
    <row r="2017" spans="1:8">
      <c r="A2017" s="1">
        <v>44561</v>
      </c>
      <c r="B2017">
        <v>39.040000999999997</v>
      </c>
      <c r="C2017">
        <v>39.240001999999997</v>
      </c>
      <c r="D2017">
        <v>38.970001000000003</v>
      </c>
      <c r="E2017">
        <v>39.049999</v>
      </c>
      <c r="F2017">
        <v>37.535873000000002</v>
      </c>
      <c r="G2017">
        <v>28497800</v>
      </c>
      <c r="H2017">
        <f t="shared" si="31"/>
        <v>-1.7896098541483085E-3</v>
      </c>
    </row>
    <row r="2018" spans="1:8">
      <c r="A2018" s="1">
        <v>44564</v>
      </c>
      <c r="B2018">
        <v>39.340000000000003</v>
      </c>
      <c r="C2018">
        <v>39.68</v>
      </c>
      <c r="D2018">
        <v>39.32</v>
      </c>
      <c r="E2018">
        <v>39.529998999999997</v>
      </c>
      <c r="F2018">
        <v>37.997269000000003</v>
      </c>
      <c r="G2018">
        <v>49884400</v>
      </c>
      <c r="H2018">
        <f t="shared" si="31"/>
        <v>1.2292134513562548E-2</v>
      </c>
    </row>
    <row r="2019" spans="1:8">
      <c r="A2019" s="1">
        <v>44565</v>
      </c>
      <c r="B2019">
        <v>39.990001999999997</v>
      </c>
      <c r="C2019">
        <v>40.700001</v>
      </c>
      <c r="D2019">
        <v>39.970001000000003</v>
      </c>
      <c r="E2019">
        <v>40.57</v>
      </c>
      <c r="F2019">
        <v>38.996941</v>
      </c>
      <c r="G2019">
        <v>74210200</v>
      </c>
      <c r="H2019">
        <f t="shared" si="31"/>
        <v>2.6309048684525108E-2</v>
      </c>
    </row>
    <row r="2020" spans="1:8">
      <c r="A2020" s="1">
        <v>44566</v>
      </c>
      <c r="B2020">
        <v>40.689999</v>
      </c>
      <c r="C2020">
        <v>40.900002000000001</v>
      </c>
      <c r="D2020">
        <v>40.07</v>
      </c>
      <c r="E2020">
        <v>40.099997999999999</v>
      </c>
      <c r="F2020">
        <v>38.545166000000002</v>
      </c>
      <c r="G2020">
        <v>76288400</v>
      </c>
      <c r="H2020">
        <f t="shared" si="31"/>
        <v>-1.1584883029671426E-2</v>
      </c>
    </row>
    <row r="2021" spans="1:8">
      <c r="A2021" s="1">
        <v>44567</v>
      </c>
      <c r="B2021">
        <v>40.520000000000003</v>
      </c>
      <c r="C2021">
        <v>40.720001000000003</v>
      </c>
      <c r="D2021">
        <v>40.150002000000001</v>
      </c>
      <c r="E2021">
        <v>40.689999</v>
      </c>
      <c r="F2021">
        <v>39.112285999999997</v>
      </c>
      <c r="G2021">
        <v>57725200</v>
      </c>
      <c r="H2021">
        <f t="shared" si="31"/>
        <v>1.4713129008187319E-2</v>
      </c>
    </row>
    <row r="2022" spans="1:8">
      <c r="A2022" s="1">
        <v>44568</v>
      </c>
      <c r="B2022">
        <v>40.779998999999997</v>
      </c>
      <c r="C2022">
        <v>41.27</v>
      </c>
      <c r="D2022">
        <v>40.639999000000003</v>
      </c>
      <c r="E2022">
        <v>41.169998</v>
      </c>
      <c r="F2022">
        <v>39.573681000000001</v>
      </c>
      <c r="G2022">
        <v>62185500</v>
      </c>
      <c r="H2022">
        <f t="shared" si="31"/>
        <v>1.1796676880507652E-2</v>
      </c>
    </row>
    <row r="2023" spans="1:8">
      <c r="A2023" s="1">
        <v>44571</v>
      </c>
      <c r="B2023">
        <v>41.43</v>
      </c>
      <c r="C2023">
        <v>41.459999000000003</v>
      </c>
      <c r="D2023">
        <v>40.599997999999999</v>
      </c>
      <c r="E2023">
        <v>41.029998999999997</v>
      </c>
      <c r="F2023">
        <v>39.439106000000002</v>
      </c>
      <c r="G2023">
        <v>73620000</v>
      </c>
      <c r="H2023">
        <f t="shared" si="31"/>
        <v>-3.4006187091870001E-3</v>
      </c>
    </row>
    <row r="2024" spans="1:8">
      <c r="A2024" s="1">
        <v>44572</v>
      </c>
      <c r="B2024">
        <v>41.18</v>
      </c>
      <c r="C2024">
        <v>41.41</v>
      </c>
      <c r="D2024">
        <v>40.799999</v>
      </c>
      <c r="E2024">
        <v>41.389999000000003</v>
      </c>
      <c r="F2024">
        <v>39.785148999999997</v>
      </c>
      <c r="G2024">
        <v>60706300</v>
      </c>
      <c r="H2024">
        <f t="shared" si="31"/>
        <v>8.7741086220360712E-3</v>
      </c>
    </row>
    <row r="2025" spans="1:8">
      <c r="A2025" s="1">
        <v>44573</v>
      </c>
      <c r="B2025">
        <v>41.5</v>
      </c>
      <c r="C2025">
        <v>41.66</v>
      </c>
      <c r="D2025">
        <v>41.220001000000003</v>
      </c>
      <c r="E2025">
        <v>41.419998</v>
      </c>
      <c r="F2025">
        <v>39.813983999999998</v>
      </c>
      <c r="G2025">
        <v>51560600</v>
      </c>
      <c r="H2025">
        <f t="shared" si="31"/>
        <v>7.2476792785169247E-4</v>
      </c>
    </row>
    <row r="2026" spans="1:8">
      <c r="A2026" s="1">
        <v>44574</v>
      </c>
      <c r="B2026">
        <v>41.48</v>
      </c>
      <c r="C2026">
        <v>41.700001</v>
      </c>
      <c r="D2026">
        <v>41.119999</v>
      </c>
      <c r="E2026">
        <v>41.259998000000003</v>
      </c>
      <c r="F2026">
        <v>39.660187000000001</v>
      </c>
      <c r="G2026">
        <v>51659600</v>
      </c>
      <c r="H2026">
        <f t="shared" si="31"/>
        <v>-3.8628889789074439E-3</v>
      </c>
    </row>
    <row r="2027" spans="1:8">
      <c r="A2027" s="1">
        <v>44575</v>
      </c>
      <c r="B2027">
        <v>40.599997999999999</v>
      </c>
      <c r="C2027">
        <v>40.869999</v>
      </c>
      <c r="D2027">
        <v>40.340000000000003</v>
      </c>
      <c r="E2027">
        <v>40.830002</v>
      </c>
      <c r="F2027">
        <v>39.246864000000002</v>
      </c>
      <c r="G2027">
        <v>81135500</v>
      </c>
      <c r="H2027">
        <f t="shared" si="31"/>
        <v>-1.0421609963664527E-2</v>
      </c>
    </row>
    <row r="2028" spans="1:8">
      <c r="A2028" s="1">
        <v>44579</v>
      </c>
      <c r="B2028">
        <v>40.560001</v>
      </c>
      <c r="C2028">
        <v>40.599997999999999</v>
      </c>
      <c r="D2028">
        <v>39.669998</v>
      </c>
      <c r="E2028">
        <v>39.919998</v>
      </c>
      <c r="F2028">
        <v>38.372143000000001</v>
      </c>
      <c r="G2028">
        <v>82526700</v>
      </c>
      <c r="H2028">
        <f t="shared" si="31"/>
        <v>-2.2287666092251367E-2</v>
      </c>
    </row>
    <row r="2029" spans="1:8">
      <c r="A2029" s="1">
        <v>44580</v>
      </c>
      <c r="B2029">
        <v>40.220001000000003</v>
      </c>
      <c r="C2029">
        <v>40.240001999999997</v>
      </c>
      <c r="D2029">
        <v>39.220001000000003</v>
      </c>
      <c r="E2029">
        <v>39.25</v>
      </c>
      <c r="F2029">
        <v>37.728122999999997</v>
      </c>
      <c r="G2029">
        <v>85975100</v>
      </c>
      <c r="H2029">
        <f t="shared" si="31"/>
        <v>-1.6783529655875741E-2</v>
      </c>
    </row>
    <row r="2030" spans="1:8">
      <c r="A2030" s="1">
        <v>44581</v>
      </c>
      <c r="B2030">
        <v>39.360000999999997</v>
      </c>
      <c r="C2030">
        <v>39.869999</v>
      </c>
      <c r="D2030">
        <v>38.919998</v>
      </c>
      <c r="E2030">
        <v>39</v>
      </c>
      <c r="F2030">
        <v>37.487816000000002</v>
      </c>
      <c r="G2030">
        <v>80314000</v>
      </c>
      <c r="H2030">
        <f t="shared" si="31"/>
        <v>-6.3694395822446372E-3</v>
      </c>
    </row>
    <row r="2031" spans="1:8">
      <c r="A2031" s="1">
        <v>44582</v>
      </c>
      <c r="B2031">
        <v>38.840000000000003</v>
      </c>
      <c r="C2031">
        <v>38.950001</v>
      </c>
      <c r="D2031">
        <v>38.040000999999997</v>
      </c>
      <c r="E2031">
        <v>38.200001</v>
      </c>
      <c r="F2031">
        <v>36.718845000000002</v>
      </c>
      <c r="G2031">
        <v>117914300</v>
      </c>
      <c r="H2031">
        <f t="shared" si="31"/>
        <v>-2.051255800017799E-2</v>
      </c>
    </row>
    <row r="2032" spans="1:8">
      <c r="A2032" s="1">
        <v>44585</v>
      </c>
      <c r="B2032">
        <v>37.540000999999997</v>
      </c>
      <c r="C2032">
        <v>38.389999000000003</v>
      </c>
      <c r="D2032">
        <v>36.82</v>
      </c>
      <c r="E2032">
        <v>38.310001</v>
      </c>
      <c r="F2032">
        <v>36.824573999999998</v>
      </c>
      <c r="G2032">
        <v>169153300</v>
      </c>
      <c r="H2032">
        <f t="shared" si="31"/>
        <v>2.8794206353712003E-3</v>
      </c>
    </row>
    <row r="2033" spans="1:8">
      <c r="A2033" s="1">
        <v>44586</v>
      </c>
      <c r="B2033">
        <v>37.880001</v>
      </c>
      <c r="C2033">
        <v>38.75</v>
      </c>
      <c r="D2033">
        <v>37.259998000000003</v>
      </c>
      <c r="E2033">
        <v>38.470001000000003</v>
      </c>
      <c r="F2033">
        <v>36.978371000000003</v>
      </c>
      <c r="G2033">
        <v>97364900</v>
      </c>
      <c r="H2033">
        <f t="shared" si="31"/>
        <v>4.176477370790614E-3</v>
      </c>
    </row>
    <row r="2034" spans="1:8">
      <c r="A2034" s="1">
        <v>44587</v>
      </c>
      <c r="B2034">
        <v>38.889999000000003</v>
      </c>
      <c r="C2034">
        <v>39.209999000000003</v>
      </c>
      <c r="D2034">
        <v>38.110000999999997</v>
      </c>
      <c r="E2034">
        <v>38.57</v>
      </c>
      <c r="F2034">
        <v>37.074492999999997</v>
      </c>
      <c r="G2034">
        <v>106682000</v>
      </c>
      <c r="H2034">
        <f t="shared" si="31"/>
        <v>2.599411423504676E-3</v>
      </c>
    </row>
    <row r="2035" spans="1:8">
      <c r="A2035" s="1">
        <v>44588</v>
      </c>
      <c r="B2035">
        <v>38.939999</v>
      </c>
      <c r="C2035">
        <v>39.340000000000003</v>
      </c>
      <c r="D2035">
        <v>37.970001000000003</v>
      </c>
      <c r="E2035">
        <v>38.220001000000003</v>
      </c>
      <c r="F2035">
        <v>36.738064000000001</v>
      </c>
      <c r="G2035">
        <v>91498900</v>
      </c>
      <c r="H2035">
        <f t="shared" si="31"/>
        <v>-9.0744059534406969E-3</v>
      </c>
    </row>
    <row r="2036" spans="1:8">
      <c r="A2036" s="1">
        <v>44589</v>
      </c>
      <c r="B2036">
        <v>38.07</v>
      </c>
      <c r="C2036">
        <v>38.729999999999997</v>
      </c>
      <c r="D2036">
        <v>37.590000000000003</v>
      </c>
      <c r="E2036">
        <v>38.720001000000003</v>
      </c>
      <c r="F2036">
        <v>37.218677999999997</v>
      </c>
      <c r="G2036">
        <v>79753600</v>
      </c>
      <c r="H2036">
        <f t="shared" si="31"/>
        <v>1.3082180922761625E-2</v>
      </c>
    </row>
    <row r="2037" spans="1:8">
      <c r="A2037" s="1">
        <v>44592</v>
      </c>
      <c r="B2037">
        <v>38.450001</v>
      </c>
      <c r="C2037">
        <v>39.090000000000003</v>
      </c>
      <c r="D2037">
        <v>38.220001000000003</v>
      </c>
      <c r="E2037">
        <v>39.060001</v>
      </c>
      <c r="F2037">
        <v>37.545493999999998</v>
      </c>
      <c r="G2037">
        <v>58740900</v>
      </c>
      <c r="H2037">
        <f t="shared" si="31"/>
        <v>8.7809674486557781E-3</v>
      </c>
    </row>
    <row r="2038" spans="1:8">
      <c r="A2038" s="1">
        <v>44593</v>
      </c>
      <c r="B2038">
        <v>39.110000999999997</v>
      </c>
      <c r="C2038">
        <v>39.700001</v>
      </c>
      <c r="D2038">
        <v>38.909999999999997</v>
      </c>
      <c r="E2038">
        <v>39.599997999999999</v>
      </c>
      <c r="F2038">
        <v>38.064551999999999</v>
      </c>
      <c r="G2038">
        <v>64601500</v>
      </c>
      <c r="H2038">
        <f t="shared" si="31"/>
        <v>1.3824774818517535E-2</v>
      </c>
    </row>
    <row r="2039" spans="1:8">
      <c r="A2039" s="1">
        <v>44594</v>
      </c>
      <c r="B2039">
        <v>39.580002</v>
      </c>
      <c r="C2039">
        <v>39.939999</v>
      </c>
      <c r="D2039">
        <v>39.330002</v>
      </c>
      <c r="E2039">
        <v>39.869999</v>
      </c>
      <c r="F2039">
        <v>38.324084999999997</v>
      </c>
      <c r="G2039">
        <v>46649400</v>
      </c>
      <c r="H2039">
        <f t="shared" si="31"/>
        <v>6.8182334051901513E-3</v>
      </c>
    </row>
    <row r="2040" spans="1:8">
      <c r="A2040" s="1">
        <v>44595</v>
      </c>
      <c r="B2040">
        <v>39.860000999999997</v>
      </c>
      <c r="C2040">
        <v>40</v>
      </c>
      <c r="D2040">
        <v>39.369999</v>
      </c>
      <c r="E2040">
        <v>39.43</v>
      </c>
      <c r="F2040">
        <v>37.901145999999997</v>
      </c>
      <c r="G2040">
        <v>50677000</v>
      </c>
      <c r="H2040">
        <f t="shared" si="31"/>
        <v>-1.1035853824037796E-2</v>
      </c>
    </row>
    <row r="2041" spans="1:8">
      <c r="A2041" s="1">
        <v>44596</v>
      </c>
      <c r="B2041">
        <v>39.5</v>
      </c>
      <c r="C2041">
        <v>40.439999</v>
      </c>
      <c r="D2041">
        <v>39.479999999999997</v>
      </c>
      <c r="E2041">
        <v>40.099997999999999</v>
      </c>
      <c r="F2041">
        <v>38.545166000000002</v>
      </c>
      <c r="G2041">
        <v>77792400</v>
      </c>
      <c r="H2041">
        <f t="shared" si="31"/>
        <v>1.6992098339190187E-2</v>
      </c>
    </row>
    <row r="2042" spans="1:8">
      <c r="A2042" s="1">
        <v>44599</v>
      </c>
      <c r="B2042">
        <v>40.150002000000001</v>
      </c>
      <c r="C2042">
        <v>40.479999999999997</v>
      </c>
      <c r="D2042">
        <v>39.919998</v>
      </c>
      <c r="E2042">
        <v>40.220001000000003</v>
      </c>
      <c r="F2042">
        <v>38.660519000000001</v>
      </c>
      <c r="G2042">
        <v>52710400</v>
      </c>
      <c r="H2042">
        <f t="shared" si="31"/>
        <v>2.9926709875889215E-3</v>
      </c>
    </row>
    <row r="2043" spans="1:8">
      <c r="A2043" s="1">
        <v>44600</v>
      </c>
      <c r="B2043">
        <v>40.5</v>
      </c>
      <c r="C2043">
        <v>40.880001</v>
      </c>
      <c r="D2043">
        <v>40.400002000000001</v>
      </c>
      <c r="E2043">
        <v>40.779998999999997</v>
      </c>
      <c r="F2043">
        <v>39.198799000000001</v>
      </c>
      <c r="G2043">
        <v>56921200</v>
      </c>
      <c r="H2043">
        <f t="shared" si="31"/>
        <v>1.3923248159187938E-2</v>
      </c>
    </row>
    <row r="2044" spans="1:8">
      <c r="A2044" s="1">
        <v>44601</v>
      </c>
      <c r="B2044">
        <v>41</v>
      </c>
      <c r="C2044">
        <v>41.310001</v>
      </c>
      <c r="D2044">
        <v>40.900002000000001</v>
      </c>
      <c r="E2044">
        <v>41.040000999999997</v>
      </c>
      <c r="F2044">
        <v>39.448718999999997</v>
      </c>
      <c r="G2044">
        <v>67505300</v>
      </c>
      <c r="H2044">
        <f t="shared" si="31"/>
        <v>6.3757055413865083E-3</v>
      </c>
    </row>
    <row r="2045" spans="1:8">
      <c r="A2045" s="1">
        <v>44602</v>
      </c>
      <c r="B2045">
        <v>40.849997999999999</v>
      </c>
      <c r="C2045">
        <v>41.389999000000003</v>
      </c>
      <c r="D2045">
        <v>40.509998000000003</v>
      </c>
      <c r="E2045">
        <v>40.68</v>
      </c>
      <c r="F2045">
        <v>39.102679999999999</v>
      </c>
      <c r="G2045">
        <v>67260800</v>
      </c>
      <c r="H2045">
        <f t="shared" si="31"/>
        <v>-8.7718691195016393E-3</v>
      </c>
    </row>
    <row r="2046" spans="1:8">
      <c r="A2046" s="1">
        <v>44603</v>
      </c>
      <c r="B2046">
        <v>40.549999</v>
      </c>
      <c r="C2046">
        <v>41.040000999999997</v>
      </c>
      <c r="D2046">
        <v>39.869999</v>
      </c>
      <c r="E2046">
        <v>40.110000999999997</v>
      </c>
      <c r="F2046">
        <v>38.554783</v>
      </c>
      <c r="G2046">
        <v>77962800</v>
      </c>
      <c r="H2046">
        <f t="shared" si="31"/>
        <v>-1.4011750601237535E-2</v>
      </c>
    </row>
    <row r="2047" spans="1:8">
      <c r="A2047" s="1">
        <v>44606</v>
      </c>
      <c r="B2047">
        <v>40.090000000000003</v>
      </c>
      <c r="C2047">
        <v>40.229999999999997</v>
      </c>
      <c r="D2047">
        <v>39.330002</v>
      </c>
      <c r="E2047">
        <v>39.659999999999997</v>
      </c>
      <c r="F2047">
        <v>38.122227000000002</v>
      </c>
      <c r="G2047">
        <v>71521600</v>
      </c>
      <c r="H2047">
        <f t="shared" si="31"/>
        <v>-1.1219256505736219E-2</v>
      </c>
    </row>
    <row r="2048" spans="1:8">
      <c r="A2048" s="1">
        <v>44607</v>
      </c>
      <c r="B2048">
        <v>40.139999000000003</v>
      </c>
      <c r="C2048">
        <v>40.409999999999997</v>
      </c>
      <c r="D2048">
        <v>40</v>
      </c>
      <c r="E2048">
        <v>40.200001</v>
      </c>
      <c r="F2048">
        <v>38.641285000000003</v>
      </c>
      <c r="G2048">
        <v>55439600</v>
      </c>
      <c r="H2048">
        <f t="shared" si="31"/>
        <v>1.3615626390347057E-2</v>
      </c>
    </row>
    <row r="2049" spans="1:8">
      <c r="A2049" s="1">
        <v>44608</v>
      </c>
      <c r="B2049">
        <v>40</v>
      </c>
      <c r="C2049">
        <v>40.409999999999997</v>
      </c>
      <c r="D2049">
        <v>39.950001</v>
      </c>
      <c r="E2049">
        <v>40.229999999999997</v>
      </c>
      <c r="F2049">
        <v>38.670132000000002</v>
      </c>
      <c r="G2049">
        <v>41168800</v>
      </c>
      <c r="H2049">
        <f t="shared" si="31"/>
        <v>7.4653314453696233E-4</v>
      </c>
    </row>
    <row r="2050" spans="1:8">
      <c r="A2050" s="1">
        <v>44609</v>
      </c>
      <c r="B2050">
        <v>39.810001</v>
      </c>
      <c r="C2050">
        <v>39.939999</v>
      </c>
      <c r="D2050">
        <v>39.119999</v>
      </c>
      <c r="E2050">
        <v>39.229999999999997</v>
      </c>
      <c r="F2050">
        <v>37.7089</v>
      </c>
      <c r="G2050">
        <v>59107800</v>
      </c>
      <c r="H2050">
        <f t="shared" si="31"/>
        <v>-2.4857220554613119E-2</v>
      </c>
    </row>
    <row r="2051" spans="1:8">
      <c r="A2051" s="1">
        <v>44610</v>
      </c>
      <c r="B2051">
        <v>39.189999</v>
      </c>
      <c r="C2051">
        <v>39.549999</v>
      </c>
      <c r="D2051">
        <v>39.020000000000003</v>
      </c>
      <c r="E2051">
        <v>39.220001000000003</v>
      </c>
      <c r="F2051">
        <v>37.699291000000002</v>
      </c>
      <c r="G2051">
        <v>47816500</v>
      </c>
      <c r="H2051">
        <f t="shared" ref="H2051:H2114" si="32">(F2051-F2050)/F2050</f>
        <v>-2.5482048004575939E-4</v>
      </c>
    </row>
    <row r="2052" spans="1:8">
      <c r="A2052" s="1">
        <v>44614</v>
      </c>
      <c r="B2052">
        <v>39.040000999999997</v>
      </c>
      <c r="C2052">
        <v>39.400002000000001</v>
      </c>
      <c r="D2052">
        <v>38.689999</v>
      </c>
      <c r="E2052">
        <v>39.020000000000003</v>
      </c>
      <c r="F2052">
        <v>37.507038000000001</v>
      </c>
      <c r="G2052">
        <v>60719700</v>
      </c>
      <c r="H2052">
        <f t="shared" si="32"/>
        <v>-5.099644977408219E-3</v>
      </c>
    </row>
    <row r="2053" spans="1:8">
      <c r="A2053" s="1">
        <v>44615</v>
      </c>
      <c r="B2053">
        <v>39.310001</v>
      </c>
      <c r="C2053">
        <v>39.43</v>
      </c>
      <c r="D2053">
        <v>38.240001999999997</v>
      </c>
      <c r="E2053">
        <v>38.340000000000003</v>
      </c>
      <c r="F2053">
        <v>36.853408999999999</v>
      </c>
      <c r="G2053">
        <v>64169800</v>
      </c>
      <c r="H2053">
        <f t="shared" si="32"/>
        <v>-1.7426835998086605E-2</v>
      </c>
    </row>
    <row r="2054" spans="1:8">
      <c r="A2054" s="1">
        <v>44616</v>
      </c>
      <c r="B2054">
        <v>37.07</v>
      </c>
      <c r="C2054">
        <v>38</v>
      </c>
      <c r="D2054">
        <v>36.799999</v>
      </c>
      <c r="E2054">
        <v>37.880001</v>
      </c>
      <c r="F2054">
        <v>36.411247000000003</v>
      </c>
      <c r="G2054">
        <v>143075700</v>
      </c>
      <c r="H2054">
        <f t="shared" si="32"/>
        <v>-1.1997858868361301E-2</v>
      </c>
    </row>
    <row r="2055" spans="1:8">
      <c r="A2055" s="1">
        <v>44617</v>
      </c>
      <c r="B2055">
        <v>38.130001</v>
      </c>
      <c r="C2055">
        <v>39.200001</v>
      </c>
      <c r="D2055">
        <v>38.119999</v>
      </c>
      <c r="E2055">
        <v>39.099997999999999</v>
      </c>
      <c r="F2055">
        <v>37.583942</v>
      </c>
      <c r="G2055">
        <v>99127100</v>
      </c>
      <c r="H2055">
        <f t="shared" si="32"/>
        <v>3.2206944189524661E-2</v>
      </c>
    </row>
    <row r="2056" spans="1:8">
      <c r="A2056" s="1">
        <v>44620</v>
      </c>
      <c r="B2056">
        <v>38.169998</v>
      </c>
      <c r="C2056">
        <v>38.770000000000003</v>
      </c>
      <c r="D2056">
        <v>38.119999</v>
      </c>
      <c r="E2056">
        <v>38.520000000000003</v>
      </c>
      <c r="F2056">
        <v>37.026432</v>
      </c>
      <c r="G2056">
        <v>107370200</v>
      </c>
      <c r="H2056">
        <f t="shared" si="32"/>
        <v>-1.483372872382574E-2</v>
      </c>
    </row>
    <row r="2057" spans="1:8">
      <c r="A2057" s="1">
        <v>44621</v>
      </c>
      <c r="B2057">
        <v>38.150002000000001</v>
      </c>
      <c r="C2057">
        <v>38.259998000000003</v>
      </c>
      <c r="D2057">
        <v>36.849997999999999</v>
      </c>
      <c r="E2057">
        <v>37.099997999999999</v>
      </c>
      <c r="F2057">
        <v>35.661490999999998</v>
      </c>
      <c r="G2057">
        <v>129873100</v>
      </c>
      <c r="H2057">
        <f t="shared" si="32"/>
        <v>-3.6863962479560593E-2</v>
      </c>
    </row>
    <row r="2058" spans="1:8">
      <c r="A2058" s="1">
        <v>44622</v>
      </c>
      <c r="B2058">
        <v>37.409999999999997</v>
      </c>
      <c r="C2058">
        <v>38.279998999999997</v>
      </c>
      <c r="D2058">
        <v>37.389999000000003</v>
      </c>
      <c r="E2058">
        <v>38.060001</v>
      </c>
      <c r="F2058">
        <v>36.584266999999997</v>
      </c>
      <c r="G2058">
        <v>88182500</v>
      </c>
      <c r="H2058">
        <f t="shared" si="32"/>
        <v>2.5875979218030982E-2</v>
      </c>
    </row>
    <row r="2059" spans="1:8">
      <c r="A2059" s="1">
        <v>44623</v>
      </c>
      <c r="B2059">
        <v>38.229999999999997</v>
      </c>
      <c r="C2059">
        <v>38.43</v>
      </c>
      <c r="D2059">
        <v>37.619999</v>
      </c>
      <c r="E2059">
        <v>37.939999</v>
      </c>
      <c r="F2059">
        <v>36.468913999999998</v>
      </c>
      <c r="G2059">
        <v>71952600</v>
      </c>
      <c r="H2059">
        <f t="shared" si="32"/>
        <v>-3.1530767037097926E-3</v>
      </c>
    </row>
    <row r="2060" spans="1:8">
      <c r="A2060" s="1">
        <v>44624</v>
      </c>
      <c r="B2060">
        <v>37.270000000000003</v>
      </c>
      <c r="C2060">
        <v>37.279998999999997</v>
      </c>
      <c r="D2060">
        <v>36.799999</v>
      </c>
      <c r="E2060">
        <v>37.229999999999997</v>
      </c>
      <c r="F2060">
        <v>35.786445999999998</v>
      </c>
      <c r="G2060">
        <v>105904100</v>
      </c>
      <c r="H2060">
        <f t="shared" si="32"/>
        <v>-1.871369133723039E-2</v>
      </c>
    </row>
    <row r="2061" spans="1:8">
      <c r="A2061" s="1">
        <v>44627</v>
      </c>
      <c r="B2061">
        <v>36.889999000000003</v>
      </c>
      <c r="C2061">
        <v>36.93</v>
      </c>
      <c r="D2061">
        <v>35.849997999999999</v>
      </c>
      <c r="E2061">
        <v>35.869999</v>
      </c>
      <c r="F2061">
        <v>34.479182999999999</v>
      </c>
      <c r="G2061">
        <v>116046200</v>
      </c>
      <c r="H2061">
        <f t="shared" si="32"/>
        <v>-3.6529556469508007E-2</v>
      </c>
    </row>
    <row r="2062" spans="1:8">
      <c r="A2062" s="1">
        <v>44628</v>
      </c>
      <c r="B2062">
        <v>36.020000000000003</v>
      </c>
      <c r="C2062">
        <v>36.669998</v>
      </c>
      <c r="D2062">
        <v>35.490001999999997</v>
      </c>
      <c r="E2062">
        <v>35.659999999999997</v>
      </c>
      <c r="F2062">
        <v>34.277324999999998</v>
      </c>
      <c r="G2062">
        <v>114915000</v>
      </c>
      <c r="H2062">
        <f t="shared" si="32"/>
        <v>-5.8544890695351286E-3</v>
      </c>
    </row>
    <row r="2063" spans="1:8">
      <c r="A2063" s="1">
        <v>44629</v>
      </c>
      <c r="B2063">
        <v>36.849997999999999</v>
      </c>
      <c r="C2063">
        <v>37.279998999999997</v>
      </c>
      <c r="D2063">
        <v>36.700001</v>
      </c>
      <c r="E2063">
        <v>36.970001000000003</v>
      </c>
      <c r="F2063">
        <v>35.536529999999999</v>
      </c>
      <c r="G2063">
        <v>88716400</v>
      </c>
      <c r="H2063">
        <f t="shared" si="32"/>
        <v>3.6735801291378531E-2</v>
      </c>
    </row>
    <row r="2064" spans="1:8">
      <c r="A2064" s="1">
        <v>44630</v>
      </c>
      <c r="B2064">
        <v>36.360000999999997</v>
      </c>
      <c r="C2064">
        <v>36.900002000000001</v>
      </c>
      <c r="D2064">
        <v>36.25</v>
      </c>
      <c r="E2064">
        <v>36.659999999999997</v>
      </c>
      <c r="F2064">
        <v>35.238543999999997</v>
      </c>
      <c r="G2064">
        <v>71547300</v>
      </c>
      <c r="H2064">
        <f t="shared" si="32"/>
        <v>-8.3853431947351533E-3</v>
      </c>
    </row>
    <row r="2065" spans="1:8">
      <c r="A2065" s="1">
        <v>44631</v>
      </c>
      <c r="B2065">
        <v>36.979999999999997</v>
      </c>
      <c r="C2065">
        <v>37.209999000000003</v>
      </c>
      <c r="D2065">
        <v>36.380001</v>
      </c>
      <c r="E2065">
        <v>36.400002000000001</v>
      </c>
      <c r="F2065">
        <v>34.988632000000003</v>
      </c>
      <c r="G2065">
        <v>76788200</v>
      </c>
      <c r="H2065">
        <f t="shared" si="32"/>
        <v>-7.0920069796298855E-3</v>
      </c>
    </row>
    <row r="2066" spans="1:8">
      <c r="A2066" s="1">
        <v>44634</v>
      </c>
      <c r="B2066">
        <v>36.950001</v>
      </c>
      <c r="C2066">
        <v>37.459999000000003</v>
      </c>
      <c r="D2066">
        <v>36.689999</v>
      </c>
      <c r="E2066">
        <v>36.860000999999997</v>
      </c>
      <c r="F2066">
        <v>35.430798000000003</v>
      </c>
      <c r="G2066">
        <v>70969700</v>
      </c>
      <c r="H2066">
        <f t="shared" si="32"/>
        <v>1.2637418919379308E-2</v>
      </c>
    </row>
    <row r="2067" spans="1:8">
      <c r="A2067" s="1">
        <v>44635</v>
      </c>
      <c r="B2067">
        <v>37.229999999999997</v>
      </c>
      <c r="C2067">
        <v>37.439999</v>
      </c>
      <c r="D2067">
        <v>36.909999999999997</v>
      </c>
      <c r="E2067">
        <v>37.380001</v>
      </c>
      <c r="F2067">
        <v>35.930633999999998</v>
      </c>
      <c r="G2067">
        <v>51828700</v>
      </c>
      <c r="H2067">
        <f t="shared" si="32"/>
        <v>1.4107387589745926E-2</v>
      </c>
    </row>
    <row r="2068" spans="1:8">
      <c r="A2068" s="1">
        <v>44636</v>
      </c>
      <c r="B2068">
        <v>37.860000999999997</v>
      </c>
      <c r="C2068">
        <v>38.490001999999997</v>
      </c>
      <c r="D2068">
        <v>37.740001999999997</v>
      </c>
      <c r="E2068">
        <v>38.43</v>
      </c>
      <c r="F2068">
        <v>36.939919000000003</v>
      </c>
      <c r="G2068">
        <v>87007600</v>
      </c>
      <c r="H2068">
        <f t="shared" si="32"/>
        <v>2.8089818843719975E-2</v>
      </c>
    </row>
    <row r="2069" spans="1:8">
      <c r="A2069" s="1">
        <v>44637</v>
      </c>
      <c r="B2069">
        <v>38.209999000000003</v>
      </c>
      <c r="C2069">
        <v>38.919998</v>
      </c>
      <c r="D2069">
        <v>37.959999000000003</v>
      </c>
      <c r="E2069">
        <v>38.909999999999997</v>
      </c>
      <c r="F2069">
        <v>37.401305999999998</v>
      </c>
      <c r="G2069">
        <v>58266400</v>
      </c>
      <c r="H2069">
        <f t="shared" si="32"/>
        <v>1.2490200641750049E-2</v>
      </c>
    </row>
    <row r="2070" spans="1:8">
      <c r="A2070" s="1">
        <v>44638</v>
      </c>
      <c r="B2070">
        <v>38.900002000000001</v>
      </c>
      <c r="C2070">
        <v>39.099997999999999</v>
      </c>
      <c r="D2070">
        <v>38.529998999999997</v>
      </c>
      <c r="E2070">
        <v>39</v>
      </c>
      <c r="F2070">
        <v>37.487816000000002</v>
      </c>
      <c r="G2070">
        <v>82342500</v>
      </c>
      <c r="H2070">
        <f t="shared" si="32"/>
        <v>2.3130208340854217E-3</v>
      </c>
    </row>
    <row r="2071" spans="1:8">
      <c r="A2071" s="1">
        <v>44641</v>
      </c>
      <c r="B2071">
        <v>39.020000000000003</v>
      </c>
      <c r="C2071">
        <v>39.139999000000003</v>
      </c>
      <c r="D2071">
        <v>38.610000999999997</v>
      </c>
      <c r="E2071">
        <v>38.810001</v>
      </c>
      <c r="F2071">
        <v>37.451152999999998</v>
      </c>
      <c r="G2071">
        <v>46828600</v>
      </c>
      <c r="H2071">
        <f t="shared" si="32"/>
        <v>-9.7799775799167201E-4</v>
      </c>
    </row>
    <row r="2072" spans="1:8">
      <c r="A2072" s="1">
        <v>44642</v>
      </c>
      <c r="B2072">
        <v>39.270000000000003</v>
      </c>
      <c r="C2072">
        <v>39.689999</v>
      </c>
      <c r="D2072">
        <v>39.220001000000003</v>
      </c>
      <c r="E2072">
        <v>39.439999</v>
      </c>
      <c r="F2072">
        <v>38.059081999999997</v>
      </c>
      <c r="G2072">
        <v>61053100</v>
      </c>
      <c r="H2072">
        <f t="shared" si="32"/>
        <v>1.6232584347937128E-2</v>
      </c>
    </row>
    <row r="2073" spans="1:8">
      <c r="A2073" s="1">
        <v>44643</v>
      </c>
      <c r="B2073">
        <v>39.189999</v>
      </c>
      <c r="C2073">
        <v>39.279998999999997</v>
      </c>
      <c r="D2073">
        <v>38.689999</v>
      </c>
      <c r="E2073">
        <v>38.709999000000003</v>
      </c>
      <c r="F2073">
        <v>37.354649000000002</v>
      </c>
      <c r="G2073">
        <v>42142600</v>
      </c>
      <c r="H2073">
        <f t="shared" si="32"/>
        <v>-1.8508933032068263E-2</v>
      </c>
    </row>
    <row r="2074" spans="1:8">
      <c r="A2074" s="1">
        <v>44644</v>
      </c>
      <c r="B2074">
        <v>38.979999999999997</v>
      </c>
      <c r="C2074">
        <v>39.060001</v>
      </c>
      <c r="D2074">
        <v>38.700001</v>
      </c>
      <c r="E2074">
        <v>39.020000000000003</v>
      </c>
      <c r="F2074">
        <v>37.653793</v>
      </c>
      <c r="G2074">
        <v>30421500</v>
      </c>
      <c r="H2074">
        <f t="shared" si="32"/>
        <v>8.0082133819540987E-3</v>
      </c>
    </row>
    <row r="2075" spans="1:8">
      <c r="A2075" s="1">
        <v>44645</v>
      </c>
      <c r="B2075">
        <v>39.150002000000001</v>
      </c>
      <c r="C2075">
        <v>39.599997999999999</v>
      </c>
      <c r="D2075">
        <v>39.090000000000003</v>
      </c>
      <c r="E2075">
        <v>39.520000000000003</v>
      </c>
      <c r="F2075">
        <v>38.136291999999997</v>
      </c>
      <c r="G2075">
        <v>48613100</v>
      </c>
      <c r="H2075">
        <f t="shared" si="32"/>
        <v>1.281408754756784E-2</v>
      </c>
    </row>
    <row r="2076" spans="1:8">
      <c r="A2076" s="1">
        <v>44648</v>
      </c>
      <c r="B2076">
        <v>39.400002000000001</v>
      </c>
      <c r="C2076">
        <v>39.439999</v>
      </c>
      <c r="D2076">
        <v>38.959999000000003</v>
      </c>
      <c r="E2076">
        <v>39.409999999999997</v>
      </c>
      <c r="F2076">
        <v>38.030144</v>
      </c>
      <c r="G2076">
        <v>44761000</v>
      </c>
      <c r="H2076">
        <f t="shared" si="32"/>
        <v>-2.7833854429265823E-3</v>
      </c>
    </row>
    <row r="2077" spans="1:8">
      <c r="A2077" s="1">
        <v>44649</v>
      </c>
      <c r="B2077">
        <v>39.889999000000003</v>
      </c>
      <c r="C2077">
        <v>40.009998000000003</v>
      </c>
      <c r="D2077">
        <v>39.270000000000003</v>
      </c>
      <c r="E2077">
        <v>39.5</v>
      </c>
      <c r="F2077">
        <v>38.116988999999997</v>
      </c>
      <c r="G2077">
        <v>67968600</v>
      </c>
      <c r="H2077">
        <f t="shared" si="32"/>
        <v>2.2835832543783357E-3</v>
      </c>
    </row>
    <row r="2078" spans="1:8">
      <c r="A2078" s="1">
        <v>44650</v>
      </c>
      <c r="B2078">
        <v>39.5</v>
      </c>
      <c r="C2078">
        <v>39.520000000000003</v>
      </c>
      <c r="D2078">
        <v>38.990001999999997</v>
      </c>
      <c r="E2078">
        <v>39.220001000000003</v>
      </c>
      <c r="F2078">
        <v>37.846798</v>
      </c>
      <c r="G2078">
        <v>47405300</v>
      </c>
      <c r="H2078">
        <f t="shared" si="32"/>
        <v>-7.0884665103006167E-3</v>
      </c>
    </row>
    <row r="2079" spans="1:8">
      <c r="A2079" s="1">
        <v>44651</v>
      </c>
      <c r="B2079">
        <v>39.169998</v>
      </c>
      <c r="C2079">
        <v>39.330002</v>
      </c>
      <c r="D2079">
        <v>38.310001</v>
      </c>
      <c r="E2079">
        <v>38.32</v>
      </c>
      <c r="F2079">
        <v>36.978301999999999</v>
      </c>
      <c r="G2079">
        <v>66619600</v>
      </c>
      <c r="H2079">
        <f t="shared" si="32"/>
        <v>-2.2947674463768386E-2</v>
      </c>
    </row>
    <row r="2080" spans="1:8">
      <c r="A2080" s="1">
        <v>44652</v>
      </c>
      <c r="B2080">
        <v>38.580002</v>
      </c>
      <c r="C2080">
        <v>38.659999999999997</v>
      </c>
      <c r="D2080">
        <v>37.950001</v>
      </c>
      <c r="E2080">
        <v>38.220001000000003</v>
      </c>
      <c r="F2080">
        <v>36.881813000000001</v>
      </c>
      <c r="G2080">
        <v>68422500</v>
      </c>
      <c r="H2080">
        <f t="shared" si="32"/>
        <v>-2.609341013008068E-3</v>
      </c>
    </row>
    <row r="2081" spans="1:8">
      <c r="A2081" s="1">
        <v>44655</v>
      </c>
      <c r="B2081">
        <v>38.130001</v>
      </c>
      <c r="C2081">
        <v>38.360000999999997</v>
      </c>
      <c r="D2081">
        <v>37.779998999999997</v>
      </c>
      <c r="E2081">
        <v>38.049999</v>
      </c>
      <c r="F2081">
        <v>36.717753999999999</v>
      </c>
      <c r="G2081">
        <v>134312400</v>
      </c>
      <c r="H2081">
        <f t="shared" si="32"/>
        <v>-4.4482357740928229E-3</v>
      </c>
    </row>
    <row r="2082" spans="1:8">
      <c r="A2082" s="1">
        <v>44656</v>
      </c>
      <c r="B2082">
        <v>37.900002000000001</v>
      </c>
      <c r="C2082">
        <v>38.310001</v>
      </c>
      <c r="D2082">
        <v>37.720001000000003</v>
      </c>
      <c r="E2082">
        <v>37.810001</v>
      </c>
      <c r="F2082">
        <v>36.486164000000002</v>
      </c>
      <c r="G2082">
        <v>56165700</v>
      </c>
      <c r="H2082">
        <f t="shared" si="32"/>
        <v>-6.3073030011584338E-3</v>
      </c>
    </row>
    <row r="2083" spans="1:8">
      <c r="A2083" s="1">
        <v>44657</v>
      </c>
      <c r="B2083">
        <v>37.509998000000003</v>
      </c>
      <c r="C2083">
        <v>37.709999000000003</v>
      </c>
      <c r="D2083">
        <v>37.409999999999997</v>
      </c>
      <c r="E2083">
        <v>37.549999</v>
      </c>
      <c r="F2083">
        <v>36.235259999999997</v>
      </c>
      <c r="G2083">
        <v>55835100</v>
      </c>
      <c r="H2083">
        <f t="shared" si="32"/>
        <v>-6.8766889278907353E-3</v>
      </c>
    </row>
    <row r="2084" spans="1:8">
      <c r="A2084" s="1">
        <v>44658</v>
      </c>
      <c r="B2084">
        <v>37.520000000000003</v>
      </c>
      <c r="C2084">
        <v>37.689999</v>
      </c>
      <c r="D2084">
        <v>36.979999999999997</v>
      </c>
      <c r="E2084">
        <v>37.509998000000003</v>
      </c>
      <c r="F2084">
        <v>36.196666999999998</v>
      </c>
      <c r="G2084">
        <v>53346900</v>
      </c>
      <c r="H2084">
        <f t="shared" si="32"/>
        <v>-1.0650675612648777E-3</v>
      </c>
    </row>
    <row r="2085" spans="1:8">
      <c r="A2085" s="1">
        <v>44659</v>
      </c>
      <c r="B2085">
        <v>37.659999999999997</v>
      </c>
      <c r="C2085">
        <v>38.060001</v>
      </c>
      <c r="D2085">
        <v>37.560001</v>
      </c>
      <c r="E2085">
        <v>37.889999000000003</v>
      </c>
      <c r="F2085">
        <v>36.563361999999998</v>
      </c>
      <c r="G2085">
        <v>44672300</v>
      </c>
      <c r="H2085">
        <f t="shared" si="32"/>
        <v>1.0130628878067696E-2</v>
      </c>
    </row>
    <row r="2086" spans="1:8">
      <c r="A2086" s="1">
        <v>44662</v>
      </c>
      <c r="B2086">
        <v>37.790000999999997</v>
      </c>
      <c r="C2086">
        <v>38.159999999999997</v>
      </c>
      <c r="D2086">
        <v>37.659999999999997</v>
      </c>
      <c r="E2086">
        <v>37.720001000000003</v>
      </c>
      <c r="F2086">
        <v>36.399315000000001</v>
      </c>
      <c r="G2086">
        <v>54435500</v>
      </c>
      <c r="H2086">
        <f t="shared" si="32"/>
        <v>-4.4866497779935148E-3</v>
      </c>
    </row>
    <row r="2087" spans="1:8">
      <c r="A2087" s="1">
        <v>44663</v>
      </c>
      <c r="B2087">
        <v>37.689999</v>
      </c>
      <c r="C2087">
        <v>38.040000999999997</v>
      </c>
      <c r="D2087">
        <v>37.150002000000001</v>
      </c>
      <c r="E2087">
        <v>37.310001</v>
      </c>
      <c r="F2087">
        <v>36.003666000000003</v>
      </c>
      <c r="G2087">
        <v>67215400</v>
      </c>
      <c r="H2087">
        <f t="shared" si="32"/>
        <v>-1.0869682575070405E-2</v>
      </c>
    </row>
    <row r="2088" spans="1:8">
      <c r="A2088" s="1">
        <v>44664</v>
      </c>
      <c r="B2088">
        <v>36.959999000000003</v>
      </c>
      <c r="C2088">
        <v>37.330002</v>
      </c>
      <c r="D2088">
        <v>36.889999000000003</v>
      </c>
      <c r="E2088">
        <v>37.310001</v>
      </c>
      <c r="F2088">
        <v>36.003666000000003</v>
      </c>
      <c r="G2088">
        <v>57445600</v>
      </c>
      <c r="H2088">
        <f t="shared" si="32"/>
        <v>0</v>
      </c>
    </row>
    <row r="2089" spans="1:8">
      <c r="A2089" s="1">
        <v>44665</v>
      </c>
      <c r="B2089">
        <v>37.229999999999997</v>
      </c>
      <c r="C2089">
        <v>37.490001999999997</v>
      </c>
      <c r="D2089">
        <v>36.880001</v>
      </c>
      <c r="E2089">
        <v>36.889999000000003</v>
      </c>
      <c r="F2089">
        <v>35.598373000000002</v>
      </c>
      <c r="G2089">
        <v>68544200</v>
      </c>
      <c r="H2089">
        <f t="shared" si="32"/>
        <v>-1.1256992551814038E-2</v>
      </c>
    </row>
    <row r="2090" spans="1:8">
      <c r="A2090" s="1">
        <v>44669</v>
      </c>
      <c r="B2090">
        <v>36.659999999999997</v>
      </c>
      <c r="C2090">
        <v>37.279998999999997</v>
      </c>
      <c r="D2090">
        <v>36.650002000000001</v>
      </c>
      <c r="E2090">
        <v>37.110000999999997</v>
      </c>
      <c r="F2090">
        <v>35.810673000000001</v>
      </c>
      <c r="G2090">
        <v>52748400</v>
      </c>
      <c r="H2090">
        <f t="shared" si="32"/>
        <v>5.9637557031047188E-3</v>
      </c>
    </row>
    <row r="2091" spans="1:8">
      <c r="A2091" s="1">
        <v>44670</v>
      </c>
      <c r="B2091">
        <v>37.209999000000003</v>
      </c>
      <c r="C2091">
        <v>37.68</v>
      </c>
      <c r="D2091">
        <v>37.200001</v>
      </c>
      <c r="E2091">
        <v>37.619999</v>
      </c>
      <c r="F2091">
        <v>36.302810999999998</v>
      </c>
      <c r="G2091">
        <v>41519100</v>
      </c>
      <c r="H2091">
        <f t="shared" si="32"/>
        <v>1.3742774395778517E-2</v>
      </c>
    </row>
    <row r="2092" spans="1:8">
      <c r="A2092" s="1">
        <v>44671</v>
      </c>
      <c r="B2092">
        <v>37.909999999999997</v>
      </c>
      <c r="C2092">
        <v>38.150002000000001</v>
      </c>
      <c r="D2092">
        <v>37.790000999999997</v>
      </c>
      <c r="E2092">
        <v>37.880001</v>
      </c>
      <c r="F2092">
        <v>36.553711</v>
      </c>
      <c r="G2092">
        <v>54635800</v>
      </c>
      <c r="H2092">
        <f t="shared" si="32"/>
        <v>6.9113105318483869E-3</v>
      </c>
    </row>
    <row r="2093" spans="1:8">
      <c r="A2093" s="1">
        <v>44672</v>
      </c>
      <c r="B2093">
        <v>38.139999000000003</v>
      </c>
      <c r="C2093">
        <v>38.32</v>
      </c>
      <c r="D2093">
        <v>37.209999000000003</v>
      </c>
      <c r="E2093">
        <v>37.279998999999997</v>
      </c>
      <c r="F2093">
        <v>35.974719999999998</v>
      </c>
      <c r="G2093">
        <v>54998100</v>
      </c>
      <c r="H2093">
        <f t="shared" si="32"/>
        <v>-1.583945881719101E-2</v>
      </c>
    </row>
    <row r="2094" spans="1:8">
      <c r="A2094" s="1">
        <v>44673</v>
      </c>
      <c r="B2094">
        <v>37.220001000000003</v>
      </c>
      <c r="C2094">
        <v>37.229999999999997</v>
      </c>
      <c r="D2094">
        <v>36.130001</v>
      </c>
      <c r="E2094">
        <v>36.169998</v>
      </c>
      <c r="F2094">
        <v>34.903576000000001</v>
      </c>
      <c r="G2094">
        <v>73170900</v>
      </c>
      <c r="H2094">
        <f t="shared" si="32"/>
        <v>-2.9774908602485214E-2</v>
      </c>
    </row>
    <row r="2095" spans="1:8">
      <c r="A2095" s="1">
        <v>44676</v>
      </c>
      <c r="B2095">
        <v>35.869999</v>
      </c>
      <c r="C2095">
        <v>36.310001</v>
      </c>
      <c r="D2095">
        <v>35.330002</v>
      </c>
      <c r="E2095">
        <v>36.229999999999997</v>
      </c>
      <c r="F2095">
        <v>34.961478999999997</v>
      </c>
      <c r="G2095">
        <v>91392800</v>
      </c>
      <c r="H2095">
        <f t="shared" si="32"/>
        <v>1.6589417657375863E-3</v>
      </c>
    </row>
    <row r="2096" spans="1:8">
      <c r="A2096" s="1">
        <v>44677</v>
      </c>
      <c r="B2096">
        <v>35.82</v>
      </c>
      <c r="C2096">
        <v>36.200001</v>
      </c>
      <c r="D2096">
        <v>35.299999</v>
      </c>
      <c r="E2096">
        <v>35.32</v>
      </c>
      <c r="F2096">
        <v>34.083343999999997</v>
      </c>
      <c r="G2096">
        <v>81457500</v>
      </c>
      <c r="H2096">
        <f t="shared" si="32"/>
        <v>-2.5117215435880171E-2</v>
      </c>
    </row>
    <row r="2097" spans="1:8">
      <c r="A2097" s="1">
        <v>44678</v>
      </c>
      <c r="B2097">
        <v>35.270000000000003</v>
      </c>
      <c r="C2097">
        <v>35.650002000000001</v>
      </c>
      <c r="D2097">
        <v>35.159999999999997</v>
      </c>
      <c r="E2097">
        <v>35.290000999999997</v>
      </c>
      <c r="F2097">
        <v>34.054394000000002</v>
      </c>
      <c r="G2097">
        <v>81603000</v>
      </c>
      <c r="H2097">
        <f t="shared" si="32"/>
        <v>-8.493884872327875E-4</v>
      </c>
    </row>
    <row r="2098" spans="1:8">
      <c r="A2098" s="1">
        <v>44679</v>
      </c>
      <c r="B2098">
        <v>35.650002000000001</v>
      </c>
      <c r="C2098">
        <v>35.869999</v>
      </c>
      <c r="D2098">
        <v>35.119999</v>
      </c>
      <c r="E2098">
        <v>35.740001999999997</v>
      </c>
      <c r="F2098">
        <v>34.488639999999997</v>
      </c>
      <c r="G2098">
        <v>62680000</v>
      </c>
      <c r="H2098">
        <f t="shared" si="32"/>
        <v>1.2751540961204436E-2</v>
      </c>
    </row>
    <row r="2099" spans="1:8">
      <c r="A2099" s="1">
        <v>44680</v>
      </c>
      <c r="B2099">
        <v>35.560001</v>
      </c>
      <c r="C2099">
        <v>35.689999</v>
      </c>
      <c r="D2099">
        <v>34.43</v>
      </c>
      <c r="E2099">
        <v>34.509998000000003</v>
      </c>
      <c r="F2099">
        <v>33.301701000000001</v>
      </c>
      <c r="G2099">
        <v>74631700</v>
      </c>
      <c r="H2099">
        <f t="shared" si="32"/>
        <v>-3.4415361116007924E-2</v>
      </c>
    </row>
    <row r="2100" spans="1:8">
      <c r="A2100" s="1">
        <v>44683</v>
      </c>
      <c r="B2100">
        <v>34.669998</v>
      </c>
      <c r="C2100">
        <v>34.790000999999997</v>
      </c>
      <c r="D2100">
        <v>33.840000000000003</v>
      </c>
      <c r="E2100">
        <v>34.520000000000003</v>
      </c>
      <c r="F2100">
        <v>33.311356000000004</v>
      </c>
      <c r="G2100">
        <v>104408800</v>
      </c>
      <c r="H2100">
        <f t="shared" si="32"/>
        <v>2.8992513025091987E-4</v>
      </c>
    </row>
    <row r="2101" spans="1:8">
      <c r="A2101" s="1">
        <v>44684</v>
      </c>
      <c r="B2101">
        <v>34.759998000000003</v>
      </c>
      <c r="C2101">
        <v>35.32</v>
      </c>
      <c r="D2101">
        <v>34.639999000000003</v>
      </c>
      <c r="E2101">
        <v>34.970001000000003</v>
      </c>
      <c r="F2101">
        <v>33.745601999999998</v>
      </c>
      <c r="G2101">
        <v>73896300</v>
      </c>
      <c r="H2101">
        <f t="shared" si="32"/>
        <v>1.3035974878957029E-2</v>
      </c>
    </row>
    <row r="2102" spans="1:8">
      <c r="A2102" s="1">
        <v>44685</v>
      </c>
      <c r="B2102">
        <v>35.029998999999997</v>
      </c>
      <c r="C2102">
        <v>36.099997999999999</v>
      </c>
      <c r="D2102">
        <v>34.909999999999997</v>
      </c>
      <c r="E2102">
        <v>36.040000999999997</v>
      </c>
      <c r="F2102">
        <v>34.778137000000001</v>
      </c>
      <c r="G2102">
        <v>87794900</v>
      </c>
      <c r="H2102">
        <f t="shared" si="32"/>
        <v>3.0597616839077368E-2</v>
      </c>
    </row>
    <row r="2103" spans="1:8">
      <c r="A2103" s="1">
        <v>44686</v>
      </c>
      <c r="B2103">
        <v>35.619999</v>
      </c>
      <c r="C2103">
        <v>35.689999</v>
      </c>
      <c r="D2103">
        <v>34.560001</v>
      </c>
      <c r="E2103">
        <v>34.990001999999997</v>
      </c>
      <c r="F2103">
        <v>33.764904000000001</v>
      </c>
      <c r="G2103">
        <v>101093900</v>
      </c>
      <c r="H2103">
        <f t="shared" si="32"/>
        <v>-2.9134194278434167E-2</v>
      </c>
    </row>
    <row r="2104" spans="1:8">
      <c r="A2104" s="1">
        <v>44687</v>
      </c>
      <c r="B2104">
        <v>34.849997999999999</v>
      </c>
      <c r="C2104">
        <v>34.900002000000001</v>
      </c>
      <c r="D2104">
        <v>34.240001999999997</v>
      </c>
      <c r="E2104">
        <v>34.740001999999997</v>
      </c>
      <c r="F2104">
        <v>33.523651000000001</v>
      </c>
      <c r="G2104">
        <v>99281900</v>
      </c>
      <c r="H2104">
        <f t="shared" si="32"/>
        <v>-7.1450817689278894E-3</v>
      </c>
    </row>
    <row r="2105" spans="1:8">
      <c r="A2105" s="1">
        <v>44690</v>
      </c>
      <c r="B2105">
        <v>34.270000000000003</v>
      </c>
      <c r="C2105">
        <v>34.479999999999997</v>
      </c>
      <c r="D2105">
        <v>33.75</v>
      </c>
      <c r="E2105">
        <v>33.909999999999997</v>
      </c>
      <c r="F2105">
        <v>32.722712999999999</v>
      </c>
      <c r="G2105">
        <v>85922800</v>
      </c>
      <c r="H2105">
        <f t="shared" si="32"/>
        <v>-2.3891729453930963E-2</v>
      </c>
    </row>
    <row r="2106" spans="1:8">
      <c r="A2106" s="1">
        <v>44691</v>
      </c>
      <c r="B2106">
        <v>34.220001000000003</v>
      </c>
      <c r="C2106">
        <v>34.439999</v>
      </c>
      <c r="D2106">
        <v>33.189999</v>
      </c>
      <c r="E2106">
        <v>33.610000999999997</v>
      </c>
      <c r="F2106">
        <v>32.433216000000002</v>
      </c>
      <c r="G2106">
        <v>107581200</v>
      </c>
      <c r="H2106">
        <f t="shared" si="32"/>
        <v>-8.8469742713569392E-3</v>
      </c>
    </row>
    <row r="2107" spans="1:8">
      <c r="A2107" s="1">
        <v>44692</v>
      </c>
      <c r="B2107">
        <v>33.650002000000001</v>
      </c>
      <c r="C2107">
        <v>34.330002</v>
      </c>
      <c r="D2107">
        <v>33.25</v>
      </c>
      <c r="E2107">
        <v>33.299999</v>
      </c>
      <c r="F2107">
        <v>32.134070999999999</v>
      </c>
      <c r="G2107">
        <v>110212200</v>
      </c>
      <c r="H2107">
        <f t="shared" si="32"/>
        <v>-9.223414662301848E-3</v>
      </c>
    </row>
    <row r="2108" spans="1:8">
      <c r="A2108" s="1">
        <v>44693</v>
      </c>
      <c r="B2108">
        <v>33.020000000000003</v>
      </c>
      <c r="C2108">
        <v>33.360000999999997</v>
      </c>
      <c r="D2108">
        <v>32.409999999999997</v>
      </c>
      <c r="E2108">
        <v>33.049999</v>
      </c>
      <c r="F2108">
        <v>31.892817000000001</v>
      </c>
      <c r="G2108">
        <v>114304100</v>
      </c>
      <c r="H2108">
        <f t="shared" si="32"/>
        <v>-7.50773221357474E-3</v>
      </c>
    </row>
    <row r="2109" spans="1:8">
      <c r="A2109" s="1">
        <v>44694</v>
      </c>
      <c r="B2109">
        <v>33.450001</v>
      </c>
      <c r="C2109">
        <v>33.810001</v>
      </c>
      <c r="D2109">
        <v>33.229999999999997</v>
      </c>
      <c r="E2109">
        <v>33.529998999999997</v>
      </c>
      <c r="F2109">
        <v>32.356017999999999</v>
      </c>
      <c r="G2109">
        <v>64036200</v>
      </c>
      <c r="H2109">
        <f t="shared" si="32"/>
        <v>1.4523677855110696E-2</v>
      </c>
    </row>
    <row r="2110" spans="1:8">
      <c r="A2110" s="1">
        <v>44697</v>
      </c>
      <c r="B2110">
        <v>33.400002000000001</v>
      </c>
      <c r="C2110">
        <v>33.549999</v>
      </c>
      <c r="D2110">
        <v>32.990001999999997</v>
      </c>
      <c r="E2110">
        <v>33.25</v>
      </c>
      <c r="F2110">
        <v>32.085822999999998</v>
      </c>
      <c r="G2110">
        <v>55662200</v>
      </c>
      <c r="H2110">
        <f t="shared" si="32"/>
        <v>-8.350687652603021E-3</v>
      </c>
    </row>
    <row r="2111" spans="1:8">
      <c r="A2111" s="1">
        <v>44698</v>
      </c>
      <c r="B2111">
        <v>33.900002000000001</v>
      </c>
      <c r="C2111">
        <v>34.240001999999997</v>
      </c>
      <c r="D2111">
        <v>33.709999000000003</v>
      </c>
      <c r="E2111">
        <v>34.139999000000003</v>
      </c>
      <c r="F2111">
        <v>32.944656000000002</v>
      </c>
      <c r="G2111">
        <v>62859300</v>
      </c>
      <c r="H2111">
        <f t="shared" si="32"/>
        <v>2.6766743679911349E-2</v>
      </c>
    </row>
    <row r="2112" spans="1:8">
      <c r="A2112" s="1">
        <v>44699</v>
      </c>
      <c r="B2112">
        <v>33.82</v>
      </c>
      <c r="C2112">
        <v>33.869999</v>
      </c>
      <c r="D2112">
        <v>33.07</v>
      </c>
      <c r="E2112">
        <v>33.200001</v>
      </c>
      <c r="F2112">
        <v>32.037571</v>
      </c>
      <c r="G2112">
        <v>74279300</v>
      </c>
      <c r="H2112">
        <f t="shared" si="32"/>
        <v>-2.7533600593674497E-2</v>
      </c>
    </row>
    <row r="2113" spans="1:8">
      <c r="A2113" s="1">
        <v>44700</v>
      </c>
      <c r="B2113">
        <v>32.75</v>
      </c>
      <c r="C2113">
        <v>33.220001000000003</v>
      </c>
      <c r="D2113">
        <v>32.700001</v>
      </c>
      <c r="E2113">
        <v>32.979999999999997</v>
      </c>
      <c r="F2113">
        <v>31.825274</v>
      </c>
      <c r="G2113">
        <v>71525400</v>
      </c>
      <c r="H2113">
        <f t="shared" si="32"/>
        <v>-6.6265011164547876E-3</v>
      </c>
    </row>
    <row r="2114" spans="1:8">
      <c r="A2114" s="1">
        <v>44701</v>
      </c>
      <c r="B2114">
        <v>33.209999000000003</v>
      </c>
      <c r="C2114">
        <v>33.380001</v>
      </c>
      <c r="D2114">
        <v>32.229999999999997</v>
      </c>
      <c r="E2114">
        <v>32.919998</v>
      </c>
      <c r="F2114">
        <v>31.767372000000002</v>
      </c>
      <c r="G2114">
        <v>77984600</v>
      </c>
      <c r="H2114">
        <f t="shared" si="32"/>
        <v>-1.8193716101234058E-3</v>
      </c>
    </row>
    <row r="2115" spans="1:8">
      <c r="A2115" s="1">
        <v>44704</v>
      </c>
      <c r="B2115">
        <v>33.549999</v>
      </c>
      <c r="C2115">
        <v>34.240001999999997</v>
      </c>
      <c r="D2115">
        <v>33.380001</v>
      </c>
      <c r="E2115">
        <v>33.990001999999997</v>
      </c>
      <c r="F2115">
        <v>32.799911000000002</v>
      </c>
      <c r="G2115">
        <v>78189300</v>
      </c>
      <c r="H2115">
        <f t="shared" ref="H2115:H2178" si="33">(F2115-F2114)/F2114</f>
        <v>3.2503129311420527E-2</v>
      </c>
    </row>
    <row r="2116" spans="1:8">
      <c r="A2116" s="1">
        <v>44705</v>
      </c>
      <c r="B2116">
        <v>33.790000999999997</v>
      </c>
      <c r="C2116">
        <v>34.029998999999997</v>
      </c>
      <c r="D2116">
        <v>33.220001000000003</v>
      </c>
      <c r="E2116">
        <v>33.919998</v>
      </c>
      <c r="F2116">
        <v>32.732353000000003</v>
      </c>
      <c r="G2116">
        <v>77871200</v>
      </c>
      <c r="H2116">
        <f t="shared" si="33"/>
        <v>-2.0597007107732161E-3</v>
      </c>
    </row>
    <row r="2117" spans="1:8">
      <c r="A2117" s="1">
        <v>44706</v>
      </c>
      <c r="B2117">
        <v>33.840000000000003</v>
      </c>
      <c r="C2117">
        <v>34.400002000000001</v>
      </c>
      <c r="D2117">
        <v>33.740001999999997</v>
      </c>
      <c r="E2117">
        <v>34.189999</v>
      </c>
      <c r="F2117">
        <v>32.992908</v>
      </c>
      <c r="G2117">
        <v>72192600</v>
      </c>
      <c r="H2117">
        <f t="shared" si="33"/>
        <v>7.9601671166138442E-3</v>
      </c>
    </row>
    <row r="2118" spans="1:8">
      <c r="A2118" s="1">
        <v>44707</v>
      </c>
      <c r="B2118">
        <v>34.560001</v>
      </c>
      <c r="C2118">
        <v>35.099997999999999</v>
      </c>
      <c r="D2118">
        <v>34.529998999999997</v>
      </c>
      <c r="E2118">
        <v>34.979999999999997</v>
      </c>
      <c r="F2118">
        <v>33.755245000000002</v>
      </c>
      <c r="G2118">
        <v>50803200</v>
      </c>
      <c r="H2118">
        <f t="shared" si="33"/>
        <v>2.3106086920255779E-2</v>
      </c>
    </row>
    <row r="2119" spans="1:8">
      <c r="A2119" s="1">
        <v>44708</v>
      </c>
      <c r="B2119">
        <v>35.130001</v>
      </c>
      <c r="C2119">
        <v>35.639999000000003</v>
      </c>
      <c r="D2119">
        <v>35.07</v>
      </c>
      <c r="E2119">
        <v>35.57</v>
      </c>
      <c r="F2119">
        <v>34.324589000000003</v>
      </c>
      <c r="G2119">
        <v>43862500</v>
      </c>
      <c r="H2119">
        <f t="shared" si="33"/>
        <v>1.6866830621433824E-2</v>
      </c>
    </row>
    <row r="2120" spans="1:8">
      <c r="A2120" s="1">
        <v>44712</v>
      </c>
      <c r="B2120">
        <v>35.279998999999997</v>
      </c>
      <c r="C2120">
        <v>35.740001999999997</v>
      </c>
      <c r="D2120">
        <v>35.090000000000003</v>
      </c>
      <c r="E2120">
        <v>35.470001000000003</v>
      </c>
      <c r="F2120">
        <v>34.228091999999997</v>
      </c>
      <c r="G2120">
        <v>64778900</v>
      </c>
      <c r="H2120">
        <f t="shared" si="33"/>
        <v>-2.8113082431957593E-3</v>
      </c>
    </row>
    <row r="2121" spans="1:8">
      <c r="A2121" s="1">
        <v>44713</v>
      </c>
      <c r="B2121">
        <v>35.380001</v>
      </c>
      <c r="C2121">
        <v>35.470001000000003</v>
      </c>
      <c r="D2121">
        <v>34.57</v>
      </c>
      <c r="E2121">
        <v>34.900002000000001</v>
      </c>
      <c r="F2121">
        <v>33.678051000000004</v>
      </c>
      <c r="G2121">
        <v>48642400</v>
      </c>
      <c r="H2121">
        <f t="shared" si="33"/>
        <v>-1.6069870327565825E-2</v>
      </c>
    </row>
    <row r="2122" spans="1:8">
      <c r="A2122" s="1">
        <v>44714</v>
      </c>
      <c r="B2122">
        <v>34.93</v>
      </c>
      <c r="C2122">
        <v>35.409999999999997</v>
      </c>
      <c r="D2122">
        <v>34.659999999999997</v>
      </c>
      <c r="E2122">
        <v>35.380001</v>
      </c>
      <c r="F2122">
        <v>34.141243000000003</v>
      </c>
      <c r="G2122">
        <v>45334700</v>
      </c>
      <c r="H2122">
        <f t="shared" si="33"/>
        <v>1.3753527482929441E-2</v>
      </c>
    </row>
    <row r="2123" spans="1:8">
      <c r="A2123" s="1">
        <v>44715</v>
      </c>
      <c r="B2123">
        <v>35.049999</v>
      </c>
      <c r="C2123">
        <v>35.200001</v>
      </c>
      <c r="D2123">
        <v>34.830002</v>
      </c>
      <c r="E2123">
        <v>34.869999</v>
      </c>
      <c r="F2123">
        <v>33.649093999999998</v>
      </c>
      <c r="G2123">
        <v>36699400</v>
      </c>
      <c r="H2123">
        <f t="shared" si="33"/>
        <v>-1.4415087347581481E-2</v>
      </c>
    </row>
    <row r="2124" spans="1:8">
      <c r="A2124" s="1">
        <v>44718</v>
      </c>
      <c r="B2124">
        <v>35.159999999999997</v>
      </c>
      <c r="C2124">
        <v>35.520000000000003</v>
      </c>
      <c r="D2124">
        <v>34.959999000000003</v>
      </c>
      <c r="E2124">
        <v>34.970001000000003</v>
      </c>
      <c r="F2124">
        <v>33.745601999999998</v>
      </c>
      <c r="G2124">
        <v>32829600</v>
      </c>
      <c r="H2124">
        <f t="shared" si="33"/>
        <v>2.8680712770453804E-3</v>
      </c>
    </row>
    <row r="2125" spans="1:8">
      <c r="A2125" s="1">
        <v>44719</v>
      </c>
      <c r="B2125">
        <v>34.729999999999997</v>
      </c>
      <c r="C2125">
        <v>35.270000000000003</v>
      </c>
      <c r="D2125">
        <v>34.700001</v>
      </c>
      <c r="E2125">
        <v>35.240001999999997</v>
      </c>
      <c r="F2125">
        <v>34.006144999999997</v>
      </c>
      <c r="G2125">
        <v>32031400</v>
      </c>
      <c r="H2125">
        <f t="shared" si="33"/>
        <v>7.7207986984496064E-3</v>
      </c>
    </row>
    <row r="2126" spans="1:8">
      <c r="A2126" s="1">
        <v>44720</v>
      </c>
      <c r="B2126">
        <v>34.970001000000003</v>
      </c>
      <c r="C2126">
        <v>35.07</v>
      </c>
      <c r="D2126">
        <v>34.490001999999997</v>
      </c>
      <c r="E2126">
        <v>34.619999</v>
      </c>
      <c r="F2126">
        <v>33.407856000000002</v>
      </c>
      <c r="G2126">
        <v>38251800</v>
      </c>
      <c r="H2126">
        <f t="shared" si="33"/>
        <v>-1.7593555517686411E-2</v>
      </c>
    </row>
    <row r="2127" spans="1:8">
      <c r="A2127" s="1">
        <v>44721</v>
      </c>
      <c r="B2127">
        <v>34.580002</v>
      </c>
      <c r="C2127">
        <v>34.599997999999999</v>
      </c>
      <c r="D2127">
        <v>33.729999999999997</v>
      </c>
      <c r="E2127">
        <v>33.75</v>
      </c>
      <c r="F2127">
        <v>32.568314000000001</v>
      </c>
      <c r="G2127">
        <v>49715100</v>
      </c>
      <c r="H2127">
        <f t="shared" si="33"/>
        <v>-2.5130077189030074E-2</v>
      </c>
    </row>
    <row r="2128" spans="1:8">
      <c r="A2128" s="1">
        <v>44722</v>
      </c>
      <c r="B2128">
        <v>33.020000000000003</v>
      </c>
      <c r="C2128">
        <v>33.139999000000003</v>
      </c>
      <c r="D2128">
        <v>32.5</v>
      </c>
      <c r="E2128">
        <v>32.529998999999997</v>
      </c>
      <c r="F2128">
        <v>31.391027000000001</v>
      </c>
      <c r="G2128">
        <v>74190900</v>
      </c>
      <c r="H2128">
        <f t="shared" si="33"/>
        <v>-3.6148232911289165E-2</v>
      </c>
    </row>
    <row r="2129" spans="1:8">
      <c r="A2129" s="1">
        <v>44725</v>
      </c>
      <c r="B2129">
        <v>31.709999</v>
      </c>
      <c r="C2129">
        <v>32.099997999999999</v>
      </c>
      <c r="D2129">
        <v>31.370000999999998</v>
      </c>
      <c r="E2129">
        <v>31.559999000000001</v>
      </c>
      <c r="F2129">
        <v>30.454992000000001</v>
      </c>
      <c r="G2129">
        <v>104065100</v>
      </c>
      <c r="H2129">
        <f t="shared" si="33"/>
        <v>-2.9818552925968314E-2</v>
      </c>
    </row>
    <row r="2130" spans="1:8">
      <c r="A2130" s="1">
        <v>44726</v>
      </c>
      <c r="B2130">
        <v>31.690000999999999</v>
      </c>
      <c r="C2130">
        <v>31.91</v>
      </c>
      <c r="D2130">
        <v>31.049999</v>
      </c>
      <c r="E2130">
        <v>31.290001</v>
      </c>
      <c r="F2130">
        <v>30.194443</v>
      </c>
      <c r="G2130">
        <v>75592200</v>
      </c>
      <c r="H2130">
        <f t="shared" si="33"/>
        <v>-8.5552148560735473E-3</v>
      </c>
    </row>
    <row r="2131" spans="1:8">
      <c r="A2131" s="1">
        <v>44727</v>
      </c>
      <c r="B2131">
        <v>31.620000999999998</v>
      </c>
      <c r="C2131">
        <v>32.090000000000003</v>
      </c>
      <c r="D2131">
        <v>31.1</v>
      </c>
      <c r="E2131">
        <v>31.639999</v>
      </c>
      <c r="F2131">
        <v>30.532191999999998</v>
      </c>
      <c r="G2131">
        <v>87858800</v>
      </c>
      <c r="H2131">
        <f t="shared" si="33"/>
        <v>1.1185799983129305E-2</v>
      </c>
    </row>
    <row r="2132" spans="1:8">
      <c r="A2132" s="1">
        <v>44728</v>
      </c>
      <c r="B2132">
        <v>31</v>
      </c>
      <c r="C2132">
        <v>31.01</v>
      </c>
      <c r="D2132">
        <v>30.58</v>
      </c>
      <c r="E2132">
        <v>30.84</v>
      </c>
      <c r="F2132">
        <v>29.760202</v>
      </c>
      <c r="G2132">
        <v>100838500</v>
      </c>
      <c r="H2132">
        <f t="shared" si="33"/>
        <v>-2.5284460414764811E-2</v>
      </c>
    </row>
    <row r="2133" spans="1:8">
      <c r="A2133" s="1">
        <v>44729</v>
      </c>
      <c r="B2133">
        <v>30.91</v>
      </c>
      <c r="C2133">
        <v>31.280000999999999</v>
      </c>
      <c r="D2133">
        <v>30.629999000000002</v>
      </c>
      <c r="E2133">
        <v>30.93</v>
      </c>
      <c r="F2133">
        <v>29.847049999999999</v>
      </c>
      <c r="G2133">
        <v>116937700</v>
      </c>
      <c r="H2133">
        <f t="shared" si="33"/>
        <v>2.9182597618120946E-3</v>
      </c>
    </row>
    <row r="2134" spans="1:8">
      <c r="A2134" s="1">
        <v>44733</v>
      </c>
      <c r="B2134">
        <v>31.469999000000001</v>
      </c>
      <c r="C2134">
        <v>31.58</v>
      </c>
      <c r="D2134">
        <v>31.190000999999999</v>
      </c>
      <c r="E2134">
        <v>31.379999000000002</v>
      </c>
      <c r="F2134">
        <v>30.442710999999999</v>
      </c>
      <c r="G2134">
        <v>58065800</v>
      </c>
      <c r="H2134">
        <f t="shared" si="33"/>
        <v>1.9957114689726448E-2</v>
      </c>
    </row>
    <row r="2135" spans="1:8">
      <c r="A2135" s="1">
        <v>44734</v>
      </c>
      <c r="B2135">
        <v>31.02</v>
      </c>
      <c r="C2135">
        <v>31.6</v>
      </c>
      <c r="D2135">
        <v>30.98</v>
      </c>
      <c r="E2135">
        <v>31.309999000000001</v>
      </c>
      <c r="F2135">
        <v>30.374801999999999</v>
      </c>
      <c r="G2135">
        <v>48035800</v>
      </c>
      <c r="H2135">
        <f t="shared" si="33"/>
        <v>-2.2307146035712858E-3</v>
      </c>
    </row>
    <row r="2136" spans="1:8">
      <c r="A2136" s="1">
        <v>44735</v>
      </c>
      <c r="B2136">
        <v>31.33</v>
      </c>
      <c r="C2136">
        <v>31.389999</v>
      </c>
      <c r="D2136">
        <v>30.68</v>
      </c>
      <c r="E2136">
        <v>31.190000999999999</v>
      </c>
      <c r="F2136">
        <v>30.258385000000001</v>
      </c>
      <c r="G2136">
        <v>69348900</v>
      </c>
      <c r="H2136">
        <f t="shared" si="33"/>
        <v>-3.8326834196317871E-3</v>
      </c>
    </row>
    <row r="2137" spans="1:8">
      <c r="A2137" s="1">
        <v>44736</v>
      </c>
      <c r="B2137">
        <v>31.32</v>
      </c>
      <c r="C2137">
        <v>32.369999</v>
      </c>
      <c r="D2137">
        <v>31.27</v>
      </c>
      <c r="E2137">
        <v>32.340000000000003</v>
      </c>
      <c r="F2137">
        <v>31.374034999999999</v>
      </c>
      <c r="G2137">
        <v>65489300</v>
      </c>
      <c r="H2137">
        <f t="shared" si="33"/>
        <v>3.6870771523331423E-2</v>
      </c>
    </row>
    <row r="2138" spans="1:8">
      <c r="A2138" s="1">
        <v>44739</v>
      </c>
      <c r="B2138">
        <v>32.590000000000003</v>
      </c>
      <c r="C2138">
        <v>32.590000000000003</v>
      </c>
      <c r="D2138">
        <v>32.080002</v>
      </c>
      <c r="E2138">
        <v>32.229999999999997</v>
      </c>
      <c r="F2138">
        <v>31.267323000000001</v>
      </c>
      <c r="G2138">
        <v>47244800</v>
      </c>
      <c r="H2138">
        <f t="shared" si="33"/>
        <v>-3.4012838960624015E-3</v>
      </c>
    </row>
    <row r="2139" spans="1:8">
      <c r="A2139" s="1">
        <v>44740</v>
      </c>
      <c r="B2139">
        <v>32.560001</v>
      </c>
      <c r="C2139">
        <v>32.869999</v>
      </c>
      <c r="D2139">
        <v>31.889999</v>
      </c>
      <c r="E2139">
        <v>31.91</v>
      </c>
      <c r="F2139">
        <v>30.956879000000001</v>
      </c>
      <c r="G2139">
        <v>42459900</v>
      </c>
      <c r="H2139">
        <f t="shared" si="33"/>
        <v>-9.9287041618497489E-3</v>
      </c>
    </row>
    <row r="2140" spans="1:8">
      <c r="A2140" s="1">
        <v>44741</v>
      </c>
      <c r="B2140">
        <v>31.940000999999999</v>
      </c>
      <c r="C2140">
        <v>32.060001</v>
      </c>
      <c r="D2140">
        <v>31.620000999999998</v>
      </c>
      <c r="E2140">
        <v>31.73</v>
      </c>
      <c r="F2140">
        <v>30.782257000000001</v>
      </c>
      <c r="G2140">
        <v>64507500</v>
      </c>
      <c r="H2140">
        <f t="shared" si="33"/>
        <v>-5.6408141143685503E-3</v>
      </c>
    </row>
    <row r="2141" spans="1:8">
      <c r="A2141" s="1">
        <v>44742</v>
      </c>
      <c r="B2141">
        <v>31.23</v>
      </c>
      <c r="C2141">
        <v>31.73</v>
      </c>
      <c r="D2141">
        <v>30.85</v>
      </c>
      <c r="E2141">
        <v>31.450001</v>
      </c>
      <c r="F2141">
        <v>30.510622000000001</v>
      </c>
      <c r="G2141">
        <v>75294300</v>
      </c>
      <c r="H2141">
        <f t="shared" si="33"/>
        <v>-8.8244016674930582E-3</v>
      </c>
    </row>
    <row r="2142" spans="1:8">
      <c r="A2142" s="1">
        <v>44743</v>
      </c>
      <c r="B2142">
        <v>31.35</v>
      </c>
      <c r="C2142">
        <v>31.98</v>
      </c>
      <c r="D2142">
        <v>31.139999</v>
      </c>
      <c r="E2142">
        <v>31.879999000000002</v>
      </c>
      <c r="F2142">
        <v>30.927778</v>
      </c>
      <c r="G2142">
        <v>77308400</v>
      </c>
      <c r="H2142">
        <f t="shared" si="33"/>
        <v>1.3672484290880681E-2</v>
      </c>
    </row>
    <row r="2143" spans="1:8">
      <c r="A2143" s="1">
        <v>44747</v>
      </c>
      <c r="B2143">
        <v>31.379999000000002</v>
      </c>
      <c r="C2143">
        <v>31.790001</v>
      </c>
      <c r="D2143">
        <v>31.02</v>
      </c>
      <c r="E2143">
        <v>31.77</v>
      </c>
      <c r="F2143">
        <v>30.821062000000001</v>
      </c>
      <c r="G2143">
        <v>51536800</v>
      </c>
      <c r="H2143">
        <f t="shared" si="33"/>
        <v>-3.450490365004518E-3</v>
      </c>
    </row>
    <row r="2144" spans="1:8">
      <c r="A2144" s="1">
        <v>44748</v>
      </c>
      <c r="B2144">
        <v>31.700001</v>
      </c>
      <c r="C2144">
        <v>31.950001</v>
      </c>
      <c r="D2144">
        <v>31.389999</v>
      </c>
      <c r="E2144">
        <v>31.690000999999999</v>
      </c>
      <c r="F2144">
        <v>30.743452000000001</v>
      </c>
      <c r="G2144">
        <v>48001700</v>
      </c>
      <c r="H2144">
        <f t="shared" si="33"/>
        <v>-2.5180832509924529E-3</v>
      </c>
    </row>
    <row r="2145" spans="1:8">
      <c r="A2145" s="1">
        <v>44749</v>
      </c>
      <c r="B2145">
        <v>31.959999</v>
      </c>
      <c r="C2145">
        <v>32.240001999999997</v>
      </c>
      <c r="D2145">
        <v>31.93</v>
      </c>
      <c r="E2145">
        <v>32.150002000000001</v>
      </c>
      <c r="F2145">
        <v>31.189713999999999</v>
      </c>
      <c r="G2145">
        <v>33120100</v>
      </c>
      <c r="H2145">
        <f t="shared" si="33"/>
        <v>1.4515676378826855E-2</v>
      </c>
    </row>
    <row r="2146" spans="1:8">
      <c r="A2146" s="1">
        <v>44750</v>
      </c>
      <c r="B2146">
        <v>32.240001999999997</v>
      </c>
      <c r="C2146">
        <v>32.340000000000003</v>
      </c>
      <c r="D2146">
        <v>31.950001</v>
      </c>
      <c r="E2146">
        <v>32.080002</v>
      </c>
      <c r="F2146">
        <v>31.121807</v>
      </c>
      <c r="G2146">
        <v>29062200</v>
      </c>
      <c r="H2146">
        <f t="shared" si="33"/>
        <v>-2.1772241964128996E-3</v>
      </c>
    </row>
    <row r="2147" spans="1:8">
      <c r="A2147" s="1">
        <v>44753</v>
      </c>
      <c r="B2147">
        <v>31.9</v>
      </c>
      <c r="C2147">
        <v>32.060001</v>
      </c>
      <c r="D2147">
        <v>31.73</v>
      </c>
      <c r="E2147">
        <v>31.82</v>
      </c>
      <c r="F2147">
        <v>30.86957</v>
      </c>
      <c r="G2147">
        <v>30564300</v>
      </c>
      <c r="H2147">
        <f t="shared" si="33"/>
        <v>-8.1048314450379091E-3</v>
      </c>
    </row>
    <row r="2148" spans="1:8">
      <c r="A2148" s="1">
        <v>44754</v>
      </c>
      <c r="B2148">
        <v>31.58</v>
      </c>
      <c r="C2148">
        <v>32.200001</v>
      </c>
      <c r="D2148">
        <v>31.559999000000001</v>
      </c>
      <c r="E2148">
        <v>31.620000999999998</v>
      </c>
      <c r="F2148">
        <v>30.675543000000001</v>
      </c>
      <c r="G2148">
        <v>38211000</v>
      </c>
      <c r="H2148">
        <f t="shared" si="33"/>
        <v>-6.2853807163494148E-3</v>
      </c>
    </row>
    <row r="2149" spans="1:8">
      <c r="A2149" s="1">
        <v>44755</v>
      </c>
      <c r="B2149">
        <v>31.280000999999999</v>
      </c>
      <c r="C2149">
        <v>31.549999</v>
      </c>
      <c r="D2149">
        <v>30.950001</v>
      </c>
      <c r="E2149">
        <v>31.34</v>
      </c>
      <c r="F2149">
        <v>30.403905999999999</v>
      </c>
      <c r="G2149">
        <v>51441600</v>
      </c>
      <c r="H2149">
        <f t="shared" si="33"/>
        <v>-8.8551651718113637E-3</v>
      </c>
    </row>
    <row r="2150" spans="1:8">
      <c r="A2150" s="1">
        <v>44756</v>
      </c>
      <c r="B2150">
        <v>30.700001</v>
      </c>
      <c r="C2150">
        <v>30.84</v>
      </c>
      <c r="D2150">
        <v>30.370000999999998</v>
      </c>
      <c r="E2150">
        <v>30.74</v>
      </c>
      <c r="F2150">
        <v>29.821825</v>
      </c>
      <c r="G2150">
        <v>57782300</v>
      </c>
      <c r="H2150">
        <f t="shared" si="33"/>
        <v>-1.9144941442721167E-2</v>
      </c>
    </row>
    <row r="2151" spans="1:8">
      <c r="A2151" s="1">
        <v>44757</v>
      </c>
      <c r="B2151">
        <v>31.18</v>
      </c>
      <c r="C2151">
        <v>31.959999</v>
      </c>
      <c r="D2151">
        <v>31.1</v>
      </c>
      <c r="E2151">
        <v>31.780000999999999</v>
      </c>
      <c r="F2151">
        <v>30.830765</v>
      </c>
      <c r="G2151">
        <v>59650200</v>
      </c>
      <c r="H2151">
        <f t="shared" si="33"/>
        <v>3.3832268816546239E-2</v>
      </c>
    </row>
    <row r="2152" spans="1:8">
      <c r="A2152" s="1">
        <v>44760</v>
      </c>
      <c r="B2152">
        <v>32.229999999999997</v>
      </c>
      <c r="C2152">
        <v>32.450001</v>
      </c>
      <c r="D2152">
        <v>31.52</v>
      </c>
      <c r="E2152">
        <v>31.66</v>
      </c>
      <c r="F2152">
        <v>30.714348000000001</v>
      </c>
      <c r="G2152">
        <v>38671600</v>
      </c>
      <c r="H2152">
        <f t="shared" si="33"/>
        <v>-3.7760010171657577E-3</v>
      </c>
    </row>
    <row r="2153" spans="1:8">
      <c r="A2153" s="1">
        <v>44761</v>
      </c>
      <c r="B2153">
        <v>32.080002</v>
      </c>
      <c r="C2153">
        <v>32.709999000000003</v>
      </c>
      <c r="D2153">
        <v>31.99</v>
      </c>
      <c r="E2153">
        <v>32.610000999999997</v>
      </c>
      <c r="F2153">
        <v>31.635973</v>
      </c>
      <c r="G2153">
        <v>40568000</v>
      </c>
      <c r="H2153">
        <f t="shared" si="33"/>
        <v>3.0006334498782091E-2</v>
      </c>
    </row>
    <row r="2154" spans="1:8">
      <c r="A2154" s="1">
        <v>44762</v>
      </c>
      <c r="B2154">
        <v>32.540000999999997</v>
      </c>
      <c r="C2154">
        <v>32.790000999999997</v>
      </c>
      <c r="D2154">
        <v>32.439999</v>
      </c>
      <c r="E2154">
        <v>32.729999999999997</v>
      </c>
      <c r="F2154">
        <v>31.752383999999999</v>
      </c>
      <c r="G2154">
        <v>38507700</v>
      </c>
      <c r="H2154">
        <f t="shared" si="33"/>
        <v>3.6797034818559044E-3</v>
      </c>
    </row>
    <row r="2155" spans="1:8">
      <c r="A2155" s="1">
        <v>44763</v>
      </c>
      <c r="B2155">
        <v>32.639999000000003</v>
      </c>
      <c r="C2155">
        <v>32.939999</v>
      </c>
      <c r="D2155">
        <v>32.389999000000003</v>
      </c>
      <c r="E2155">
        <v>32.939999</v>
      </c>
      <c r="F2155">
        <v>31.956118</v>
      </c>
      <c r="G2155">
        <v>40561800</v>
      </c>
      <c r="H2155">
        <f t="shared" si="33"/>
        <v>6.4163371166083387E-3</v>
      </c>
    </row>
    <row r="2156" spans="1:8">
      <c r="A2156" s="1">
        <v>44764</v>
      </c>
      <c r="B2156">
        <v>32.990001999999997</v>
      </c>
      <c r="C2156">
        <v>33.159999999999997</v>
      </c>
      <c r="D2156">
        <v>32.5</v>
      </c>
      <c r="E2156">
        <v>32.75</v>
      </c>
      <c r="F2156">
        <v>31.771791</v>
      </c>
      <c r="G2156">
        <v>25741200</v>
      </c>
      <c r="H2156">
        <f t="shared" si="33"/>
        <v>-5.7681286569288446E-3</v>
      </c>
    </row>
    <row r="2157" spans="1:8">
      <c r="A2157" s="1">
        <v>44767</v>
      </c>
      <c r="B2157">
        <v>32.950001</v>
      </c>
      <c r="C2157">
        <v>33.110000999999997</v>
      </c>
      <c r="D2157">
        <v>32.720001000000003</v>
      </c>
      <c r="E2157">
        <v>32.959999000000003</v>
      </c>
      <c r="F2157">
        <v>31.975518999999998</v>
      </c>
      <c r="G2157">
        <v>24699300</v>
      </c>
      <c r="H2157">
        <f t="shared" si="33"/>
        <v>6.4122290115781683E-3</v>
      </c>
    </row>
    <row r="2158" spans="1:8">
      <c r="A2158" s="1">
        <v>44768</v>
      </c>
      <c r="B2158">
        <v>32.799999</v>
      </c>
      <c r="C2158">
        <v>32.990001999999997</v>
      </c>
      <c r="D2158">
        <v>32.419998</v>
      </c>
      <c r="E2158">
        <v>32.5</v>
      </c>
      <c r="F2158">
        <v>31.529257000000001</v>
      </c>
      <c r="G2158">
        <v>26357800</v>
      </c>
      <c r="H2158">
        <f t="shared" si="33"/>
        <v>-1.3956364555020898E-2</v>
      </c>
    </row>
    <row r="2159" spans="1:8">
      <c r="A2159" s="1">
        <v>44769</v>
      </c>
      <c r="B2159">
        <v>32.630001</v>
      </c>
      <c r="C2159">
        <v>33.159999999999997</v>
      </c>
      <c r="D2159">
        <v>32.520000000000003</v>
      </c>
      <c r="E2159">
        <v>33</v>
      </c>
      <c r="F2159">
        <v>32.014327999999999</v>
      </c>
      <c r="G2159">
        <v>44817200</v>
      </c>
      <c r="H2159">
        <f t="shared" si="33"/>
        <v>1.5384790069743724E-2</v>
      </c>
    </row>
    <row r="2160" spans="1:8">
      <c r="A2160" s="1">
        <v>44770</v>
      </c>
      <c r="B2160">
        <v>33.029998999999997</v>
      </c>
      <c r="C2160">
        <v>33.25</v>
      </c>
      <c r="D2160">
        <v>32.5</v>
      </c>
      <c r="E2160">
        <v>33.240001999999997</v>
      </c>
      <c r="F2160">
        <v>32.247157999999999</v>
      </c>
      <c r="G2160">
        <v>40974600</v>
      </c>
      <c r="H2160">
        <f t="shared" si="33"/>
        <v>7.2726811570119438E-3</v>
      </c>
    </row>
    <row r="2161" spans="1:8">
      <c r="A2161" s="1">
        <v>44771</v>
      </c>
      <c r="B2161">
        <v>33.32</v>
      </c>
      <c r="C2161">
        <v>33.82</v>
      </c>
      <c r="D2161">
        <v>33.290000999999997</v>
      </c>
      <c r="E2161">
        <v>33.709999000000003</v>
      </c>
      <c r="F2161">
        <v>32.703113999999999</v>
      </c>
      <c r="G2161">
        <v>38724000</v>
      </c>
      <c r="H2161">
        <f t="shared" si="33"/>
        <v>1.4139416565019481E-2</v>
      </c>
    </row>
    <row r="2162" spans="1:8">
      <c r="A2162" s="1">
        <v>44774</v>
      </c>
      <c r="B2162">
        <v>33.389999000000003</v>
      </c>
      <c r="C2162">
        <v>33.619999</v>
      </c>
      <c r="D2162">
        <v>33.200001</v>
      </c>
      <c r="E2162">
        <v>33.43</v>
      </c>
      <c r="F2162">
        <v>32.431480000000001</v>
      </c>
      <c r="G2162">
        <v>35131300</v>
      </c>
      <c r="H2162">
        <f t="shared" si="33"/>
        <v>-8.3060591722243591E-3</v>
      </c>
    </row>
    <row r="2163" spans="1:8">
      <c r="A2163" s="1">
        <v>44775</v>
      </c>
      <c r="B2163">
        <v>33.270000000000003</v>
      </c>
      <c r="C2163">
        <v>33.490001999999997</v>
      </c>
      <c r="D2163">
        <v>33.020000000000003</v>
      </c>
      <c r="E2163">
        <v>33.060001</v>
      </c>
      <c r="F2163">
        <v>32.072529000000003</v>
      </c>
      <c r="G2163">
        <v>36806900</v>
      </c>
      <c r="H2163">
        <f t="shared" si="33"/>
        <v>-1.1067980863037936E-2</v>
      </c>
    </row>
    <row r="2164" spans="1:8">
      <c r="A2164" s="1">
        <v>44776</v>
      </c>
      <c r="B2164">
        <v>33.310001</v>
      </c>
      <c r="C2164">
        <v>33.639999000000003</v>
      </c>
      <c r="D2164">
        <v>33.119999</v>
      </c>
      <c r="E2164">
        <v>33.560001</v>
      </c>
      <c r="F2164">
        <v>32.557602000000003</v>
      </c>
      <c r="G2164">
        <v>27314900</v>
      </c>
      <c r="H2164">
        <f t="shared" si="33"/>
        <v>1.5124251660977524E-2</v>
      </c>
    </row>
    <row r="2165" spans="1:8">
      <c r="A2165" s="1">
        <v>44777</v>
      </c>
      <c r="B2165">
        <v>33.529998999999997</v>
      </c>
      <c r="C2165">
        <v>33.619999</v>
      </c>
      <c r="D2165">
        <v>33.389999000000003</v>
      </c>
      <c r="E2165">
        <v>33.450001</v>
      </c>
      <c r="F2165">
        <v>32.450878000000003</v>
      </c>
      <c r="G2165">
        <v>24505800</v>
      </c>
      <c r="H2165">
        <f t="shared" si="33"/>
        <v>-3.2780055484430276E-3</v>
      </c>
    </row>
    <row r="2166" spans="1:8">
      <c r="A2166" s="1">
        <v>44778</v>
      </c>
      <c r="B2166">
        <v>33.360000999999997</v>
      </c>
      <c r="C2166">
        <v>33.849997999999999</v>
      </c>
      <c r="D2166">
        <v>33.240001999999997</v>
      </c>
      <c r="E2166">
        <v>33.689999</v>
      </c>
      <c r="F2166">
        <v>32.683712</v>
      </c>
      <c r="G2166">
        <v>34366100</v>
      </c>
      <c r="H2166">
        <f t="shared" si="33"/>
        <v>7.1749676541878731E-3</v>
      </c>
    </row>
    <row r="2167" spans="1:8">
      <c r="A2167" s="1">
        <v>44781</v>
      </c>
      <c r="B2167">
        <v>33.939999</v>
      </c>
      <c r="C2167">
        <v>34.049999</v>
      </c>
      <c r="D2167">
        <v>33.639999000000003</v>
      </c>
      <c r="E2167">
        <v>33.669998</v>
      </c>
      <c r="F2167">
        <v>32.66431</v>
      </c>
      <c r="G2167">
        <v>24369100</v>
      </c>
      <c r="H2167">
        <f t="shared" si="33"/>
        <v>-5.9362902230932261E-4</v>
      </c>
    </row>
    <row r="2168" spans="1:8">
      <c r="A2168" s="1">
        <v>44782</v>
      </c>
      <c r="B2168">
        <v>33.729999999999997</v>
      </c>
      <c r="C2168">
        <v>33.93</v>
      </c>
      <c r="D2168">
        <v>33.669998</v>
      </c>
      <c r="E2168">
        <v>33.840000000000003</v>
      </c>
      <c r="F2168">
        <v>32.829231</v>
      </c>
      <c r="G2168">
        <v>26425400</v>
      </c>
      <c r="H2168">
        <f t="shared" si="33"/>
        <v>5.0489662876699263E-3</v>
      </c>
    </row>
    <row r="2169" spans="1:8">
      <c r="A2169" s="1">
        <v>44783</v>
      </c>
      <c r="B2169">
        <v>34.43</v>
      </c>
      <c r="C2169">
        <v>34.729999999999997</v>
      </c>
      <c r="D2169">
        <v>34.360000999999997</v>
      </c>
      <c r="E2169">
        <v>34.599997999999999</v>
      </c>
      <c r="F2169">
        <v>33.566527999999998</v>
      </c>
      <c r="G2169">
        <v>45366000</v>
      </c>
      <c r="H2169">
        <f t="shared" si="33"/>
        <v>2.2458552257894743E-2</v>
      </c>
    </row>
    <row r="2170" spans="1:8">
      <c r="A2170" s="1">
        <v>44784</v>
      </c>
      <c r="B2170">
        <v>34.919998</v>
      </c>
      <c r="C2170">
        <v>35.229999999999997</v>
      </c>
      <c r="D2170">
        <v>34.880001</v>
      </c>
      <c r="E2170">
        <v>35.009998000000003</v>
      </c>
      <c r="F2170">
        <v>33.964291000000003</v>
      </c>
      <c r="G2170">
        <v>46985200</v>
      </c>
      <c r="H2170">
        <f t="shared" si="33"/>
        <v>1.1849989370363381E-2</v>
      </c>
    </row>
    <row r="2171" spans="1:8">
      <c r="A2171" s="1">
        <v>44785</v>
      </c>
      <c r="B2171">
        <v>35.18</v>
      </c>
      <c r="C2171">
        <v>35.57</v>
      </c>
      <c r="D2171">
        <v>35</v>
      </c>
      <c r="E2171">
        <v>35.560001</v>
      </c>
      <c r="F2171">
        <v>34.497860000000003</v>
      </c>
      <c r="G2171">
        <v>36370300</v>
      </c>
      <c r="H2171">
        <f t="shared" si="33"/>
        <v>1.5709705231297187E-2</v>
      </c>
    </row>
    <row r="2172" spans="1:8">
      <c r="A2172" s="1">
        <v>44788</v>
      </c>
      <c r="B2172">
        <v>35.200001</v>
      </c>
      <c r="C2172">
        <v>35.650002000000001</v>
      </c>
      <c r="D2172">
        <v>35.130001</v>
      </c>
      <c r="E2172">
        <v>35.549999</v>
      </c>
      <c r="F2172">
        <v>34.488159000000003</v>
      </c>
      <c r="G2172">
        <v>25366000</v>
      </c>
      <c r="H2172">
        <f t="shared" si="33"/>
        <v>-2.8120584871060806E-4</v>
      </c>
    </row>
    <row r="2173" spans="1:8">
      <c r="A2173" s="1">
        <v>44789</v>
      </c>
      <c r="B2173">
        <v>35.389999000000003</v>
      </c>
      <c r="C2173">
        <v>35.970001000000003</v>
      </c>
      <c r="D2173">
        <v>35.389999000000003</v>
      </c>
      <c r="E2173">
        <v>35.810001</v>
      </c>
      <c r="F2173">
        <v>34.740397999999999</v>
      </c>
      <c r="G2173">
        <v>41300800</v>
      </c>
      <c r="H2173">
        <f t="shared" si="33"/>
        <v>7.3137855807262966E-3</v>
      </c>
    </row>
    <row r="2174" spans="1:8">
      <c r="A2174" s="1">
        <v>44790</v>
      </c>
      <c r="B2174">
        <v>35.400002000000001</v>
      </c>
      <c r="C2174">
        <v>35.790000999999997</v>
      </c>
      <c r="D2174">
        <v>35.380001</v>
      </c>
      <c r="E2174">
        <v>35.630001</v>
      </c>
      <c r="F2174">
        <v>34.565773</v>
      </c>
      <c r="G2174">
        <v>33158000</v>
      </c>
      <c r="H2174">
        <f t="shared" si="33"/>
        <v>-5.0265687802424986E-3</v>
      </c>
    </row>
    <row r="2175" spans="1:8">
      <c r="A2175" s="1">
        <v>44791</v>
      </c>
      <c r="B2175">
        <v>35.599997999999999</v>
      </c>
      <c r="C2175">
        <v>35.720001000000003</v>
      </c>
      <c r="D2175">
        <v>35.43</v>
      </c>
      <c r="E2175">
        <v>35.669998</v>
      </c>
      <c r="F2175">
        <v>34.604568</v>
      </c>
      <c r="G2175">
        <v>15966200</v>
      </c>
      <c r="H2175">
        <f t="shared" si="33"/>
        <v>1.1223530282398243E-3</v>
      </c>
    </row>
    <row r="2176" spans="1:8">
      <c r="A2176" s="1">
        <v>44792</v>
      </c>
      <c r="B2176">
        <v>35.459999000000003</v>
      </c>
      <c r="C2176">
        <v>35.459999000000003</v>
      </c>
      <c r="D2176">
        <v>34.840000000000003</v>
      </c>
      <c r="E2176">
        <v>34.959999000000003</v>
      </c>
      <c r="F2176">
        <v>33.915774999999996</v>
      </c>
      <c r="G2176">
        <v>33587400</v>
      </c>
      <c r="H2176">
        <f t="shared" si="33"/>
        <v>-1.990468426018218E-2</v>
      </c>
    </row>
    <row r="2177" spans="1:8">
      <c r="A2177" s="1">
        <v>44795</v>
      </c>
      <c r="B2177">
        <v>34.450001</v>
      </c>
      <c r="C2177">
        <v>34.459999000000003</v>
      </c>
      <c r="D2177">
        <v>34.099997999999999</v>
      </c>
      <c r="E2177">
        <v>34.189999</v>
      </c>
      <c r="F2177">
        <v>33.168773999999999</v>
      </c>
      <c r="G2177">
        <v>36810100</v>
      </c>
      <c r="H2177">
        <f t="shared" si="33"/>
        <v>-2.2025178548920006E-2</v>
      </c>
    </row>
    <row r="2178" spans="1:8">
      <c r="A2178" s="1">
        <v>44796</v>
      </c>
      <c r="B2178">
        <v>34.150002000000001</v>
      </c>
      <c r="C2178">
        <v>34.400002000000001</v>
      </c>
      <c r="D2178">
        <v>34.049999</v>
      </c>
      <c r="E2178">
        <v>34.049999</v>
      </c>
      <c r="F2178">
        <v>33.032958999999998</v>
      </c>
      <c r="G2178">
        <v>23244000</v>
      </c>
      <c r="H2178">
        <f t="shared" si="33"/>
        <v>-4.0946644576010226E-3</v>
      </c>
    </row>
    <row r="2179" spans="1:8">
      <c r="A2179" s="1">
        <v>44797</v>
      </c>
      <c r="B2179">
        <v>33.990001999999997</v>
      </c>
      <c r="C2179">
        <v>34.340000000000003</v>
      </c>
      <c r="D2179">
        <v>33.919998</v>
      </c>
      <c r="E2179">
        <v>34.229999999999997</v>
      </c>
      <c r="F2179">
        <v>33.207580999999998</v>
      </c>
      <c r="G2179">
        <v>20682200</v>
      </c>
      <c r="H2179">
        <f t="shared" ref="H2179:H2242" si="34">(F2179-F2178)/F2178</f>
        <v>5.2862960293687099E-3</v>
      </c>
    </row>
    <row r="2180" spans="1:8">
      <c r="A2180" s="1">
        <v>44798</v>
      </c>
      <c r="B2180">
        <v>34.299999</v>
      </c>
      <c r="C2180">
        <v>34.790000999999997</v>
      </c>
      <c r="D2180">
        <v>34.209999000000003</v>
      </c>
      <c r="E2180">
        <v>34.759998000000003</v>
      </c>
      <c r="F2180">
        <v>33.721752000000002</v>
      </c>
      <c r="G2180">
        <v>26402600</v>
      </c>
      <c r="H2180">
        <f t="shared" si="34"/>
        <v>1.5483542748868238E-2</v>
      </c>
    </row>
    <row r="2181" spans="1:8">
      <c r="A2181" s="1">
        <v>44799</v>
      </c>
      <c r="B2181">
        <v>34.909999999999997</v>
      </c>
      <c r="C2181">
        <v>34.919998</v>
      </c>
      <c r="D2181">
        <v>33.689999</v>
      </c>
      <c r="E2181">
        <v>33.720001000000003</v>
      </c>
      <c r="F2181">
        <v>32.712822000000003</v>
      </c>
      <c r="G2181">
        <v>38230600</v>
      </c>
      <c r="H2181">
        <f t="shared" si="34"/>
        <v>-2.991926398130202E-2</v>
      </c>
    </row>
    <row r="2182" spans="1:8">
      <c r="A2182" s="1">
        <v>44802</v>
      </c>
      <c r="B2182">
        <v>33.470001000000003</v>
      </c>
      <c r="C2182">
        <v>33.720001000000003</v>
      </c>
      <c r="D2182">
        <v>33.279998999999997</v>
      </c>
      <c r="E2182">
        <v>33.479999999999997</v>
      </c>
      <c r="F2182">
        <v>32.479984000000002</v>
      </c>
      <c r="G2182">
        <v>34872100</v>
      </c>
      <c r="H2182">
        <f t="shared" si="34"/>
        <v>-7.1176372371665447E-3</v>
      </c>
    </row>
    <row r="2183" spans="1:8">
      <c r="A2183" s="1">
        <v>44803</v>
      </c>
      <c r="B2183">
        <v>33.590000000000003</v>
      </c>
      <c r="C2183">
        <v>33.700001</v>
      </c>
      <c r="D2183">
        <v>33.099997999999999</v>
      </c>
      <c r="E2183">
        <v>33.299999</v>
      </c>
      <c r="F2183">
        <v>32.305359000000003</v>
      </c>
      <c r="G2183">
        <v>41870700</v>
      </c>
      <c r="H2183">
        <f t="shared" si="34"/>
        <v>-5.3763881164473146E-3</v>
      </c>
    </row>
    <row r="2184" spans="1:8">
      <c r="A2184" s="1">
        <v>44804</v>
      </c>
      <c r="B2184">
        <v>33.470001000000003</v>
      </c>
      <c r="C2184">
        <v>33.590000000000003</v>
      </c>
      <c r="D2184">
        <v>33</v>
      </c>
      <c r="E2184">
        <v>33.049999</v>
      </c>
      <c r="F2184">
        <v>32.062828000000003</v>
      </c>
      <c r="G2184">
        <v>39768200</v>
      </c>
      <c r="H2184">
        <f t="shared" si="34"/>
        <v>-7.5074541038222045E-3</v>
      </c>
    </row>
    <row r="2185" spans="1:8">
      <c r="A2185" s="1">
        <v>44805</v>
      </c>
      <c r="B2185">
        <v>32.909999999999997</v>
      </c>
      <c r="C2185">
        <v>33.200001</v>
      </c>
      <c r="D2185">
        <v>32.509998000000003</v>
      </c>
      <c r="E2185">
        <v>33.150002000000001</v>
      </c>
      <c r="F2185">
        <v>32.159846999999999</v>
      </c>
      <c r="G2185">
        <v>40604600</v>
      </c>
      <c r="H2185">
        <f t="shared" si="34"/>
        <v>3.0259027681524523E-3</v>
      </c>
    </row>
    <row r="2186" spans="1:8">
      <c r="A2186" s="1">
        <v>44806</v>
      </c>
      <c r="B2186">
        <v>33.529998999999997</v>
      </c>
      <c r="C2186">
        <v>33.810001</v>
      </c>
      <c r="D2186">
        <v>32.729999999999997</v>
      </c>
      <c r="E2186">
        <v>32.889999000000003</v>
      </c>
      <c r="F2186">
        <v>31.907608</v>
      </c>
      <c r="G2186">
        <v>43208800</v>
      </c>
      <c r="H2186">
        <f t="shared" si="34"/>
        <v>-7.8432898017207434E-3</v>
      </c>
    </row>
    <row r="2187" spans="1:8">
      <c r="A2187" s="1">
        <v>44810</v>
      </c>
      <c r="B2187">
        <v>33.060001</v>
      </c>
      <c r="C2187">
        <v>33.139999000000003</v>
      </c>
      <c r="D2187">
        <v>32.479999999999997</v>
      </c>
      <c r="E2187">
        <v>32.810001</v>
      </c>
      <c r="F2187">
        <v>31.83</v>
      </c>
      <c r="G2187">
        <v>45877100</v>
      </c>
      <c r="H2187">
        <f t="shared" si="34"/>
        <v>-2.4322725790037743E-3</v>
      </c>
    </row>
    <row r="2188" spans="1:8">
      <c r="A2188" s="1">
        <v>44811</v>
      </c>
      <c r="B2188">
        <v>32.709999000000003</v>
      </c>
      <c r="C2188">
        <v>33.520000000000003</v>
      </c>
      <c r="D2188">
        <v>32.659999999999997</v>
      </c>
      <c r="E2188">
        <v>33.459999000000003</v>
      </c>
      <c r="F2188">
        <v>32.460579000000003</v>
      </c>
      <c r="G2188">
        <v>35023000</v>
      </c>
      <c r="H2188">
        <f t="shared" si="34"/>
        <v>1.9810838831291377E-2</v>
      </c>
    </row>
    <row r="2189" spans="1:8">
      <c r="A2189" s="1">
        <v>44812</v>
      </c>
      <c r="B2189">
        <v>33.290000999999997</v>
      </c>
      <c r="C2189">
        <v>34.07</v>
      </c>
      <c r="D2189">
        <v>33.150002000000001</v>
      </c>
      <c r="E2189">
        <v>34.049999</v>
      </c>
      <c r="F2189">
        <v>33.032958999999998</v>
      </c>
      <c r="G2189">
        <v>50760900</v>
      </c>
      <c r="H2189">
        <f t="shared" si="34"/>
        <v>1.7633080420407638E-2</v>
      </c>
    </row>
    <row r="2190" spans="1:8">
      <c r="A2190" s="1">
        <v>44813</v>
      </c>
      <c r="B2190">
        <v>34.200001</v>
      </c>
      <c r="C2190">
        <v>34.450001</v>
      </c>
      <c r="D2190">
        <v>34.189999</v>
      </c>
      <c r="E2190">
        <v>34.360000999999997</v>
      </c>
      <c r="F2190">
        <v>33.333697999999998</v>
      </c>
      <c r="G2190">
        <v>41327100</v>
      </c>
      <c r="H2190">
        <f t="shared" si="34"/>
        <v>9.1042101314629462E-3</v>
      </c>
    </row>
    <row r="2191" spans="1:8">
      <c r="A2191" s="1">
        <v>44816</v>
      </c>
      <c r="B2191">
        <v>34.5</v>
      </c>
      <c r="C2191">
        <v>34.82</v>
      </c>
      <c r="D2191">
        <v>34.419998</v>
      </c>
      <c r="E2191">
        <v>34.639999000000003</v>
      </c>
      <c r="F2191">
        <v>33.605334999999997</v>
      </c>
      <c r="G2191">
        <v>41969600</v>
      </c>
      <c r="H2191">
        <f t="shared" si="34"/>
        <v>8.1490208497118546E-3</v>
      </c>
    </row>
    <row r="2192" spans="1:8">
      <c r="A2192" s="1">
        <v>44817</v>
      </c>
      <c r="B2192">
        <v>33.959999000000003</v>
      </c>
      <c r="C2192">
        <v>34.080002</v>
      </c>
      <c r="D2192">
        <v>33.240001999999997</v>
      </c>
      <c r="E2192">
        <v>33.349997999999999</v>
      </c>
      <c r="F2192">
        <v>32.353870000000001</v>
      </c>
      <c r="G2192">
        <v>60771600</v>
      </c>
      <c r="H2192">
        <f t="shared" si="34"/>
        <v>-3.7240069173540336E-2</v>
      </c>
    </row>
    <row r="2193" spans="1:8">
      <c r="A2193" s="1">
        <v>44818</v>
      </c>
      <c r="B2193">
        <v>33.419998</v>
      </c>
      <c r="C2193">
        <v>33.580002</v>
      </c>
      <c r="D2193">
        <v>32.950001</v>
      </c>
      <c r="E2193">
        <v>33.25</v>
      </c>
      <c r="F2193">
        <v>32.256855000000002</v>
      </c>
      <c r="G2193">
        <v>39233200</v>
      </c>
      <c r="H2193">
        <f t="shared" si="34"/>
        <v>-2.9985593686319119E-3</v>
      </c>
    </row>
    <row r="2194" spans="1:8">
      <c r="A2194" s="1">
        <v>44819</v>
      </c>
      <c r="B2194">
        <v>33.290000999999997</v>
      </c>
      <c r="C2194">
        <v>33.790000999999997</v>
      </c>
      <c r="D2194">
        <v>33.200001</v>
      </c>
      <c r="E2194">
        <v>33.360000999999997</v>
      </c>
      <c r="F2194">
        <v>32.363574999999997</v>
      </c>
      <c r="G2194">
        <v>47653000</v>
      </c>
      <c r="H2194">
        <f t="shared" si="34"/>
        <v>3.3084440501095257E-3</v>
      </c>
    </row>
    <row r="2195" spans="1:8">
      <c r="A2195" s="1">
        <v>44820</v>
      </c>
      <c r="B2195">
        <v>33.029998999999997</v>
      </c>
      <c r="C2195">
        <v>33.119999</v>
      </c>
      <c r="D2195">
        <v>32.709999000000003</v>
      </c>
      <c r="E2195">
        <v>33.060001</v>
      </c>
      <c r="F2195">
        <v>32.072529000000003</v>
      </c>
      <c r="G2195">
        <v>53893300</v>
      </c>
      <c r="H2195">
        <f t="shared" si="34"/>
        <v>-8.9930114333782469E-3</v>
      </c>
    </row>
    <row r="2196" spans="1:8">
      <c r="A2196" s="1">
        <v>44823</v>
      </c>
      <c r="B2196">
        <v>32.5</v>
      </c>
      <c r="C2196">
        <v>33.279998999999997</v>
      </c>
      <c r="D2196">
        <v>32.5</v>
      </c>
      <c r="E2196">
        <v>33.259998000000003</v>
      </c>
      <c r="F2196">
        <v>32.436290999999997</v>
      </c>
      <c r="G2196">
        <v>36491400</v>
      </c>
      <c r="H2196">
        <f t="shared" si="34"/>
        <v>1.1341855829329646E-2</v>
      </c>
    </row>
    <row r="2197" spans="1:8">
      <c r="A2197" s="1">
        <v>44824</v>
      </c>
      <c r="B2197">
        <v>32.990001999999997</v>
      </c>
      <c r="C2197">
        <v>33.060001</v>
      </c>
      <c r="D2197">
        <v>32.470001000000003</v>
      </c>
      <c r="E2197">
        <v>32.770000000000003</v>
      </c>
      <c r="F2197">
        <v>31.958428999999999</v>
      </c>
      <c r="G2197">
        <v>42193600</v>
      </c>
      <c r="H2197">
        <f t="shared" si="34"/>
        <v>-1.4732325591726818E-2</v>
      </c>
    </row>
    <row r="2198" spans="1:8">
      <c r="A2198" s="1">
        <v>44825</v>
      </c>
      <c r="B2198">
        <v>32.979999999999997</v>
      </c>
      <c r="C2198">
        <v>33.099997999999999</v>
      </c>
      <c r="D2198">
        <v>32.07</v>
      </c>
      <c r="E2198">
        <v>32.090000000000003</v>
      </c>
      <c r="F2198">
        <v>31.295271</v>
      </c>
      <c r="G2198">
        <v>49644600</v>
      </c>
      <c r="H2198">
        <f t="shared" si="34"/>
        <v>-2.0750644532620776E-2</v>
      </c>
    </row>
    <row r="2199" spans="1:8">
      <c r="A2199" s="1">
        <v>44826</v>
      </c>
      <c r="B2199">
        <v>32.159999999999997</v>
      </c>
      <c r="C2199">
        <v>32.209999000000003</v>
      </c>
      <c r="D2199">
        <v>31.49</v>
      </c>
      <c r="E2199">
        <v>31.549999</v>
      </c>
      <c r="F2199">
        <v>30.768643999999998</v>
      </c>
      <c r="G2199">
        <v>52299500</v>
      </c>
      <c r="H2199">
        <f t="shared" si="34"/>
        <v>-1.6827686202174164E-2</v>
      </c>
    </row>
    <row r="2200" spans="1:8">
      <c r="A2200" s="1">
        <v>44827</v>
      </c>
      <c r="B2200">
        <v>31.24</v>
      </c>
      <c r="C2200">
        <v>31.309999000000001</v>
      </c>
      <c r="D2200">
        <v>30.6</v>
      </c>
      <c r="E2200">
        <v>31.049999</v>
      </c>
      <c r="F2200">
        <v>30.281027000000002</v>
      </c>
      <c r="G2200">
        <v>56801000</v>
      </c>
      <c r="H2200">
        <f t="shared" si="34"/>
        <v>-1.5847854718589374E-2</v>
      </c>
    </row>
    <row r="2201" spans="1:8">
      <c r="A2201" s="1">
        <v>44830</v>
      </c>
      <c r="B2201">
        <v>30.82</v>
      </c>
      <c r="C2201">
        <v>31.110001</v>
      </c>
      <c r="D2201">
        <v>30.34</v>
      </c>
      <c r="E2201">
        <v>30.559999000000001</v>
      </c>
      <c r="F2201">
        <v>29.803163999999999</v>
      </c>
      <c r="G2201">
        <v>49969700</v>
      </c>
      <c r="H2201">
        <f t="shared" si="34"/>
        <v>-1.5780937680878616E-2</v>
      </c>
    </row>
    <row r="2202" spans="1:8">
      <c r="A2202" s="1">
        <v>44831</v>
      </c>
      <c r="B2202">
        <v>30.799999</v>
      </c>
      <c r="C2202">
        <v>30.959999</v>
      </c>
      <c r="D2202">
        <v>30.120000999999998</v>
      </c>
      <c r="E2202">
        <v>30.43</v>
      </c>
      <c r="F2202">
        <v>29.676380000000002</v>
      </c>
      <c r="G2202">
        <v>60630400</v>
      </c>
      <c r="H2202">
        <f t="shared" si="34"/>
        <v>-4.2540449732114726E-3</v>
      </c>
    </row>
    <row r="2203" spans="1:8">
      <c r="A2203" s="1">
        <v>44832</v>
      </c>
      <c r="B2203">
        <v>30.52</v>
      </c>
      <c r="C2203">
        <v>31.209999</v>
      </c>
      <c r="D2203">
        <v>30.440000999999999</v>
      </c>
      <c r="E2203">
        <v>31.030000999999999</v>
      </c>
      <c r="F2203">
        <v>30.261524000000001</v>
      </c>
      <c r="G2203">
        <v>46088700</v>
      </c>
      <c r="H2203">
        <f t="shared" si="34"/>
        <v>1.9717499236766738E-2</v>
      </c>
    </row>
    <row r="2204" spans="1:8">
      <c r="A2204" s="1">
        <v>44833</v>
      </c>
      <c r="B2204">
        <v>30.700001</v>
      </c>
      <c r="C2204">
        <v>30.82</v>
      </c>
      <c r="D2204">
        <v>30.26</v>
      </c>
      <c r="E2204">
        <v>30.639999</v>
      </c>
      <c r="F2204">
        <v>29.881180000000001</v>
      </c>
      <c r="G2204">
        <v>41860000</v>
      </c>
      <c r="H2204">
        <f t="shared" si="34"/>
        <v>-1.2568567267134361E-2</v>
      </c>
    </row>
    <row r="2205" spans="1:8">
      <c r="A2205" s="1">
        <v>44834</v>
      </c>
      <c r="B2205">
        <v>30.66</v>
      </c>
      <c r="C2205">
        <v>31.040001</v>
      </c>
      <c r="D2205">
        <v>30.280000999999999</v>
      </c>
      <c r="E2205">
        <v>30.360001</v>
      </c>
      <c r="F2205">
        <v>29.608115999999999</v>
      </c>
      <c r="G2205">
        <v>37984300</v>
      </c>
      <c r="H2205">
        <f t="shared" si="34"/>
        <v>-9.1383272012685417E-3</v>
      </c>
    </row>
    <row r="2206" spans="1:8">
      <c r="A2206" s="1">
        <v>44837</v>
      </c>
      <c r="B2206">
        <v>30.66</v>
      </c>
      <c r="C2206">
        <v>31.34</v>
      </c>
      <c r="D2206">
        <v>30.299999</v>
      </c>
      <c r="E2206">
        <v>31.18</v>
      </c>
      <c r="F2206">
        <v>30.407807999999999</v>
      </c>
      <c r="G2206">
        <v>47086100</v>
      </c>
      <c r="H2206">
        <f t="shared" si="34"/>
        <v>2.7009215986589633E-2</v>
      </c>
    </row>
    <row r="2207" spans="1:8">
      <c r="A2207" s="1">
        <v>44838</v>
      </c>
      <c r="B2207">
        <v>31.66</v>
      </c>
      <c r="C2207">
        <v>32.369999</v>
      </c>
      <c r="D2207">
        <v>31.620000999999998</v>
      </c>
      <c r="E2207">
        <v>32.340000000000003</v>
      </c>
      <c r="F2207">
        <v>31.539079999999998</v>
      </c>
      <c r="G2207">
        <v>53441800</v>
      </c>
      <c r="H2207">
        <f t="shared" si="34"/>
        <v>3.7203339352839877E-2</v>
      </c>
    </row>
    <row r="2208" spans="1:8">
      <c r="A2208" s="1">
        <v>44839</v>
      </c>
      <c r="B2208">
        <v>31.84</v>
      </c>
      <c r="C2208">
        <v>32.270000000000003</v>
      </c>
      <c r="D2208">
        <v>31.73</v>
      </c>
      <c r="E2208">
        <v>32.090000000000003</v>
      </c>
      <c r="F2208">
        <v>31.295271</v>
      </c>
      <c r="G2208">
        <v>41766800</v>
      </c>
      <c r="H2208">
        <f t="shared" si="34"/>
        <v>-7.7303776774718487E-3</v>
      </c>
    </row>
    <row r="2209" spans="1:8">
      <c r="A2209" s="1">
        <v>44840</v>
      </c>
      <c r="B2209">
        <v>31.91</v>
      </c>
      <c r="C2209">
        <v>32.130001</v>
      </c>
      <c r="D2209">
        <v>31.57</v>
      </c>
      <c r="E2209">
        <v>31.639999</v>
      </c>
      <c r="F2209">
        <v>30.856413</v>
      </c>
      <c r="G2209">
        <v>34717900</v>
      </c>
      <c r="H2209">
        <f t="shared" si="34"/>
        <v>-1.4023141068182466E-2</v>
      </c>
    </row>
    <row r="2210" spans="1:8">
      <c r="A2210" s="1">
        <v>44841</v>
      </c>
      <c r="B2210">
        <v>31.360001</v>
      </c>
      <c r="C2210">
        <v>31.459999</v>
      </c>
      <c r="D2210">
        <v>30.719999000000001</v>
      </c>
      <c r="E2210">
        <v>30.889999</v>
      </c>
      <c r="F2210">
        <v>30.124988999999999</v>
      </c>
      <c r="G2210">
        <v>36380700</v>
      </c>
      <c r="H2210">
        <f t="shared" si="34"/>
        <v>-2.370411622374903E-2</v>
      </c>
    </row>
    <row r="2211" spans="1:8">
      <c r="A2211" s="1">
        <v>44844</v>
      </c>
      <c r="B2211">
        <v>31.059999000000001</v>
      </c>
      <c r="C2211">
        <v>31.190000999999999</v>
      </c>
      <c r="D2211">
        <v>30.57</v>
      </c>
      <c r="E2211">
        <v>30.75</v>
      </c>
      <c r="F2211">
        <v>29.988457</v>
      </c>
      <c r="G2211">
        <v>31011700</v>
      </c>
      <c r="H2211">
        <f t="shared" si="34"/>
        <v>-4.5321842275195187E-3</v>
      </c>
    </row>
    <row r="2212" spans="1:8">
      <c r="A2212" s="1">
        <v>44845</v>
      </c>
      <c r="B2212">
        <v>30.549999</v>
      </c>
      <c r="C2212">
        <v>30.870000999999998</v>
      </c>
      <c r="D2212">
        <v>30.23</v>
      </c>
      <c r="E2212">
        <v>30.360001</v>
      </c>
      <c r="F2212">
        <v>29.608115999999999</v>
      </c>
      <c r="G2212">
        <v>50431900</v>
      </c>
      <c r="H2212">
        <f t="shared" si="34"/>
        <v>-1.2682913295605752E-2</v>
      </c>
    </row>
    <row r="2213" spans="1:8">
      <c r="A2213" s="1">
        <v>44846</v>
      </c>
      <c r="B2213">
        <v>30.370000999999998</v>
      </c>
      <c r="C2213">
        <v>30.690000999999999</v>
      </c>
      <c r="D2213">
        <v>30.18</v>
      </c>
      <c r="E2213">
        <v>30.290001</v>
      </c>
      <c r="F2213">
        <v>29.539850000000001</v>
      </c>
      <c r="G2213">
        <v>48265700</v>
      </c>
      <c r="H2213">
        <f t="shared" si="34"/>
        <v>-2.305651599041213E-3</v>
      </c>
    </row>
    <row r="2214" spans="1:8">
      <c r="A2214" s="1">
        <v>44847</v>
      </c>
      <c r="B2214">
        <v>29.68</v>
      </c>
      <c r="C2214">
        <v>31.620000999999998</v>
      </c>
      <c r="D2214">
        <v>29.59</v>
      </c>
      <c r="E2214">
        <v>31.540001</v>
      </c>
      <c r="F2214">
        <v>30.758891999999999</v>
      </c>
      <c r="G2214">
        <v>83086100</v>
      </c>
      <c r="H2214">
        <f t="shared" si="34"/>
        <v>4.1267711244302126E-2</v>
      </c>
    </row>
    <row r="2215" spans="1:8">
      <c r="A2215" s="1">
        <v>44848</v>
      </c>
      <c r="B2215">
        <v>31.82</v>
      </c>
      <c r="C2215">
        <v>32.189999</v>
      </c>
      <c r="D2215">
        <v>30.940000999999999</v>
      </c>
      <c r="E2215">
        <v>31.01</v>
      </c>
      <c r="F2215">
        <v>30.242018000000002</v>
      </c>
      <c r="G2215">
        <v>60886900</v>
      </c>
      <c r="H2215">
        <f t="shared" si="34"/>
        <v>-1.6804051329287084E-2</v>
      </c>
    </row>
    <row r="2216" spans="1:8">
      <c r="A2216" s="1">
        <v>44851</v>
      </c>
      <c r="B2216">
        <v>31.67</v>
      </c>
      <c r="C2216">
        <v>32</v>
      </c>
      <c r="D2216">
        <v>31.58</v>
      </c>
      <c r="E2216">
        <v>31.790001</v>
      </c>
      <c r="F2216">
        <v>31.002700999999998</v>
      </c>
      <c r="G2216">
        <v>47222200</v>
      </c>
      <c r="H2216">
        <f t="shared" si="34"/>
        <v>2.515318256870281E-2</v>
      </c>
    </row>
    <row r="2217" spans="1:8">
      <c r="A2217" s="1">
        <v>44852</v>
      </c>
      <c r="B2217">
        <v>32.619999</v>
      </c>
      <c r="C2217">
        <v>32.659999999999997</v>
      </c>
      <c r="D2217">
        <v>31.93</v>
      </c>
      <c r="E2217">
        <v>32.299999</v>
      </c>
      <c r="F2217">
        <v>31.500069</v>
      </c>
      <c r="G2217">
        <v>48150700</v>
      </c>
      <c r="H2217">
        <f t="shared" si="34"/>
        <v>1.6042731244609996E-2</v>
      </c>
    </row>
    <row r="2218" spans="1:8">
      <c r="A2218" s="1">
        <v>44853</v>
      </c>
      <c r="B2218">
        <v>32.020000000000003</v>
      </c>
      <c r="C2218">
        <v>32.290000999999997</v>
      </c>
      <c r="D2218">
        <v>31.59</v>
      </c>
      <c r="E2218">
        <v>31.77</v>
      </c>
      <c r="F2218">
        <v>30.983196</v>
      </c>
      <c r="G2218">
        <v>35205700</v>
      </c>
      <c r="H2218">
        <f t="shared" si="34"/>
        <v>-1.640863072395176E-2</v>
      </c>
    </row>
    <row r="2219" spans="1:8">
      <c r="A2219" s="1">
        <v>44854</v>
      </c>
      <c r="B2219">
        <v>31.73</v>
      </c>
      <c r="C2219">
        <v>32.049999</v>
      </c>
      <c r="D2219">
        <v>31.17</v>
      </c>
      <c r="E2219">
        <v>31.26</v>
      </c>
      <c r="F2219">
        <v>30.485824999999998</v>
      </c>
      <c r="G2219">
        <v>43124400</v>
      </c>
      <c r="H2219">
        <f t="shared" si="34"/>
        <v>-1.6052927528845028E-2</v>
      </c>
    </row>
    <row r="2220" spans="1:8">
      <c r="A2220" s="1">
        <v>44855</v>
      </c>
      <c r="B2220">
        <v>31.35</v>
      </c>
      <c r="C2220">
        <v>32.220001000000003</v>
      </c>
      <c r="D2220">
        <v>31.120000999999998</v>
      </c>
      <c r="E2220">
        <v>32.189999</v>
      </c>
      <c r="F2220">
        <v>31.392796000000001</v>
      </c>
      <c r="G2220">
        <v>54487300</v>
      </c>
      <c r="H2220">
        <f t="shared" si="34"/>
        <v>2.9750580802717402E-2</v>
      </c>
    </row>
    <row r="2221" spans="1:8">
      <c r="A2221" s="1">
        <v>44858</v>
      </c>
      <c r="B2221">
        <v>32.380001</v>
      </c>
      <c r="C2221">
        <v>32.770000000000003</v>
      </c>
      <c r="D2221">
        <v>32.279998999999997</v>
      </c>
      <c r="E2221">
        <v>32.619999</v>
      </c>
      <c r="F2221">
        <v>31.812145000000001</v>
      </c>
      <c r="G2221">
        <v>40117200</v>
      </c>
      <c r="H2221">
        <f t="shared" si="34"/>
        <v>1.3358128406275134E-2</v>
      </c>
    </row>
    <row r="2222" spans="1:8">
      <c r="A2222" s="1">
        <v>44859</v>
      </c>
      <c r="B2222">
        <v>32.450001</v>
      </c>
      <c r="C2222">
        <v>33.07</v>
      </c>
      <c r="D2222">
        <v>32.389999000000003</v>
      </c>
      <c r="E2222">
        <v>33.009998000000003</v>
      </c>
      <c r="F2222">
        <v>32.192486000000002</v>
      </c>
      <c r="G2222">
        <v>33950300</v>
      </c>
      <c r="H2222">
        <f t="shared" si="34"/>
        <v>1.1955842650660664E-2</v>
      </c>
    </row>
    <row r="2223" spans="1:8">
      <c r="A2223" s="1">
        <v>44860</v>
      </c>
      <c r="B2223">
        <v>33.110000999999997</v>
      </c>
      <c r="C2223">
        <v>33.459999000000003</v>
      </c>
      <c r="D2223">
        <v>33.020000000000003</v>
      </c>
      <c r="E2223">
        <v>33.090000000000003</v>
      </c>
      <c r="F2223">
        <v>32.270504000000003</v>
      </c>
      <c r="G2223">
        <v>38012100</v>
      </c>
      <c r="H2223">
        <f t="shared" si="34"/>
        <v>2.4234847846171352E-3</v>
      </c>
    </row>
    <row r="2224" spans="1:8">
      <c r="A2224" s="1">
        <v>44861</v>
      </c>
      <c r="B2224">
        <v>33.400002000000001</v>
      </c>
      <c r="C2224">
        <v>33.729999999999997</v>
      </c>
      <c r="D2224">
        <v>33.299999</v>
      </c>
      <c r="E2224">
        <v>33.360000999999997</v>
      </c>
      <c r="F2224">
        <v>32.533821000000003</v>
      </c>
      <c r="G2224">
        <v>41232200</v>
      </c>
      <c r="H2224">
        <f t="shared" si="34"/>
        <v>8.1596804313933454E-3</v>
      </c>
    </row>
    <row r="2225" spans="1:8">
      <c r="A2225" s="1">
        <v>44862</v>
      </c>
      <c r="B2225">
        <v>33.450001</v>
      </c>
      <c r="C2225">
        <v>34.229999999999997</v>
      </c>
      <c r="D2225">
        <v>33.389999000000003</v>
      </c>
      <c r="E2225">
        <v>34.189999</v>
      </c>
      <c r="F2225">
        <v>33.343257999999999</v>
      </c>
      <c r="G2225">
        <v>36421300</v>
      </c>
      <c r="H2225">
        <f t="shared" si="34"/>
        <v>2.4879862712713502E-2</v>
      </c>
    </row>
    <row r="2226" spans="1:8">
      <c r="A2226" s="1">
        <v>44865</v>
      </c>
      <c r="B2226">
        <v>33.970001000000003</v>
      </c>
      <c r="C2226">
        <v>34.209999000000003</v>
      </c>
      <c r="D2226">
        <v>33.93</v>
      </c>
      <c r="E2226">
        <v>33.979999999999997</v>
      </c>
      <c r="F2226">
        <v>33.138466000000001</v>
      </c>
      <c r="G2226">
        <v>40083800</v>
      </c>
      <c r="H2226">
        <f t="shared" si="34"/>
        <v>-6.1419313013742587E-3</v>
      </c>
    </row>
    <row r="2227" spans="1:8">
      <c r="A2227" s="1">
        <v>44866</v>
      </c>
      <c r="B2227">
        <v>34.259998000000003</v>
      </c>
      <c r="C2227">
        <v>34.349997999999999</v>
      </c>
      <c r="D2227">
        <v>33.919998</v>
      </c>
      <c r="E2227">
        <v>34.07</v>
      </c>
      <c r="F2227">
        <v>33.226238000000002</v>
      </c>
      <c r="G2227">
        <v>38946100</v>
      </c>
      <c r="H2227">
        <f t="shared" si="34"/>
        <v>2.6486440259486082E-3</v>
      </c>
    </row>
    <row r="2228" spans="1:8">
      <c r="A2228" s="1">
        <v>44867</v>
      </c>
      <c r="B2228">
        <v>34</v>
      </c>
      <c r="C2228">
        <v>34.599997999999999</v>
      </c>
      <c r="D2228">
        <v>33.610000999999997</v>
      </c>
      <c r="E2228">
        <v>33.639999000000003</v>
      </c>
      <c r="F2228">
        <v>32.806885000000001</v>
      </c>
      <c r="G2228">
        <v>58039800</v>
      </c>
      <c r="H2228">
        <f t="shared" si="34"/>
        <v>-1.2621139955718157E-2</v>
      </c>
    </row>
    <row r="2229" spans="1:8">
      <c r="A2229" s="1">
        <v>44868</v>
      </c>
      <c r="B2229">
        <v>33.220001000000003</v>
      </c>
      <c r="C2229">
        <v>33.560001</v>
      </c>
      <c r="D2229">
        <v>33.080002</v>
      </c>
      <c r="E2229">
        <v>33.299999</v>
      </c>
      <c r="F2229">
        <v>32.475304000000001</v>
      </c>
      <c r="G2229">
        <v>40828100</v>
      </c>
      <c r="H2229">
        <f t="shared" si="34"/>
        <v>-1.0107055272086938E-2</v>
      </c>
    </row>
    <row r="2230" spans="1:8">
      <c r="A2230" s="1">
        <v>44869</v>
      </c>
      <c r="B2230">
        <v>33.779998999999997</v>
      </c>
      <c r="C2230">
        <v>34.090000000000003</v>
      </c>
      <c r="D2230">
        <v>33.43</v>
      </c>
      <c r="E2230">
        <v>33.909999999999997</v>
      </c>
      <c r="F2230">
        <v>33.070197999999998</v>
      </c>
      <c r="G2230">
        <v>41825600</v>
      </c>
      <c r="H2230">
        <f t="shared" si="34"/>
        <v>1.8318350461014821E-2</v>
      </c>
    </row>
    <row r="2231" spans="1:8">
      <c r="A2231" s="1">
        <v>44872</v>
      </c>
      <c r="B2231">
        <v>34.159999999999997</v>
      </c>
      <c r="C2231">
        <v>34.270000000000003</v>
      </c>
      <c r="D2231">
        <v>33.939999</v>
      </c>
      <c r="E2231">
        <v>34.25</v>
      </c>
      <c r="F2231">
        <v>33.401775000000001</v>
      </c>
      <c r="G2231">
        <v>30060300</v>
      </c>
      <c r="H2231">
        <f t="shared" si="34"/>
        <v>1.0026459472664872E-2</v>
      </c>
    </row>
    <row r="2232" spans="1:8">
      <c r="A2232" s="1">
        <v>44873</v>
      </c>
      <c r="B2232">
        <v>34.259998000000003</v>
      </c>
      <c r="C2232">
        <v>34.619999</v>
      </c>
      <c r="D2232">
        <v>34.090000000000003</v>
      </c>
      <c r="E2232">
        <v>34.450001</v>
      </c>
      <c r="F2232">
        <v>33.596825000000003</v>
      </c>
      <c r="G2232">
        <v>34839600</v>
      </c>
      <c r="H2232">
        <f t="shared" si="34"/>
        <v>5.8395100260390936E-3</v>
      </c>
    </row>
    <row r="2233" spans="1:8">
      <c r="A2233" s="1">
        <v>44874</v>
      </c>
      <c r="B2233">
        <v>34.220001000000003</v>
      </c>
      <c r="C2233">
        <v>34.349997999999999</v>
      </c>
      <c r="D2233">
        <v>33.799999</v>
      </c>
      <c r="E2233">
        <v>33.869999</v>
      </c>
      <c r="F2233">
        <v>33.031188999999998</v>
      </c>
      <c r="G2233">
        <v>42126200</v>
      </c>
      <c r="H2233">
        <f t="shared" si="34"/>
        <v>-1.6835995663280826E-2</v>
      </c>
    </row>
    <row r="2234" spans="1:8">
      <c r="A2234" s="1">
        <v>44875</v>
      </c>
      <c r="B2234">
        <v>34.900002000000001</v>
      </c>
      <c r="C2234">
        <v>35.630001</v>
      </c>
      <c r="D2234">
        <v>34.810001</v>
      </c>
      <c r="E2234">
        <v>35.580002</v>
      </c>
      <c r="F2234">
        <v>34.698841000000002</v>
      </c>
      <c r="G2234">
        <v>67677700</v>
      </c>
      <c r="H2234">
        <f t="shared" si="34"/>
        <v>5.0487192574266822E-2</v>
      </c>
    </row>
    <row r="2235" spans="1:8">
      <c r="A2235" s="1">
        <v>44876</v>
      </c>
      <c r="B2235">
        <v>35.759998000000003</v>
      </c>
      <c r="C2235">
        <v>36.029998999999997</v>
      </c>
      <c r="D2235">
        <v>35.630001</v>
      </c>
      <c r="E2235">
        <v>35.869999</v>
      </c>
      <c r="F2235">
        <v>34.981650999999999</v>
      </c>
      <c r="G2235">
        <v>46076100</v>
      </c>
      <c r="H2235">
        <f t="shared" si="34"/>
        <v>8.150416320821717E-3</v>
      </c>
    </row>
    <row r="2236" spans="1:8">
      <c r="A2236" s="1">
        <v>44879</v>
      </c>
      <c r="B2236">
        <v>35.770000000000003</v>
      </c>
      <c r="C2236">
        <v>35.799999</v>
      </c>
      <c r="D2236">
        <v>35.330002</v>
      </c>
      <c r="E2236">
        <v>35.360000999999997</v>
      </c>
      <c r="F2236">
        <v>34.484290999999999</v>
      </c>
      <c r="G2236">
        <v>38002700</v>
      </c>
      <c r="H2236">
        <f t="shared" si="34"/>
        <v>-1.4217739465755932E-2</v>
      </c>
    </row>
    <row r="2237" spans="1:8">
      <c r="A2237" s="1">
        <v>44880</v>
      </c>
      <c r="B2237">
        <v>35.740001999999997</v>
      </c>
      <c r="C2237">
        <v>35.880001</v>
      </c>
      <c r="D2237">
        <v>35.080002</v>
      </c>
      <c r="E2237">
        <v>35.439999</v>
      </c>
      <c r="F2237">
        <v>34.562305000000002</v>
      </c>
      <c r="G2237">
        <v>57802100</v>
      </c>
      <c r="H2237">
        <f t="shared" si="34"/>
        <v>2.2623054654075138E-3</v>
      </c>
    </row>
    <row r="2238" spans="1:8">
      <c r="A2238" s="1">
        <v>44881</v>
      </c>
      <c r="B2238">
        <v>35.419998</v>
      </c>
      <c r="C2238">
        <v>35.509998000000003</v>
      </c>
      <c r="D2238">
        <v>35.150002000000001</v>
      </c>
      <c r="E2238">
        <v>35.270000000000003</v>
      </c>
      <c r="F2238">
        <v>34.396515000000001</v>
      </c>
      <c r="G2238">
        <v>32852400</v>
      </c>
      <c r="H2238">
        <f t="shared" si="34"/>
        <v>-4.7968444234260769E-3</v>
      </c>
    </row>
    <row r="2239" spans="1:8">
      <c r="A2239" s="1">
        <v>44882</v>
      </c>
      <c r="B2239">
        <v>34.860000999999997</v>
      </c>
      <c r="C2239">
        <v>35.099997999999999</v>
      </c>
      <c r="D2239">
        <v>34.759998000000003</v>
      </c>
      <c r="E2239">
        <v>35.080002</v>
      </c>
      <c r="F2239">
        <v>34.211224000000001</v>
      </c>
      <c r="G2239">
        <v>35706900</v>
      </c>
      <c r="H2239">
        <f t="shared" si="34"/>
        <v>-5.3869120171040419E-3</v>
      </c>
    </row>
    <row r="2240" spans="1:8">
      <c r="A2240" s="1">
        <v>44883</v>
      </c>
      <c r="B2240">
        <v>35.549999</v>
      </c>
      <c r="C2240">
        <v>35.599997999999999</v>
      </c>
      <c r="D2240">
        <v>35.080002</v>
      </c>
      <c r="E2240">
        <v>35.369999</v>
      </c>
      <c r="F2240">
        <v>34.494041000000003</v>
      </c>
      <c r="G2240">
        <v>39455400</v>
      </c>
      <c r="H2240">
        <f t="shared" si="34"/>
        <v>8.2667898698977095E-3</v>
      </c>
    </row>
    <row r="2241" spans="1:8">
      <c r="A2241" s="1">
        <v>44886</v>
      </c>
      <c r="B2241">
        <v>35.32</v>
      </c>
      <c r="C2241">
        <v>35.549999</v>
      </c>
      <c r="D2241">
        <v>35.279998999999997</v>
      </c>
      <c r="E2241">
        <v>35.479999999999997</v>
      </c>
      <c r="F2241">
        <v>34.601315</v>
      </c>
      <c r="G2241">
        <v>24630900</v>
      </c>
      <c r="H2241">
        <f t="shared" si="34"/>
        <v>3.1099284656151698E-3</v>
      </c>
    </row>
    <row r="2242" spans="1:8">
      <c r="A2242" s="1">
        <v>44887</v>
      </c>
      <c r="B2242">
        <v>35.669998</v>
      </c>
      <c r="C2242">
        <v>35.880001</v>
      </c>
      <c r="D2242">
        <v>35.669998</v>
      </c>
      <c r="E2242">
        <v>35.840000000000003</v>
      </c>
      <c r="F2242">
        <v>34.952399999999997</v>
      </c>
      <c r="G2242">
        <v>29582300</v>
      </c>
      <c r="H2242">
        <f t="shared" si="34"/>
        <v>1.0146579689240067E-2</v>
      </c>
    </row>
    <row r="2243" spans="1:8">
      <c r="A2243" s="1">
        <v>44888</v>
      </c>
      <c r="B2243">
        <v>35.779998999999997</v>
      </c>
      <c r="C2243">
        <v>36.080002</v>
      </c>
      <c r="D2243">
        <v>35.779998999999997</v>
      </c>
      <c r="E2243">
        <v>35.990001999999997</v>
      </c>
      <c r="F2243">
        <v>35.098686000000001</v>
      </c>
      <c r="G2243">
        <v>27916900</v>
      </c>
      <c r="H2243">
        <f t="shared" ref="H2243:H2306" si="35">(F2243-F2242)/F2242</f>
        <v>4.1852919971161777E-3</v>
      </c>
    </row>
    <row r="2244" spans="1:8">
      <c r="A2244" s="1">
        <v>44890</v>
      </c>
      <c r="B2244">
        <v>36.029998999999997</v>
      </c>
      <c r="C2244">
        <v>36.159999999999997</v>
      </c>
      <c r="D2244">
        <v>35.959999000000003</v>
      </c>
      <c r="E2244">
        <v>36.110000999999997</v>
      </c>
      <c r="F2244">
        <v>35.215713999999998</v>
      </c>
      <c r="G2244">
        <v>11266500</v>
      </c>
      <c r="H2244">
        <f t="shared" si="35"/>
        <v>3.3342558749919495E-3</v>
      </c>
    </row>
    <row r="2245" spans="1:8">
      <c r="A2245" s="1">
        <v>44893</v>
      </c>
      <c r="B2245">
        <v>35.909999999999997</v>
      </c>
      <c r="C2245">
        <v>36.060001</v>
      </c>
      <c r="D2245">
        <v>35.43</v>
      </c>
      <c r="E2245">
        <v>35.490001999999997</v>
      </c>
      <c r="F2245">
        <v>34.611069000000001</v>
      </c>
      <c r="G2245">
        <v>34196600</v>
      </c>
      <c r="H2245">
        <f t="shared" si="35"/>
        <v>-1.716974984519689E-2</v>
      </c>
    </row>
    <row r="2246" spans="1:8">
      <c r="A2246" s="1">
        <v>44894</v>
      </c>
      <c r="B2246">
        <v>35.450001</v>
      </c>
      <c r="C2246">
        <v>35.779998999999997</v>
      </c>
      <c r="D2246">
        <v>35.409999999999997</v>
      </c>
      <c r="E2246">
        <v>35.700001</v>
      </c>
      <c r="F2246">
        <v>34.815868000000002</v>
      </c>
      <c r="G2246">
        <v>31489600</v>
      </c>
      <c r="H2246">
        <f t="shared" si="35"/>
        <v>5.9171532667772059E-3</v>
      </c>
    </row>
    <row r="2247" spans="1:8">
      <c r="A2247" s="1">
        <v>44895</v>
      </c>
      <c r="B2247">
        <v>35.650002000000001</v>
      </c>
      <c r="C2247">
        <v>36.32</v>
      </c>
      <c r="D2247">
        <v>35.139999000000003</v>
      </c>
      <c r="E2247">
        <v>36.310001</v>
      </c>
      <c r="F2247">
        <v>35.410763000000003</v>
      </c>
      <c r="G2247">
        <v>58607000</v>
      </c>
      <c r="H2247">
        <f t="shared" si="35"/>
        <v>1.7086892677787065E-2</v>
      </c>
    </row>
    <row r="2248" spans="1:8">
      <c r="A2248" s="1">
        <v>44896</v>
      </c>
      <c r="B2248">
        <v>36.490001999999997</v>
      </c>
      <c r="C2248">
        <v>36.490001999999997</v>
      </c>
      <c r="D2248">
        <v>35.82</v>
      </c>
      <c r="E2248">
        <v>36.099997999999999</v>
      </c>
      <c r="F2248">
        <v>35.205956</v>
      </c>
      <c r="G2248">
        <v>58157600</v>
      </c>
      <c r="H2248">
        <f t="shared" si="35"/>
        <v>-5.7837499858447664E-3</v>
      </c>
    </row>
    <row r="2249" spans="1:8">
      <c r="A2249" s="1">
        <v>44897</v>
      </c>
      <c r="B2249">
        <v>35.720001000000003</v>
      </c>
      <c r="C2249">
        <v>35.959999000000003</v>
      </c>
      <c r="D2249">
        <v>35.610000999999997</v>
      </c>
      <c r="E2249">
        <v>35.93</v>
      </c>
      <c r="F2249">
        <v>35.040173000000003</v>
      </c>
      <c r="G2249">
        <v>40483300</v>
      </c>
      <c r="H2249">
        <f t="shared" si="35"/>
        <v>-4.708947542853191E-3</v>
      </c>
    </row>
    <row r="2250" spans="1:8">
      <c r="A2250" s="1">
        <v>44900</v>
      </c>
      <c r="B2250">
        <v>35.659999999999997</v>
      </c>
      <c r="C2250">
        <v>35.720001000000003</v>
      </c>
      <c r="D2250">
        <v>34.849997999999999</v>
      </c>
      <c r="E2250">
        <v>35.040000999999997</v>
      </c>
      <c r="F2250">
        <v>34.172215000000001</v>
      </c>
      <c r="G2250">
        <v>53402000</v>
      </c>
      <c r="H2250">
        <f t="shared" si="35"/>
        <v>-2.4770368570954302E-2</v>
      </c>
    </row>
    <row r="2251" spans="1:8">
      <c r="A2251" s="1">
        <v>44901</v>
      </c>
      <c r="B2251">
        <v>35</v>
      </c>
      <c r="C2251">
        <v>35.200001</v>
      </c>
      <c r="D2251">
        <v>34.450001</v>
      </c>
      <c r="E2251">
        <v>34.729999999999997</v>
      </c>
      <c r="F2251">
        <v>33.869888000000003</v>
      </c>
      <c r="G2251">
        <v>45102200</v>
      </c>
      <c r="H2251">
        <f t="shared" si="35"/>
        <v>-8.8471584297359195E-3</v>
      </c>
    </row>
    <row r="2252" spans="1:8">
      <c r="A2252" s="1">
        <v>44902</v>
      </c>
      <c r="B2252">
        <v>34.590000000000003</v>
      </c>
      <c r="C2252">
        <v>34.979999999999997</v>
      </c>
      <c r="D2252">
        <v>34.509998000000003</v>
      </c>
      <c r="E2252">
        <v>34.590000000000003</v>
      </c>
      <c r="F2252">
        <v>33.733353000000001</v>
      </c>
      <c r="G2252">
        <v>37775900</v>
      </c>
      <c r="H2252">
        <f t="shared" si="35"/>
        <v>-4.0311618390944208E-3</v>
      </c>
    </row>
    <row r="2253" spans="1:8">
      <c r="A2253" s="1">
        <v>44903</v>
      </c>
      <c r="B2253">
        <v>34.689999</v>
      </c>
      <c r="C2253">
        <v>34.860000999999997</v>
      </c>
      <c r="D2253">
        <v>34.5</v>
      </c>
      <c r="E2253">
        <v>34.619999</v>
      </c>
      <c r="F2253">
        <v>33.762614999999997</v>
      </c>
      <c r="G2253">
        <v>46600900</v>
      </c>
      <c r="H2253">
        <f t="shared" si="35"/>
        <v>8.6745008715841793E-4</v>
      </c>
    </row>
    <row r="2254" spans="1:8">
      <c r="A2254" s="1">
        <v>44904</v>
      </c>
      <c r="B2254">
        <v>34.490001999999997</v>
      </c>
      <c r="C2254">
        <v>34.779998999999997</v>
      </c>
      <c r="D2254">
        <v>34.479999999999997</v>
      </c>
      <c r="E2254">
        <v>34.529998999999997</v>
      </c>
      <c r="F2254">
        <v>33.674838999999999</v>
      </c>
      <c r="G2254">
        <v>40885600</v>
      </c>
      <c r="H2254">
        <f t="shared" si="35"/>
        <v>-2.5997986234181825E-3</v>
      </c>
    </row>
    <row r="2255" spans="1:8">
      <c r="A2255" s="1">
        <v>44907</v>
      </c>
      <c r="B2255">
        <v>34.549999</v>
      </c>
      <c r="C2255">
        <v>35.029998999999997</v>
      </c>
      <c r="D2255">
        <v>34.389999000000003</v>
      </c>
      <c r="E2255">
        <v>34.990001999999997</v>
      </c>
      <c r="F2255">
        <v>34.123451000000003</v>
      </c>
      <c r="G2255">
        <v>72570900</v>
      </c>
      <c r="H2255">
        <f t="shared" si="35"/>
        <v>1.3321875124629528E-2</v>
      </c>
    </row>
    <row r="2256" spans="1:8">
      <c r="A2256" s="1">
        <v>44908</v>
      </c>
      <c r="B2256">
        <v>35.900002000000001</v>
      </c>
      <c r="C2256">
        <v>35.900002000000001</v>
      </c>
      <c r="D2256">
        <v>34.849997999999999</v>
      </c>
      <c r="E2256">
        <v>35.080002</v>
      </c>
      <c r="F2256">
        <v>34.211224000000001</v>
      </c>
      <c r="G2256">
        <v>55659000</v>
      </c>
      <c r="H2256">
        <f t="shared" si="35"/>
        <v>2.5722193221312385E-3</v>
      </c>
    </row>
    <row r="2257" spans="1:8">
      <c r="A2257" s="1">
        <v>44909</v>
      </c>
      <c r="B2257">
        <v>34.990001999999997</v>
      </c>
      <c r="C2257">
        <v>35.330002</v>
      </c>
      <c r="D2257">
        <v>34.490001999999997</v>
      </c>
      <c r="E2257">
        <v>34.639999000000003</v>
      </c>
      <c r="F2257">
        <v>33.782119999999999</v>
      </c>
      <c r="G2257">
        <v>54685100</v>
      </c>
      <c r="H2257">
        <f t="shared" si="35"/>
        <v>-1.2542784204388664E-2</v>
      </c>
    </row>
    <row r="2258" spans="1:8">
      <c r="A2258" s="1">
        <v>44910</v>
      </c>
      <c r="B2258">
        <v>34.099997999999999</v>
      </c>
      <c r="C2258">
        <v>34.240001999999997</v>
      </c>
      <c r="D2258">
        <v>33.740001999999997</v>
      </c>
      <c r="E2258">
        <v>33.959999000000003</v>
      </c>
      <c r="F2258">
        <v>33.118960999999999</v>
      </c>
      <c r="G2258">
        <v>70330100</v>
      </c>
      <c r="H2258">
        <f t="shared" si="35"/>
        <v>-1.9630473161542268E-2</v>
      </c>
    </row>
    <row r="2259" spans="1:8">
      <c r="A2259" s="1">
        <v>44911</v>
      </c>
      <c r="B2259">
        <v>33.599997999999999</v>
      </c>
      <c r="C2259">
        <v>33.799999</v>
      </c>
      <c r="D2259">
        <v>33.389999000000003</v>
      </c>
      <c r="E2259">
        <v>33.700001</v>
      </c>
      <c r="F2259">
        <v>32.865402000000003</v>
      </c>
      <c r="G2259">
        <v>59619300</v>
      </c>
      <c r="H2259">
        <f t="shared" si="35"/>
        <v>-7.6560070830723123E-3</v>
      </c>
    </row>
    <row r="2260" spans="1:8">
      <c r="A2260" s="1">
        <v>44914</v>
      </c>
      <c r="B2260">
        <v>33.400002000000001</v>
      </c>
      <c r="C2260">
        <v>33.740001999999997</v>
      </c>
      <c r="D2260">
        <v>33.189999</v>
      </c>
      <c r="E2260">
        <v>33.400002000000001</v>
      </c>
      <c r="F2260">
        <v>32.777081000000003</v>
      </c>
      <c r="G2260">
        <v>37456800</v>
      </c>
      <c r="H2260">
        <f t="shared" si="35"/>
        <v>-2.6873549272271348E-3</v>
      </c>
    </row>
    <row r="2261" spans="1:8">
      <c r="A2261" s="1">
        <v>44915</v>
      </c>
      <c r="B2261">
        <v>33.529998999999997</v>
      </c>
      <c r="C2261">
        <v>33.770000000000003</v>
      </c>
      <c r="D2261">
        <v>33.409999999999997</v>
      </c>
      <c r="E2261">
        <v>33.540000999999997</v>
      </c>
      <c r="F2261">
        <v>32.914470999999999</v>
      </c>
      <c r="G2261">
        <v>45446400</v>
      </c>
      <c r="H2261">
        <f t="shared" si="35"/>
        <v>4.1916484265330503E-3</v>
      </c>
    </row>
    <row r="2262" spans="1:8">
      <c r="A2262" s="1">
        <v>44916</v>
      </c>
      <c r="B2262">
        <v>33.860000999999997</v>
      </c>
      <c r="C2262">
        <v>34.159999999999997</v>
      </c>
      <c r="D2262">
        <v>33.840000000000003</v>
      </c>
      <c r="E2262">
        <v>34.060001</v>
      </c>
      <c r="F2262">
        <v>33.424770000000002</v>
      </c>
      <c r="G2262">
        <v>31318100</v>
      </c>
      <c r="H2262">
        <f t="shared" si="35"/>
        <v>1.550378859195408E-2</v>
      </c>
    </row>
    <row r="2263" spans="1:8">
      <c r="A2263" s="1">
        <v>44917</v>
      </c>
      <c r="B2263">
        <v>33.840000000000003</v>
      </c>
      <c r="C2263">
        <v>33.869999</v>
      </c>
      <c r="D2263">
        <v>33.209999000000003</v>
      </c>
      <c r="E2263">
        <v>33.759998000000003</v>
      </c>
      <c r="F2263">
        <v>33.130363000000003</v>
      </c>
      <c r="G2263">
        <v>25605100</v>
      </c>
      <c r="H2263">
        <f t="shared" si="35"/>
        <v>-8.8080486417707465E-3</v>
      </c>
    </row>
    <row r="2264" spans="1:8">
      <c r="A2264" s="1">
        <v>44918</v>
      </c>
      <c r="B2264">
        <v>33.740001999999997</v>
      </c>
      <c r="C2264">
        <v>34</v>
      </c>
      <c r="D2264">
        <v>33.57</v>
      </c>
      <c r="E2264">
        <v>33.950001</v>
      </c>
      <c r="F2264">
        <v>33.316817999999998</v>
      </c>
      <c r="G2264">
        <v>17116200</v>
      </c>
      <c r="H2264">
        <f t="shared" si="35"/>
        <v>5.6279190179713738E-3</v>
      </c>
    </row>
    <row r="2265" spans="1:8">
      <c r="A2265" s="1">
        <v>44922</v>
      </c>
      <c r="B2265">
        <v>34.020000000000003</v>
      </c>
      <c r="C2265">
        <v>34.099997999999999</v>
      </c>
      <c r="D2265">
        <v>33.799999</v>
      </c>
      <c r="E2265">
        <v>33.939999</v>
      </c>
      <c r="F2265">
        <v>33.307006999999999</v>
      </c>
      <c r="G2265">
        <v>25601100</v>
      </c>
      <c r="H2265">
        <f t="shared" si="35"/>
        <v>-2.9447590102989809E-4</v>
      </c>
    </row>
    <row r="2266" spans="1:8">
      <c r="A2266" s="1">
        <v>44923</v>
      </c>
      <c r="B2266">
        <v>34</v>
      </c>
      <c r="C2266">
        <v>34.090000000000003</v>
      </c>
      <c r="D2266">
        <v>33.779998999999997</v>
      </c>
      <c r="E2266">
        <v>33.82</v>
      </c>
      <c r="F2266">
        <v>33.189242999999998</v>
      </c>
      <c r="G2266">
        <v>24395100</v>
      </c>
      <c r="H2266">
        <f t="shared" si="35"/>
        <v>-3.535712470351992E-3</v>
      </c>
    </row>
    <row r="2267" spans="1:8">
      <c r="A2267" s="1">
        <v>44924</v>
      </c>
      <c r="B2267">
        <v>34</v>
      </c>
      <c r="C2267">
        <v>34.349997999999999</v>
      </c>
      <c r="D2267">
        <v>33.919998</v>
      </c>
      <c r="E2267">
        <v>34.290000999999997</v>
      </c>
      <c r="F2267">
        <v>33.650478</v>
      </c>
      <c r="G2267">
        <v>26624200</v>
      </c>
      <c r="H2267">
        <f t="shared" si="35"/>
        <v>1.3897123233573061E-2</v>
      </c>
    </row>
    <row r="2268" spans="1:8">
      <c r="A2268" s="1">
        <v>44925</v>
      </c>
      <c r="B2268">
        <v>34.040000999999997</v>
      </c>
      <c r="C2268">
        <v>34.270000000000003</v>
      </c>
      <c r="D2268">
        <v>33.919998</v>
      </c>
      <c r="E2268">
        <v>34.200001</v>
      </c>
      <c r="F2268">
        <v>33.562153000000002</v>
      </c>
      <c r="G2268">
        <v>24735700</v>
      </c>
      <c r="H2268">
        <f t="shared" si="35"/>
        <v>-2.6247769793938005E-3</v>
      </c>
    </row>
    <row r="2269" spans="1:8">
      <c r="A2269" s="1">
        <v>44929</v>
      </c>
      <c r="B2269">
        <v>34.450001</v>
      </c>
      <c r="C2269">
        <v>34.689999</v>
      </c>
      <c r="D2269">
        <v>34.07</v>
      </c>
      <c r="E2269">
        <v>34.32</v>
      </c>
      <c r="F2269">
        <v>33.679915999999999</v>
      </c>
      <c r="G2269">
        <v>37396500</v>
      </c>
      <c r="H2269">
        <f t="shared" si="35"/>
        <v>3.5088035025642277E-3</v>
      </c>
    </row>
    <row r="2270" spans="1:8">
      <c r="A2270" s="1">
        <v>44930</v>
      </c>
      <c r="B2270">
        <v>34.669998</v>
      </c>
      <c r="C2270">
        <v>35.119999</v>
      </c>
      <c r="D2270">
        <v>34.57</v>
      </c>
      <c r="E2270">
        <v>34.869999</v>
      </c>
      <c r="F2270">
        <v>34.219662</v>
      </c>
      <c r="G2270">
        <v>44669300</v>
      </c>
      <c r="H2270">
        <f t="shared" si="35"/>
        <v>1.6025752558290259E-2</v>
      </c>
    </row>
    <row r="2271" spans="1:8">
      <c r="A2271" s="1">
        <v>44931</v>
      </c>
      <c r="B2271">
        <v>34.75</v>
      </c>
      <c r="C2271">
        <v>34.75</v>
      </c>
      <c r="D2271">
        <v>34.369999</v>
      </c>
      <c r="E2271">
        <v>34.610000999999997</v>
      </c>
      <c r="F2271">
        <v>33.964508000000002</v>
      </c>
      <c r="G2271">
        <v>45585700</v>
      </c>
      <c r="H2271">
        <f t="shared" si="35"/>
        <v>-7.4563565239188345E-3</v>
      </c>
    </row>
    <row r="2272" spans="1:8">
      <c r="A2272" s="1">
        <v>44932</v>
      </c>
      <c r="B2272">
        <v>34.840000000000003</v>
      </c>
      <c r="C2272">
        <v>35.490001999999997</v>
      </c>
      <c r="D2272">
        <v>34.599997999999999</v>
      </c>
      <c r="E2272">
        <v>35.380001</v>
      </c>
      <c r="F2272">
        <v>34.720149999999997</v>
      </c>
      <c r="G2272">
        <v>41229700</v>
      </c>
      <c r="H2272">
        <f t="shared" si="35"/>
        <v>2.2247988988976213E-2</v>
      </c>
    </row>
    <row r="2273" spans="1:8">
      <c r="A2273" s="1">
        <v>44935</v>
      </c>
      <c r="B2273">
        <v>35.5</v>
      </c>
      <c r="C2273">
        <v>35.700001</v>
      </c>
      <c r="D2273">
        <v>35.159999999999997</v>
      </c>
      <c r="E2273">
        <v>35.25</v>
      </c>
      <c r="F2273">
        <v>34.592571</v>
      </c>
      <c r="G2273">
        <v>48726600</v>
      </c>
      <c r="H2273">
        <f t="shared" si="35"/>
        <v>-3.6744944938313122E-3</v>
      </c>
    </row>
    <row r="2274" spans="1:8">
      <c r="A2274" s="1">
        <v>44936</v>
      </c>
      <c r="B2274">
        <v>35.189999</v>
      </c>
      <c r="C2274">
        <v>35.479999999999997</v>
      </c>
      <c r="D2274">
        <v>35.07</v>
      </c>
      <c r="E2274">
        <v>35.450001</v>
      </c>
      <c r="F2274">
        <v>34.788840999999998</v>
      </c>
      <c r="G2274">
        <v>34663700</v>
      </c>
      <c r="H2274">
        <f t="shared" si="35"/>
        <v>5.6737615715235041E-3</v>
      </c>
    </row>
    <row r="2275" spans="1:8">
      <c r="A2275" s="1">
        <v>44937</v>
      </c>
      <c r="B2275">
        <v>35.540000999999997</v>
      </c>
      <c r="C2275">
        <v>35.779998999999997</v>
      </c>
      <c r="D2275">
        <v>35.470001000000003</v>
      </c>
      <c r="E2275">
        <v>35.779998999999997</v>
      </c>
      <c r="F2275">
        <v>35.112685999999997</v>
      </c>
      <c r="G2275">
        <v>32014700</v>
      </c>
      <c r="H2275">
        <f t="shared" si="35"/>
        <v>9.3088757972707003E-3</v>
      </c>
    </row>
    <row r="2276" spans="1:8">
      <c r="A2276" s="1">
        <v>44938</v>
      </c>
      <c r="B2276">
        <v>35.900002000000001</v>
      </c>
      <c r="C2276">
        <v>36.060001</v>
      </c>
      <c r="D2276">
        <v>35.619999</v>
      </c>
      <c r="E2276">
        <v>35.849997999999999</v>
      </c>
      <c r="F2276">
        <v>35.181376999999998</v>
      </c>
      <c r="G2276">
        <v>56642400</v>
      </c>
      <c r="H2276">
        <f t="shared" si="35"/>
        <v>1.9563014917173007E-3</v>
      </c>
    </row>
    <row r="2277" spans="1:8">
      <c r="A2277" s="1">
        <v>44939</v>
      </c>
      <c r="B2277">
        <v>35.389999000000003</v>
      </c>
      <c r="C2277">
        <v>36.169998</v>
      </c>
      <c r="D2277">
        <v>35.259998000000003</v>
      </c>
      <c r="E2277">
        <v>36.119999</v>
      </c>
      <c r="F2277">
        <v>35.446345999999998</v>
      </c>
      <c r="G2277">
        <v>65920900</v>
      </c>
      <c r="H2277">
        <f t="shared" si="35"/>
        <v>7.5315130502140578E-3</v>
      </c>
    </row>
    <row r="2278" spans="1:8">
      <c r="A2278" s="1">
        <v>44943</v>
      </c>
      <c r="B2278">
        <v>36.029998999999997</v>
      </c>
      <c r="C2278">
        <v>36.049999</v>
      </c>
      <c r="D2278">
        <v>35.770000000000003</v>
      </c>
      <c r="E2278">
        <v>35.880001</v>
      </c>
      <c r="F2278">
        <v>35.210827000000002</v>
      </c>
      <c r="G2278">
        <v>65345200</v>
      </c>
      <c r="H2278">
        <f t="shared" si="35"/>
        <v>-6.6443802134075114E-3</v>
      </c>
    </row>
    <row r="2279" spans="1:8">
      <c r="A2279" s="1">
        <v>44944</v>
      </c>
      <c r="B2279">
        <v>35.68</v>
      </c>
      <c r="C2279">
        <v>35.900002000000001</v>
      </c>
      <c r="D2279">
        <v>35.18</v>
      </c>
      <c r="E2279">
        <v>35.209999000000003</v>
      </c>
      <c r="F2279">
        <v>34.553317999999997</v>
      </c>
      <c r="G2279">
        <v>53693000</v>
      </c>
      <c r="H2279">
        <f t="shared" si="35"/>
        <v>-1.8673489265106001E-2</v>
      </c>
    </row>
    <row r="2280" spans="1:8">
      <c r="A2280" s="1">
        <v>44945</v>
      </c>
      <c r="B2280">
        <v>34.779998999999997</v>
      </c>
      <c r="C2280">
        <v>34.979999999999997</v>
      </c>
      <c r="D2280">
        <v>34.560001</v>
      </c>
      <c r="E2280">
        <v>34.799999</v>
      </c>
      <c r="F2280">
        <v>34.150967000000001</v>
      </c>
      <c r="G2280">
        <v>61169500</v>
      </c>
      <c r="H2280">
        <f t="shared" si="35"/>
        <v>-1.164435207061724E-2</v>
      </c>
    </row>
    <row r="2281" spans="1:8">
      <c r="A2281" s="1">
        <v>44946</v>
      </c>
      <c r="B2281">
        <v>34.900002000000001</v>
      </c>
      <c r="C2281">
        <v>35.369999</v>
      </c>
      <c r="D2281">
        <v>34.740001999999997</v>
      </c>
      <c r="E2281">
        <v>35.349997999999999</v>
      </c>
      <c r="F2281">
        <v>34.690703999999997</v>
      </c>
      <c r="G2281">
        <v>42330100</v>
      </c>
      <c r="H2281">
        <f t="shared" si="35"/>
        <v>1.5804442667757993E-2</v>
      </c>
    </row>
    <row r="2282" spans="1:8">
      <c r="A2282" s="1">
        <v>44949</v>
      </c>
      <c r="B2282">
        <v>35.380001</v>
      </c>
      <c r="C2282">
        <v>35.909999999999997</v>
      </c>
      <c r="D2282">
        <v>35.270000000000003</v>
      </c>
      <c r="E2282">
        <v>35.759998000000003</v>
      </c>
      <c r="F2282">
        <v>35.093063000000001</v>
      </c>
      <c r="G2282">
        <v>44997300</v>
      </c>
      <c r="H2282">
        <f t="shared" si="35"/>
        <v>1.1598467416516083E-2</v>
      </c>
    </row>
    <row r="2283" spans="1:8">
      <c r="A2283" s="1">
        <v>44950</v>
      </c>
      <c r="B2283">
        <v>35.700001</v>
      </c>
      <c r="C2283">
        <v>35.939999</v>
      </c>
      <c r="D2283">
        <v>35.299999</v>
      </c>
      <c r="E2283">
        <v>35.779998999999997</v>
      </c>
      <c r="F2283">
        <v>35.112685999999997</v>
      </c>
      <c r="G2283">
        <v>34333500</v>
      </c>
      <c r="H2283">
        <f t="shared" si="35"/>
        <v>5.5917034087322971E-4</v>
      </c>
    </row>
    <row r="2284" spans="1:8">
      <c r="A2284" s="1">
        <v>44951</v>
      </c>
      <c r="B2284">
        <v>35.470001000000003</v>
      </c>
      <c r="C2284">
        <v>36.07</v>
      </c>
      <c r="D2284">
        <v>35.459999000000003</v>
      </c>
      <c r="E2284">
        <v>36.060001</v>
      </c>
      <c r="F2284">
        <v>35.387466000000003</v>
      </c>
      <c r="G2284">
        <v>38458700</v>
      </c>
      <c r="H2284">
        <f t="shared" si="35"/>
        <v>7.8256616426327207E-3</v>
      </c>
    </row>
    <row r="2285" spans="1:8">
      <c r="A2285" s="1">
        <v>44952</v>
      </c>
      <c r="B2285">
        <v>36.150002000000001</v>
      </c>
      <c r="C2285">
        <v>36.310001</v>
      </c>
      <c r="D2285">
        <v>35.909999999999997</v>
      </c>
      <c r="E2285">
        <v>36.25</v>
      </c>
      <c r="F2285">
        <v>35.573920999999999</v>
      </c>
      <c r="G2285">
        <v>29944200</v>
      </c>
      <c r="H2285">
        <f t="shared" si="35"/>
        <v>5.2689559631083826E-3</v>
      </c>
    </row>
    <row r="2286" spans="1:8">
      <c r="A2286" s="1">
        <v>44953</v>
      </c>
      <c r="B2286">
        <v>36.200001</v>
      </c>
      <c r="C2286">
        <v>36.459999000000003</v>
      </c>
      <c r="D2286">
        <v>36.150002000000001</v>
      </c>
      <c r="E2286">
        <v>36.25</v>
      </c>
      <c r="F2286">
        <v>35.573920999999999</v>
      </c>
      <c r="G2286">
        <v>30787400</v>
      </c>
      <c r="H2286">
        <f t="shared" si="35"/>
        <v>0</v>
      </c>
    </row>
    <row r="2287" spans="1:8">
      <c r="A2287" s="1">
        <v>44956</v>
      </c>
      <c r="B2287">
        <v>36.060001</v>
      </c>
      <c r="C2287">
        <v>36.330002</v>
      </c>
      <c r="D2287">
        <v>36.009998000000003</v>
      </c>
      <c r="E2287">
        <v>36.07</v>
      </c>
      <c r="F2287">
        <v>35.397274000000003</v>
      </c>
      <c r="G2287">
        <v>31595000</v>
      </c>
      <c r="H2287">
        <f t="shared" si="35"/>
        <v>-4.9656319864204894E-3</v>
      </c>
    </row>
    <row r="2288" spans="1:8">
      <c r="A2288" s="1">
        <v>44957</v>
      </c>
      <c r="B2288">
        <v>36.139999000000003</v>
      </c>
      <c r="C2288">
        <v>36.57</v>
      </c>
      <c r="D2288">
        <v>35.970001000000003</v>
      </c>
      <c r="E2288">
        <v>36.560001</v>
      </c>
      <c r="F2288">
        <v>35.878143000000001</v>
      </c>
      <c r="G2288">
        <v>30282100</v>
      </c>
      <c r="H2288">
        <f t="shared" si="35"/>
        <v>1.3584916171793297E-2</v>
      </c>
    </row>
    <row r="2289" spans="1:8">
      <c r="A2289" s="1">
        <v>44958</v>
      </c>
      <c r="B2289">
        <v>36.18</v>
      </c>
      <c r="C2289">
        <v>36.880001</v>
      </c>
      <c r="D2289">
        <v>36.099997999999999</v>
      </c>
      <c r="E2289">
        <v>36.560001</v>
      </c>
      <c r="F2289">
        <v>35.878143000000001</v>
      </c>
      <c r="G2289">
        <v>51418700</v>
      </c>
      <c r="H2289">
        <f t="shared" si="35"/>
        <v>0</v>
      </c>
    </row>
    <row r="2290" spans="1:8">
      <c r="A2290" s="1">
        <v>44959</v>
      </c>
      <c r="B2290">
        <v>36.759998000000003</v>
      </c>
      <c r="C2290">
        <v>36.810001</v>
      </c>
      <c r="D2290">
        <v>36.369999</v>
      </c>
      <c r="E2290">
        <v>36.659999999999997</v>
      </c>
      <c r="F2290">
        <v>35.976272999999999</v>
      </c>
      <c r="G2290">
        <v>42107300</v>
      </c>
      <c r="H2290">
        <f t="shared" si="35"/>
        <v>2.735091389763333E-3</v>
      </c>
    </row>
    <row r="2291" spans="1:8">
      <c r="A2291" s="1">
        <v>44960</v>
      </c>
      <c r="B2291">
        <v>36.369999</v>
      </c>
      <c r="C2291">
        <v>36.900002000000001</v>
      </c>
      <c r="D2291">
        <v>36.360000999999997</v>
      </c>
      <c r="E2291">
        <v>36.590000000000003</v>
      </c>
      <c r="F2291">
        <v>35.907578000000001</v>
      </c>
      <c r="G2291">
        <v>43155000</v>
      </c>
      <c r="H2291">
        <f t="shared" si="35"/>
        <v>-1.9094529330483505E-3</v>
      </c>
    </row>
    <row r="2292" spans="1:8">
      <c r="A2292" s="1">
        <v>44963</v>
      </c>
      <c r="B2292">
        <v>36.380001</v>
      </c>
      <c r="C2292">
        <v>36.590000000000003</v>
      </c>
      <c r="D2292">
        <v>36.299999</v>
      </c>
      <c r="E2292">
        <v>36.580002</v>
      </c>
      <c r="F2292">
        <v>35.897770000000001</v>
      </c>
      <c r="G2292">
        <v>32273600</v>
      </c>
      <c r="H2292">
        <f t="shared" si="35"/>
        <v>-2.7314568529238022E-4</v>
      </c>
    </row>
    <row r="2293" spans="1:8">
      <c r="A2293" s="1">
        <v>44964</v>
      </c>
      <c r="B2293">
        <v>36.349997999999999</v>
      </c>
      <c r="C2293">
        <v>37.110000999999997</v>
      </c>
      <c r="D2293">
        <v>36.349997999999999</v>
      </c>
      <c r="E2293">
        <v>37</v>
      </c>
      <c r="F2293">
        <v>36.309933000000001</v>
      </c>
      <c r="G2293">
        <v>33000500</v>
      </c>
      <c r="H2293">
        <f t="shared" si="35"/>
        <v>1.1481576710753888E-2</v>
      </c>
    </row>
    <row r="2294" spans="1:8">
      <c r="A2294" s="1">
        <v>44965</v>
      </c>
      <c r="B2294">
        <v>36.729999999999997</v>
      </c>
      <c r="C2294">
        <v>37.099997999999999</v>
      </c>
      <c r="D2294">
        <v>36.68</v>
      </c>
      <c r="E2294">
        <v>36.779998999999997</v>
      </c>
      <c r="F2294">
        <v>36.094036000000003</v>
      </c>
      <c r="G2294">
        <v>34555500</v>
      </c>
      <c r="H2294">
        <f t="shared" si="35"/>
        <v>-5.9459487297869214E-3</v>
      </c>
    </row>
    <row r="2295" spans="1:8">
      <c r="A2295" s="1">
        <v>44966</v>
      </c>
      <c r="B2295">
        <v>36.93</v>
      </c>
      <c r="C2295">
        <v>37.040000999999997</v>
      </c>
      <c r="D2295">
        <v>36.290000999999997</v>
      </c>
      <c r="E2295">
        <v>36.369999</v>
      </c>
      <c r="F2295">
        <v>35.691681000000003</v>
      </c>
      <c r="G2295">
        <v>44329600</v>
      </c>
      <c r="H2295">
        <f t="shared" si="35"/>
        <v>-1.1147409505548229E-2</v>
      </c>
    </row>
    <row r="2296" spans="1:8">
      <c r="A2296" s="1">
        <v>44967</v>
      </c>
      <c r="B2296">
        <v>36.189999</v>
      </c>
      <c r="C2296">
        <v>36.520000000000003</v>
      </c>
      <c r="D2296">
        <v>36.07</v>
      </c>
      <c r="E2296">
        <v>36.490001999999997</v>
      </c>
      <c r="F2296">
        <v>35.809448000000003</v>
      </c>
      <c r="G2296">
        <v>28108900</v>
      </c>
      <c r="H2296">
        <f t="shared" si="35"/>
        <v>3.2995643998947714E-3</v>
      </c>
    </row>
    <row r="2297" spans="1:8">
      <c r="A2297" s="1">
        <v>44970</v>
      </c>
      <c r="B2297">
        <v>36.470001000000003</v>
      </c>
      <c r="C2297">
        <v>36.909999999999997</v>
      </c>
      <c r="D2297">
        <v>36.439999</v>
      </c>
      <c r="E2297">
        <v>36.909999999999997</v>
      </c>
      <c r="F2297">
        <v>36.221611000000003</v>
      </c>
      <c r="G2297">
        <v>32209000</v>
      </c>
      <c r="H2297">
        <f t="shared" si="35"/>
        <v>1.1509895377331691E-2</v>
      </c>
    </row>
    <row r="2298" spans="1:8">
      <c r="A2298" s="1">
        <v>44971</v>
      </c>
      <c r="B2298">
        <v>36.840000000000003</v>
      </c>
      <c r="C2298">
        <v>37.080002</v>
      </c>
      <c r="D2298">
        <v>36.479999999999997</v>
      </c>
      <c r="E2298">
        <v>36.709999000000003</v>
      </c>
      <c r="F2298">
        <v>36.025340999999997</v>
      </c>
      <c r="G2298">
        <v>33525300</v>
      </c>
      <c r="H2298">
        <f t="shared" si="35"/>
        <v>-5.4185883670388232E-3</v>
      </c>
    </row>
    <row r="2299" spans="1:8">
      <c r="A2299" s="1">
        <v>44972</v>
      </c>
      <c r="B2299">
        <v>36.419998</v>
      </c>
      <c r="C2299">
        <v>36.770000000000003</v>
      </c>
      <c r="D2299">
        <v>36.369999</v>
      </c>
      <c r="E2299">
        <v>36.75</v>
      </c>
      <c r="F2299">
        <v>36.064597999999997</v>
      </c>
      <c r="G2299">
        <v>28510000</v>
      </c>
      <c r="H2299">
        <f t="shared" si="35"/>
        <v>1.0897051605979029E-3</v>
      </c>
    </row>
    <row r="2300" spans="1:8">
      <c r="A2300" s="1">
        <v>44973</v>
      </c>
      <c r="B2300">
        <v>36.400002000000001</v>
      </c>
      <c r="C2300">
        <v>36.659999999999997</v>
      </c>
      <c r="D2300">
        <v>36.310001</v>
      </c>
      <c r="E2300">
        <v>36.380001</v>
      </c>
      <c r="F2300">
        <v>35.701500000000003</v>
      </c>
      <c r="G2300">
        <v>34379100</v>
      </c>
      <c r="H2300">
        <f t="shared" si="35"/>
        <v>-1.0067989666763892E-2</v>
      </c>
    </row>
    <row r="2301" spans="1:8">
      <c r="A2301" s="1">
        <v>44974</v>
      </c>
      <c r="B2301">
        <v>36.200001</v>
      </c>
      <c r="C2301">
        <v>36.439999</v>
      </c>
      <c r="D2301">
        <v>36.090000000000003</v>
      </c>
      <c r="E2301">
        <v>36.389999000000003</v>
      </c>
      <c r="F2301">
        <v>35.711308000000002</v>
      </c>
      <c r="G2301">
        <v>35889800</v>
      </c>
      <c r="H2301">
        <f t="shared" si="35"/>
        <v>2.7472235060150397E-4</v>
      </c>
    </row>
    <row r="2302" spans="1:8">
      <c r="A2302" s="1">
        <v>44978</v>
      </c>
      <c r="B2302">
        <v>36.080002</v>
      </c>
      <c r="C2302">
        <v>36.130001</v>
      </c>
      <c r="D2302">
        <v>35.479999999999997</v>
      </c>
      <c r="E2302">
        <v>35.639999000000003</v>
      </c>
      <c r="F2302">
        <v>34.975299999999997</v>
      </c>
      <c r="G2302">
        <v>36425200</v>
      </c>
      <c r="H2302">
        <f t="shared" si="35"/>
        <v>-2.060994237455557E-2</v>
      </c>
    </row>
    <row r="2303" spans="1:8">
      <c r="A2303" s="1">
        <v>44979</v>
      </c>
      <c r="B2303">
        <v>35.639999000000003</v>
      </c>
      <c r="C2303">
        <v>35.779998999999997</v>
      </c>
      <c r="D2303">
        <v>35.409999999999997</v>
      </c>
      <c r="E2303">
        <v>35.599997999999999</v>
      </c>
      <c r="F2303">
        <v>34.936042999999998</v>
      </c>
      <c r="G2303">
        <v>31065200</v>
      </c>
      <c r="H2303">
        <f t="shared" si="35"/>
        <v>-1.1224206797368203E-3</v>
      </c>
    </row>
    <row r="2304" spans="1:8">
      <c r="A2304" s="1">
        <v>44980</v>
      </c>
      <c r="B2304">
        <v>35.75</v>
      </c>
      <c r="C2304">
        <v>35.919998</v>
      </c>
      <c r="D2304">
        <v>35.299999</v>
      </c>
      <c r="E2304">
        <v>35.630001</v>
      </c>
      <c r="F2304">
        <v>34.965485000000001</v>
      </c>
      <c r="G2304">
        <v>42357600</v>
      </c>
      <c r="H2304">
        <f t="shared" si="35"/>
        <v>8.4273997487360199E-4</v>
      </c>
    </row>
    <row r="2305" spans="1:8">
      <c r="A2305" s="1">
        <v>44981</v>
      </c>
      <c r="B2305">
        <v>35.32</v>
      </c>
      <c r="C2305">
        <v>35.770000000000003</v>
      </c>
      <c r="D2305">
        <v>35.259998000000003</v>
      </c>
      <c r="E2305">
        <v>35.659999999999997</v>
      </c>
      <c r="F2305">
        <v>34.994926</v>
      </c>
      <c r="G2305">
        <v>48732600</v>
      </c>
      <c r="H2305">
        <f t="shared" si="35"/>
        <v>8.4200176259527056E-4</v>
      </c>
    </row>
    <row r="2306" spans="1:8">
      <c r="A2306" s="1">
        <v>44984</v>
      </c>
      <c r="B2306">
        <v>35.990001999999997</v>
      </c>
      <c r="C2306">
        <v>36.049999</v>
      </c>
      <c r="D2306">
        <v>35.580002</v>
      </c>
      <c r="E2306">
        <v>35.650002000000001</v>
      </c>
      <c r="F2306">
        <v>34.985111000000003</v>
      </c>
      <c r="G2306">
        <v>31664600</v>
      </c>
      <c r="H2306">
        <f t="shared" si="35"/>
        <v>-2.804692314536151E-4</v>
      </c>
    </row>
    <row r="2307" spans="1:8">
      <c r="A2307" s="1">
        <v>44985</v>
      </c>
      <c r="B2307">
        <v>35.700001</v>
      </c>
      <c r="C2307">
        <v>35.900002000000001</v>
      </c>
      <c r="D2307">
        <v>35.610000999999997</v>
      </c>
      <c r="E2307">
        <v>35.720001000000003</v>
      </c>
      <c r="F2307">
        <v>35.053806000000002</v>
      </c>
      <c r="G2307">
        <v>32531400</v>
      </c>
      <c r="H2307">
        <f t="shared" ref="H2307:H2370" si="36">(F2307-F2306)/F2306</f>
        <v>1.9635495797054401E-3</v>
      </c>
    </row>
    <row r="2308" spans="1:8">
      <c r="A2308" s="1">
        <v>44986</v>
      </c>
      <c r="B2308">
        <v>35.560001</v>
      </c>
      <c r="C2308">
        <v>35.759998000000003</v>
      </c>
      <c r="D2308">
        <v>35.459999000000003</v>
      </c>
      <c r="E2308">
        <v>35.599997999999999</v>
      </c>
      <c r="F2308">
        <v>34.936042999999998</v>
      </c>
      <c r="G2308">
        <v>32790300</v>
      </c>
      <c r="H2308">
        <f t="shared" si="36"/>
        <v>-3.3594925469720353E-3</v>
      </c>
    </row>
    <row r="2309" spans="1:8">
      <c r="A2309" s="1">
        <v>44987</v>
      </c>
      <c r="B2309">
        <v>35.389999000000003</v>
      </c>
      <c r="C2309">
        <v>35.470001000000003</v>
      </c>
      <c r="D2309">
        <v>35.009998000000003</v>
      </c>
      <c r="E2309">
        <v>35.43</v>
      </c>
      <c r="F2309">
        <v>34.769215000000003</v>
      </c>
      <c r="G2309">
        <v>38401900</v>
      </c>
      <c r="H2309">
        <f t="shared" si="36"/>
        <v>-4.775240286943639E-3</v>
      </c>
    </row>
    <row r="2310" spans="1:8">
      <c r="A2310" s="1">
        <v>44988</v>
      </c>
      <c r="B2310">
        <v>35.57</v>
      </c>
      <c r="C2310">
        <v>36</v>
      </c>
      <c r="D2310">
        <v>35.5</v>
      </c>
      <c r="E2310">
        <v>35.990001999999997</v>
      </c>
      <c r="F2310">
        <v>35.318770999999998</v>
      </c>
      <c r="G2310">
        <v>33091600</v>
      </c>
      <c r="H2310">
        <f t="shared" si="36"/>
        <v>1.5805821327861312E-2</v>
      </c>
    </row>
    <row r="2311" spans="1:8">
      <c r="A2311" s="1">
        <v>44991</v>
      </c>
      <c r="B2311">
        <v>36.009998000000003</v>
      </c>
      <c r="C2311">
        <v>36.240001999999997</v>
      </c>
      <c r="D2311">
        <v>35.909999999999997</v>
      </c>
      <c r="E2311">
        <v>36.020000000000003</v>
      </c>
      <c r="F2311">
        <v>35.348213000000001</v>
      </c>
      <c r="G2311">
        <v>30111100</v>
      </c>
      <c r="H2311">
        <f t="shared" si="36"/>
        <v>8.3360771528553695E-4</v>
      </c>
    </row>
    <row r="2312" spans="1:8">
      <c r="A2312" s="1">
        <v>44992</v>
      </c>
      <c r="B2312">
        <v>35.889999000000003</v>
      </c>
      <c r="C2312">
        <v>35.919998</v>
      </c>
      <c r="D2312">
        <v>35</v>
      </c>
      <c r="E2312">
        <v>35.090000000000003</v>
      </c>
      <c r="F2312">
        <v>34.435558</v>
      </c>
      <c r="G2312">
        <v>53804400</v>
      </c>
      <c r="H2312">
        <f t="shared" si="36"/>
        <v>-2.581898553117808E-2</v>
      </c>
    </row>
    <row r="2313" spans="1:8">
      <c r="A2313" s="1">
        <v>44993</v>
      </c>
      <c r="B2313">
        <v>35.049999</v>
      </c>
      <c r="C2313">
        <v>35.240001999999997</v>
      </c>
      <c r="D2313">
        <v>34.779998999999997</v>
      </c>
      <c r="E2313">
        <v>34.959999000000003</v>
      </c>
      <c r="F2313">
        <v>34.307980000000001</v>
      </c>
      <c r="G2313">
        <v>50860300</v>
      </c>
      <c r="H2313">
        <f t="shared" si="36"/>
        <v>-3.704833242429228E-3</v>
      </c>
    </row>
    <row r="2314" spans="1:8">
      <c r="A2314" s="1">
        <v>44994</v>
      </c>
      <c r="B2314">
        <v>34.759998000000003</v>
      </c>
      <c r="C2314">
        <v>34.82</v>
      </c>
      <c r="D2314">
        <v>33.369999</v>
      </c>
      <c r="E2314">
        <v>33.540000999999997</v>
      </c>
      <c r="F2314">
        <v>32.914470999999999</v>
      </c>
      <c r="G2314">
        <v>107108500</v>
      </c>
      <c r="H2314">
        <f t="shared" si="36"/>
        <v>-4.0617634731045127E-2</v>
      </c>
    </row>
    <row r="2315" spans="1:8">
      <c r="A2315" s="1">
        <v>44995</v>
      </c>
      <c r="B2315">
        <v>33.150002000000001</v>
      </c>
      <c r="C2315">
        <v>33.720001000000003</v>
      </c>
      <c r="D2315">
        <v>32.529998999999997</v>
      </c>
      <c r="E2315">
        <v>32.93</v>
      </c>
      <c r="F2315">
        <v>32.315842000000004</v>
      </c>
      <c r="G2315">
        <v>166569400</v>
      </c>
      <c r="H2315">
        <f t="shared" si="36"/>
        <v>-1.8187410637709945E-2</v>
      </c>
    </row>
    <row r="2316" spans="1:8">
      <c r="A2316" s="1">
        <v>44998</v>
      </c>
      <c r="B2316">
        <v>31.76</v>
      </c>
      <c r="C2316">
        <v>32.32</v>
      </c>
      <c r="D2316">
        <v>31.370000999999998</v>
      </c>
      <c r="E2316">
        <v>31.629999000000002</v>
      </c>
      <c r="F2316">
        <v>31.040085000000001</v>
      </c>
      <c r="G2316">
        <v>165965900</v>
      </c>
      <c r="H2316">
        <f t="shared" si="36"/>
        <v>-3.9477758308138843E-2</v>
      </c>
    </row>
    <row r="2317" spans="1:8">
      <c r="A2317" s="1">
        <v>44999</v>
      </c>
      <c r="B2317">
        <v>32.840000000000003</v>
      </c>
      <c r="C2317">
        <v>32.849997999999999</v>
      </c>
      <c r="D2317">
        <v>31.870000999999998</v>
      </c>
      <c r="E2317">
        <v>32.270000000000003</v>
      </c>
      <c r="F2317">
        <v>31.668150000000001</v>
      </c>
      <c r="G2317">
        <v>128115500</v>
      </c>
      <c r="H2317">
        <f t="shared" si="36"/>
        <v>2.0233997426231255E-2</v>
      </c>
    </row>
    <row r="2318" spans="1:8">
      <c r="A2318" s="1">
        <v>45000</v>
      </c>
      <c r="B2318">
        <v>31.360001</v>
      </c>
      <c r="C2318">
        <v>31.540001</v>
      </c>
      <c r="D2318">
        <v>30.959999</v>
      </c>
      <c r="E2318">
        <v>31.41</v>
      </c>
      <c r="F2318">
        <v>30.824192</v>
      </c>
      <c r="G2318">
        <v>132235000</v>
      </c>
      <c r="H2318">
        <f t="shared" si="36"/>
        <v>-2.6650056918386473E-2</v>
      </c>
    </row>
    <row r="2319" spans="1:8">
      <c r="A2319" s="1">
        <v>45001</v>
      </c>
      <c r="B2319">
        <v>31.200001</v>
      </c>
      <c r="C2319">
        <v>32.340000000000003</v>
      </c>
      <c r="D2319">
        <v>30.9</v>
      </c>
      <c r="E2319">
        <v>32.009998000000003</v>
      </c>
      <c r="F2319">
        <v>31.412996</v>
      </c>
      <c r="G2319">
        <v>133892600</v>
      </c>
      <c r="H2319">
        <f t="shared" si="36"/>
        <v>1.9102009227038284E-2</v>
      </c>
    </row>
    <row r="2320" spans="1:8">
      <c r="A2320" s="1">
        <v>45002</v>
      </c>
      <c r="B2320">
        <v>31.709999</v>
      </c>
      <c r="C2320">
        <v>31.709999</v>
      </c>
      <c r="D2320">
        <v>30.9</v>
      </c>
      <c r="E2320">
        <v>30.98</v>
      </c>
      <c r="F2320">
        <v>30.40221</v>
      </c>
      <c r="G2320">
        <v>136760600</v>
      </c>
      <c r="H2320">
        <f t="shared" si="36"/>
        <v>-3.2177319221636788E-2</v>
      </c>
    </row>
    <row r="2321" spans="1:8">
      <c r="A2321" s="1">
        <v>45005</v>
      </c>
      <c r="B2321">
        <v>31.07</v>
      </c>
      <c r="C2321">
        <v>31.440000999999999</v>
      </c>
      <c r="D2321">
        <v>31.02</v>
      </c>
      <c r="E2321">
        <v>31.17</v>
      </c>
      <c r="F2321">
        <v>30.740482</v>
      </c>
      <c r="G2321">
        <v>75384500</v>
      </c>
      <c r="H2321">
        <f t="shared" si="36"/>
        <v>1.1126559549453803E-2</v>
      </c>
    </row>
    <row r="2322" spans="1:8">
      <c r="A2322" s="1">
        <v>45006</v>
      </c>
      <c r="B2322">
        <v>31.879999000000002</v>
      </c>
      <c r="C2322">
        <v>32.040000999999997</v>
      </c>
      <c r="D2322">
        <v>31.809999000000001</v>
      </c>
      <c r="E2322">
        <v>31.959999</v>
      </c>
      <c r="F2322">
        <v>31.519594000000001</v>
      </c>
      <c r="G2322">
        <v>115899200</v>
      </c>
      <c r="H2322">
        <f t="shared" si="36"/>
        <v>2.5344820552911349E-2</v>
      </c>
    </row>
    <row r="2323" spans="1:8">
      <c r="A2323" s="1">
        <v>45007</v>
      </c>
      <c r="B2323">
        <v>31.959999</v>
      </c>
      <c r="C2323">
        <v>32.049999</v>
      </c>
      <c r="D2323">
        <v>31.200001</v>
      </c>
      <c r="E2323">
        <v>31.219999000000001</v>
      </c>
      <c r="F2323">
        <v>30.789795000000002</v>
      </c>
      <c r="G2323">
        <v>67874100</v>
      </c>
      <c r="H2323">
        <f t="shared" si="36"/>
        <v>-2.3153819811257716E-2</v>
      </c>
    </row>
    <row r="2324" spans="1:8">
      <c r="A2324" s="1">
        <v>45008</v>
      </c>
      <c r="B2324">
        <v>31.280000999999999</v>
      </c>
      <c r="C2324">
        <v>31.6</v>
      </c>
      <c r="D2324">
        <v>30.790001</v>
      </c>
      <c r="E2324">
        <v>31.01</v>
      </c>
      <c r="F2324">
        <v>30.582687</v>
      </c>
      <c r="G2324">
        <v>82366300</v>
      </c>
      <c r="H2324">
        <f t="shared" si="36"/>
        <v>-6.7265144181700987E-3</v>
      </c>
    </row>
    <row r="2325" spans="1:8">
      <c r="A2325" s="1">
        <v>45009</v>
      </c>
      <c r="B2325">
        <v>30.629999000000002</v>
      </c>
      <c r="C2325">
        <v>31.02</v>
      </c>
      <c r="D2325">
        <v>30.389999</v>
      </c>
      <c r="E2325">
        <v>30.99</v>
      </c>
      <c r="F2325">
        <v>30.562963</v>
      </c>
      <c r="G2325">
        <v>76619100</v>
      </c>
      <c r="H2325">
        <f t="shared" si="36"/>
        <v>-6.4494006036814472E-4</v>
      </c>
    </row>
    <row r="2326" spans="1:8">
      <c r="A2326" s="1">
        <v>45012</v>
      </c>
      <c r="B2326">
        <v>31.52</v>
      </c>
      <c r="C2326">
        <v>31.59</v>
      </c>
      <c r="D2326">
        <v>31.24</v>
      </c>
      <c r="E2326">
        <v>31.42</v>
      </c>
      <c r="F2326">
        <v>30.987037999999998</v>
      </c>
      <c r="G2326">
        <v>61393300</v>
      </c>
      <c r="H2326">
        <f t="shared" si="36"/>
        <v>1.3875454418473708E-2</v>
      </c>
    </row>
    <row r="2327" spans="1:8">
      <c r="A2327" s="1">
        <v>45013</v>
      </c>
      <c r="B2327">
        <v>31.379999000000002</v>
      </c>
      <c r="C2327">
        <v>31.52</v>
      </c>
      <c r="D2327">
        <v>31.219999000000001</v>
      </c>
      <c r="E2327">
        <v>31.41</v>
      </c>
      <c r="F2327">
        <v>30.977174999999999</v>
      </c>
      <c r="G2327">
        <v>42980100</v>
      </c>
      <c r="H2327">
        <f t="shared" si="36"/>
        <v>-3.1829437844298929E-4</v>
      </c>
    </row>
    <row r="2328" spans="1:8">
      <c r="A2328" s="1">
        <v>45014</v>
      </c>
      <c r="B2328">
        <v>31.75</v>
      </c>
      <c r="C2328">
        <v>31.879999000000002</v>
      </c>
      <c r="D2328">
        <v>31.610001</v>
      </c>
      <c r="E2328">
        <v>31.870000999999998</v>
      </c>
      <c r="F2328">
        <v>31.430838000000001</v>
      </c>
      <c r="G2328">
        <v>52147200</v>
      </c>
      <c r="H2328">
        <f t="shared" si="36"/>
        <v>1.4645073348360604E-2</v>
      </c>
    </row>
    <row r="2329" spans="1:8">
      <c r="A2329" s="1">
        <v>45015</v>
      </c>
      <c r="B2329">
        <v>32.099997999999999</v>
      </c>
      <c r="C2329">
        <v>32.119999</v>
      </c>
      <c r="D2329">
        <v>31.620000999999998</v>
      </c>
      <c r="E2329">
        <v>31.799999</v>
      </c>
      <c r="F2329">
        <v>31.361801</v>
      </c>
      <c r="G2329">
        <v>45061700</v>
      </c>
      <c r="H2329">
        <f t="shared" si="36"/>
        <v>-2.1964734125129457E-3</v>
      </c>
    </row>
    <row r="2330" spans="1:8">
      <c r="A2330" s="1">
        <v>45016</v>
      </c>
      <c r="B2330">
        <v>31.98</v>
      </c>
      <c r="C2330">
        <v>32.159999999999997</v>
      </c>
      <c r="D2330">
        <v>31.860001</v>
      </c>
      <c r="E2330">
        <v>32.150002000000001</v>
      </c>
      <c r="F2330">
        <v>31.706982</v>
      </c>
      <c r="G2330">
        <v>49034400</v>
      </c>
      <c r="H2330">
        <f t="shared" si="36"/>
        <v>1.1006415097143183E-2</v>
      </c>
    </row>
    <row r="2331" spans="1:8">
      <c r="A2331" s="1">
        <v>45019</v>
      </c>
      <c r="B2331">
        <v>32.119999</v>
      </c>
      <c r="C2331">
        <v>32.340000000000003</v>
      </c>
      <c r="D2331">
        <v>32.020000000000003</v>
      </c>
      <c r="E2331">
        <v>32.209999000000003</v>
      </c>
      <c r="F2331">
        <v>31.76615</v>
      </c>
      <c r="G2331">
        <v>51213500</v>
      </c>
      <c r="H2331">
        <f t="shared" si="36"/>
        <v>1.8660874125452768E-3</v>
      </c>
    </row>
    <row r="2332" spans="1:8">
      <c r="A2332" s="1">
        <v>45020</v>
      </c>
      <c r="B2332">
        <v>32.290000999999997</v>
      </c>
      <c r="C2332">
        <v>32.340000000000003</v>
      </c>
      <c r="D2332">
        <v>31.700001</v>
      </c>
      <c r="E2332">
        <v>31.91</v>
      </c>
      <c r="F2332">
        <v>31.470285000000001</v>
      </c>
      <c r="G2332">
        <v>45939300</v>
      </c>
      <c r="H2332">
        <f t="shared" si="36"/>
        <v>-9.3138450835244177E-3</v>
      </c>
    </row>
    <row r="2333" spans="1:8">
      <c r="A2333" s="1">
        <v>45021</v>
      </c>
      <c r="B2333">
        <v>31.67</v>
      </c>
      <c r="C2333">
        <v>31.959999</v>
      </c>
      <c r="D2333">
        <v>31.66</v>
      </c>
      <c r="E2333">
        <v>31.870000999999998</v>
      </c>
      <c r="F2333">
        <v>31.430838000000001</v>
      </c>
      <c r="G2333">
        <v>57965300</v>
      </c>
      <c r="H2333">
        <f t="shared" si="36"/>
        <v>-1.2534681525762834E-3</v>
      </c>
    </row>
    <row r="2334" spans="1:8">
      <c r="A2334" s="1">
        <v>45022</v>
      </c>
      <c r="B2334">
        <v>31.809999000000001</v>
      </c>
      <c r="C2334">
        <v>32.049999</v>
      </c>
      <c r="D2334">
        <v>31.780000999999999</v>
      </c>
      <c r="E2334">
        <v>31.99</v>
      </c>
      <c r="F2334">
        <v>31.549185000000001</v>
      </c>
      <c r="G2334">
        <v>36762300</v>
      </c>
      <c r="H2334">
        <f t="shared" si="36"/>
        <v>3.7653148159778613E-3</v>
      </c>
    </row>
    <row r="2335" spans="1:8">
      <c r="A2335" s="1">
        <v>45026</v>
      </c>
      <c r="B2335">
        <v>31.870000999999998</v>
      </c>
      <c r="C2335">
        <v>32.07</v>
      </c>
      <c r="D2335">
        <v>31.799999</v>
      </c>
      <c r="E2335">
        <v>32.060001</v>
      </c>
      <c r="F2335">
        <v>31.618219</v>
      </c>
      <c r="G2335">
        <v>27900700</v>
      </c>
      <c r="H2335">
        <f t="shared" si="36"/>
        <v>2.1881389329074107E-3</v>
      </c>
    </row>
    <row r="2336" spans="1:8">
      <c r="A2336" s="1">
        <v>45027</v>
      </c>
      <c r="B2336">
        <v>32.139999000000003</v>
      </c>
      <c r="C2336">
        <v>32.479999999999997</v>
      </c>
      <c r="D2336">
        <v>32.119999</v>
      </c>
      <c r="E2336">
        <v>32.340000000000003</v>
      </c>
      <c r="F2336">
        <v>31.894359999999999</v>
      </c>
      <c r="G2336">
        <v>53912600</v>
      </c>
      <c r="H2336">
        <f t="shared" si="36"/>
        <v>8.7336038756641882E-3</v>
      </c>
    </row>
    <row r="2337" spans="1:8">
      <c r="A2337" s="1">
        <v>45028</v>
      </c>
      <c r="B2337">
        <v>32.5</v>
      </c>
      <c r="C2337">
        <v>32.669998</v>
      </c>
      <c r="D2337">
        <v>32.189999</v>
      </c>
      <c r="E2337">
        <v>32.270000000000003</v>
      </c>
      <c r="F2337">
        <v>31.825327000000001</v>
      </c>
      <c r="G2337">
        <v>63645800</v>
      </c>
      <c r="H2337">
        <f t="shared" si="36"/>
        <v>-2.164426563191657E-3</v>
      </c>
    </row>
    <row r="2338" spans="1:8">
      <c r="A2338" s="1">
        <v>45029</v>
      </c>
      <c r="B2338">
        <v>32.290000999999997</v>
      </c>
      <c r="C2338">
        <v>32.580002</v>
      </c>
      <c r="D2338">
        <v>32.07</v>
      </c>
      <c r="E2338">
        <v>32.560001</v>
      </c>
      <c r="F2338">
        <v>32.111331999999997</v>
      </c>
      <c r="G2338">
        <v>58550300</v>
      </c>
      <c r="H2338">
        <f t="shared" si="36"/>
        <v>8.9867104900444809E-3</v>
      </c>
    </row>
    <row r="2339" spans="1:8">
      <c r="A2339" s="1">
        <v>45030</v>
      </c>
      <c r="B2339">
        <v>32.900002000000001</v>
      </c>
      <c r="C2339">
        <v>33.150002000000001</v>
      </c>
      <c r="D2339">
        <v>32.720001000000003</v>
      </c>
      <c r="E2339">
        <v>32.880001</v>
      </c>
      <c r="F2339">
        <v>32.426921999999998</v>
      </c>
      <c r="G2339">
        <v>65276200</v>
      </c>
      <c r="H2339">
        <f t="shared" si="36"/>
        <v>9.8279946780158566E-3</v>
      </c>
    </row>
    <row r="2340" spans="1:8">
      <c r="A2340" s="1">
        <v>45033</v>
      </c>
      <c r="B2340">
        <v>32.860000999999997</v>
      </c>
      <c r="C2340">
        <v>33.270000000000003</v>
      </c>
      <c r="D2340">
        <v>32.720001000000003</v>
      </c>
      <c r="E2340">
        <v>33.259998000000003</v>
      </c>
      <c r="F2340">
        <v>32.801682</v>
      </c>
      <c r="G2340">
        <v>69670600</v>
      </c>
      <c r="H2340">
        <f t="shared" si="36"/>
        <v>1.155706360289151E-2</v>
      </c>
    </row>
    <row r="2341" spans="1:8">
      <c r="A2341" s="1">
        <v>45034</v>
      </c>
      <c r="B2341">
        <v>33.330002</v>
      </c>
      <c r="C2341">
        <v>33.43</v>
      </c>
      <c r="D2341">
        <v>33.080002</v>
      </c>
      <c r="E2341">
        <v>33.360000999999997</v>
      </c>
      <c r="F2341">
        <v>32.900303000000001</v>
      </c>
      <c r="G2341">
        <v>49507500</v>
      </c>
      <c r="H2341">
        <f t="shared" si="36"/>
        <v>3.0065836258031343E-3</v>
      </c>
    </row>
    <row r="2342" spans="1:8">
      <c r="A2342" s="1">
        <v>45035</v>
      </c>
      <c r="B2342">
        <v>33.310001</v>
      </c>
      <c r="C2342">
        <v>33.529998999999997</v>
      </c>
      <c r="D2342">
        <v>33.25</v>
      </c>
      <c r="E2342">
        <v>33.439999</v>
      </c>
      <c r="F2342">
        <v>32.979202000000001</v>
      </c>
      <c r="G2342">
        <v>39478900</v>
      </c>
      <c r="H2342">
        <f t="shared" si="36"/>
        <v>2.3981238105922559E-3</v>
      </c>
    </row>
    <row r="2343" spans="1:8">
      <c r="A2343" s="1">
        <v>45036</v>
      </c>
      <c r="B2343">
        <v>33.220001000000003</v>
      </c>
      <c r="C2343">
        <v>33.43</v>
      </c>
      <c r="D2343">
        <v>33.209999000000003</v>
      </c>
      <c r="E2343">
        <v>33.340000000000003</v>
      </c>
      <c r="F2343">
        <v>32.880580999999999</v>
      </c>
      <c r="G2343">
        <v>39291800</v>
      </c>
      <c r="H2343">
        <f t="shared" si="36"/>
        <v>-2.990399828352469E-3</v>
      </c>
    </row>
    <row r="2344" spans="1:8">
      <c r="A2344" s="1">
        <v>45037</v>
      </c>
      <c r="B2344">
        <v>33.240001999999997</v>
      </c>
      <c r="C2344">
        <v>33.259998000000003</v>
      </c>
      <c r="D2344">
        <v>33.029998999999997</v>
      </c>
      <c r="E2344">
        <v>33.220001000000003</v>
      </c>
      <c r="F2344">
        <v>32.762238000000004</v>
      </c>
      <c r="G2344">
        <v>41545000</v>
      </c>
      <c r="H2344">
        <f t="shared" si="36"/>
        <v>-3.5991760607878513E-3</v>
      </c>
    </row>
    <row r="2345" spans="1:8">
      <c r="A2345" s="1">
        <v>45040</v>
      </c>
      <c r="B2345">
        <v>33.200001</v>
      </c>
      <c r="C2345">
        <v>33.32</v>
      </c>
      <c r="D2345">
        <v>33.060001</v>
      </c>
      <c r="E2345">
        <v>33.139999000000003</v>
      </c>
      <c r="F2345">
        <v>32.683334000000002</v>
      </c>
      <c r="G2345">
        <v>32774200</v>
      </c>
      <c r="H2345">
        <f t="shared" si="36"/>
        <v>-2.4083824798538309E-3</v>
      </c>
    </row>
    <row r="2346" spans="1:8">
      <c r="A2346" s="1">
        <v>45041</v>
      </c>
      <c r="B2346">
        <v>32.93</v>
      </c>
      <c r="C2346">
        <v>32.990001999999997</v>
      </c>
      <c r="D2346">
        <v>32.560001</v>
      </c>
      <c r="E2346">
        <v>32.57</v>
      </c>
      <c r="F2346">
        <v>32.121189000000001</v>
      </c>
      <c r="G2346">
        <v>58534300</v>
      </c>
      <c r="H2346">
        <f t="shared" si="36"/>
        <v>-1.7199744677210745E-2</v>
      </c>
    </row>
    <row r="2347" spans="1:8">
      <c r="A2347" s="1">
        <v>45042</v>
      </c>
      <c r="B2347">
        <v>32.479999999999997</v>
      </c>
      <c r="C2347">
        <v>32.659999999999997</v>
      </c>
      <c r="D2347">
        <v>32.119999</v>
      </c>
      <c r="E2347">
        <v>32.259998000000003</v>
      </c>
      <c r="F2347">
        <v>31.815462</v>
      </c>
      <c r="G2347">
        <v>54294200</v>
      </c>
      <c r="H2347">
        <f t="shared" si="36"/>
        <v>-9.5179228888445239E-3</v>
      </c>
    </row>
    <row r="2348" spans="1:8">
      <c r="A2348" s="1">
        <v>45043</v>
      </c>
      <c r="B2348">
        <v>32.380001</v>
      </c>
      <c r="C2348">
        <v>32.840000000000003</v>
      </c>
      <c r="D2348">
        <v>32.380001</v>
      </c>
      <c r="E2348">
        <v>32.779998999999997</v>
      </c>
      <c r="F2348">
        <v>32.328293000000002</v>
      </c>
      <c r="G2348">
        <v>46398800</v>
      </c>
      <c r="H2348">
        <f t="shared" si="36"/>
        <v>1.6118923559871677E-2</v>
      </c>
    </row>
    <row r="2349" spans="1:8">
      <c r="A2349" s="1">
        <v>45044</v>
      </c>
      <c r="B2349">
        <v>32.619999</v>
      </c>
      <c r="C2349">
        <v>33.200001</v>
      </c>
      <c r="D2349">
        <v>32.549999</v>
      </c>
      <c r="E2349">
        <v>33.169998</v>
      </c>
      <c r="F2349">
        <v>32.712924999999998</v>
      </c>
      <c r="G2349">
        <v>54577500</v>
      </c>
      <c r="H2349">
        <f t="shared" si="36"/>
        <v>1.1897689741923468E-2</v>
      </c>
    </row>
    <row r="2350" spans="1:8">
      <c r="A2350" s="1">
        <v>45047</v>
      </c>
      <c r="B2350">
        <v>33.259998000000003</v>
      </c>
      <c r="C2350">
        <v>33.43</v>
      </c>
      <c r="D2350">
        <v>33.040000999999997</v>
      </c>
      <c r="E2350">
        <v>33.080002</v>
      </c>
      <c r="F2350">
        <v>32.624167999999997</v>
      </c>
      <c r="G2350">
        <v>31950600</v>
      </c>
      <c r="H2350">
        <f t="shared" si="36"/>
        <v>-2.7132089227729127E-3</v>
      </c>
    </row>
    <row r="2351" spans="1:8">
      <c r="A2351" s="1">
        <v>45048</v>
      </c>
      <c r="B2351">
        <v>32.950001</v>
      </c>
      <c r="C2351">
        <v>32.959999000000003</v>
      </c>
      <c r="D2351">
        <v>32.029998999999997</v>
      </c>
      <c r="E2351">
        <v>32.330002</v>
      </c>
      <c r="F2351">
        <v>31.884501</v>
      </c>
      <c r="G2351">
        <v>76096700</v>
      </c>
      <c r="H2351">
        <f t="shared" si="36"/>
        <v>-2.2672363629319136E-2</v>
      </c>
    </row>
    <row r="2352" spans="1:8">
      <c r="A2352" s="1">
        <v>45049</v>
      </c>
      <c r="B2352">
        <v>32.369999</v>
      </c>
      <c r="C2352">
        <v>32.529998999999997</v>
      </c>
      <c r="D2352">
        <v>31.93</v>
      </c>
      <c r="E2352">
        <v>31.959999</v>
      </c>
      <c r="F2352">
        <v>31.519594000000001</v>
      </c>
      <c r="G2352">
        <v>65642400</v>
      </c>
      <c r="H2352">
        <f t="shared" si="36"/>
        <v>-1.144465143111378E-2</v>
      </c>
    </row>
    <row r="2353" spans="1:8">
      <c r="A2353" s="1">
        <v>45050</v>
      </c>
      <c r="B2353">
        <v>31.68</v>
      </c>
      <c r="C2353">
        <v>31.85</v>
      </c>
      <c r="D2353">
        <v>31.26</v>
      </c>
      <c r="E2353">
        <v>31.549999</v>
      </c>
      <c r="F2353">
        <v>31.115245999999999</v>
      </c>
      <c r="G2353">
        <v>76076600</v>
      </c>
      <c r="H2353">
        <f t="shared" si="36"/>
        <v>-1.2828464732128286E-2</v>
      </c>
    </row>
    <row r="2354" spans="1:8">
      <c r="A2354" s="1">
        <v>45051</v>
      </c>
      <c r="B2354">
        <v>32.07</v>
      </c>
      <c r="C2354">
        <v>32.380001</v>
      </c>
      <c r="D2354">
        <v>32.020000000000003</v>
      </c>
      <c r="E2354">
        <v>32.330002</v>
      </c>
      <c r="F2354">
        <v>31.884501</v>
      </c>
      <c r="G2354">
        <v>54989500</v>
      </c>
      <c r="H2354">
        <f t="shared" si="36"/>
        <v>2.4722767739004895E-2</v>
      </c>
    </row>
    <row r="2355" spans="1:8">
      <c r="A2355" s="1">
        <v>45054</v>
      </c>
      <c r="B2355">
        <v>32.509998000000003</v>
      </c>
      <c r="C2355">
        <v>32.619999</v>
      </c>
      <c r="D2355">
        <v>32.340000000000003</v>
      </c>
      <c r="E2355">
        <v>32.380001</v>
      </c>
      <c r="F2355">
        <v>31.933809</v>
      </c>
      <c r="G2355">
        <v>34323600</v>
      </c>
      <c r="H2355">
        <f t="shared" si="36"/>
        <v>1.5464566938024186E-3</v>
      </c>
    </row>
    <row r="2356" spans="1:8">
      <c r="A2356" s="1">
        <v>45055</v>
      </c>
      <c r="B2356">
        <v>32.139999000000003</v>
      </c>
      <c r="C2356">
        <v>32.389999000000003</v>
      </c>
      <c r="D2356">
        <v>32.07</v>
      </c>
      <c r="E2356">
        <v>32.259998000000003</v>
      </c>
      <c r="F2356">
        <v>31.815462</v>
      </c>
      <c r="G2356">
        <v>29736200</v>
      </c>
      <c r="H2356">
        <f t="shared" si="36"/>
        <v>-3.7060095148687081E-3</v>
      </c>
    </row>
    <row r="2357" spans="1:8">
      <c r="A2357" s="1">
        <v>45056</v>
      </c>
      <c r="B2357">
        <v>32.470001000000003</v>
      </c>
      <c r="C2357">
        <v>32.540000999999997</v>
      </c>
      <c r="D2357">
        <v>31.799999</v>
      </c>
      <c r="E2357">
        <v>32.080002</v>
      </c>
      <c r="F2357">
        <v>31.637944999999998</v>
      </c>
      <c r="G2357">
        <v>39706100</v>
      </c>
      <c r="H2357">
        <f t="shared" si="36"/>
        <v>-5.5795826570112887E-3</v>
      </c>
    </row>
    <row r="2358" spans="1:8">
      <c r="A2358" s="1">
        <v>45057</v>
      </c>
      <c r="B2358">
        <v>31.879999000000002</v>
      </c>
      <c r="C2358">
        <v>32.080002</v>
      </c>
      <c r="D2358">
        <v>31.74</v>
      </c>
      <c r="E2358">
        <v>32.029998999999997</v>
      </c>
      <c r="F2358">
        <v>31.588630999999999</v>
      </c>
      <c r="G2358">
        <v>36693200</v>
      </c>
      <c r="H2358">
        <f t="shared" si="36"/>
        <v>-1.5586979495665401E-3</v>
      </c>
    </row>
    <row r="2359" spans="1:8">
      <c r="A2359" s="1">
        <v>45058</v>
      </c>
      <c r="B2359">
        <v>32.240001999999997</v>
      </c>
      <c r="C2359">
        <v>32.240001999999997</v>
      </c>
      <c r="D2359">
        <v>31.690000999999999</v>
      </c>
      <c r="E2359">
        <v>31.9</v>
      </c>
      <c r="F2359">
        <v>31.460422999999999</v>
      </c>
      <c r="G2359">
        <v>36217700</v>
      </c>
      <c r="H2359">
        <f t="shared" si="36"/>
        <v>-4.0586754139487957E-3</v>
      </c>
    </row>
    <row r="2360" spans="1:8">
      <c r="A2360" s="1">
        <v>45061</v>
      </c>
      <c r="B2360">
        <v>31.959999</v>
      </c>
      <c r="C2360">
        <v>32.220001000000003</v>
      </c>
      <c r="D2360">
        <v>31.9</v>
      </c>
      <c r="E2360">
        <v>32.159999999999997</v>
      </c>
      <c r="F2360">
        <v>31.716840999999999</v>
      </c>
      <c r="G2360">
        <v>33208500</v>
      </c>
      <c r="H2360">
        <f t="shared" si="36"/>
        <v>8.1504943528572411E-3</v>
      </c>
    </row>
    <row r="2361" spans="1:8">
      <c r="A2361" s="1">
        <v>45062</v>
      </c>
      <c r="B2361">
        <v>32.099997999999999</v>
      </c>
      <c r="C2361">
        <v>32.189999</v>
      </c>
      <c r="D2361">
        <v>31.84</v>
      </c>
      <c r="E2361">
        <v>31.860001</v>
      </c>
      <c r="F2361">
        <v>31.420974999999999</v>
      </c>
      <c r="G2361">
        <v>31241400</v>
      </c>
      <c r="H2361">
        <f t="shared" si="36"/>
        <v>-9.3283565030956323E-3</v>
      </c>
    </row>
    <row r="2362" spans="1:8">
      <c r="A2362" s="1">
        <v>45063</v>
      </c>
      <c r="B2362">
        <v>32.110000999999997</v>
      </c>
      <c r="C2362">
        <v>32.590000000000003</v>
      </c>
      <c r="D2362">
        <v>32.040000999999997</v>
      </c>
      <c r="E2362">
        <v>32.5</v>
      </c>
      <c r="F2362">
        <v>32.052154999999999</v>
      </c>
      <c r="G2362">
        <v>46818800</v>
      </c>
      <c r="H2362">
        <f t="shared" si="36"/>
        <v>2.0087855325940731E-2</v>
      </c>
    </row>
    <row r="2363" spans="1:8">
      <c r="A2363" s="1">
        <v>45064</v>
      </c>
      <c r="B2363">
        <v>32.439999</v>
      </c>
      <c r="C2363">
        <v>32.779998999999997</v>
      </c>
      <c r="D2363">
        <v>32.32</v>
      </c>
      <c r="E2363">
        <v>32.740001999999997</v>
      </c>
      <c r="F2363">
        <v>32.288853000000003</v>
      </c>
      <c r="G2363">
        <v>42232500</v>
      </c>
      <c r="H2363">
        <f t="shared" si="36"/>
        <v>7.3847764682282383E-3</v>
      </c>
    </row>
    <row r="2364" spans="1:8">
      <c r="A2364" s="1">
        <v>45065</v>
      </c>
      <c r="B2364">
        <v>32.82</v>
      </c>
      <c r="C2364">
        <v>32.919998</v>
      </c>
      <c r="D2364">
        <v>32.450001</v>
      </c>
      <c r="E2364">
        <v>32.599997999999999</v>
      </c>
      <c r="F2364">
        <v>32.150776</v>
      </c>
      <c r="G2364">
        <v>40131500</v>
      </c>
      <c r="H2364">
        <f t="shared" si="36"/>
        <v>-4.2763055101400676E-3</v>
      </c>
    </row>
    <row r="2365" spans="1:8">
      <c r="A2365" s="1">
        <v>45068</v>
      </c>
      <c r="B2365">
        <v>32.709999000000003</v>
      </c>
      <c r="C2365">
        <v>32.779998999999997</v>
      </c>
      <c r="D2365">
        <v>32.459999000000003</v>
      </c>
      <c r="E2365">
        <v>32.659999999999997</v>
      </c>
      <c r="F2365">
        <v>32.209949000000002</v>
      </c>
      <c r="G2365">
        <v>35286200</v>
      </c>
      <c r="H2365">
        <f t="shared" si="36"/>
        <v>1.8404843478739441E-3</v>
      </c>
    </row>
    <row r="2366" spans="1:8">
      <c r="A2366" s="1">
        <v>45069</v>
      </c>
      <c r="B2366">
        <v>32.520000000000003</v>
      </c>
      <c r="C2366">
        <v>32.689999</v>
      </c>
      <c r="D2366">
        <v>32.259998000000003</v>
      </c>
      <c r="E2366">
        <v>32.279998999999997</v>
      </c>
      <c r="F2366">
        <v>31.835187999999999</v>
      </c>
      <c r="G2366">
        <v>42217200</v>
      </c>
      <c r="H2366">
        <f t="shared" si="36"/>
        <v>-1.1634945463589619E-2</v>
      </c>
    </row>
    <row r="2367" spans="1:8">
      <c r="A2367" s="1">
        <v>45070</v>
      </c>
      <c r="B2367">
        <v>32.040000999999997</v>
      </c>
      <c r="C2367">
        <v>32.07</v>
      </c>
      <c r="D2367">
        <v>31.790001</v>
      </c>
      <c r="E2367">
        <v>31.860001</v>
      </c>
      <c r="F2367">
        <v>31.420974999999999</v>
      </c>
      <c r="G2367">
        <v>46610700</v>
      </c>
      <c r="H2367">
        <f t="shared" si="36"/>
        <v>-1.3011168647724027E-2</v>
      </c>
    </row>
    <row r="2368" spans="1:8">
      <c r="A2368" s="1">
        <v>45071</v>
      </c>
      <c r="B2368">
        <v>31.780000999999999</v>
      </c>
      <c r="C2368">
        <v>31.959999</v>
      </c>
      <c r="D2368">
        <v>31.66</v>
      </c>
      <c r="E2368">
        <v>31.85</v>
      </c>
      <c r="F2368">
        <v>31.411111999999999</v>
      </c>
      <c r="G2368">
        <v>41658900</v>
      </c>
      <c r="H2368">
        <f t="shared" si="36"/>
        <v>-3.1389859799065082E-4</v>
      </c>
    </row>
    <row r="2369" spans="1:8">
      <c r="A2369" s="1">
        <v>45072</v>
      </c>
      <c r="B2369">
        <v>31.92</v>
      </c>
      <c r="C2369">
        <v>32.189999</v>
      </c>
      <c r="D2369">
        <v>31.870000999999998</v>
      </c>
      <c r="E2369">
        <v>32.110000999999997</v>
      </c>
      <c r="F2369">
        <v>31.667529999999999</v>
      </c>
      <c r="G2369">
        <v>44183000</v>
      </c>
      <c r="H2369">
        <f t="shared" si="36"/>
        <v>8.1632894753932948E-3</v>
      </c>
    </row>
    <row r="2370" spans="1:8">
      <c r="A2370" s="1">
        <v>45076</v>
      </c>
      <c r="B2370">
        <v>32.159999999999997</v>
      </c>
      <c r="C2370">
        <v>32.229999999999997</v>
      </c>
      <c r="D2370">
        <v>31.889999</v>
      </c>
      <c r="E2370">
        <v>32.099997999999999</v>
      </c>
      <c r="F2370">
        <v>31.657667</v>
      </c>
      <c r="G2370">
        <v>57900500</v>
      </c>
      <c r="H2370">
        <f t="shared" si="36"/>
        <v>-3.1145466665696028E-4</v>
      </c>
    </row>
    <row r="2371" spans="1:8">
      <c r="A2371" s="1">
        <v>45077</v>
      </c>
      <c r="B2371">
        <v>31.91</v>
      </c>
      <c r="C2371">
        <v>31.940000999999999</v>
      </c>
      <c r="D2371">
        <v>31.49</v>
      </c>
      <c r="E2371">
        <v>31.76</v>
      </c>
      <c r="F2371">
        <v>31.322353</v>
      </c>
      <c r="G2371">
        <v>67667900</v>
      </c>
      <c r="H2371">
        <f t="shared" ref="H2371:H2434" si="37">(F2371-F2370)/F2370</f>
        <v>-1.0591873368306019E-2</v>
      </c>
    </row>
    <row r="2372" spans="1:8">
      <c r="A2372" s="1">
        <v>45078</v>
      </c>
      <c r="B2372">
        <v>31.940000999999999</v>
      </c>
      <c r="C2372">
        <v>32.169998</v>
      </c>
      <c r="D2372">
        <v>31.719999000000001</v>
      </c>
      <c r="E2372">
        <v>32.099997999999999</v>
      </c>
      <c r="F2372">
        <v>31.657667</v>
      </c>
      <c r="G2372">
        <v>48643400</v>
      </c>
      <c r="H2372">
        <f t="shared" si="37"/>
        <v>1.070526214936663E-2</v>
      </c>
    </row>
    <row r="2373" spans="1:8">
      <c r="A2373" s="1">
        <v>45079</v>
      </c>
      <c r="B2373">
        <v>32.409999999999997</v>
      </c>
      <c r="C2373">
        <v>32.919998</v>
      </c>
      <c r="D2373">
        <v>32.409999999999997</v>
      </c>
      <c r="E2373">
        <v>32.799999</v>
      </c>
      <c r="F2373">
        <v>32.348019000000001</v>
      </c>
      <c r="G2373">
        <v>65747500</v>
      </c>
      <c r="H2373">
        <f t="shared" si="37"/>
        <v>2.1806786962538988E-2</v>
      </c>
    </row>
    <row r="2374" spans="1:8">
      <c r="A2374" s="1">
        <v>45082</v>
      </c>
      <c r="B2374">
        <v>32.840000000000003</v>
      </c>
      <c r="C2374">
        <v>32.840000000000003</v>
      </c>
      <c r="D2374">
        <v>32.479999999999997</v>
      </c>
      <c r="E2374">
        <v>32.630001</v>
      </c>
      <c r="F2374">
        <v>32.180366999999997</v>
      </c>
      <c r="G2374">
        <v>53591100</v>
      </c>
      <c r="H2374">
        <f t="shared" si="37"/>
        <v>-5.1827594141082923E-3</v>
      </c>
    </row>
    <row r="2375" spans="1:8">
      <c r="A2375" s="1">
        <v>45083</v>
      </c>
      <c r="B2375">
        <v>32.599997999999999</v>
      </c>
      <c r="C2375">
        <v>33.090000000000003</v>
      </c>
      <c r="D2375">
        <v>32.580002</v>
      </c>
      <c r="E2375">
        <v>33.040000999999997</v>
      </c>
      <c r="F2375">
        <v>32.584713000000001</v>
      </c>
      <c r="G2375">
        <v>46236100</v>
      </c>
      <c r="H2375">
        <f t="shared" si="37"/>
        <v>1.2564990324690949E-2</v>
      </c>
    </row>
    <row r="2376" spans="1:8">
      <c r="A2376" s="1">
        <v>45084</v>
      </c>
      <c r="B2376">
        <v>33.07</v>
      </c>
      <c r="C2376">
        <v>33.240001999999997</v>
      </c>
      <c r="D2376">
        <v>32.869999</v>
      </c>
      <c r="E2376">
        <v>33.169998</v>
      </c>
      <c r="F2376">
        <v>32.712924999999998</v>
      </c>
      <c r="G2376">
        <v>48467100</v>
      </c>
      <c r="H2376">
        <f t="shared" si="37"/>
        <v>3.9347285335917422E-3</v>
      </c>
    </row>
    <row r="2377" spans="1:8">
      <c r="A2377" s="1">
        <v>45085</v>
      </c>
      <c r="B2377">
        <v>33.060001</v>
      </c>
      <c r="C2377">
        <v>33.189999</v>
      </c>
      <c r="D2377">
        <v>32.880001</v>
      </c>
      <c r="E2377">
        <v>33.139999000000003</v>
      </c>
      <c r="F2377">
        <v>32.683334000000002</v>
      </c>
      <c r="G2377">
        <v>36261200</v>
      </c>
      <c r="H2377">
        <f t="shared" si="37"/>
        <v>-9.0456600869522888E-4</v>
      </c>
    </row>
    <row r="2378" spans="1:8">
      <c r="A2378" s="1">
        <v>45086</v>
      </c>
      <c r="B2378">
        <v>33.080002</v>
      </c>
      <c r="C2378">
        <v>33.290000999999997</v>
      </c>
      <c r="D2378">
        <v>33.060001</v>
      </c>
      <c r="E2378">
        <v>33.150002000000001</v>
      </c>
      <c r="F2378">
        <v>32.693199</v>
      </c>
      <c r="G2378">
        <v>34021700</v>
      </c>
      <c r="H2378">
        <f t="shared" si="37"/>
        <v>3.0183579190537268E-4</v>
      </c>
    </row>
    <row r="2379" spans="1:8">
      <c r="A2379" s="1">
        <v>45089</v>
      </c>
      <c r="B2379">
        <v>33.18</v>
      </c>
      <c r="C2379">
        <v>33.270000000000003</v>
      </c>
      <c r="D2379">
        <v>32.889999000000003</v>
      </c>
      <c r="E2379">
        <v>33.139999000000003</v>
      </c>
      <c r="F2379">
        <v>32.683334000000002</v>
      </c>
      <c r="G2379">
        <v>33655200</v>
      </c>
      <c r="H2379">
        <f t="shared" si="37"/>
        <v>-3.0174471455050308E-4</v>
      </c>
    </row>
    <row r="2380" spans="1:8">
      <c r="A2380" s="1">
        <v>45090</v>
      </c>
      <c r="B2380">
        <v>33.110000999999997</v>
      </c>
      <c r="C2380">
        <v>33.479999999999997</v>
      </c>
      <c r="D2380">
        <v>33.07</v>
      </c>
      <c r="E2380">
        <v>33.340000000000003</v>
      </c>
      <c r="F2380">
        <v>32.880580999999999</v>
      </c>
      <c r="G2380">
        <v>46054400</v>
      </c>
      <c r="H2380">
        <f t="shared" si="37"/>
        <v>6.0350942165201772E-3</v>
      </c>
    </row>
    <row r="2381" spans="1:8">
      <c r="A2381" s="1">
        <v>45091</v>
      </c>
      <c r="B2381">
        <v>33.419998</v>
      </c>
      <c r="C2381">
        <v>33.590000000000003</v>
      </c>
      <c r="D2381">
        <v>33.099997999999999</v>
      </c>
      <c r="E2381">
        <v>33.209999000000003</v>
      </c>
      <c r="F2381">
        <v>32.752369000000002</v>
      </c>
      <c r="G2381">
        <v>57195400</v>
      </c>
      <c r="H2381">
        <f t="shared" si="37"/>
        <v>-3.8993228252261654E-3</v>
      </c>
    </row>
    <row r="2382" spans="1:8">
      <c r="A2382" s="1">
        <v>45092</v>
      </c>
      <c r="B2382">
        <v>33.099997999999999</v>
      </c>
      <c r="C2382">
        <v>33.729999999999997</v>
      </c>
      <c r="D2382">
        <v>33.07</v>
      </c>
      <c r="E2382">
        <v>33.650002000000001</v>
      </c>
      <c r="F2382">
        <v>33.186309999999999</v>
      </c>
      <c r="G2382">
        <v>52241800</v>
      </c>
      <c r="H2382">
        <f t="shared" si="37"/>
        <v>1.3249148481442586E-2</v>
      </c>
    </row>
    <row r="2383" spans="1:8">
      <c r="A2383" s="1">
        <v>45093</v>
      </c>
      <c r="B2383">
        <v>33.799999</v>
      </c>
      <c r="C2383">
        <v>33.830002</v>
      </c>
      <c r="D2383">
        <v>33.540000999999997</v>
      </c>
      <c r="E2383">
        <v>33.580002</v>
      </c>
      <c r="F2383">
        <v>33.117274999999999</v>
      </c>
      <c r="G2383">
        <v>49842000</v>
      </c>
      <c r="H2383">
        <f t="shared" si="37"/>
        <v>-2.0802252495079904E-3</v>
      </c>
    </row>
    <row r="2384" spans="1:8">
      <c r="A2384" s="1">
        <v>45097</v>
      </c>
      <c r="B2384">
        <v>33.209999000000003</v>
      </c>
      <c r="C2384">
        <v>33.270000000000003</v>
      </c>
      <c r="D2384">
        <v>32.979999999999997</v>
      </c>
      <c r="E2384">
        <v>33.18</v>
      </c>
      <c r="F2384">
        <v>32.869613999999999</v>
      </c>
      <c r="G2384">
        <v>50683100</v>
      </c>
      <c r="H2384">
        <f t="shared" si="37"/>
        <v>-7.4783024871460831E-3</v>
      </c>
    </row>
    <row r="2385" spans="1:8">
      <c r="A2385" s="1">
        <v>45098</v>
      </c>
      <c r="B2385">
        <v>33.099997999999999</v>
      </c>
      <c r="C2385">
        <v>33.299999</v>
      </c>
      <c r="D2385">
        <v>33</v>
      </c>
      <c r="E2385">
        <v>33.139999000000003</v>
      </c>
      <c r="F2385">
        <v>32.829987000000003</v>
      </c>
      <c r="G2385">
        <v>35967600</v>
      </c>
      <c r="H2385">
        <f t="shared" si="37"/>
        <v>-1.2055815440971062E-3</v>
      </c>
    </row>
    <row r="2386" spans="1:8">
      <c r="A2386" s="1">
        <v>45099</v>
      </c>
      <c r="B2386">
        <v>33.080002</v>
      </c>
      <c r="C2386">
        <v>33.090000000000003</v>
      </c>
      <c r="D2386">
        <v>32.770000000000003</v>
      </c>
      <c r="E2386">
        <v>32.880001</v>
      </c>
      <c r="F2386">
        <v>32.572417999999999</v>
      </c>
      <c r="G2386">
        <v>38690000</v>
      </c>
      <c r="H2386">
        <f t="shared" si="37"/>
        <v>-7.845540724704024E-3</v>
      </c>
    </row>
    <row r="2387" spans="1:8">
      <c r="A2387" s="1">
        <v>45100</v>
      </c>
      <c r="B2387">
        <v>32.630001</v>
      </c>
      <c r="C2387">
        <v>32.849997999999999</v>
      </c>
      <c r="D2387">
        <v>32.520000000000003</v>
      </c>
      <c r="E2387">
        <v>32.740001999999997</v>
      </c>
      <c r="F2387">
        <v>32.433731000000002</v>
      </c>
      <c r="G2387">
        <v>35529600</v>
      </c>
      <c r="H2387">
        <f t="shared" si="37"/>
        <v>-4.2578048703660054E-3</v>
      </c>
    </row>
    <row r="2388" spans="1:8">
      <c r="A2388" s="1">
        <v>45103</v>
      </c>
      <c r="B2388">
        <v>32.689999</v>
      </c>
      <c r="C2388">
        <v>32.939999</v>
      </c>
      <c r="D2388">
        <v>32.580002</v>
      </c>
      <c r="E2388">
        <v>32.669998</v>
      </c>
      <c r="F2388">
        <v>32.364379999999997</v>
      </c>
      <c r="G2388">
        <v>25728300</v>
      </c>
      <c r="H2388">
        <f t="shared" si="37"/>
        <v>-2.1382368867770593E-3</v>
      </c>
    </row>
    <row r="2389" spans="1:8">
      <c r="A2389" s="1">
        <v>45104</v>
      </c>
      <c r="B2389">
        <v>32.729999999999997</v>
      </c>
      <c r="C2389">
        <v>33</v>
      </c>
      <c r="D2389">
        <v>32.709999000000003</v>
      </c>
      <c r="E2389">
        <v>32.93</v>
      </c>
      <c r="F2389">
        <v>32.621948000000003</v>
      </c>
      <c r="G2389">
        <v>34348100</v>
      </c>
      <c r="H2389">
        <f t="shared" si="37"/>
        <v>7.9583789338775E-3</v>
      </c>
    </row>
    <row r="2390" spans="1:8">
      <c r="A2390" s="1">
        <v>45105</v>
      </c>
      <c r="B2390">
        <v>32.889999000000003</v>
      </c>
      <c r="C2390">
        <v>32.900002000000001</v>
      </c>
      <c r="D2390">
        <v>32.700001</v>
      </c>
      <c r="E2390">
        <v>32.849997999999999</v>
      </c>
      <c r="F2390">
        <v>32.542698000000001</v>
      </c>
      <c r="G2390">
        <v>36663200</v>
      </c>
      <c r="H2390">
        <f t="shared" si="37"/>
        <v>-2.4293460341485986E-3</v>
      </c>
    </row>
    <row r="2391" spans="1:8">
      <c r="A2391" s="1">
        <v>45106</v>
      </c>
      <c r="B2391">
        <v>33.020000000000003</v>
      </c>
      <c r="C2391">
        <v>33.419998</v>
      </c>
      <c r="D2391">
        <v>32.979999999999997</v>
      </c>
      <c r="E2391">
        <v>33.419998</v>
      </c>
      <c r="F2391">
        <v>33.107368000000001</v>
      </c>
      <c r="G2391">
        <v>47471000</v>
      </c>
      <c r="H2391">
        <f t="shared" si="37"/>
        <v>1.7351665187686636E-2</v>
      </c>
    </row>
    <row r="2392" spans="1:8">
      <c r="A2392" s="1">
        <v>45107</v>
      </c>
      <c r="B2392">
        <v>33.639999000000003</v>
      </c>
      <c r="C2392">
        <v>33.849997999999999</v>
      </c>
      <c r="D2392">
        <v>33.580002</v>
      </c>
      <c r="E2392">
        <v>33.709999000000003</v>
      </c>
      <c r="F2392">
        <v>33.394652999999998</v>
      </c>
      <c r="G2392">
        <v>44727600</v>
      </c>
      <c r="H2392">
        <f t="shared" si="37"/>
        <v>8.6773735683246429E-3</v>
      </c>
    </row>
    <row r="2393" spans="1:8">
      <c r="A2393" s="1">
        <v>45110</v>
      </c>
      <c r="B2393">
        <v>33.709999000000003</v>
      </c>
      <c r="C2393">
        <v>34</v>
      </c>
      <c r="D2393">
        <v>33.659999999999997</v>
      </c>
      <c r="E2393">
        <v>33.900002000000001</v>
      </c>
      <c r="F2393">
        <v>33.582878000000001</v>
      </c>
      <c r="G2393">
        <v>19128000</v>
      </c>
      <c r="H2393">
        <f t="shared" si="37"/>
        <v>5.6363813691971219E-3</v>
      </c>
    </row>
    <row r="2394" spans="1:8">
      <c r="A2394" s="1">
        <v>45112</v>
      </c>
      <c r="B2394">
        <v>33.700001</v>
      </c>
      <c r="C2394">
        <v>33.919998</v>
      </c>
      <c r="D2394">
        <v>33.599997999999999</v>
      </c>
      <c r="E2394">
        <v>33.830002</v>
      </c>
      <c r="F2394">
        <v>33.513534999999997</v>
      </c>
      <c r="G2394">
        <v>39831600</v>
      </c>
      <c r="H2394">
        <f t="shared" si="37"/>
        <v>-2.064831965860802E-3</v>
      </c>
    </row>
    <row r="2395" spans="1:8">
      <c r="A2395" s="1">
        <v>45113</v>
      </c>
      <c r="B2395">
        <v>33.549999</v>
      </c>
      <c r="C2395">
        <v>33.580002</v>
      </c>
      <c r="D2395">
        <v>33.25</v>
      </c>
      <c r="E2395">
        <v>33.540000999999997</v>
      </c>
      <c r="F2395">
        <v>33.226246000000003</v>
      </c>
      <c r="G2395">
        <v>45808400</v>
      </c>
      <c r="H2395">
        <f t="shared" si="37"/>
        <v>-8.5723275685478766E-3</v>
      </c>
    </row>
    <row r="2396" spans="1:8">
      <c r="A2396" s="1">
        <v>45114</v>
      </c>
      <c r="B2396">
        <v>33.400002000000001</v>
      </c>
      <c r="C2396">
        <v>33.869999</v>
      </c>
      <c r="D2396">
        <v>33.400002000000001</v>
      </c>
      <c r="E2396">
        <v>33.590000000000003</v>
      </c>
      <c r="F2396">
        <v>33.275776</v>
      </c>
      <c r="G2396">
        <v>33479500</v>
      </c>
      <c r="H2396">
        <f t="shared" si="37"/>
        <v>1.490689017350837E-3</v>
      </c>
    </row>
    <row r="2397" spans="1:8">
      <c r="A2397" s="1">
        <v>45117</v>
      </c>
      <c r="B2397">
        <v>33.599997999999999</v>
      </c>
      <c r="C2397">
        <v>33.93</v>
      </c>
      <c r="D2397">
        <v>33.57</v>
      </c>
      <c r="E2397">
        <v>33.740001999999997</v>
      </c>
      <c r="F2397">
        <v>33.424374</v>
      </c>
      <c r="G2397">
        <v>27254400</v>
      </c>
      <c r="H2397">
        <f t="shared" si="37"/>
        <v>4.4656509287717226E-3</v>
      </c>
    </row>
    <row r="2398" spans="1:8">
      <c r="A2398" s="1">
        <v>45118</v>
      </c>
      <c r="B2398">
        <v>33.860000999999997</v>
      </c>
      <c r="C2398">
        <v>34.18</v>
      </c>
      <c r="D2398">
        <v>33.790000999999997</v>
      </c>
      <c r="E2398">
        <v>34.139999000000003</v>
      </c>
      <c r="F2398">
        <v>33.820633000000001</v>
      </c>
      <c r="G2398">
        <v>33754200</v>
      </c>
      <c r="H2398">
        <f t="shared" si="37"/>
        <v>1.1855390320847911E-2</v>
      </c>
    </row>
    <row r="2399" spans="1:8">
      <c r="A2399" s="1">
        <v>45119</v>
      </c>
      <c r="B2399">
        <v>34.419998</v>
      </c>
      <c r="C2399">
        <v>34.599997999999999</v>
      </c>
      <c r="D2399">
        <v>34.270000000000003</v>
      </c>
      <c r="E2399">
        <v>34.360000999999997</v>
      </c>
      <c r="F2399">
        <v>34.038573999999997</v>
      </c>
      <c r="G2399">
        <v>46546000</v>
      </c>
      <c r="H2399">
        <f t="shared" si="37"/>
        <v>6.4440248649395813E-3</v>
      </c>
    </row>
    <row r="2400" spans="1:8">
      <c r="A2400" s="1">
        <v>45120</v>
      </c>
      <c r="B2400">
        <v>34.409999999999997</v>
      </c>
      <c r="C2400">
        <v>34.529998999999997</v>
      </c>
      <c r="D2400">
        <v>34.349997999999999</v>
      </c>
      <c r="E2400">
        <v>34.479999999999997</v>
      </c>
      <c r="F2400">
        <v>34.157451999999999</v>
      </c>
      <c r="G2400">
        <v>40453700</v>
      </c>
      <c r="H2400">
        <f t="shared" si="37"/>
        <v>3.4924494780539947E-3</v>
      </c>
    </row>
    <row r="2401" spans="1:8">
      <c r="A2401" s="1">
        <v>45121</v>
      </c>
      <c r="B2401">
        <v>34.729999999999997</v>
      </c>
      <c r="C2401">
        <v>34.740001999999997</v>
      </c>
      <c r="D2401">
        <v>34.200001</v>
      </c>
      <c r="E2401">
        <v>34.25</v>
      </c>
      <c r="F2401">
        <v>33.929603999999998</v>
      </c>
      <c r="G2401">
        <v>47547500</v>
      </c>
      <c r="H2401">
        <f t="shared" si="37"/>
        <v>-6.670520974456807E-3</v>
      </c>
    </row>
    <row r="2402" spans="1:8">
      <c r="A2402" s="1">
        <v>45124</v>
      </c>
      <c r="B2402">
        <v>34.209999000000003</v>
      </c>
      <c r="C2402">
        <v>34.68</v>
      </c>
      <c r="D2402">
        <v>34.209999000000003</v>
      </c>
      <c r="E2402">
        <v>34.580002</v>
      </c>
      <c r="F2402">
        <v>34.256518999999997</v>
      </c>
      <c r="G2402">
        <v>38568900</v>
      </c>
      <c r="H2402">
        <f t="shared" si="37"/>
        <v>9.635096242207826E-3</v>
      </c>
    </row>
    <row r="2403" spans="1:8">
      <c r="A2403" s="1">
        <v>45125</v>
      </c>
      <c r="B2403">
        <v>34.659999999999997</v>
      </c>
      <c r="C2403">
        <v>35</v>
      </c>
      <c r="D2403">
        <v>34.610000999999997</v>
      </c>
      <c r="E2403">
        <v>34.970001000000003</v>
      </c>
      <c r="F2403">
        <v>34.642868</v>
      </c>
      <c r="G2403">
        <v>47176500</v>
      </c>
      <c r="H2403">
        <f t="shared" si="37"/>
        <v>1.1278116144842467E-2</v>
      </c>
    </row>
    <row r="2404" spans="1:8">
      <c r="A2404" s="1">
        <v>45126</v>
      </c>
      <c r="B2404">
        <v>34.970001000000003</v>
      </c>
      <c r="C2404">
        <v>35.259998000000003</v>
      </c>
      <c r="D2404">
        <v>34.959999000000003</v>
      </c>
      <c r="E2404">
        <v>35.119999</v>
      </c>
      <c r="F2404">
        <v>34.791462000000003</v>
      </c>
      <c r="G2404">
        <v>45599800</v>
      </c>
      <c r="H2404">
        <f t="shared" si="37"/>
        <v>4.2893099959276692E-3</v>
      </c>
    </row>
    <row r="2405" spans="1:8">
      <c r="A2405" s="1">
        <v>45127</v>
      </c>
      <c r="B2405">
        <v>35.060001</v>
      </c>
      <c r="C2405">
        <v>35.389999000000003</v>
      </c>
      <c r="D2405">
        <v>35.049999</v>
      </c>
      <c r="E2405">
        <v>35.380001</v>
      </c>
      <c r="F2405">
        <v>35.049030000000002</v>
      </c>
      <c r="G2405">
        <v>45591500</v>
      </c>
      <c r="H2405">
        <f t="shared" si="37"/>
        <v>7.4031956461041827E-3</v>
      </c>
    </row>
    <row r="2406" spans="1:8">
      <c r="A2406" s="1">
        <v>45128</v>
      </c>
      <c r="B2406">
        <v>35.439999</v>
      </c>
      <c r="C2406">
        <v>35.459999000000003</v>
      </c>
      <c r="D2406">
        <v>35.169998</v>
      </c>
      <c r="E2406">
        <v>35.259998000000003</v>
      </c>
      <c r="F2406">
        <v>34.930152999999997</v>
      </c>
      <c r="G2406">
        <v>30609200</v>
      </c>
      <c r="H2406">
        <f t="shared" si="37"/>
        <v>-3.3917343789544182E-3</v>
      </c>
    </row>
    <row r="2407" spans="1:8">
      <c r="A2407" s="1">
        <v>45131</v>
      </c>
      <c r="B2407">
        <v>35.279998999999997</v>
      </c>
      <c r="C2407">
        <v>35.709999000000003</v>
      </c>
      <c r="D2407">
        <v>35.270000000000003</v>
      </c>
      <c r="E2407">
        <v>35.599997999999999</v>
      </c>
      <c r="F2407">
        <v>35.266972000000003</v>
      </c>
      <c r="G2407">
        <v>32299800</v>
      </c>
      <c r="H2407">
        <f t="shared" si="37"/>
        <v>9.6426431341427431E-3</v>
      </c>
    </row>
    <row r="2408" spans="1:8">
      <c r="A2408" s="1">
        <v>45132</v>
      </c>
      <c r="B2408">
        <v>35.5</v>
      </c>
      <c r="C2408">
        <v>35.580002</v>
      </c>
      <c r="D2408">
        <v>35.340000000000003</v>
      </c>
      <c r="E2408">
        <v>35.369999</v>
      </c>
      <c r="F2408">
        <v>35.039124000000001</v>
      </c>
      <c r="G2408">
        <v>36218600</v>
      </c>
      <c r="H2408">
        <f t="shared" si="37"/>
        <v>-6.4606624010703721E-3</v>
      </c>
    </row>
    <row r="2409" spans="1:8">
      <c r="A2409" s="1">
        <v>45133</v>
      </c>
      <c r="B2409">
        <v>35.330002</v>
      </c>
      <c r="C2409">
        <v>35.689999</v>
      </c>
      <c r="D2409">
        <v>35.279998999999997</v>
      </c>
      <c r="E2409">
        <v>35.580002</v>
      </c>
      <c r="F2409">
        <v>35.247162000000003</v>
      </c>
      <c r="G2409">
        <v>35638700</v>
      </c>
      <c r="H2409">
        <f t="shared" si="37"/>
        <v>5.9373059668958034E-3</v>
      </c>
    </row>
    <row r="2410" spans="1:8">
      <c r="A2410" s="1">
        <v>45134</v>
      </c>
      <c r="B2410">
        <v>35.580002</v>
      </c>
      <c r="C2410">
        <v>35.669998</v>
      </c>
      <c r="D2410">
        <v>35.080002</v>
      </c>
      <c r="E2410">
        <v>35.130001</v>
      </c>
      <c r="F2410">
        <v>34.801369000000001</v>
      </c>
      <c r="G2410">
        <v>44072800</v>
      </c>
      <c r="H2410">
        <f t="shared" si="37"/>
        <v>-1.2647628197697217E-2</v>
      </c>
    </row>
    <row r="2411" spans="1:8">
      <c r="A2411" s="1">
        <v>45135</v>
      </c>
      <c r="B2411">
        <v>35.409999999999997</v>
      </c>
      <c r="C2411">
        <v>35.419998</v>
      </c>
      <c r="D2411">
        <v>35.009998000000003</v>
      </c>
      <c r="E2411">
        <v>35.200001</v>
      </c>
      <c r="F2411">
        <v>34.870716000000002</v>
      </c>
      <c r="G2411">
        <v>32422700</v>
      </c>
      <c r="H2411">
        <f t="shared" si="37"/>
        <v>1.9926514959799566E-3</v>
      </c>
    </row>
    <row r="2412" spans="1:8">
      <c r="A2412" s="1">
        <v>45138</v>
      </c>
      <c r="B2412">
        <v>35.270000000000003</v>
      </c>
      <c r="C2412">
        <v>35.439999</v>
      </c>
      <c r="D2412">
        <v>35.18</v>
      </c>
      <c r="E2412">
        <v>35.330002</v>
      </c>
      <c r="F2412">
        <v>34.999499999999998</v>
      </c>
      <c r="G2412">
        <v>28627000</v>
      </c>
      <c r="H2412">
        <f t="shared" si="37"/>
        <v>3.6931848488570181E-3</v>
      </c>
    </row>
    <row r="2413" spans="1:8">
      <c r="A2413" s="1">
        <v>45139</v>
      </c>
      <c r="B2413">
        <v>35.259998000000003</v>
      </c>
      <c r="C2413">
        <v>35.360000999999997</v>
      </c>
      <c r="D2413">
        <v>35.139999000000003</v>
      </c>
      <c r="E2413">
        <v>35.330002</v>
      </c>
      <c r="F2413">
        <v>34.999499999999998</v>
      </c>
      <c r="G2413">
        <v>26480300</v>
      </c>
      <c r="H2413">
        <f t="shared" si="37"/>
        <v>0</v>
      </c>
    </row>
    <row r="2414" spans="1:8">
      <c r="A2414" s="1">
        <v>45140</v>
      </c>
      <c r="B2414">
        <v>35.029998999999997</v>
      </c>
      <c r="C2414">
        <v>35.159999999999997</v>
      </c>
      <c r="D2414">
        <v>34.830002</v>
      </c>
      <c r="E2414">
        <v>35.029998999999997</v>
      </c>
      <c r="F2414">
        <v>34.702305000000003</v>
      </c>
      <c r="G2414">
        <v>48923800</v>
      </c>
      <c r="H2414">
        <f t="shared" si="37"/>
        <v>-8.4914070201001449E-3</v>
      </c>
    </row>
    <row r="2415" spans="1:8">
      <c r="A2415" s="1">
        <v>45141</v>
      </c>
      <c r="B2415">
        <v>34.82</v>
      </c>
      <c r="C2415">
        <v>35.130001</v>
      </c>
      <c r="D2415">
        <v>34.720001000000003</v>
      </c>
      <c r="E2415">
        <v>35.049999</v>
      </c>
      <c r="F2415">
        <v>34.722118000000002</v>
      </c>
      <c r="G2415">
        <v>31861600</v>
      </c>
      <c r="H2415">
        <f t="shared" si="37"/>
        <v>5.7094190140969574E-4</v>
      </c>
    </row>
    <row r="2416" spans="1:8">
      <c r="A2416" s="1">
        <v>45142</v>
      </c>
      <c r="B2416">
        <v>35.020000000000003</v>
      </c>
      <c r="C2416">
        <v>35.360000999999997</v>
      </c>
      <c r="D2416">
        <v>34.880001</v>
      </c>
      <c r="E2416">
        <v>34.909999999999997</v>
      </c>
      <c r="F2416">
        <v>34.583427</v>
      </c>
      <c r="G2416">
        <v>36191800</v>
      </c>
      <c r="H2416">
        <f t="shared" si="37"/>
        <v>-3.9943127893293101E-3</v>
      </c>
    </row>
    <row r="2417" spans="1:8">
      <c r="A2417" s="1">
        <v>45145</v>
      </c>
      <c r="B2417">
        <v>35.130001</v>
      </c>
      <c r="C2417">
        <v>35.459999000000003</v>
      </c>
      <c r="D2417">
        <v>35.119999</v>
      </c>
      <c r="E2417">
        <v>35.400002000000001</v>
      </c>
      <c r="F2417">
        <v>35.068848000000003</v>
      </c>
      <c r="G2417">
        <v>33119300</v>
      </c>
      <c r="H2417">
        <f t="shared" si="37"/>
        <v>1.403623186331425E-2</v>
      </c>
    </row>
    <row r="2418" spans="1:8">
      <c r="A2418" s="1">
        <v>45146</v>
      </c>
      <c r="B2418">
        <v>34.939999</v>
      </c>
      <c r="C2418">
        <v>35.110000999999997</v>
      </c>
      <c r="D2418">
        <v>34.669998</v>
      </c>
      <c r="E2418">
        <v>35.080002</v>
      </c>
      <c r="F2418">
        <v>34.751838999999997</v>
      </c>
      <c r="G2418">
        <v>37254800</v>
      </c>
      <c r="H2418">
        <f t="shared" si="37"/>
        <v>-9.0396182959875341E-3</v>
      </c>
    </row>
    <row r="2419" spans="1:8">
      <c r="A2419" s="1">
        <v>45147</v>
      </c>
      <c r="B2419">
        <v>35.060001</v>
      </c>
      <c r="C2419">
        <v>35.159999999999997</v>
      </c>
      <c r="D2419">
        <v>34.779998999999997</v>
      </c>
      <c r="E2419">
        <v>34.82</v>
      </c>
      <c r="F2419">
        <v>34.49427</v>
      </c>
      <c r="G2419">
        <v>38304200</v>
      </c>
      <c r="H2419">
        <f t="shared" si="37"/>
        <v>-7.4116653222293253E-3</v>
      </c>
    </row>
    <row r="2420" spans="1:8">
      <c r="A2420" s="1">
        <v>45148</v>
      </c>
      <c r="B2420">
        <v>35</v>
      </c>
      <c r="C2420">
        <v>35.259998000000003</v>
      </c>
      <c r="D2420">
        <v>34.759998000000003</v>
      </c>
      <c r="E2420">
        <v>34.849997999999999</v>
      </c>
      <c r="F2420">
        <v>34.523986999999998</v>
      </c>
      <c r="G2420">
        <v>38097500</v>
      </c>
      <c r="H2420">
        <f t="shared" si="37"/>
        <v>8.6150540365104102E-4</v>
      </c>
    </row>
    <row r="2421" spans="1:8">
      <c r="A2421" s="1">
        <v>45149</v>
      </c>
      <c r="B2421">
        <v>34.740001999999997</v>
      </c>
      <c r="C2421">
        <v>34.979999999999997</v>
      </c>
      <c r="D2421">
        <v>34.659999999999997</v>
      </c>
      <c r="E2421">
        <v>34.919998</v>
      </c>
      <c r="F2421">
        <v>34.593333999999999</v>
      </c>
      <c r="G2421">
        <v>27516100</v>
      </c>
      <c r="H2421">
        <f t="shared" si="37"/>
        <v>2.0086613982330747E-3</v>
      </c>
    </row>
    <row r="2422" spans="1:8">
      <c r="A2422" s="1">
        <v>45152</v>
      </c>
      <c r="B2422">
        <v>34.82</v>
      </c>
      <c r="C2422">
        <v>34.919998</v>
      </c>
      <c r="D2422">
        <v>34.689999</v>
      </c>
      <c r="E2422">
        <v>34.849997999999999</v>
      </c>
      <c r="F2422">
        <v>34.523986999999998</v>
      </c>
      <c r="G2422">
        <v>23773800</v>
      </c>
      <c r="H2422">
        <f t="shared" si="37"/>
        <v>-2.0046347657615335E-3</v>
      </c>
    </row>
    <row r="2423" spans="1:8">
      <c r="A2423" s="1">
        <v>45153</v>
      </c>
      <c r="B2423">
        <v>34.560001</v>
      </c>
      <c r="C2423">
        <v>34.599997999999999</v>
      </c>
      <c r="D2423">
        <v>34.169998</v>
      </c>
      <c r="E2423">
        <v>34.209999000000003</v>
      </c>
      <c r="F2423">
        <v>33.889972999999998</v>
      </c>
      <c r="G2423">
        <v>57472100</v>
      </c>
      <c r="H2423">
        <f t="shared" si="37"/>
        <v>-1.8364449042342662E-2</v>
      </c>
    </row>
    <row r="2424" spans="1:8">
      <c r="A2424" s="1">
        <v>45154</v>
      </c>
      <c r="B2424">
        <v>34.150002000000001</v>
      </c>
      <c r="C2424">
        <v>34.419998</v>
      </c>
      <c r="D2424">
        <v>34.119999</v>
      </c>
      <c r="E2424">
        <v>34.159999999999997</v>
      </c>
      <c r="F2424">
        <v>33.840443</v>
      </c>
      <c r="G2424">
        <v>33566500</v>
      </c>
      <c r="H2424">
        <f t="shared" si="37"/>
        <v>-1.4614942301664623E-3</v>
      </c>
    </row>
    <row r="2425" spans="1:8">
      <c r="A2425" s="1">
        <v>45155</v>
      </c>
      <c r="B2425">
        <v>34.270000000000003</v>
      </c>
      <c r="C2425">
        <v>34.32</v>
      </c>
      <c r="D2425">
        <v>33.889999000000003</v>
      </c>
      <c r="E2425">
        <v>33.990001999999997</v>
      </c>
      <c r="F2425">
        <v>33.672038999999998</v>
      </c>
      <c r="G2425">
        <v>38205400</v>
      </c>
      <c r="H2425">
        <f t="shared" si="37"/>
        <v>-4.9764123950742142E-3</v>
      </c>
    </row>
    <row r="2426" spans="1:8">
      <c r="A2426" s="1">
        <v>45156</v>
      </c>
      <c r="B2426">
        <v>33.75</v>
      </c>
      <c r="C2426">
        <v>34.080002</v>
      </c>
      <c r="D2426">
        <v>33.720001000000003</v>
      </c>
      <c r="E2426">
        <v>33.979999999999997</v>
      </c>
      <c r="F2426">
        <v>33.662125000000003</v>
      </c>
      <c r="G2426">
        <v>40858300</v>
      </c>
      <c r="H2426">
        <f t="shared" si="37"/>
        <v>-2.9442826435295089E-4</v>
      </c>
    </row>
    <row r="2427" spans="1:8">
      <c r="A2427" s="1">
        <v>45159</v>
      </c>
      <c r="B2427">
        <v>34.029998999999997</v>
      </c>
      <c r="C2427">
        <v>34.099997999999999</v>
      </c>
      <c r="D2427">
        <v>33.669998</v>
      </c>
      <c r="E2427">
        <v>33.939999</v>
      </c>
      <c r="F2427">
        <v>33.622501</v>
      </c>
      <c r="G2427">
        <v>32308300</v>
      </c>
      <c r="H2427">
        <f t="shared" si="37"/>
        <v>-1.1771092882580476E-3</v>
      </c>
    </row>
    <row r="2428" spans="1:8">
      <c r="A2428" s="1">
        <v>45160</v>
      </c>
      <c r="B2428">
        <v>33.950001</v>
      </c>
      <c r="C2428">
        <v>33.990001999999997</v>
      </c>
      <c r="D2428">
        <v>33.57</v>
      </c>
      <c r="E2428">
        <v>33.619999</v>
      </c>
      <c r="F2428">
        <v>33.305492000000001</v>
      </c>
      <c r="G2428">
        <v>43148900</v>
      </c>
      <c r="H2428">
        <f t="shared" si="37"/>
        <v>-9.4284776733294991E-3</v>
      </c>
    </row>
    <row r="2429" spans="1:8">
      <c r="A2429" s="1">
        <v>45161</v>
      </c>
      <c r="B2429">
        <v>33.68</v>
      </c>
      <c r="C2429">
        <v>33.959999000000003</v>
      </c>
      <c r="D2429">
        <v>33.630001</v>
      </c>
      <c r="E2429">
        <v>33.950001</v>
      </c>
      <c r="F2429">
        <v>33.632407999999998</v>
      </c>
      <c r="G2429">
        <v>30240500</v>
      </c>
      <c r="H2429">
        <f t="shared" si="37"/>
        <v>9.815678447266208E-3</v>
      </c>
    </row>
    <row r="2430" spans="1:8">
      <c r="A2430" s="1">
        <v>45162</v>
      </c>
      <c r="B2430">
        <v>33.900002000000001</v>
      </c>
      <c r="C2430">
        <v>34.310001</v>
      </c>
      <c r="D2430">
        <v>33.830002</v>
      </c>
      <c r="E2430">
        <v>33.830002</v>
      </c>
      <c r="F2430">
        <v>33.513534999999997</v>
      </c>
      <c r="G2430">
        <v>35784900</v>
      </c>
      <c r="H2430">
        <f t="shared" si="37"/>
        <v>-3.5344778167534325E-3</v>
      </c>
    </row>
    <row r="2431" spans="1:8">
      <c r="A2431" s="1">
        <v>45163</v>
      </c>
      <c r="B2431">
        <v>33.970001000000003</v>
      </c>
      <c r="C2431">
        <v>34.119999</v>
      </c>
      <c r="D2431">
        <v>33.709999000000003</v>
      </c>
      <c r="E2431">
        <v>33.990001999999997</v>
      </c>
      <c r="F2431">
        <v>33.672038999999998</v>
      </c>
      <c r="G2431">
        <v>40347200</v>
      </c>
      <c r="H2431">
        <f t="shared" si="37"/>
        <v>4.7295518064567246E-3</v>
      </c>
    </row>
    <row r="2432" spans="1:8">
      <c r="A2432" s="1">
        <v>45166</v>
      </c>
      <c r="B2432">
        <v>34.099997999999999</v>
      </c>
      <c r="C2432">
        <v>34.299999</v>
      </c>
      <c r="D2432">
        <v>34.07</v>
      </c>
      <c r="E2432">
        <v>34.18</v>
      </c>
      <c r="F2432">
        <v>33.860256</v>
      </c>
      <c r="G2432">
        <v>34905300</v>
      </c>
      <c r="H2432">
        <f t="shared" si="37"/>
        <v>5.5897119862566578E-3</v>
      </c>
    </row>
    <row r="2433" spans="1:8">
      <c r="A2433" s="1">
        <v>45167</v>
      </c>
      <c r="B2433">
        <v>34.150002000000001</v>
      </c>
      <c r="C2433">
        <v>34.5</v>
      </c>
      <c r="D2433">
        <v>34.099997999999999</v>
      </c>
      <c r="E2433">
        <v>34.490001999999997</v>
      </c>
      <c r="F2433">
        <v>34.167358</v>
      </c>
      <c r="G2433">
        <v>43394300</v>
      </c>
      <c r="H2433">
        <f t="shared" si="37"/>
        <v>9.0696892545644205E-3</v>
      </c>
    </row>
    <row r="2434" spans="1:8">
      <c r="A2434" s="1">
        <v>45168</v>
      </c>
      <c r="B2434">
        <v>34.540000999999997</v>
      </c>
      <c r="C2434">
        <v>34.709999000000003</v>
      </c>
      <c r="D2434">
        <v>34.439999</v>
      </c>
      <c r="E2434">
        <v>34.509998000000003</v>
      </c>
      <c r="F2434">
        <v>34.187168</v>
      </c>
      <c r="G2434">
        <v>33799900</v>
      </c>
      <c r="H2434">
        <f t="shared" si="37"/>
        <v>5.797931464293979E-4</v>
      </c>
    </row>
    <row r="2435" spans="1:8">
      <c r="A2435" s="1">
        <v>45169</v>
      </c>
      <c r="B2435">
        <v>34.610000999999997</v>
      </c>
      <c r="C2435">
        <v>34.619999</v>
      </c>
      <c r="D2435">
        <v>34.340000000000003</v>
      </c>
      <c r="E2435">
        <v>34.380001</v>
      </c>
      <c r="F2435">
        <v>34.058388000000001</v>
      </c>
      <c r="G2435">
        <v>27999700</v>
      </c>
      <c r="H2435">
        <f t="shared" ref="H2435:H2498" si="38">(F2435-F2434)/F2434</f>
        <v>-3.7669104384428394E-3</v>
      </c>
    </row>
    <row r="2436" spans="1:8">
      <c r="A2436" s="1">
        <v>45170</v>
      </c>
      <c r="B2436">
        <v>34.590000000000003</v>
      </c>
      <c r="C2436">
        <v>34.799999</v>
      </c>
      <c r="D2436">
        <v>34.560001</v>
      </c>
      <c r="E2436">
        <v>34.689999</v>
      </c>
      <c r="F2436">
        <v>34.365485999999997</v>
      </c>
      <c r="G2436">
        <v>41069200</v>
      </c>
      <c r="H2436">
        <f t="shared" si="38"/>
        <v>9.0168096035548213E-3</v>
      </c>
    </row>
    <row r="2437" spans="1:8">
      <c r="A2437" s="1">
        <v>45174</v>
      </c>
      <c r="B2437">
        <v>34.650002000000001</v>
      </c>
      <c r="C2437">
        <v>34.790000999999997</v>
      </c>
      <c r="D2437">
        <v>34.330002</v>
      </c>
      <c r="E2437">
        <v>34.340000000000003</v>
      </c>
      <c r="F2437">
        <v>34.018763999999997</v>
      </c>
      <c r="G2437">
        <v>38612300</v>
      </c>
      <c r="H2437">
        <f t="shared" si="38"/>
        <v>-1.0089250592876811E-2</v>
      </c>
    </row>
    <row r="2438" spans="1:8">
      <c r="A2438" s="1">
        <v>45175</v>
      </c>
      <c r="B2438">
        <v>34.25</v>
      </c>
      <c r="C2438">
        <v>34.389999000000003</v>
      </c>
      <c r="D2438">
        <v>34.07</v>
      </c>
      <c r="E2438">
        <v>34.32</v>
      </c>
      <c r="F2438">
        <v>33.998947000000001</v>
      </c>
      <c r="G2438">
        <v>35672800</v>
      </c>
      <c r="H2438">
        <f t="shared" si="38"/>
        <v>-5.8253145234777486E-4</v>
      </c>
    </row>
    <row r="2439" spans="1:8">
      <c r="A2439" s="1">
        <v>45176</v>
      </c>
      <c r="B2439">
        <v>34.18</v>
      </c>
      <c r="C2439">
        <v>34.380001</v>
      </c>
      <c r="D2439">
        <v>34.130001</v>
      </c>
      <c r="E2439">
        <v>34.229999999999997</v>
      </c>
      <c r="F2439">
        <v>33.909790000000001</v>
      </c>
      <c r="G2439">
        <v>47632600</v>
      </c>
      <c r="H2439">
        <f t="shared" si="38"/>
        <v>-2.622345921478102E-3</v>
      </c>
    </row>
    <row r="2440" spans="1:8">
      <c r="A2440" s="1">
        <v>45177</v>
      </c>
      <c r="B2440">
        <v>34.259998000000003</v>
      </c>
      <c r="C2440">
        <v>34.369999</v>
      </c>
      <c r="D2440">
        <v>34.130001</v>
      </c>
      <c r="E2440">
        <v>34.299999</v>
      </c>
      <c r="F2440">
        <v>33.979134000000002</v>
      </c>
      <c r="G2440">
        <v>39720800</v>
      </c>
      <c r="H2440">
        <f t="shared" si="38"/>
        <v>2.0449551589673941E-3</v>
      </c>
    </row>
    <row r="2441" spans="1:8">
      <c r="A2441" s="1">
        <v>45180</v>
      </c>
      <c r="B2441">
        <v>34.459999000000003</v>
      </c>
      <c r="C2441">
        <v>34.639999000000003</v>
      </c>
      <c r="D2441">
        <v>34.369999</v>
      </c>
      <c r="E2441">
        <v>34.459999000000003</v>
      </c>
      <c r="F2441">
        <v>34.137638000000003</v>
      </c>
      <c r="G2441">
        <v>28965100</v>
      </c>
      <c r="H2441">
        <f t="shared" si="38"/>
        <v>4.6647451344698967E-3</v>
      </c>
    </row>
    <row r="2442" spans="1:8">
      <c r="A2442" s="1">
        <v>45181</v>
      </c>
      <c r="B2442">
        <v>34.450001</v>
      </c>
      <c r="C2442">
        <v>34.939999</v>
      </c>
      <c r="D2442">
        <v>34.409999999999997</v>
      </c>
      <c r="E2442">
        <v>34.689999</v>
      </c>
      <c r="F2442">
        <v>34.365485999999997</v>
      </c>
      <c r="G2442">
        <v>48615200</v>
      </c>
      <c r="H2442">
        <f t="shared" si="38"/>
        <v>6.6743926454429702E-3</v>
      </c>
    </row>
    <row r="2443" spans="1:8">
      <c r="A2443" s="1">
        <v>45182</v>
      </c>
      <c r="B2443">
        <v>34.849997999999999</v>
      </c>
      <c r="C2443">
        <v>34.889999000000003</v>
      </c>
      <c r="D2443">
        <v>34.560001</v>
      </c>
      <c r="E2443">
        <v>34.689999</v>
      </c>
      <c r="F2443">
        <v>34.365485999999997</v>
      </c>
      <c r="G2443">
        <v>31994900</v>
      </c>
      <c r="H2443">
        <f t="shared" si="38"/>
        <v>0</v>
      </c>
    </row>
    <row r="2444" spans="1:8">
      <c r="A2444" s="1">
        <v>45183</v>
      </c>
      <c r="B2444">
        <v>34.93</v>
      </c>
      <c r="C2444">
        <v>35.060001</v>
      </c>
      <c r="D2444">
        <v>34.759998000000003</v>
      </c>
      <c r="E2444">
        <v>35.009998000000003</v>
      </c>
      <c r="F2444">
        <v>34.682490999999999</v>
      </c>
      <c r="G2444">
        <v>65685500</v>
      </c>
      <c r="H2444">
        <f t="shared" si="38"/>
        <v>9.2245167142406131E-3</v>
      </c>
    </row>
    <row r="2445" spans="1:8">
      <c r="A2445" s="1">
        <v>45184</v>
      </c>
      <c r="B2445">
        <v>34.779998999999997</v>
      </c>
      <c r="C2445">
        <v>35.040000999999997</v>
      </c>
      <c r="D2445">
        <v>34.759998000000003</v>
      </c>
      <c r="E2445">
        <v>34.830002</v>
      </c>
      <c r="F2445">
        <v>34.504181000000003</v>
      </c>
      <c r="G2445">
        <v>51766400</v>
      </c>
      <c r="H2445">
        <f t="shared" si="38"/>
        <v>-5.1412108778460062E-3</v>
      </c>
    </row>
    <row r="2446" spans="1:8">
      <c r="A2446" s="1">
        <v>45187</v>
      </c>
      <c r="B2446">
        <v>34.630001</v>
      </c>
      <c r="C2446">
        <v>34.82</v>
      </c>
      <c r="D2446">
        <v>34.520000000000003</v>
      </c>
      <c r="E2446">
        <v>34.770000000000003</v>
      </c>
      <c r="F2446">
        <v>34.598708999999999</v>
      </c>
      <c r="G2446">
        <v>32458700</v>
      </c>
      <c r="H2446">
        <f t="shared" si="38"/>
        <v>2.7396100200145841E-3</v>
      </c>
    </row>
    <row r="2447" spans="1:8">
      <c r="A2447" s="1">
        <v>45188</v>
      </c>
      <c r="B2447">
        <v>34.799999</v>
      </c>
      <c r="C2447">
        <v>34.869999</v>
      </c>
      <c r="D2447">
        <v>34.509998000000003</v>
      </c>
      <c r="E2447">
        <v>34.729999999999997</v>
      </c>
      <c r="F2447">
        <v>34.558906999999998</v>
      </c>
      <c r="G2447">
        <v>36112900</v>
      </c>
      <c r="H2447">
        <f t="shared" si="38"/>
        <v>-1.1503897443110281E-3</v>
      </c>
    </row>
    <row r="2448" spans="1:8">
      <c r="A2448" s="1">
        <v>45189</v>
      </c>
      <c r="B2448">
        <v>34.849997999999999</v>
      </c>
      <c r="C2448">
        <v>34.959999000000003</v>
      </c>
      <c r="D2448">
        <v>34.479999999999997</v>
      </c>
      <c r="E2448">
        <v>34.490001999999997</v>
      </c>
      <c r="F2448">
        <v>34.320090999999998</v>
      </c>
      <c r="G2448">
        <v>31618000</v>
      </c>
      <c r="H2448">
        <f t="shared" si="38"/>
        <v>-6.9104037347014454E-3</v>
      </c>
    </row>
    <row r="2449" spans="1:8">
      <c r="A2449" s="1">
        <v>45190</v>
      </c>
      <c r="B2449">
        <v>34.369999</v>
      </c>
      <c r="C2449">
        <v>34.369999</v>
      </c>
      <c r="D2449">
        <v>33.919998</v>
      </c>
      <c r="E2449">
        <v>33.919998</v>
      </c>
      <c r="F2449">
        <v>33.752895000000002</v>
      </c>
      <c r="G2449">
        <v>48103300</v>
      </c>
      <c r="H2449">
        <f t="shared" si="38"/>
        <v>-1.6526646156037161E-2</v>
      </c>
    </row>
    <row r="2450" spans="1:8">
      <c r="A2450" s="1">
        <v>45191</v>
      </c>
      <c r="B2450">
        <v>33.970001000000003</v>
      </c>
      <c r="C2450">
        <v>34</v>
      </c>
      <c r="D2450">
        <v>33.659999999999997</v>
      </c>
      <c r="E2450">
        <v>33.659999999999997</v>
      </c>
      <c r="F2450">
        <v>33.494179000000003</v>
      </c>
      <c r="G2450">
        <v>41688300</v>
      </c>
      <c r="H2450">
        <f t="shared" si="38"/>
        <v>-7.6650017724405476E-3</v>
      </c>
    </row>
    <row r="2451" spans="1:8">
      <c r="A2451" s="1">
        <v>45194</v>
      </c>
      <c r="B2451">
        <v>33.590000000000003</v>
      </c>
      <c r="C2451">
        <v>33.759998000000003</v>
      </c>
      <c r="D2451">
        <v>33.479999999999997</v>
      </c>
      <c r="E2451">
        <v>33.740001999999997</v>
      </c>
      <c r="F2451">
        <v>33.573784000000003</v>
      </c>
      <c r="G2451">
        <v>40141700</v>
      </c>
      <c r="H2451">
        <f t="shared" si="38"/>
        <v>2.3766816317546046E-3</v>
      </c>
    </row>
    <row r="2452" spans="1:8">
      <c r="A2452" s="1">
        <v>45195</v>
      </c>
      <c r="B2452">
        <v>33.490001999999997</v>
      </c>
      <c r="C2452">
        <v>33.639999000000003</v>
      </c>
      <c r="D2452">
        <v>33.229999999999997</v>
      </c>
      <c r="E2452">
        <v>33.290000999999997</v>
      </c>
      <c r="F2452">
        <v>33.126002999999997</v>
      </c>
      <c r="G2452">
        <v>46165400</v>
      </c>
      <c r="H2452">
        <f t="shared" si="38"/>
        <v>-1.3337221684633646E-2</v>
      </c>
    </row>
    <row r="2453" spans="1:8">
      <c r="A2453" s="1">
        <v>45196</v>
      </c>
      <c r="B2453">
        <v>33.380001</v>
      </c>
      <c r="C2453">
        <v>33.380001</v>
      </c>
      <c r="D2453">
        <v>32.950001</v>
      </c>
      <c r="E2453">
        <v>33.240001999999997</v>
      </c>
      <c r="F2453">
        <v>33.076248</v>
      </c>
      <c r="G2453">
        <v>49360900</v>
      </c>
      <c r="H2453">
        <f t="shared" si="38"/>
        <v>-1.5019922566570302E-3</v>
      </c>
    </row>
    <row r="2454" spans="1:8">
      <c r="A2454" s="1">
        <v>45197</v>
      </c>
      <c r="B2454">
        <v>33.270000000000003</v>
      </c>
      <c r="C2454">
        <v>33.599997999999999</v>
      </c>
      <c r="D2454">
        <v>33.259998000000003</v>
      </c>
      <c r="E2454">
        <v>33.479999999999997</v>
      </c>
      <c r="F2454">
        <v>33.315063000000002</v>
      </c>
      <c r="G2454">
        <v>63638100</v>
      </c>
      <c r="H2454">
        <f t="shared" si="38"/>
        <v>7.220135730026043E-3</v>
      </c>
    </row>
    <row r="2455" spans="1:8">
      <c r="A2455" s="1">
        <v>45198</v>
      </c>
      <c r="B2455">
        <v>33.639999000000003</v>
      </c>
      <c r="C2455">
        <v>33.689999</v>
      </c>
      <c r="D2455">
        <v>33.090000000000003</v>
      </c>
      <c r="E2455">
        <v>33.169998</v>
      </c>
      <c r="F2455">
        <v>33.006591999999998</v>
      </c>
      <c r="G2455">
        <v>52853400</v>
      </c>
      <c r="H2455">
        <f t="shared" si="38"/>
        <v>-9.2592050628871499E-3</v>
      </c>
    </row>
    <row r="2456" spans="1:8">
      <c r="A2456" s="1">
        <v>45201</v>
      </c>
      <c r="B2456">
        <v>33.060001</v>
      </c>
      <c r="C2456">
        <v>33.139999000000003</v>
      </c>
      <c r="D2456">
        <v>32.709999000000003</v>
      </c>
      <c r="E2456">
        <v>32.889999000000003</v>
      </c>
      <c r="F2456">
        <v>32.727969999999999</v>
      </c>
      <c r="G2456">
        <v>49350600</v>
      </c>
      <c r="H2456">
        <f t="shared" si="38"/>
        <v>-8.4414046745570886E-3</v>
      </c>
    </row>
    <row r="2457" spans="1:8">
      <c r="A2457" s="1">
        <v>45202</v>
      </c>
      <c r="B2457">
        <v>32.729999999999997</v>
      </c>
      <c r="C2457">
        <v>32.82</v>
      </c>
      <c r="D2457">
        <v>32.240001999999997</v>
      </c>
      <c r="E2457">
        <v>32.369999</v>
      </c>
      <c r="F2457">
        <v>32.210532999999998</v>
      </c>
      <c r="G2457">
        <v>52921800</v>
      </c>
      <c r="H2457">
        <f t="shared" si="38"/>
        <v>-1.5810238154092694E-2</v>
      </c>
    </row>
    <row r="2458" spans="1:8">
      <c r="A2458" s="1">
        <v>45203</v>
      </c>
      <c r="B2458">
        <v>32.380001</v>
      </c>
      <c r="C2458">
        <v>32.630001</v>
      </c>
      <c r="D2458">
        <v>32.209999000000003</v>
      </c>
      <c r="E2458">
        <v>32.610000999999997</v>
      </c>
      <c r="F2458">
        <v>32.449351999999998</v>
      </c>
      <c r="G2458">
        <v>40136000</v>
      </c>
      <c r="H2458">
        <f t="shared" si="38"/>
        <v>7.4143138208858407E-3</v>
      </c>
    </row>
    <row r="2459" spans="1:8">
      <c r="A2459" s="1">
        <v>45204</v>
      </c>
      <c r="B2459">
        <v>32.520000000000003</v>
      </c>
      <c r="C2459">
        <v>32.82</v>
      </c>
      <c r="D2459">
        <v>32.450001</v>
      </c>
      <c r="E2459">
        <v>32.759998000000003</v>
      </c>
      <c r="F2459">
        <v>32.598610000000001</v>
      </c>
      <c r="G2459">
        <v>41407800</v>
      </c>
      <c r="H2459">
        <f t="shared" si="38"/>
        <v>4.5997220530013426E-3</v>
      </c>
    </row>
    <row r="2460" spans="1:8">
      <c r="A2460" s="1">
        <v>45205</v>
      </c>
      <c r="B2460">
        <v>32.619999</v>
      </c>
      <c r="C2460">
        <v>33.229999999999997</v>
      </c>
      <c r="D2460">
        <v>32.509998000000003</v>
      </c>
      <c r="E2460">
        <v>33.040000999999997</v>
      </c>
      <c r="F2460">
        <v>32.877231999999999</v>
      </c>
      <c r="G2460">
        <v>54048800</v>
      </c>
      <c r="H2460">
        <f t="shared" si="38"/>
        <v>8.5470515460628095E-3</v>
      </c>
    </row>
    <row r="2461" spans="1:8">
      <c r="A2461" s="1">
        <v>45208</v>
      </c>
      <c r="B2461">
        <v>32.740001999999997</v>
      </c>
      <c r="C2461">
        <v>33.130001</v>
      </c>
      <c r="D2461">
        <v>32.709999000000003</v>
      </c>
      <c r="E2461">
        <v>33.060001</v>
      </c>
      <c r="F2461">
        <v>32.897137000000001</v>
      </c>
      <c r="G2461">
        <v>61396600</v>
      </c>
      <c r="H2461">
        <f t="shared" si="38"/>
        <v>6.0543418010376888E-4</v>
      </c>
    </row>
    <row r="2462" spans="1:8">
      <c r="A2462" s="1">
        <v>45209</v>
      </c>
      <c r="B2462">
        <v>33.159999999999997</v>
      </c>
      <c r="C2462">
        <v>33.509998000000003</v>
      </c>
      <c r="D2462">
        <v>33.150002000000001</v>
      </c>
      <c r="E2462">
        <v>33.299999</v>
      </c>
      <c r="F2462">
        <v>33.135952000000003</v>
      </c>
      <c r="G2462">
        <v>44743400</v>
      </c>
      <c r="H2462">
        <f t="shared" si="38"/>
        <v>7.2594463159515203E-3</v>
      </c>
    </row>
    <row r="2463" spans="1:8">
      <c r="A2463" s="1">
        <v>45210</v>
      </c>
      <c r="B2463">
        <v>33.400002000000001</v>
      </c>
      <c r="C2463">
        <v>33.529998999999997</v>
      </c>
      <c r="D2463">
        <v>33.099997999999999</v>
      </c>
      <c r="E2463">
        <v>33.349997999999999</v>
      </c>
      <c r="F2463">
        <v>33.185702999999997</v>
      </c>
      <c r="G2463">
        <v>35746400</v>
      </c>
      <c r="H2463">
        <f t="shared" si="38"/>
        <v>1.501420571830664E-3</v>
      </c>
    </row>
    <row r="2464" spans="1:8">
      <c r="A2464" s="1">
        <v>45211</v>
      </c>
      <c r="B2464">
        <v>33.450001</v>
      </c>
      <c r="C2464">
        <v>33.450001</v>
      </c>
      <c r="D2464">
        <v>32.909999999999997</v>
      </c>
      <c r="E2464">
        <v>33.139999000000003</v>
      </c>
      <c r="F2464">
        <v>32.976737999999997</v>
      </c>
      <c r="G2464">
        <v>41991200</v>
      </c>
      <c r="H2464">
        <f t="shared" si="38"/>
        <v>-6.2968381293594779E-3</v>
      </c>
    </row>
    <row r="2465" spans="1:8">
      <c r="A2465" s="1">
        <v>45212</v>
      </c>
      <c r="B2465">
        <v>33.349997999999999</v>
      </c>
      <c r="C2465">
        <v>33.659999999999997</v>
      </c>
      <c r="D2465">
        <v>33.029998999999997</v>
      </c>
      <c r="E2465">
        <v>33.209999000000003</v>
      </c>
      <c r="F2465">
        <v>33.046393999999999</v>
      </c>
      <c r="G2465">
        <v>53213800</v>
      </c>
      <c r="H2465">
        <f t="shared" si="38"/>
        <v>2.1122768419363355E-3</v>
      </c>
    </row>
    <row r="2466" spans="1:8">
      <c r="A2466" s="1">
        <v>45215</v>
      </c>
      <c r="B2466">
        <v>33.459999000000003</v>
      </c>
      <c r="C2466">
        <v>33.720001000000003</v>
      </c>
      <c r="D2466">
        <v>33.389999000000003</v>
      </c>
      <c r="E2466">
        <v>33.560001</v>
      </c>
      <c r="F2466">
        <v>33.394672</v>
      </c>
      <c r="G2466">
        <v>45589300</v>
      </c>
      <c r="H2466">
        <f t="shared" si="38"/>
        <v>1.0539062143966466E-2</v>
      </c>
    </row>
    <row r="2467" spans="1:8">
      <c r="A2467" s="1">
        <v>45216</v>
      </c>
      <c r="B2467">
        <v>33.409999999999997</v>
      </c>
      <c r="C2467">
        <v>33.939999</v>
      </c>
      <c r="D2467">
        <v>33.400002000000001</v>
      </c>
      <c r="E2467">
        <v>33.720001000000003</v>
      </c>
      <c r="F2467">
        <v>33.553882999999999</v>
      </c>
      <c r="G2467">
        <v>41925200</v>
      </c>
      <c r="H2467">
        <f t="shared" si="38"/>
        <v>4.7675569324351829E-3</v>
      </c>
    </row>
    <row r="2468" spans="1:8">
      <c r="A2468" s="1">
        <v>45217</v>
      </c>
      <c r="B2468">
        <v>33.549999</v>
      </c>
      <c r="C2468">
        <v>33.580002</v>
      </c>
      <c r="D2468">
        <v>33.07</v>
      </c>
      <c r="E2468">
        <v>33.139999000000003</v>
      </c>
      <c r="F2468">
        <v>32.976737999999997</v>
      </c>
      <c r="G2468">
        <v>46942100</v>
      </c>
      <c r="H2468">
        <f t="shared" si="38"/>
        <v>-1.7200542780696992E-2</v>
      </c>
    </row>
    <row r="2469" spans="1:8">
      <c r="A2469" s="1">
        <v>45218</v>
      </c>
      <c r="B2469">
        <v>33.080002</v>
      </c>
      <c r="C2469">
        <v>33.259998000000003</v>
      </c>
      <c r="D2469">
        <v>32.68</v>
      </c>
      <c r="E2469">
        <v>32.700001</v>
      </c>
      <c r="F2469">
        <v>32.538910000000001</v>
      </c>
      <c r="G2469">
        <v>66656200</v>
      </c>
      <c r="H2469">
        <f t="shared" si="38"/>
        <v>-1.3276874140795737E-2</v>
      </c>
    </row>
    <row r="2470" spans="1:8">
      <c r="A2470" s="1">
        <v>45219</v>
      </c>
      <c r="B2470">
        <v>32.689999</v>
      </c>
      <c r="C2470">
        <v>32.75</v>
      </c>
      <c r="D2470">
        <v>32.169998</v>
      </c>
      <c r="E2470">
        <v>32.200001</v>
      </c>
      <c r="F2470">
        <v>32.041370000000001</v>
      </c>
      <c r="G2470">
        <v>59901700</v>
      </c>
      <c r="H2470">
        <f t="shared" si="38"/>
        <v>-1.5290616680153107E-2</v>
      </c>
    </row>
    <row r="2471" spans="1:8">
      <c r="A2471" s="1">
        <v>45222</v>
      </c>
      <c r="B2471">
        <v>32.130001</v>
      </c>
      <c r="C2471">
        <v>32.360000999999997</v>
      </c>
      <c r="D2471">
        <v>31.969999000000001</v>
      </c>
      <c r="E2471">
        <v>32</v>
      </c>
      <c r="F2471">
        <v>31.842355999999999</v>
      </c>
      <c r="G2471">
        <v>55913700</v>
      </c>
      <c r="H2471">
        <f t="shared" si="38"/>
        <v>-6.2111576377664813E-3</v>
      </c>
    </row>
    <row r="2472" spans="1:8">
      <c r="A2472" s="1">
        <v>45223</v>
      </c>
      <c r="B2472">
        <v>32.150002000000001</v>
      </c>
      <c r="C2472">
        <v>32.369999</v>
      </c>
      <c r="D2472">
        <v>32.049999</v>
      </c>
      <c r="E2472">
        <v>32.220001000000003</v>
      </c>
      <c r="F2472">
        <v>32.061272000000002</v>
      </c>
      <c r="G2472">
        <v>35825000</v>
      </c>
      <c r="H2472">
        <f t="shared" si="38"/>
        <v>6.8749937975696165E-3</v>
      </c>
    </row>
    <row r="2473" spans="1:8">
      <c r="A2473" s="1">
        <v>45224</v>
      </c>
      <c r="B2473">
        <v>32.099997999999999</v>
      </c>
      <c r="C2473">
        <v>32.32</v>
      </c>
      <c r="D2473">
        <v>32.009998000000003</v>
      </c>
      <c r="E2473">
        <v>32.099997999999999</v>
      </c>
      <c r="F2473">
        <v>31.941862</v>
      </c>
      <c r="G2473">
        <v>59240100</v>
      </c>
      <c r="H2473">
        <f t="shared" si="38"/>
        <v>-3.724431145464285E-3</v>
      </c>
    </row>
    <row r="2474" spans="1:8">
      <c r="A2474" s="1">
        <v>45225</v>
      </c>
      <c r="B2474">
        <v>32.020000000000003</v>
      </c>
      <c r="C2474">
        <v>32.349997999999999</v>
      </c>
      <c r="D2474">
        <v>31.969999000000001</v>
      </c>
      <c r="E2474">
        <v>32.029998999999997</v>
      </c>
      <c r="F2474">
        <v>31.872208000000001</v>
      </c>
      <c r="G2474">
        <v>56046100</v>
      </c>
      <c r="H2474">
        <f t="shared" si="38"/>
        <v>-2.1806493309626056E-3</v>
      </c>
    </row>
    <row r="2475" spans="1:8">
      <c r="A2475" s="1">
        <v>45226</v>
      </c>
      <c r="B2475">
        <v>31.99</v>
      </c>
      <c r="C2475">
        <v>32.029998999999997</v>
      </c>
      <c r="D2475">
        <v>31.360001</v>
      </c>
      <c r="E2475">
        <v>31.450001</v>
      </c>
      <c r="F2475">
        <v>31.295067</v>
      </c>
      <c r="G2475">
        <v>73057300</v>
      </c>
      <c r="H2475">
        <f t="shared" si="38"/>
        <v>-1.8107970429911885E-2</v>
      </c>
    </row>
    <row r="2476" spans="1:8">
      <c r="A2476" s="1">
        <v>45229</v>
      </c>
      <c r="B2476">
        <v>31.67</v>
      </c>
      <c r="C2476">
        <v>32.090000000000003</v>
      </c>
      <c r="D2476">
        <v>31.59</v>
      </c>
      <c r="E2476">
        <v>32.009998000000003</v>
      </c>
      <c r="F2476">
        <v>31.852304</v>
      </c>
      <c r="G2476">
        <v>48978100</v>
      </c>
      <c r="H2476">
        <f t="shared" si="38"/>
        <v>1.7805905320477527E-2</v>
      </c>
    </row>
    <row r="2477" spans="1:8">
      <c r="A2477" s="1">
        <v>45230</v>
      </c>
      <c r="B2477">
        <v>32.07</v>
      </c>
      <c r="C2477">
        <v>32.369999</v>
      </c>
      <c r="D2477">
        <v>32.009998000000003</v>
      </c>
      <c r="E2477">
        <v>32.360000999999997</v>
      </c>
      <c r="F2477">
        <v>32.200583999999999</v>
      </c>
      <c r="G2477">
        <v>41050100</v>
      </c>
      <c r="H2477">
        <f t="shared" si="38"/>
        <v>1.0934216878000381E-2</v>
      </c>
    </row>
    <row r="2478" spans="1:8">
      <c r="A2478" s="1">
        <v>45231</v>
      </c>
      <c r="B2478">
        <v>32.419998</v>
      </c>
      <c r="C2478">
        <v>32.700001</v>
      </c>
      <c r="D2478">
        <v>32.349997999999999</v>
      </c>
      <c r="E2478">
        <v>32.57</v>
      </c>
      <c r="F2478">
        <v>32.409545999999999</v>
      </c>
      <c r="G2478">
        <v>51764100</v>
      </c>
      <c r="H2478">
        <f t="shared" si="38"/>
        <v>6.4893854099043564E-3</v>
      </c>
    </row>
    <row r="2479" spans="1:8">
      <c r="A2479" s="1">
        <v>45232</v>
      </c>
      <c r="B2479">
        <v>32.869999</v>
      </c>
      <c r="C2479">
        <v>33.360000999999997</v>
      </c>
      <c r="D2479">
        <v>32.810001</v>
      </c>
      <c r="E2479">
        <v>33.340000000000003</v>
      </c>
      <c r="F2479">
        <v>33.175755000000002</v>
      </c>
      <c r="G2479">
        <v>47417000</v>
      </c>
      <c r="H2479">
        <f t="shared" si="38"/>
        <v>2.3641460451189398E-2</v>
      </c>
    </row>
    <row r="2480" spans="1:8">
      <c r="A2480" s="1">
        <v>45233</v>
      </c>
      <c r="B2480">
        <v>33.659999999999997</v>
      </c>
      <c r="C2480">
        <v>33.939999</v>
      </c>
      <c r="D2480">
        <v>33.650002000000001</v>
      </c>
      <c r="E2480">
        <v>33.779998999999997</v>
      </c>
      <c r="F2480">
        <v>33.613585999999998</v>
      </c>
      <c r="G2480">
        <v>58794800</v>
      </c>
      <c r="H2480">
        <f t="shared" si="38"/>
        <v>1.3197318342868025E-2</v>
      </c>
    </row>
    <row r="2481" spans="1:8">
      <c r="A2481" s="1">
        <v>45236</v>
      </c>
      <c r="B2481">
        <v>33.869999</v>
      </c>
      <c r="C2481">
        <v>33.919998</v>
      </c>
      <c r="D2481">
        <v>33.5</v>
      </c>
      <c r="E2481">
        <v>33.68</v>
      </c>
      <c r="F2481">
        <v>33.51408</v>
      </c>
      <c r="G2481">
        <v>40599700</v>
      </c>
      <c r="H2481">
        <f t="shared" si="38"/>
        <v>-2.9602911156220613E-3</v>
      </c>
    </row>
    <row r="2482" spans="1:8">
      <c r="A2482" s="1">
        <v>45237</v>
      </c>
      <c r="B2482">
        <v>33.580002</v>
      </c>
      <c r="C2482">
        <v>33.709999000000003</v>
      </c>
      <c r="D2482">
        <v>33.520000000000003</v>
      </c>
      <c r="E2482">
        <v>33.630001</v>
      </c>
      <c r="F2482">
        <v>33.464325000000002</v>
      </c>
      <c r="G2482">
        <v>27442000</v>
      </c>
      <c r="H2482">
        <f t="shared" si="38"/>
        <v>-1.4845999054724924E-3</v>
      </c>
    </row>
    <row r="2483" spans="1:8">
      <c r="A2483" s="1">
        <v>45238</v>
      </c>
      <c r="B2483">
        <v>33.619999</v>
      </c>
      <c r="C2483">
        <v>33.700001</v>
      </c>
      <c r="D2483">
        <v>33.459999000000003</v>
      </c>
      <c r="E2483">
        <v>33.669998</v>
      </c>
      <c r="F2483">
        <v>33.504128000000001</v>
      </c>
      <c r="G2483">
        <v>30165800</v>
      </c>
      <c r="H2483">
        <f t="shared" si="38"/>
        <v>1.1894158928948705E-3</v>
      </c>
    </row>
    <row r="2484" spans="1:8">
      <c r="A2484" s="1">
        <v>45239</v>
      </c>
      <c r="B2484">
        <v>33.779998999999997</v>
      </c>
      <c r="C2484">
        <v>33.830002</v>
      </c>
      <c r="D2484">
        <v>33.470001000000003</v>
      </c>
      <c r="E2484">
        <v>33.529998999999997</v>
      </c>
      <c r="F2484">
        <v>33.364818999999997</v>
      </c>
      <c r="G2484">
        <v>34336600</v>
      </c>
      <c r="H2484">
        <f t="shared" si="38"/>
        <v>-4.1579652513267723E-3</v>
      </c>
    </row>
    <row r="2485" spans="1:8">
      <c r="A2485" s="1">
        <v>45240</v>
      </c>
      <c r="B2485">
        <v>33.689999</v>
      </c>
      <c r="C2485">
        <v>33.939999</v>
      </c>
      <c r="D2485">
        <v>33.490001999999997</v>
      </c>
      <c r="E2485">
        <v>33.909999999999997</v>
      </c>
      <c r="F2485">
        <v>33.742947000000001</v>
      </c>
      <c r="G2485">
        <v>35146100</v>
      </c>
      <c r="H2485">
        <f t="shared" si="38"/>
        <v>1.1333135060615909E-2</v>
      </c>
    </row>
    <row r="2486" spans="1:8">
      <c r="A2486" s="1">
        <v>45243</v>
      </c>
      <c r="B2486">
        <v>33.790000999999997</v>
      </c>
      <c r="C2486">
        <v>33.950001</v>
      </c>
      <c r="D2486">
        <v>33.740001999999997</v>
      </c>
      <c r="E2486">
        <v>33.860000999999997</v>
      </c>
      <c r="F2486">
        <v>33.693192000000003</v>
      </c>
      <c r="G2486">
        <v>28327300</v>
      </c>
      <c r="H2486">
        <f t="shared" si="38"/>
        <v>-1.474530366301365E-3</v>
      </c>
    </row>
    <row r="2487" spans="1:8">
      <c r="A2487" s="1">
        <v>45244</v>
      </c>
      <c r="B2487">
        <v>34.229999999999997</v>
      </c>
      <c r="C2487">
        <v>34.689999</v>
      </c>
      <c r="D2487">
        <v>34.200001</v>
      </c>
      <c r="E2487">
        <v>34.5</v>
      </c>
      <c r="F2487">
        <v>34.330039999999997</v>
      </c>
      <c r="G2487">
        <v>54296300</v>
      </c>
      <c r="H2487">
        <f t="shared" si="38"/>
        <v>1.8901385181908363E-2</v>
      </c>
    </row>
    <row r="2488" spans="1:8">
      <c r="A2488" s="1">
        <v>45245</v>
      </c>
      <c r="B2488">
        <v>34.560001</v>
      </c>
      <c r="C2488">
        <v>34.790000999999997</v>
      </c>
      <c r="D2488">
        <v>34.549999</v>
      </c>
      <c r="E2488">
        <v>34.689999</v>
      </c>
      <c r="F2488">
        <v>34.519103999999999</v>
      </c>
      <c r="G2488">
        <v>35000200</v>
      </c>
      <c r="H2488">
        <f t="shared" si="38"/>
        <v>5.5072467145392753E-3</v>
      </c>
    </row>
    <row r="2489" spans="1:8">
      <c r="A2489" s="1">
        <v>45246</v>
      </c>
      <c r="B2489">
        <v>34.790000999999997</v>
      </c>
      <c r="C2489">
        <v>34.869999</v>
      </c>
      <c r="D2489">
        <v>34.68</v>
      </c>
      <c r="E2489">
        <v>34.830002</v>
      </c>
      <c r="F2489">
        <v>34.658417</v>
      </c>
      <c r="G2489">
        <v>33222500</v>
      </c>
      <c r="H2489">
        <f t="shared" si="38"/>
        <v>4.0358231777974703E-3</v>
      </c>
    </row>
    <row r="2490" spans="1:8">
      <c r="A2490" s="1">
        <v>45247</v>
      </c>
      <c r="B2490">
        <v>34.959999000000003</v>
      </c>
      <c r="C2490">
        <v>35.020000000000003</v>
      </c>
      <c r="D2490">
        <v>34.869999</v>
      </c>
      <c r="E2490">
        <v>35.009998000000003</v>
      </c>
      <c r="F2490">
        <v>34.837524000000002</v>
      </c>
      <c r="G2490">
        <v>31336100</v>
      </c>
      <c r="H2490">
        <f t="shared" si="38"/>
        <v>5.167777858983055E-3</v>
      </c>
    </row>
    <row r="2491" spans="1:8">
      <c r="A2491" s="1">
        <v>45250</v>
      </c>
      <c r="B2491">
        <v>34.959999000000003</v>
      </c>
      <c r="C2491">
        <v>35.229999999999997</v>
      </c>
      <c r="D2491">
        <v>34.889999000000003</v>
      </c>
      <c r="E2491">
        <v>35.150002000000001</v>
      </c>
      <c r="F2491">
        <v>34.976841</v>
      </c>
      <c r="G2491">
        <v>37285400</v>
      </c>
      <c r="H2491">
        <f t="shared" si="38"/>
        <v>3.9990499898901639E-3</v>
      </c>
    </row>
    <row r="2492" spans="1:8">
      <c r="A2492" s="1">
        <v>45251</v>
      </c>
      <c r="B2492">
        <v>35.099997999999999</v>
      </c>
      <c r="C2492">
        <v>35.220001000000003</v>
      </c>
      <c r="D2492">
        <v>35.07</v>
      </c>
      <c r="E2492">
        <v>35.130001</v>
      </c>
      <c r="F2492">
        <v>34.956935999999999</v>
      </c>
      <c r="G2492">
        <v>27285700</v>
      </c>
      <c r="H2492">
        <f t="shared" si="38"/>
        <v>-5.6909084499659056E-4</v>
      </c>
    </row>
    <row r="2493" spans="1:8">
      <c r="A2493" s="1">
        <v>45252</v>
      </c>
      <c r="B2493">
        <v>35.209999000000003</v>
      </c>
      <c r="C2493">
        <v>35.340000000000003</v>
      </c>
      <c r="D2493">
        <v>35.150002000000001</v>
      </c>
      <c r="E2493">
        <v>35.270000000000003</v>
      </c>
      <c r="F2493">
        <v>35.096249</v>
      </c>
      <c r="G2493">
        <v>32719200</v>
      </c>
      <c r="H2493">
        <f t="shared" si="38"/>
        <v>3.9852749108217423E-3</v>
      </c>
    </row>
    <row r="2494" spans="1:8">
      <c r="A2494" s="1">
        <v>45254</v>
      </c>
      <c r="B2494">
        <v>35.270000000000003</v>
      </c>
      <c r="C2494">
        <v>35.439999</v>
      </c>
      <c r="D2494">
        <v>35.259998000000003</v>
      </c>
      <c r="E2494">
        <v>35.380001</v>
      </c>
      <c r="F2494">
        <v>35.205703999999997</v>
      </c>
      <c r="G2494">
        <v>13168500</v>
      </c>
      <c r="H2494">
        <f t="shared" si="38"/>
        <v>3.1187093526717619E-3</v>
      </c>
    </row>
    <row r="2495" spans="1:8">
      <c r="A2495" s="1">
        <v>45257</v>
      </c>
      <c r="B2495">
        <v>35.25</v>
      </c>
      <c r="C2495">
        <v>35.32</v>
      </c>
      <c r="D2495">
        <v>35.18</v>
      </c>
      <c r="E2495">
        <v>35.259998000000003</v>
      </c>
      <c r="F2495">
        <v>35.086292</v>
      </c>
      <c r="G2495">
        <v>35017000</v>
      </c>
      <c r="H2495">
        <f t="shared" si="38"/>
        <v>-3.3918367319113111E-3</v>
      </c>
    </row>
    <row r="2496" spans="1:8">
      <c r="A2496" s="1">
        <v>45258</v>
      </c>
      <c r="B2496">
        <v>35.220001000000003</v>
      </c>
      <c r="C2496">
        <v>35.369999</v>
      </c>
      <c r="D2496">
        <v>35.159999999999997</v>
      </c>
      <c r="E2496">
        <v>35.25</v>
      </c>
      <c r="F2496">
        <v>35.076343999999999</v>
      </c>
      <c r="G2496">
        <v>39329300</v>
      </c>
      <c r="H2496">
        <f t="shared" si="38"/>
        <v>-2.8352953341440014E-4</v>
      </c>
    </row>
    <row r="2497" spans="1:8">
      <c r="A2497" s="1">
        <v>45259</v>
      </c>
      <c r="B2497">
        <v>35.349997999999999</v>
      </c>
      <c r="C2497">
        <v>35.709999000000003</v>
      </c>
      <c r="D2497">
        <v>35.349997999999999</v>
      </c>
      <c r="E2497">
        <v>35.5</v>
      </c>
      <c r="F2497">
        <v>35.325114999999997</v>
      </c>
      <c r="G2497">
        <v>36651300</v>
      </c>
      <c r="H2497">
        <f t="shared" si="38"/>
        <v>7.0922727864682206E-3</v>
      </c>
    </row>
    <row r="2498" spans="1:8">
      <c r="A2498" s="1">
        <v>45260</v>
      </c>
      <c r="B2498">
        <v>35.580002</v>
      </c>
      <c r="C2498">
        <v>35.900002000000001</v>
      </c>
      <c r="D2498">
        <v>35.470001000000003</v>
      </c>
      <c r="E2498">
        <v>35.900002000000001</v>
      </c>
      <c r="F2498">
        <v>35.723145000000002</v>
      </c>
      <c r="G2498">
        <v>37334500</v>
      </c>
      <c r="H2498">
        <f t="shared" si="38"/>
        <v>1.1267620784815724E-2</v>
      </c>
    </row>
    <row r="2499" spans="1:8">
      <c r="A2499" s="1">
        <v>45261</v>
      </c>
      <c r="B2499">
        <v>35.840000000000003</v>
      </c>
      <c r="C2499">
        <v>36.209999000000003</v>
      </c>
      <c r="D2499">
        <v>35.779998999999997</v>
      </c>
      <c r="E2499">
        <v>36.169998</v>
      </c>
      <c r="F2499">
        <v>35.991810000000001</v>
      </c>
      <c r="G2499">
        <v>51261600</v>
      </c>
      <c r="H2499">
        <f t="shared" ref="H2499:H2532" si="39">(F2499-F2498)/F2498</f>
        <v>7.520754401663084E-3</v>
      </c>
    </row>
    <row r="2500" spans="1:8">
      <c r="A2500" s="1">
        <v>45264</v>
      </c>
      <c r="B2500">
        <v>35.959999000000003</v>
      </c>
      <c r="C2500">
        <v>36.270000000000003</v>
      </c>
      <c r="D2500">
        <v>35.919998</v>
      </c>
      <c r="E2500">
        <v>36.130001</v>
      </c>
      <c r="F2500">
        <v>35.952010999999999</v>
      </c>
      <c r="G2500">
        <v>41366600</v>
      </c>
      <c r="H2500">
        <f t="shared" si="39"/>
        <v>-1.1057793425782738E-3</v>
      </c>
    </row>
    <row r="2501" spans="1:8">
      <c r="A2501" s="1">
        <v>45265</v>
      </c>
      <c r="B2501">
        <v>36.020000000000003</v>
      </c>
      <c r="C2501">
        <v>36.029998999999997</v>
      </c>
      <c r="D2501">
        <v>35.790000999999997</v>
      </c>
      <c r="E2501">
        <v>35.950001</v>
      </c>
      <c r="F2501">
        <v>35.772896000000003</v>
      </c>
      <c r="G2501">
        <v>39510900</v>
      </c>
      <c r="H2501">
        <f t="shared" si="39"/>
        <v>-4.9820578882220504E-3</v>
      </c>
    </row>
    <row r="2502" spans="1:8">
      <c r="A2502" s="1">
        <v>45266</v>
      </c>
      <c r="B2502">
        <v>36.150002000000001</v>
      </c>
      <c r="C2502">
        <v>36.279998999999997</v>
      </c>
      <c r="D2502">
        <v>35.720001000000003</v>
      </c>
      <c r="E2502">
        <v>35.770000000000003</v>
      </c>
      <c r="F2502">
        <v>35.593783999999999</v>
      </c>
      <c r="G2502">
        <v>35616100</v>
      </c>
      <c r="H2502">
        <f t="shared" si="39"/>
        <v>-5.0069192049758422E-3</v>
      </c>
    </row>
    <row r="2503" spans="1:8">
      <c r="A2503" s="1">
        <v>45267</v>
      </c>
      <c r="B2503">
        <v>35.860000999999997</v>
      </c>
      <c r="C2503">
        <v>35.959999000000003</v>
      </c>
      <c r="D2503">
        <v>35.770000000000003</v>
      </c>
      <c r="E2503">
        <v>35.939999</v>
      </c>
      <c r="F2503">
        <v>35.762943</v>
      </c>
      <c r="G2503">
        <v>26050900</v>
      </c>
      <c r="H2503">
        <f t="shared" si="39"/>
        <v>4.7524871196611322E-3</v>
      </c>
    </row>
    <row r="2504" spans="1:8">
      <c r="A2504" s="1">
        <v>45268</v>
      </c>
      <c r="B2504">
        <v>35.900002000000001</v>
      </c>
      <c r="C2504">
        <v>36.189999</v>
      </c>
      <c r="D2504">
        <v>35.860000999999997</v>
      </c>
      <c r="E2504">
        <v>36.130001</v>
      </c>
      <c r="F2504">
        <v>35.952010999999999</v>
      </c>
      <c r="G2504">
        <v>33210100</v>
      </c>
      <c r="H2504">
        <f t="shared" si="39"/>
        <v>5.2867013768972786E-3</v>
      </c>
    </row>
    <row r="2505" spans="1:8">
      <c r="A2505" s="1">
        <v>45271</v>
      </c>
      <c r="B2505">
        <v>36.139999000000003</v>
      </c>
      <c r="C2505">
        <v>36.419998</v>
      </c>
      <c r="D2505">
        <v>36.139999000000003</v>
      </c>
      <c r="E2505">
        <v>36.349997999999999</v>
      </c>
      <c r="F2505">
        <v>36.170924999999997</v>
      </c>
      <c r="G2505">
        <v>31165700</v>
      </c>
      <c r="H2505">
        <f t="shared" si="39"/>
        <v>6.0890613323409939E-3</v>
      </c>
    </row>
    <row r="2506" spans="1:8">
      <c r="A2506" s="1">
        <v>45272</v>
      </c>
      <c r="B2506">
        <v>36.439999</v>
      </c>
      <c r="C2506">
        <v>36.619999</v>
      </c>
      <c r="D2506">
        <v>36.290000999999997</v>
      </c>
      <c r="E2506">
        <v>36.610000999999997</v>
      </c>
      <c r="F2506">
        <v>36.429645999999998</v>
      </c>
      <c r="G2506">
        <v>37245700</v>
      </c>
      <c r="H2506">
        <f t="shared" si="39"/>
        <v>7.1527338601377029E-3</v>
      </c>
    </row>
    <row r="2507" spans="1:8">
      <c r="A2507" s="1">
        <v>45273</v>
      </c>
      <c r="B2507">
        <v>36.619999</v>
      </c>
      <c r="C2507">
        <v>37.240001999999997</v>
      </c>
      <c r="D2507">
        <v>36.549999</v>
      </c>
      <c r="E2507">
        <v>37.200001</v>
      </c>
      <c r="F2507">
        <v>37.016739000000001</v>
      </c>
      <c r="G2507">
        <v>56989000</v>
      </c>
      <c r="H2507">
        <f t="shared" si="39"/>
        <v>1.6115803046782364E-2</v>
      </c>
    </row>
    <row r="2508" spans="1:8">
      <c r="A2508" s="1">
        <v>45274</v>
      </c>
      <c r="B2508">
        <v>37.5</v>
      </c>
      <c r="C2508">
        <v>37.709999000000003</v>
      </c>
      <c r="D2508">
        <v>37.369999</v>
      </c>
      <c r="E2508">
        <v>37.57</v>
      </c>
      <c r="F2508">
        <v>37.384914000000002</v>
      </c>
      <c r="G2508">
        <v>66865700</v>
      </c>
      <c r="H2508">
        <f t="shared" si="39"/>
        <v>9.9461759719028948E-3</v>
      </c>
    </row>
    <row r="2509" spans="1:8">
      <c r="A2509" s="1">
        <v>45275</v>
      </c>
      <c r="B2509">
        <v>37.259998000000003</v>
      </c>
      <c r="C2509">
        <v>37.439999</v>
      </c>
      <c r="D2509">
        <v>37.189999</v>
      </c>
      <c r="E2509">
        <v>37.349997999999999</v>
      </c>
      <c r="F2509">
        <v>37.165996999999997</v>
      </c>
      <c r="G2509">
        <v>69241700</v>
      </c>
      <c r="H2509">
        <f t="shared" si="39"/>
        <v>-5.8557577529803782E-3</v>
      </c>
    </row>
    <row r="2510" spans="1:8">
      <c r="A2510" s="1">
        <v>45278</v>
      </c>
      <c r="B2510">
        <v>37.349997999999999</v>
      </c>
      <c r="C2510">
        <v>37.419998</v>
      </c>
      <c r="D2510">
        <v>37.25</v>
      </c>
      <c r="E2510">
        <v>37.290000999999997</v>
      </c>
      <c r="F2510">
        <v>37.290000999999997</v>
      </c>
      <c r="G2510">
        <v>43434000</v>
      </c>
      <c r="H2510">
        <f t="shared" si="39"/>
        <v>3.3364906099518695E-3</v>
      </c>
    </row>
    <row r="2511" spans="1:8">
      <c r="A2511" s="1">
        <v>45279</v>
      </c>
      <c r="B2511">
        <v>37.270000000000003</v>
      </c>
      <c r="C2511">
        <v>37.580002</v>
      </c>
      <c r="D2511">
        <v>37.169998</v>
      </c>
      <c r="E2511">
        <v>37.57</v>
      </c>
      <c r="F2511">
        <v>37.57</v>
      </c>
      <c r="G2511">
        <v>32509000</v>
      </c>
      <c r="H2511">
        <f t="shared" si="39"/>
        <v>7.5086884551170616E-3</v>
      </c>
    </row>
    <row r="2512" spans="1:8">
      <c r="A2512" s="1">
        <v>45280</v>
      </c>
      <c r="B2512">
        <v>37.470001000000003</v>
      </c>
      <c r="C2512">
        <v>37.560001</v>
      </c>
      <c r="D2512">
        <v>36.900002000000001</v>
      </c>
      <c r="E2512">
        <v>36.900002000000001</v>
      </c>
      <c r="F2512">
        <v>36.900002000000001</v>
      </c>
      <c r="G2512">
        <v>52985700</v>
      </c>
      <c r="H2512">
        <f t="shared" si="39"/>
        <v>-1.7833324461006113E-2</v>
      </c>
    </row>
    <row r="2513" spans="1:8">
      <c r="A2513" s="1">
        <v>45281</v>
      </c>
      <c r="B2513">
        <v>37.060001</v>
      </c>
      <c r="C2513">
        <v>37.270000000000003</v>
      </c>
      <c r="D2513">
        <v>36.919998</v>
      </c>
      <c r="E2513">
        <v>37.259998000000003</v>
      </c>
      <c r="F2513">
        <v>37.259998000000003</v>
      </c>
      <c r="G2513">
        <v>27522200</v>
      </c>
      <c r="H2513">
        <f t="shared" si="39"/>
        <v>9.7559886311117932E-3</v>
      </c>
    </row>
    <row r="2514" spans="1:8">
      <c r="A2514" s="1">
        <v>45282</v>
      </c>
      <c r="B2514">
        <v>37.369999</v>
      </c>
      <c r="C2514">
        <v>37.490001999999997</v>
      </c>
      <c r="D2514">
        <v>37.200001</v>
      </c>
      <c r="E2514">
        <v>37.340000000000003</v>
      </c>
      <c r="F2514">
        <v>37.340000000000003</v>
      </c>
      <c r="G2514">
        <v>30327700</v>
      </c>
      <c r="H2514">
        <f t="shared" si="39"/>
        <v>2.1471284029591291E-3</v>
      </c>
    </row>
    <row r="2515" spans="1:8">
      <c r="A2515" s="1">
        <v>45286</v>
      </c>
      <c r="B2515">
        <v>37.369999</v>
      </c>
      <c r="C2515">
        <v>37.560001</v>
      </c>
      <c r="D2515">
        <v>37.310001</v>
      </c>
      <c r="E2515">
        <v>37.490001999999997</v>
      </c>
      <c r="F2515">
        <v>37.490001999999997</v>
      </c>
      <c r="G2515">
        <v>17837600</v>
      </c>
      <c r="H2515">
        <f t="shared" si="39"/>
        <v>4.0171933583286962E-3</v>
      </c>
    </row>
    <row r="2516" spans="1:8">
      <c r="A2516" s="1">
        <v>45287</v>
      </c>
      <c r="B2516">
        <v>37.409999999999997</v>
      </c>
      <c r="C2516">
        <v>37.610000999999997</v>
      </c>
      <c r="D2516">
        <v>37.349997999999999</v>
      </c>
      <c r="E2516">
        <v>37.610000999999997</v>
      </c>
      <c r="F2516">
        <v>37.610000999999997</v>
      </c>
      <c r="G2516">
        <v>32640800</v>
      </c>
      <c r="H2516">
        <f t="shared" si="39"/>
        <v>3.200826716413618E-3</v>
      </c>
    </row>
    <row r="2517" spans="1:8">
      <c r="A2517" s="1">
        <v>45288</v>
      </c>
      <c r="B2517">
        <v>37.549999</v>
      </c>
      <c r="C2517">
        <v>37.799999</v>
      </c>
      <c r="D2517">
        <v>37.540000999999997</v>
      </c>
      <c r="E2517">
        <v>37.720001000000003</v>
      </c>
      <c r="F2517">
        <v>37.720001000000003</v>
      </c>
      <c r="G2517">
        <v>25308000</v>
      </c>
      <c r="H2517">
        <f t="shared" si="39"/>
        <v>2.9247539770075131E-3</v>
      </c>
    </row>
    <row r="2518" spans="1:8">
      <c r="A2518" s="1">
        <v>45289</v>
      </c>
      <c r="B2518">
        <v>37.709999000000003</v>
      </c>
      <c r="C2518">
        <v>37.770000000000003</v>
      </c>
      <c r="D2518">
        <v>37.490001999999997</v>
      </c>
      <c r="E2518">
        <v>37.599997999999999</v>
      </c>
      <c r="F2518">
        <v>37.599997999999999</v>
      </c>
      <c r="G2518">
        <v>30211300</v>
      </c>
      <c r="H2518">
        <f t="shared" si="39"/>
        <v>-3.1814156102488987E-3</v>
      </c>
    </row>
    <row r="2519" spans="1:8">
      <c r="A2519" s="1">
        <v>45293</v>
      </c>
      <c r="B2519">
        <v>37.5</v>
      </c>
      <c r="C2519">
        <v>37.779998999999997</v>
      </c>
      <c r="D2519">
        <v>37.43</v>
      </c>
      <c r="E2519">
        <v>37.759998000000003</v>
      </c>
      <c r="F2519">
        <v>37.759998000000003</v>
      </c>
      <c r="G2519">
        <v>31351900</v>
      </c>
      <c r="H2519">
        <f t="shared" si="39"/>
        <v>4.2553193752830438E-3</v>
      </c>
    </row>
    <row r="2520" spans="1:8">
      <c r="A2520" s="1">
        <v>45294</v>
      </c>
      <c r="B2520">
        <v>37.590000000000003</v>
      </c>
      <c r="C2520">
        <v>37.650002000000001</v>
      </c>
      <c r="D2520">
        <v>37.380001</v>
      </c>
      <c r="E2520">
        <v>37.439999</v>
      </c>
      <c r="F2520">
        <v>37.439999</v>
      </c>
      <c r="G2520">
        <v>46909000</v>
      </c>
      <c r="H2520">
        <f t="shared" si="39"/>
        <v>-8.4745502369995562E-3</v>
      </c>
    </row>
    <row r="2521" spans="1:8">
      <c r="A2521" s="1">
        <v>45295</v>
      </c>
      <c r="B2521">
        <v>37.57</v>
      </c>
      <c r="C2521">
        <v>37.889999000000003</v>
      </c>
      <c r="D2521">
        <v>37.520000000000003</v>
      </c>
      <c r="E2521">
        <v>37.590000000000003</v>
      </c>
      <c r="F2521">
        <v>37.590000000000003</v>
      </c>
      <c r="G2521">
        <v>36904200</v>
      </c>
      <c r="H2521">
        <f t="shared" si="39"/>
        <v>4.0064370728215871E-3</v>
      </c>
    </row>
    <row r="2522" spans="1:8">
      <c r="A2522" s="1">
        <v>45296</v>
      </c>
      <c r="B2522">
        <v>37.590000000000003</v>
      </c>
      <c r="C2522">
        <v>37.950001</v>
      </c>
      <c r="D2522">
        <v>37.57</v>
      </c>
      <c r="E2522">
        <v>37.75</v>
      </c>
      <c r="F2522">
        <v>37.75</v>
      </c>
      <c r="G2522">
        <v>44845700</v>
      </c>
      <c r="H2522">
        <f t="shared" si="39"/>
        <v>4.2564511838253946E-3</v>
      </c>
    </row>
    <row r="2523" spans="1:8">
      <c r="A2523" s="1">
        <v>45299</v>
      </c>
      <c r="B2523">
        <v>37.759998000000003</v>
      </c>
      <c r="C2523">
        <v>38.009998000000003</v>
      </c>
      <c r="D2523">
        <v>37.560001</v>
      </c>
      <c r="E2523">
        <v>37.990001999999997</v>
      </c>
      <c r="F2523">
        <v>37.990001999999997</v>
      </c>
      <c r="G2523">
        <v>39098300</v>
      </c>
      <c r="H2523">
        <f t="shared" si="39"/>
        <v>6.357668874172104E-3</v>
      </c>
    </row>
    <row r="2524" spans="1:8">
      <c r="A2524" s="1">
        <v>45300</v>
      </c>
      <c r="B2524">
        <v>37.790000999999997</v>
      </c>
      <c r="C2524">
        <v>37.799999</v>
      </c>
      <c r="D2524">
        <v>37.630001</v>
      </c>
      <c r="E2524">
        <v>37.75</v>
      </c>
      <c r="F2524">
        <v>37.75</v>
      </c>
      <c r="G2524">
        <v>36338100</v>
      </c>
      <c r="H2524">
        <f t="shared" si="39"/>
        <v>-6.31750427388756E-3</v>
      </c>
    </row>
    <row r="2525" spans="1:8">
      <c r="A2525" s="1">
        <v>45301</v>
      </c>
      <c r="B2525">
        <v>37.689999</v>
      </c>
      <c r="C2525">
        <v>37.840000000000003</v>
      </c>
      <c r="D2525">
        <v>37.57</v>
      </c>
      <c r="E2525">
        <v>37.810001</v>
      </c>
      <c r="F2525">
        <v>37.810001</v>
      </c>
      <c r="G2525">
        <v>37095500</v>
      </c>
      <c r="H2525">
        <f t="shared" si="39"/>
        <v>1.5894304635761523E-3</v>
      </c>
    </row>
    <row r="2526" spans="1:8">
      <c r="A2526" s="1">
        <v>45302</v>
      </c>
      <c r="B2526">
        <v>37.759998000000003</v>
      </c>
      <c r="C2526">
        <v>37.810001</v>
      </c>
      <c r="D2526">
        <v>37.369999</v>
      </c>
      <c r="E2526">
        <v>37.669998</v>
      </c>
      <c r="F2526">
        <v>37.669998</v>
      </c>
      <c r="G2526">
        <v>49043500</v>
      </c>
      <c r="H2526">
        <f t="shared" si="39"/>
        <v>-3.7028033932080587E-3</v>
      </c>
    </row>
    <row r="2527" spans="1:8">
      <c r="A2527" s="1">
        <v>45303</v>
      </c>
      <c r="B2527">
        <v>37.849997999999999</v>
      </c>
      <c r="C2527">
        <v>37.990001999999997</v>
      </c>
      <c r="D2527">
        <v>37.450001</v>
      </c>
      <c r="E2527">
        <v>37.599997999999999</v>
      </c>
      <c r="F2527">
        <v>37.599997999999999</v>
      </c>
      <c r="G2527">
        <v>41279800</v>
      </c>
      <c r="H2527">
        <f t="shared" si="39"/>
        <v>-1.8582427320543071E-3</v>
      </c>
    </row>
    <row r="2528" spans="1:8">
      <c r="A2528" s="1">
        <v>45307</v>
      </c>
      <c r="B2528">
        <v>37.279998999999997</v>
      </c>
      <c r="C2528">
        <v>37.409999999999997</v>
      </c>
      <c r="D2528">
        <v>37.130001</v>
      </c>
      <c r="E2528">
        <v>37.340000000000003</v>
      </c>
      <c r="F2528">
        <v>37.340000000000003</v>
      </c>
      <c r="G2528">
        <v>44042100</v>
      </c>
      <c r="H2528">
        <f t="shared" si="39"/>
        <v>-6.9148407933424883E-3</v>
      </c>
    </row>
    <row r="2529" spans="1:8">
      <c r="A2529" s="1">
        <v>45308</v>
      </c>
      <c r="B2529">
        <v>37.020000000000003</v>
      </c>
      <c r="C2529">
        <v>37.419998</v>
      </c>
      <c r="D2529">
        <v>37</v>
      </c>
      <c r="E2529">
        <v>37.270000000000003</v>
      </c>
      <c r="F2529">
        <v>37.270000000000003</v>
      </c>
      <c r="G2529">
        <v>38715900</v>
      </c>
      <c r="H2529">
        <f t="shared" si="39"/>
        <v>-1.8746652383503021E-3</v>
      </c>
    </row>
    <row r="2530" spans="1:8">
      <c r="A2530" s="1">
        <v>45309</v>
      </c>
      <c r="B2530">
        <v>37.220001000000003</v>
      </c>
      <c r="C2530">
        <v>37.369999</v>
      </c>
      <c r="D2530">
        <v>36.950001</v>
      </c>
      <c r="E2530">
        <v>37.330002</v>
      </c>
      <c r="F2530">
        <v>37.330002</v>
      </c>
      <c r="G2530">
        <v>42064900</v>
      </c>
      <c r="H2530">
        <f t="shared" si="39"/>
        <v>1.6099275556747308E-3</v>
      </c>
    </row>
    <row r="2531" spans="1:8">
      <c r="A2531" s="1">
        <v>45310</v>
      </c>
      <c r="B2531">
        <v>37.470001000000003</v>
      </c>
      <c r="C2531">
        <v>37.979999999999997</v>
      </c>
      <c r="D2531">
        <v>37.349997999999999</v>
      </c>
      <c r="E2531">
        <v>37.93</v>
      </c>
      <c r="F2531">
        <v>37.93</v>
      </c>
      <c r="G2531">
        <v>59407900</v>
      </c>
      <c r="H2531">
        <f t="shared" si="39"/>
        <v>1.6072809211207632E-2</v>
      </c>
    </row>
    <row r="2532" spans="1:8">
      <c r="A2532" s="1">
        <v>45313</v>
      </c>
      <c r="B2532">
        <v>38.090000000000003</v>
      </c>
      <c r="C2532">
        <v>38.299999</v>
      </c>
      <c r="D2532">
        <v>38.020000000000003</v>
      </c>
      <c r="E2532">
        <v>38.110000999999997</v>
      </c>
      <c r="F2532">
        <v>38.110000999999997</v>
      </c>
      <c r="G2532">
        <v>51828800</v>
      </c>
      <c r="H2532">
        <f t="shared" si="39"/>
        <v>4.7456103348272397E-3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5CFABB-D36C-4C5E-A8C0-C4F4B64A691F}">
  <dimension ref="A1:F2533"/>
  <sheetViews>
    <sheetView topLeftCell="R59" workbookViewId="0">
      <selection activeCell="F3" sqref="F3"/>
    </sheetView>
  </sheetViews>
  <sheetFormatPr defaultRowHeight="15" customHeight="1"/>
  <cols>
    <col min="1" max="1" width="18.42578125" customWidth="1"/>
    <col min="2" max="2" width="19.140625" customWidth="1"/>
    <col min="3" max="3" width="20.85546875" customWidth="1"/>
    <col min="4" max="4" width="18.42578125" customWidth="1"/>
    <col min="5" max="5" width="20.42578125" customWidth="1"/>
  </cols>
  <sheetData>
    <row r="1" spans="1:6">
      <c r="A1" s="3" t="s">
        <v>0</v>
      </c>
      <c r="B1" s="2" t="s">
        <v>9</v>
      </c>
      <c r="C1" s="2" t="s">
        <v>7</v>
      </c>
      <c r="D1" s="2" t="s">
        <v>8</v>
      </c>
      <c r="E1" t="s">
        <v>10</v>
      </c>
      <c r="F1" t="s">
        <v>11</v>
      </c>
    </row>
    <row r="2" spans="1:6">
      <c r="A2" s="1">
        <v>41639</v>
      </c>
      <c r="B2" t="s">
        <v>12</v>
      </c>
      <c r="F2">
        <v>100</v>
      </c>
    </row>
    <row r="3" spans="1:6">
      <c r="A3" s="1">
        <v>41641</v>
      </c>
      <c r="B3">
        <f>XLF!H3</f>
        <v>-5.4899293813391115E-3</v>
      </c>
      <c r="C3">
        <f>XOP!H3</f>
        <v>-2.072030953748883E-2</v>
      </c>
      <c r="D3">
        <f>XLK!H3</f>
        <v>-9.7925874876728068E-3</v>
      </c>
      <c r="E3">
        <f>AVERAGE(B3,C3,D3)</f>
        <v>-1.200094213550025E-2</v>
      </c>
      <c r="F3">
        <f>PRODUCT(F2,SUM(1,E3))</f>
        <v>98.799905786449969</v>
      </c>
    </row>
    <row r="4" spans="1:6">
      <c r="A4" s="1">
        <v>41642</v>
      </c>
      <c r="B4">
        <f>XLF!H4</f>
        <v>6.9000535020420518E-3</v>
      </c>
      <c r="C4">
        <f>XOP!H4</f>
        <v>-9.0896971011111428E-3</v>
      </c>
      <c r="D4">
        <f>XLK!H4</f>
        <v>-4.8035154189688947E-3</v>
      </c>
      <c r="E4">
        <f>AVERAGE(B4,C4,D4)</f>
        <v>-2.3310530060126618E-3</v>
      </c>
      <c r="F4">
        <f>PRODUCT(F3,SUM(1,E4))</f>
        <v>98.569597969072703</v>
      </c>
    </row>
    <row r="5" spans="1:6">
      <c r="A5" s="1">
        <v>41645</v>
      </c>
      <c r="B5">
        <f>XLF!H5</f>
        <v>9.1348429398998437E-4</v>
      </c>
      <c r="C5">
        <f>XOP!H5</f>
        <v>-5.4136588712033811E-3</v>
      </c>
      <c r="D5">
        <f>XLK!H5</f>
        <v>-1.7037805646441474E-3</v>
      </c>
      <c r="E5">
        <f t="shared" ref="E5:E68" si="0">AVERAGE(B5,C5,D5)</f>
        <v>-2.067985047285848E-3</v>
      </c>
      <c r="F5">
        <f>PRODUCT(F4,SUM(1,E5))</f>
        <v>98.365757514355678</v>
      </c>
    </row>
    <row r="6" spans="1:6">
      <c r="A6" s="1">
        <v>41646</v>
      </c>
      <c r="B6">
        <f>XLF!H6</f>
        <v>4.5632530099963938E-4</v>
      </c>
      <c r="C6">
        <f>XOP!H6</f>
        <v>9.2232131691862337E-3</v>
      </c>
      <c r="D6">
        <f>XLK!H6</f>
        <v>9.1010237653792649E-3</v>
      </c>
      <c r="E6">
        <f t="shared" si="0"/>
        <v>6.2601874118550461E-3</v>
      </c>
      <c r="F6">
        <f>PRODUCT(F5,SUM(1,E6))</f>
        <v>98.981545591304638</v>
      </c>
    </row>
    <row r="7" spans="1:6">
      <c r="A7" s="1">
        <v>41647</v>
      </c>
      <c r="B7">
        <f>XLF!H7</f>
        <v>3.1939779730212176E-3</v>
      </c>
      <c r="C7">
        <f>XOP!H7</f>
        <v>-4.4947413815388639E-3</v>
      </c>
      <c r="D7">
        <f>XLK!H7</f>
        <v>0</v>
      </c>
      <c r="E7">
        <f t="shared" si="0"/>
        <v>-4.3358780283921544E-4</v>
      </c>
      <c r="F7">
        <f>PRODUCT(F6,SUM(1,E7))</f>
        <v>98.938628400430076</v>
      </c>
    </row>
    <row r="8" spans="1:6">
      <c r="A8" s="1">
        <v>41648</v>
      </c>
      <c r="B8">
        <f>XLF!H8</f>
        <v>3.6377271313600542E-3</v>
      </c>
      <c r="C8">
        <f>XOP!H8</f>
        <v>-4.0629443539210363E-3</v>
      </c>
      <c r="D8">
        <f>XLK!H8</f>
        <v>-6.4822082617970404E-3</v>
      </c>
      <c r="E8">
        <f t="shared" si="0"/>
        <v>-2.3024751614526742E-3</v>
      </c>
      <c r="F8">
        <f>PRODUCT(F7,SUM(1,E8))</f>
        <v>98.710824666029893</v>
      </c>
    </row>
    <row r="9" spans="1:6">
      <c r="A9" s="1">
        <v>41649</v>
      </c>
      <c r="B9">
        <f>XLF!H9</f>
        <v>-1.8124063077664936E-3</v>
      </c>
      <c r="C9">
        <f>XOP!H9</f>
        <v>6.3462776793597724E-3</v>
      </c>
      <c r="D9">
        <f>XLK!H9</f>
        <v>1.9859820906031347E-3</v>
      </c>
      <c r="E9">
        <f t="shared" si="0"/>
        <v>2.1732844873988046E-3</v>
      </c>
      <c r="F9">
        <f>PRODUCT(F8,SUM(1,E9))</f>
        <v>98.925351370014909</v>
      </c>
    </row>
    <row r="10" spans="1:6">
      <c r="A10" s="1">
        <v>41652</v>
      </c>
      <c r="B10">
        <f>XLF!H10</f>
        <v>-1.4979687342016813E-2</v>
      </c>
      <c r="C10">
        <f>XOP!H10</f>
        <v>-2.7927972393371123E-2</v>
      </c>
      <c r="D10">
        <f>XLK!H10</f>
        <v>-1.075884761466814E-2</v>
      </c>
      <c r="E10">
        <f t="shared" si="0"/>
        <v>-1.7888835783352024E-2</v>
      </c>
      <c r="F10">
        <f>PRODUCT(F9,SUM(1,E10))</f>
        <v>97.155692004546324</v>
      </c>
    </row>
    <row r="11" spans="1:6">
      <c r="A11" s="1">
        <v>41653</v>
      </c>
      <c r="B11">
        <f>XLF!H11</f>
        <v>8.2949949815177663E-3</v>
      </c>
      <c r="C11">
        <f>XOP!H11</f>
        <v>1.9462599518911671E-2</v>
      </c>
      <c r="D11">
        <f>XLK!H11</f>
        <v>1.688578067084252E-2</v>
      </c>
      <c r="E11">
        <f t="shared" si="0"/>
        <v>1.4881125057090652E-2</v>
      </c>
      <c r="F11">
        <f>PRODUCT(F10,SUM(1,E11))</f>
        <v>98.601478007274153</v>
      </c>
    </row>
    <row r="12" spans="1:6">
      <c r="A12" s="1">
        <v>41654</v>
      </c>
      <c r="B12">
        <f>XLF!H12</f>
        <v>1.1882907299553788E-2</v>
      </c>
      <c r="C12">
        <f>XOP!H12</f>
        <v>-1.3637526403414023E-3</v>
      </c>
      <c r="D12">
        <f>XLK!H12</f>
        <v>1.210230955618579E-2</v>
      </c>
      <c r="E12">
        <f t="shared" si="0"/>
        <v>7.5404880717993917E-3</v>
      </c>
      <c r="F12">
        <f>PRODUCT(F11,SUM(1,E12))</f>
        <v>99.344981276049779</v>
      </c>
    </row>
    <row r="13" spans="1:6">
      <c r="A13" s="1">
        <v>41655</v>
      </c>
      <c r="B13">
        <f>XLF!H13</f>
        <v>-6.3231309248586746E-3</v>
      </c>
      <c r="C13">
        <f>XOP!H13</f>
        <v>1.0468851907210674E-2</v>
      </c>
      <c r="D13">
        <f>XLK!H13</f>
        <v>-2.7785983756996866E-4</v>
      </c>
      <c r="E13">
        <f t="shared" si="0"/>
        <v>1.289287048260677E-3</v>
      </c>
      <c r="F13">
        <f>PRODUCT(F12,SUM(1,E13))</f>
        <v>99.473065473718677</v>
      </c>
    </row>
    <row r="14" spans="1:6">
      <c r="A14" s="1">
        <v>41656</v>
      </c>
      <c r="B14">
        <f>XLF!H14</f>
        <v>-3.1822265447530203E-3</v>
      </c>
      <c r="C14">
        <f>XOP!H14</f>
        <v>-9.9097878246496591E-3</v>
      </c>
      <c r="D14">
        <f>XLK!H14</f>
        <v>-5.5636492610797181E-3</v>
      </c>
      <c r="E14">
        <f t="shared" si="0"/>
        <v>-6.2185545434941328E-3</v>
      </c>
      <c r="F14">
        <f>PRODUCT(F13,SUM(1,E14))</f>
        <v>98.854486790461792</v>
      </c>
    </row>
    <row r="15" spans="1:6">
      <c r="A15" s="1">
        <v>41660</v>
      </c>
      <c r="B15">
        <f>XLF!H15</f>
        <v>9.1243105794679244E-4</v>
      </c>
      <c r="C15">
        <f>XOP!H15</f>
        <v>2.4567635042472689E-2</v>
      </c>
      <c r="D15">
        <f>XLK!H15</f>
        <v>5.0353438398118852E-3</v>
      </c>
      <c r="E15">
        <f t="shared" si="0"/>
        <v>1.0171803313410456E-2</v>
      </c>
      <c r="F15">
        <f>PRODUCT(F14,SUM(1,E15))</f>
        <v>99.860015186742501</v>
      </c>
    </row>
    <row r="16" spans="1:6">
      <c r="A16" s="1">
        <v>41661</v>
      </c>
      <c r="B16">
        <f>XLF!H16</f>
        <v>4.556296067969627E-4</v>
      </c>
      <c r="C16">
        <f>XOP!H16</f>
        <v>1.8354133443676292E-2</v>
      </c>
      <c r="D16">
        <f>XLK!H16</f>
        <v>-1.1134831589298979E-3</v>
      </c>
      <c r="E16">
        <f t="shared" si="0"/>
        <v>5.8987599638477854E-3</v>
      </c>
      <c r="F16">
        <f>PRODUCT(F15,SUM(1,E16))</f>
        <v>100.44906544631529</v>
      </c>
    </row>
    <row r="17" spans="1:6">
      <c r="A17" s="1">
        <v>41662</v>
      </c>
      <c r="B17">
        <f>XLF!H17</f>
        <v>-1.6393700069023742E-2</v>
      </c>
      <c r="C17">
        <f>XOP!H17</f>
        <v>-1.1191714164621201E-2</v>
      </c>
      <c r="D17">
        <f>XLK!H17</f>
        <v>-1.9502170007871327E-3</v>
      </c>
      <c r="E17">
        <f t="shared" si="0"/>
        <v>-9.8452104114773575E-3</v>
      </c>
      <c r="F17">
        <f>PRODUCT(F16,SUM(1,E17))</f>
        <v>99.460123261360053</v>
      </c>
    </row>
    <row r="18" spans="1:6">
      <c r="A18" s="1">
        <v>41663</v>
      </c>
      <c r="B18">
        <f>XLF!H18</f>
        <v>-2.2684990602551542E-2</v>
      </c>
      <c r="C18">
        <f>XOP!H18</f>
        <v>-2.2784516456174981E-2</v>
      </c>
      <c r="D18">
        <f>XLK!H18</f>
        <v>-1.9262643422699469E-2</v>
      </c>
      <c r="E18">
        <f t="shared" si="0"/>
        <v>-2.1577383493808666E-2</v>
      </c>
      <c r="F18">
        <f>PRODUCT(F17,SUM(1,E18))</f>
        <v>97.314034039408213</v>
      </c>
    </row>
    <row r="19" spans="1:6">
      <c r="A19" s="1">
        <v>41666</v>
      </c>
      <c r="B19">
        <f>XLF!H19</f>
        <v>-6.1583827413657652E-3</v>
      </c>
      <c r="C19">
        <f>XOP!H19</f>
        <v>-1.9253564294164537E-2</v>
      </c>
      <c r="D19">
        <f>XLK!H19</f>
        <v>-9.3941959455821032E-3</v>
      </c>
      <c r="E19">
        <f t="shared" si="0"/>
        <v>-1.1602047660370802E-2</v>
      </c>
      <c r="F19">
        <f>PRODUCT(F18,SUM(1,E19))</f>
        <v>96.184991978460062</v>
      </c>
    </row>
    <row r="20" spans="1:6">
      <c r="A20" s="1">
        <v>41667</v>
      </c>
      <c r="B20">
        <f>XLF!H20</f>
        <v>1.3346122065358833E-2</v>
      </c>
      <c r="C20">
        <f>XOP!H20</f>
        <v>1.7484524647350192E-2</v>
      </c>
      <c r="D20">
        <f>XLK!H20</f>
        <v>-6.0341016176833481E-3</v>
      </c>
      <c r="E20">
        <f t="shared" si="0"/>
        <v>8.265515031675226E-3</v>
      </c>
      <c r="F20">
        <f>PRODUCT(F19,SUM(1,E20))</f>
        <v>96.980010475479588</v>
      </c>
    </row>
    <row r="21" spans="1:6">
      <c r="A21" s="1">
        <v>41668</v>
      </c>
      <c r="B21">
        <f>XLF!H21</f>
        <v>-1.1759378097010177E-2</v>
      </c>
      <c r="C21">
        <f>XOP!H21</f>
        <v>-6.3310434323055218E-3</v>
      </c>
      <c r="D21">
        <f>XLK!H21</f>
        <v>-7.8061414371923127E-3</v>
      </c>
      <c r="E21">
        <f t="shared" si="0"/>
        <v>-8.6321876555026707E-3</v>
      </c>
      <c r="F21">
        <f>PRODUCT(F20,SUM(1,E21))</f>
        <v>96.142860826222631</v>
      </c>
    </row>
    <row r="22" spans="1:6">
      <c r="A22" s="1">
        <v>41669</v>
      </c>
      <c r="B22">
        <f>XLF!H22</f>
        <v>1.4279167850071928E-2</v>
      </c>
      <c r="C22">
        <f>XOP!H22</f>
        <v>4.0958115906959656E-3</v>
      </c>
      <c r="D22">
        <f>XLK!H22</f>
        <v>1.2238191554267726E-2</v>
      </c>
      <c r="E22">
        <f t="shared" si="0"/>
        <v>1.0204390331678539E-2</v>
      </c>
      <c r="F22">
        <f>PRODUCT(F21,SUM(1,E22))</f>
        <v>97.123940105697656</v>
      </c>
    </row>
    <row r="23" spans="1:6">
      <c r="A23" s="1">
        <v>41670</v>
      </c>
      <c r="B23">
        <f>XLF!H23</f>
        <v>-1.173171633737082E-2</v>
      </c>
      <c r="C23">
        <f>XOP!H23</f>
        <v>-6.6475409934423383E-3</v>
      </c>
      <c r="D23">
        <f>XLK!H23</f>
        <v>2.3026227915429994E-3</v>
      </c>
      <c r="E23">
        <f t="shared" si="0"/>
        <v>-5.35887817975672E-3</v>
      </c>
      <c r="F23">
        <f>PRODUCT(F22,SUM(1,E23))</f>
        <v>96.603464742333244</v>
      </c>
    </row>
    <row r="24" spans="1:6">
      <c r="A24" s="1">
        <v>41673</v>
      </c>
      <c r="B24">
        <f>XLF!H24</f>
        <v>-2.5166053690397771E-2</v>
      </c>
      <c r="C24">
        <f>XOP!H24</f>
        <v>-2.6007573789127849E-2</v>
      </c>
      <c r="D24">
        <f>XLK!H24</f>
        <v>-2.0964729775390795E-2</v>
      </c>
      <c r="E24">
        <f t="shared" si="0"/>
        <v>-2.4046119084972135E-2</v>
      </c>
      <c r="F24">
        <f>PRODUCT(F23,SUM(1,E24))</f>
        <v>94.280526325118188</v>
      </c>
    </row>
    <row r="25" spans="1:6">
      <c r="A25" s="1">
        <v>41674</v>
      </c>
      <c r="B25">
        <f>XLF!H25</f>
        <v>9.7415750559480332E-3</v>
      </c>
      <c r="C25">
        <f>XOP!H25</f>
        <v>1.6708246566094886E-2</v>
      </c>
      <c r="D25">
        <f>XLK!H25</f>
        <v>3.8131781336425146E-3</v>
      </c>
      <c r="E25">
        <f t="shared" si="0"/>
        <v>1.0087666585228477E-2</v>
      </c>
      <c r="F25">
        <f>PRODUCT(F24,SUM(1,E25))</f>
        <v>95.231596840165835</v>
      </c>
    </row>
    <row r="26" spans="1:6">
      <c r="A26" s="1">
        <v>41675</v>
      </c>
      <c r="B26">
        <f>XLF!H26</f>
        <v>-9.644567581361547E-4</v>
      </c>
      <c r="C26">
        <f>XOP!H26</f>
        <v>-1.213300471310578E-2</v>
      </c>
      <c r="D26">
        <f>XLK!H26</f>
        <v>8.7670131029101632E-4</v>
      </c>
      <c r="E26">
        <f t="shared" si="0"/>
        <v>-4.0735867203169733E-3</v>
      </c>
      <c r="F26">
        <f>PRODUCT(F25,SUM(1,E26))</f>
        <v>94.843662671923155</v>
      </c>
    </row>
    <row r="27" spans="1:6">
      <c r="A27" s="1">
        <v>41676</v>
      </c>
      <c r="B27">
        <f>XLF!H27</f>
        <v>1.5451251410650643E-2</v>
      </c>
      <c r="C27">
        <f>XOP!H27</f>
        <v>1.3525685205239927E-2</v>
      </c>
      <c r="D27">
        <f>XLK!H27</f>
        <v>1.1094933114282494E-2</v>
      </c>
      <c r="E27">
        <f t="shared" si="0"/>
        <v>1.3357289910057689E-2</v>
      </c>
      <c r="F27">
        <f>PRODUCT(F26,SUM(1,E27))</f>
        <v>96.110516970363733</v>
      </c>
    </row>
    <row r="28" spans="1:6">
      <c r="A28" s="1">
        <v>41677</v>
      </c>
      <c r="B28">
        <f>XLF!H28</f>
        <v>1.2363267009013726E-2</v>
      </c>
      <c r="C28">
        <f>XOP!H28</f>
        <v>8.7438489603989065E-3</v>
      </c>
      <c r="D28">
        <f>XLK!H28</f>
        <v>1.3572151140216211E-2</v>
      </c>
      <c r="E28">
        <f t="shared" si="0"/>
        <v>1.1559755703209615E-2</v>
      </c>
      <c r="F28">
        <f>PRODUCT(F27,SUM(1,E28))</f>
        <v>97.221531067050321</v>
      </c>
    </row>
    <row r="29" spans="1:6">
      <c r="A29" s="1">
        <v>41680</v>
      </c>
      <c r="B29">
        <f>XLF!H29</f>
        <v>9.395790175505223E-4</v>
      </c>
      <c r="C29">
        <f>XOP!H29</f>
        <v>-7.1470933890964159E-3</v>
      </c>
      <c r="D29">
        <f>XLK!H29</f>
        <v>1.9939142284263033E-3</v>
      </c>
      <c r="E29">
        <f t="shared" si="0"/>
        <v>-1.4045333810398634E-3</v>
      </c>
      <c r="F29">
        <f>PRODUCT(F28,SUM(1,E29))</f>
        <v>97.08498018131084</v>
      </c>
    </row>
    <row r="30" spans="1:6">
      <c r="A30" s="1">
        <v>41681</v>
      </c>
      <c r="B30">
        <f>XLF!H30</f>
        <v>1.0323775866974133E-2</v>
      </c>
      <c r="C30">
        <f>XOP!H30</f>
        <v>1.4090769495220463E-2</v>
      </c>
      <c r="D30">
        <f>XLK!H30</f>
        <v>1.2226744372036642E-2</v>
      </c>
      <c r="E30">
        <f t="shared" si="0"/>
        <v>1.2213763244743747E-2</v>
      </c>
      <c r="F30">
        <f>PRODUCT(F29,SUM(1,E30))</f>
        <v>98.270753143866003</v>
      </c>
    </row>
    <row r="31" spans="1:6">
      <c r="A31" s="1">
        <v>41682</v>
      </c>
      <c r="B31">
        <f>XLF!H31</f>
        <v>0</v>
      </c>
      <c r="C31">
        <f>XOP!H31</f>
        <v>8.4581467190006417E-3</v>
      </c>
      <c r="D31">
        <f>XLK!H31</f>
        <v>3.9321735543829247E-3</v>
      </c>
      <c r="E31">
        <f t="shared" si="0"/>
        <v>4.1301067577945222E-3</v>
      </c>
      <c r="F31">
        <f>PRODUCT(F30,SUM(1,E31))</f>
        <v>98.676621845519051</v>
      </c>
    </row>
    <row r="32" spans="1:6">
      <c r="A32" s="1">
        <v>41683</v>
      </c>
      <c r="B32">
        <f>XLF!H32</f>
        <v>3.7151725113014249E-3</v>
      </c>
      <c r="C32">
        <f>XOP!H32</f>
        <v>1.4078096090191467E-2</v>
      </c>
      <c r="D32">
        <f>XLK!H32</f>
        <v>7.2748846592498966E-3</v>
      </c>
      <c r="E32">
        <f t="shared" si="0"/>
        <v>8.356051086914262E-3</v>
      </c>
      <c r="F32">
        <f>PRODUCT(F31,SUM(1,E32))</f>
        <v>99.501168738744326</v>
      </c>
    </row>
    <row r="33" spans="1:6">
      <c r="A33" s="1">
        <v>41684</v>
      </c>
      <c r="B33">
        <f>XLF!H33</f>
        <v>1.3886719436799516E-3</v>
      </c>
      <c r="C33">
        <f>XOP!H33</f>
        <v>7.9750716658080235E-3</v>
      </c>
      <c r="D33">
        <f>XLK!H33</f>
        <v>1.944162363526983E-3</v>
      </c>
      <c r="E33">
        <f t="shared" si="0"/>
        <v>3.7693019910049856E-3</v>
      </c>
      <c r="F33">
        <f>PRODUCT(F32,SUM(1,E33))</f>
        <v>99.876218692178597</v>
      </c>
    </row>
    <row r="34" spans="1:6">
      <c r="A34" s="1">
        <v>41688</v>
      </c>
      <c r="B34">
        <f>XLF!H34</f>
        <v>1.8486959921992978E-3</v>
      </c>
      <c r="C34">
        <f>XOP!H34</f>
        <v>1.5091743797564268E-2</v>
      </c>
      <c r="D34">
        <f>XLK!H34</f>
        <v>5.5466030915377756E-4</v>
      </c>
      <c r="E34">
        <f t="shared" si="0"/>
        <v>5.8317000329724472E-3</v>
      </c>
      <c r="F34">
        <f>PRODUCT(F33,SUM(1,E34))</f>
        <v>100.45866684001894</v>
      </c>
    </row>
    <row r="35" spans="1:6">
      <c r="A35" s="1">
        <v>41689</v>
      </c>
      <c r="B35">
        <f>XLF!H35</f>
        <v>-1.3837947554858442E-2</v>
      </c>
      <c r="C35">
        <f>XOP!H35</f>
        <v>-7.6501724949647422E-3</v>
      </c>
      <c r="D35">
        <f>XLK!H35</f>
        <v>-3.324910632748917E-3</v>
      </c>
      <c r="E35">
        <f t="shared" si="0"/>
        <v>-8.2710102275240331E-3</v>
      </c>
      <c r="F35">
        <f>PRODUCT(F34,SUM(1,E35))</f>
        <v>99.627772179141701</v>
      </c>
    </row>
    <row r="36" spans="1:6">
      <c r="A36" s="1">
        <v>41690</v>
      </c>
      <c r="B36">
        <f>XLF!H36</f>
        <v>2.8066620831641484E-3</v>
      </c>
      <c r="C36">
        <f>XOP!H36</f>
        <v>2.1819630872676903E-3</v>
      </c>
      <c r="D36">
        <f>XLK!H36</f>
        <v>3.3360025430752656E-3</v>
      </c>
      <c r="E36">
        <f t="shared" si="0"/>
        <v>2.7748759045023684E-3</v>
      </c>
      <c r="F36">
        <f>PRODUCT(F35,SUM(1,E36))</f>
        <v>99.904226883580847</v>
      </c>
    </row>
    <row r="37" spans="1:6">
      <c r="A37" s="1">
        <v>41691</v>
      </c>
      <c r="B37">
        <f>XLF!H37</f>
        <v>1.8655230232740288E-3</v>
      </c>
      <c r="C37">
        <f>XOP!H37</f>
        <v>1.451386428996935E-3</v>
      </c>
      <c r="D37">
        <f>XLK!H37</f>
        <v>-3.8789777482354411E-3</v>
      </c>
      <c r="E37">
        <f t="shared" si="0"/>
        <v>-1.8735609865482583E-4</v>
      </c>
      <c r="F37">
        <f>PRODUCT(F36,SUM(1,E37))</f>
        <v>99.885509217392809</v>
      </c>
    </row>
    <row r="38" spans="1:6">
      <c r="A38" s="1">
        <v>41694</v>
      </c>
      <c r="B38">
        <f>XLF!H38</f>
        <v>7.4486838290839606E-3</v>
      </c>
      <c r="C38">
        <f>XOP!H38</f>
        <v>2.5217242780292609E-2</v>
      </c>
      <c r="D38">
        <f>XLK!H38</f>
        <v>3.8940828088005648E-3</v>
      </c>
      <c r="E38">
        <f t="shared" si="0"/>
        <v>1.2186669806059045E-2</v>
      </c>
      <c r="F38">
        <f>PRODUCT(F37,SUM(1,E38))</f>
        <v>101.10278093663524</v>
      </c>
    </row>
    <row r="39" spans="1:6">
      <c r="A39" s="1">
        <v>41695</v>
      </c>
      <c r="B39">
        <f>XLF!H39</f>
        <v>-6.0072788825892608E-3</v>
      </c>
      <c r="C39">
        <f>XOP!H39</f>
        <v>-7.2093113518945729E-3</v>
      </c>
      <c r="D39">
        <f>XLK!H39</f>
        <v>-2.770748278544339E-3</v>
      </c>
      <c r="E39">
        <f t="shared" si="0"/>
        <v>-5.3291128376760574E-3</v>
      </c>
      <c r="F39">
        <f>PRODUCT(F38,SUM(1,E39))</f>
        <v>100.56399280882107</v>
      </c>
    </row>
    <row r="40" spans="1:6">
      <c r="A40" s="1">
        <v>41696</v>
      </c>
      <c r="B40">
        <f>XLF!H40</f>
        <v>-1.394710690709008E-3</v>
      </c>
      <c r="C40">
        <f>XOP!H40</f>
        <v>-1.4666639159889966E-2</v>
      </c>
      <c r="D40">
        <f>XLK!H40</f>
        <v>8.3355309711583274E-4</v>
      </c>
      <c r="E40">
        <f t="shared" si="0"/>
        <v>-5.0759322511610477E-3</v>
      </c>
      <c r="F40">
        <f>PRODUCT(F39,SUM(1,E40))</f>
        <v>100.05353679441724</v>
      </c>
    </row>
    <row r="41" spans="1:6">
      <c r="A41" s="1">
        <v>41697</v>
      </c>
      <c r="B41">
        <f>XLF!H41</f>
        <v>5.1211047941566914E-3</v>
      </c>
      <c r="C41">
        <f>XOP!H41</f>
        <v>-5.7749356128983513E-4</v>
      </c>
      <c r="D41">
        <f>XLK!H41</f>
        <v>8.0514779555134353E-3</v>
      </c>
      <c r="E41">
        <f t="shared" si="0"/>
        <v>4.1983630627934303E-3</v>
      </c>
      <c r="F41">
        <f>PRODUCT(F40,SUM(1,E41))</f>
        <v>100.47359786759678</v>
      </c>
    </row>
    <row r="42" spans="1:6">
      <c r="A42" s="1">
        <v>41698</v>
      </c>
      <c r="B42">
        <f>XLF!H42</f>
        <v>5.0947361054898476E-3</v>
      </c>
      <c r="C42">
        <f>XOP!H42</f>
        <v>7.6632489746785376E-3</v>
      </c>
      <c r="D42">
        <f>XLK!H42</f>
        <v>1.1011987064930224E-3</v>
      </c>
      <c r="E42">
        <f t="shared" si="0"/>
        <v>4.6197279288871353E-3</v>
      </c>
      <c r="F42">
        <f>PRODUCT(F41,SUM(1,E42))</f>
        <v>100.93775855378149</v>
      </c>
    </row>
    <row r="43" spans="1:6">
      <c r="A43" s="1">
        <v>41701</v>
      </c>
      <c r="B43">
        <f>XLF!H43</f>
        <v>-7.8339096670437085E-3</v>
      </c>
      <c r="C43">
        <f>XOP!H43</f>
        <v>-3.7307879792269905E-3</v>
      </c>
      <c r="D43">
        <f>XLK!H43</f>
        <v>-1.0729092856001234E-2</v>
      </c>
      <c r="E43">
        <f t="shared" si="0"/>
        <v>-7.4312635007573111E-3</v>
      </c>
      <c r="F43">
        <f>PRODUCT(F42,SUM(1,E43))</f>
        <v>100.18766347279252</v>
      </c>
    </row>
    <row r="44" spans="1:6">
      <c r="A44" s="1">
        <v>41702</v>
      </c>
      <c r="B44">
        <f>XLF!H44</f>
        <v>2.0436222467397978E-2</v>
      </c>
      <c r="C44">
        <f>XOP!H44</f>
        <v>1.858020340285026E-2</v>
      </c>
      <c r="D44">
        <f>XLK!H44</f>
        <v>1.3070340691016868E-2</v>
      </c>
      <c r="E44">
        <f t="shared" si="0"/>
        <v>1.7362255520421702E-2</v>
      </c>
      <c r="F44">
        <f>PRODUCT(F43,SUM(1,E44))</f>
        <v>101.92714728600117</v>
      </c>
    </row>
    <row r="45" spans="1:6">
      <c r="A45" s="1">
        <v>41703</v>
      </c>
      <c r="B45">
        <f>XLF!H45</f>
        <v>1.0469266291758081E-2</v>
      </c>
      <c r="C45">
        <f>XOP!H45</f>
        <v>-1.1453771449354111E-2</v>
      </c>
      <c r="D45">
        <f>XLK!H45</f>
        <v>1.3723812495679681E-3</v>
      </c>
      <c r="E45">
        <f t="shared" si="0"/>
        <v>1.2929203065731266E-4</v>
      </c>
      <c r="F45">
        <f>PRODUCT(F44,SUM(1,E45))</f>
        <v>101.94032565385288</v>
      </c>
    </row>
    <row r="46" spans="1:6">
      <c r="A46" s="1">
        <v>41704</v>
      </c>
      <c r="B46">
        <f>XLF!H46</f>
        <v>3.1526835334776738E-3</v>
      </c>
      <c r="C46">
        <f>XOP!H46</f>
        <v>3.861406932248285E-3</v>
      </c>
      <c r="D46">
        <f>XLK!H46</f>
        <v>1.3703433663015815E-3</v>
      </c>
      <c r="E46">
        <f t="shared" si="0"/>
        <v>2.7948112773425134E-3</v>
      </c>
      <c r="F46">
        <f>PRODUCT(F45,SUM(1,E46))</f>
        <v>102.22522962560625</v>
      </c>
    </row>
    <row r="47" spans="1:6">
      <c r="A47" s="1">
        <v>41705</v>
      </c>
      <c r="B47">
        <f>XLF!H47</f>
        <v>4.4906271808069038E-3</v>
      </c>
      <c r="C47">
        <f>XOP!H47</f>
        <v>7.1310155814052311E-4</v>
      </c>
      <c r="D47">
        <f>XLK!H47</f>
        <v>-3.0107740830483901E-3</v>
      </c>
      <c r="E47">
        <f t="shared" si="0"/>
        <v>7.30984885299679E-4</v>
      </c>
      <c r="F47">
        <f>PRODUCT(F46,SUM(1,E47))</f>
        <v>102.29995472335885</v>
      </c>
    </row>
    <row r="48" spans="1:6">
      <c r="A48" s="1">
        <v>41708</v>
      </c>
      <c r="B48">
        <f>XLF!H48</f>
        <v>4.4694170610808814E-4</v>
      </c>
      <c r="C48">
        <f>XOP!H48</f>
        <v>-6.6924500796882091E-3</v>
      </c>
      <c r="D48">
        <f>XLK!H48</f>
        <v>-1.6477059523908361E-3</v>
      </c>
      <c r="E48">
        <f t="shared" si="0"/>
        <v>-2.6310714419903194E-3</v>
      </c>
      <c r="F48">
        <f>PRODUCT(F47,SUM(1,E48))</f>
        <v>102.03079623396931</v>
      </c>
    </row>
    <row r="49" spans="1:6">
      <c r="A49" s="1">
        <v>41709</v>
      </c>
      <c r="B49">
        <f>XLF!H49</f>
        <v>-6.7023980248091704E-3</v>
      </c>
      <c r="C49">
        <f>XOP!H49</f>
        <v>-2.1072352858611962E-2</v>
      </c>
      <c r="D49">
        <f>XLK!H49</f>
        <v>-2.2001575209809683E-3</v>
      </c>
      <c r="E49">
        <f t="shared" si="0"/>
        <v>-9.9916361348007E-3</v>
      </c>
      <c r="F49">
        <f>PRODUCT(F48,SUM(1,E49))</f>
        <v>101.01134164345549</v>
      </c>
    </row>
    <row r="50" spans="1:6">
      <c r="A50" s="1">
        <v>41710</v>
      </c>
      <c r="B50">
        <f>XLF!H50</f>
        <v>-1.7994288891814425E-3</v>
      </c>
      <c r="C50">
        <f>XOP!H50</f>
        <v>6.7360442215360396E-3</v>
      </c>
      <c r="D50">
        <f>XLK!H50</f>
        <v>1.6540961506784683E-3</v>
      </c>
      <c r="E50">
        <f t="shared" si="0"/>
        <v>2.1969038276776886E-3</v>
      </c>
      <c r="F50">
        <f>PRODUCT(F49,SUM(1,E50))</f>
        <v>101.23325384655087</v>
      </c>
    </row>
    <row r="51" spans="1:6">
      <c r="A51" s="1">
        <v>41711</v>
      </c>
      <c r="B51">
        <f>XLF!H51</f>
        <v>-1.1266065040193134E-2</v>
      </c>
      <c r="C51">
        <f>XOP!H51</f>
        <v>-1.0472445340376694E-2</v>
      </c>
      <c r="D51">
        <f>XLK!H51</f>
        <v>-1.3484326412659588E-2</v>
      </c>
      <c r="E51">
        <f t="shared" si="0"/>
        <v>-1.1740945597743141E-2</v>
      </c>
      <c r="F51">
        <f>PRODUCT(F50,SUM(1,E51))</f>
        <v>100.04467972045599</v>
      </c>
    </row>
    <row r="52" spans="1:6">
      <c r="A52" s="1">
        <v>41712</v>
      </c>
      <c r="B52">
        <f>XLF!H52</f>
        <v>-6.3809736954182844E-3</v>
      </c>
      <c r="C52">
        <f>XOP!H52</f>
        <v>1.2641245079740845E-2</v>
      </c>
      <c r="D52">
        <f>XLK!H52</f>
        <v>-6.1363078683071151E-3</v>
      </c>
      <c r="E52">
        <f t="shared" si="0"/>
        <v>4.1321172005148385E-5</v>
      </c>
      <c r="F52">
        <f>PRODUCT(F51,SUM(1,E52))</f>
        <v>100.04881368387493</v>
      </c>
    </row>
    <row r="53" spans="1:6">
      <c r="A53" s="1">
        <v>41715</v>
      </c>
      <c r="B53">
        <f>XLF!H53</f>
        <v>1.0550286126981124E-2</v>
      </c>
      <c r="C53">
        <f>XOP!H53</f>
        <v>2.9017458268066205E-4</v>
      </c>
      <c r="D53">
        <f>XLK!H53</f>
        <v>1.1787908582933571E-2</v>
      </c>
      <c r="E53">
        <f t="shared" si="0"/>
        <v>7.5427897641984522E-3</v>
      </c>
      <c r="F53">
        <f>PRODUCT(F52,SUM(1,E53))</f>
        <v>100.80346085164986</v>
      </c>
    </row>
    <row r="54" spans="1:6">
      <c r="A54" s="1">
        <v>41716</v>
      </c>
      <c r="B54">
        <f>XLF!H54</f>
        <v>4.9930484004273336E-3</v>
      </c>
      <c r="C54">
        <f>XOP!H54</f>
        <v>1.8865165715435089E-2</v>
      </c>
      <c r="D54">
        <f>XLK!H54</f>
        <v>1.3037324680387319E-2</v>
      </c>
      <c r="E54">
        <f t="shared" si="0"/>
        <v>1.2298512932083247E-2</v>
      </c>
      <c r="F54">
        <f>PRODUCT(F53,SUM(1,E54))</f>
        <v>102.04319351853262</v>
      </c>
    </row>
    <row r="55" spans="1:6">
      <c r="A55" s="1">
        <v>41717</v>
      </c>
      <c r="B55">
        <f>XLF!H55</f>
        <v>-4.5171963982463382E-4</v>
      </c>
      <c r="C55">
        <f>XOP!H55</f>
        <v>-7.5483267127293002E-3</v>
      </c>
      <c r="D55">
        <f>XLK!H55</f>
        <v>-4.1076565416606993E-3</v>
      </c>
      <c r="E55">
        <f t="shared" si="0"/>
        <v>-4.0359009647382114E-3</v>
      </c>
      <c r="F55">
        <f>PRODUCT(F54,SUM(1,E55))</f>
        <v>101.63135729536621</v>
      </c>
    </row>
    <row r="56" spans="1:6">
      <c r="A56" s="1">
        <v>41718</v>
      </c>
      <c r="B56">
        <f>XLF!H56</f>
        <v>1.5815915704577556E-2</v>
      </c>
      <c r="C56">
        <f>XOP!H56</f>
        <v>8.3231755814622103E-3</v>
      </c>
      <c r="D56">
        <f>XLK!H56</f>
        <v>7.6987977984119011E-3</v>
      </c>
      <c r="E56">
        <f t="shared" si="0"/>
        <v>1.0612629694817223E-2</v>
      </c>
      <c r="F56">
        <f>PRODUCT(F55,SUM(1,E56))</f>
        <v>102.7099332557236</v>
      </c>
    </row>
    <row r="57" spans="1:6">
      <c r="A57" s="1">
        <v>41719</v>
      </c>
      <c r="B57">
        <f>XLF!H57</f>
        <v>1.3415027753168208E-4</v>
      </c>
      <c r="C57">
        <f>XOP!H57</f>
        <v>4.3643367071298979E-3</v>
      </c>
      <c r="D57">
        <f>XLK!H57</f>
        <v>-5.0143537211682623E-3</v>
      </c>
      <c r="E57">
        <f t="shared" si="0"/>
        <v>-1.7195557883556076E-4</v>
      </c>
      <c r="F57">
        <f>PRODUCT(F56,SUM(1,E57))</f>
        <v>102.69227170969845</v>
      </c>
    </row>
    <row r="58" spans="1:6">
      <c r="A58" s="1">
        <v>41722</v>
      </c>
      <c r="B58">
        <f>XLF!H58</f>
        <v>-4.465542611569641E-4</v>
      </c>
      <c r="C58">
        <f>XOP!H58</f>
        <v>-6.1057738959070613E-3</v>
      </c>
      <c r="D58">
        <f>XLK!H58</f>
        <v>-8.2637495272665739E-4</v>
      </c>
      <c r="E58">
        <f t="shared" si="0"/>
        <v>-2.4595677032635608E-3</v>
      </c>
      <c r="F58">
        <f>PRODUCT(F57,SUM(1,E58))</f>
        <v>102.4396931148265</v>
      </c>
    </row>
    <row r="59" spans="1:6">
      <c r="A59" s="1">
        <v>41723</v>
      </c>
      <c r="B59">
        <f>XLF!H59</f>
        <v>-8.9383968083503842E-4</v>
      </c>
      <c r="C59">
        <f>XOP!H59</f>
        <v>5.8570420441070321E-3</v>
      </c>
      <c r="D59">
        <f>XLK!H59</f>
        <v>6.0640468727227621E-3</v>
      </c>
      <c r="E59">
        <f t="shared" si="0"/>
        <v>3.6757497453315854E-3</v>
      </c>
      <c r="F59">
        <f>PRODUCT(F58,SUM(1,E59))</f>
        <v>102.81623579070518</v>
      </c>
    </row>
    <row r="60" spans="1:6">
      <c r="A60" s="1">
        <v>41724</v>
      </c>
      <c r="B60">
        <f>XLF!H60</f>
        <v>-1.0281204661300456E-2</v>
      </c>
      <c r="C60">
        <f>XOP!H60</f>
        <v>-1.4202198352382966E-2</v>
      </c>
      <c r="D60">
        <f>XLK!H60</f>
        <v>-1.2054585393530494E-2</v>
      </c>
      <c r="E60">
        <f t="shared" si="0"/>
        <v>-1.2179329469071305E-2</v>
      </c>
      <c r="F60">
        <f>PRODUCT(F59,SUM(1,E60))</f>
        <v>101.56400298024046</v>
      </c>
    </row>
    <row r="61" spans="1:6">
      <c r="A61" s="1">
        <v>41725</v>
      </c>
      <c r="B61">
        <f>XLF!H61</f>
        <v>-5.4198349944625385E-3</v>
      </c>
      <c r="C61">
        <f>XOP!H61</f>
        <v>1.5847525132574328E-2</v>
      </c>
      <c r="D61">
        <f>XLK!H61</f>
        <v>-3.605298865545772E-3</v>
      </c>
      <c r="E61">
        <f t="shared" si="0"/>
        <v>2.2741304241886725E-3</v>
      </c>
      <c r="F61">
        <f>PRODUCT(F60,SUM(1,E61))</f>
        <v>101.79497276942021</v>
      </c>
    </row>
    <row r="62" spans="1:6">
      <c r="A62" s="1">
        <v>41726</v>
      </c>
      <c r="B62">
        <f>XLF!H62</f>
        <v>4.0868583891376176E-3</v>
      </c>
      <c r="C62">
        <f>XOP!H62</f>
        <v>1.6026173070577319E-2</v>
      </c>
      <c r="D62">
        <f>XLK!H62</f>
        <v>3.8964193443609602E-3</v>
      </c>
      <c r="E62">
        <f t="shared" si="0"/>
        <v>8.0031502680252987E-3</v>
      </c>
      <c r="F62">
        <f>PRODUCT(F61,SUM(1,E62))</f>
        <v>102.60965323302344</v>
      </c>
    </row>
    <row r="63" spans="1:6">
      <c r="A63" s="1">
        <v>41729</v>
      </c>
      <c r="B63">
        <f>XLF!H63</f>
        <v>1.0402505680540006E-2</v>
      </c>
      <c r="C63">
        <f>XOP!H63</f>
        <v>2.6522767068798058E-3</v>
      </c>
      <c r="D63">
        <f>XLK!H63</f>
        <v>7.7624658625706968E-3</v>
      </c>
      <c r="E63">
        <f t="shared" si="0"/>
        <v>6.9390827499968373E-3</v>
      </c>
      <c r="F63">
        <f>PRODUCT(F62,SUM(1,E63))</f>
        <v>103.32167010775588</v>
      </c>
    </row>
    <row r="64" spans="1:6">
      <c r="A64" s="1">
        <v>41730</v>
      </c>
      <c r="B64">
        <f>XLF!H64</f>
        <v>1.7906822602611133E-3</v>
      </c>
      <c r="C64">
        <f>XOP!H64</f>
        <v>5.7076995473482744E-3</v>
      </c>
      <c r="D64">
        <f>XLK!H64</f>
        <v>1.1829752297476482E-2</v>
      </c>
      <c r="E64">
        <f t="shared" si="0"/>
        <v>6.4427113683619558E-3</v>
      </c>
      <c r="F64">
        <f>PRODUCT(F63,SUM(1,E64))</f>
        <v>103.98734180635726</v>
      </c>
    </row>
    <row r="65" spans="1:6">
      <c r="A65" s="1">
        <v>41731</v>
      </c>
      <c r="B65">
        <f>XLF!H65</f>
        <v>2.2341025806326791E-3</v>
      </c>
      <c r="C65">
        <f>XOP!H65</f>
        <v>1.2043650071836515E-2</v>
      </c>
      <c r="D65">
        <f>XLK!H65</f>
        <v>5.4370087686315765E-4</v>
      </c>
      <c r="E65">
        <f t="shared" si="0"/>
        <v>4.9404845097774505E-3</v>
      </c>
      <c r="F65">
        <f>PRODUCT(F64,SUM(1,E65))</f>
        <v>104.5010896577645</v>
      </c>
    </row>
    <row r="66" spans="1:6">
      <c r="A66" s="1">
        <v>41732</v>
      </c>
      <c r="B66">
        <f>XLF!H66</f>
        <v>-1.7831653672017507E-3</v>
      </c>
      <c r="C66">
        <f>XOP!H66</f>
        <v>4.9238900545282901E-3</v>
      </c>
      <c r="D66">
        <f>XLK!H66</f>
        <v>-4.8913618501365856E-3</v>
      </c>
      <c r="E66">
        <f t="shared" si="0"/>
        <v>-5.8354572093668197E-4</v>
      </c>
      <c r="F66">
        <f>PRODUCT(F65,SUM(1,E66))</f>
        <v>104.44010849406149</v>
      </c>
    </row>
    <row r="67" spans="1:6">
      <c r="A67" s="1">
        <v>41733</v>
      </c>
      <c r="B67">
        <f>XLF!H67</f>
        <v>-9.8259919013008873E-3</v>
      </c>
      <c r="C67">
        <f>XOP!H67</f>
        <v>-9.1195621519166176E-3</v>
      </c>
      <c r="D67">
        <f>XLK!H67</f>
        <v>-1.9115138025823666E-2</v>
      </c>
      <c r="E67">
        <f t="shared" si="0"/>
        <v>-1.268689735968039E-2</v>
      </c>
      <c r="F67">
        <f>PRODUCT(F66,SUM(1,E67))</f>
        <v>103.11508755736344</v>
      </c>
    </row>
    <row r="68" spans="1:6">
      <c r="A68" s="1">
        <v>41736</v>
      </c>
      <c r="B68">
        <f>XLF!H68</f>
        <v>-1.5336068321202826E-2</v>
      </c>
      <c r="C68">
        <f>XOP!H68</f>
        <v>-2.2115409665950971E-2</v>
      </c>
      <c r="D68">
        <f>XLK!H68</f>
        <v>-7.7951668193521947E-3</v>
      </c>
      <c r="E68">
        <f t="shared" si="0"/>
        <v>-1.5082214935501999E-2</v>
      </c>
      <c r="F68">
        <f>PRODUCT(F67,SUM(1,E68))</f>
        <v>101.55988364373017</v>
      </c>
    </row>
    <row r="69" spans="1:6">
      <c r="A69" s="1">
        <v>41737</v>
      </c>
      <c r="B69">
        <f>XLF!H69</f>
        <v>1.3743023048077459E-3</v>
      </c>
      <c r="C69">
        <f>XOP!H69</f>
        <v>1.9103913484179596E-2</v>
      </c>
      <c r="D69">
        <f>XLK!H69</f>
        <v>8.9785609002363525E-3</v>
      </c>
      <c r="E69">
        <f t="shared" ref="E69:E132" si="1">AVERAGE(B69,C69,D69)</f>
        <v>9.8189255630745653E-3</v>
      </c>
      <c r="F69">
        <f>PRODUCT(F68,SUM(1,E69))</f>
        <v>102.55709258142247</v>
      </c>
    </row>
    <row r="70" spans="1:6">
      <c r="A70" s="1">
        <v>41738</v>
      </c>
      <c r="B70">
        <f>XLF!H70</f>
        <v>8.6914702258492522E-3</v>
      </c>
      <c r="C70">
        <f>XOP!H70</f>
        <v>9.5106487879343497E-3</v>
      </c>
      <c r="D70">
        <f>XLK!H70</f>
        <v>1.3348217630951313E-2</v>
      </c>
      <c r="E70">
        <f t="shared" si="1"/>
        <v>1.0516778881578306E-2</v>
      </c>
      <c r="F70">
        <f>PRODUCT(F69,SUM(1,E70))</f>
        <v>103.63566284683884</v>
      </c>
    </row>
    <row r="71" spans="1:6">
      <c r="A71" s="1">
        <v>41739</v>
      </c>
      <c r="B71">
        <f>XLF!H71</f>
        <v>-2.3129231693276249E-2</v>
      </c>
      <c r="C71">
        <f>XOP!H71</f>
        <v>-1.3244280187768772E-2</v>
      </c>
      <c r="D71">
        <f>XLK!H71</f>
        <v>-2.3051541106418799E-2</v>
      </c>
      <c r="E71">
        <f t="shared" si="1"/>
        <v>-1.9808350995821272E-2</v>
      </c>
      <c r="F71">
        <f>PRODUCT(F70,SUM(1,E71))</f>
        <v>101.58281126148407</v>
      </c>
    </row>
    <row r="72" spans="1:6">
      <c r="A72" s="1">
        <v>41740</v>
      </c>
      <c r="B72">
        <f>XLF!H72</f>
        <v>-1.2070517787924397E-2</v>
      </c>
      <c r="C72">
        <f>XOP!H72</f>
        <v>-7.1950297395087176E-3</v>
      </c>
      <c r="D72">
        <f>XLK!H72</f>
        <v>-1.1235859640327766E-2</v>
      </c>
      <c r="E72">
        <f t="shared" si="1"/>
        <v>-1.0167135722586962E-2</v>
      </c>
      <c r="F72">
        <f>PRODUCT(F71,SUM(1,E72))</f>
        <v>100.55000503230661</v>
      </c>
    </row>
    <row r="73" spans="1:6">
      <c r="A73" s="1">
        <v>41743</v>
      </c>
      <c r="B73">
        <f>XLF!H73</f>
        <v>7.9889473274393046E-3</v>
      </c>
      <c r="C73">
        <f>XOP!H73</f>
        <v>2.1324069911289892E-2</v>
      </c>
      <c r="D73">
        <f>XLK!H73</f>
        <v>9.9433881063134746E-3</v>
      </c>
      <c r="E73">
        <f t="shared" si="1"/>
        <v>1.3085468448347556E-2</v>
      </c>
      <c r="F73">
        <f>PRODUCT(F72,SUM(1,E73))</f>
        <v>101.86574895063804</v>
      </c>
    </row>
    <row r="74" spans="1:6">
      <c r="A74" s="1">
        <v>41744</v>
      </c>
      <c r="B74">
        <f>XLF!H74</f>
        <v>9.3237932130103493E-3</v>
      </c>
      <c r="C74">
        <f>XOP!H74</f>
        <v>1.6648112584392059E-2</v>
      </c>
      <c r="D74">
        <f>XLK!H74</f>
        <v>5.0626433196708006E-3</v>
      </c>
      <c r="E74">
        <f t="shared" si="1"/>
        <v>1.034484970569107E-2</v>
      </c>
      <c r="F74">
        <f>PRODUCT(F73,SUM(1,E74))</f>
        <v>102.91953481369005</v>
      </c>
    </row>
    <row r="75" spans="1:6">
      <c r="A75" s="1">
        <v>41745</v>
      </c>
      <c r="B75">
        <f>XLF!H75</f>
        <v>7.8522094811996068E-3</v>
      </c>
      <c r="C75">
        <f>XOP!H75</f>
        <v>1.6645107772615821E-2</v>
      </c>
      <c r="D75">
        <f>XLK!H75</f>
        <v>9.7963763688489382E-3</v>
      </c>
      <c r="E75">
        <f t="shared" si="1"/>
        <v>1.1431231207554788E-2</v>
      </c>
      <c r="F75">
        <f>PRODUCT(F74,SUM(1,E75))</f>
        <v>104.09603181191933</v>
      </c>
    </row>
    <row r="76" spans="1:6">
      <c r="A76" s="1">
        <v>41746</v>
      </c>
      <c r="B76">
        <f>XLF!H76</f>
        <v>1.8332884111549499E-3</v>
      </c>
      <c r="C76">
        <f>XOP!H76</f>
        <v>1.4787072980574177E-2</v>
      </c>
      <c r="D76">
        <f>XLK!H76</f>
        <v>-1.3866191724146706E-3</v>
      </c>
      <c r="E76">
        <f t="shared" si="1"/>
        <v>5.0779140731048193E-3</v>
      </c>
      <c r="F76">
        <f>PRODUCT(F75,SUM(1,E76))</f>
        <v>104.62462251681144</v>
      </c>
    </row>
    <row r="77" spans="1:6">
      <c r="A77" s="1">
        <v>41750</v>
      </c>
      <c r="B77">
        <f>XLF!H77</f>
        <v>-9.1496680753263388E-4</v>
      </c>
      <c r="C77">
        <f>XOP!H77</f>
        <v>5.8546137562643799E-3</v>
      </c>
      <c r="D77">
        <f>XLK!H77</f>
        <v>3.8859553217567349E-3</v>
      </c>
      <c r="E77">
        <f t="shared" si="1"/>
        <v>2.9418674234961604E-3</v>
      </c>
      <c r="F77">
        <f>PRODUCT(F76,SUM(1,E77))</f>
        <v>104.93241428548924</v>
      </c>
    </row>
    <row r="78" spans="1:6">
      <c r="A78" s="1">
        <v>41751</v>
      </c>
      <c r="B78">
        <f>XLF!H78</f>
        <v>6.8682971718612229E-3</v>
      </c>
      <c r="C78">
        <f>XOP!H78</f>
        <v>-2.1990448709803445E-3</v>
      </c>
      <c r="D78">
        <f>XLK!H78</f>
        <v>4.1471748743173355E-3</v>
      </c>
      <c r="E78">
        <f t="shared" si="1"/>
        <v>2.9388090583994044E-3</v>
      </c>
      <c r="F78">
        <f>PRODUCT(F77,SUM(1,E78))</f>
        <v>105.24079061511117</v>
      </c>
    </row>
    <row r="79" spans="1:6">
      <c r="A79" s="1">
        <v>41752</v>
      </c>
      <c r="B79">
        <f>XLF!H79</f>
        <v>2.2736573253310504E-3</v>
      </c>
      <c r="C79">
        <f>XOP!H79</f>
        <v>6.8706074499346442E-3</v>
      </c>
      <c r="D79">
        <f>XLK!H79</f>
        <v>-1.0737751165494112E-2</v>
      </c>
      <c r="E79">
        <f t="shared" si="1"/>
        <v>-5.3116213007613905E-4</v>
      </c>
      <c r="F79">
        <f>PRODUCT(F78,SUM(1,E79))</f>
        <v>105.18489069259715</v>
      </c>
    </row>
    <row r="80" spans="1:6">
      <c r="A80" s="1">
        <v>41753</v>
      </c>
      <c r="B80">
        <f>XLF!H80</f>
        <v>-4.5378089104643697E-4</v>
      </c>
      <c r="C80">
        <f>XOP!H80</f>
        <v>3.4761841571463313E-3</v>
      </c>
      <c r="D80">
        <f>XLK!H80</f>
        <v>7.7929339417248823E-3</v>
      </c>
      <c r="E80">
        <f t="shared" si="1"/>
        <v>3.6051124026082585E-3</v>
      </c>
      <c r="F80">
        <f>PRODUCT(F79,SUM(1,E80))</f>
        <v>105.56409404660002</v>
      </c>
    </row>
    <row r="81" spans="1:6">
      <c r="A81" s="1">
        <v>41754</v>
      </c>
      <c r="B81">
        <f>XLF!H81</f>
        <v>-8.170683951117353E-3</v>
      </c>
      <c r="C81">
        <f>XOP!H81</f>
        <v>-1.8218878170705811E-2</v>
      </c>
      <c r="D81">
        <f>XLK!H81</f>
        <v>-1.2704049579041098E-2</v>
      </c>
      <c r="E81">
        <f t="shared" si="1"/>
        <v>-1.3031203900288087E-2</v>
      </c>
      <c r="F81">
        <f>PRODUCT(F80,SUM(1,E81))</f>
        <v>104.18846681252958</v>
      </c>
    </row>
    <row r="82" spans="1:6">
      <c r="A82" s="1">
        <v>41757</v>
      </c>
      <c r="B82">
        <f>XLF!H82</f>
        <v>-5.9494278550610439E-3</v>
      </c>
      <c r="C82">
        <f>XOP!H82</f>
        <v>-2.0908200546116921E-3</v>
      </c>
      <c r="D82">
        <f>XLK!H82</f>
        <v>9.5109415381222154E-3</v>
      </c>
      <c r="E82">
        <f t="shared" si="1"/>
        <v>4.9023120948315949E-4</v>
      </c>
      <c r="F82">
        <f>PRODUCT(F81,SUM(1,E82))</f>
        <v>104.2395432506293</v>
      </c>
    </row>
    <row r="83" spans="1:6">
      <c r="A83" s="1">
        <v>41758</v>
      </c>
      <c r="B83">
        <f>XLF!H83</f>
        <v>9.668012934968306E-3</v>
      </c>
      <c r="C83">
        <f>XOP!H83</f>
        <v>1.3095314342514913E-2</v>
      </c>
      <c r="D83">
        <f>XLK!H83</f>
        <v>6.9270353269350838E-3</v>
      </c>
      <c r="E83">
        <f t="shared" si="1"/>
        <v>9.8967875348061011E-3</v>
      </c>
      <c r="F83">
        <f>PRODUCT(F82,SUM(1,E83))</f>
        <v>105.27117986290601</v>
      </c>
    </row>
    <row r="84" spans="1:6">
      <c r="A84" s="1">
        <v>41759</v>
      </c>
      <c r="B84">
        <f>XLF!H84</f>
        <v>1.3680359121296523E-3</v>
      </c>
      <c r="C84">
        <f>XOP!H84</f>
        <v>3.2321499511570135E-3</v>
      </c>
      <c r="D84">
        <f>XLK!H84</f>
        <v>3.0268914916848507E-3</v>
      </c>
      <c r="E84">
        <f t="shared" si="1"/>
        <v>2.5423591183238391E-3</v>
      </c>
      <c r="F84">
        <f>PRODUCT(F83,SUM(1,E84))</f>
        <v>105.53881700692718</v>
      </c>
    </row>
    <row r="85" spans="1:6">
      <c r="A85" s="1">
        <v>41760</v>
      </c>
      <c r="B85">
        <f>XLF!H85</f>
        <v>1.8216010839928799E-3</v>
      </c>
      <c r="C85">
        <f>XOP!H85</f>
        <v>-1.0823753047494241E-2</v>
      </c>
      <c r="D85">
        <f>XLK!H85</f>
        <v>1.0973405992360055E-3</v>
      </c>
      <c r="E85">
        <f t="shared" si="1"/>
        <v>-2.6349371214217858E-3</v>
      </c>
      <c r="F85">
        <f>PRODUCT(F84,SUM(1,E85))</f>
        <v>105.26072886024468</v>
      </c>
    </row>
    <row r="86" spans="1:6">
      <c r="A86" s="1">
        <v>41761</v>
      </c>
      <c r="B86">
        <f>XLF!H86</f>
        <v>-4.5426797916468125E-4</v>
      </c>
      <c r="C86">
        <f>XOP!H86</f>
        <v>6.6437783248182065E-3</v>
      </c>
      <c r="D86">
        <f>XLK!H86</f>
        <v>-2.7401099289146619E-3</v>
      </c>
      <c r="E86">
        <f t="shared" si="1"/>
        <v>1.1498001389129546E-3</v>
      </c>
      <c r="F86">
        <f>PRODUCT(F85,SUM(1,E86))</f>
        <v>105.38175766091027</v>
      </c>
    </row>
    <row r="87" spans="1:6">
      <c r="A87" s="1">
        <v>41764</v>
      </c>
      <c r="B87">
        <f>XLF!H87</f>
        <v>-4.0930431388835195E-3</v>
      </c>
      <c r="C87">
        <f>XOP!H87</f>
        <v>-2.3294197566276951E-3</v>
      </c>
      <c r="D87">
        <f>XLK!H87</f>
        <v>5.2210936144617571E-3</v>
      </c>
      <c r="E87">
        <f t="shared" si="1"/>
        <v>-4.0045642701648569E-4</v>
      </c>
      <c r="F87">
        <f>PRODUCT(F86,SUM(1,E87))</f>
        <v>105.33955685876467</v>
      </c>
    </row>
    <row r="88" spans="1:6">
      <c r="A88" s="1">
        <v>41765</v>
      </c>
      <c r="B88">
        <f>XLF!H88</f>
        <v>-1.4155099860781393E-2</v>
      </c>
      <c r="C88">
        <f>XOP!H88</f>
        <v>-3.8914743554917218E-3</v>
      </c>
      <c r="D88">
        <f>XLK!H88</f>
        <v>-1.120863155976257E-2</v>
      </c>
      <c r="E88">
        <f t="shared" si="1"/>
        <v>-9.7517352586785604E-3</v>
      </c>
      <c r="F88">
        <f>PRODUCT(F87,SUM(1,E88))</f>
        <v>104.31231338801148</v>
      </c>
    </row>
    <row r="89" spans="1:6">
      <c r="A89" s="1">
        <v>41766</v>
      </c>
      <c r="B89">
        <f>XLF!H89</f>
        <v>1.3432003342155439E-2</v>
      </c>
      <c r="C89">
        <f>XOP!H89</f>
        <v>9.1162245105915428E-4</v>
      </c>
      <c r="D89">
        <f>XLK!H89</f>
        <v>5.5290198000414734E-4</v>
      </c>
      <c r="E89">
        <f t="shared" si="1"/>
        <v>4.9655092577395804E-3</v>
      </c>
      <c r="F89">
        <f>PRODUCT(F88,SUM(1,E89))</f>
        <v>104.83027714583588</v>
      </c>
    </row>
    <row r="90" spans="1:6">
      <c r="A90" s="1">
        <v>41767</v>
      </c>
      <c r="B90">
        <f>XLF!H90</f>
        <v>2.7422558244129262E-3</v>
      </c>
      <c r="C90">
        <f>XOP!H90</f>
        <v>-2.99203502716931E-2</v>
      </c>
      <c r="D90">
        <f>XLK!H90</f>
        <v>2.7634866080789048E-3</v>
      </c>
      <c r="E90">
        <f t="shared" si="1"/>
        <v>-8.138202613067089E-3</v>
      </c>
      <c r="F90">
        <f>PRODUCT(F89,SUM(1,E90))</f>
        <v>103.97714711043909</v>
      </c>
    </row>
    <row r="91" spans="1:6">
      <c r="A91" s="1">
        <v>41768</v>
      </c>
      <c r="B91">
        <f>XLF!H91</f>
        <v>-4.5598482111547703E-4</v>
      </c>
      <c r="C91">
        <f>XOP!H91</f>
        <v>-1.7432305110311403E-3</v>
      </c>
      <c r="D91">
        <f>XLK!H91</f>
        <v>1.1022099998946871E-3</v>
      </c>
      <c r="E91">
        <f t="shared" si="1"/>
        <v>-3.6566844408397682E-4</v>
      </c>
      <c r="F91">
        <f>PRODUCT(F90,SUM(1,E91))</f>
        <v>103.93912594883493</v>
      </c>
    </row>
    <row r="92" spans="1:6">
      <c r="A92" s="1">
        <v>41771</v>
      </c>
      <c r="B92">
        <f>XLF!H92</f>
        <v>1.0032240747190481E-2</v>
      </c>
      <c r="C92">
        <f>XOP!H92</f>
        <v>9.5377381941022018E-3</v>
      </c>
      <c r="D92">
        <f>XLK!H92</f>
        <v>1.3487473676584991E-2</v>
      </c>
      <c r="E92">
        <f t="shared" si="1"/>
        <v>1.1019150872625892E-2</v>
      </c>
      <c r="F92">
        <f>PRODUCT(F91,SUM(1,E92))</f>
        <v>105.08444685923399</v>
      </c>
    </row>
    <row r="93" spans="1:6">
      <c r="A93" s="1">
        <v>41772</v>
      </c>
      <c r="B93">
        <f>XLF!H93</f>
        <v>-9.0325616763939419E-4</v>
      </c>
      <c r="C93">
        <f>XOP!H93</f>
        <v>8.6494903853833495E-3</v>
      </c>
      <c r="D93">
        <f>XLK!H93</f>
        <v>5.4311024729025443E-4</v>
      </c>
      <c r="E93">
        <f t="shared" si="1"/>
        <v>2.7631148216780699E-3</v>
      </c>
      <c r="F93">
        <f>PRODUCT(F92,SUM(1,E93))</f>
        <v>105.37480725187858</v>
      </c>
    </row>
    <row r="94" spans="1:6">
      <c r="A94" s="1">
        <v>41773</v>
      </c>
      <c r="B94">
        <f>XLF!H94</f>
        <v>-7.2294904493661431E-3</v>
      </c>
      <c r="C94">
        <f>XOP!H94</f>
        <v>-1.0422253952638223E-2</v>
      </c>
      <c r="D94">
        <f>XLK!H94</f>
        <v>-4.6144731460417577E-3</v>
      </c>
      <c r="E94">
        <f t="shared" si="1"/>
        <v>-7.4220725160153737E-3</v>
      </c>
      <c r="F94">
        <f>PRODUCT(F93,SUM(1,E94))</f>
        <v>104.592707791094</v>
      </c>
    </row>
    <row r="95" spans="1:6">
      <c r="A95" s="1">
        <v>41774</v>
      </c>
      <c r="B95">
        <f>XLF!H95</f>
        <v>-1.1379176225308712E-2</v>
      </c>
      <c r="C95">
        <f>XOP!H95</f>
        <v>-1.013217177995307E-2</v>
      </c>
      <c r="D95">
        <f>XLK!H95</f>
        <v>-5.9995526343706194E-3</v>
      </c>
      <c r="E95">
        <f t="shared" si="1"/>
        <v>-9.1703002132108007E-3</v>
      </c>
      <c r="F95">
        <f>PRODUCT(F94,SUM(1,E95))</f>
        <v>103.63356126053704</v>
      </c>
    </row>
    <row r="96" spans="1:6">
      <c r="A96" s="1">
        <v>41775</v>
      </c>
      <c r="B96">
        <f>XLF!H96</f>
        <v>1.38105665797442E-3</v>
      </c>
      <c r="C96">
        <f>XOP!H96</f>
        <v>-5.382617545876962E-4</v>
      </c>
      <c r="D96">
        <f>XLK!H96</f>
        <v>6.3097788661983928E-3</v>
      </c>
      <c r="E96">
        <f t="shared" si="1"/>
        <v>2.3841912565283722E-3</v>
      </c>
      <c r="F96">
        <f>PRODUCT(F95,SUM(1,E96))</f>
        <v>103.8806434911773</v>
      </c>
    </row>
    <row r="97" spans="1:6">
      <c r="A97" s="1">
        <v>41778</v>
      </c>
      <c r="B97">
        <f>XLF!H97</f>
        <v>5.0574604482848265E-3</v>
      </c>
      <c r="C97">
        <f>XOP!H97</f>
        <v>9.4325401094888916E-3</v>
      </c>
      <c r="D97">
        <f>XLK!H97</f>
        <v>6.5431023449665296E-3</v>
      </c>
      <c r="E97">
        <f t="shared" si="1"/>
        <v>7.0110343009134159E-3</v>
      </c>
      <c r="F97">
        <f>PRODUCT(F96,SUM(1,E97))</f>
        <v>104.60895424589489</v>
      </c>
    </row>
    <row r="98" spans="1:6">
      <c r="A98" s="1">
        <v>41779</v>
      </c>
      <c r="B98">
        <f>XLF!H98</f>
        <v>-5.9468419730459073E-3</v>
      </c>
      <c r="C98">
        <f>XOP!H98</f>
        <v>-7.6092614620690627E-3</v>
      </c>
      <c r="D98">
        <f>XLK!H98</f>
        <v>-5.687723168612312E-3</v>
      </c>
      <c r="E98">
        <f t="shared" si="1"/>
        <v>-6.414608867909094E-3</v>
      </c>
      <c r="F98">
        <f>PRODUCT(F97,SUM(1,E98))</f>
        <v>103.93792872032648</v>
      </c>
    </row>
    <row r="99" spans="1:6">
      <c r="A99" s="1">
        <v>41780</v>
      </c>
      <c r="B99">
        <f>XLF!H99</f>
        <v>6.4428098550040952E-3</v>
      </c>
      <c r="C99">
        <f>XOP!H99</f>
        <v>1.7083650183120448E-2</v>
      </c>
      <c r="D99">
        <f>XLK!H99</f>
        <v>6.810293152406088E-3</v>
      </c>
      <c r="E99">
        <f t="shared" si="1"/>
        <v>1.0112251063510212E-2</v>
      </c>
      <c r="F99">
        <f>PRODUCT(F98,SUM(1,E99))</f>
        <v>104.98897515056764</v>
      </c>
    </row>
    <row r="100" spans="1:6">
      <c r="A100" s="1">
        <v>41781</v>
      </c>
      <c r="B100">
        <f>XLF!H100</f>
        <v>4.5724692612623416E-3</v>
      </c>
      <c r="C100">
        <f>XOP!H100</f>
        <v>-3.0418952916822263E-3</v>
      </c>
      <c r="D100">
        <f>XLK!H100</f>
        <v>1.8939168289042326E-3</v>
      </c>
      <c r="E100">
        <f t="shared" si="1"/>
        <v>1.1414969328281158E-3</v>
      </c>
      <c r="F100">
        <f>PRODUCT(F99,SUM(1,E100))</f>
        <v>105.10881974368277</v>
      </c>
    </row>
    <row r="101" spans="1:6">
      <c r="A101" s="1">
        <v>41782</v>
      </c>
      <c r="B101">
        <f>XLF!H101</f>
        <v>3.1859770700913503E-3</v>
      </c>
      <c r="C101">
        <f>XOP!H101</f>
        <v>-8.0920068669223296E-3</v>
      </c>
      <c r="D101">
        <f>XLK!H101</f>
        <v>8.3717155057301835E-3</v>
      </c>
      <c r="E101">
        <f t="shared" si="1"/>
        <v>1.1552285696330683E-3</v>
      </c>
      <c r="F101">
        <f>PRODUCT(F100,SUM(1,E101))</f>
        <v>105.23024445517107</v>
      </c>
    </row>
    <row r="102" spans="1:6">
      <c r="A102" s="1">
        <v>41786</v>
      </c>
      <c r="B102">
        <f>XLF!H102</f>
        <v>8.6205546816771426E-3</v>
      </c>
      <c r="C102">
        <f>XOP!H102</f>
        <v>1.0832960894356661E-2</v>
      </c>
      <c r="D102">
        <f>XLK!H102</f>
        <v>8.5696948740121466E-3</v>
      </c>
      <c r="E102">
        <f t="shared" si="1"/>
        <v>9.3410701500153161E-3</v>
      </c>
      <c r="F102">
        <f>PRODUCT(F101,SUM(1,E102))</f>
        <v>106.2132075505301</v>
      </c>
    </row>
    <row r="103" spans="1:6">
      <c r="A103" s="1">
        <v>41787</v>
      </c>
      <c r="B103">
        <f>XLF!H103</f>
        <v>-1.7994761084987889E-3</v>
      </c>
      <c r="C103">
        <f>XOP!H103</f>
        <v>1.1378983349998852E-2</v>
      </c>
      <c r="D103">
        <f>XLK!H103</f>
        <v>-2.6554962671832883E-3</v>
      </c>
      <c r="E103">
        <f t="shared" si="1"/>
        <v>2.3080036581055916E-3</v>
      </c>
      <c r="F103">
        <f>PRODUCT(F102,SUM(1,E103))</f>
        <v>106.45834802209585</v>
      </c>
    </row>
    <row r="104" spans="1:6">
      <c r="A104" s="1">
        <v>41788</v>
      </c>
      <c r="B104">
        <f>XLF!H104</f>
        <v>2.2532995293717095E-3</v>
      </c>
      <c r="C104">
        <f>XOP!H104</f>
        <v>1.8183774233008911E-2</v>
      </c>
      <c r="D104">
        <f>XLK!H104</f>
        <v>5.8576345976338448E-3</v>
      </c>
      <c r="E104">
        <f t="shared" si="1"/>
        <v>8.7649027866714881E-3</v>
      </c>
      <c r="F104">
        <f>PRODUCT(F103,SUM(1,E104))</f>
        <v>107.39144509333916</v>
      </c>
    </row>
    <row r="105" spans="1:6">
      <c r="A105" s="1">
        <v>41789</v>
      </c>
      <c r="B105">
        <f>XLF!H105</f>
        <v>2.2484342252900359E-3</v>
      </c>
      <c r="C105">
        <f>XOP!H105</f>
        <v>-1.0150700941276335E-2</v>
      </c>
      <c r="D105">
        <f>XLK!H105</f>
        <v>1.0589211022853692E-3</v>
      </c>
      <c r="E105">
        <f t="shared" si="1"/>
        <v>-2.2811152045669769E-3</v>
      </c>
      <c r="F105">
        <f>PRODUCT(F104,SUM(1,E105))</f>
        <v>107.14647283509632</v>
      </c>
    </row>
    <row r="106" spans="1:6">
      <c r="A106" s="1">
        <v>41792</v>
      </c>
      <c r="B106">
        <f>XLF!H106</f>
        <v>2.6919480185311228E-3</v>
      </c>
      <c r="C106">
        <f>XOP!H106</f>
        <v>-1.1292687525329441E-2</v>
      </c>
      <c r="D106">
        <f>XLK!H106</f>
        <v>-1.5868824474476197E-3</v>
      </c>
      <c r="E106">
        <f t="shared" si="1"/>
        <v>-3.3958739847486461E-3</v>
      </c>
      <c r="F106">
        <f>PRODUCT(F105,SUM(1,E106))</f>
        <v>106.78261691543804</v>
      </c>
    </row>
    <row r="107" spans="1:6">
      <c r="A107" s="1">
        <v>41793</v>
      </c>
      <c r="B107">
        <f>XLF!H107</f>
        <v>1.3421275173543014E-3</v>
      </c>
      <c r="C107">
        <f>XOP!H107</f>
        <v>7.0895159567527129E-3</v>
      </c>
      <c r="D107">
        <f>XLK!H107</f>
        <v>-1.5889514624317848E-3</v>
      </c>
      <c r="E107">
        <f t="shared" si="1"/>
        <v>2.2808973372250769E-3</v>
      </c>
      <c r="F107">
        <f>PRODUCT(F106,SUM(1,E107))</f>
        <v>107.02617710202239</v>
      </c>
    </row>
    <row r="108" spans="1:6">
      <c r="A108" s="1">
        <v>41794</v>
      </c>
      <c r="B108">
        <f>XLF!H108</f>
        <v>2.6809895582371665E-3</v>
      </c>
      <c r="C108">
        <f>XOP!H108</f>
        <v>2.7378332040361381E-3</v>
      </c>
      <c r="D108">
        <f>XLK!H108</f>
        <v>1.8568631265558919E-3</v>
      </c>
      <c r="E108">
        <f t="shared" si="1"/>
        <v>2.4252286296097322E-3</v>
      </c>
      <c r="F108">
        <f>PRODUCT(F107,SUM(1,E108))</f>
        <v>107.28574005084791</v>
      </c>
    </row>
    <row r="109" spans="1:6">
      <c r="A109" s="1">
        <v>41795</v>
      </c>
      <c r="B109">
        <f>XLF!H109</f>
        <v>9.3580754745471034E-3</v>
      </c>
      <c r="C109">
        <f>XOP!H109</f>
        <v>8.710299148658172E-3</v>
      </c>
      <c r="D109">
        <f>XLK!H109</f>
        <v>6.6191642878829348E-3</v>
      </c>
      <c r="E109">
        <f t="shared" si="1"/>
        <v>8.2291796370294046E-3</v>
      </c>
      <c r="F109">
        <f>PRODUCT(F108,SUM(1,E109))</f>
        <v>108.16861367821797</v>
      </c>
    </row>
    <row r="110" spans="1:6">
      <c r="A110" s="1">
        <v>41796</v>
      </c>
      <c r="B110">
        <f>XLF!H110</f>
        <v>6.6222825824636053E-3</v>
      </c>
      <c r="C110">
        <f>XOP!H110</f>
        <v>6.7018712242994001E-3</v>
      </c>
      <c r="D110">
        <f>XLK!H110</f>
        <v>4.4708956551067717E-3</v>
      </c>
      <c r="E110">
        <f t="shared" si="1"/>
        <v>5.9316831539565932E-3</v>
      </c>
      <c r="F110">
        <f>PRODUCT(F109,SUM(1,E110))</f>
        <v>108.8102356217599</v>
      </c>
    </row>
    <row r="111" spans="1:6">
      <c r="A111" s="1">
        <v>41799</v>
      </c>
      <c r="B111">
        <f>XLF!H111</f>
        <v>4.3861589071566729E-3</v>
      </c>
      <c r="C111">
        <f>XOP!H111</f>
        <v>3.2006535753327388E-3</v>
      </c>
      <c r="D111">
        <f>XLK!H111</f>
        <v>3.1424802855649268E-3</v>
      </c>
      <c r="E111">
        <f t="shared" si="1"/>
        <v>3.5764309226847795E-3</v>
      </c>
      <c r="F111">
        <f>PRODUCT(F110,SUM(1,E111))</f>
        <v>109.19938791314217</v>
      </c>
    </row>
    <row r="112" spans="1:6">
      <c r="A112" s="1">
        <v>41800</v>
      </c>
      <c r="B112">
        <f>XLF!H112</f>
        <v>-4.3667447220397282E-4</v>
      </c>
      <c r="C112">
        <f>XOP!H112</f>
        <v>-5.1044297792089055E-3</v>
      </c>
      <c r="D112">
        <f>XLK!H112</f>
        <v>5.2195711405238372E-4</v>
      </c>
      <c r="E112">
        <f t="shared" si="1"/>
        <v>-1.6730490457868314E-3</v>
      </c>
      <c r="F112">
        <f>PRODUCT(F111,SUM(1,E112))</f>
        <v>109.01669198139359</v>
      </c>
    </row>
    <row r="113" spans="1:6">
      <c r="A113" s="1">
        <v>41801</v>
      </c>
      <c r="B113">
        <f>XLF!H113</f>
        <v>-6.5528486401326223E-3</v>
      </c>
      <c r="C113">
        <f>XOP!H113</f>
        <v>9.8764122904841586E-3</v>
      </c>
      <c r="D113">
        <f>XLK!H113</f>
        <v>-2.348057883323268E-3</v>
      </c>
      <c r="E113">
        <f t="shared" si="1"/>
        <v>3.2516858900942281E-4</v>
      </c>
      <c r="F113">
        <f>PRODUCT(F112,SUM(1,E113))</f>
        <v>109.05214078530365</v>
      </c>
    </row>
    <row r="114" spans="1:6">
      <c r="A114" s="1">
        <v>41802</v>
      </c>
      <c r="B114">
        <f>XLF!H114</f>
        <v>-6.1561940464178472E-3</v>
      </c>
      <c r="C114">
        <f>XOP!H114</f>
        <v>1.3336565284940228E-2</v>
      </c>
      <c r="D114">
        <f>XLK!H114</f>
        <v>-8.6301768031259701E-3</v>
      </c>
      <c r="E114">
        <f t="shared" si="1"/>
        <v>-4.8326852153452994E-4</v>
      </c>
      <c r="F114">
        <f>PRODUCT(F113,SUM(1,E114))</f>
        <v>108.99943931845615</v>
      </c>
    </row>
    <row r="115" spans="1:6">
      <c r="A115" s="1">
        <v>41803</v>
      </c>
      <c r="B115">
        <f>XLF!H115</f>
        <v>4.4220751253899927E-4</v>
      </c>
      <c r="C115">
        <f>XOP!H115</f>
        <v>1.1531711178868094E-2</v>
      </c>
      <c r="D115">
        <f>XLK!H115</f>
        <v>5.8034364413388322E-3</v>
      </c>
      <c r="E115">
        <f t="shared" si="1"/>
        <v>5.9257850442486423E-3</v>
      </c>
      <c r="F115">
        <f>PRODUCT(F114,SUM(1,E115))</f>
        <v>109.64534656580095</v>
      </c>
    </row>
    <row r="116" spans="1:6">
      <c r="A116" s="1">
        <v>41806</v>
      </c>
      <c r="B116">
        <f>XLF!H116</f>
        <v>-4.8654876213930515E-3</v>
      </c>
      <c r="C116">
        <f>XOP!H116</f>
        <v>2.6023590943696872E-3</v>
      </c>
      <c r="D116">
        <f>XLK!H116</f>
        <v>0</v>
      </c>
      <c r="E116">
        <f t="shared" si="1"/>
        <v>-7.5437617567445476E-4</v>
      </c>
      <c r="F116">
        <f>PRODUCT(F115,SUM(1,E116))</f>
        <v>109.56263272857814</v>
      </c>
    </row>
    <row r="117" spans="1:6">
      <c r="A117" s="1">
        <v>41807</v>
      </c>
      <c r="B117">
        <f>XLF!H117</f>
        <v>1.0222196984025182E-2</v>
      </c>
      <c r="C117">
        <f>XOP!H117</f>
        <v>1.7302900248382309E-3</v>
      </c>
      <c r="D117">
        <f>XLK!H117</f>
        <v>2.3607037298420007E-3</v>
      </c>
      <c r="E117">
        <f t="shared" si="1"/>
        <v>4.7710635795684712E-3</v>
      </c>
      <c r="F117">
        <f>PRODUCT(F116,SUM(1,E117))</f>
        <v>110.0853630152711</v>
      </c>
    </row>
    <row r="118" spans="1:6">
      <c r="A118" s="1">
        <v>41808</v>
      </c>
      <c r="B118">
        <f>XLF!H118</f>
        <v>5.7194874834556172E-3</v>
      </c>
      <c r="C118">
        <f>XOP!H118</f>
        <v>1.0734412519930618E-2</v>
      </c>
      <c r="D118">
        <f>XLK!H118</f>
        <v>5.2326980288075718E-3</v>
      </c>
      <c r="E118">
        <f t="shared" si="1"/>
        <v>7.2288660107312696E-3</v>
      </c>
      <c r="F118">
        <f>PRODUCT(F117,SUM(1,E118))</f>
        <v>110.88115535425122</v>
      </c>
    </row>
    <row r="119" spans="1:6">
      <c r="A119" s="1">
        <v>41809</v>
      </c>
      <c r="B119">
        <f>XLF!H119</f>
        <v>-1.3123806161448219E-3</v>
      </c>
      <c r="C119">
        <f>XOP!H119</f>
        <v>1.0131888672665824E-2</v>
      </c>
      <c r="D119">
        <f>XLK!H119</f>
        <v>-1.821946432892413E-3</v>
      </c>
      <c r="E119">
        <f t="shared" si="1"/>
        <v>2.3325205412095301E-3</v>
      </c>
      <c r="F119">
        <f>PRODUCT(F118,SUM(1,E119))</f>
        <v>111.13978792674806</v>
      </c>
    </row>
    <row r="120" spans="1:6">
      <c r="A120" s="1">
        <v>41810</v>
      </c>
      <c r="B120">
        <f>XLF!H120</f>
        <v>3.9581474751816904E-3</v>
      </c>
      <c r="C120">
        <f>XOP!H120</f>
        <v>8.621008782947772E-3</v>
      </c>
      <c r="D120">
        <f>XLK!H120</f>
        <v>-2.200446449288389E-3</v>
      </c>
      <c r="E120">
        <f t="shared" si="1"/>
        <v>3.4595699362803579E-3</v>
      </c>
      <c r="F120">
        <f>PRODUCT(F119,SUM(1,E120))</f>
        <v>111.524283795784</v>
      </c>
    </row>
    <row r="121" spans="1:6">
      <c r="A121" s="1">
        <v>41813</v>
      </c>
      <c r="B121">
        <f>XLF!H121</f>
        <v>2.1899335479182275E-3</v>
      </c>
      <c r="C121">
        <f>XOP!H121</f>
        <v>1.8006248321402634E-3</v>
      </c>
      <c r="D121">
        <f>XLK!H121</f>
        <v>2.8877788043063669E-3</v>
      </c>
      <c r="E121">
        <f t="shared" si="1"/>
        <v>2.2927790614549527E-3</v>
      </c>
      <c r="F121">
        <f>PRODUCT(F120,SUM(1,E121))</f>
        <v>111.77998433851472</v>
      </c>
    </row>
    <row r="122" spans="1:6">
      <c r="A122" s="1">
        <v>41814</v>
      </c>
      <c r="B122">
        <f>XLF!H122</f>
        <v>-6.5559626780362056E-3</v>
      </c>
      <c r="C122">
        <f>XOP!H122</f>
        <v>-3.8466378180622311E-2</v>
      </c>
      <c r="D122">
        <f>XLK!H122</f>
        <v>-5.2355801490473683E-3</v>
      </c>
      <c r="E122">
        <f t="shared" si="1"/>
        <v>-1.6752640335901962E-2</v>
      </c>
      <c r="F122">
        <f>PRODUCT(F121,SUM(1,E122))</f>
        <v>109.90737446413883</v>
      </c>
    </row>
    <row r="123" spans="1:6">
      <c r="A123" s="1">
        <v>41815</v>
      </c>
      <c r="B123">
        <f>XLF!H123</f>
        <v>8.798013309781733E-4</v>
      </c>
      <c r="C123">
        <f>XOP!H123</f>
        <v>1.5952112133614627E-2</v>
      </c>
      <c r="D123">
        <f>XLK!H123</f>
        <v>3.9477178629818222E-3</v>
      </c>
      <c r="E123">
        <f t="shared" si="1"/>
        <v>6.9265437758582078E-3</v>
      </c>
      <c r="F123">
        <f>PRODUCT(F122,SUM(1,E123))</f>
        <v>110.66865270465431</v>
      </c>
    </row>
    <row r="124" spans="1:6">
      <c r="A124" s="1">
        <v>41816</v>
      </c>
      <c r="B124">
        <f>XLF!H124</f>
        <v>-3.5161769668625199E-3</v>
      </c>
      <c r="C124">
        <f>XOP!H124</f>
        <v>-2.4527754674772088E-3</v>
      </c>
      <c r="D124">
        <f>XLK!H124</f>
        <v>-1.0485118216469918E-3</v>
      </c>
      <c r="E124">
        <f t="shared" si="1"/>
        <v>-2.3391547519955734E-3</v>
      </c>
      <c r="F124">
        <f>PRODUCT(F123,SUM(1,E124))</f>
        <v>110.40978159978327</v>
      </c>
    </row>
    <row r="125" spans="1:6">
      <c r="A125" s="1">
        <v>41817</v>
      </c>
      <c r="B125">
        <f>XLF!H125</f>
        <v>3.9697142881416972E-3</v>
      </c>
      <c r="C125">
        <f>XOP!H125</f>
        <v>4.6723614113199077E-3</v>
      </c>
      <c r="D125">
        <f>XLK!H125</f>
        <v>6.0348613136544712E-3</v>
      </c>
      <c r="E125">
        <f t="shared" si="1"/>
        <v>4.8923123377053587E-3</v>
      </c>
      <c r="F125">
        <f>PRODUCT(F124,SUM(1,E125))</f>
        <v>110.94994073650724</v>
      </c>
    </row>
    <row r="126" spans="1:6">
      <c r="A126" s="1">
        <v>41820</v>
      </c>
      <c r="B126">
        <f>XLF!H126</f>
        <v>-8.7870682268109397E-4</v>
      </c>
      <c r="C126">
        <f>XOP!H126</f>
        <v>7.0989933205309209E-3</v>
      </c>
      <c r="D126">
        <f>XLK!H126</f>
        <v>2.6099932827937014E-4</v>
      </c>
      <c r="E126">
        <f t="shared" si="1"/>
        <v>2.1604286087097322E-3</v>
      </c>
      <c r="F126">
        <f>PRODUCT(F125,SUM(1,E126))</f>
        <v>111.18964016260905</v>
      </c>
    </row>
    <row r="127" spans="1:6">
      <c r="A127" s="1">
        <v>41821</v>
      </c>
      <c r="B127">
        <f>XLF!H127</f>
        <v>6.1566179978707527E-3</v>
      </c>
      <c r="C127">
        <f>XOP!H127</f>
        <v>-2.4308813370286187E-3</v>
      </c>
      <c r="D127">
        <f>XLK!H127</f>
        <v>1.01692407863695E-2</v>
      </c>
      <c r="E127">
        <f t="shared" si="1"/>
        <v>4.6316591490705447E-3</v>
      </c>
      <c r="F127">
        <f>PRODUCT(F126,SUM(1,E127))</f>
        <v>111.70463267675005</v>
      </c>
    </row>
    <row r="128" spans="1:6">
      <c r="A128" s="1">
        <v>41822</v>
      </c>
      <c r="B128">
        <f>XLF!H128</f>
        <v>-8.7377437506092742E-4</v>
      </c>
      <c r="C128">
        <f>XOP!H128</f>
        <v>-5.8471808672519096E-3</v>
      </c>
      <c r="D128">
        <f>XLK!H128</f>
        <v>1.0330126707544117E-3</v>
      </c>
      <c r="E128">
        <f t="shared" si="1"/>
        <v>-1.8959808571861417E-3</v>
      </c>
      <c r="F128">
        <f>PRODUCT(F127,SUM(1,E128))</f>
        <v>111.49284283153592</v>
      </c>
    </row>
    <row r="129" spans="1:6">
      <c r="A129" s="1">
        <v>41823</v>
      </c>
      <c r="B129">
        <f>XLF!H129</f>
        <v>7.8738927631968984E-3</v>
      </c>
      <c r="C129">
        <f>XOP!H129</f>
        <v>1.8383537732989863E-3</v>
      </c>
      <c r="D129">
        <f>XLK!H129</f>
        <v>4.3833648008589684E-3</v>
      </c>
      <c r="E129">
        <f t="shared" si="1"/>
        <v>4.6985371124516175E-3</v>
      </c>
      <c r="F129">
        <f>PRODUCT(F128,SUM(1,E129))</f>
        <v>112.01669609135264</v>
      </c>
    </row>
    <row r="130" spans="1:6">
      <c r="A130" s="1">
        <v>41827</v>
      </c>
      <c r="B130">
        <f>XLF!H130</f>
        <v>-4.3402676745966009E-3</v>
      </c>
      <c r="C130">
        <f>XOP!H130</f>
        <v>-2.0917888266644279E-2</v>
      </c>
      <c r="D130">
        <f>XLK!H130</f>
        <v>1.0270931421496462E-3</v>
      </c>
      <c r="E130">
        <f t="shared" si="1"/>
        <v>-8.0770209330304123E-3</v>
      </c>
      <c r="F130">
        <f>PRODUCT(F129,SUM(1,E130))</f>
        <v>111.11193489217388</v>
      </c>
    </row>
    <row r="131" spans="1:6">
      <c r="A131" s="1">
        <v>41828</v>
      </c>
      <c r="B131">
        <f>XLF!H131</f>
        <v>-8.7186983494025854E-3</v>
      </c>
      <c r="C131">
        <f>XOP!H131</f>
        <v>-1.7490354559024964E-3</v>
      </c>
      <c r="D131">
        <f>XLK!H131</f>
        <v>-8.9769774476390739E-3</v>
      </c>
      <c r="E131">
        <f t="shared" si="1"/>
        <v>-6.4815704176480514E-3</v>
      </c>
      <c r="F131">
        <f>PRODUCT(F130,SUM(1,E131))</f>
        <v>110.39175506192912</v>
      </c>
    </row>
    <row r="132" spans="1:6">
      <c r="A132" s="1">
        <v>41829</v>
      </c>
      <c r="B132">
        <f>XLF!H132</f>
        <v>2.6385691852203711E-3</v>
      </c>
      <c r="C132">
        <f>XOP!H132</f>
        <v>9.6372932408455812E-3</v>
      </c>
      <c r="D132">
        <f>XLK!H132</f>
        <v>4.9174298855387899E-3</v>
      </c>
      <c r="E132">
        <f t="shared" si="1"/>
        <v>5.7310974372015806E-3</v>
      </c>
      <c r="F132">
        <f>PRODUCT(F131,SUM(1,E132))</f>
        <v>111.02442096645272</v>
      </c>
    </row>
    <row r="133" spans="1:6">
      <c r="A133" s="1">
        <v>41830</v>
      </c>
      <c r="B133">
        <f>XLF!H133</f>
        <v>-6.5790961384458915E-3</v>
      </c>
      <c r="C133">
        <f>XOP!H133</f>
        <v>-1.4503986647602609E-2</v>
      </c>
      <c r="D133">
        <f>XLK!H133</f>
        <v>-2.833183628890781E-3</v>
      </c>
      <c r="E133">
        <f t="shared" ref="E133:E196" si="2">AVERAGE(B133,C133,D133)</f>
        <v>-7.9720888049797604E-3</v>
      </c>
      <c r="F133">
        <f>PRODUCT(F132,SUM(1,E133))</f>
        <v>110.1393244229867</v>
      </c>
    </row>
    <row r="134" spans="1:6">
      <c r="A134" s="1">
        <v>41831</v>
      </c>
      <c r="B134">
        <f>XLF!H134</f>
        <v>1.7657524479823808E-3</v>
      </c>
      <c r="C134">
        <f>XOP!H134</f>
        <v>-1.4842544671520401E-2</v>
      </c>
      <c r="D134">
        <f>XLK!H134</f>
        <v>5.165385602157381E-3</v>
      </c>
      <c r="E134">
        <f t="shared" si="2"/>
        <v>-2.6371355404602131E-3</v>
      </c>
      <c r="F134">
        <f>PRODUCT(F133,SUM(1,E134))</f>
        <v>109.84887209614857</v>
      </c>
    </row>
    <row r="135" spans="1:6">
      <c r="A135" s="1">
        <v>41834</v>
      </c>
      <c r="B135">
        <f>XLF!H135</f>
        <v>6.1707093557042802E-3</v>
      </c>
      <c r="C135">
        <f>XOP!H135</f>
        <v>1.2640381041454894E-2</v>
      </c>
      <c r="D135">
        <f>XLK!H135</f>
        <v>7.1946990555823414E-3</v>
      </c>
      <c r="E135">
        <f t="shared" si="2"/>
        <v>8.6685964842471725E-3</v>
      </c>
      <c r="F135">
        <f>PRODUCT(F134,SUM(1,E135))</f>
        <v>110.80110764259976</v>
      </c>
    </row>
    <row r="136" spans="1:6">
      <c r="A136" s="1">
        <v>41835</v>
      </c>
      <c r="B136">
        <f>XLF!H136</f>
        <v>7.0081637420828869E-3</v>
      </c>
      <c r="C136">
        <f>XOP!H136</f>
        <v>-2.2443614104465916E-2</v>
      </c>
      <c r="D136">
        <f>XLK!H136</f>
        <v>-1.785811796827077E-3</v>
      </c>
      <c r="E136">
        <f t="shared" si="2"/>
        <v>-5.7404207197367029E-3</v>
      </c>
      <c r="F136">
        <f>PRODUCT(F135,SUM(1,E136))</f>
        <v>110.1650626685184</v>
      </c>
    </row>
    <row r="137" spans="1:6">
      <c r="A137" s="1">
        <v>41836</v>
      </c>
      <c r="B137">
        <f>XLF!H137</f>
        <v>-1.7398961295092606E-3</v>
      </c>
      <c r="C137">
        <f>XOP!H137</f>
        <v>1.8186514867964177E-2</v>
      </c>
      <c r="D137">
        <f>XLK!H137</f>
        <v>9.1999214469204362E-3</v>
      </c>
      <c r="E137">
        <f t="shared" si="2"/>
        <v>8.5488467284584504E-3</v>
      </c>
      <c r="F137">
        <f>PRODUCT(F136,SUM(1,E137))</f>
        <v>111.10684690410258</v>
      </c>
    </row>
    <row r="138" spans="1:6">
      <c r="A138" s="1">
        <v>41837</v>
      </c>
      <c r="B138">
        <f>XLF!H138</f>
        <v>-1.3072061665291837E-2</v>
      </c>
      <c r="C138">
        <f>XOP!H138</f>
        <v>-1.9888296578976984E-2</v>
      </c>
      <c r="D138">
        <f>XLK!H138</f>
        <v>-1.2914820262070255E-2</v>
      </c>
      <c r="E138">
        <f t="shared" si="2"/>
        <v>-1.5291726168779692E-2</v>
      </c>
      <c r="F138">
        <f>PRODUCT(F137,SUM(1,E138))</f>
        <v>109.40783142576852</v>
      </c>
    </row>
    <row r="139" spans="1:6">
      <c r="A139" s="1">
        <v>41838</v>
      </c>
      <c r="B139">
        <f>XLF!H139</f>
        <v>1.1479124286209567E-2</v>
      </c>
      <c r="C139">
        <f>XOP!H139</f>
        <v>1.3183404166793703E-2</v>
      </c>
      <c r="D139">
        <f>XLK!H139</f>
        <v>1.2057608831244153E-2</v>
      </c>
      <c r="E139">
        <f t="shared" si="2"/>
        <v>1.2240045761415809E-2</v>
      </c>
      <c r="F139">
        <f>PRODUCT(F138,SUM(1,E139))</f>
        <v>110.74698828907719</v>
      </c>
    </row>
    <row r="140" spans="1:6">
      <c r="A140" s="1">
        <v>41841</v>
      </c>
      <c r="B140">
        <f>XLF!H140</f>
        <v>-2.6186667860007636E-3</v>
      </c>
      <c r="C140">
        <f>XOP!H140</f>
        <v>1.6581829715379001E-3</v>
      </c>
      <c r="D140">
        <f>XLK!H140</f>
        <v>-1.2670690402944024E-3</v>
      </c>
      <c r="E140">
        <f t="shared" si="2"/>
        <v>-7.4251761825242185E-4</v>
      </c>
      <c r="F140">
        <f>PRODUCT(F139,SUM(1,E140))</f>
        <v>110.66475669910416</v>
      </c>
    </row>
    <row r="141" spans="1:6">
      <c r="A141" s="1">
        <v>41842</v>
      </c>
      <c r="B141">
        <f>XLF!H141</f>
        <v>3.0631325738664683E-3</v>
      </c>
      <c r="C141">
        <f>XOP!H141</f>
        <v>8.4056865528818626E-3</v>
      </c>
      <c r="D141">
        <f>XLK!H141</f>
        <v>8.3752884590525007E-3</v>
      </c>
      <c r="E141">
        <f t="shared" si="2"/>
        <v>6.6147025286002773E-3</v>
      </c>
      <c r="F141">
        <f>PRODUCT(F140,SUM(1,E141))</f>
        <v>111.39677114506866</v>
      </c>
    </row>
    <row r="142" spans="1:6">
      <c r="A142" s="1">
        <v>41843</v>
      </c>
      <c r="B142">
        <f>XLF!H142</f>
        <v>2.1810763988878695E-3</v>
      </c>
      <c r="C142">
        <f>XOP!H142</f>
        <v>7.0720236409365384E-3</v>
      </c>
      <c r="D142">
        <f>XLK!H142</f>
        <v>1.7619608977018774E-3</v>
      </c>
      <c r="E142">
        <f t="shared" si="2"/>
        <v>3.6716869791754286E-3</v>
      </c>
      <c r="F142">
        <f>PRODUCT(F141,SUM(1,E142))</f>
        <v>111.8057852192042</v>
      </c>
    </row>
    <row r="143" spans="1:6">
      <c r="A143" s="1">
        <v>41844</v>
      </c>
      <c r="B143">
        <f>XLF!H143</f>
        <v>2.1771036472000805E-3</v>
      </c>
      <c r="C143">
        <f>XOP!H143</f>
        <v>8.7820273610671087E-4</v>
      </c>
      <c r="D143">
        <f>XLK!H143</f>
        <v>-7.5350446340621542E-4</v>
      </c>
      <c r="E143">
        <f t="shared" si="2"/>
        <v>7.6726730663352529E-4</v>
      </c>
      <c r="F143">
        <f>PRODUCT(F142,SUM(1,E143))</f>
        <v>111.89157014289538</v>
      </c>
    </row>
    <row r="144" spans="1:6">
      <c r="A144" s="1">
        <v>41845</v>
      </c>
      <c r="B144">
        <f>XLF!H144</f>
        <v>-5.6469886192024796E-3</v>
      </c>
      <c r="C144">
        <f>XOP!H144</f>
        <v>-1.4534319857418383E-2</v>
      </c>
      <c r="D144">
        <f>XLK!H144</f>
        <v>-1.2574159472677092E-3</v>
      </c>
      <c r="E144">
        <f t="shared" si="2"/>
        <v>-7.1462414746295243E-3</v>
      </c>
      <c r="F144">
        <f>PRODUCT(F143,SUM(1,E144))</f>
        <v>111.0919659636788</v>
      </c>
    </row>
    <row r="145" spans="1:6">
      <c r="A145" s="1">
        <v>41848</v>
      </c>
      <c r="B145">
        <f>XLF!H145</f>
        <v>4.3650211387030085E-4</v>
      </c>
      <c r="C145">
        <f>XOP!H145</f>
        <v>-1.3096208782131701E-2</v>
      </c>
      <c r="D145">
        <f>XLK!H145</f>
        <v>1.7625185950158233E-3</v>
      </c>
      <c r="E145">
        <f t="shared" si="2"/>
        <v>-3.6323960244151929E-3</v>
      </c>
      <c r="F145">
        <f>PRODUCT(F144,SUM(1,E145))</f>
        <v>110.68843594816786</v>
      </c>
    </row>
    <row r="146" spans="1:6">
      <c r="A146" s="1">
        <v>41849</v>
      </c>
      <c r="B146">
        <f>XLF!H146</f>
        <v>-5.2403333902445049E-3</v>
      </c>
      <c r="C146">
        <f>XOP!H146</f>
        <v>3.9940529939753947E-3</v>
      </c>
      <c r="D146">
        <f>XLK!H146</f>
        <v>-2.0109056549883295E-3</v>
      </c>
      <c r="E146">
        <f t="shared" si="2"/>
        <v>-1.08572868375248E-3</v>
      </c>
      <c r="F146">
        <f>PRODUCT(F145,SUM(1,E146))</f>
        <v>110.56825833829924</v>
      </c>
    </row>
    <row r="147" spans="1:6">
      <c r="A147" s="1">
        <v>41850</v>
      </c>
      <c r="B147">
        <f>XLF!H147</f>
        <v>4.3902636356434703E-3</v>
      </c>
      <c r="C147">
        <f>XOP!H147</f>
        <v>-9.3674578208987752E-3</v>
      </c>
      <c r="D147">
        <f>XLK!H147</f>
        <v>1.0074358770882207E-3</v>
      </c>
      <c r="E147">
        <f t="shared" si="2"/>
        <v>-1.323252769389028E-3</v>
      </c>
      <c r="F147">
        <f>PRODUCT(F146,SUM(1,E147))</f>
        <v>110.42194858424656</v>
      </c>
    </row>
    <row r="148" spans="1:6">
      <c r="A148" s="1">
        <v>41851</v>
      </c>
      <c r="B148">
        <f>XLF!H148</f>
        <v>-2.0541856667590053E-2</v>
      </c>
      <c r="C148">
        <f>XOP!H148</f>
        <v>-2.4741126440400652E-2</v>
      </c>
      <c r="D148">
        <f>XLK!H148</f>
        <v>-1.8867847987630325E-2</v>
      </c>
      <c r="E148">
        <f t="shared" si="2"/>
        <v>-2.1383610365207011E-2</v>
      </c>
      <c r="F148">
        <f>PRODUCT(F147,SUM(1,E148))</f>
        <v>108.06072865995412</v>
      </c>
    </row>
    <row r="149" spans="1:6">
      <c r="A149" s="1">
        <v>41852</v>
      </c>
      <c r="B149">
        <f>XLF!H149</f>
        <v>-8.4784515993569492E-3</v>
      </c>
      <c r="C149">
        <f>XOP!H149</f>
        <v>-2.0321188796249931E-2</v>
      </c>
      <c r="D149">
        <f>XLK!H149</f>
        <v>-5.384647861692354E-3</v>
      </c>
      <c r="E149">
        <f t="shared" si="2"/>
        <v>-1.1394762752433079E-2</v>
      </c>
      <c r="F149">
        <f>PRODUCT(F148,SUM(1,E149))</f>
        <v>106.82940229401889</v>
      </c>
    </row>
    <row r="150" spans="1:6">
      <c r="A150" s="1">
        <v>41855</v>
      </c>
      <c r="B150">
        <f>XLF!H150</f>
        <v>8.1008196833350105E-3</v>
      </c>
      <c r="C150">
        <f>XOP!H150</f>
        <v>2.7657448034359967E-2</v>
      </c>
      <c r="D150">
        <f>XLK!H150</f>
        <v>7.2182526440241852E-3</v>
      </c>
      <c r="E150">
        <f t="shared" si="2"/>
        <v>1.432550678723972E-2</v>
      </c>
      <c r="F150">
        <f>PRODUCT(F149,SUM(1,E150))</f>
        <v>108.35978762165861</v>
      </c>
    </row>
    <row r="151" spans="1:6">
      <c r="A151" s="1">
        <v>41856</v>
      </c>
      <c r="B151">
        <f>XLF!H151</f>
        <v>-1.0267762656620466E-2</v>
      </c>
      <c r="C151">
        <f>XOP!H151</f>
        <v>-2.7177220491843661E-2</v>
      </c>
      <c r="D151">
        <f>XLK!H151</f>
        <v>-9.470377139766754E-3</v>
      </c>
      <c r="E151">
        <f t="shared" si="2"/>
        <v>-1.5638453429410296E-2</v>
      </c>
      <c r="F151">
        <f>PRODUCT(F150,SUM(1,E151))</f>
        <v>106.66520812931651</v>
      </c>
    </row>
    <row r="152" spans="1:6">
      <c r="A152" s="1">
        <v>41857</v>
      </c>
      <c r="B152">
        <f>XLF!H152</f>
        <v>4.0594440647956495E-3</v>
      </c>
      <c r="C152">
        <f>XOP!H152</f>
        <v>4.8818276427017694E-3</v>
      </c>
      <c r="D152">
        <f>XLK!H152</f>
        <v>-3.1005098775347111E-3</v>
      </c>
      <c r="E152">
        <f t="shared" si="2"/>
        <v>1.9469206099875693E-3</v>
      </c>
      <c r="F152">
        <f>PRODUCT(F151,SUM(1,E152))</f>
        <v>106.8728768213921</v>
      </c>
    </row>
    <row r="153" spans="1:6">
      <c r="A153" s="1">
        <v>41858</v>
      </c>
      <c r="B153">
        <f>XLF!H153</f>
        <v>-4.4924865875658861E-3</v>
      </c>
      <c r="C153">
        <f>XOP!H153</f>
        <v>-4.8581111812458447E-3</v>
      </c>
      <c r="D153">
        <f>XLK!H153</f>
        <v>-4.1475083278653671E-3</v>
      </c>
      <c r="E153">
        <f t="shared" si="2"/>
        <v>-4.4993686988923668E-3</v>
      </c>
      <c r="F153">
        <f>PRODUCT(F152,SUM(1,E153))</f>
        <v>106.39201634466134</v>
      </c>
    </row>
    <row r="154" spans="1:6">
      <c r="A154" s="1">
        <v>41859</v>
      </c>
      <c r="B154">
        <f>XLF!H154</f>
        <v>9.9278850252033351E-3</v>
      </c>
      <c r="C154">
        <f>XOP!H154</f>
        <v>3.0376940763595605E-2</v>
      </c>
      <c r="D154">
        <f>XLK!H154</f>
        <v>6.5072000002363919E-3</v>
      </c>
      <c r="E154">
        <f t="shared" si="2"/>
        <v>1.560400859634511E-2</v>
      </c>
      <c r="F154">
        <f>PRODUCT(F153,SUM(1,E154))</f>
        <v>108.05215828228593</v>
      </c>
    </row>
    <row r="155" spans="1:6">
      <c r="A155" s="1">
        <v>41862</v>
      </c>
      <c r="B155">
        <f>XLF!H155</f>
        <v>8.9369291122786201E-4</v>
      </c>
      <c r="C155">
        <f>XOP!H155</f>
        <v>3.952689276049463E-4</v>
      </c>
      <c r="D155">
        <f>XLK!H155</f>
        <v>4.913496530995794E-3</v>
      </c>
      <c r="E155">
        <f t="shared" si="2"/>
        <v>2.0674861232762008E-3</v>
      </c>
      <c r="F155">
        <f>PRODUCT(F154,SUM(1,E155))</f>
        <v>108.27555462012459</v>
      </c>
    </row>
    <row r="156" spans="1:6">
      <c r="A156" s="1">
        <v>41863</v>
      </c>
      <c r="B156">
        <f>XLF!H156</f>
        <v>2.2320389222824227E-3</v>
      </c>
      <c r="C156">
        <f>XOP!H156</f>
        <v>-1.8681854300609393E-2</v>
      </c>
      <c r="D156">
        <f>XLK!H156</f>
        <v>-5.1457515346885305E-4</v>
      </c>
      <c r="E156">
        <f t="shared" si="2"/>
        <v>-5.654796843931941E-3</v>
      </c>
      <c r="F156">
        <f>PRODUCT(F155,SUM(1,E156))</f>
        <v>107.66327835558374</v>
      </c>
    </row>
    <row r="157" spans="1:6">
      <c r="A157" s="1">
        <v>41864</v>
      </c>
      <c r="B157">
        <f>XLF!H157</f>
        <v>4.4539380603595292E-3</v>
      </c>
      <c r="C157">
        <f>XOP!H157</f>
        <v>6.7019169721409494E-4</v>
      </c>
      <c r="D157">
        <f>XLK!H157</f>
        <v>9.7835402858485292E-3</v>
      </c>
      <c r="E157">
        <f t="shared" si="2"/>
        <v>4.9692233478073845E-3</v>
      </c>
      <c r="F157">
        <f>PRODUCT(F156,SUM(1,E157))</f>
        <v>108.1982812320898</v>
      </c>
    </row>
    <row r="158" spans="1:6">
      <c r="A158" s="1">
        <v>41865</v>
      </c>
      <c r="B158">
        <f>XLF!H158</f>
        <v>6.2084945676903576E-3</v>
      </c>
      <c r="C158">
        <f>XOP!H158</f>
        <v>-1.1521856799344673E-2</v>
      </c>
      <c r="D158">
        <f>XLK!H158</f>
        <v>1.7847857395729171E-3</v>
      </c>
      <c r="E158">
        <f t="shared" si="2"/>
        <v>-1.1761921640271325E-3</v>
      </c>
      <c r="F158">
        <f>PRODUCT(F157,SUM(1,E158))</f>
        <v>108.07101926154341</v>
      </c>
    </row>
    <row r="159" spans="1:6">
      <c r="A159" s="1">
        <v>41866</v>
      </c>
      <c r="B159">
        <f>XLF!H159</f>
        <v>-4.847309141732396E-3</v>
      </c>
      <c r="C159">
        <f>XOP!H159</f>
        <v>1.4909066129883823E-2</v>
      </c>
      <c r="D159">
        <f>XLK!H159</f>
        <v>0</v>
      </c>
      <c r="E159">
        <f t="shared" si="2"/>
        <v>3.3539189960504756E-3</v>
      </c>
      <c r="F159">
        <f>PRODUCT(F158,SUM(1,E159))</f>
        <v>108.43348070596724</v>
      </c>
    </row>
    <row r="160" spans="1:6">
      <c r="A160" s="1">
        <v>41869</v>
      </c>
      <c r="B160">
        <f>XLF!H160</f>
        <v>1.1071686384060527E-2</v>
      </c>
      <c r="C160">
        <f>XOP!H160</f>
        <v>5.8756968234769001E-3</v>
      </c>
      <c r="D160">
        <f>XLK!H160</f>
        <v>9.4172623633995197E-3</v>
      </c>
      <c r="E160">
        <f t="shared" si="2"/>
        <v>8.7882151903123165E-3</v>
      </c>
      <c r="F160">
        <f>PRODUCT(F159,SUM(1,E160))</f>
        <v>109.38641746824585</v>
      </c>
    </row>
    <row r="161" spans="1:6">
      <c r="A161" s="1">
        <v>41870</v>
      </c>
      <c r="B161">
        <f>XLF!H161</f>
        <v>1.7517002388122297E-3</v>
      </c>
      <c r="C161">
        <f>XOP!H161</f>
        <v>9.6924250464280378E-3</v>
      </c>
      <c r="D161">
        <f>XLK!H161</f>
        <v>6.3036024389439716E-3</v>
      </c>
      <c r="E161">
        <f t="shared" si="2"/>
        <v>5.9159092413947458E-3</v>
      </c>
      <c r="F161">
        <f>PRODUCT(F160,SUM(1,E161))</f>
        <v>110.03353758622931</v>
      </c>
    </row>
    <row r="162" spans="1:6">
      <c r="A162" s="1">
        <v>41871</v>
      </c>
      <c r="B162">
        <f>XLF!H162</f>
        <v>2.623830271355816E-3</v>
      </c>
      <c r="C162">
        <f>XOP!H162</f>
        <v>1.9723979686742106E-3</v>
      </c>
      <c r="D162">
        <f>XLK!H162</f>
        <v>0</v>
      </c>
      <c r="E162">
        <f t="shared" si="2"/>
        <v>1.5320760800100087E-3</v>
      </c>
      <c r="F162">
        <f>PRODUCT(F161,SUM(1,E162))</f>
        <v>110.20211733716405</v>
      </c>
    </row>
    <row r="163" spans="1:6">
      <c r="A163" s="1">
        <v>41872</v>
      </c>
      <c r="B163">
        <f>XLF!H163</f>
        <v>1.1775012573418148E-2</v>
      </c>
      <c r="C163">
        <f>XOP!H163</f>
        <v>8.1366095640143798E-3</v>
      </c>
      <c r="D163">
        <f>XLK!H163</f>
        <v>4.7608624165933209E-3</v>
      </c>
      <c r="E163">
        <f t="shared" si="2"/>
        <v>8.2241615180086158E-3</v>
      </c>
      <c r="F163">
        <f>PRODUCT(F162,SUM(1,E163))</f>
        <v>111.10843734977142</v>
      </c>
    </row>
    <row r="164" spans="1:6">
      <c r="A164" s="1">
        <v>41873</v>
      </c>
      <c r="B164">
        <f>XLF!H164</f>
        <v>-3.4482936987314723E-3</v>
      </c>
      <c r="C164">
        <f>XOP!H164</f>
        <v>-6.3788677777408048E-3</v>
      </c>
      <c r="D164">
        <f>XLK!H164</f>
        <v>2.4920407616313189E-4</v>
      </c>
      <c r="E164">
        <f t="shared" si="2"/>
        <v>-3.1926524667697151E-3</v>
      </c>
      <c r="F164">
        <f>PRODUCT(F163,SUM(1,E164))</f>
        <v>110.75370672318775</v>
      </c>
    </row>
    <row r="165" spans="1:6">
      <c r="A165" s="1">
        <v>41876</v>
      </c>
      <c r="B165">
        <f>XLF!H165</f>
        <v>8.6504998513009575E-3</v>
      </c>
      <c r="C165">
        <f>XOP!H165</f>
        <v>1.8210323135707474E-2</v>
      </c>
      <c r="D165">
        <f>XLK!H165</f>
        <v>9.9716249923841667E-4</v>
      </c>
      <c r="E165">
        <f t="shared" si="2"/>
        <v>9.2859951620822834E-3</v>
      </c>
      <c r="F165">
        <f>PRODUCT(F164,SUM(1,E165))</f>
        <v>111.78216510800195</v>
      </c>
    </row>
    <row r="166" spans="1:6">
      <c r="A166" s="1">
        <v>41877</v>
      </c>
      <c r="B166">
        <f>XLF!H166</f>
        <v>2.1439187920714977E-3</v>
      </c>
      <c r="C166">
        <f>XOP!H166</f>
        <v>3.8599162698690231E-3</v>
      </c>
      <c r="D166">
        <f>XLK!H166</f>
        <v>4.9804215327644533E-4</v>
      </c>
      <c r="E166">
        <f t="shared" si="2"/>
        <v>2.167292405072322E-3</v>
      </c>
      <c r="F166">
        <f>PRODUCT(F165,SUM(1,E166))</f>
        <v>112.02442974546307</v>
      </c>
    </row>
    <row r="167" spans="1:6">
      <c r="A167" s="1">
        <v>41878</v>
      </c>
      <c r="B167">
        <f>XLF!H167</f>
        <v>-2.1393322374850692E-3</v>
      </c>
      <c r="C167">
        <f>XOP!H167</f>
        <v>-5.2548072470454156E-3</v>
      </c>
      <c r="D167">
        <f>XLK!H167</f>
        <v>-2.488829807292603E-4</v>
      </c>
      <c r="E167">
        <f t="shared" si="2"/>
        <v>-2.5476741550865818E-3</v>
      </c>
      <c r="F167">
        <f>PRODUCT(F166,SUM(1,E167))</f>
        <v>111.73902800106224</v>
      </c>
    </row>
    <row r="168" spans="1:6">
      <c r="A168" s="1">
        <v>41879</v>
      </c>
      <c r="B168">
        <f>XLF!H168</f>
        <v>-3.0016514896284282E-3</v>
      </c>
      <c r="C168">
        <f>XOP!H168</f>
        <v>5.7981346466945711E-3</v>
      </c>
      <c r="D168">
        <f>XLK!H168</f>
        <v>-1.4937261860160226E-3</v>
      </c>
      <c r="E168">
        <f t="shared" si="2"/>
        <v>4.3425232368337344E-4</v>
      </c>
      <c r="F168">
        <f>PRODUCT(F167,SUM(1,E168))</f>
        <v>111.78755093361781</v>
      </c>
    </row>
    <row r="169" spans="1:6">
      <c r="A169" s="1">
        <v>41880</v>
      </c>
      <c r="B169">
        <f>XLF!H169</f>
        <v>4.7308088758567252E-3</v>
      </c>
      <c r="C169">
        <f>XOP!H169</f>
        <v>1.2683173760988851E-2</v>
      </c>
      <c r="D169">
        <f>XLK!H169</f>
        <v>4.4881937303426975E-3</v>
      </c>
      <c r="E169">
        <f t="shared" si="2"/>
        <v>7.3007254557294248E-3</v>
      </c>
      <c r="F169">
        <f>PRODUCT(F168,SUM(1,E169))</f>
        <v>112.60368115235251</v>
      </c>
    </row>
    <row r="170" spans="1:6">
      <c r="A170" s="1">
        <v>41884</v>
      </c>
      <c r="B170">
        <f>XLF!H170</f>
        <v>3.8529671068574631E-3</v>
      </c>
      <c r="C170">
        <f>XOP!H170</f>
        <v>-1.8596415899622264E-2</v>
      </c>
      <c r="D170">
        <f>XLK!H170</f>
        <v>2.4885178455926935E-4</v>
      </c>
      <c r="E170">
        <f t="shared" si="2"/>
        <v>-4.8315323360685102E-3</v>
      </c>
      <c r="F170">
        <f>PRODUCT(F169,SUM(1,E170))</f>
        <v>112.05963282570457</v>
      </c>
    </row>
    <row r="171" spans="1:6">
      <c r="A171" s="1">
        <v>41885</v>
      </c>
      <c r="B171">
        <f>XLF!H171</f>
        <v>-1.7055764186180802E-3</v>
      </c>
      <c r="C171">
        <f>XOP!H171</f>
        <v>1.2888454991463274E-3</v>
      </c>
      <c r="D171">
        <f>XLK!H171</f>
        <v>-5.4606093505759293E-3</v>
      </c>
      <c r="E171">
        <f t="shared" si="2"/>
        <v>-1.9591134233492274E-3</v>
      </c>
      <c r="F171">
        <f>PRODUCT(F170,SUM(1,E171))</f>
        <v>111.84009529482014</v>
      </c>
    </row>
    <row r="172" spans="1:6">
      <c r="A172" s="1">
        <v>41886</v>
      </c>
      <c r="B172">
        <f>XLF!H172</f>
        <v>8.5405532936858649E-4</v>
      </c>
      <c r="C172">
        <f>XOP!H172</f>
        <v>-2.3815479715943968E-2</v>
      </c>
      <c r="D172">
        <f>XLK!H172</f>
        <v>-4.9923483815767118E-4</v>
      </c>
      <c r="E172">
        <f t="shared" si="2"/>
        <v>-7.8202197415776845E-3</v>
      </c>
      <c r="F172">
        <f>PRODUCT(F171,SUM(1,E172))</f>
        <v>110.96548117369566</v>
      </c>
    </row>
    <row r="173" spans="1:6">
      <c r="A173" s="1">
        <v>41887</v>
      </c>
      <c r="B173">
        <f>XLF!H173</f>
        <v>1.280337592293825E-3</v>
      </c>
      <c r="C173">
        <f>XOP!H173</f>
        <v>1.0945114663605633E-2</v>
      </c>
      <c r="D173">
        <f>XLK!H173</f>
        <v>5.9928179865802065E-3</v>
      </c>
      <c r="E173">
        <f t="shared" si="2"/>
        <v>6.0727567474932213E-3</v>
      </c>
      <c r="F173">
        <f>PRODUCT(F172,SUM(1,E173))</f>
        <v>111.63934754823205</v>
      </c>
    </row>
    <row r="174" spans="1:6">
      <c r="A174" s="1">
        <v>41890</v>
      </c>
      <c r="B174">
        <f>XLF!H174</f>
        <v>4.2652818373064877E-4</v>
      </c>
      <c r="C174">
        <f>XOP!H174</f>
        <v>-2.1261994951871054E-2</v>
      </c>
      <c r="D174">
        <f>XLK!H174</f>
        <v>1.4890188034072448E-3</v>
      </c>
      <c r="E174">
        <f t="shared" si="2"/>
        <v>-6.4488159882443866E-3</v>
      </c>
      <c r="F174">
        <f>PRODUCT(F173,SUM(1,E174))</f>
        <v>110.91940593884584</v>
      </c>
    </row>
    <row r="175" spans="1:6">
      <c r="A175" s="1">
        <v>41891</v>
      </c>
      <c r="B175">
        <f>XLF!H175</f>
        <v>-1.0225999538808674E-2</v>
      </c>
      <c r="C175">
        <f>XOP!H175</f>
        <v>-1.2262334869544434E-2</v>
      </c>
      <c r="D175">
        <f>XLK!H175</f>
        <v>-7.1873776650549469E-3</v>
      </c>
      <c r="E175">
        <f t="shared" si="2"/>
        <v>-9.8919040244693519E-3</v>
      </c>
      <c r="F175">
        <f>PRODUCT(F174,SUM(1,E175))</f>
        <v>109.82220182084762</v>
      </c>
    </row>
    <row r="176" spans="1:6">
      <c r="A176" s="1">
        <v>41892</v>
      </c>
      <c r="B176">
        <f>XLF!H176</f>
        <v>5.1660168301648638E-3</v>
      </c>
      <c r="C176">
        <f>XOP!H176</f>
        <v>2.9689489675077509E-3</v>
      </c>
      <c r="D176">
        <f>XLK!H176</f>
        <v>5.9910961147011752E-3</v>
      </c>
      <c r="E176">
        <f t="shared" si="2"/>
        <v>4.7086873041245966E-3</v>
      </c>
      <c r="F176">
        <f>PRODUCT(F175,SUM(1,E176))</f>
        <v>110.33932022827247</v>
      </c>
    </row>
    <row r="177" spans="1:6">
      <c r="A177" s="1">
        <v>41893</v>
      </c>
      <c r="B177">
        <f>XLF!H177</f>
        <v>2.5695745069377164E-3</v>
      </c>
      <c r="C177">
        <f>XOP!H177</f>
        <v>6.4577378964387417E-3</v>
      </c>
      <c r="D177">
        <f>XLK!H177</f>
        <v>2.2332284064829036E-3</v>
      </c>
      <c r="E177">
        <f t="shared" si="2"/>
        <v>3.7535136032864538E-3</v>
      </c>
      <c r="F177">
        <f>PRODUCT(F176,SUM(1,E177))</f>
        <v>110.75348036772667</v>
      </c>
    </row>
    <row r="178" spans="1:6">
      <c r="A178" s="1">
        <v>41894</v>
      </c>
      <c r="B178">
        <f>XLF!H178</f>
        <v>-8.544983369494786E-4</v>
      </c>
      <c r="C178">
        <f>XOP!H178</f>
        <v>-1.9516335999631412E-2</v>
      </c>
      <c r="D178">
        <f>XLK!H178</f>
        <v>-4.2088646111157497E-3</v>
      </c>
      <c r="E178">
        <f t="shared" si="2"/>
        <v>-8.1932329825655462E-3</v>
      </c>
      <c r="F178">
        <f>PRODUCT(F177,SUM(1,E178))</f>
        <v>109.84605129944389</v>
      </c>
    </row>
    <row r="179" spans="1:6">
      <c r="A179" s="1">
        <v>41897</v>
      </c>
      <c r="B179">
        <f>XLF!H179</f>
        <v>-4.2748788256498078E-4</v>
      </c>
      <c r="C179">
        <f>XOP!H179</f>
        <v>1.7726130541335686E-3</v>
      </c>
      <c r="D179">
        <f>XLK!H179</f>
        <v>-5.9671771657232343E-3</v>
      </c>
      <c r="E179">
        <f t="shared" si="2"/>
        <v>-1.5406839980515487E-3</v>
      </c>
      <c r="F179">
        <f>PRODUCT(F178,SUM(1,E179))</f>
        <v>109.67681324595769</v>
      </c>
    </row>
    <row r="180" spans="1:6">
      <c r="A180" s="1">
        <v>41898</v>
      </c>
      <c r="B180">
        <f>XLF!H180</f>
        <v>4.2770872741635518E-3</v>
      </c>
      <c r="C180">
        <f>XOP!H180</f>
        <v>1.7283285784709244E-2</v>
      </c>
      <c r="D180">
        <f>XLK!H180</f>
        <v>7.5034494104410879E-3</v>
      </c>
      <c r="E180">
        <f t="shared" si="2"/>
        <v>9.6879408231046269E-3</v>
      </c>
      <c r="F180">
        <f>PRODUCT(F179,SUM(1,E180))</f>
        <v>110.73935572235122</v>
      </c>
    </row>
    <row r="181" spans="1:6">
      <c r="A181" s="1">
        <v>41899</v>
      </c>
      <c r="B181">
        <f>XLF!H181</f>
        <v>4.2586193156388709E-3</v>
      </c>
      <c r="C181">
        <f>XOP!H181</f>
        <v>-2.6755213379783959E-3</v>
      </c>
      <c r="D181">
        <f>XLK!H181</f>
        <v>1.9868673806056054E-3</v>
      </c>
      <c r="E181">
        <f t="shared" si="2"/>
        <v>1.1899884527553602E-3</v>
      </c>
      <c r="F181">
        <f>PRODUCT(F180,SUM(1,E181))</f>
        <v>110.87113427692638</v>
      </c>
    </row>
    <row r="182" spans="1:6">
      <c r="A182" s="1">
        <v>41900</v>
      </c>
      <c r="B182">
        <f>XLF!H182</f>
        <v>9.7540051499699874E-3</v>
      </c>
      <c r="C182">
        <f>XOP!H182</f>
        <v>-1.5828059161932466E-2</v>
      </c>
      <c r="D182">
        <f>XLK!H182</f>
        <v>5.9458283974213877E-3</v>
      </c>
      <c r="E182">
        <f t="shared" si="2"/>
        <v>-4.2741871513696933E-5</v>
      </c>
      <c r="F182">
        <f>PRODUCT(F181,SUM(1,E182))</f>
        <v>110.86639543715054</v>
      </c>
    </row>
    <row r="183" spans="1:6">
      <c r="A183" s="1">
        <v>41901</v>
      </c>
      <c r="B183">
        <f>XLF!H183</f>
        <v>-2.614201523931505E-3</v>
      </c>
      <c r="C183">
        <f>XOP!H183</f>
        <v>-1.2335532117761212E-2</v>
      </c>
      <c r="D183">
        <f>XLK!H183</f>
        <v>-2.1274190332750929E-3</v>
      </c>
      <c r="E183">
        <f t="shared" si="2"/>
        <v>-5.6923842249892694E-3</v>
      </c>
      <c r="F183">
        <f>PRODUCT(F182,SUM(1,E183))</f>
        <v>110.23530131668268</v>
      </c>
    </row>
    <row r="184" spans="1:6">
      <c r="A184" s="1">
        <v>41904</v>
      </c>
      <c r="B184">
        <f>XLF!H184</f>
        <v>-6.7655908013518045E-3</v>
      </c>
      <c r="C184">
        <f>XOP!H184</f>
        <v>-3.0290574763729212E-2</v>
      </c>
      <c r="D184">
        <f>XLK!H184</f>
        <v>-6.6928086944034884E-3</v>
      </c>
      <c r="E184">
        <f t="shared" si="2"/>
        <v>-1.4582991419828169E-2</v>
      </c>
      <c r="F184">
        <f>PRODUCT(F183,SUM(1,E184))</f>
        <v>108.62774086341932</v>
      </c>
    </row>
    <row r="185" spans="1:6">
      <c r="A185" s="1">
        <v>41905</v>
      </c>
      <c r="B185">
        <f>XLF!H185</f>
        <v>-6.8114873775211053E-3</v>
      </c>
      <c r="C185">
        <f>XOP!H185</f>
        <v>-1.4293002286037038E-4</v>
      </c>
      <c r="D185">
        <f>XLK!H185</f>
        <v>-2.2460150967295658E-3</v>
      </c>
      <c r="E185">
        <f t="shared" si="2"/>
        <v>-3.0668108323703472E-3</v>
      </c>
      <c r="F185">
        <f>PRODUCT(F184,SUM(1,E185))</f>
        <v>108.29460013104347</v>
      </c>
    </row>
    <row r="186" spans="1:6">
      <c r="A186" s="1">
        <v>41906</v>
      </c>
      <c r="B186">
        <f>XLF!H186</f>
        <v>5.572735720769789E-3</v>
      </c>
      <c r="C186">
        <f>XOP!H186</f>
        <v>1.1555092690428606E-2</v>
      </c>
      <c r="D186">
        <f>XLK!H186</f>
        <v>6.5030029741265007E-3</v>
      </c>
      <c r="E186">
        <f t="shared" si="2"/>
        <v>7.8769437951082977E-3</v>
      </c>
      <c r="F186">
        <f>PRODUCT(F185,SUM(1,E186))</f>
        <v>109.14763060958943</v>
      </c>
    </row>
    <row r="187" spans="1:6">
      <c r="A187" s="1">
        <v>41907</v>
      </c>
      <c r="B187">
        <f>XLF!H187</f>
        <v>-1.6624236593584259E-2</v>
      </c>
      <c r="C187">
        <f>XOP!H187</f>
        <v>-2.1858926110019737E-2</v>
      </c>
      <c r="D187">
        <f>XLK!H187</f>
        <v>-2.1868447181180584E-2</v>
      </c>
      <c r="E187">
        <f t="shared" si="2"/>
        <v>-2.0117203294928193E-2</v>
      </c>
      <c r="F187">
        <f>PRODUCT(F186,SUM(1,E187))</f>
        <v>106.9518855354566</v>
      </c>
    </row>
    <row r="188" spans="1:6">
      <c r="A188" s="1">
        <v>41908</v>
      </c>
      <c r="B188">
        <f>XLF!H188</f>
        <v>9.5359098446790927E-3</v>
      </c>
      <c r="C188">
        <f>XOP!H188</f>
        <v>1.3552499970035771E-2</v>
      </c>
      <c r="D188">
        <f>XLK!H188</f>
        <v>1.0924862990346763E-2</v>
      </c>
      <c r="E188">
        <f t="shared" si="2"/>
        <v>1.1337757601687209E-2</v>
      </c>
      <c r="F188">
        <f>PRODUCT(F187,SUM(1,E188))</f>
        <v>108.16448008870101</v>
      </c>
    </row>
    <row r="189" spans="1:6">
      <c r="A189" s="1">
        <v>41911</v>
      </c>
      <c r="B189">
        <f>XLF!H189</f>
        <v>-3.4348318903225528E-3</v>
      </c>
      <c r="C189">
        <f>XOP!H189</f>
        <v>1.1379863644183773E-2</v>
      </c>
      <c r="D189">
        <f>XLK!H189</f>
        <v>-2.5149011444938491E-4</v>
      </c>
      <c r="E189">
        <f t="shared" si="2"/>
        <v>2.564513879803945E-3</v>
      </c>
      <c r="F189">
        <f>PRODUCT(F188,SUM(1,E189))</f>
        <v>108.44186939919028</v>
      </c>
    </row>
    <row r="190" spans="1:6">
      <c r="A190" s="1">
        <v>41912</v>
      </c>
      <c r="B190">
        <f>XLF!H190</f>
        <v>-1.7236213746596235E-3</v>
      </c>
      <c r="C190">
        <f>XOP!H190</f>
        <v>-3.1926822159334373E-2</v>
      </c>
      <c r="D190">
        <f>XLK!H190</f>
        <v>3.0165087233596675E-3</v>
      </c>
      <c r="E190">
        <f t="shared" si="2"/>
        <v>-1.0211311603544776E-2</v>
      </c>
      <c r="F190">
        <f>PRODUCT(F189,SUM(1,E190))</f>
        <v>107.33453567988424</v>
      </c>
    </row>
    <row r="191" spans="1:6">
      <c r="A191" s="1">
        <v>41913</v>
      </c>
      <c r="B191">
        <f>XLF!H191</f>
        <v>-1.2084334927286975E-2</v>
      </c>
      <c r="C191">
        <f>XOP!H191</f>
        <v>-2.8911996823384301E-2</v>
      </c>
      <c r="D191">
        <f>XLK!H191</f>
        <v>-1.553886253003023E-2</v>
      </c>
      <c r="E191">
        <f t="shared" si="2"/>
        <v>-1.8845064760233832E-2</v>
      </c>
      <c r="F191">
        <f>PRODUCT(F190,SUM(1,E191))</f>
        <v>105.3118094039872</v>
      </c>
    </row>
    <row r="192" spans="1:6">
      <c r="A192" s="1">
        <v>41914</v>
      </c>
      <c r="B192">
        <f>XLF!H192</f>
        <v>2.6212537748284523E-3</v>
      </c>
      <c r="C192">
        <f>XOP!H192</f>
        <v>-5.6848284959635179E-3</v>
      </c>
      <c r="D192">
        <f>XLK!H192</f>
        <v>-5.0930941207403809E-4</v>
      </c>
      <c r="E192">
        <f t="shared" si="2"/>
        <v>-1.1909613777363679E-3</v>
      </c>
      <c r="F192">
        <f>PRODUCT(F191,SUM(1,E192))</f>
        <v>105.18638710636752</v>
      </c>
    </row>
    <row r="193" spans="1:6">
      <c r="A193" s="1">
        <v>41915</v>
      </c>
      <c r="B193">
        <f>XLF!H193</f>
        <v>1.4378754191038859E-2</v>
      </c>
      <c r="C193">
        <f>XOP!H193</f>
        <v>-1.4143994801896981E-2</v>
      </c>
      <c r="D193">
        <f>XLK!H193</f>
        <v>8.1508277982428358E-3</v>
      </c>
      <c r="E193">
        <f t="shared" si="2"/>
        <v>2.7951957291282377E-3</v>
      </c>
      <c r="F193">
        <f>PRODUCT(F192,SUM(1,E193))</f>
        <v>105.48040364636968</v>
      </c>
    </row>
    <row r="194" spans="1:6">
      <c r="A194" s="1">
        <v>41918</v>
      </c>
      <c r="B194">
        <f>XLF!H194</f>
        <v>-3.006603004435397E-3</v>
      </c>
      <c r="C194">
        <f>XOP!H194</f>
        <v>-6.7155142866364105E-3</v>
      </c>
      <c r="D194">
        <f>XLK!H194</f>
        <v>2.527102719583145E-4</v>
      </c>
      <c r="E194">
        <f t="shared" si="2"/>
        <v>-3.1564690063711643E-3</v>
      </c>
      <c r="F194">
        <f>PRODUCT(F193,SUM(1,E194))</f>
        <v>105.1474580214804</v>
      </c>
    </row>
    <row r="195" spans="1:6">
      <c r="A195" s="1">
        <v>41919</v>
      </c>
      <c r="B195">
        <f>XLF!H195</f>
        <v>-1.680286098008929E-2</v>
      </c>
      <c r="C195">
        <f>XOP!H195</f>
        <v>-2.7965552104164508E-2</v>
      </c>
      <c r="D195">
        <f>XLK!H195</f>
        <v>-1.5660536882508128E-2</v>
      </c>
      <c r="E195">
        <f t="shared" si="2"/>
        <v>-2.0142983322253977E-2</v>
      </c>
      <c r="F195">
        <f>PRODUCT(F194,SUM(1,E195))</f>
        <v>103.02947452817632</v>
      </c>
    </row>
    <row r="196" spans="1:6">
      <c r="A196" s="1">
        <v>41920</v>
      </c>
      <c r="B196">
        <f>XLF!H196</f>
        <v>1.8842906382887971E-2</v>
      </c>
      <c r="C196">
        <f>XOP!H196</f>
        <v>1.0275060044381964E-2</v>
      </c>
      <c r="D196">
        <f>XLK!H196</f>
        <v>1.898913133140654E-2</v>
      </c>
      <c r="E196">
        <f t="shared" si="2"/>
        <v>1.6035699252892159E-2</v>
      </c>
      <c r="F196">
        <f>PRODUCT(F195,SUM(1,E196))</f>
        <v>104.68162419589366</v>
      </c>
    </row>
    <row r="197" spans="1:6">
      <c r="A197" s="1">
        <v>41921</v>
      </c>
      <c r="B197">
        <f>XLF!H197</f>
        <v>-2.1075465174898424E-2</v>
      </c>
      <c r="C197">
        <f>XOP!H197</f>
        <v>-5.4295296976307202E-2</v>
      </c>
      <c r="D197">
        <f>XLK!H197</f>
        <v>-1.6620570707571721E-2</v>
      </c>
      <c r="E197">
        <f t="shared" ref="E197:E260" si="3">AVERAGE(B197,C197,D197)</f>
        <v>-3.066377761959245E-2</v>
      </c>
      <c r="F197">
        <f>PRODUCT(F196,SUM(1,E197))</f>
        <v>101.47169015069302</v>
      </c>
    </row>
    <row r="198" spans="1:6">
      <c r="A198" s="1">
        <v>41922</v>
      </c>
      <c r="B198">
        <f>XLF!H198</f>
        <v>-7.9080954953631051E-3</v>
      </c>
      <c r="C198">
        <f>XOP!H198</f>
        <v>-2.7961095332602784E-2</v>
      </c>
      <c r="D198">
        <f>XLK!H198</f>
        <v>-2.5608538343386771E-2</v>
      </c>
      <c r="E198">
        <f t="shared" si="3"/>
        <v>-2.0492576390450885E-2</v>
      </c>
      <c r="F198">
        <f>PRODUCT(F197,SUM(1,E198))</f>
        <v>99.392273788811778</v>
      </c>
    </row>
    <row r="199" spans="1:6">
      <c r="A199" s="1">
        <v>41925</v>
      </c>
      <c r="B199">
        <f>XLF!H199</f>
        <v>-8.8575756334239898E-3</v>
      </c>
      <c r="C199">
        <f>XOP!H199</f>
        <v>-5.8553384267968286E-2</v>
      </c>
      <c r="D199">
        <f>XLK!H199</f>
        <v>-1.1037676766551239E-2</v>
      </c>
      <c r="E199">
        <f t="shared" si="3"/>
        <v>-2.6149545555981171E-2</v>
      </c>
      <c r="F199">
        <f>PRODUCT(F198,SUM(1,E199))</f>
        <v>96.793210997458687</v>
      </c>
    </row>
    <row r="200" spans="1:6">
      <c r="A200" s="1">
        <v>41926</v>
      </c>
      <c r="B200">
        <f>XLF!H200</f>
        <v>4.0212168883330011E-3</v>
      </c>
      <c r="C200">
        <f>XOP!H200</f>
        <v>-1.66335137380858E-2</v>
      </c>
      <c r="D200">
        <f>XLK!H200</f>
        <v>1.5944138364184699E-3</v>
      </c>
      <c r="E200">
        <f t="shared" si="3"/>
        <v>-3.6726276711114424E-3</v>
      </c>
      <c r="F200">
        <f>PRODUCT(F199,SUM(1,E200))</f>
        <v>96.437725572373694</v>
      </c>
    </row>
    <row r="201" spans="1:6">
      <c r="A201" s="1">
        <v>41927</v>
      </c>
      <c r="B201">
        <f>XLF!H201</f>
        <v>-1.9136612352684369E-2</v>
      </c>
      <c r="C201">
        <f>XOP!H201</f>
        <v>4.1551556558813041E-2</v>
      </c>
      <c r="D201">
        <f>XLK!H201</f>
        <v>-6.898118153407495E-3</v>
      </c>
      <c r="E201">
        <f t="shared" si="3"/>
        <v>5.1722753509070591E-3</v>
      </c>
      <c r="F201">
        <f>PRODUCT(F200,SUM(1,E201))</f>
        <v>96.936528043249226</v>
      </c>
    </row>
    <row r="202" spans="1:6">
      <c r="A202" s="1">
        <v>41928</v>
      </c>
      <c r="B202">
        <f>XLF!H202</f>
        <v>0</v>
      </c>
      <c r="C202">
        <f>XOP!H202</f>
        <v>4.7307997255372033E-2</v>
      </c>
      <c r="D202">
        <f>XLK!H202</f>
        <v>-5.87812568073368E-3</v>
      </c>
      <c r="E202">
        <f t="shared" si="3"/>
        <v>1.3809957191546117E-2</v>
      </c>
      <c r="F202">
        <f>PRODUCT(F201,SUM(1,E202))</f>
        <v>98.27521734582362</v>
      </c>
    </row>
    <row r="203" spans="1:6">
      <c r="A203" s="1">
        <v>41929</v>
      </c>
      <c r="B203">
        <f>XLF!H203</f>
        <v>1.2704169247359034E-2</v>
      </c>
      <c r="C203">
        <f>XOP!H203</f>
        <v>-2.5956290700330356E-2</v>
      </c>
      <c r="D203">
        <f>XLK!H203</f>
        <v>1.1824731524407718E-2</v>
      </c>
      <c r="E203">
        <f t="shared" si="3"/>
        <v>-4.7579664285453464E-4</v>
      </c>
      <c r="F203">
        <f>PRODUCT(F202,SUM(1,E203))</f>
        <v>98.228458327334678</v>
      </c>
    </row>
    <row r="204" spans="1:6">
      <c r="A204" s="1">
        <v>41932</v>
      </c>
      <c r="B204">
        <f>XLF!H204</f>
        <v>5.8242453789011193E-3</v>
      </c>
      <c r="C204">
        <f>XOP!H204</f>
        <v>1.3323948536914059E-2</v>
      </c>
      <c r="D204">
        <f>XLK!H204</f>
        <v>7.1716839573425593E-3</v>
      </c>
      <c r="E204">
        <f t="shared" si="3"/>
        <v>8.773292624385913E-3</v>
      </c>
      <c r="F204">
        <f>PRODUCT(F203,SUM(1,E204))</f>
        <v>99.090245336282692</v>
      </c>
    </row>
    <row r="205" spans="1:6">
      <c r="A205" s="1">
        <v>41933</v>
      </c>
      <c r="B205">
        <f>XLF!H205</f>
        <v>1.8708531406836107E-2</v>
      </c>
      <c r="C205">
        <f>XOP!H205</f>
        <v>3.3811560843288055E-2</v>
      </c>
      <c r="D205">
        <f>XLK!H205</f>
        <v>1.9515053172492709E-2</v>
      </c>
      <c r="E205">
        <f t="shared" si="3"/>
        <v>2.4011715140872289E-2</v>
      </c>
      <c r="F205">
        <f>PRODUCT(F204,SUM(1,E205))</f>
        <v>101.46957208053666</v>
      </c>
    </row>
    <row r="206" spans="1:6">
      <c r="A206" s="1">
        <v>41934</v>
      </c>
      <c r="B206">
        <f>XLF!H206</f>
        <v>-9.1825395944723411E-3</v>
      </c>
      <c r="C206">
        <f>XOP!H206</f>
        <v>-4.393797594611884E-2</v>
      </c>
      <c r="D206">
        <f>XLK!H206</f>
        <v>-4.6564166050809038E-3</v>
      </c>
      <c r="E206">
        <f t="shared" si="3"/>
        <v>-1.9258977381890696E-2</v>
      </c>
      <c r="F206">
        <f>PRODUCT(F205,SUM(1,E206))</f>
        <v>99.515371886887479</v>
      </c>
    </row>
    <row r="207" spans="1:6">
      <c r="A207" s="1">
        <v>41935</v>
      </c>
      <c r="B207">
        <f>XLF!H207</f>
        <v>9.7088415381549782E-3</v>
      </c>
      <c r="C207">
        <f>XOP!H207</f>
        <v>3.1271508139955835E-2</v>
      </c>
      <c r="D207">
        <f>XLK!H207</f>
        <v>1.1174853357946504E-2</v>
      </c>
      <c r="E207">
        <f t="shared" si="3"/>
        <v>1.7385067678685775E-2</v>
      </c>
      <c r="F207">
        <f>PRODUCT(F206,SUM(1,E207))</f>
        <v>101.2454533622106</v>
      </c>
    </row>
    <row r="208" spans="1:6">
      <c r="A208" s="1">
        <v>41936</v>
      </c>
      <c r="B208">
        <f>XLF!H208</f>
        <v>9.6152928464325882E-3</v>
      </c>
      <c r="C208">
        <f>XOP!H208</f>
        <v>-1.23972390325568E-2</v>
      </c>
      <c r="D208">
        <f>XLK!H208</f>
        <v>8.7378301089132138E-3</v>
      </c>
      <c r="E208">
        <f t="shared" si="3"/>
        <v>1.9852946409296673E-3</v>
      </c>
      <c r="F208">
        <f>PRODUCT(F207,SUM(1,E208))</f>
        <v>101.44645541818907</v>
      </c>
    </row>
    <row r="209" spans="1:6">
      <c r="A209" s="1">
        <v>41939</v>
      </c>
      <c r="B209">
        <f>XLF!H209</f>
        <v>1.298776120352492E-3</v>
      </c>
      <c r="C209">
        <f>XOP!H209</f>
        <v>-3.6980362571458737E-2</v>
      </c>
      <c r="D209">
        <f>XLK!H209</f>
        <v>1.0190229720786E-3</v>
      </c>
      <c r="E209">
        <f t="shared" si="3"/>
        <v>-1.1554187826342549E-2</v>
      </c>
      <c r="F209">
        <f>PRODUCT(F208,SUM(1,E209))</f>
        <v>100.27432401797063</v>
      </c>
    </row>
    <row r="210" spans="1:6">
      <c r="A210" s="1">
        <v>41940</v>
      </c>
      <c r="B210">
        <f>XLF!H210</f>
        <v>1.0808266480027718E-2</v>
      </c>
      <c r="C210">
        <f>XOP!H210</f>
        <v>4.6503333224543059E-2</v>
      </c>
      <c r="D210">
        <f>XLK!H210</f>
        <v>1.3744115314722133E-2</v>
      </c>
      <c r="E210">
        <f t="shared" si="3"/>
        <v>2.3685238339764301E-2</v>
      </c>
      <c r="F210">
        <f>PRODUCT(F209,SUM(1,E210))</f>
        <v>102.64934528169502</v>
      </c>
    </row>
    <row r="211" spans="1:6">
      <c r="A211" s="1">
        <v>41941</v>
      </c>
      <c r="B211">
        <f>XLF!H211</f>
        <v>2.5663810581425766E-3</v>
      </c>
      <c r="C211">
        <f>XOP!H211</f>
        <v>1.1108992917213137E-2</v>
      </c>
      <c r="D211">
        <f>XLK!H211</f>
        <v>-1.0039852816201521E-3</v>
      </c>
      <c r="E211">
        <f t="shared" si="3"/>
        <v>4.2237962312451872E-3</v>
      </c>
      <c r="F211">
        <f>PRODUCT(F210,SUM(1,E211))</f>
        <v>103.08291519943563</v>
      </c>
    </row>
    <row r="212" spans="1:6">
      <c r="A212" s="1">
        <v>41942</v>
      </c>
      <c r="B212">
        <f>XLF!H212</f>
        <v>5.5462060252099684E-3</v>
      </c>
      <c r="C212">
        <f>XOP!H212</f>
        <v>-1.4982494759233439E-2</v>
      </c>
      <c r="D212">
        <f>XLK!H212</f>
        <v>3.2663877068221667E-3</v>
      </c>
      <c r="E212">
        <f t="shared" si="3"/>
        <v>-2.0566336757337684E-3</v>
      </c>
      <c r="F212">
        <f>PRODUCT(F211,SUM(1,E212))</f>
        <v>102.87091140464366</v>
      </c>
    </row>
    <row r="213" spans="1:6">
      <c r="A213" s="1">
        <v>41943</v>
      </c>
      <c r="B213">
        <f>XLF!H213</f>
        <v>1.1455210125280231E-2</v>
      </c>
      <c r="C213">
        <f>XOP!H213</f>
        <v>2.8731125881231011E-2</v>
      </c>
      <c r="D213">
        <f>XLK!H213</f>
        <v>1.5531085439409273E-2</v>
      </c>
      <c r="E213">
        <f t="shared" si="3"/>
        <v>1.8572473815306838E-2</v>
      </c>
      <c r="F213">
        <f>PRODUCT(F212,SUM(1,E213))</f>
        <v>104.78147871306315</v>
      </c>
    </row>
    <row r="214" spans="1:6">
      <c r="A214" s="1">
        <v>41946</v>
      </c>
      <c r="B214">
        <f>XLF!H214</f>
        <v>3.7751994049692412E-3</v>
      </c>
      <c r="C214">
        <f>XOP!H214</f>
        <v>-2.1193029572428704E-2</v>
      </c>
      <c r="D214">
        <f>XLK!H214</f>
        <v>4.1938417042028525E-3</v>
      </c>
      <c r="E214">
        <f t="shared" si="3"/>
        <v>-4.40799615441887E-3</v>
      </c>
      <c r="F214">
        <f>PRODUCT(F213,SUM(1,E214))</f>
        <v>104.31960235784165</v>
      </c>
    </row>
    <row r="215" spans="1:6">
      <c r="A215" s="1">
        <v>41947</v>
      </c>
      <c r="B215">
        <f>XLF!H215</f>
        <v>4.1790953855404272E-4</v>
      </c>
      <c r="C215">
        <f>XOP!H215</f>
        <v>-4.1288942186266782E-2</v>
      </c>
      <c r="D215">
        <f>XLK!H215</f>
        <v>-2.4539017134449139E-4</v>
      </c>
      <c r="E215">
        <f t="shared" si="3"/>
        <v>-1.3705474273019077E-2</v>
      </c>
      <c r="F215">
        <f>PRODUCT(F214,SUM(1,E215))</f>
        <v>102.88985273155467</v>
      </c>
    </row>
    <row r="216" spans="1:6">
      <c r="A216" s="1">
        <v>41948</v>
      </c>
      <c r="B216">
        <f>XLF!H216</f>
        <v>6.6835745170332195E-3</v>
      </c>
      <c r="C216">
        <f>XOP!H216</f>
        <v>2.8011437460357141E-2</v>
      </c>
      <c r="D216">
        <f>XLK!H216</f>
        <v>2.702565897112757E-3</v>
      </c>
      <c r="E216">
        <f t="shared" si="3"/>
        <v>1.246585929150104E-2</v>
      </c>
      <c r="F216">
        <f>PRODUCT(F215,SUM(1,E216))</f>
        <v>104.17246315822949</v>
      </c>
    </row>
    <row r="217" spans="1:6">
      <c r="A217" s="1">
        <v>41949</v>
      </c>
      <c r="B217">
        <f>XLF!H217</f>
        <v>1.6597849252764007E-3</v>
      </c>
      <c r="C217">
        <f>XOP!H217</f>
        <v>9.0257358901246008E-3</v>
      </c>
      <c r="D217">
        <f>XLK!H217</f>
        <v>-4.901041165782361E-4</v>
      </c>
      <c r="E217">
        <f t="shared" si="3"/>
        <v>3.3984722329409214E-3</v>
      </c>
      <c r="F217">
        <f>PRODUCT(F216,SUM(1,E217))</f>
        <v>104.52649038170981</v>
      </c>
    </row>
    <row r="218" spans="1:6">
      <c r="A218" s="1">
        <v>41950</v>
      </c>
      <c r="B218">
        <f>XLF!H218</f>
        <v>4.1402944963237973E-4</v>
      </c>
      <c r="C218">
        <f>XOP!H218</f>
        <v>4.1518829820097441E-2</v>
      </c>
      <c r="D218">
        <f>XLK!H218</f>
        <v>1.2257917902554047E-3</v>
      </c>
      <c r="E218">
        <f t="shared" si="3"/>
        <v>1.4386217019995077E-2</v>
      </c>
      <c r="F218">
        <f>PRODUCT(F217,SUM(1,E218))</f>
        <v>106.03023115667952</v>
      </c>
    </row>
    <row r="219" spans="1:6">
      <c r="A219" s="1">
        <v>41953</v>
      </c>
      <c r="B219">
        <f>XLF!H219</f>
        <v>5.3827823911014499E-3</v>
      </c>
      <c r="C219">
        <f>XOP!H219</f>
        <v>-2.8196204595949879E-2</v>
      </c>
      <c r="D219">
        <f>XLK!H219</f>
        <v>2.6934126551383967E-3</v>
      </c>
      <c r="E219">
        <f t="shared" si="3"/>
        <v>-6.7066698499033441E-3</v>
      </c>
      <c r="F219">
        <f>PRODUCT(F218,SUM(1,E219))</f>
        <v>105.31912140220274</v>
      </c>
    </row>
    <row r="220" spans="1:6">
      <c r="A220" s="1">
        <v>41954</v>
      </c>
      <c r="B220">
        <f>XLF!H220</f>
        <v>-3.2947792888614472E-3</v>
      </c>
      <c r="C220">
        <f>XOP!H220</f>
        <v>1.2839750368024705E-2</v>
      </c>
      <c r="D220">
        <f>XLK!H220</f>
        <v>4.8840096040038785E-4</v>
      </c>
      <c r="E220">
        <f t="shared" si="3"/>
        <v>3.3444573465212153E-3</v>
      </c>
      <c r="F220">
        <f>PRODUCT(F219,SUM(1,E220))</f>
        <v>105.67135671150548</v>
      </c>
    </row>
    <row r="221" spans="1:6">
      <c r="A221" s="1">
        <v>41955</v>
      </c>
      <c r="B221">
        <f>XLF!H221</f>
        <v>-2.0659908674740554E-3</v>
      </c>
      <c r="C221">
        <f>XOP!H221</f>
        <v>-6.7501674899955108E-3</v>
      </c>
      <c r="D221">
        <f>XLK!H221</f>
        <v>3.1731393142978045E-3</v>
      </c>
      <c r="E221">
        <f t="shared" si="3"/>
        <v>-1.8810063477239201E-3</v>
      </c>
      <c r="F221">
        <f>PRODUCT(F220,SUM(1,E221))</f>
        <v>105.47258821875855</v>
      </c>
    </row>
    <row r="222" spans="1:6">
      <c r="A222" s="1">
        <v>41956</v>
      </c>
      <c r="B222">
        <f>XLF!H222</f>
        <v>-4.138581001909318E-4</v>
      </c>
      <c r="C222">
        <f>XOP!H222</f>
        <v>-2.8012440982964938E-2</v>
      </c>
      <c r="D222">
        <f>XLK!H222</f>
        <v>5.3527202322564285E-3</v>
      </c>
      <c r="E222">
        <f t="shared" si="3"/>
        <v>-7.691192950299814E-3</v>
      </c>
      <c r="F222">
        <f>PRODUCT(F221,SUM(1,E222))</f>
        <v>104.66137819180055</v>
      </c>
    </row>
    <row r="223" spans="1:6">
      <c r="A223" s="1">
        <v>41957</v>
      </c>
      <c r="B223">
        <f>XLF!H223</f>
        <v>-3.3141303288184943E-3</v>
      </c>
      <c r="C223">
        <f>XOP!H223</f>
        <v>2.4044739862894821E-2</v>
      </c>
      <c r="D223">
        <f>XLK!H223</f>
        <v>7.018646034672219E-3</v>
      </c>
      <c r="E223">
        <f t="shared" si="3"/>
        <v>9.2497518562495145E-3</v>
      </c>
      <c r="F223">
        <f>PRODUCT(F222,SUM(1,E223))</f>
        <v>105.6294699690078</v>
      </c>
    </row>
    <row r="224" spans="1:6">
      <c r="A224" s="1">
        <v>41960</v>
      </c>
      <c r="B224">
        <f>XLF!H224</f>
        <v>0</v>
      </c>
      <c r="C224">
        <f>XOP!H224</f>
        <v>-2.5311921922824474E-2</v>
      </c>
      <c r="D224">
        <f>XLK!H224</f>
        <v>-1.9229965506931846E-3</v>
      </c>
      <c r="E224">
        <f t="shared" si="3"/>
        <v>-9.0783061578392204E-3</v>
      </c>
      <c r="F224">
        <f>PRODUCT(F223,SUM(1,E224))</f>
        <v>104.67053330133886</v>
      </c>
    </row>
    <row r="225" spans="1:6">
      <c r="A225" s="1">
        <v>41961</v>
      </c>
      <c r="B225">
        <f>XLF!H225</f>
        <v>3.325150310309772E-3</v>
      </c>
      <c r="C225">
        <f>XOP!H225</f>
        <v>3.075036741305312E-3</v>
      </c>
      <c r="D225">
        <f>XLK!H225</f>
        <v>3.3710879648207858E-3</v>
      </c>
      <c r="E225">
        <f t="shared" si="3"/>
        <v>3.2570916721452897E-3</v>
      </c>
      <c r="F225">
        <f>PRODUCT(F224,SUM(1,E225))</f>
        <v>105.01145482367366</v>
      </c>
    </row>
    <row r="226" spans="1:6">
      <c r="A226" s="1">
        <v>41962</v>
      </c>
      <c r="B226">
        <f>XLF!H226</f>
        <v>-2.071369655748603E-3</v>
      </c>
      <c r="C226">
        <f>XOP!H226</f>
        <v>2.55499894842901E-3</v>
      </c>
      <c r="D226">
        <f>XLK!H226</f>
        <v>-6.4791900145521461E-3</v>
      </c>
      <c r="E226">
        <f t="shared" si="3"/>
        <v>-1.9985202406239129E-3</v>
      </c>
      <c r="F226">
        <f>PRODUCT(F225,SUM(1,E226))</f>
        <v>104.80158730571119</v>
      </c>
    </row>
    <row r="227" spans="1:6">
      <c r="A227" s="1">
        <v>41963</v>
      </c>
      <c r="B227">
        <f>XLF!H227</f>
        <v>0</v>
      </c>
      <c r="C227">
        <f>XOP!H227</f>
        <v>3.3299495019729577E-2</v>
      </c>
      <c r="D227">
        <f>XLK!H227</f>
        <v>5.0725222709090169E-3</v>
      </c>
      <c r="E227">
        <f t="shared" si="3"/>
        <v>1.2790672430212863E-2</v>
      </c>
      <c r="F227">
        <f>PRODUCT(F226,SUM(1,E227))</f>
        <v>106.14207007910491</v>
      </c>
    </row>
    <row r="228" spans="1:6">
      <c r="A228" s="1">
        <v>41964</v>
      </c>
      <c r="B228">
        <f>XLF!H228</f>
        <v>4.9809322014433919E-3</v>
      </c>
      <c r="C228">
        <f>XOP!H228</f>
        <v>1.9565912623581514E-2</v>
      </c>
      <c r="D228">
        <f>XLK!H228</f>
        <v>1.4416088235991674E-3</v>
      </c>
      <c r="E228">
        <f t="shared" si="3"/>
        <v>8.6628178828746915E-3</v>
      </c>
      <c r="F228">
        <f>PRODUCT(F227,SUM(1,E228))</f>
        <v>107.06155950191152</v>
      </c>
    </row>
    <row r="229" spans="1:6">
      <c r="A229" s="1">
        <v>41967</v>
      </c>
      <c r="B229">
        <f>XLF!H229</f>
        <v>6.6089164273104009E-3</v>
      </c>
      <c r="C229">
        <f>XOP!H229</f>
        <v>-1.4029962423530896E-2</v>
      </c>
      <c r="D229">
        <f>XLK!H229</f>
        <v>5.2797188954610188E-3</v>
      </c>
      <c r="E229">
        <f t="shared" si="3"/>
        <v>-7.1377570025315878E-4</v>
      </c>
      <c r="F229">
        <f>PRODUCT(F228,SUM(1,E229))</f>
        <v>106.98514156230785</v>
      </c>
    </row>
    <row r="230" spans="1:6">
      <c r="A230" s="1">
        <v>41968</v>
      </c>
      <c r="B230">
        <f>XLF!H230</f>
        <v>-8.2036525567286632E-4</v>
      </c>
      <c r="C230">
        <f>XOP!H230</f>
        <v>-1.6519528309978947E-2</v>
      </c>
      <c r="D230">
        <f>XLK!H230</f>
        <v>4.7733338530255823E-4</v>
      </c>
      <c r="E230">
        <f t="shared" si="3"/>
        <v>-5.6208533934497514E-3</v>
      </c>
      <c r="F230">
        <f>PRODUCT(F229,SUM(1,E230))</f>
        <v>106.38379376630864</v>
      </c>
    </row>
    <row r="231" spans="1:6">
      <c r="A231" s="1">
        <v>41969</v>
      </c>
      <c r="B231">
        <f>XLF!H231</f>
        <v>1.2316188043457695E-3</v>
      </c>
      <c r="C231">
        <f>XOP!H231</f>
        <v>-2.7773126847345984E-2</v>
      </c>
      <c r="D231">
        <f>XLK!H231</f>
        <v>9.0669498148208613E-3</v>
      </c>
      <c r="E231">
        <f t="shared" si="3"/>
        <v>-5.8248527427264508E-3</v>
      </c>
      <c r="F231">
        <f>PRODUCT(F230,SUM(1,E231))</f>
        <v>105.76412383340731</v>
      </c>
    </row>
    <row r="232" spans="1:6">
      <c r="A232" s="1">
        <v>41971</v>
      </c>
      <c r="B232">
        <f>XLF!H232</f>
        <v>8.2075506924585585E-4</v>
      </c>
      <c r="C232">
        <f>XOP!H232</f>
        <v>-0.12624020566108904</v>
      </c>
      <c r="D232">
        <f>XLK!H232</f>
        <v>4.729549832500117E-3</v>
      </c>
      <c r="E232">
        <f t="shared" si="3"/>
        <v>-4.0229966919781014E-2</v>
      </c>
      <c r="F232">
        <f>PRODUCT(F231,SUM(1,E232))</f>
        <v>101.50923663028972</v>
      </c>
    </row>
    <row r="233" spans="1:6">
      <c r="A233" s="1">
        <v>41974</v>
      </c>
      <c r="B233">
        <f>XLF!H233</f>
        <v>-6.9674315222171832E-3</v>
      </c>
      <c r="C233">
        <f>XOP!H233</f>
        <v>-1.8989836577043218E-2</v>
      </c>
      <c r="D233">
        <f>XLK!H233</f>
        <v>-1.1296971309771218E-2</v>
      </c>
      <c r="E233">
        <f t="shared" si="3"/>
        <v>-1.241807980301054E-2</v>
      </c>
      <c r="F233">
        <f>PRODUCT(F232,SUM(1,E233))</f>
        <v>100.2486868290721</v>
      </c>
    </row>
    <row r="234" spans="1:6">
      <c r="A234" s="1">
        <v>41975</v>
      </c>
      <c r="B234">
        <f>XLF!H234</f>
        <v>9.4923636055406022E-3</v>
      </c>
      <c r="C234">
        <f>XOP!H234</f>
        <v>-4.3904836128172984E-3</v>
      </c>
      <c r="D234">
        <f>XLK!H234</f>
        <v>2.38307958586832E-4</v>
      </c>
      <c r="E234">
        <f t="shared" si="3"/>
        <v>1.7800626504367121E-3</v>
      </c>
      <c r="F234">
        <f>PRODUCT(F233,SUM(1,E234))</f>
        <v>100.42713577225186</v>
      </c>
    </row>
    <row r="235" spans="1:6">
      <c r="A235" s="1">
        <v>41976</v>
      </c>
      <c r="B235">
        <f>XLF!H235</f>
        <v>4.4974575693025312E-3</v>
      </c>
      <c r="C235">
        <f>XOP!H235</f>
        <v>2.2249177447433374E-2</v>
      </c>
      <c r="D235">
        <f>XLK!H235</f>
        <v>3.5695430280987231E-3</v>
      </c>
      <c r="E235">
        <f t="shared" si="3"/>
        <v>1.0105392681611543E-2</v>
      </c>
      <c r="F235">
        <f>PRODUCT(F234,SUM(1,E235))</f>
        <v>101.44199141511997</v>
      </c>
    </row>
    <row r="236" spans="1:6">
      <c r="A236" s="1">
        <v>41977</v>
      </c>
      <c r="B236">
        <f>XLF!H236</f>
        <v>1.2207108659122129E-3</v>
      </c>
      <c r="C236">
        <f>XOP!H236</f>
        <v>-3.2745059502247272E-2</v>
      </c>
      <c r="D236">
        <f>XLK!H236</f>
        <v>0</v>
      </c>
      <c r="E236">
        <f t="shared" si="3"/>
        <v>-1.0508116212111687E-2</v>
      </c>
      <c r="F236">
        <f>PRODUCT(F235,SUM(1,E236))</f>
        <v>100.37602718054185</v>
      </c>
    </row>
    <row r="237" spans="1:6">
      <c r="A237" s="1">
        <v>41978</v>
      </c>
      <c r="B237">
        <f>XLF!H237</f>
        <v>8.9430645621761031E-3</v>
      </c>
      <c r="C237">
        <f>XOP!H237</f>
        <v>-2.4326097310825568E-2</v>
      </c>
      <c r="D237">
        <f>XLK!H237</f>
        <v>-1.1858926396068014E-3</v>
      </c>
      <c r="E237">
        <f t="shared" si="3"/>
        <v>-5.5229751294187555E-3</v>
      </c>
      <c r="F237">
        <f>PRODUCT(F236,SUM(1,E237))</f>
        <v>99.821652878833859</v>
      </c>
    </row>
    <row r="238" spans="1:6">
      <c r="A238" s="1">
        <v>41981</v>
      </c>
      <c r="B238">
        <f>XLF!H238</f>
        <v>4.8347919070634154E-3</v>
      </c>
      <c r="C238">
        <f>XOP!H238</f>
        <v>-6.9811346971421606E-2</v>
      </c>
      <c r="D238">
        <f>XLK!H238</f>
        <v>-1.0208697055116909E-2</v>
      </c>
      <c r="E238">
        <f t="shared" si="3"/>
        <v>-2.5061750706491703E-2</v>
      </c>
      <c r="F238">
        <f>PRODUCT(F237,SUM(1,E238))</f>
        <v>97.319947499274576</v>
      </c>
    </row>
    <row r="239" spans="1:6">
      <c r="A239" s="1">
        <v>41982</v>
      </c>
      <c r="B239">
        <f>XLF!H239</f>
        <v>-2.4053208835783119E-3</v>
      </c>
      <c r="C239">
        <f>XOP!H239</f>
        <v>4.8470446572042095E-2</v>
      </c>
      <c r="D239">
        <f>XLK!H239</f>
        <v>-2.4002862768542164E-4</v>
      </c>
      <c r="E239">
        <f t="shared" si="3"/>
        <v>1.5275032353592788E-2</v>
      </c>
      <c r="F239">
        <f>PRODUCT(F238,SUM(1,E239))</f>
        <v>98.806512845975959</v>
      </c>
    </row>
    <row r="240" spans="1:6">
      <c r="A240" s="1">
        <v>41983</v>
      </c>
      <c r="B240">
        <f>XLF!H240</f>
        <v>-1.2861937886578058E-2</v>
      </c>
      <c r="C240">
        <f>XOP!H240</f>
        <v>-4.7933244012275833E-2</v>
      </c>
      <c r="D240">
        <f>XLK!H240</f>
        <v>-1.5115043907842463E-2</v>
      </c>
      <c r="E240">
        <f t="shared" si="3"/>
        <v>-2.5303408602232114E-2</v>
      </c>
      <c r="F240">
        <f>PRODUCT(F239,SUM(1,E240))</f>
        <v>96.306371278872533</v>
      </c>
    </row>
    <row r="241" spans="1:6">
      <c r="A241" s="1">
        <v>41984</v>
      </c>
      <c r="B241">
        <f>XLF!H241</f>
        <v>2.4428365259178725E-3</v>
      </c>
      <c r="C241">
        <f>XOP!H241</f>
        <v>-7.3843836356586061E-3</v>
      </c>
      <c r="D241">
        <f>XLK!H241</f>
        <v>4.3845426135567895E-3</v>
      </c>
      <c r="E241">
        <f t="shared" si="3"/>
        <v>-1.8566816539464787E-4</v>
      </c>
      <c r="F241">
        <f>PRODUCT(F240,SUM(1,E241))</f>
        <v>96.28849025160136</v>
      </c>
    </row>
    <row r="242" spans="1:6">
      <c r="A242" s="1">
        <v>41985</v>
      </c>
      <c r="B242">
        <f>XLF!H242</f>
        <v>-1.9496087729967602E-2</v>
      </c>
      <c r="C242">
        <f>XOP!H242</f>
        <v>-9.6936653492859567E-3</v>
      </c>
      <c r="D242">
        <f>XLK!H242</f>
        <v>-1.4794605406068195E-2</v>
      </c>
      <c r="E242">
        <f t="shared" si="3"/>
        <v>-1.4661452828440585E-2</v>
      </c>
      <c r="F242">
        <f>PRODUCT(F241,SUM(1,E242))</f>
        <v>94.876761093855748</v>
      </c>
    </row>
    <row r="243" spans="1:6">
      <c r="A243" s="1">
        <v>41988</v>
      </c>
      <c r="B243">
        <f>XLF!H243</f>
        <v>-9.1135986426385714E-3</v>
      </c>
      <c r="C243">
        <f>XOP!H243</f>
        <v>-2.6860933819391294E-2</v>
      </c>
      <c r="D243">
        <f>XLK!H243</f>
        <v>-6.154915153941648E-3</v>
      </c>
      <c r="E243">
        <f t="shared" si="3"/>
        <v>-1.4043149205323837E-2</v>
      </c>
      <c r="F243">
        <f>PRODUCT(F242,SUM(1,E243))</f>
        <v>93.544392581696869</v>
      </c>
    </row>
    <row r="244" spans="1:6">
      <c r="A244" s="1">
        <v>41989</v>
      </c>
      <c r="B244">
        <f>XLF!H244</f>
        <v>-9.6154427393064634E-3</v>
      </c>
      <c r="C244">
        <f>XOP!H244</f>
        <v>2.6432947689507144E-2</v>
      </c>
      <c r="D244">
        <f>XLK!H244</f>
        <v>-1.3376117190213782E-2</v>
      </c>
      <c r="E244">
        <f t="shared" si="3"/>
        <v>1.1471292533289656E-3</v>
      </c>
      <c r="F244">
        <f>PRODUCT(F243,SUM(1,E244))</f>
        <v>93.651700090912215</v>
      </c>
    </row>
    <row r="245" spans="1:6">
      <c r="A245" s="1">
        <v>41990</v>
      </c>
      <c r="B245">
        <f>XLF!H245</f>
        <v>2.2794242209843548E-2</v>
      </c>
      <c r="C245">
        <f>XOP!H245</f>
        <v>8.1130624590892486E-2</v>
      </c>
      <c r="D245">
        <f>XLK!H245</f>
        <v>1.8830046861352246E-2</v>
      </c>
      <c r="E245">
        <f t="shared" si="3"/>
        <v>4.0918304554029429E-2</v>
      </c>
      <c r="F245">
        <f>PRODUCT(F244,SUM(1,E245))</f>
        <v>97.48376887723478</v>
      </c>
    </row>
    <row r="246" spans="1:6">
      <c r="A246" s="1">
        <v>41991</v>
      </c>
      <c r="B246">
        <f>XLF!H246</f>
        <v>2.311201920723165E-2</v>
      </c>
      <c r="C246">
        <f>XOP!H246</f>
        <v>4.4262552818005495E-3</v>
      </c>
      <c r="D246">
        <f>XLK!H246</f>
        <v>2.8585483049975512E-2</v>
      </c>
      <c r="E246">
        <f t="shared" si="3"/>
        <v>1.8707919179669238E-2</v>
      </c>
      <c r="F246">
        <f>PRODUCT(F245,SUM(1,E246))</f>
        <v>99.307487346719654</v>
      </c>
    </row>
    <row r="247" spans="1:6">
      <c r="A247" s="1">
        <v>41992</v>
      </c>
      <c r="B247">
        <f>XLF!H247</f>
        <v>6.4874399294306199E-4</v>
      </c>
      <c r="C247">
        <f>XOP!H247</f>
        <v>5.3918805743044806E-2</v>
      </c>
      <c r="D247">
        <f>XLK!H247</f>
        <v>1.1079832494367218E-3</v>
      </c>
      <c r="E247">
        <f t="shared" si="3"/>
        <v>1.8558510995141528E-2</v>
      </c>
      <c r="F247">
        <f>PRODUCT(F246,SUM(1,E247))</f>
        <v>101.15048644254364</v>
      </c>
    </row>
    <row r="248" spans="1:6">
      <c r="A248" s="1">
        <v>41995</v>
      </c>
      <c r="B248">
        <f>XLF!H248</f>
        <v>6.8882279162462952E-3</v>
      </c>
      <c r="C248">
        <f>XOP!H248</f>
        <v>-2.8400230462992438E-2</v>
      </c>
      <c r="D248">
        <f>XLK!H248</f>
        <v>1.202801655678773E-2</v>
      </c>
      <c r="E248">
        <f t="shared" si="3"/>
        <v>-3.1613286633194715E-3</v>
      </c>
      <c r="F248">
        <f>PRODUCT(F247,SUM(1,E248))</f>
        <v>100.83071651044412</v>
      </c>
    </row>
    <row r="249" spans="1:6">
      <c r="A249" s="1">
        <v>41996</v>
      </c>
      <c r="B249">
        <f>XLF!H249</f>
        <v>5.6337850120088155E-3</v>
      </c>
      <c r="C249">
        <f>XOP!H249</f>
        <v>2.7994820519297442E-2</v>
      </c>
      <c r="D249">
        <f>XLK!H249</f>
        <v>2.6144763896194488E-3</v>
      </c>
      <c r="E249">
        <f t="shared" si="3"/>
        <v>1.2081027306975236E-2</v>
      </c>
      <c r="F249">
        <f>PRODUCT(F248,SUM(1,E249))</f>
        <v>102.04885514998867</v>
      </c>
    </row>
    <row r="250" spans="1:6">
      <c r="A250" s="1">
        <v>41997</v>
      </c>
      <c r="B250">
        <f>XLF!H250</f>
        <v>-1.6005848760824442E-3</v>
      </c>
      <c r="C250">
        <f>XOP!H250</f>
        <v>-1.7821160982029783E-2</v>
      </c>
      <c r="D250">
        <f>XLK!H250</f>
        <v>-9.4813044053944123E-4</v>
      </c>
      <c r="E250">
        <f t="shared" si="3"/>
        <v>-6.7899587662172229E-3</v>
      </c>
      <c r="F250">
        <f>PRODUCT(F249,SUM(1,E250))</f>
        <v>101.35594763138057</v>
      </c>
    </row>
    <row r="251" spans="1:6">
      <c r="A251" s="1">
        <v>41999</v>
      </c>
      <c r="B251">
        <f>XLF!H251</f>
        <v>0</v>
      </c>
      <c r="C251">
        <f>XOP!H251</f>
        <v>-4.8929571620769203E-3</v>
      </c>
      <c r="D251">
        <f>XLK!H251</f>
        <v>4.2711299303099604E-3</v>
      </c>
      <c r="E251">
        <f t="shared" si="3"/>
        <v>-2.0727574392231997E-4</v>
      </c>
      <c r="F251">
        <f>PRODUCT(F250,SUM(1,E251))</f>
        <v>101.33493900193433</v>
      </c>
    </row>
    <row r="252" spans="1:6">
      <c r="A252" s="1">
        <v>42002</v>
      </c>
      <c r="B252">
        <f>XLF!H252</f>
        <v>3.6067364107107576E-3</v>
      </c>
      <c r="C252">
        <f>XOP!H252</f>
        <v>-3.6875599144910835E-3</v>
      </c>
      <c r="D252">
        <f>XLK!H252</f>
        <v>-4.9621158468137125E-3</v>
      </c>
      <c r="E252">
        <f t="shared" si="3"/>
        <v>-1.6809797835313459E-3</v>
      </c>
      <c r="F252">
        <f>PRODUCT(F251,SUM(1,E252))</f>
        <v>101.1645970181067</v>
      </c>
    </row>
    <row r="253" spans="1:6">
      <c r="A253" s="1">
        <v>42003</v>
      </c>
      <c r="B253">
        <f>XLF!H253</f>
        <v>-1.1980421191885486E-3</v>
      </c>
      <c r="C253">
        <f>XOP!H253</f>
        <v>-1.3983424043704942E-2</v>
      </c>
      <c r="D253">
        <f>XLK!H253</f>
        <v>-7.1243355152393207E-3</v>
      </c>
      <c r="E253">
        <f t="shared" si="3"/>
        <v>-7.4352672260442716E-3</v>
      </c>
      <c r="F253">
        <f>PRODUCT(F252,SUM(1,E253))</f>
        <v>100.41241120546201</v>
      </c>
    </row>
    <row r="254" spans="1:6">
      <c r="A254" s="1">
        <v>42004</v>
      </c>
      <c r="B254">
        <f>XLF!H254</f>
        <v>-1.1195608248796174E-2</v>
      </c>
      <c r="C254">
        <f>XOP!H254</f>
        <v>-1.8766631066822075E-3</v>
      </c>
      <c r="D254">
        <f>XLK!H254</f>
        <v>-1.1001917266311676E-2</v>
      </c>
      <c r="E254">
        <f t="shared" si="3"/>
        <v>-8.024729540596685E-3</v>
      </c>
      <c r="F254">
        <f>PRODUCT(F253,SUM(1,E254))</f>
        <v>99.606628763019003</v>
      </c>
    </row>
    <row r="255" spans="1:6">
      <c r="A255" s="1">
        <v>42006</v>
      </c>
      <c r="B255">
        <f>XLF!H255</f>
        <v>0</v>
      </c>
      <c r="C255">
        <f>XOP!H255</f>
        <v>1.0238067152860278E-2</v>
      </c>
      <c r="D255">
        <f>XLK!H255</f>
        <v>-1.9347588920781622E-3</v>
      </c>
      <c r="E255">
        <f t="shared" si="3"/>
        <v>2.7677694202607058E-3</v>
      </c>
      <c r="F255">
        <f>PRODUCT(F254,SUM(1,E255))</f>
        <v>99.882316944164558</v>
      </c>
    </row>
    <row r="256" spans="1:6">
      <c r="A256" s="1">
        <v>42009</v>
      </c>
      <c r="B256">
        <f>XLF!H256</f>
        <v>-2.1026671710596967E-2</v>
      </c>
      <c r="C256">
        <f>XOP!H256</f>
        <v>-6.4116080709199594E-2</v>
      </c>
      <c r="D256">
        <f>XLK!H256</f>
        <v>-1.5265523352576325E-2</v>
      </c>
      <c r="E256">
        <f t="shared" si="3"/>
        <v>-3.3469425257457629E-2</v>
      </c>
      <c r="F256">
        <f>PRODUCT(F255,SUM(1,E256))</f>
        <v>96.539313202660139</v>
      </c>
    </row>
    <row r="257" spans="1:6">
      <c r="A257" s="1">
        <v>42010</v>
      </c>
      <c r="B257">
        <f>XLF!H257</f>
        <v>-1.5282655270402493E-2</v>
      </c>
      <c r="C257">
        <f>XOP!H257</f>
        <v>-3.0276273172625736E-2</v>
      </c>
      <c r="D257">
        <f>XLK!H257</f>
        <v>-1.2056734467443682E-2</v>
      </c>
      <c r="E257">
        <f t="shared" si="3"/>
        <v>-1.9205220970157304E-2</v>
      </c>
      <c r="F257">
        <f>PRODUCT(F256,SUM(1,E257))</f>
        <v>94.685254360295829</v>
      </c>
    </row>
    <row r="258" spans="1:6">
      <c r="A258" s="1">
        <v>42011</v>
      </c>
      <c r="B258">
        <f>XLF!H258</f>
        <v>1.0486150134227204E-2</v>
      </c>
      <c r="C258">
        <f>XOP!H258</f>
        <v>-1.0027074244344361E-2</v>
      </c>
      <c r="D258">
        <f>XLK!H258</f>
        <v>8.4680783585956883E-3</v>
      </c>
      <c r="E258">
        <f t="shared" si="3"/>
        <v>2.9757180828261769E-3</v>
      </c>
      <c r="F258">
        <f>PRODUCT(F257,SUM(1,E258))</f>
        <v>94.967010983872768</v>
      </c>
    </row>
    <row r="259" spans="1:6">
      <c r="A259" s="1">
        <v>42012</v>
      </c>
      <c r="B259">
        <f>XLF!H259</f>
        <v>1.4943994070200537E-2</v>
      </c>
      <c r="C259">
        <f>XOP!H259</f>
        <v>3.3839672035740023E-2</v>
      </c>
      <c r="D259">
        <f>XLK!H259</f>
        <v>2.1980856879317053E-2</v>
      </c>
      <c r="E259">
        <f t="shared" si="3"/>
        <v>2.3588174328419202E-2</v>
      </c>
      <c r="F259">
        <f>PRODUCT(F258,SUM(1,E259))</f>
        <v>97.207109394409258</v>
      </c>
    </row>
    <row r="260" spans="1:6">
      <c r="A260" s="1">
        <v>42013</v>
      </c>
      <c r="B260">
        <f>XLF!H260</f>
        <v>-1.3496827613303022E-2</v>
      </c>
      <c r="C260">
        <f>XOP!H260</f>
        <v>7.7932127357629114E-3</v>
      </c>
      <c r="D260">
        <f>XLK!H260</f>
        <v>-3.1417240658662823E-3</v>
      </c>
      <c r="E260">
        <f t="shared" si="3"/>
        <v>-2.9484463144687973E-3</v>
      </c>
      <c r="F260">
        <f>PRODUCT(F259,SUM(1,E260))</f>
        <v>96.920499450975143</v>
      </c>
    </row>
    <row r="261" spans="1:6">
      <c r="A261" s="1">
        <v>42016</v>
      </c>
      <c r="B261">
        <f>XLF!H261</f>
        <v>-8.2918916260809883E-3</v>
      </c>
      <c r="C261">
        <f>XOP!H261</f>
        <v>-4.7724075911050767E-2</v>
      </c>
      <c r="D261">
        <f>XLK!H261</f>
        <v>-1.1636368713417061E-2</v>
      </c>
      <c r="E261">
        <f t="shared" ref="E261:E324" si="4">AVERAGE(B261,C261,D261)</f>
        <v>-2.2550778750182937E-2</v>
      </c>
      <c r="F261">
        <f>PRODUCT(F260,SUM(1,E261))</f>
        <v>94.734866711498967</v>
      </c>
    </row>
    <row r="262" spans="1:6">
      <c r="A262" s="1">
        <v>42017</v>
      </c>
      <c r="B262">
        <f>XLF!H262</f>
        <v>-3.3441819439214075E-3</v>
      </c>
      <c r="C262">
        <f>XOP!H262</f>
        <v>-5.5687468129802624E-3</v>
      </c>
      <c r="D262">
        <f>XLK!H262</f>
        <v>-7.3566995545874315E-4</v>
      </c>
      <c r="E262">
        <f t="shared" si="4"/>
        <v>-3.2161995707868044E-3</v>
      </c>
      <c r="F262">
        <f>PRODUCT(F261,SUM(1,E262))</f>
        <v>94.430180473842896</v>
      </c>
    </row>
    <row r="263" spans="1:6">
      <c r="A263" s="1">
        <v>42018</v>
      </c>
      <c r="B263">
        <f>XLF!H263</f>
        <v>-1.4262171548512309E-2</v>
      </c>
      <c r="C263">
        <f>XOP!H263</f>
        <v>2.7298274182424823E-2</v>
      </c>
      <c r="D263">
        <f>XLK!H263</f>
        <v>-5.6459176897578458E-3</v>
      </c>
      <c r="E263">
        <f t="shared" si="4"/>
        <v>2.4633949813848894E-3</v>
      </c>
      <c r="F263">
        <f>PRODUCT(F262,SUM(1,E263))</f>
        <v>94.662799306513421</v>
      </c>
    </row>
    <row r="264" spans="1:6">
      <c r="A264" s="1">
        <v>42019</v>
      </c>
      <c r="B264">
        <f>XLF!H264</f>
        <v>-1.2340250654157838E-2</v>
      </c>
      <c r="C264">
        <f>XOP!H264</f>
        <v>-3.3613027561477958E-2</v>
      </c>
      <c r="D264">
        <f>XLK!H264</f>
        <v>-1.2836039462791667E-2</v>
      </c>
      <c r="E264">
        <f t="shared" si="4"/>
        <v>-1.9596439226142487E-2</v>
      </c>
      <c r="F264">
        <f>PRODUCT(F263,SUM(1,E264))</f>
        <v>92.8077455129268</v>
      </c>
    </row>
    <row r="265" spans="1:6">
      <c r="A265" s="1">
        <v>42020</v>
      </c>
      <c r="B265">
        <f>XLF!H265</f>
        <v>1.2063664495020329E-2</v>
      </c>
      <c r="C265">
        <f>XOP!H265</f>
        <v>4.5358290153090633E-2</v>
      </c>
      <c r="D265">
        <f>XLK!H265</f>
        <v>9.7522163731762479E-3</v>
      </c>
      <c r="E265">
        <f t="shared" si="4"/>
        <v>2.2391390340429071E-2</v>
      </c>
      <c r="F265">
        <f>PRODUCT(F264,SUM(1,E265))</f>
        <v>94.88583996932195</v>
      </c>
    </row>
    <row r="266" spans="1:6">
      <c r="A266" s="1">
        <v>42024</v>
      </c>
      <c r="B266">
        <f>XLF!H266</f>
        <v>-4.2569213482865917E-3</v>
      </c>
      <c r="C266">
        <f>XOP!H266</f>
        <v>-1.6861443459178872E-2</v>
      </c>
      <c r="D266">
        <f>XLK!H266</f>
        <v>8.4200703107155887E-3</v>
      </c>
      <c r="E266">
        <f t="shared" si="4"/>
        <v>-4.2327648322499582E-3</v>
      </c>
      <c r="F266">
        <f>PRODUCT(F265,SUM(1,E266))</f>
        <v>94.4842105228213</v>
      </c>
    </row>
    <row r="267" spans="1:6">
      <c r="A267" s="1">
        <v>42025</v>
      </c>
      <c r="B267">
        <f>XLF!H267</f>
        <v>2.5649214962312375E-3</v>
      </c>
      <c r="C267">
        <f>XOP!H267</f>
        <v>3.8417382754901801E-2</v>
      </c>
      <c r="D267">
        <f>XLK!H267</f>
        <v>1.7193340718586511E-3</v>
      </c>
      <c r="E267">
        <f t="shared" si="4"/>
        <v>1.423387944099723E-2</v>
      </c>
      <c r="F267">
        <f>PRODUCT(F266,SUM(1,E267))</f>
        <v>95.829087384480943</v>
      </c>
    </row>
    <row r="268" spans="1:6">
      <c r="A268" s="1">
        <v>42026</v>
      </c>
      <c r="B268">
        <f>XLF!H268</f>
        <v>2.4733437706772381E-2</v>
      </c>
      <c r="C268">
        <f>XOP!H268</f>
        <v>2.2020011426080778E-4</v>
      </c>
      <c r="D268">
        <f>XLK!H268</f>
        <v>1.6425405094249213E-2</v>
      </c>
      <c r="E268">
        <f t="shared" si="4"/>
        <v>1.3793014305094135E-2</v>
      </c>
      <c r="F268">
        <f>PRODUCT(F267,SUM(1,E268))</f>
        <v>97.150859357619211</v>
      </c>
    </row>
    <row r="269" spans="1:6">
      <c r="A269" s="1">
        <v>42027</v>
      </c>
      <c r="B269">
        <f>XLF!H269</f>
        <v>-1.0820047332285549E-2</v>
      </c>
      <c r="C269">
        <f>XOP!H269</f>
        <v>2.2016450180579561E-3</v>
      </c>
      <c r="D269">
        <f>XLK!H269</f>
        <v>-2.4133208801099191E-4</v>
      </c>
      <c r="E269">
        <f t="shared" si="4"/>
        <v>-2.9532448007461944E-3</v>
      </c>
      <c r="F269">
        <f>PRODUCT(F268,SUM(1,E269))</f>
        <v>96.863949087333296</v>
      </c>
    </row>
    <row r="270" spans="1:6">
      <c r="A270" s="1">
        <v>42030</v>
      </c>
      <c r="B270">
        <f>XLF!H270</f>
        <v>5.0485784407358677E-3</v>
      </c>
      <c r="C270">
        <f>XOP!H270</f>
        <v>2.4165277784008898E-2</v>
      </c>
      <c r="D270">
        <f>XLK!H270</f>
        <v>-4.1014648146775225E-3</v>
      </c>
      <c r="E270">
        <f t="shared" si="4"/>
        <v>8.3707971366890812E-3</v>
      </c>
      <c r="F270">
        <f>PRODUCT(F269,SUM(1,E270))</f>
        <v>97.674777555001938</v>
      </c>
    </row>
    <row r="271" spans="1:6">
      <c r="A271" s="1">
        <v>42031</v>
      </c>
      <c r="B271">
        <f>XLF!H271</f>
        <v>-1.0883332482304822E-2</v>
      </c>
      <c r="C271">
        <f>XOP!H271</f>
        <v>1.9304858422124604E-2</v>
      </c>
      <c r="D271">
        <f>XLK!H271</f>
        <v>-2.8827048526897863E-2</v>
      </c>
      <c r="E271">
        <f t="shared" si="4"/>
        <v>-6.801840862359361E-3</v>
      </c>
      <c r="F271">
        <f>PRODUCT(F270,SUM(1,E271))</f>
        <v>97.010409261806473</v>
      </c>
    </row>
    <row r="272" spans="1:6">
      <c r="A272" s="1">
        <v>42032</v>
      </c>
      <c r="B272">
        <f>XLF!H272</f>
        <v>-1.8197018917512107E-2</v>
      </c>
      <c r="C272">
        <f>XOP!H272</f>
        <v>-5.6607485136085316E-2</v>
      </c>
      <c r="D272">
        <f>XLK!H272</f>
        <v>-1.7465767328918786E-3</v>
      </c>
      <c r="E272">
        <f t="shared" si="4"/>
        <v>-2.5517026928829765E-2</v>
      </c>
      <c r="F272">
        <f>PRODUCT(F271,SUM(1,E272))</f>
        <v>94.53499203629616</v>
      </c>
    </row>
    <row r="273" spans="1:6">
      <c r="A273" s="1">
        <v>42033</v>
      </c>
      <c r="B273">
        <f>XLF!H273</f>
        <v>8.1899427399384477E-3</v>
      </c>
      <c r="C273">
        <f>XOP!H273</f>
        <v>7.5835675238992298E-3</v>
      </c>
      <c r="D273">
        <f>XLK!H273</f>
        <v>9.4955401205049812E-3</v>
      </c>
      <c r="E273">
        <f t="shared" si="4"/>
        <v>8.4230167947808871E-3</v>
      </c>
      <c r="F273">
        <f>PRODUCT(F272,SUM(1,E273))</f>
        <v>95.331261861912367</v>
      </c>
    </row>
    <row r="274" spans="1:6">
      <c r="A274" s="1">
        <v>42034</v>
      </c>
      <c r="B274">
        <f>XLF!H274</f>
        <v>-1.624651111619747E-2</v>
      </c>
      <c r="C274">
        <f>XOP!H274</f>
        <v>2.2360770755097899E-2</v>
      </c>
      <c r="D274">
        <f>XLK!H274</f>
        <v>-1.2376354164912029E-2</v>
      </c>
      <c r="E274">
        <f t="shared" si="4"/>
        <v>-2.0873648420038668E-3</v>
      </c>
      <c r="F274">
        <f>PRODUCT(F273,SUM(1,E274))</f>
        <v>95.132270737557945</v>
      </c>
    </row>
    <row r="275" spans="1:6">
      <c r="A275" s="1">
        <v>42037</v>
      </c>
      <c r="B275">
        <f>XLF!H275</f>
        <v>1.6080049240342242E-2</v>
      </c>
      <c r="C275">
        <f>XOP!H275</f>
        <v>5.8466372541830194E-2</v>
      </c>
      <c r="D275">
        <f>XLK!H275</f>
        <v>1.0275807495125411E-2</v>
      </c>
      <c r="E275">
        <f t="shared" si="4"/>
        <v>2.8274076425765949E-2</v>
      </c>
      <c r="F275">
        <f>PRODUCT(F274,SUM(1,E275))</f>
        <v>97.822047830948307</v>
      </c>
    </row>
    <row r="276" spans="1:6">
      <c r="A276" s="1">
        <v>42038</v>
      </c>
      <c r="B276">
        <f>XLF!H276</f>
        <v>1.6680536191171103E-2</v>
      </c>
      <c r="C276">
        <f>XOP!H276</f>
        <v>5.0327537294812673E-2</v>
      </c>
      <c r="D276">
        <f>XLK!H276</f>
        <v>1.1411537278249442E-2</v>
      </c>
      <c r="E276">
        <f t="shared" si="4"/>
        <v>2.6139870254744405E-2</v>
      </c>
      <c r="F276">
        <f>PRODUCT(F275,SUM(1,E276))</f>
        <v>100.37910346930269</v>
      </c>
    </row>
    <row r="277" spans="1:6">
      <c r="A277" s="1">
        <v>42039</v>
      </c>
      <c r="B277">
        <f>XLF!H277</f>
        <v>-2.5242892203679338E-3</v>
      </c>
      <c r="C277">
        <f>XOP!H277</f>
        <v>-2.1231173972859937E-2</v>
      </c>
      <c r="D277">
        <f>XLK!H277</f>
        <v>1.9621728132428111E-3</v>
      </c>
      <c r="E277">
        <f t="shared" si="4"/>
        <v>-7.2644301266616869E-3</v>
      </c>
      <c r="F277">
        <f>PRODUCT(F276,SUM(1,E277))</f>
        <v>99.649906485973005</v>
      </c>
    </row>
    <row r="278" spans="1:6">
      <c r="A278" s="1">
        <v>42040</v>
      </c>
      <c r="B278">
        <f>XLF!H278</f>
        <v>1.0122709528014218E-2</v>
      </c>
      <c r="C278">
        <f>XOP!H278</f>
        <v>2.9452722801706462E-2</v>
      </c>
      <c r="D278">
        <f>XLK!H278</f>
        <v>9.3022751194306239E-3</v>
      </c>
      <c r="E278">
        <f t="shared" si="4"/>
        <v>1.6292569149717103E-2</v>
      </c>
      <c r="F278">
        <f>PRODUCT(F277,SUM(1,E278))</f>
        <v>101.27345947815856</v>
      </c>
    </row>
    <row r="279" spans="1:6">
      <c r="A279" s="1">
        <v>42041</v>
      </c>
      <c r="B279">
        <f>XLF!H279</f>
        <v>7.933104762633281E-3</v>
      </c>
      <c r="C279">
        <f>XOP!H279</f>
        <v>5.0261575386402208E-3</v>
      </c>
      <c r="D279">
        <f>XLK!H279</f>
        <v>-3.1531547507806846E-3</v>
      </c>
      <c r="E279">
        <f t="shared" si="4"/>
        <v>3.2687025168309392E-3</v>
      </c>
      <c r="F279">
        <f>PRODUCT(F278,SUM(1,E279))</f>
        <v>101.604492290043</v>
      </c>
    </row>
    <row r="280" spans="1:6">
      <c r="A280" s="1">
        <v>42044</v>
      </c>
      <c r="B280">
        <f>XLF!H280</f>
        <v>-4.9711357429760954E-3</v>
      </c>
      <c r="C280">
        <f>XOP!H280</f>
        <v>-1.3463394152466444E-3</v>
      </c>
      <c r="D280">
        <f>XLK!H280</f>
        <v>-1.4600739243846505E-3</v>
      </c>
      <c r="E280">
        <f t="shared" si="4"/>
        <v>-2.5925163608691302E-3</v>
      </c>
      <c r="F280">
        <f>PRODUCT(F279,SUM(1,E280))</f>
        <v>101.34108098144327</v>
      </c>
    </row>
    <row r="281" spans="1:6">
      <c r="A281" s="1">
        <v>42045</v>
      </c>
      <c r="B281">
        <f>XLF!H281</f>
        <v>7.9104153618924505E-3</v>
      </c>
      <c r="C281">
        <f>XOP!H281</f>
        <v>-2.2342059677361508E-2</v>
      </c>
      <c r="D281">
        <f>XLK!H281</f>
        <v>1.4863971928045939E-2</v>
      </c>
      <c r="E281">
        <f t="shared" si="4"/>
        <v>1.4410920419229376E-4</v>
      </c>
      <c r="F281">
        <f>PRODUCT(F280,SUM(1,E281))</f>
        <v>101.35568516397549</v>
      </c>
    </row>
    <row r="282" spans="1:6">
      <c r="A282" s="1">
        <v>42046</v>
      </c>
      <c r="B282">
        <f>XLF!H282</f>
        <v>0</v>
      </c>
      <c r="C282">
        <f>XOP!H282</f>
        <v>0</v>
      </c>
      <c r="D282">
        <f>XLK!H282</f>
        <v>3.8413763337521965E-3</v>
      </c>
      <c r="E282">
        <f t="shared" si="4"/>
        <v>1.2804587779173988E-3</v>
      </c>
      <c r="F282">
        <f>PRODUCT(F281,SUM(1,E282))</f>
        <v>101.48546694073553</v>
      </c>
    </row>
    <row r="283" spans="1:6">
      <c r="A283" s="1">
        <v>42047</v>
      </c>
      <c r="B283">
        <f>XLF!H283</f>
        <v>9.9131589041317261E-3</v>
      </c>
      <c r="C283">
        <f>XOP!H283</f>
        <v>2.3443528457253591E-2</v>
      </c>
      <c r="D283">
        <f>XLK!H283</f>
        <v>1.363329889340513E-2</v>
      </c>
      <c r="E283">
        <f t="shared" si="4"/>
        <v>1.5663328751596817E-2</v>
      </c>
      <c r="F283">
        <f>PRODUCT(F282,SUM(1,E283))</f>
        <v>103.07506717293758</v>
      </c>
    </row>
    <row r="284" spans="1:6">
      <c r="A284" s="1">
        <v>42048</v>
      </c>
      <c r="B284">
        <f>XLF!H284</f>
        <v>-8.1784764258497158E-4</v>
      </c>
      <c r="C284">
        <f>XOP!H284</f>
        <v>2.6371451753439048E-2</v>
      </c>
      <c r="D284">
        <f>XLK!H284</f>
        <v>6.3705873403524897E-3</v>
      </c>
      <c r="E284">
        <f t="shared" si="4"/>
        <v>1.0641397150402188E-2</v>
      </c>
      <c r="F284">
        <f>PRODUCT(F283,SUM(1,E284))</f>
        <v>104.17192989902919</v>
      </c>
    </row>
    <row r="285" spans="1:6">
      <c r="A285" s="1">
        <v>42052</v>
      </c>
      <c r="B285">
        <f>XLF!H285</f>
        <v>3.2741283472252636E-3</v>
      </c>
      <c r="C285">
        <f>XOP!H285</f>
        <v>1.1628077794848181E-2</v>
      </c>
      <c r="D285">
        <f>XLK!H285</f>
        <v>4.6903903254525098E-4</v>
      </c>
      <c r="E285">
        <f t="shared" si="4"/>
        <v>5.1237483915395647E-3</v>
      </c>
      <c r="F285">
        <f>PRODUCT(F284,SUM(1,E285))</f>
        <v>104.70568065729292</v>
      </c>
    </row>
    <row r="286" spans="1:6">
      <c r="A286" s="1">
        <v>42053</v>
      </c>
      <c r="B286">
        <f>XLF!H286</f>
        <v>-6.1196226985310576E-3</v>
      </c>
      <c r="C286">
        <f>XOP!H286</f>
        <v>-2.2246981051414375E-2</v>
      </c>
      <c r="D286">
        <f>XLK!H286</f>
        <v>9.3755919059098898E-4</v>
      </c>
      <c r="E286">
        <f t="shared" si="4"/>
        <v>-9.1430148531181487E-3</v>
      </c>
      <c r="F286">
        <f>PRODUCT(F285,SUM(1,E286))</f>
        <v>103.74835506383744</v>
      </c>
    </row>
    <row r="287" spans="1:6">
      <c r="A287" s="1">
        <v>42054</v>
      </c>
      <c r="B287">
        <f>XLF!H287</f>
        <v>-4.1048285397365849E-3</v>
      </c>
      <c r="C287">
        <f>XOP!H287</f>
        <v>3.7928044329799642E-4</v>
      </c>
      <c r="D287">
        <f>XLK!H287</f>
        <v>3.5120599159792032E-3</v>
      </c>
      <c r="E287">
        <f t="shared" si="4"/>
        <v>-7.1162726819795085E-5</v>
      </c>
      <c r="F287">
        <f>PRODUCT(F286,SUM(1,E287))</f>
        <v>103.74097204798802</v>
      </c>
    </row>
    <row r="288" spans="1:6">
      <c r="A288" s="1">
        <v>42055</v>
      </c>
      <c r="B288">
        <f>XLF!H288</f>
        <v>7.4192425068003668E-3</v>
      </c>
      <c r="C288">
        <f>XOP!H288</f>
        <v>-8.5292011717828103E-3</v>
      </c>
      <c r="D288">
        <f>XLK!H288</f>
        <v>5.1331775431127206E-3</v>
      </c>
      <c r="E288">
        <f t="shared" si="4"/>
        <v>1.341072959376759E-3</v>
      </c>
      <c r="F288">
        <f>PRODUCT(F287,SUM(1,E288))</f>
        <v>103.88009626038104</v>
      </c>
    </row>
    <row r="289" spans="1:6">
      <c r="A289" s="1">
        <v>42058</v>
      </c>
      <c r="B289">
        <f>XLF!H289</f>
        <v>-2.4551478731672386E-3</v>
      </c>
      <c r="C289">
        <f>XOP!H289</f>
        <v>-9.7496906509969301E-3</v>
      </c>
      <c r="D289">
        <f>XLK!H289</f>
        <v>6.9645739931728956E-4</v>
      </c>
      <c r="E289">
        <f t="shared" si="4"/>
        <v>-3.8361270416156262E-3</v>
      </c>
      <c r="F289">
        <f>PRODUCT(F288,SUM(1,E289))</f>
        <v>103.48159901403096</v>
      </c>
    </row>
    <row r="290" spans="1:6">
      <c r="A290" s="1">
        <v>42059</v>
      </c>
      <c r="B290">
        <f>XLF!H290</f>
        <v>4.9226819750673896E-3</v>
      </c>
      <c r="C290">
        <f>XOP!H290</f>
        <v>-9.6510898528407731E-4</v>
      </c>
      <c r="D290">
        <f>XLK!H290</f>
        <v>3.0152293111663018E-3</v>
      </c>
      <c r="E290">
        <f t="shared" si="4"/>
        <v>2.3242674336498713E-3</v>
      </c>
      <c r="F290">
        <f>PRODUCT(F289,SUM(1,E290))</f>
        <v>103.72211792460129</v>
      </c>
    </row>
    <row r="291" spans="1:6">
      <c r="A291" s="1">
        <v>42060</v>
      </c>
      <c r="B291">
        <f>XLF!H291</f>
        <v>0</v>
      </c>
      <c r="C291">
        <f>XOP!H291</f>
        <v>1.8937310624226183E-2</v>
      </c>
      <c r="D291">
        <f>XLK!H291</f>
        <v>-6.2441698613574957E-3</v>
      </c>
      <c r="E291">
        <f t="shared" si="4"/>
        <v>4.2310469209562293E-3</v>
      </c>
      <c r="F291">
        <f>PRODUCT(F290,SUM(1,E291))</f>
        <v>104.16097107228124</v>
      </c>
    </row>
    <row r="292" spans="1:6">
      <c r="A292" s="1">
        <v>42061</v>
      </c>
      <c r="B292">
        <f>XLF!H292</f>
        <v>-2.4494337320954754E-3</v>
      </c>
      <c r="C292">
        <f>XOP!H292</f>
        <v>-2.2567932630452831E-2</v>
      </c>
      <c r="D292">
        <f>XLK!H292</f>
        <v>6.2834045064030959E-3</v>
      </c>
      <c r="E292">
        <f t="shared" si="4"/>
        <v>-6.2446539520484038E-3</v>
      </c>
      <c r="F292">
        <f>PRODUCT(F291,SUM(1,E292))</f>
        <v>103.51052185262552</v>
      </c>
    </row>
    <row r="293" spans="1:6">
      <c r="A293" s="1">
        <v>42062</v>
      </c>
      <c r="B293">
        <f>XLF!H293</f>
        <v>-3.6823614298888102E-3</v>
      </c>
      <c r="C293">
        <f>XOP!H293</f>
        <v>-1.4163801597950561E-2</v>
      </c>
      <c r="D293">
        <f>XLK!H293</f>
        <v>-3.4691162184889504E-3</v>
      </c>
      <c r="E293">
        <f t="shared" si="4"/>
        <v>-7.1050930821094406E-3</v>
      </c>
      <c r="F293">
        <f>PRODUCT(F292,SUM(1,E293))</f>
        <v>102.77506995988489</v>
      </c>
    </row>
    <row r="294" spans="1:6">
      <c r="A294" s="1">
        <v>42065</v>
      </c>
      <c r="B294">
        <f>XLF!H294</f>
        <v>7.392183805547182E-3</v>
      </c>
      <c r="C294">
        <f>XOP!H294</f>
        <v>-1.7122768841631591E-2</v>
      </c>
      <c r="D294">
        <f>XLK!H294</f>
        <v>7.8908065432663557E-3</v>
      </c>
      <c r="E294">
        <f t="shared" si="4"/>
        <v>-6.1325949760601803E-4</v>
      </c>
      <c r="F294">
        <f>PRODUCT(F293,SUM(1,E294))</f>
        <v>102.71204217211486</v>
      </c>
    </row>
    <row r="295" spans="1:6">
      <c r="A295" s="1">
        <v>42066</v>
      </c>
      <c r="B295">
        <f>XLF!H295</f>
        <v>-2.8536700862715069E-3</v>
      </c>
      <c r="C295">
        <f>XOP!H295</f>
        <v>1.3015852469294667E-2</v>
      </c>
      <c r="D295">
        <f>XLK!H295</f>
        <v>-6.6775954792396772E-3</v>
      </c>
      <c r="E295">
        <f t="shared" si="4"/>
        <v>1.1615289679278277E-3</v>
      </c>
      <c r="F295">
        <f>PRODUCT(F294,SUM(1,E295))</f>
        <v>102.8313451844528</v>
      </c>
    </row>
    <row r="296" spans="1:6">
      <c r="A296" s="1">
        <v>42067</v>
      </c>
      <c r="B296">
        <f>XLF!H296</f>
        <v>-6.1323703055772161E-3</v>
      </c>
      <c r="C296">
        <f>XOP!H296</f>
        <v>5.3369834855168385E-3</v>
      </c>
      <c r="D296">
        <f>XLK!H296</f>
        <v>-3.9406603767679878E-3</v>
      </c>
      <c r="E296">
        <f t="shared" si="4"/>
        <v>-1.5786823989427884E-3</v>
      </c>
      <c r="F296">
        <f>PRODUCT(F295,SUM(1,E296))</f>
        <v>102.6690071497505</v>
      </c>
    </row>
    <row r="297" spans="1:6">
      <c r="A297" s="1">
        <v>42068</v>
      </c>
      <c r="B297">
        <f>XLF!H297</f>
        <v>4.1140559219586615E-3</v>
      </c>
      <c r="C297">
        <f>XOP!H297</f>
        <v>-1.0027300548739498E-2</v>
      </c>
      <c r="D297">
        <f>XLK!H297</f>
        <v>-1.1635769447944319E-3</v>
      </c>
      <c r="E297">
        <f t="shared" si="4"/>
        <v>-2.3589405238584227E-3</v>
      </c>
      <c r="F297">
        <f>PRODUCT(F296,SUM(1,E297))</f>
        <v>102.42681706824064</v>
      </c>
    </row>
    <row r="298" spans="1:6">
      <c r="A298" s="1">
        <v>42069</v>
      </c>
      <c r="B298">
        <f>XLF!H298</f>
        <v>-7.3749115533805606E-3</v>
      </c>
      <c r="C298">
        <f>XOP!H298</f>
        <v>-2.1449850143780983E-2</v>
      </c>
      <c r="D298">
        <f>XLK!H298</f>
        <v>-1.2348430559593431E-2</v>
      </c>
      <c r="E298">
        <f t="shared" si="4"/>
        <v>-1.3724397418918325E-2</v>
      </c>
      <c r="F298">
        <f>PRODUCT(F297,SUM(1,E298))</f>
        <v>101.02107072444126</v>
      </c>
    </row>
    <row r="299" spans="1:6">
      <c r="A299" s="1">
        <v>42072</v>
      </c>
      <c r="B299">
        <f>XLF!H299</f>
        <v>4.5402170684316831E-3</v>
      </c>
      <c r="C299">
        <f>XOP!H299</f>
        <v>-1.1974955251354899E-2</v>
      </c>
      <c r="D299">
        <f>XLK!H299</f>
        <v>4.7180691068862612E-3</v>
      </c>
      <c r="E299">
        <f t="shared" si="4"/>
        <v>-9.0555635867898502E-4</v>
      </c>
      <c r="F299">
        <f>PRODUCT(F298,SUM(1,E299))</f>
        <v>100.92959045148619</v>
      </c>
    </row>
    <row r="300" spans="1:6">
      <c r="A300" s="1">
        <v>42073</v>
      </c>
      <c r="B300">
        <f>XLF!H300</f>
        <v>-2.1363755338948583E-2</v>
      </c>
      <c r="C300">
        <f>XOP!H300</f>
        <v>-2.4856507221203368E-2</v>
      </c>
      <c r="D300">
        <f>XLK!H300</f>
        <v>-2.0427628976907235E-2</v>
      </c>
      <c r="E300">
        <f t="shared" si="4"/>
        <v>-2.2215963845686398E-2</v>
      </c>
      <c r="F300">
        <f>PRODUCT(F299,SUM(1,E300))</f>
        <v>98.687342319056043</v>
      </c>
    </row>
    <row r="301" spans="1:6">
      <c r="A301" s="1">
        <v>42074</v>
      </c>
      <c r="B301">
        <f>XLF!H301</f>
        <v>6.2963940772359922E-3</v>
      </c>
      <c r="C301">
        <f>XOP!H301</f>
        <v>1.6010507047386359E-2</v>
      </c>
      <c r="D301">
        <f>XLK!H301</f>
        <v>-6.4715589672359464E-3</v>
      </c>
      <c r="E301">
        <f t="shared" si="4"/>
        <v>5.278447385795468E-3</v>
      </c>
      <c r="F301">
        <f>PRODUCT(F300,SUM(1,E301))</f>
        <v>99.208258263131157</v>
      </c>
    </row>
    <row r="302" spans="1:6">
      <c r="A302" s="1">
        <v>42075</v>
      </c>
      <c r="B302">
        <f>XLF!H302</f>
        <v>2.1694088977603918E-2</v>
      </c>
      <c r="C302">
        <f>XOP!H302</f>
        <v>-9.1231612042344031E-3</v>
      </c>
      <c r="D302">
        <f>XLK!H302</f>
        <v>6.5137128440015445E-3</v>
      </c>
      <c r="E302">
        <f t="shared" si="4"/>
        <v>6.3615468724570199E-3</v>
      </c>
      <c r="F302">
        <f>PRODUCT(F301,SUM(1,E302))</f>
        <v>99.839376248206875</v>
      </c>
    </row>
    <row r="303" spans="1:6">
      <c r="A303" s="1">
        <v>42076</v>
      </c>
      <c r="B303">
        <f>XLF!H303</f>
        <v>-6.9415510575665086E-3</v>
      </c>
      <c r="C303">
        <f>XOP!H303</f>
        <v>-1.2554217256081194E-3</v>
      </c>
      <c r="D303">
        <f>XLK!H303</f>
        <v>-5.5126776757368212E-3</v>
      </c>
      <c r="E303">
        <f t="shared" si="4"/>
        <v>-4.5698834863038161E-3</v>
      </c>
      <c r="F303">
        <f>PRODUCT(F302,SUM(1,E303))</f>
        <v>99.383121931407317</v>
      </c>
    </row>
    <row r="304" spans="1:6">
      <c r="A304" s="1">
        <v>42079</v>
      </c>
      <c r="B304">
        <f>XLF!H304</f>
        <v>1.233552591868642E-2</v>
      </c>
      <c r="C304">
        <f>XOP!H304</f>
        <v>-2.7236862415453084E-3</v>
      </c>
      <c r="D304">
        <f>XLK!H304</f>
        <v>1.1809917170296029E-2</v>
      </c>
      <c r="E304">
        <f t="shared" si="4"/>
        <v>7.1405856158123808E-3</v>
      </c>
      <c r="F304">
        <f>PRODUCT(F303,SUM(1,E304))</f>
        <v>100.09277562232526</v>
      </c>
    </row>
    <row r="305" spans="1:6">
      <c r="A305" s="1">
        <v>42080</v>
      </c>
      <c r="B305">
        <f>XLF!H305</f>
        <v>-2.4371979997995911E-3</v>
      </c>
      <c r="C305">
        <f>XOP!H305</f>
        <v>-1.218463807174407E-2</v>
      </c>
      <c r="D305">
        <f>XLK!H305</f>
        <v>2.3815522093422167E-4</v>
      </c>
      <c r="E305">
        <f t="shared" si="4"/>
        <v>-4.7945602835364797E-3</v>
      </c>
      <c r="F305">
        <f>PRODUCT(F304,SUM(1,E305))</f>
        <v>99.612874775657531</v>
      </c>
    </row>
    <row r="306" spans="1:6">
      <c r="A306" s="1">
        <v>42081</v>
      </c>
      <c r="B306">
        <f>XLF!H306</f>
        <v>5.7012070461722282E-3</v>
      </c>
      <c r="C306">
        <f>XOP!H306</f>
        <v>4.8489663568307646E-2</v>
      </c>
      <c r="D306">
        <f>XLK!H306</f>
        <v>1.3575071192474477E-2</v>
      </c>
      <c r="E306">
        <f t="shared" si="4"/>
        <v>2.2588647268984782E-2</v>
      </c>
      <c r="F306">
        <f>PRODUCT(F305,SUM(1,E306))</f>
        <v>101.8629948674144</v>
      </c>
    </row>
    <row r="307" spans="1:6">
      <c r="A307" s="1">
        <v>42082</v>
      </c>
      <c r="B307">
        <f>XLF!H307</f>
        <v>-9.3123658307516875E-3</v>
      </c>
      <c r="C307">
        <f>XOP!H307</f>
        <v>-2.697730881547232E-2</v>
      </c>
      <c r="D307">
        <f>XLK!H307</f>
        <v>-2.819919562490841E-3</v>
      </c>
      <c r="E307">
        <f t="shared" si="4"/>
        <v>-1.3036531402904949E-2</v>
      </c>
      <c r="F307">
        <f>PRODUCT(F306,SUM(1,E307))</f>
        <v>100.53505473603141</v>
      </c>
    </row>
    <row r="308" spans="1:6">
      <c r="A308" s="1">
        <v>42083</v>
      </c>
      <c r="B308">
        <f>XLF!H308</f>
        <v>1.3577521679216517E-2</v>
      </c>
      <c r="C308">
        <f>XOP!H308</f>
        <v>7.8635379582386727E-3</v>
      </c>
      <c r="D308">
        <f>XLK!H308</f>
        <v>6.4593579227639362E-3</v>
      </c>
      <c r="E308">
        <f t="shared" si="4"/>
        <v>9.3001391867397094E-3</v>
      </c>
      <c r="F308">
        <f>PRODUCT(F307,SUM(1,E308))</f>
        <v>101.47004473822301</v>
      </c>
    </row>
    <row r="309" spans="1:6">
      <c r="A309" s="1">
        <v>42086</v>
      </c>
      <c r="B309">
        <f>XLF!H309</f>
        <v>-5.6658823328875228E-3</v>
      </c>
      <c r="C309">
        <f>XOP!H309</f>
        <v>-1.2243442158713192E-2</v>
      </c>
      <c r="D309">
        <f>XLK!H309</f>
        <v>0</v>
      </c>
      <c r="E309">
        <f t="shared" si="4"/>
        <v>-5.9697748305335722E-3</v>
      </c>
      <c r="F309">
        <f>PRODUCT(F308,SUM(1,E309))</f>
        <v>100.86429141909164</v>
      </c>
    </row>
    <row r="310" spans="1:6">
      <c r="A310" s="1">
        <v>42087</v>
      </c>
      <c r="B310">
        <f>XLF!H310</f>
        <v>-8.1399926595840336E-3</v>
      </c>
      <c r="C310">
        <f>XOP!H310</f>
        <v>1.0084174562194648E-2</v>
      </c>
      <c r="D310">
        <f>XLK!H310</f>
        <v>-3.2911151793400648E-3</v>
      </c>
      <c r="E310">
        <f t="shared" si="4"/>
        <v>-4.4897775890981681E-4</v>
      </c>
      <c r="F310">
        <f>PRODUCT(F309,SUM(1,E310))</f>
        <v>100.81900559557627</v>
      </c>
    </row>
    <row r="311" spans="1:6">
      <c r="A311" s="1">
        <v>42088</v>
      </c>
      <c r="B311">
        <f>XLF!H311</f>
        <v>-1.6003471083456532E-2</v>
      </c>
      <c r="C311">
        <f>XOP!H311</f>
        <v>2.0798506469002262E-2</v>
      </c>
      <c r="D311">
        <f>XLK!H311</f>
        <v>-2.5707681832557477E-2</v>
      </c>
      <c r="E311">
        <f t="shared" si="4"/>
        <v>-6.9708821490039154E-3</v>
      </c>
      <c r="F311">
        <f>PRODUCT(F310,SUM(1,E311))</f>
        <v>100.11620818918975</v>
      </c>
    </row>
    <row r="312" spans="1:6">
      <c r="A312" s="1">
        <v>42089</v>
      </c>
      <c r="B312">
        <f>XLF!H312</f>
        <v>-8.335817062846149E-4</v>
      </c>
      <c r="C312">
        <f>XOP!H312</f>
        <v>1.4058964003936164E-2</v>
      </c>
      <c r="D312">
        <f>XLK!H312</f>
        <v>7.2623947423937026E-4</v>
      </c>
      <c r="E312">
        <f t="shared" si="4"/>
        <v>4.6505405906303067E-3</v>
      </c>
      <c r="F312">
        <f>PRODUCT(F311,SUM(1,E312))</f>
        <v>100.58180267915357</v>
      </c>
    </row>
    <row r="313" spans="1:6">
      <c r="A313" s="1">
        <v>42090</v>
      </c>
      <c r="B313">
        <f>XLF!H313</f>
        <v>-1.2524533748152543E-3</v>
      </c>
      <c r="C313">
        <f>XOP!H313</f>
        <v>-2.3106330376386021E-2</v>
      </c>
      <c r="D313">
        <f>XLK!H313</f>
        <v>7.2568533417837475E-4</v>
      </c>
      <c r="E313">
        <f t="shared" si="4"/>
        <v>-7.8776994723409668E-3</v>
      </c>
      <c r="F313">
        <f>PRODUCT(F312,SUM(1,E313))</f>
        <v>99.789449465260901</v>
      </c>
    </row>
    <row r="314" spans="1:6">
      <c r="A314" s="1">
        <v>42093</v>
      </c>
      <c r="B314">
        <f>XLF!H314</f>
        <v>1.4626164688752847E-2</v>
      </c>
      <c r="C314">
        <f>XOP!H314</f>
        <v>1.8305141133041939E-2</v>
      </c>
      <c r="D314">
        <f>XLK!H314</f>
        <v>1.2086156450441664E-2</v>
      </c>
      <c r="E314">
        <f t="shared" si="4"/>
        <v>1.500582075741215E-2</v>
      </c>
      <c r="F314">
        <f>PRODUCT(F313,SUM(1,E314))</f>
        <v>101.28687205741745</v>
      </c>
    </row>
    <row r="315" spans="1:6">
      <c r="A315" s="1">
        <v>42094</v>
      </c>
      <c r="B315">
        <f>XLF!H315</f>
        <v>-7.0017510702272906E-3</v>
      </c>
      <c r="C315">
        <f>XOP!H315</f>
        <v>4.3425728034652257E-2</v>
      </c>
      <c r="D315">
        <f>XLK!H315</f>
        <v>-1.0270082992615562E-2</v>
      </c>
      <c r="E315">
        <f t="shared" si="4"/>
        <v>8.717964657269801E-3</v>
      </c>
      <c r="F315">
        <f>PRODUCT(F314,SUM(1,E315))</f>
        <v>102.16988742825941</v>
      </c>
    </row>
    <row r="316" spans="1:6">
      <c r="A316" s="1">
        <v>42095</v>
      </c>
      <c r="B316">
        <f>XLF!H316</f>
        <v>-8.2920826988158345E-4</v>
      </c>
      <c r="C316">
        <f>XOP!H316</f>
        <v>-2.8842882967183656E-2</v>
      </c>
      <c r="D316">
        <f>XLK!H316</f>
        <v>-1.4477873751157454E-3</v>
      </c>
      <c r="E316">
        <f t="shared" si="4"/>
        <v>-1.0373292870726995E-2</v>
      </c>
      <c r="F316">
        <f>PRODUCT(F315,SUM(1,E316))</f>
        <v>101.11004926339687</v>
      </c>
    </row>
    <row r="317" spans="1:6">
      <c r="A317" s="1">
        <v>42096</v>
      </c>
      <c r="B317">
        <f>XLF!H317</f>
        <v>4.9808962942119927E-3</v>
      </c>
      <c r="C317">
        <f>XOP!H317</f>
        <v>1.2756927994770557E-2</v>
      </c>
      <c r="D317">
        <f>XLK!H317</f>
        <v>-2.4165226255649163E-4</v>
      </c>
      <c r="E317">
        <f t="shared" si="4"/>
        <v>5.8320573421420186E-3</v>
      </c>
      <c r="F317">
        <f>PRODUCT(F316,SUM(1,E317))</f>
        <v>101.6997288685678</v>
      </c>
    </row>
    <row r="318" spans="1:6">
      <c r="A318" s="1">
        <v>42100</v>
      </c>
      <c r="B318">
        <f>XLF!H318</f>
        <v>1.6522310646744445E-3</v>
      </c>
      <c r="C318">
        <f>XOP!H318</f>
        <v>3.4048549836123224E-2</v>
      </c>
      <c r="D318">
        <f>XLK!H318</f>
        <v>9.6686435346537963E-3</v>
      </c>
      <c r="E318">
        <f t="shared" si="4"/>
        <v>1.5123141478483822E-2</v>
      </c>
      <c r="F318">
        <f>PRODUCT(F317,SUM(1,E318))</f>
        <v>103.2377482565706</v>
      </c>
    </row>
    <row r="319" spans="1:6">
      <c r="A319" s="1">
        <v>42101</v>
      </c>
      <c r="B319">
        <f>XLF!H319</f>
        <v>-5.3604864410462701E-3</v>
      </c>
      <c r="C319">
        <f>XOP!H319</f>
        <v>4.5678003178556605E-3</v>
      </c>
      <c r="D319">
        <f>XLK!H319</f>
        <v>-2.1543497771894854E-3</v>
      </c>
      <c r="E319">
        <f t="shared" si="4"/>
        <v>-9.8234530012669837E-4</v>
      </c>
      <c r="F319">
        <f>PRODUCT(F318,SUM(1,E319))</f>
        <v>103.13633313977509</v>
      </c>
    </row>
    <row r="320" spans="1:6">
      <c r="A320" s="1">
        <v>42102</v>
      </c>
      <c r="B320">
        <f>XLF!H320</f>
        <v>3.7309806119128794E-3</v>
      </c>
      <c r="C320">
        <f>XOP!H320</f>
        <v>-2.9177639070756101E-2</v>
      </c>
      <c r="D320">
        <f>XLK!H320</f>
        <v>3.1187869857870975E-3</v>
      </c>
      <c r="E320">
        <f t="shared" si="4"/>
        <v>-7.4426238243520413E-3</v>
      </c>
      <c r="F320">
        <f>PRODUCT(F319,SUM(1,E320))</f>
        <v>102.36872820959269</v>
      </c>
    </row>
    <row r="321" spans="1:6">
      <c r="A321" s="1">
        <v>42103</v>
      </c>
      <c r="B321">
        <f>XLF!H321</f>
        <v>1.6522310646744445E-3</v>
      </c>
      <c r="C321">
        <f>XOP!H321</f>
        <v>1.8344950240801513E-2</v>
      </c>
      <c r="D321">
        <f>XLK!H321</f>
        <v>2.6306492515448467E-3</v>
      </c>
      <c r="E321">
        <f t="shared" si="4"/>
        <v>7.5426101856736006E-3</v>
      </c>
      <c r="F321">
        <f>PRODUCT(F320,SUM(1,E321))</f>
        <v>103.14085562168083</v>
      </c>
    </row>
    <row r="322" spans="1:6">
      <c r="A322" s="1">
        <v>42104</v>
      </c>
      <c r="B322">
        <f>XLF!H322</f>
        <v>-4.1239150222610875E-4</v>
      </c>
      <c r="C322">
        <f>XOP!H322</f>
        <v>4.2163570295314897E-3</v>
      </c>
      <c r="D322">
        <f>XLK!H322</f>
        <v>3.8172194389944412E-3</v>
      </c>
      <c r="E322">
        <f t="shared" si="4"/>
        <v>2.5403949887666077E-3</v>
      </c>
      <c r="F322">
        <f>PRODUCT(F321,SUM(1,E322))</f>
        <v>103.40287413443924</v>
      </c>
    </row>
    <row r="323" spans="1:6">
      <c r="A323" s="1">
        <v>42107</v>
      </c>
      <c r="B323">
        <f>XLF!H323</f>
        <v>3.7133564206157559E-3</v>
      </c>
      <c r="C323">
        <f>XOP!H323</f>
        <v>-8.3969745602724116E-3</v>
      </c>
      <c r="D323">
        <f>XLK!H323</f>
        <v>-2.8517216047547786E-3</v>
      </c>
      <c r="E323">
        <f t="shared" si="4"/>
        <v>-2.5117799148038113E-3</v>
      </c>
      <c r="F323">
        <f>PRODUCT(F322,SUM(1,E323))</f>
        <v>103.14314887205538</v>
      </c>
    </row>
    <row r="324" spans="1:6">
      <c r="A324" s="1">
        <v>42108</v>
      </c>
      <c r="B324">
        <f>XLF!H324</f>
        <v>0</v>
      </c>
      <c r="C324">
        <f>XOP!H324</f>
        <v>3.214004235088451E-2</v>
      </c>
      <c r="D324">
        <f>XLK!H324</f>
        <v>-3.0982959465739525E-3</v>
      </c>
      <c r="E324">
        <f t="shared" si="4"/>
        <v>9.6805821347701864E-3</v>
      </c>
      <c r="F324">
        <f>PRODUCT(F323,SUM(1,E324))</f>
        <v>104.14163459635013</v>
      </c>
    </row>
    <row r="325" spans="1:6">
      <c r="A325" s="1">
        <v>42109</v>
      </c>
      <c r="B325">
        <f>XLF!H325</f>
        <v>3.6988970932985989E-3</v>
      </c>
      <c r="C325">
        <f>XOP!H325</f>
        <v>3.7292593105329334E-2</v>
      </c>
      <c r="D325">
        <f>XLK!H325</f>
        <v>8.8453222360349252E-3</v>
      </c>
      <c r="E325">
        <f t="shared" ref="E325:E388" si="5">AVERAGE(B325,C325,D325)</f>
        <v>1.6612270811554284E-2</v>
      </c>
      <c r="F325">
        <f>PRODUCT(F324,SUM(1,E325))</f>
        <v>105.87166363302264</v>
      </c>
    </row>
    <row r="326" spans="1:6">
      <c r="A326" s="1">
        <v>42110</v>
      </c>
      <c r="B326">
        <f>XLF!H326</f>
        <v>1.6380222876674882E-3</v>
      </c>
      <c r="C326">
        <f>XOP!H326</f>
        <v>-6.8308455776641321E-3</v>
      </c>
      <c r="D326">
        <f>XLK!H326</f>
        <v>-3.5541907908433392E-3</v>
      </c>
      <c r="E326">
        <f t="shared" si="5"/>
        <v>-2.9156713602799945E-3</v>
      </c>
      <c r="F326">
        <f>PRODUCT(F325,SUM(1,E326))</f>
        <v>105.56297665550262</v>
      </c>
    </row>
    <row r="327" spans="1:6">
      <c r="A327" s="1">
        <v>42111</v>
      </c>
      <c r="B327">
        <f>XLF!H327</f>
        <v>-1.3491659096129848E-2</v>
      </c>
      <c r="C327">
        <f>XOP!H327</f>
        <v>-1.8099483855953009E-2</v>
      </c>
      <c r="D327">
        <f>XLK!H327</f>
        <v>-1.3793413959337064E-2</v>
      </c>
      <c r="E327">
        <f t="shared" si="5"/>
        <v>-1.5128185637139975E-2</v>
      </c>
      <c r="F327">
        <f>PRODUCT(F326,SUM(1,E327))</f>
        <v>103.9660003482491</v>
      </c>
    </row>
    <row r="328" spans="1:6">
      <c r="A328" s="1">
        <v>42114</v>
      </c>
      <c r="B328">
        <f>XLF!H328</f>
        <v>4.1442416968643378E-3</v>
      </c>
      <c r="C328">
        <f>XOP!H328</f>
        <v>7.0044403101903038E-3</v>
      </c>
      <c r="D328">
        <f>XLK!H328</f>
        <v>1.71210221875433E-2</v>
      </c>
      <c r="E328">
        <f t="shared" si="5"/>
        <v>9.4232347315326478E-3</v>
      </c>
      <c r="F328">
        <f>PRODUCT(F327,SUM(1,E328))</f>
        <v>104.94569637362925</v>
      </c>
    </row>
    <row r="329" spans="1:6">
      <c r="A329" s="1">
        <v>42115</v>
      </c>
      <c r="B329">
        <f>XLF!H329</f>
        <v>-4.9524809061704247E-3</v>
      </c>
      <c r="C329">
        <f>XOP!H329</f>
        <v>-3.0935244209102573E-2</v>
      </c>
      <c r="D329">
        <f>XLK!H329</f>
        <v>-4.743504300719389E-4</v>
      </c>
      <c r="E329">
        <f t="shared" si="5"/>
        <v>-1.2120691848448313E-2</v>
      </c>
      <c r="F329">
        <f>PRODUCT(F328,SUM(1,E329))</f>
        <v>103.67368192706367</v>
      </c>
    </row>
    <row r="330" spans="1:6">
      <c r="A330" s="1">
        <v>42116</v>
      </c>
      <c r="B330">
        <f>XLF!H330</f>
        <v>7.0511212660984987E-3</v>
      </c>
      <c r="C330">
        <f>XOP!H330</f>
        <v>1.8877145138889348E-4</v>
      </c>
      <c r="D330">
        <f>XLK!H330</f>
        <v>1.0199335280687503E-2</v>
      </c>
      <c r="E330">
        <f t="shared" si="5"/>
        <v>5.813075999391632E-3</v>
      </c>
      <c r="F330">
        <f>PRODUCT(F329,SUM(1,E330))</f>
        <v>104.27634491924246</v>
      </c>
    </row>
    <row r="331" spans="1:6">
      <c r="A331" s="1">
        <v>42117</v>
      </c>
      <c r="B331">
        <f>XLF!H331</f>
        <v>1.6471058912903122E-3</v>
      </c>
      <c r="C331">
        <f>XOP!H331</f>
        <v>1.2653274847025383E-2</v>
      </c>
      <c r="D331">
        <f>XLK!H331</f>
        <v>3.991770414372855E-3</v>
      </c>
      <c r="E331">
        <f t="shared" si="5"/>
        <v>6.0973837175628499E-3</v>
      </c>
      <c r="F331">
        <f>PRODUCT(F330,SUM(1,E331))</f>
        <v>104.91215780688002</v>
      </c>
    </row>
    <row r="332" spans="1:6">
      <c r="A332" s="1">
        <v>42118</v>
      </c>
      <c r="B332">
        <f>XLF!H332</f>
        <v>-1.6443973946539553E-3</v>
      </c>
      <c r="C332">
        <f>XOP!H332</f>
        <v>-4.6621702522331885E-3</v>
      </c>
      <c r="D332">
        <f>XLK!H332</f>
        <v>8.6526516756011904E-3</v>
      </c>
      <c r="E332">
        <f t="shared" si="5"/>
        <v>7.8202800957134896E-4</v>
      </c>
      <c r="F332">
        <f>PRODUCT(F331,SUM(1,E332))</f>
        <v>104.99420205282958</v>
      </c>
    </row>
    <row r="333" spans="1:6">
      <c r="A333" s="1">
        <v>42121</v>
      </c>
      <c r="B333">
        <f>XLF!H333</f>
        <v>-3.7065153051946105E-3</v>
      </c>
      <c r="C333">
        <f>XOP!H333</f>
        <v>-1.1055033016758864E-2</v>
      </c>
      <c r="D333">
        <f>XLK!H333</f>
        <v>2.7820888739588526E-3</v>
      </c>
      <c r="E333">
        <f t="shared" si="5"/>
        <v>-3.9931531493315403E-3</v>
      </c>
      <c r="F333">
        <f>PRODUCT(F332,SUM(1,E333))</f>
        <v>104.57494412424077</v>
      </c>
    </row>
    <row r="334" spans="1:6">
      <c r="A334" s="1">
        <v>42122</v>
      </c>
      <c r="B334">
        <f>XLF!H334</f>
        <v>5.7875570908215721E-3</v>
      </c>
      <c r="C334">
        <f>XOP!H334</f>
        <v>9.8525281744324296E-3</v>
      </c>
      <c r="D334">
        <f>XLK!H334</f>
        <v>3.2372963813078102E-3</v>
      </c>
      <c r="E334">
        <f t="shared" si="5"/>
        <v>6.2924605488539368E-3</v>
      </c>
      <c r="F334">
        <f>PRODUCT(F333,SUM(1,E334))</f>
        <v>105.23297783454116</v>
      </c>
    </row>
    <row r="335" spans="1:6">
      <c r="A335" s="1">
        <v>42123</v>
      </c>
      <c r="B335">
        <f>XLF!H335</f>
        <v>-4.1163642309116345E-4</v>
      </c>
      <c r="C335">
        <f>XOP!H335</f>
        <v>2.8329983818387489E-2</v>
      </c>
      <c r="D335">
        <f>XLK!H335</f>
        <v>-4.8396426079093209E-3</v>
      </c>
      <c r="E335">
        <f t="shared" si="5"/>
        <v>7.6929015957956683E-3</v>
      </c>
      <c r="F335">
        <f>PRODUCT(F334,SUM(1,E335))</f>
        <v>106.04252477765482</v>
      </c>
    </row>
    <row r="336" spans="1:6">
      <c r="A336" s="1">
        <v>42124</v>
      </c>
      <c r="B336">
        <f>XLF!H336</f>
        <v>-7.8123459035170434E-3</v>
      </c>
      <c r="C336">
        <f>XOP!H336</f>
        <v>5.108513900090342E-3</v>
      </c>
      <c r="D336">
        <f>XLK!H336</f>
        <v>-1.3895811689312325E-2</v>
      </c>
      <c r="E336">
        <f t="shared" si="5"/>
        <v>-5.5332145642463422E-3</v>
      </c>
      <c r="F336">
        <f>PRODUCT(F335,SUM(1,E336))</f>
        <v>105.45576873512564</v>
      </c>
    </row>
    <row r="337" spans="1:6">
      <c r="A337" s="1">
        <v>42125</v>
      </c>
      <c r="B337">
        <f>XLF!H337</f>
        <v>8.7032287895731537E-3</v>
      </c>
      <c r="C337">
        <f>XOP!H337</f>
        <v>-6.1714616197375326E-3</v>
      </c>
      <c r="D337">
        <f>XLK!H337</f>
        <v>1.2212521768139913E-2</v>
      </c>
      <c r="E337">
        <f t="shared" si="5"/>
        <v>4.9147629793251787E-3</v>
      </c>
      <c r="F337">
        <f>PRODUCT(F336,SUM(1,E337))</f>
        <v>105.97405884326132</v>
      </c>
    </row>
    <row r="338" spans="1:6">
      <c r="A338" s="1">
        <v>42128</v>
      </c>
      <c r="B338">
        <f>XLF!H338</f>
        <v>9.8599544934420691E-3</v>
      </c>
      <c r="C338">
        <f>XOP!H338</f>
        <v>-1.1689766237440065E-2</v>
      </c>
      <c r="D338">
        <f>XLK!H338</f>
        <v>9.2837234496863418E-4</v>
      </c>
      <c r="E338">
        <f t="shared" si="5"/>
        <v>-3.0047979967645389E-4</v>
      </c>
      <c r="F338">
        <f>PRODUCT(F337,SUM(1,E338))</f>
        <v>105.9422157792892</v>
      </c>
    </row>
    <row r="339" spans="1:6">
      <c r="A339" s="1">
        <v>42129</v>
      </c>
      <c r="B339">
        <f>XLF!H339</f>
        <v>-8.9502131674624764E-3</v>
      </c>
      <c r="C339">
        <f>XOP!H339</f>
        <v>-2.0883255364164015E-2</v>
      </c>
      <c r="D339">
        <f>XLK!H339</f>
        <v>-1.5531042075543594E-2</v>
      </c>
      <c r="E339">
        <f t="shared" si="5"/>
        <v>-1.5121503535723363E-2</v>
      </c>
      <c r="F339">
        <f>PRODUCT(F338,SUM(1,E339))</f>
        <v>104.34021018880031</v>
      </c>
    </row>
    <row r="340" spans="1:6">
      <c r="A340" s="1">
        <v>42130</v>
      </c>
      <c r="B340">
        <f>XLF!H340</f>
        <v>-4.9262908497006959E-3</v>
      </c>
      <c r="C340">
        <f>XOP!H340</f>
        <v>-7.1725108846123027E-3</v>
      </c>
      <c r="D340">
        <f>XLK!H340</f>
        <v>-8.4766822654846821E-3</v>
      </c>
      <c r="E340">
        <f t="shared" si="5"/>
        <v>-6.8584946665992269E-3</v>
      </c>
      <c r="F340">
        <f>PRODUCT(F339,SUM(1,E340))</f>
        <v>103.62459341370858</v>
      </c>
    </row>
    <row r="341" spans="1:6">
      <c r="A341" s="1">
        <v>42131</v>
      </c>
      <c r="B341">
        <f>XLF!H341</f>
        <v>7.0135478653857043E-3</v>
      </c>
      <c r="C341">
        <f>XOP!H341</f>
        <v>-2.4144412826722007E-2</v>
      </c>
      <c r="D341">
        <f>XLK!H341</f>
        <v>7.3615691315200129E-3</v>
      </c>
      <c r="E341">
        <f t="shared" si="5"/>
        <v>-3.2564319432720978E-3</v>
      </c>
      <c r="F341">
        <f>PRODUCT(F340,SUM(1,E341))</f>
        <v>103.28714697760761</v>
      </c>
    </row>
    <row r="342" spans="1:6">
      <c r="A342" s="1">
        <v>42132</v>
      </c>
      <c r="B342">
        <f>XLF!H342</f>
        <v>1.4338310604461538E-2</v>
      </c>
      <c r="C342">
        <f>XOP!H342</f>
        <v>2.104029054817504E-2</v>
      </c>
      <c r="D342">
        <f>XLK!H342</f>
        <v>1.4380028411456542E-2</v>
      </c>
      <c r="E342">
        <f t="shared" si="5"/>
        <v>1.6586209854697706E-2</v>
      </c>
      <c r="F342">
        <f>PRODUCT(F341,SUM(1,E342))</f>
        <v>105.0002892726712</v>
      </c>
    </row>
    <row r="343" spans="1:6">
      <c r="A343" s="1">
        <v>42135</v>
      </c>
      <c r="B343">
        <f>XLF!H343</f>
        <v>-3.6350145563607021E-3</v>
      </c>
      <c r="C343">
        <f>XOP!H343</f>
        <v>-1.6027333425133104E-2</v>
      </c>
      <c r="D343">
        <f>XLK!H343</f>
        <v>-5.1126235384065678E-3</v>
      </c>
      <c r="E343">
        <f t="shared" si="5"/>
        <v>-8.2583238399667903E-3</v>
      </c>
      <c r="F343">
        <f>PRODUCT(F342,SUM(1,E343))</f>
        <v>104.13316288056728</v>
      </c>
    </row>
    <row r="344" spans="1:6">
      <c r="A344" s="1">
        <v>42136</v>
      </c>
      <c r="B344">
        <f>XLF!H344</f>
        <v>-3.648276093064404E-3</v>
      </c>
      <c r="C344">
        <f>XOP!H344</f>
        <v>1.1440460639994094E-2</v>
      </c>
      <c r="D344">
        <f>XLK!H344</f>
        <v>-5.3727649068751448E-3</v>
      </c>
      <c r="E344">
        <f t="shared" si="5"/>
        <v>8.0647321335151499E-4</v>
      </c>
      <c r="F344">
        <f>PRODUCT(F343,SUM(1,E344))</f>
        <v>104.21714348705203</v>
      </c>
    </row>
    <row r="345" spans="1:6">
      <c r="A345" s="1">
        <v>42137</v>
      </c>
      <c r="B345">
        <f>XLF!H345</f>
        <v>4.0685491629833815E-4</v>
      </c>
      <c r="C345">
        <f>XOP!H345</f>
        <v>-9.7776209653546199E-3</v>
      </c>
      <c r="D345">
        <f>XLK!H345</f>
        <v>4.22784043476555E-3</v>
      </c>
      <c r="E345">
        <f t="shared" si="5"/>
        <v>-1.7143085380969109E-3</v>
      </c>
      <c r="F345">
        <f>PRODUCT(F344,SUM(1,E345))</f>
        <v>104.0384831481561</v>
      </c>
    </row>
    <row r="346" spans="1:6">
      <c r="A346" s="1">
        <v>42138</v>
      </c>
      <c r="B346">
        <f>XLF!H346</f>
        <v>8.9467516349060281E-3</v>
      </c>
      <c r="C346">
        <f>XOP!H346</f>
        <v>-1.0842201060369953E-2</v>
      </c>
      <c r="D346">
        <f>XLK!H346</f>
        <v>1.6136377307539682E-2</v>
      </c>
      <c r="E346">
        <f t="shared" si="5"/>
        <v>4.7469759606919189E-3</v>
      </c>
      <c r="F346">
        <f>PRODUCT(F345,SUM(1,E346))</f>
        <v>104.53235132664726</v>
      </c>
    </row>
    <row r="347" spans="1:6">
      <c r="A347" s="1">
        <v>42139</v>
      </c>
      <c r="B347">
        <f>XLF!H347</f>
        <v>-4.4337969497132857E-3</v>
      </c>
      <c r="C347">
        <f>XOP!H347</f>
        <v>1.3701210988988171E-3</v>
      </c>
      <c r="D347">
        <f>XLK!H347</f>
        <v>-3.2219816575611428E-3</v>
      </c>
      <c r="E347">
        <f t="shared" si="5"/>
        <v>-2.0952191694585368E-3</v>
      </c>
      <c r="F347">
        <f>PRODUCT(F346,SUM(1,E347))</f>
        <v>104.31333314031909</v>
      </c>
    </row>
    <row r="348" spans="1:6">
      <c r="A348" s="1">
        <v>42142</v>
      </c>
      <c r="B348">
        <f>XLF!H348</f>
        <v>5.6681780031706775E-3</v>
      </c>
      <c r="C348">
        <f>XOP!H348</f>
        <v>4.6913607639766522E-3</v>
      </c>
      <c r="D348">
        <f>XLK!H348</f>
        <v>4.848555769487891E-3</v>
      </c>
      <c r="E348">
        <f t="shared" si="5"/>
        <v>5.0693648455450739E-3</v>
      </c>
      <c r="F348">
        <f>PRODUCT(F347,SUM(1,E348))</f>
        <v>104.84213548426226</v>
      </c>
    </row>
    <row r="349" spans="1:6">
      <c r="A349" s="1">
        <v>42143</v>
      </c>
      <c r="B349">
        <f>XLF!H349</f>
        <v>5.6360542145000104E-3</v>
      </c>
      <c r="C349">
        <f>XOP!H349</f>
        <v>-2.8210203413366452E-2</v>
      </c>
      <c r="D349">
        <f>XLK!H349</f>
        <v>-2.5273879083139361E-3</v>
      </c>
      <c r="E349">
        <f t="shared" si="5"/>
        <v>-8.3671790357267937E-3</v>
      </c>
      <c r="F349">
        <f>PRODUCT(F348,SUM(1,E349))</f>
        <v>103.96490256617751</v>
      </c>
    </row>
    <row r="350" spans="1:6">
      <c r="A350" s="1">
        <v>42144</v>
      </c>
      <c r="B350">
        <f>XLF!H350</f>
        <v>-2.8018530156233581E-3</v>
      </c>
      <c r="C350">
        <f>XOP!H350</f>
        <v>-1.0009802426036009E-3</v>
      </c>
      <c r="D350">
        <f>XLK!H350</f>
        <v>6.9051329393585929E-4</v>
      </c>
      <c r="E350">
        <f t="shared" si="5"/>
        <v>-1.0374399880970333E-3</v>
      </c>
      <c r="F350">
        <f>PRODUCT(F349,SUM(1,E350))</f>
        <v>103.85704521889676</v>
      </c>
    </row>
    <row r="351" spans="1:6">
      <c r="A351" s="1">
        <v>42145</v>
      </c>
      <c r="B351">
        <f>XLF!H351</f>
        <v>-2.4091999911934198E-3</v>
      </c>
      <c r="C351">
        <f>XOP!H351</f>
        <v>2.3045952268139564E-2</v>
      </c>
      <c r="D351">
        <f>XLK!H351</f>
        <v>4.3745399238789588E-3</v>
      </c>
      <c r="E351">
        <f t="shared" si="5"/>
        <v>8.3370974002750352E-3</v>
      </c>
      <c r="F351">
        <f>PRODUCT(F350,SUM(1,E351))</f>
        <v>104.72291152059147</v>
      </c>
    </row>
    <row r="352" spans="1:6">
      <c r="A352" s="1">
        <v>42146</v>
      </c>
      <c r="B352">
        <f>XLF!H352</f>
        <v>4.0243438077318828E-4</v>
      </c>
      <c r="C352">
        <f>XOP!H352</f>
        <v>-5.6806188495730908E-3</v>
      </c>
      <c r="D352">
        <f>XLK!H352</f>
        <v>-6.8808411274944102E-4</v>
      </c>
      <c r="E352">
        <f t="shared" si="5"/>
        <v>-1.9887561938497812E-3</v>
      </c>
      <c r="F352">
        <f>PRODUCT(F351,SUM(1,E352))</f>
        <v>104.51464318166691</v>
      </c>
    </row>
    <row r="353" spans="1:6">
      <c r="A353" s="1">
        <v>42150</v>
      </c>
      <c r="B353">
        <f>XLF!H353</f>
        <v>-1.1263041500072844E-2</v>
      </c>
      <c r="C353">
        <f>XOP!H353</f>
        <v>-2.2261390655826663E-2</v>
      </c>
      <c r="D353">
        <f>XLK!H353</f>
        <v>-1.4449566589828433E-2</v>
      </c>
      <c r="E353">
        <f t="shared" si="5"/>
        <v>-1.5991332915242646E-2</v>
      </c>
      <c r="F353">
        <f>PRODUCT(F352,SUM(1,E353))</f>
        <v>102.84331472803107</v>
      </c>
    </row>
    <row r="354" spans="1:6">
      <c r="A354" s="1">
        <v>42151</v>
      </c>
      <c r="B354">
        <f>XLF!H354</f>
        <v>1.098448774895459E-2</v>
      </c>
      <c r="C354">
        <f>XOP!H354</f>
        <v>1.4101565550966059E-3</v>
      </c>
      <c r="D354">
        <f>XLK!H354</f>
        <v>1.8850468702188115E-2</v>
      </c>
      <c r="E354">
        <f t="shared" si="5"/>
        <v>1.0415037668746437E-2</v>
      </c>
      <c r="F354">
        <f>PRODUCT(F353,SUM(1,E354))</f>
        <v>103.91443172490226</v>
      </c>
    </row>
    <row r="355" spans="1:6">
      <c r="A355" s="1">
        <v>42152</v>
      </c>
      <c r="B355">
        <f>XLF!H355</f>
        <v>-1.2068911738100142E-3</v>
      </c>
      <c r="C355">
        <f>XOP!H355</f>
        <v>-9.6580809083272219E-3</v>
      </c>
      <c r="D355">
        <f>XLK!H355</f>
        <v>-2.0558243794093663E-3</v>
      </c>
      <c r="E355">
        <f t="shared" si="5"/>
        <v>-4.306932153848868E-3</v>
      </c>
      <c r="F355">
        <f>PRODUCT(F354,SUM(1,E355))</f>
        <v>103.46687931765734</v>
      </c>
    </row>
    <row r="356" spans="1:6">
      <c r="A356" s="1">
        <v>42153</v>
      </c>
      <c r="B356">
        <f>XLF!H356</f>
        <v>-8.8640777963315369E-3</v>
      </c>
      <c r="C356">
        <f>XOP!H356</f>
        <v>6.2987127188183873E-3</v>
      </c>
      <c r="D356">
        <f>XLK!H356</f>
        <v>-7.3239408883617844E-3</v>
      </c>
      <c r="E356">
        <f t="shared" si="5"/>
        <v>-3.296435321958311E-3</v>
      </c>
      <c r="F356">
        <f>PRODUCT(F355,SUM(1,E356))</f>
        <v>103.12580744202182</v>
      </c>
    </row>
    <row r="357" spans="1:6">
      <c r="A357" s="1">
        <v>42156</v>
      </c>
      <c r="B357">
        <f>XLF!H357</f>
        <v>8.1316714871296572E-4</v>
      </c>
      <c r="C357">
        <f>XOP!H357</f>
        <v>-7.0666288456194548E-3</v>
      </c>
      <c r="D357">
        <f>XLK!H357</f>
        <v>2.7666928503143778E-3</v>
      </c>
      <c r="E357">
        <f t="shared" si="5"/>
        <v>-1.1622562821973705E-3</v>
      </c>
      <c r="F357">
        <f>PRODUCT(F356,SUM(1,E357))</f>
        <v>103.00594882446566</v>
      </c>
    </row>
    <row r="358" spans="1:6">
      <c r="A358" s="1">
        <v>42157</v>
      </c>
      <c r="B358">
        <f>XLF!H358</f>
        <v>1.6245970733135863E-3</v>
      </c>
      <c r="C358">
        <f>XOP!H358</f>
        <v>1.8096703725202383E-2</v>
      </c>
      <c r="D358">
        <f>XLK!H358</f>
        <v>-2.0692494564580753E-3</v>
      </c>
      <c r="E358">
        <f t="shared" si="5"/>
        <v>5.8840171140192984E-3</v>
      </c>
      <c r="F358">
        <f>PRODUCT(F357,SUM(1,E358))</f>
        <v>103.61203759019462</v>
      </c>
    </row>
    <row r="359" spans="1:6">
      <c r="A359" s="1">
        <v>42158</v>
      </c>
      <c r="B359">
        <f>XLF!H359</f>
        <v>8.5157010183505855E-3</v>
      </c>
      <c r="C359">
        <f>XOP!H359</f>
        <v>-9.7862152464143672E-3</v>
      </c>
      <c r="D359">
        <f>XLK!H359</f>
        <v>2.0735401282413832E-3</v>
      </c>
      <c r="E359">
        <f t="shared" si="5"/>
        <v>2.6767530005920051E-4</v>
      </c>
      <c r="F359">
        <f>PRODUCT(F358,SUM(1,E359))</f>
        <v>103.63977197344632</v>
      </c>
    </row>
    <row r="360" spans="1:6">
      <c r="A360" s="1">
        <v>42159</v>
      </c>
      <c r="B360">
        <f>XLF!H360</f>
        <v>-8.8460245196987242E-3</v>
      </c>
      <c r="C360">
        <f>XOP!H360</f>
        <v>-1.6740601003001693E-2</v>
      </c>
      <c r="D360">
        <f>XLK!H360</f>
        <v>-9.1976373823347054E-3</v>
      </c>
      <c r="E360">
        <f t="shared" si="5"/>
        <v>-1.1594754301678376E-2</v>
      </c>
      <c r="F360">
        <f>PRODUCT(F359,SUM(1,E360))</f>
        <v>102.43809428153223</v>
      </c>
    </row>
    <row r="361" spans="1:6">
      <c r="A361" s="1">
        <v>42160</v>
      </c>
      <c r="B361">
        <f>XLF!H361</f>
        <v>5.6796752172684701E-3</v>
      </c>
      <c r="C361">
        <f>XOP!H361</f>
        <v>1.538437892187503E-2</v>
      </c>
      <c r="D361">
        <f>XLK!H361</f>
        <v>-3.2490047324783169E-3</v>
      </c>
      <c r="E361">
        <f t="shared" si="5"/>
        <v>5.9383498022217282E-3</v>
      </c>
      <c r="F361">
        <f>PRODUCT(F360,SUM(1,E361))</f>
        <v>103.04640751844893</v>
      </c>
    </row>
    <row r="362" spans="1:6">
      <c r="A362" s="1">
        <v>42163</v>
      </c>
      <c r="B362">
        <f>XLF!H362</f>
        <v>-6.0506530548505508E-3</v>
      </c>
      <c r="C362">
        <f>XOP!H362</f>
        <v>-4.4441894580632604E-3</v>
      </c>
      <c r="D362">
        <f>XLK!H362</f>
        <v>-1.1175594651998945E-2</v>
      </c>
      <c r="E362">
        <f t="shared" si="5"/>
        <v>-7.223479054970919E-3</v>
      </c>
      <c r="F362">
        <f>PRODUCT(F361,SUM(1,E362))</f>
        <v>102.30205395204942</v>
      </c>
    </row>
    <row r="363" spans="1:6">
      <c r="A363" s="1">
        <v>42164</v>
      </c>
      <c r="B363">
        <f>XLF!H363</f>
        <v>2.4347096288254671E-3</v>
      </c>
      <c r="C363">
        <f>XOP!H363</f>
        <v>5.0732122009775711E-3</v>
      </c>
      <c r="D363">
        <f>XLK!H363</f>
        <v>-2.3548186087752427E-3</v>
      </c>
      <c r="E363">
        <f t="shared" si="5"/>
        <v>1.7177010736759318E-3</v>
      </c>
      <c r="F363">
        <f>PRODUCT(F362,SUM(1,E363))</f>
        <v>102.47777829996211</v>
      </c>
    </row>
    <row r="364" spans="1:6">
      <c r="A364" s="1">
        <v>42165</v>
      </c>
      <c r="B364">
        <f>XLF!H364</f>
        <v>1.4170089747631866E-2</v>
      </c>
      <c r="C364">
        <f>XOP!H364</f>
        <v>1.4738296453059869E-2</v>
      </c>
      <c r="D364">
        <f>XLK!H364</f>
        <v>1.5577080706766788E-2</v>
      </c>
      <c r="E364">
        <f t="shared" si="5"/>
        <v>1.4828488969152842E-2</v>
      </c>
      <c r="F364">
        <f>PRODUCT(F363,SUM(1,E364))</f>
        <v>103.99736890506638</v>
      </c>
    </row>
    <row r="365" spans="1:6">
      <c r="A365" s="1">
        <v>42166</v>
      </c>
      <c r="B365">
        <f>XLF!H365</f>
        <v>3.9924466720193024E-3</v>
      </c>
      <c r="C365">
        <f>XOP!H365</f>
        <v>-1.1142140688394737E-2</v>
      </c>
      <c r="D365">
        <f>XLK!H365</f>
        <v>4.6508454090912386E-4</v>
      </c>
      <c r="E365">
        <f t="shared" si="5"/>
        <v>-2.2282031584887701E-3</v>
      </c>
      <c r="F365">
        <f>PRODUCT(F364,SUM(1,E365))</f>
        <v>103.76564163919758</v>
      </c>
    </row>
    <row r="366" spans="1:6">
      <c r="A366" s="1">
        <v>42167</v>
      </c>
      <c r="B366">
        <f>XLF!H366</f>
        <v>-4.3743205102737348E-3</v>
      </c>
      <c r="C366">
        <f>XOP!H366</f>
        <v>-1.3279629801885798E-2</v>
      </c>
      <c r="D366">
        <f>XLK!H366</f>
        <v>-8.8274500277596302E-3</v>
      </c>
      <c r="E366">
        <f t="shared" si="5"/>
        <v>-8.8271334466397209E-3</v>
      </c>
      <c r="F366">
        <f>PRODUCT(F365,SUM(1,E366))</f>
        <v>102.84968847327218</v>
      </c>
    </row>
    <row r="367" spans="1:6">
      <c r="A367" s="1">
        <v>42170</v>
      </c>
      <c r="B367">
        <f>XLF!H367</f>
        <v>-4.3927799800766928E-3</v>
      </c>
      <c r="C367">
        <f>XOP!H367</f>
        <v>-1.4274847068274097E-3</v>
      </c>
      <c r="D367">
        <f>XLK!H367</f>
        <v>-6.0927783536095749E-3</v>
      </c>
      <c r="E367">
        <f t="shared" si="5"/>
        <v>-3.9710143468378927E-3</v>
      </c>
      <c r="F367">
        <f>PRODUCT(F366,SUM(1,E367))</f>
        <v>102.44127088477701</v>
      </c>
    </row>
    <row r="368" spans="1:6">
      <c r="A368" s="1">
        <v>42171</v>
      </c>
      <c r="B368">
        <f>XLF!H368</f>
        <v>5.6158837584218257E-3</v>
      </c>
      <c r="C368">
        <f>XOP!H368</f>
        <v>1.490711611772025E-2</v>
      </c>
      <c r="D368">
        <f>XLK!H368</f>
        <v>6.6019321867597305E-3</v>
      </c>
      <c r="E368">
        <f t="shared" si="5"/>
        <v>9.0416440209672693E-3</v>
      </c>
      <c r="F368">
        <f>PRODUCT(F367,SUM(1,E368))</f>
        <v>103.36750838917264</v>
      </c>
    </row>
    <row r="369" spans="1:6">
      <c r="A369" s="1">
        <v>42172</v>
      </c>
      <c r="B369">
        <f>XLF!H369</f>
        <v>-1.196999910687124E-3</v>
      </c>
      <c r="C369">
        <f>XOP!H369</f>
        <v>-1.2877292772479513E-2</v>
      </c>
      <c r="D369">
        <f>XLK!H369</f>
        <v>4.6878865787578563E-4</v>
      </c>
      <c r="E369">
        <f t="shared" si="5"/>
        <v>-4.5351680084302834E-3</v>
      </c>
      <c r="F369">
        <f>PRODUCT(F368,SUM(1,E369))</f>
        <v>102.89871937201492</v>
      </c>
    </row>
    <row r="370" spans="1:6">
      <c r="A370" s="1">
        <v>42173</v>
      </c>
      <c r="B370">
        <f>XLF!H370</f>
        <v>9.1856416352207697E-3</v>
      </c>
      <c r="C370">
        <f>XOP!H370</f>
        <v>-4.6881102710349632E-3</v>
      </c>
      <c r="D370">
        <f>XLK!H370</f>
        <v>8.8969092597144805E-3</v>
      </c>
      <c r="E370">
        <f t="shared" si="5"/>
        <v>4.4648135413000957E-3</v>
      </c>
      <c r="F370">
        <f>PRODUCT(F369,SUM(1,E370))</f>
        <v>103.35814296764954</v>
      </c>
    </row>
    <row r="371" spans="1:6">
      <c r="A371" s="1">
        <v>42174</v>
      </c>
      <c r="B371">
        <f>XLF!H371</f>
        <v>-1.6693369947037847E-2</v>
      </c>
      <c r="C371">
        <f>XOP!H371</f>
        <v>-1.2642532820311629E-2</v>
      </c>
      <c r="D371">
        <f>XLK!H371</f>
        <v>-8.322063206530006E-3</v>
      </c>
      <c r="E371">
        <f t="shared" si="5"/>
        <v>-1.2552655324626493E-2</v>
      </c>
      <c r="F371">
        <f>PRODUCT(F370,SUM(1,E371))</f>
        <v>102.06072382398317</v>
      </c>
    </row>
    <row r="372" spans="1:6">
      <c r="A372" s="1">
        <v>42177</v>
      </c>
      <c r="B372">
        <f>XLF!H372</f>
        <v>1.5359673602668799E-2</v>
      </c>
      <c r="C372">
        <f>XOP!H372</f>
        <v>3.7475507299409294E-3</v>
      </c>
      <c r="D372">
        <f>XLK!H372</f>
        <v>8.2278110494894696E-3</v>
      </c>
      <c r="E372">
        <f t="shared" si="5"/>
        <v>9.1116784606997334E-3</v>
      </c>
      <c r="F372">
        <f>PRODUCT(F371,SUM(1,E372))</f>
        <v>102.99066832293357</v>
      </c>
    </row>
    <row r="373" spans="1:6">
      <c r="A373" s="1">
        <v>42178</v>
      </c>
      <c r="B373">
        <f>XLF!H373</f>
        <v>1.9905745079745987E-3</v>
      </c>
      <c r="C373">
        <f>XOP!H373</f>
        <v>1.8253421280243549E-2</v>
      </c>
      <c r="D373">
        <f>XLK!H373</f>
        <v>6.9900503204576149E-4</v>
      </c>
      <c r="E373">
        <f t="shared" si="5"/>
        <v>6.9810002734213032E-3</v>
      </c>
      <c r="F373">
        <f>PRODUCT(F372,SUM(1,E373))</f>
        <v>103.70964620665582</v>
      </c>
    </row>
    <row r="374" spans="1:6">
      <c r="A374" s="1">
        <v>42179</v>
      </c>
      <c r="B374">
        <f>XLF!H374</f>
        <v>-8.3433990096171834E-3</v>
      </c>
      <c r="C374">
        <f>XOP!H374</f>
        <v>-1.0796282653189734E-2</v>
      </c>
      <c r="D374">
        <f>XLK!H374</f>
        <v>-4.6596020902184261E-3</v>
      </c>
      <c r="E374">
        <f t="shared" si="5"/>
        <v>-7.9330945843417815E-3</v>
      </c>
      <c r="F374">
        <f>PRODUCT(F373,SUM(1,E374))</f>
        <v>102.88690777398979</v>
      </c>
    </row>
    <row r="375" spans="1:6">
      <c r="A375" s="1">
        <v>42180</v>
      </c>
      <c r="B375">
        <f>XLF!H375</f>
        <v>-6.0094204564149966E-3</v>
      </c>
      <c r="C375">
        <f>XOP!H375</f>
        <v>-6.1781796414458866E-3</v>
      </c>
      <c r="D375">
        <f>XLK!H375</f>
        <v>-2.3409949803002684E-3</v>
      </c>
      <c r="E375">
        <f t="shared" si="5"/>
        <v>-4.8428650260537174E-3</v>
      </c>
      <c r="F375">
        <f>PRODUCT(F374,SUM(1,E375))</f>
        <v>102.38864036669233</v>
      </c>
    </row>
    <row r="376" spans="1:6">
      <c r="A376" s="1">
        <v>42181</v>
      </c>
      <c r="B376">
        <f>XLF!H376</f>
        <v>3.2243618976183774E-3</v>
      </c>
      <c r="C376">
        <f>XOP!H376</f>
        <v>-5.8020711644561507E-3</v>
      </c>
      <c r="D376">
        <f>XLK!H376</f>
        <v>-8.446436055320897E-3</v>
      </c>
      <c r="E376">
        <f t="shared" si="5"/>
        <v>-3.6747151073862235E-3</v>
      </c>
      <c r="F376">
        <f>PRODUCT(F375,SUM(1,E376))</f>
        <v>102.01239128311211</v>
      </c>
    </row>
    <row r="377" spans="1:6">
      <c r="A377" s="1">
        <v>42184</v>
      </c>
      <c r="B377">
        <f>XLF!H377</f>
        <v>-2.4106161063356269E-2</v>
      </c>
      <c r="C377">
        <f>XOP!H377</f>
        <v>-3.2304864045289559E-2</v>
      </c>
      <c r="D377">
        <f>XLK!H377</f>
        <v>-2.1296888808756041E-2</v>
      </c>
      <c r="E377">
        <f t="shared" si="5"/>
        <v>-2.590263797246729E-2</v>
      </c>
      <c r="F377">
        <f>PRODUCT(F376,SUM(1,E377))</f>
        <v>99.370001242999976</v>
      </c>
    </row>
    <row r="378" spans="1:6">
      <c r="A378" s="1">
        <v>42185</v>
      </c>
      <c r="B378">
        <f>XLF!H378</f>
        <v>3.7055880500389423E-3</v>
      </c>
      <c r="C378">
        <f>XOP!H378</f>
        <v>4.9540613287450859E-3</v>
      </c>
      <c r="D378">
        <f>XLK!H378</f>
        <v>9.674097748213809E-4</v>
      </c>
      <c r="E378">
        <f t="shared" si="5"/>
        <v>3.20901971786847E-3</v>
      </c>
      <c r="F378">
        <f>PRODUCT(F377,SUM(1,E378))</f>
        <v>99.688881536353378</v>
      </c>
    </row>
    <row r="379" spans="1:6">
      <c r="A379" s="1">
        <v>42186</v>
      </c>
      <c r="B379">
        <f>XLF!H379</f>
        <v>1.5176215501698795E-2</v>
      </c>
      <c r="C379">
        <f>XOP!H379</f>
        <v>-3.1719091109956556E-2</v>
      </c>
      <c r="D379">
        <f>XLK!H379</f>
        <v>6.7628991129832358E-3</v>
      </c>
      <c r="E379">
        <f t="shared" si="5"/>
        <v>-3.2599921650915084E-3</v>
      </c>
      <c r="F379">
        <f>PRODUCT(F378,SUM(1,E379))</f>
        <v>99.363896563598132</v>
      </c>
    </row>
    <row r="380" spans="1:6">
      <c r="A380" s="1">
        <v>42187</v>
      </c>
      <c r="B380">
        <f>XLF!H380</f>
        <v>-4.444319195086509E-3</v>
      </c>
      <c r="C380">
        <f>XOP!H380</f>
        <v>-3.9837574205233159E-3</v>
      </c>
      <c r="D380">
        <f>XLK!H380</f>
        <v>1.4398266321368337E-3</v>
      </c>
      <c r="E380">
        <f t="shared" si="5"/>
        <v>-2.3294166611576637E-3</v>
      </c>
      <c r="F380">
        <f>PRODUCT(F379,SUM(1,E380))</f>
        <v>99.132436647425337</v>
      </c>
    </row>
    <row r="381" spans="1:6">
      <c r="A381" s="1">
        <v>42191</v>
      </c>
      <c r="B381">
        <f>XLF!H381</f>
        <v>-4.0581117825119993E-3</v>
      </c>
      <c r="C381">
        <f>XOP!H381</f>
        <v>-2.8444749350483012E-2</v>
      </c>
      <c r="D381">
        <f>XLK!H381</f>
        <v>-4.0727439066016819E-3</v>
      </c>
      <c r="E381">
        <f t="shared" si="5"/>
        <v>-1.219186834653223E-2</v>
      </c>
      <c r="F381">
        <f>PRODUCT(F380,SUM(1,E381))</f>
        <v>97.923827030948985</v>
      </c>
    </row>
    <row r="382" spans="1:6">
      <c r="A382" s="1">
        <v>42192</v>
      </c>
      <c r="B382">
        <f>XLF!H382</f>
        <v>2.0371455681491789E-3</v>
      </c>
      <c r="C382">
        <f>XOP!H382</f>
        <v>2.7447514094297513E-2</v>
      </c>
      <c r="D382">
        <f>XLK!H382</f>
        <v>1.4431263324827727E-3</v>
      </c>
      <c r="E382">
        <f t="shared" si="5"/>
        <v>1.0309261998309822E-2</v>
      </c>
      <c r="F382">
        <f>PRODUCT(F381,SUM(1,E382))</f>
        <v>98.933349419688213</v>
      </c>
    </row>
    <row r="383" spans="1:6">
      <c r="A383" s="1">
        <v>42193</v>
      </c>
      <c r="B383">
        <f>XLF!H383</f>
        <v>-1.7487020590886929E-2</v>
      </c>
      <c r="C383">
        <f>XOP!H383</f>
        <v>-3.7400098125823629E-2</v>
      </c>
      <c r="D383">
        <f>XLK!H383</f>
        <v>-1.6334800767943861E-2</v>
      </c>
      <c r="E383">
        <f t="shared" si="5"/>
        <v>-2.3740639828218141E-2</v>
      </c>
      <c r="F383">
        <f>PRODUCT(F382,SUM(1,E383))</f>
        <v>96.584608404116139</v>
      </c>
    </row>
    <row r="384" spans="1:6">
      <c r="A384" s="1">
        <v>42194</v>
      </c>
      <c r="B384">
        <f>XLF!H384</f>
        <v>7.8643848945178004E-3</v>
      </c>
      <c r="C384">
        <f>XOP!H384</f>
        <v>1.9657566766430549E-2</v>
      </c>
      <c r="D384">
        <f>XLK!H384</f>
        <v>-3.9070496974684373E-3</v>
      </c>
      <c r="E384">
        <f t="shared" si="5"/>
        <v>7.8716339878266376E-3</v>
      </c>
      <c r="F384">
        <f>PRODUCT(F383,SUM(1,E384))</f>
        <v>97.3448870903309</v>
      </c>
    </row>
    <row r="385" spans="1:6">
      <c r="A385" s="1">
        <v>42195</v>
      </c>
      <c r="B385">
        <f>XLF!H385</f>
        <v>1.1909760871907813E-2</v>
      </c>
      <c r="C385">
        <f>XOP!H385</f>
        <v>-1.2020637375488119E-2</v>
      </c>
      <c r="D385">
        <f>XLK!H385</f>
        <v>1.593557133532934E-2</v>
      </c>
      <c r="E385">
        <f t="shared" si="5"/>
        <v>5.2748982772496782E-3</v>
      </c>
      <c r="F385">
        <f>PRODUCT(F384,SUM(1,E385))</f>
        <v>97.858371467542753</v>
      </c>
    </row>
    <row r="386" spans="1:6">
      <c r="A386" s="1">
        <v>42198</v>
      </c>
      <c r="B386">
        <f>XLF!H386</f>
        <v>1.2174985401848495E-2</v>
      </c>
      <c r="C386">
        <f>XOP!H386</f>
        <v>7.8055065778744369E-3</v>
      </c>
      <c r="D386">
        <f>XLK!H386</f>
        <v>1.520247776456907E-2</v>
      </c>
      <c r="E386">
        <f t="shared" si="5"/>
        <v>1.1727656581430665E-2</v>
      </c>
      <c r="F386">
        <f>PRODUCT(F385,SUM(1,E386))</f>
        <v>99.006020841732166</v>
      </c>
    </row>
    <row r="387" spans="1:6">
      <c r="A387" s="1">
        <v>42199</v>
      </c>
      <c r="B387">
        <f>XLF!H387</f>
        <v>2.4061630282297118E-3</v>
      </c>
      <c r="C387">
        <f>XOP!H387</f>
        <v>3.006804938192045E-2</v>
      </c>
      <c r="D387">
        <f>XLK!H387</f>
        <v>3.8032462964561688E-3</v>
      </c>
      <c r="E387">
        <f t="shared" si="5"/>
        <v>1.2092486235535443E-2</v>
      </c>
      <c r="F387">
        <f>PRODUCT(F386,SUM(1,E387))</f>
        <v>100.20324978599594</v>
      </c>
    </row>
    <row r="388" spans="1:6">
      <c r="A388" s="1">
        <v>42200</v>
      </c>
      <c r="B388">
        <f>XLF!H388</f>
        <v>8.3996082217516824E-3</v>
      </c>
      <c r="C388">
        <f>XOP!H388</f>
        <v>-3.8478153921430669E-2</v>
      </c>
      <c r="D388">
        <f>XLK!H388</f>
        <v>2.3694257456910504E-4</v>
      </c>
      <c r="E388">
        <f t="shared" si="5"/>
        <v>-9.9472010417032946E-3</v>
      </c>
      <c r="F388">
        <f>PRODUCT(F387,SUM(1,E388))</f>
        <v>99.206507915342613</v>
      </c>
    </row>
    <row r="389" spans="1:6">
      <c r="A389" s="1">
        <v>42201</v>
      </c>
      <c r="B389">
        <f>XLF!H389</f>
        <v>9.9167058855059789E-3</v>
      </c>
      <c r="C389">
        <f>XOP!H389</f>
        <v>-1.1729901974596611E-2</v>
      </c>
      <c r="D389">
        <f>XLK!H389</f>
        <v>1.2783762411026644E-2</v>
      </c>
      <c r="E389">
        <f t="shared" ref="E389:E452" si="6">AVERAGE(B389,C389,D389)</f>
        <v>3.6568554406453371E-3</v>
      </c>
      <c r="F389">
        <f>PRODUCT(F388,SUM(1,E389))</f>
        <v>99.569291773560252</v>
      </c>
    </row>
    <row r="390" spans="1:6">
      <c r="A390" s="1">
        <v>42202</v>
      </c>
      <c r="B390">
        <f>XLF!H390</f>
        <v>-2.7493027228168675E-3</v>
      </c>
      <c r="C390">
        <f>XOP!H390</f>
        <v>-2.7693967136716572E-2</v>
      </c>
      <c r="D390">
        <f>XLK!H390</f>
        <v>1.5427801466925342E-2</v>
      </c>
      <c r="E390">
        <f t="shared" si="6"/>
        <v>-5.0051561308693659E-3</v>
      </c>
      <c r="F390">
        <f>PRODUCT(F389,SUM(1,E390))</f>
        <v>99.070931922393498</v>
      </c>
    </row>
    <row r="391" spans="1:6">
      <c r="A391" s="1">
        <v>42205</v>
      </c>
      <c r="B391">
        <f>XLF!H391</f>
        <v>1.1817011978051248E-3</v>
      </c>
      <c r="C391">
        <f>XOP!H391</f>
        <v>-3.5183786585080701E-2</v>
      </c>
      <c r="D391">
        <f>XLK!H391</f>
        <v>5.2949293979890535E-3</v>
      </c>
      <c r="E391">
        <f t="shared" si="6"/>
        <v>-9.569051996428839E-3</v>
      </c>
      <c r="F391">
        <f>PRODUCT(F390,SUM(1,E391))</f>
        <v>98.122917023493443</v>
      </c>
    </row>
    <row r="392" spans="1:6">
      <c r="A392" s="1">
        <v>42206</v>
      </c>
      <c r="B392">
        <f>XLF!H392</f>
        <v>-1.1803064282850432E-3</v>
      </c>
      <c r="C392">
        <f>XOP!H392</f>
        <v>5.9538356395189233E-3</v>
      </c>
      <c r="D392">
        <f>XLK!H392</f>
        <v>-6.6408726614786704E-3</v>
      </c>
      <c r="E392">
        <f t="shared" si="6"/>
        <v>-6.2244781674826357E-4</v>
      </c>
      <c r="F392">
        <f>PRODUCT(F391,SUM(1,E392))</f>
        <v>98.061840628019198</v>
      </c>
    </row>
    <row r="393" spans="1:6">
      <c r="A393" s="1">
        <v>42207</v>
      </c>
      <c r="B393">
        <f>XLF!H393</f>
        <v>7.4835723174178879E-3</v>
      </c>
      <c r="C393">
        <f>XOP!H393</f>
        <v>-2.0221882400683712E-2</v>
      </c>
      <c r="D393">
        <f>XLK!H393</f>
        <v>-1.6136492847521475E-2</v>
      </c>
      <c r="E393">
        <f t="shared" si="6"/>
        <v>-9.6249343102624337E-3</v>
      </c>
      <c r="F393">
        <f>PRODUCT(F392,SUM(1,E393))</f>
        <v>97.118001853631085</v>
      </c>
    </row>
    <row r="394" spans="1:6">
      <c r="A394" s="1">
        <v>42208</v>
      </c>
      <c r="B394">
        <f>XLF!H394</f>
        <v>-8.6005095286874108E-3</v>
      </c>
      <c r="C394">
        <f>XOP!H394</f>
        <v>1.5097390935488164E-3</v>
      </c>
      <c r="D394">
        <f>XLK!H394</f>
        <v>-2.1085359829901649E-3</v>
      </c>
      <c r="E394">
        <f t="shared" si="6"/>
        <v>-3.0664354727095861E-3</v>
      </c>
      <c r="F394">
        <f>PRODUCT(F393,SUM(1,E394))</f>
        <v>96.820195767708441</v>
      </c>
    </row>
    <row r="395" spans="1:6">
      <c r="A395" s="1">
        <v>42209</v>
      </c>
      <c r="B395">
        <f>XLF!H395</f>
        <v>-9.4640439022955578E-3</v>
      </c>
      <c r="C395">
        <f>XOP!H395</f>
        <v>-3.0158028160301872E-2</v>
      </c>
      <c r="D395">
        <f>XLK!H395</f>
        <v>-5.4003147281323979E-3</v>
      </c>
      <c r="E395">
        <f t="shared" si="6"/>
        <v>-1.5007462263576609E-2</v>
      </c>
      <c r="F395">
        <f>PRODUCT(F394,SUM(1,E395))</f>
        <v>95.367170333372457</v>
      </c>
    </row>
    <row r="396" spans="1:6">
      <c r="A396" s="1">
        <v>42212</v>
      </c>
      <c r="B396">
        <f>XLF!H396</f>
        <v>-7.1656624622109932E-3</v>
      </c>
      <c r="C396">
        <f>XOP!H396</f>
        <v>-2.9800486548497575E-2</v>
      </c>
      <c r="D396">
        <f>XLK!H396</f>
        <v>-8.9706293341751051E-3</v>
      </c>
      <c r="E396">
        <f t="shared" si="6"/>
        <v>-1.5312259448294558E-2</v>
      </c>
      <c r="F396">
        <f>PRODUCT(F395,SUM(1,E396))</f>
        <v>93.906883478378163</v>
      </c>
    </row>
    <row r="397" spans="1:6">
      <c r="A397" s="1">
        <v>42213</v>
      </c>
      <c r="B397">
        <f>XLF!H397</f>
        <v>4.0097657102969681E-3</v>
      </c>
      <c r="C397">
        <f>XOP!H397</f>
        <v>3.7660375651446219E-2</v>
      </c>
      <c r="D397">
        <f>XLK!H397</f>
        <v>9.0518299454113767E-3</v>
      </c>
      <c r="E397">
        <f t="shared" si="6"/>
        <v>1.6907323769051522E-2</v>
      </c>
      <c r="F397">
        <f>PRODUCT(F396,SUM(1,E397))</f>
        <v>95.494597561489698</v>
      </c>
    </row>
    <row r="398" spans="1:6">
      <c r="A398" s="1">
        <v>42214</v>
      </c>
      <c r="B398">
        <f>XLF!H398</f>
        <v>9.9842629505006719E-3</v>
      </c>
      <c r="C398">
        <f>XOP!H398</f>
        <v>2.6512262551961707E-2</v>
      </c>
      <c r="D398">
        <f>XLK!H398</f>
        <v>6.6100288595064656E-3</v>
      </c>
      <c r="E398">
        <f t="shared" si="6"/>
        <v>1.4368851453989613E-2</v>
      </c>
      <c r="F398">
        <f>PRODUCT(F397,SUM(1,E398))</f>
        <v>96.866745248509275</v>
      </c>
    </row>
    <row r="399" spans="1:6">
      <c r="A399" s="1">
        <v>42215</v>
      </c>
      <c r="B399">
        <f>XLF!H399</f>
        <v>0</v>
      </c>
      <c r="C399">
        <f>XOP!H399</f>
        <v>-1.5797677099536812E-2</v>
      </c>
      <c r="D399">
        <f>XLK!H399</f>
        <v>1.8761369818793476E-3</v>
      </c>
      <c r="E399">
        <f t="shared" si="6"/>
        <v>-4.6405133725524886E-3</v>
      </c>
      <c r="F399">
        <f>PRODUCT(F398,SUM(1,E399))</f>
        <v>96.417233821827935</v>
      </c>
    </row>
    <row r="400" spans="1:6">
      <c r="A400" s="1">
        <v>42216</v>
      </c>
      <c r="B400">
        <f>XLF!H400</f>
        <v>-3.1636818285063315E-3</v>
      </c>
      <c r="C400">
        <f>XOP!H400</f>
        <v>-2.2929757812083607E-2</v>
      </c>
      <c r="D400">
        <f>XLK!H400</f>
        <v>-3.2772937688681043E-3</v>
      </c>
      <c r="E400">
        <f t="shared" si="6"/>
        <v>-9.7902444698193484E-3</v>
      </c>
      <c r="F400">
        <f>PRODUCT(F399,SUM(1,E400))</f>
        <v>95.473285531608511</v>
      </c>
    </row>
    <row r="401" spans="1:6">
      <c r="A401" s="1">
        <v>42219</v>
      </c>
      <c r="B401">
        <f>XLF!H401</f>
        <v>-1.1897921505486305E-3</v>
      </c>
      <c r="C401">
        <f>XOP!H401</f>
        <v>-3.1812562896522747E-2</v>
      </c>
      <c r="D401">
        <f>XLK!H401</f>
        <v>-5.4016885429980658E-3</v>
      </c>
      <c r="E401">
        <f t="shared" si="6"/>
        <v>-1.2801347863356481E-2</v>
      </c>
      <c r="F401">
        <f>PRODUCT(F400,SUM(1,E401))</f>
        <v>94.251098791860827</v>
      </c>
    </row>
    <row r="402" spans="1:6">
      <c r="A402" s="1">
        <v>42220</v>
      </c>
      <c r="B402">
        <f>XLF!H402</f>
        <v>-1.5884334656121296E-3</v>
      </c>
      <c r="C402">
        <f>XOP!H402</f>
        <v>2.4242029312818076E-3</v>
      </c>
      <c r="D402">
        <f>XLK!H402</f>
        <v>-5.9030936703461292E-3</v>
      </c>
      <c r="E402">
        <f t="shared" si="6"/>
        <v>-1.6891080682254836E-3</v>
      </c>
      <c r="F402">
        <f>PRODUCT(F401,SUM(1,E402))</f>
        <v>94.091898500452373</v>
      </c>
    </row>
    <row r="403" spans="1:6">
      <c r="A403" s="1">
        <v>42221</v>
      </c>
      <c r="B403">
        <f>XLF!H403</f>
        <v>3.9777490247489104E-3</v>
      </c>
      <c r="C403">
        <f>XOP!H403</f>
        <v>-1.2627578846829699E-2</v>
      </c>
      <c r="D403">
        <f>XLK!H403</f>
        <v>9.7386831157438482E-3</v>
      </c>
      <c r="E403">
        <f t="shared" si="6"/>
        <v>3.6295109788768665E-4</v>
      </c>
      <c r="F403">
        <f>PRODUCT(F402,SUM(1,E403))</f>
        <v>94.126049258315462</v>
      </c>
    </row>
    <row r="404" spans="1:6">
      <c r="A404" s="1">
        <v>42222</v>
      </c>
      <c r="B404">
        <f>XLF!H404</f>
        <v>-3.5657095359294096E-3</v>
      </c>
      <c r="C404">
        <f>XOP!H404</f>
        <v>4.4081137339018965E-2</v>
      </c>
      <c r="D404">
        <f>XLK!H404</f>
        <v>-9.8799279351434333E-3</v>
      </c>
      <c r="E404">
        <f t="shared" si="6"/>
        <v>1.0211833289315374E-2</v>
      </c>
      <c r="F404">
        <f>PRODUCT(F403,SUM(1,E404))</f>
        <v>95.087248781523257</v>
      </c>
    </row>
    <row r="405" spans="1:6">
      <c r="A405" s="1">
        <v>42223</v>
      </c>
      <c r="B405">
        <f>XLF!H405</f>
        <v>1.9878519515213544E-3</v>
      </c>
      <c r="C405">
        <f>XOP!H405</f>
        <v>-3.0231640040971421E-2</v>
      </c>
      <c r="D405">
        <f>XLK!H405</f>
        <v>7.1268861029709525E-4</v>
      </c>
      <c r="E405">
        <f t="shared" si="6"/>
        <v>-9.1770331597176586E-3</v>
      </c>
      <c r="F405">
        <f>PRODUCT(F404,SUM(1,E405))</f>
        <v>94.214629946388897</v>
      </c>
    </row>
    <row r="406" spans="1:6">
      <c r="A406" s="1">
        <v>42226</v>
      </c>
      <c r="B406">
        <f>XLF!H406</f>
        <v>9.5239036269222799E-3</v>
      </c>
      <c r="C406">
        <f>XOP!H406</f>
        <v>6.8798866131305772E-2</v>
      </c>
      <c r="D406">
        <f>XLK!H406</f>
        <v>1.566935989388852E-2</v>
      </c>
      <c r="E406">
        <f t="shared" si="6"/>
        <v>3.1330709884038854E-2</v>
      </c>
      <c r="F406">
        <f>PRODUCT(F405,SUM(1,E406))</f>
        <v>97.166441184071275</v>
      </c>
    </row>
    <row r="407" spans="1:6">
      <c r="A407" s="1">
        <v>42227</v>
      </c>
      <c r="B407">
        <f>XLF!H407</f>
        <v>-9.041176477658848E-3</v>
      </c>
      <c r="C407">
        <f>XOP!H407</f>
        <v>-4.0230066041230892E-3</v>
      </c>
      <c r="D407">
        <f>XLK!H407</f>
        <v>-1.4959800169285538E-2</v>
      </c>
      <c r="E407">
        <f t="shared" si="6"/>
        <v>-9.3413277503558243E-3</v>
      </c>
      <c r="F407">
        <f>PRODUCT(F406,SUM(1,E407))</f>
        <v>96.258777610635192</v>
      </c>
    </row>
    <row r="408" spans="1:6">
      <c r="A408" s="1">
        <v>42228</v>
      </c>
      <c r="B408">
        <f>XLF!H408</f>
        <v>-9.1232030667168836E-3</v>
      </c>
      <c r="C408">
        <f>XOP!H408</f>
        <v>2.4740920668632989E-2</v>
      </c>
      <c r="D408">
        <f>XLK!H408</f>
        <v>4.5086642388796573E-3</v>
      </c>
      <c r="E408">
        <f t="shared" si="6"/>
        <v>6.7087939469319203E-3</v>
      </c>
      <c r="F408">
        <f>PRODUCT(F407,SUM(1,E408))</f>
        <v>96.904557915208485</v>
      </c>
    </row>
    <row r="409" spans="1:6">
      <c r="A409" s="1">
        <v>42229</v>
      </c>
      <c r="B409">
        <f>XLF!H409</f>
        <v>3.6031730866701358E-3</v>
      </c>
      <c r="C409">
        <f>XOP!H409</f>
        <v>-2.8332239113896002E-2</v>
      </c>
      <c r="D409">
        <f>XLK!H409</f>
        <v>-2.8349335497488801E-3</v>
      </c>
      <c r="E409">
        <f t="shared" si="6"/>
        <v>-9.1879998589915832E-3</v>
      </c>
      <c r="F409">
        <f>PRODUCT(F408,SUM(1,E409))</f>
        <v>96.014198850747917</v>
      </c>
    </row>
    <row r="410" spans="1:6">
      <c r="A410" s="1">
        <v>42230</v>
      </c>
      <c r="B410">
        <f>XLF!H410</f>
        <v>7.1795443681437173E-3</v>
      </c>
      <c r="C410">
        <f>XOP!H410</f>
        <v>-7.352579123242318E-3</v>
      </c>
      <c r="D410">
        <f>XLK!H410</f>
        <v>4.9750069924830373E-3</v>
      </c>
      <c r="E410">
        <f t="shared" si="6"/>
        <v>1.6006574124614789E-3</v>
      </c>
      <c r="F410">
        <f>PRODUCT(F409,SUM(1,E410))</f>
        <v>96.167884689839909</v>
      </c>
    </row>
    <row r="411" spans="1:6">
      <c r="A411" s="1">
        <v>42233</v>
      </c>
      <c r="B411">
        <f>XLF!H411</f>
        <v>1.9804412539835645E-3</v>
      </c>
      <c r="C411">
        <f>XOP!H411</f>
        <v>-2.2990700021491622E-3</v>
      </c>
      <c r="D411">
        <f>XLK!H411</f>
        <v>5.6576546704512143E-3</v>
      </c>
      <c r="E411">
        <f t="shared" si="6"/>
        <v>1.7796753074285389E-3</v>
      </c>
      <c r="F411">
        <f>PRODUCT(F410,SUM(1,E411))</f>
        <v>96.339032299590059</v>
      </c>
    </row>
    <row r="412" spans="1:6">
      <c r="A412" s="1">
        <v>42234</v>
      </c>
      <c r="B412">
        <f>XLF!H412</f>
        <v>-7.9062225430436765E-4</v>
      </c>
      <c r="C412">
        <f>XOP!H412</f>
        <v>3.5843271966090585E-3</v>
      </c>
      <c r="D412">
        <f>XLK!H412</f>
        <v>-5.1571092769354303E-3</v>
      </c>
      <c r="E412">
        <f t="shared" si="6"/>
        <v>-7.8780144487691306E-4</v>
      </c>
      <c r="F412">
        <f>PRODUCT(F411,SUM(1,E412))</f>
        <v>96.263136270746401</v>
      </c>
    </row>
    <row r="413" spans="1:6">
      <c r="A413" s="1">
        <v>42235</v>
      </c>
      <c r="B413">
        <f>XLF!H413</f>
        <v>-9.0980540786817915E-3</v>
      </c>
      <c r="C413">
        <f>XOP!H413</f>
        <v>-3.7500002035209194E-2</v>
      </c>
      <c r="D413">
        <f>XLK!H413</f>
        <v>-6.5973602570327276E-3</v>
      </c>
      <c r="E413">
        <f t="shared" si="6"/>
        <v>-1.7731805456974569E-2</v>
      </c>
      <c r="F413">
        <f>PRODUCT(F412,SUM(1,E413))</f>
        <v>94.556217065715288</v>
      </c>
    </row>
    <row r="414" spans="1:6">
      <c r="A414" s="1">
        <v>42236</v>
      </c>
      <c r="B414">
        <f>XLF!H414</f>
        <v>-2.1157826622346373E-2</v>
      </c>
      <c r="C414">
        <f>XOP!H414</f>
        <v>-2.6504088499287995E-2</v>
      </c>
      <c r="D414">
        <f>XLK!H414</f>
        <v>-2.4431134372786566E-2</v>
      </c>
      <c r="E414">
        <f t="shared" si="6"/>
        <v>-2.4031016498140313E-2</v>
      </c>
      <c r="F414">
        <f>PRODUCT(F413,SUM(1,E414))</f>
        <v>92.283935053407347</v>
      </c>
    </row>
    <row r="415" spans="1:6">
      <c r="A415" s="1">
        <v>42237</v>
      </c>
      <c r="B415">
        <f>XLF!H415</f>
        <v>-3.5888892669738368E-2</v>
      </c>
      <c r="C415">
        <f>XOP!H415</f>
        <v>-3.6754946484849657E-2</v>
      </c>
      <c r="D415">
        <f>XLK!H415</f>
        <v>-3.817119174688996E-2</v>
      </c>
      <c r="E415">
        <f t="shared" si="6"/>
        <v>-3.6938343633825997E-2</v>
      </c>
      <c r="F415">
        <f>PRODUCT(F414,SUM(1,E415))</f>
        <v>88.875119348522915</v>
      </c>
    </row>
    <row r="416" spans="1:6">
      <c r="A416" s="1">
        <v>42240</v>
      </c>
      <c r="B416">
        <f>XLF!H416</f>
        <v>-4.2724051329644221E-2</v>
      </c>
      <c r="C416">
        <f>XOP!H416</f>
        <v>-5.8789932307884304E-2</v>
      </c>
      <c r="D416">
        <f>XLK!H416</f>
        <v>-3.943388259915611E-2</v>
      </c>
      <c r="E416">
        <f t="shared" si="6"/>
        <v>-4.6982622078894885E-2</v>
      </c>
      <c r="F416">
        <f>PRODUCT(F415,SUM(1,E416))</f>
        <v>84.699533203954587</v>
      </c>
    </row>
    <row r="417" spans="1:6">
      <c r="A417" s="1">
        <v>42241</v>
      </c>
      <c r="B417">
        <f>XLF!H417</f>
        <v>-1.3256818000775475E-2</v>
      </c>
      <c r="C417">
        <f>XOP!H417</f>
        <v>-1.4114137063577009E-2</v>
      </c>
      <c r="D417">
        <f>XLK!H417</f>
        <v>-7.894521823052808E-3</v>
      </c>
      <c r="E417">
        <f t="shared" si="6"/>
        <v>-1.1755158962468431E-2</v>
      </c>
      <c r="F417">
        <f>PRODUCT(F416,SUM(1,E417))</f>
        <v>83.703876727095221</v>
      </c>
    </row>
    <row r="418" spans="1:6">
      <c r="A418" s="1">
        <v>42242</v>
      </c>
      <c r="B418">
        <f>XLF!H418</f>
        <v>3.7617495577837695E-2</v>
      </c>
      <c r="C418">
        <f>XOP!H418</f>
        <v>3.0155388122138194E-2</v>
      </c>
      <c r="D418">
        <f>XLK!H418</f>
        <v>5.0397204415505041E-2</v>
      </c>
      <c r="E418">
        <f t="shared" si="6"/>
        <v>3.9390029371826979E-2</v>
      </c>
      <c r="F418">
        <f>PRODUCT(F417,SUM(1,E418))</f>
        <v>87.000974889911291</v>
      </c>
    </row>
    <row r="419" spans="1:6">
      <c r="A419" s="1">
        <v>42243</v>
      </c>
      <c r="B419">
        <f>XLF!H419</f>
        <v>2.4600411811566227E-2</v>
      </c>
      <c r="C419">
        <f>XOP!H419</f>
        <v>6.4458635042424994E-2</v>
      </c>
      <c r="D419">
        <f>XLK!H419</f>
        <v>2.3232725480532311E-2</v>
      </c>
      <c r="E419">
        <f t="shared" si="6"/>
        <v>3.7430590778174511E-2</v>
      </c>
      <c r="F419">
        <f>PRODUCT(F418,SUM(1,E419))</f>
        <v>90.257472778317791</v>
      </c>
    </row>
    <row r="420" spans="1:6">
      <c r="A420" s="1">
        <v>42244</v>
      </c>
      <c r="B420">
        <f>XLF!H420</f>
        <v>-4.6334617243812331E-3</v>
      </c>
      <c r="C420">
        <f>XOP!H420</f>
        <v>3.250003120695525E-2</v>
      </c>
      <c r="D420">
        <f>XLK!H420</f>
        <v>1.9744065605729485E-3</v>
      </c>
      <c r="E420">
        <f t="shared" si="6"/>
        <v>9.9469920143823217E-3</v>
      </c>
      <c r="F420">
        <f>PRODUCT(F419,SUM(1,E420))</f>
        <v>91.155263139282056</v>
      </c>
    </row>
    <row r="421" spans="1:6">
      <c r="A421" s="1">
        <v>42247</v>
      </c>
      <c r="B421">
        <f>XLF!H421</f>
        <v>-8.4635015884546288E-3</v>
      </c>
      <c r="C421">
        <f>XOP!H421</f>
        <v>2.8248510976321674E-2</v>
      </c>
      <c r="D421">
        <f>XLK!H421</f>
        <v>-9.113461202014372E-3</v>
      </c>
      <c r="E421">
        <f t="shared" si="6"/>
        <v>3.5571827286175572E-3</v>
      </c>
      <c r="F421">
        <f>PRODUCT(F420,SUM(1,E421))</f>
        <v>91.479519066943709</v>
      </c>
    </row>
    <row r="422" spans="1:6">
      <c r="A422" s="1">
        <v>42248</v>
      </c>
      <c r="B422">
        <f>XLF!H422</f>
        <v>-3.2437268534616537E-2</v>
      </c>
      <c r="C422">
        <f>XOP!H422</f>
        <v>-5.3113468213671196E-2</v>
      </c>
      <c r="D422">
        <f>XLK!H422</f>
        <v>-3.2065426858310549E-2</v>
      </c>
      <c r="E422">
        <f t="shared" si="6"/>
        <v>-3.9205387868866091E-2</v>
      </c>
      <c r="F422">
        <f>PRODUCT(F421,SUM(1,E422))</f>
        <v>87.893029039866846</v>
      </c>
    </row>
    <row r="423" spans="1:6">
      <c r="A423" s="1">
        <v>42249</v>
      </c>
      <c r="B423">
        <f>XLF!H423</f>
        <v>1.3674635813752811E-2</v>
      </c>
      <c r="C423">
        <f>XOP!H423</f>
        <v>1.436844511798099E-2</v>
      </c>
      <c r="D423">
        <f>XLK!H423</f>
        <v>2.4139752958308877E-2</v>
      </c>
      <c r="E423">
        <f t="shared" si="6"/>
        <v>1.7394277963347558E-2</v>
      </c>
      <c r="F423">
        <f>PRODUCT(F422,SUM(1,E423))</f>
        <v>89.421864818026876</v>
      </c>
    </row>
    <row r="424" spans="1:6">
      <c r="A424" s="1">
        <v>42250</v>
      </c>
      <c r="B424">
        <f>XLF!H424</f>
        <v>5.6568870373993182E-3</v>
      </c>
      <c r="C424">
        <f>XOP!H424</f>
        <v>4.903465521783933E-3</v>
      </c>
      <c r="D424">
        <f>XLK!H424</f>
        <v>7.520991533696579E-4</v>
      </c>
      <c r="E424">
        <f t="shared" si="6"/>
        <v>3.7708172375176363E-3</v>
      </c>
      <c r="F424">
        <f>PRODUCT(F423,SUM(1,E424))</f>
        <v>89.759058327293673</v>
      </c>
    </row>
    <row r="425" spans="1:6">
      <c r="A425" s="1">
        <v>42251</v>
      </c>
      <c r="B425">
        <f>XLF!H425</f>
        <v>-1.9904639446615614E-2</v>
      </c>
      <c r="C425">
        <f>XOP!H425</f>
        <v>-1.8433125833893796E-2</v>
      </c>
      <c r="D425">
        <f>XLK!H425</f>
        <v>-1.5284496557080909E-2</v>
      </c>
      <c r="E425">
        <f t="shared" si="6"/>
        <v>-1.7874087279196774E-2</v>
      </c>
      <c r="F425">
        <f>PRODUCT(F424,SUM(1,E425))</f>
        <v>88.154697084653108</v>
      </c>
    </row>
    <row r="426" spans="1:6">
      <c r="A426" s="1">
        <v>42255</v>
      </c>
      <c r="B426">
        <f>XLF!H426</f>
        <v>2.5607106337003208E-2</v>
      </c>
      <c r="C426">
        <f>XOP!H426</f>
        <v>1.8779286790371493E-2</v>
      </c>
      <c r="D426">
        <f>XLK!H426</f>
        <v>2.7990283585738074E-2</v>
      </c>
      <c r="E426">
        <f t="shared" si="6"/>
        <v>2.4125558904370927E-2</v>
      </c>
      <c r="F426">
        <f>PRODUCT(F425,SUM(1,E426))</f>
        <v>90.281478421865884</v>
      </c>
    </row>
    <row r="427" spans="1:6">
      <c r="A427" s="1">
        <v>42256</v>
      </c>
      <c r="B427">
        <f>XLF!H427</f>
        <v>-1.3775299800913085E-2</v>
      </c>
      <c r="C427">
        <f>XOP!H427</f>
        <v>-2.7378732143273864E-2</v>
      </c>
      <c r="D427">
        <f>XLK!H427</f>
        <v>-1.3119143350490118E-2</v>
      </c>
      <c r="E427">
        <f t="shared" si="6"/>
        <v>-1.8091058431559021E-2</v>
      </c>
      <c r="F427">
        <f>PRODUCT(F426,SUM(1,E427))</f>
        <v>88.648190920448371</v>
      </c>
    </row>
    <row r="428" spans="1:6">
      <c r="A428" s="1">
        <v>42257</v>
      </c>
      <c r="B428">
        <f>XLF!H428</f>
        <v>4.8011974392342593E-3</v>
      </c>
      <c r="C428">
        <f>XOP!H428</f>
        <v>8.6399449949147236E-3</v>
      </c>
      <c r="D428">
        <f>XLK!H428</f>
        <v>1.0032053215907612E-2</v>
      </c>
      <c r="E428">
        <f t="shared" si="6"/>
        <v>7.8243985500188653E-3</v>
      </c>
      <c r="F428">
        <f>PRODUCT(F427,SUM(1,E428))</f>
        <v>89.341809696948118</v>
      </c>
    </row>
    <row r="429" spans="1:6">
      <c r="A429" s="1">
        <v>42258</v>
      </c>
      <c r="B429">
        <f>XLF!H429</f>
        <v>4.3445189689618963E-3</v>
      </c>
      <c r="C429">
        <f>XOP!H429</f>
        <v>-1.9066228387849396E-2</v>
      </c>
      <c r="D429">
        <f>XLK!H429</f>
        <v>4.7186996280325624E-3</v>
      </c>
      <c r="E429">
        <f t="shared" si="6"/>
        <v>-3.3343365969516459E-3</v>
      </c>
      <c r="F429">
        <f>PRODUCT(F428,SUM(1,E429))</f>
        <v>89.043914031237705</v>
      </c>
    </row>
    <row r="430" spans="1:6">
      <c r="A430" s="1">
        <v>42261</v>
      </c>
      <c r="B430">
        <f>XLF!H430</f>
        <v>-2.1629573571851583E-3</v>
      </c>
      <c r="C430">
        <f>XOP!H430</f>
        <v>-2.3661656880184036E-2</v>
      </c>
      <c r="D430">
        <f>XLK!H430</f>
        <v>-2.4715647393258916E-3</v>
      </c>
      <c r="E430">
        <f t="shared" si="6"/>
        <v>-9.4320596588983625E-3</v>
      </c>
      <c r="F430">
        <f>PRODUCT(F429,SUM(1,E430))</f>
        <v>88.204046521833249</v>
      </c>
    </row>
    <row r="431" spans="1:6">
      <c r="A431" s="1">
        <v>42262</v>
      </c>
      <c r="B431">
        <f>XLF!H431</f>
        <v>1.4304455688484638E-2</v>
      </c>
      <c r="C431">
        <f>XOP!H431</f>
        <v>1.759941960630643E-2</v>
      </c>
      <c r="D431">
        <f>XLK!H431</f>
        <v>1.2884118399384151E-2</v>
      </c>
      <c r="E431">
        <f t="shared" si="6"/>
        <v>1.4929331231391738E-2</v>
      </c>
      <c r="F431">
        <f>PRODUCT(F430,SUM(1,E431))</f>
        <v>89.520873948306786</v>
      </c>
    </row>
    <row r="432" spans="1:6">
      <c r="A432" s="1">
        <v>42263</v>
      </c>
      <c r="B432">
        <f>XLF!H432</f>
        <v>6.4097350561947526E-3</v>
      </c>
      <c r="C432">
        <f>XOP!H432</f>
        <v>4.7916059735020743E-2</v>
      </c>
      <c r="D432">
        <f>XLK!H432</f>
        <v>4.1582055059802333E-3</v>
      </c>
      <c r="E432">
        <f t="shared" si="6"/>
        <v>1.9494666765731909E-2</v>
      </c>
      <c r="F432">
        <f>PRODUCT(F431,SUM(1,E432))</f>
        <v>91.266053554506115</v>
      </c>
    </row>
    <row r="433" spans="1:6">
      <c r="A433" s="1">
        <v>42264</v>
      </c>
      <c r="B433">
        <f>XLF!H433</f>
        <v>-1.4012472073985623E-2</v>
      </c>
      <c r="C433">
        <f>XOP!H433</f>
        <v>-6.7642294949645868E-3</v>
      </c>
      <c r="D433">
        <f>XLK!H433</f>
        <v>-6.8206735799930442E-3</v>
      </c>
      <c r="E433">
        <f t="shared" si="6"/>
        <v>-9.1991250496477519E-3</v>
      </c>
      <c r="F433">
        <f>PRODUCT(F432,SUM(1,E433))</f>
        <v>90.42648571507037</v>
      </c>
    </row>
    <row r="434" spans="1:6">
      <c r="A434" s="1">
        <v>42265</v>
      </c>
      <c r="B434">
        <f>XLF!H434</f>
        <v>-1.9344974658022995E-2</v>
      </c>
      <c r="C434">
        <f>XOP!H434</f>
        <v>-3.8245412587106828E-2</v>
      </c>
      <c r="D434">
        <f>XLK!H434</f>
        <v>-1.2984412500921151E-2</v>
      </c>
      <c r="E434">
        <f t="shared" si="6"/>
        <v>-2.3524933248683658E-2</v>
      </c>
      <c r="F434">
        <f>PRODUCT(F433,SUM(1,E434))</f>
        <v>88.2992086747103</v>
      </c>
    </row>
    <row r="435" spans="1:6">
      <c r="A435" s="1">
        <v>42268</v>
      </c>
      <c r="B435">
        <f>XLF!H435</f>
        <v>1.1474177967836358E-2</v>
      </c>
      <c r="C435">
        <f>XOP!H435</f>
        <v>3.1313467936685342E-3</v>
      </c>
      <c r="D435">
        <f>XLK!H435</f>
        <v>9.9849132263856756E-3</v>
      </c>
      <c r="E435">
        <f t="shared" si="6"/>
        <v>8.1968126626301898E-3</v>
      </c>
      <c r="F435">
        <f>PRODUCT(F434,SUM(1,E435))</f>
        <v>89.022980746475383</v>
      </c>
    </row>
    <row r="436" spans="1:6">
      <c r="A436" s="1">
        <v>42269</v>
      </c>
      <c r="B436">
        <f>XLF!H436</f>
        <v>-1.265244588623075E-2</v>
      </c>
      <c r="C436">
        <f>XOP!H436</f>
        <v>-1.4756098046463613E-2</v>
      </c>
      <c r="D436">
        <f>XLK!H436</f>
        <v>-1.6806773880981066E-2</v>
      </c>
      <c r="E436">
        <f t="shared" si="6"/>
        <v>-1.4738439271225144E-2</v>
      </c>
      <c r="F436">
        <f>PRODUCT(F435,SUM(1,E436))</f>
        <v>87.71092095100002</v>
      </c>
    </row>
    <row r="437" spans="1:6">
      <c r="A437" s="1">
        <v>42270</v>
      </c>
      <c r="B437">
        <f>XLF!H437</f>
        <v>4.4169003233413099E-4</v>
      </c>
      <c r="C437">
        <f>XOP!H437</f>
        <v>-3.0241802660314537E-2</v>
      </c>
      <c r="D437">
        <f>XLK!H437</f>
        <v>2.5140012897110005E-3</v>
      </c>
      <c r="E437">
        <f t="shared" si="6"/>
        <v>-9.0953704460898024E-3</v>
      </c>
      <c r="F437">
        <f>PRODUCT(F436,SUM(1,E437))</f>
        <v>86.913157632782983</v>
      </c>
    </row>
    <row r="438" spans="1:6">
      <c r="A438" s="1">
        <v>42271</v>
      </c>
      <c r="B438">
        <f>XLF!H438</f>
        <v>-7.0671846243500229E-3</v>
      </c>
      <c r="C438">
        <f>XOP!H438</f>
        <v>5.9399451527223281E-3</v>
      </c>
      <c r="D438">
        <f>XLK!H438</f>
        <v>0</v>
      </c>
      <c r="E438">
        <f t="shared" si="6"/>
        <v>-3.7574649054256489E-4</v>
      </c>
      <c r="F438">
        <f>PRODUCT(F437,SUM(1,E438))</f>
        <v>86.880500318820495</v>
      </c>
    </row>
    <row r="439" spans="1:6">
      <c r="A439" s="1">
        <v>42272</v>
      </c>
      <c r="B439">
        <f>XLF!H439</f>
        <v>1.4679801152086456E-2</v>
      </c>
      <c r="C439">
        <f>XOP!H439</f>
        <v>-1.1809937113014925E-2</v>
      </c>
      <c r="D439">
        <f>XLK!H439</f>
        <v>-1.7554936466675892E-3</v>
      </c>
      <c r="E439">
        <f t="shared" si="6"/>
        <v>3.7145679746798042E-4</v>
      </c>
      <c r="F439">
        <f>PRODUCT(F438,SUM(1,E439))</f>
        <v>86.912772671231338</v>
      </c>
    </row>
    <row r="440" spans="1:6">
      <c r="A440" s="1">
        <v>42275</v>
      </c>
      <c r="B440">
        <f>XLF!H440</f>
        <v>-2.3235325974231856E-2</v>
      </c>
      <c r="C440">
        <f>XOP!H440</f>
        <v>-5.2584392232277115E-2</v>
      </c>
      <c r="D440">
        <f>XLK!H440</f>
        <v>-2.2858343507613642E-2</v>
      </c>
      <c r="E440">
        <f t="shared" si="6"/>
        <v>-3.2892687238040869E-2</v>
      </c>
      <c r="F440">
        <f>PRODUCT(F439,SUM(1,E440))</f>
        <v>84.053978022765577</v>
      </c>
    </row>
    <row r="441" spans="1:6">
      <c r="A441" s="1">
        <v>42276</v>
      </c>
      <c r="B441">
        <f>XLF!H441</f>
        <v>1.7950998930393786E-3</v>
      </c>
      <c r="C441">
        <f>XOP!H441</f>
        <v>7.8837934832321696E-3</v>
      </c>
      <c r="D441">
        <f>XLK!H441</f>
        <v>-4.3702497533475299E-3</v>
      </c>
      <c r="E441">
        <f t="shared" si="6"/>
        <v>1.769547874308006E-3</v>
      </c>
      <c r="F441">
        <f>PRODUCT(F440,SUM(1,E441))</f>
        <v>84.202715560902902</v>
      </c>
    </row>
    <row r="442" spans="1:6">
      <c r="A442" s="1">
        <v>42277</v>
      </c>
      <c r="B442">
        <f>XLF!H442</f>
        <v>1.5232793236431022E-2</v>
      </c>
      <c r="C442">
        <f>XOP!H442</f>
        <v>2.7534492550897252E-2</v>
      </c>
      <c r="D442">
        <f>XLK!H442</f>
        <v>1.9880944296336231E-2</v>
      </c>
      <c r="E442">
        <f t="shared" si="6"/>
        <v>2.0882743361221503E-2</v>
      </c>
      <c r="F442">
        <f>PRODUCT(F441,SUM(1,E442))</f>
        <v>85.96109926027917</v>
      </c>
    </row>
    <row r="443" spans="1:6">
      <c r="A443" s="1">
        <v>42278</v>
      </c>
      <c r="B443">
        <f>XLF!H443</f>
        <v>4.4155310822372151E-4</v>
      </c>
      <c r="C443">
        <f>XOP!H443</f>
        <v>1.4007516663665941E-2</v>
      </c>
      <c r="D443">
        <f>XLK!H443</f>
        <v>5.0672427155859208E-4</v>
      </c>
      <c r="E443">
        <f t="shared" si="6"/>
        <v>4.9852646811494178E-3</v>
      </c>
      <c r="F443">
        <f>PRODUCT(F442,SUM(1,E443))</f>
        <v>86.389638092374227</v>
      </c>
    </row>
    <row r="444" spans="1:6">
      <c r="A444" s="1">
        <v>42279</v>
      </c>
      <c r="B444">
        <f>XLF!H444</f>
        <v>1.3233076516750552E-3</v>
      </c>
      <c r="C444">
        <f>XOP!H444</f>
        <v>5.855871564720444E-2</v>
      </c>
      <c r="D444">
        <f>XLK!H444</f>
        <v>1.416982824993737E-2</v>
      </c>
      <c r="E444">
        <f t="shared" si="6"/>
        <v>2.4683950516272288E-2</v>
      </c>
      <c r="F444">
        <f>PRODUCT(F443,SUM(1,E444))</f>
        <v>88.522075644165071</v>
      </c>
    </row>
    <row r="445" spans="1:6">
      <c r="A445" s="1">
        <v>42282</v>
      </c>
      <c r="B445">
        <f>XLF!H445</f>
        <v>2.1145579506065239E-2</v>
      </c>
      <c r="C445">
        <f>XOP!H445</f>
        <v>5.1630881752660861E-2</v>
      </c>
      <c r="D445">
        <f>XLK!H445</f>
        <v>1.9710611747469551E-2</v>
      </c>
      <c r="E445">
        <f t="shared" si="6"/>
        <v>3.0829024335398549E-2</v>
      </c>
      <c r="F445">
        <f>PRODUCT(F444,SUM(1,E445))</f>
        <v>91.251124868419026</v>
      </c>
    </row>
    <row r="446" spans="1:6">
      <c r="A446" s="1">
        <v>42283</v>
      </c>
      <c r="B446">
        <f>XLF!H446</f>
        <v>-4.7458096278835734E-3</v>
      </c>
      <c r="C446">
        <f>XOP!H446</f>
        <v>5.0175544775475568E-2</v>
      </c>
      <c r="D446">
        <f>XLK!H446</f>
        <v>1.2232048047379044E-3</v>
      </c>
      <c r="E446">
        <f t="shared" si="6"/>
        <v>1.5550979984109967E-2</v>
      </c>
      <c r="F446">
        <f>PRODUCT(F445,SUM(1,E446))</f>
        <v>92.670169284775341</v>
      </c>
    </row>
    <row r="447" spans="1:6">
      <c r="A447" s="1">
        <v>42284</v>
      </c>
      <c r="B447">
        <f>XLF!H447</f>
        <v>7.8021819201401638E-3</v>
      </c>
      <c r="C447">
        <f>XOP!H447</f>
        <v>4.3665238215835579E-3</v>
      </c>
      <c r="D447">
        <f>XLK!H447</f>
        <v>4.6431941155602721E-3</v>
      </c>
      <c r="E447">
        <f t="shared" si="6"/>
        <v>5.6039666190946654E-3</v>
      </c>
      <c r="F447">
        <f>PRODUCT(F446,SUM(1,E447))</f>
        <v>93.18948982003306</v>
      </c>
    </row>
    <row r="448" spans="1:6">
      <c r="A448" s="1">
        <v>42285</v>
      </c>
      <c r="B448">
        <f>XLF!H448</f>
        <v>6.0218823770349528E-3</v>
      </c>
      <c r="C448">
        <f>XOP!H448</f>
        <v>3.6572966966167492E-2</v>
      </c>
      <c r="D448">
        <f>XLK!H448</f>
        <v>4.6218155256218234E-3</v>
      </c>
      <c r="E448">
        <f t="shared" si="6"/>
        <v>1.573888828960809E-2</v>
      </c>
      <c r="F448">
        <f>PRODUCT(F447,SUM(1,E448))</f>
        <v>94.656188790076129</v>
      </c>
    </row>
    <row r="449" spans="1:6">
      <c r="A449" s="1">
        <v>42286</v>
      </c>
      <c r="B449">
        <f>XLF!H449</f>
        <v>-6.4129890084551498E-3</v>
      </c>
      <c r="C449">
        <f>XOP!H449</f>
        <v>-1.5544104923420442E-2</v>
      </c>
      <c r="D449">
        <f>XLK!H449</f>
        <v>4.3583135710429984E-3</v>
      </c>
      <c r="E449">
        <f t="shared" si="6"/>
        <v>-5.8662601202775317E-3</v>
      </c>
      <c r="F449">
        <f>PRODUCT(F448,SUM(1,E449))</f>
        <v>94.100910964639439</v>
      </c>
    </row>
    <row r="450" spans="1:6">
      <c r="A450" s="1">
        <v>42289</v>
      </c>
      <c r="B450">
        <f>XLF!H450</f>
        <v>8.6050513977399545E-4</v>
      </c>
      <c r="C450">
        <f>XOP!H450</f>
        <v>-3.4085315369725443E-2</v>
      </c>
      <c r="D450">
        <f>XLK!H450</f>
        <v>1.2056449579554524E-3</v>
      </c>
      <c r="E450">
        <f t="shared" si="6"/>
        <v>-1.0673055090665332E-2</v>
      </c>
      <c r="F450">
        <f>PRODUCT(F449,SUM(1,E450))</f>
        <v>93.096566757832051</v>
      </c>
    </row>
    <row r="451" spans="1:6">
      <c r="A451" s="1">
        <v>42290</v>
      </c>
      <c r="B451">
        <f>XLF!H451</f>
        <v>-7.7385730362872131E-3</v>
      </c>
      <c r="C451">
        <f>XOP!H451</f>
        <v>-2.1535852491817414E-2</v>
      </c>
      <c r="D451">
        <f>XLK!H451</f>
        <v>-2.1670878116750074E-3</v>
      </c>
      <c r="E451">
        <f t="shared" si="6"/>
        <v>-1.0480504446593214E-2</v>
      </c>
      <c r="F451">
        <f>PRODUCT(F450,SUM(1,E451))</f>
        <v>92.12086777596403</v>
      </c>
    </row>
    <row r="452" spans="1:6">
      <c r="A452" s="1">
        <v>42291</v>
      </c>
      <c r="B452">
        <f>XLF!H452</f>
        <v>-8.2323178259945898E-3</v>
      </c>
      <c r="C452">
        <f>XOP!H452</f>
        <v>1.1402579784560845E-2</v>
      </c>
      <c r="D452">
        <f>XLK!H452</f>
        <v>-1.9306147869446412E-3</v>
      </c>
      <c r="E452">
        <f t="shared" si="6"/>
        <v>4.132157238738712E-4</v>
      </c>
      <c r="F452">
        <f>PRODUCT(F451,SUM(1,E452))</f>
        <v>92.158933567025969</v>
      </c>
    </row>
    <row r="453" spans="1:6">
      <c r="A453" s="1">
        <v>42292</v>
      </c>
      <c r="B453">
        <f>XLF!H453</f>
        <v>2.2717449048890743E-2</v>
      </c>
      <c r="C453">
        <f>XOP!H453</f>
        <v>2.9103314899602523E-2</v>
      </c>
      <c r="D453">
        <f>XLK!H453</f>
        <v>1.2814459934569337E-2</v>
      </c>
      <c r="E453">
        <f t="shared" ref="E453:E516" si="7">AVERAGE(B453,C453,D453)</f>
        <v>2.1545074627687535E-2</v>
      </c>
      <c r="F453">
        <f>PRODUCT(F452,SUM(1,E453))</f>
        <v>94.144504668335642</v>
      </c>
    </row>
    <row r="454" spans="1:6">
      <c r="A454" s="1">
        <v>42293</v>
      </c>
      <c r="B454">
        <f>XLF!H454</f>
        <v>5.980165482214579E-3</v>
      </c>
      <c r="C454">
        <f>XOP!H454</f>
        <v>3.8217819204464762E-3</v>
      </c>
      <c r="D454">
        <f>XLK!H454</f>
        <v>1.9095572028708751E-3</v>
      </c>
      <c r="E454">
        <f t="shared" si="7"/>
        <v>3.9038348685106437E-3</v>
      </c>
      <c r="F454">
        <f>PRODUCT(F453,SUM(1,E454))</f>
        <v>94.512029268338537</v>
      </c>
    </row>
    <row r="455" spans="1:6">
      <c r="A455" s="1">
        <v>42296</v>
      </c>
      <c r="B455">
        <f>XLF!H455</f>
        <v>-8.4948572456645997E-4</v>
      </c>
      <c r="C455">
        <f>XOP!H455</f>
        <v>-3.7309349302869568E-2</v>
      </c>
      <c r="D455">
        <f>XLK!H455</f>
        <v>3.8120471153828251E-3</v>
      </c>
      <c r="E455">
        <f t="shared" si="7"/>
        <v>-1.1448929304017733E-2</v>
      </c>
      <c r="F455">
        <f>PRODUCT(F454,SUM(1,E455))</f>
        <v>93.429967726866067</v>
      </c>
    </row>
    <row r="456" spans="1:6">
      <c r="A456" s="1">
        <v>42297</v>
      </c>
      <c r="B456">
        <f>XLF!H456</f>
        <v>5.950655176193689E-3</v>
      </c>
      <c r="C456">
        <f>XOP!H456</f>
        <v>8.1725953183492302E-3</v>
      </c>
      <c r="D456">
        <f>XLK!H456</f>
        <v>-2.6107111972384711E-3</v>
      </c>
      <c r="E456">
        <f t="shared" si="7"/>
        <v>3.8375130991014825E-3</v>
      </c>
      <c r="F456">
        <f>PRODUCT(F455,SUM(1,E456))</f>
        <v>93.788506451866553</v>
      </c>
    </row>
    <row r="457" spans="1:6">
      <c r="A457" s="1">
        <v>42298</v>
      </c>
      <c r="B457">
        <f>XLF!H457</f>
        <v>-7.1824264069888797E-3</v>
      </c>
      <c r="C457">
        <f>XOP!H457</f>
        <v>-3.3995805575343561E-2</v>
      </c>
      <c r="D457">
        <f>XLK!H457</f>
        <v>-7.6154445688566613E-3</v>
      </c>
      <c r="E457">
        <f t="shared" si="7"/>
        <v>-1.6264558850396366E-2</v>
      </c>
      <c r="F457">
        <f>PRODUCT(F456,SUM(1,E457))</f>
        <v>92.263077769189394</v>
      </c>
    </row>
    <row r="458" spans="1:6">
      <c r="A458" s="1">
        <v>42299</v>
      </c>
      <c r="B458">
        <f>XLF!H458</f>
        <v>1.6170311371216758E-2</v>
      </c>
      <c r="C458">
        <f>XOP!H458</f>
        <v>5.6847982623667165E-3</v>
      </c>
      <c r="D458">
        <f>XLK!H458</f>
        <v>2.2541902923378682E-2</v>
      </c>
      <c r="E458">
        <f t="shared" si="7"/>
        <v>1.4799004185654052E-2</v>
      </c>
      <c r="F458">
        <f>PRODUCT(F457,SUM(1,E458))</f>
        <v>93.628479443276959</v>
      </c>
    </row>
    <row r="459" spans="1:6">
      <c r="A459" s="1">
        <v>42300</v>
      </c>
      <c r="B459">
        <f>XLF!H459</f>
        <v>1.0887546906300567E-2</v>
      </c>
      <c r="C459">
        <f>XOP!H459</f>
        <v>-3.2298006704720114E-3</v>
      </c>
      <c r="D459">
        <f>XLK!H459</f>
        <v>2.7907999241883873E-2</v>
      </c>
      <c r="E459">
        <f t="shared" si="7"/>
        <v>1.1855248492570809E-2</v>
      </c>
      <c r="F459">
        <f>PRODUCT(F458,SUM(1,E459))</f>
        <v>94.738468333058577</v>
      </c>
    </row>
    <row r="460" spans="1:6">
      <c r="A460" s="1">
        <v>42303</v>
      </c>
      <c r="B460">
        <f>XLF!H460</f>
        <v>-4.1427174101278386E-3</v>
      </c>
      <c r="C460">
        <f>XOP!H460</f>
        <v>-2.6465109286054368E-2</v>
      </c>
      <c r="D460">
        <f>XLK!H460</f>
        <v>-3.8786090951835367E-3</v>
      </c>
      <c r="E460">
        <f t="shared" si="7"/>
        <v>-1.1495478597121916E-2</v>
      </c>
      <c r="F460">
        <f>PRODUCT(F459,SUM(1,E460))</f>
        <v>93.649404298011788</v>
      </c>
    </row>
    <row r="461" spans="1:6">
      <c r="A461" s="1">
        <v>42304</v>
      </c>
      <c r="B461">
        <f>XLF!H461</f>
        <v>-5.8233285152686975E-3</v>
      </c>
      <c r="C461">
        <f>XOP!H461</f>
        <v>-2.9403377517760086E-2</v>
      </c>
      <c r="D461">
        <f>XLK!H461</f>
        <v>-5.7257528118139422E-3</v>
      </c>
      <c r="E461">
        <f t="shared" si="7"/>
        <v>-1.3650819614947575E-2</v>
      </c>
      <c r="F461">
        <f>PRODUCT(F460,SUM(1,E461))</f>
        <v>92.371013172892333</v>
      </c>
    </row>
    <row r="462" spans="1:6">
      <c r="A462" s="1">
        <v>42305</v>
      </c>
      <c r="B462">
        <f>XLF!H462</f>
        <v>2.343090516401735E-2</v>
      </c>
      <c r="C462">
        <f>XOP!H462</f>
        <v>3.6867372624291579E-2</v>
      </c>
      <c r="D462">
        <f>XLK!H462</f>
        <v>1.4973500530981754E-2</v>
      </c>
      <c r="E462">
        <f t="shared" si="7"/>
        <v>2.5090592773096897E-2</v>
      </c>
      <c r="F462">
        <f>PRODUCT(F461,SUM(1,E462))</f>
        <v>94.68865664845174</v>
      </c>
    </row>
    <row r="463" spans="1:6">
      <c r="A463" s="1">
        <v>42306</v>
      </c>
      <c r="B463">
        <f>XLF!H463</f>
        <v>-1.2266448154144547E-3</v>
      </c>
      <c r="C463">
        <f>XOP!H463</f>
        <v>9.0960783163146208E-3</v>
      </c>
      <c r="D463">
        <f>XLK!H463</f>
        <v>-2.7238186620258528E-3</v>
      </c>
      <c r="E463">
        <f t="shared" si="7"/>
        <v>1.7152049462914375E-3</v>
      </c>
      <c r="F463">
        <f>PRODUCT(F462,SUM(1,E463))</f>
        <v>94.851067100692859</v>
      </c>
    </row>
    <row r="464" spans="1:6">
      <c r="A464" s="1">
        <v>42307</v>
      </c>
      <c r="B464">
        <f>XLF!H464</f>
        <v>-1.4326415407919315E-2</v>
      </c>
      <c r="C464">
        <f>XOP!H464</f>
        <v>1.283829027780801E-2</v>
      </c>
      <c r="D464">
        <f>XLK!H464</f>
        <v>-6.5995508005949922E-3</v>
      </c>
      <c r="E464">
        <f t="shared" si="7"/>
        <v>-2.6958919769020993E-3</v>
      </c>
      <c r="F464">
        <f>PRODUCT(F463,SUM(1,E464))</f>
        <v>94.595358869895492</v>
      </c>
    </row>
    <row r="465" spans="1:6">
      <c r="A465" s="1">
        <v>42310</v>
      </c>
      <c r="B465">
        <f>XLF!H465</f>
        <v>1.3704458131117299E-2</v>
      </c>
      <c r="C465">
        <f>XOP!H465</f>
        <v>2.4541106213753144E-2</v>
      </c>
      <c r="D465">
        <f>XLK!H465</f>
        <v>8.9345294196722189E-3</v>
      </c>
      <c r="E465">
        <f t="shared" si="7"/>
        <v>1.572669792151422E-2</v>
      </c>
      <c r="F465">
        <f>PRODUCT(F464,SUM(1,E465))</f>
        <v>96.08303150361958</v>
      </c>
    </row>
    <row r="466" spans="1:6">
      <c r="A466" s="1">
        <v>42311</v>
      </c>
      <c r="B466">
        <f>XLF!H466</f>
        <v>1.6384606388932183E-3</v>
      </c>
      <c r="C466">
        <f>XOP!H466</f>
        <v>3.421916714797537E-2</v>
      </c>
      <c r="D466">
        <f>XLK!H466</f>
        <v>5.2226413534169147E-3</v>
      </c>
      <c r="E466">
        <f t="shared" si="7"/>
        <v>1.3693423046761834E-2</v>
      </c>
      <c r="F466">
        <f>PRODUCT(F465,SUM(1,E466))</f>
        <v>97.398737101613989</v>
      </c>
    </row>
    <row r="467" spans="1:6">
      <c r="A467" s="1">
        <v>42312</v>
      </c>
      <c r="B467">
        <f>XLF!H467</f>
        <v>-2.8630455078383771E-3</v>
      </c>
      <c r="C467">
        <f>XOP!H467</f>
        <v>-6.3625992341189855E-3</v>
      </c>
      <c r="D467">
        <f>XLK!H467</f>
        <v>1.1290851466028427E-3</v>
      </c>
      <c r="E467">
        <f t="shared" si="7"/>
        <v>-2.6988531984515063E-3</v>
      </c>
      <c r="F467">
        <f>PRODUCT(F466,SUM(1,E467))</f>
        <v>97.13587220846216</v>
      </c>
    </row>
    <row r="468" spans="1:6">
      <c r="A468" s="1">
        <v>42313</v>
      </c>
      <c r="B468">
        <f>XLF!H468</f>
        <v>4.1016982960219344E-3</v>
      </c>
      <c r="C468">
        <f>XOP!H468</f>
        <v>4.0984538995231766E-3</v>
      </c>
      <c r="D468">
        <f>XLK!H468</f>
        <v>-2.9329718938118652E-3</v>
      </c>
      <c r="E468">
        <f t="shared" si="7"/>
        <v>1.7557267672444149E-3</v>
      </c>
      <c r="F468">
        <f>PRODUCT(F467,SUM(1,E468))</f>
        <v>97.306416259358187</v>
      </c>
    </row>
    <row r="469" spans="1:6">
      <c r="A469" s="1">
        <v>42314</v>
      </c>
      <c r="B469">
        <f>XLF!H469</f>
        <v>1.0212683289261539E-2</v>
      </c>
      <c r="C469">
        <f>XOP!H469</f>
        <v>-6.6328337239299354E-3</v>
      </c>
      <c r="D469">
        <f>XLK!H469</f>
        <v>3.3943426951760572E-3</v>
      </c>
      <c r="E469">
        <f t="shared" si="7"/>
        <v>2.3247307535025534E-3</v>
      </c>
      <c r="F469">
        <f>PRODUCT(F468,SUM(1,E469))</f>
        <v>97.532627477749443</v>
      </c>
    </row>
    <row r="470" spans="1:6">
      <c r="A470" s="1">
        <v>42317</v>
      </c>
      <c r="B470">
        <f>XLF!H470</f>
        <v>-1.0918097801509145E-2</v>
      </c>
      <c r="C470">
        <f>XOP!H470</f>
        <v>3.5952188317571608E-3</v>
      </c>
      <c r="D470">
        <f>XLK!H470</f>
        <v>-9.6976441545961432E-3</v>
      </c>
      <c r="E470">
        <f t="shared" si="7"/>
        <v>-5.6735077081160427E-3</v>
      </c>
      <c r="F470">
        <f>PRODUCT(F469,SUM(1,E470))</f>
        <v>96.979275363961619</v>
      </c>
    </row>
    <row r="471" spans="1:6">
      <c r="A471" s="1">
        <v>42318</v>
      </c>
      <c r="B471">
        <f>XLF!H471</f>
        <v>4.4972237282607545E-3</v>
      </c>
      <c r="C471">
        <f>XOP!H471</f>
        <v>3.8385174471286697E-3</v>
      </c>
      <c r="D471">
        <f>XLK!H471</f>
        <v>-6.6045637553753698E-3</v>
      </c>
      <c r="E471">
        <f t="shared" si="7"/>
        <v>5.7705914000468481E-4</v>
      </c>
      <c r="F471">
        <f>PRODUCT(F470,SUM(1,E471))</f>
        <v>97.035238141201432</v>
      </c>
    </row>
    <row r="472" spans="1:6">
      <c r="A472" s="1">
        <v>42319</v>
      </c>
      <c r="B472">
        <f>XLF!H472</f>
        <v>-3.2560541907439644E-3</v>
      </c>
      <c r="C472">
        <f>XOP!H472</f>
        <v>-4.4608515928869164E-2</v>
      </c>
      <c r="D472">
        <f>XLK!H472</f>
        <v>-4.587612012030833E-4</v>
      </c>
      <c r="E472">
        <f t="shared" si="7"/>
        <v>-1.6107777106938736E-2</v>
      </c>
      <c r="F472">
        <f>PRODUCT(F471,SUM(1,E472))</f>
        <v>95.472216153704238</v>
      </c>
    </row>
    <row r="473" spans="1:6">
      <c r="A473" s="1">
        <v>42320</v>
      </c>
      <c r="B473">
        <f>XLF!H473</f>
        <v>-1.5108133911953415E-2</v>
      </c>
      <c r="C473">
        <f>XOP!H473</f>
        <v>-2.9882851285791105E-2</v>
      </c>
      <c r="D473">
        <f>XLK!H473</f>
        <v>-8.7150649637042291E-3</v>
      </c>
      <c r="E473">
        <f t="shared" si="7"/>
        <v>-1.7902016720482916E-2</v>
      </c>
      <c r="F473">
        <f>PRODUCT(F472,SUM(1,E473))</f>
        <v>93.76307094377907</v>
      </c>
    </row>
    <row r="474" spans="1:6">
      <c r="A474" s="1">
        <v>42321</v>
      </c>
      <c r="B474">
        <f>XLF!H474</f>
        <v>-8.2918833286123803E-3</v>
      </c>
      <c r="C474">
        <f>XOP!H474</f>
        <v>7.9759354911492081E-3</v>
      </c>
      <c r="D474">
        <f>XLK!H474</f>
        <v>-1.9667158050629956E-2</v>
      </c>
      <c r="E474">
        <f t="shared" si="7"/>
        <v>-6.6610352960310426E-3</v>
      </c>
      <c r="F474">
        <f>PRODUCT(F473,SUM(1,E474))</f>
        <v>93.138511818758303</v>
      </c>
    </row>
    <row r="475" spans="1:6">
      <c r="A475" s="1">
        <v>42324</v>
      </c>
      <c r="B475">
        <f>XLF!H475</f>
        <v>1.2123496110745108E-2</v>
      </c>
      <c r="C475">
        <f>XOP!H475</f>
        <v>4.0927727018192937E-2</v>
      </c>
      <c r="D475">
        <f>XLK!H475</f>
        <v>1.534103862059499E-2</v>
      </c>
      <c r="E475">
        <f t="shared" si="7"/>
        <v>2.2797420583177682E-2</v>
      </c>
      <c r="F475">
        <f>PRODUCT(F474,SUM(1,E475))</f>
        <v>95.261829645181791</v>
      </c>
    </row>
    <row r="476" spans="1:6">
      <c r="A476" s="1">
        <v>42325</v>
      </c>
      <c r="B476">
        <f>XLF!H476</f>
        <v>-2.0652801131169928E-3</v>
      </c>
      <c r="C476">
        <f>XOP!H476</f>
        <v>-1.9135487560901457E-2</v>
      </c>
      <c r="D476">
        <f>XLK!H476</f>
        <v>2.3234751797337921E-4</v>
      </c>
      <c r="E476">
        <f t="shared" si="7"/>
        <v>-6.9894733853483569E-3</v>
      </c>
      <c r="F476">
        <f>PRODUCT(F475,SUM(1,E476))</f>
        <v>94.595999622237201</v>
      </c>
    </row>
    <row r="477" spans="1:6">
      <c r="A477" s="1">
        <v>42326</v>
      </c>
      <c r="B477">
        <f>XLF!H477</f>
        <v>1.779825114083081E-2</v>
      </c>
      <c r="C477">
        <f>XOP!H477</f>
        <v>2.0310275514836738E-2</v>
      </c>
      <c r="D477">
        <f>XLK!H477</f>
        <v>1.5105840504253686E-2</v>
      </c>
      <c r="E477">
        <f t="shared" si="7"/>
        <v>1.7738122386640413E-2</v>
      </c>
      <c r="F477">
        <f>PRODUCT(F476,SUM(1,E477))</f>
        <v>96.27395504082304</v>
      </c>
    </row>
    <row r="478" spans="1:6">
      <c r="A478" s="1">
        <v>42327</v>
      </c>
      <c r="B478">
        <f>XLF!H478</f>
        <v>1.6269386964265344E-3</v>
      </c>
      <c r="C478">
        <f>XOP!H478</f>
        <v>-2.5930142695163545E-2</v>
      </c>
      <c r="D478">
        <f>XLK!H478</f>
        <v>4.5787180580732847E-3</v>
      </c>
      <c r="E478">
        <f t="shared" si="7"/>
        <v>-6.5748286468879083E-3</v>
      </c>
      <c r="F478">
        <f>PRODUCT(F477,SUM(1,E478))</f>
        <v>95.640970283271443</v>
      </c>
    </row>
    <row r="479" spans="1:6">
      <c r="A479" s="1">
        <v>42328</v>
      </c>
      <c r="B479">
        <f>XLF!H479</f>
        <v>1.6237077450784224E-3</v>
      </c>
      <c r="C479">
        <f>XOP!H479</f>
        <v>-2.2855188065029196E-2</v>
      </c>
      <c r="D479">
        <f>XLK!H479</f>
        <v>7.2924115729153744E-3</v>
      </c>
      <c r="E479">
        <f t="shared" si="7"/>
        <v>-4.6463562490118007E-3</v>
      </c>
      <c r="F479">
        <f>PRODUCT(F478,SUM(1,E479))</f>
        <v>95.19658826333422</v>
      </c>
    </row>
    <row r="480" spans="1:6">
      <c r="A480" s="1">
        <v>42331</v>
      </c>
      <c r="B480">
        <f>XLF!H480</f>
        <v>-4.0534231895983696E-3</v>
      </c>
      <c r="C480">
        <f>XOP!H480</f>
        <v>8.5306603942943843E-3</v>
      </c>
      <c r="D480">
        <f>XLK!H480</f>
        <v>-5.8821466714338421E-3</v>
      </c>
      <c r="E480">
        <f t="shared" si="7"/>
        <v>-4.683031555792758E-4</v>
      </c>
      <c r="F480">
        <f>PRODUCT(F479,SUM(1,E480))</f>
        <v>95.15200740065012</v>
      </c>
    </row>
    <row r="481" spans="1:6">
      <c r="A481" s="1">
        <v>42332</v>
      </c>
      <c r="B481">
        <f>XLF!H481</f>
        <v>-2.8488262576324514E-3</v>
      </c>
      <c r="C481">
        <f>XOP!H481</f>
        <v>3.7380323653988801E-2</v>
      </c>
      <c r="D481">
        <f>XLK!H481</f>
        <v>2.2768485636463795E-4</v>
      </c>
      <c r="E481">
        <f t="shared" si="7"/>
        <v>1.158639408424033E-2</v>
      </c>
      <c r="F481">
        <f>PRODUCT(F480,SUM(1,E481))</f>
        <v>96.254476056300589</v>
      </c>
    </row>
    <row r="482" spans="1:6">
      <c r="A482" s="1">
        <v>42333</v>
      </c>
      <c r="B482">
        <f>XLF!H482</f>
        <v>8.1595471818004324E-4</v>
      </c>
      <c r="C482">
        <f>XOP!H482</f>
        <v>-5.7860660162961852E-3</v>
      </c>
      <c r="D482">
        <f>XLK!H482</f>
        <v>-3.1854729962206376E-3</v>
      </c>
      <c r="E482">
        <f t="shared" si="7"/>
        <v>-2.7185280981122596E-3</v>
      </c>
      <c r="F482">
        <f>PRODUCT(F481,SUM(1,E482))</f>
        <v>95.992805558572471</v>
      </c>
    </row>
    <row r="483" spans="1:6">
      <c r="A483" s="1">
        <v>42335</v>
      </c>
      <c r="B483">
        <f>XLF!H483</f>
        <v>2.4468139738820162E-3</v>
      </c>
      <c r="C483">
        <f>XOP!H483</f>
        <v>-2.2222533116752319E-2</v>
      </c>
      <c r="D483">
        <f>XLK!H483</f>
        <v>2.2827683390672865E-3</v>
      </c>
      <c r="E483">
        <f t="shared" si="7"/>
        <v>-5.8309836012676725E-3</v>
      </c>
      <c r="F483">
        <f>PRODUCT(F482,SUM(1,E483))</f>
        <v>95.433073083520753</v>
      </c>
    </row>
    <row r="484" spans="1:6">
      <c r="A484" s="1">
        <v>42338</v>
      </c>
      <c r="B484">
        <f>XLF!H484</f>
        <v>-8.1341739000061121E-4</v>
      </c>
      <c r="C484">
        <f>XOP!H484</f>
        <v>4.5992644388437864E-3</v>
      </c>
      <c r="D484">
        <f>XLK!H484</f>
        <v>1.1386202376346118E-3</v>
      </c>
      <c r="E484">
        <f t="shared" si="7"/>
        <v>1.6414890954925957E-3</v>
      </c>
      <c r="F484">
        <f>PRODUCT(F483,SUM(1,E484))</f>
        <v>95.589725432336692</v>
      </c>
    </row>
    <row r="485" spans="1:6">
      <c r="A485" s="1">
        <v>42339</v>
      </c>
      <c r="B485">
        <f>XLF!H485</f>
        <v>1.0993260273064083E-2</v>
      </c>
      <c r="C485">
        <f>XOP!H485</f>
        <v>8.0798707072661478E-3</v>
      </c>
      <c r="D485">
        <f>XLK!H485</f>
        <v>8.8716269625692921E-3</v>
      </c>
      <c r="E485">
        <f t="shared" si="7"/>
        <v>9.314919314299841E-3</v>
      </c>
      <c r="F485">
        <f>PRODUCT(F484,SUM(1,E485))</f>
        <v>96.480136012014981</v>
      </c>
    </row>
    <row r="486" spans="1:6">
      <c r="A486" s="1">
        <v>42340</v>
      </c>
      <c r="B486">
        <f>XLF!H486</f>
        <v>-1.1678775036430175E-2</v>
      </c>
      <c r="C486">
        <f>XOP!H486</f>
        <v>-4.3280439963844751E-2</v>
      </c>
      <c r="D486">
        <f>XLK!H486</f>
        <v>-6.3133852233181074E-3</v>
      </c>
      <c r="E486">
        <f t="shared" si="7"/>
        <v>-2.042420007453101E-2</v>
      </c>
      <c r="F486">
        <f>PRODUCT(F485,SUM(1,E486))</f>
        <v>94.509606410887613</v>
      </c>
    </row>
    <row r="487" spans="1:6">
      <c r="A487" s="1">
        <v>42341</v>
      </c>
      <c r="B487">
        <f>XLF!H487</f>
        <v>-1.6300345406499651E-2</v>
      </c>
      <c r="C487">
        <f>XOP!H487</f>
        <v>-1.3403759289539722E-2</v>
      </c>
      <c r="D487">
        <f>XLK!H487</f>
        <v>-1.2934058173269503E-2</v>
      </c>
      <c r="E487">
        <f t="shared" si="7"/>
        <v>-1.4212720956436291E-2</v>
      </c>
      <c r="F487">
        <f>PRODUCT(F486,SUM(1,E487))</f>
        <v>93.166367747267046</v>
      </c>
    </row>
    <row r="488" spans="1:6">
      <c r="A488" s="1">
        <v>42342</v>
      </c>
      <c r="B488">
        <f>XLF!H488</f>
        <v>2.6512370977147495E-2</v>
      </c>
      <c r="C488">
        <f>XOP!H488</f>
        <v>-2.6606707785755492E-2</v>
      </c>
      <c r="D488">
        <f>XLK!H488</f>
        <v>2.4597777741932121E-2</v>
      </c>
      <c r="E488">
        <f t="shared" si="7"/>
        <v>8.1678136444413747E-3</v>
      </c>
      <c r="F488">
        <f>PRODUCT(F487,SUM(1,E488))</f>
        <v>93.927333276956219</v>
      </c>
    </row>
    <row r="489" spans="1:6">
      <c r="A489" s="1">
        <v>42345</v>
      </c>
      <c r="B489">
        <f>XLF!H489</f>
        <v>-9.2820703122394842E-3</v>
      </c>
      <c r="C489">
        <f>XOP!H489</f>
        <v>-6.86248556430199E-2</v>
      </c>
      <c r="D489">
        <f>XLK!H489</f>
        <v>-4.9360706437465819E-3</v>
      </c>
      <c r="E489">
        <f t="shared" si="7"/>
        <v>-2.7614332199668658E-2</v>
      </c>
      <c r="F489">
        <f>PRODUCT(F488,SUM(1,E489))</f>
        <v>91.333592693217355</v>
      </c>
    </row>
    <row r="490" spans="1:6">
      <c r="A490" s="1">
        <v>42346</v>
      </c>
      <c r="B490">
        <f>XLF!H490</f>
        <v>-1.2627092388454188E-2</v>
      </c>
      <c r="C490">
        <f>XOP!H490</f>
        <v>6.2443639949282259E-3</v>
      </c>
      <c r="D490">
        <f>XLK!H490</f>
        <v>-2.4799527100675201E-3</v>
      </c>
      <c r="E490">
        <f t="shared" si="7"/>
        <v>-2.9542270345311607E-3</v>
      </c>
      <c r="F490">
        <f>PRODUCT(F489,SUM(1,E490))</f>
        <v>91.063772524522193</v>
      </c>
    </row>
    <row r="491" spans="1:6">
      <c r="A491" s="1">
        <v>42347</v>
      </c>
      <c r="B491">
        <f>XLF!H491</f>
        <v>-1.1551036445932044E-2</v>
      </c>
      <c r="C491">
        <f>XOP!H491</f>
        <v>8.9977693369220815E-3</v>
      </c>
      <c r="D491">
        <f>XLK!H491</f>
        <v>-1.4692952335339625E-2</v>
      </c>
      <c r="E491">
        <f t="shared" si="7"/>
        <v>-5.748739814783195E-3</v>
      </c>
      <c r="F491">
        <f>PRODUCT(F490,SUM(1,E491))</f>
        <v>90.54027058972612</v>
      </c>
    </row>
    <row r="492" spans="1:6">
      <c r="A492" s="1">
        <v>42348</v>
      </c>
      <c r="B492">
        <f>XLF!H492</f>
        <v>8.3446531655994888E-4</v>
      </c>
      <c r="C492">
        <f>XOP!H492</f>
        <v>1.7527749744325895E-2</v>
      </c>
      <c r="D492">
        <f>XLK!H492</f>
        <v>2.7529590074889484E-3</v>
      </c>
      <c r="E492">
        <f t="shared" si="7"/>
        <v>7.0383913561249305E-3</v>
      </c>
      <c r="F492">
        <f>PRODUCT(F491,SUM(1,E492))</f>
        <v>91.177528447626059</v>
      </c>
    </row>
    <row r="493" spans="1:6">
      <c r="A493" s="1">
        <v>42349</v>
      </c>
      <c r="B493">
        <f>XLF!H493</f>
        <v>-2.210166127286587E-2</v>
      </c>
      <c r="C493">
        <f>XOP!H493</f>
        <v>-4.8957322005669629E-2</v>
      </c>
      <c r="D493">
        <f>XLK!H493</f>
        <v>-2.0818895328959905E-2</v>
      </c>
      <c r="E493">
        <f t="shared" si="7"/>
        <v>-3.06259595358318E-2</v>
      </c>
      <c r="F493">
        <f>PRODUCT(F492,SUM(1,E493))</f>
        <v>88.385129150811906</v>
      </c>
    </row>
    <row r="494" spans="1:6">
      <c r="A494" s="1">
        <v>42352</v>
      </c>
      <c r="B494">
        <f>XLF!H494</f>
        <v>2.1322140805716166E-3</v>
      </c>
      <c r="C494">
        <f>XOP!H494</f>
        <v>-2.4467885318056163E-2</v>
      </c>
      <c r="D494">
        <f>XLK!H494</f>
        <v>7.7103548556236431E-3</v>
      </c>
      <c r="E494">
        <f t="shared" si="7"/>
        <v>-4.8751054606203008E-3</v>
      </c>
      <c r="F494">
        <f>PRODUCT(F493,SUM(1,E494))</f>
        <v>87.954242325051155</v>
      </c>
    </row>
    <row r="495" spans="1:6">
      <c r="A495" s="1">
        <v>42353</v>
      </c>
      <c r="B495">
        <f>XLF!H495</f>
        <v>2.340445158507223E-2</v>
      </c>
      <c r="C495">
        <f>XOP!H495</f>
        <v>1.9869733155767195E-2</v>
      </c>
      <c r="D495">
        <f>XLK!H495</f>
        <v>4.4048613177619768E-3</v>
      </c>
      <c r="E495">
        <f t="shared" si="7"/>
        <v>1.5893015352867135E-2</v>
      </c>
      <c r="F495">
        <f>PRODUCT(F494,SUM(1,E495))</f>
        <v>89.352100448672985</v>
      </c>
    </row>
    <row r="496" spans="1:6">
      <c r="A496" s="1">
        <v>42354</v>
      </c>
      <c r="B496">
        <f>XLF!H496</f>
        <v>1.6215638132823337E-2</v>
      </c>
      <c r="C496">
        <f>XOP!H496</f>
        <v>-2.2357260333108961E-2</v>
      </c>
      <c r="D496">
        <f>XLK!H496</f>
        <v>1.3619953111107344E-2</v>
      </c>
      <c r="E496">
        <f t="shared" si="7"/>
        <v>2.4927769702739067E-3</v>
      </c>
      <c r="F496">
        <f>PRODUCT(F495,SUM(1,E496))</f>
        <v>89.574835306917038</v>
      </c>
    </row>
    <row r="497" spans="1:6">
      <c r="A497" s="1">
        <v>42355</v>
      </c>
      <c r="B497">
        <f>XLF!H497</f>
        <v>-1.4320555353147694E-2</v>
      </c>
      <c r="C497">
        <f>XOP!H497</f>
        <v>-3.4302298052385882E-2</v>
      </c>
      <c r="D497">
        <f>XLK!H497</f>
        <v>-1.5713829072753243E-2</v>
      </c>
      <c r="E497">
        <f t="shared" si="7"/>
        <v>-2.1445560826095608E-2</v>
      </c>
      <c r="F497">
        <f>PRODUCT(F496,SUM(1,E497))</f>
        <v>87.653852727855053</v>
      </c>
    </row>
    <row r="498" spans="1:6">
      <c r="A498" s="1">
        <v>42356</v>
      </c>
      <c r="B498">
        <f>XLF!H498</f>
        <v>-2.6733536045951526E-2</v>
      </c>
      <c r="C498">
        <f>XOP!H498</f>
        <v>-1.6214975331126001E-2</v>
      </c>
      <c r="D498">
        <f>XLK!H498</f>
        <v>-1.9393654144227664E-2</v>
      </c>
      <c r="E498">
        <f t="shared" si="7"/>
        <v>-2.0780721840435067E-2</v>
      </c>
      <c r="F498">
        <f>PRODUCT(F497,SUM(1,E498))</f>
        <v>85.832342396075035</v>
      </c>
    </row>
    <row r="499" spans="1:6">
      <c r="A499" s="1">
        <v>42359</v>
      </c>
      <c r="B499">
        <f>XLF!H499</f>
        <v>9.8711973146783493E-3</v>
      </c>
      <c r="C499">
        <f>XOP!H499</f>
        <v>-1.0366452202333339E-2</v>
      </c>
      <c r="D499">
        <f>XLK!H499</f>
        <v>1.0196502587012303E-2</v>
      </c>
      <c r="E499">
        <f t="shared" si="7"/>
        <v>3.2337492331191045E-3</v>
      </c>
      <c r="F499">
        <f>PRODUCT(F498,SUM(1,E499))</f>
        <v>86.109902667475168</v>
      </c>
    </row>
    <row r="500" spans="1:6">
      <c r="A500" s="1">
        <v>42360</v>
      </c>
      <c r="B500">
        <f>XLF!H500</f>
        <v>9.3499879560306944E-3</v>
      </c>
      <c r="C500">
        <f>XOP!H500</f>
        <v>1.2220650722749844E-2</v>
      </c>
      <c r="D500">
        <f>XLK!H500</f>
        <v>7.2769551288534131E-3</v>
      </c>
      <c r="E500">
        <f t="shared" si="7"/>
        <v>9.6158646025446496E-3</v>
      </c>
      <c r="F500">
        <f>PRODUCT(F499,SUM(1,E500))</f>
        <v>86.937923832463909</v>
      </c>
    </row>
    <row r="501" spans="1:6">
      <c r="A501" s="1">
        <v>42361</v>
      </c>
      <c r="B501">
        <f>XLF!H501</f>
        <v>1.1789249051774201E-2</v>
      </c>
      <c r="C501">
        <f>XOP!H501</f>
        <v>7.8992599664371971E-2</v>
      </c>
      <c r="D501">
        <f>XLK!H501</f>
        <v>8.3898949507989432E-3</v>
      </c>
      <c r="E501">
        <f t="shared" si="7"/>
        <v>3.3057247888981706E-2</v>
      </c>
      <c r="F501">
        <f>PRODUCT(F500,SUM(1,E501))</f>
        <v>89.811852331547072</v>
      </c>
    </row>
    <row r="502" spans="1:6">
      <c r="A502" s="1">
        <v>42362</v>
      </c>
      <c r="B502">
        <f>XLF!H502</f>
        <v>-8.321874052238758E-4</v>
      </c>
      <c r="C502">
        <f>XOP!H502</f>
        <v>-7.352837926980829E-3</v>
      </c>
      <c r="D502">
        <f>XLK!H502</f>
        <v>-4.6240736853499958E-4</v>
      </c>
      <c r="E502">
        <f t="shared" si="7"/>
        <v>-2.8824775669132347E-3</v>
      </c>
      <c r="F502">
        <f>PRODUCT(F501,SUM(1,E502))</f>
        <v>89.552971681958454</v>
      </c>
    </row>
    <row r="503" spans="1:6">
      <c r="A503" s="1">
        <v>42366</v>
      </c>
      <c r="B503">
        <f>XLF!H503</f>
        <v>-8.3288051790071616E-4</v>
      </c>
      <c r="C503">
        <f>XOP!H503</f>
        <v>-3.7036966449522944E-2</v>
      </c>
      <c r="D503">
        <f>XLK!H503</f>
        <v>-6.9344662923213603E-4</v>
      </c>
      <c r="E503">
        <f t="shared" si="7"/>
        <v>-1.2854431198885267E-2</v>
      </c>
      <c r="F503">
        <f>PRODUCT(F502,SUM(1,E503))</f>
        <v>88.401819168816999</v>
      </c>
    </row>
    <row r="504" spans="1:6">
      <c r="A504" s="1">
        <v>42367</v>
      </c>
      <c r="B504">
        <f>XLF!H504</f>
        <v>1.0420915349991141E-2</v>
      </c>
      <c r="C504">
        <f>XOP!H504</f>
        <v>1.6388073550773159E-2</v>
      </c>
      <c r="D504">
        <f>XLK!H504</f>
        <v>1.3650791662795272E-2</v>
      </c>
      <c r="E504">
        <f t="shared" si="7"/>
        <v>1.3486593521186524E-2</v>
      </c>
      <c r="F504">
        <f>PRODUCT(F503,SUM(1,E504))</f>
        <v>89.594058570480271</v>
      </c>
    </row>
    <row r="505" spans="1:6">
      <c r="A505" s="1">
        <v>42368</v>
      </c>
      <c r="B505">
        <f>XLF!H505</f>
        <v>-7.0131129701510213E-3</v>
      </c>
      <c r="C505">
        <f>XOP!H505</f>
        <v>-2.8627924307915158E-2</v>
      </c>
      <c r="D505">
        <f>XLK!H505</f>
        <v>-8.4454396713639877E-3</v>
      </c>
      <c r="E505">
        <f t="shared" si="7"/>
        <v>-1.4695492316476724E-2</v>
      </c>
      <c r="F505">
        <f>PRODUCT(F504,SUM(1,E505))</f>
        <v>88.277429771155809</v>
      </c>
    </row>
    <row r="506" spans="1:6">
      <c r="A506" s="1">
        <v>42369</v>
      </c>
      <c r="B506">
        <f>XLF!H506</f>
        <v>-9.9710872689698447E-3</v>
      </c>
      <c r="C506">
        <f>XOP!H506</f>
        <v>2.3712853810341123E-2</v>
      </c>
      <c r="D506">
        <f>XLK!H506</f>
        <v>-1.4042359692175444E-2</v>
      </c>
      <c r="E506">
        <f t="shared" si="7"/>
        <v>-1.0019771693472203E-4</v>
      </c>
      <c r="F506">
        <f>PRODUCT(F505,SUM(1,E506))</f>
        <v>88.268584574235874</v>
      </c>
    </row>
    <row r="507" spans="1:6">
      <c r="A507" s="1">
        <v>42373</v>
      </c>
      <c r="B507">
        <f>XLF!H507</f>
        <v>-1.930312548720528E-2</v>
      </c>
      <c r="C507">
        <f>XOP!H507</f>
        <v>4.9633905506982594E-3</v>
      </c>
      <c r="D507">
        <f>XLK!H507</f>
        <v>-1.3075028819501646E-2</v>
      </c>
      <c r="E507">
        <f t="shared" si="7"/>
        <v>-9.1382545853362224E-3</v>
      </c>
      <c r="F507">
        <f>PRODUCT(F506,SUM(1,E507))</f>
        <v>87.461963776509222</v>
      </c>
    </row>
    <row r="508" spans="1:6">
      <c r="A508" s="1">
        <v>42374</v>
      </c>
      <c r="B508">
        <f>XLF!H508</f>
        <v>3.8511252340944981E-3</v>
      </c>
      <c r="C508">
        <f>XOP!H508</f>
        <v>-3.2926287918536162E-3</v>
      </c>
      <c r="D508">
        <f>XLK!H508</f>
        <v>-2.6022316976966656E-3</v>
      </c>
      <c r="E508">
        <f t="shared" si="7"/>
        <v>-6.8124508515192796E-4</v>
      </c>
      <c r="F508">
        <f>PRODUCT(F507,SUM(1,E508))</f>
        <v>87.402380743548747</v>
      </c>
    </row>
    <row r="509" spans="1:6">
      <c r="A509" s="1">
        <v>42375</v>
      </c>
      <c r="B509">
        <f>XLF!H509</f>
        <v>-1.534515833786706E-2</v>
      </c>
      <c r="C509">
        <f>XOP!H509</f>
        <v>-6.8714610478435856E-2</v>
      </c>
      <c r="D509">
        <f>XLK!H509</f>
        <v>-1.2333677565873063E-2</v>
      </c>
      <c r="E509">
        <f t="shared" si="7"/>
        <v>-3.2131148794058657E-2</v>
      </c>
      <c r="F509">
        <f>PRODUCT(F508,SUM(1,E509))</f>
        <v>84.59404184292282</v>
      </c>
    </row>
    <row r="510" spans="1:6">
      <c r="A510" s="1">
        <v>42376</v>
      </c>
      <c r="B510">
        <f>XLF!H510</f>
        <v>-2.8138530702220457E-2</v>
      </c>
      <c r="C510">
        <f>XOP!H510</f>
        <v>-2.4831767878905946E-2</v>
      </c>
      <c r="D510">
        <f>XLK!H510</f>
        <v>-2.9539399714857435E-2</v>
      </c>
      <c r="E510">
        <f t="shared" si="7"/>
        <v>-2.7503232765327946E-2</v>
      </c>
      <c r="F510">
        <f>PRODUCT(F509,SUM(1,E510))</f>
        <v>82.267432219557023</v>
      </c>
    </row>
    <row r="511" spans="1:6">
      <c r="A511" s="1">
        <v>42377</v>
      </c>
      <c r="B511">
        <f>XLF!H511</f>
        <v>-1.5590428874862096E-2</v>
      </c>
      <c r="C511">
        <f>XOP!H511</f>
        <v>4.7289566434857364E-3</v>
      </c>
      <c r="D511">
        <f>XLK!H511</f>
        <v>-7.9182658907486457E-3</v>
      </c>
      <c r="E511">
        <f t="shared" si="7"/>
        <v>-6.2599127073750017E-3</v>
      </c>
      <c r="F511">
        <f>PRODUCT(F510,SUM(1,E511))</f>
        <v>81.752445275202703</v>
      </c>
    </row>
    <row r="512" spans="1:6">
      <c r="A512" s="1">
        <v>42380</v>
      </c>
      <c r="B512">
        <f>XLF!H512</f>
        <v>1.3571958453348551E-3</v>
      </c>
      <c r="C512">
        <f>XOP!H512</f>
        <v>-3.9101783583814949E-2</v>
      </c>
      <c r="D512">
        <f>XLK!H512</f>
        <v>6.48514374173907E-3</v>
      </c>
      <c r="E512">
        <f t="shared" si="7"/>
        <v>-1.041981466558034E-2</v>
      </c>
      <c r="F512">
        <f>PRODUCT(F511,SUM(1,E512))</f>
        <v>80.900599946977096</v>
      </c>
    </row>
    <row r="513" spans="1:6">
      <c r="A513" s="1">
        <v>42381</v>
      </c>
      <c r="B513">
        <f>XLF!H513</f>
        <v>7.6822397626639394E-3</v>
      </c>
      <c r="C513">
        <f>XOP!H513</f>
        <v>-1.5825558270653982E-2</v>
      </c>
      <c r="D513">
        <f>XLK!H513</f>
        <v>1.1895686423553431E-2</v>
      </c>
      <c r="E513">
        <f t="shared" si="7"/>
        <v>1.2507893051877962E-3</v>
      </c>
      <c r="F513">
        <f>PRODUCT(F512,SUM(1,E513))</f>
        <v>81.00178955217406</v>
      </c>
    </row>
    <row r="514" spans="1:6">
      <c r="A514" s="1">
        <v>42382</v>
      </c>
      <c r="B514">
        <f>XLF!H514</f>
        <v>-2.6009148665753951E-2</v>
      </c>
      <c r="C514">
        <f>XOP!H514</f>
        <v>-3.407331982459022E-2</v>
      </c>
      <c r="D514">
        <f>XLK!H514</f>
        <v>-2.6940565081198877E-2</v>
      </c>
      <c r="E514">
        <f t="shared" si="7"/>
        <v>-2.9007677857181016E-2</v>
      </c>
      <c r="F514">
        <f>PRODUCT(F513,SUM(1,E514))</f>
        <v>78.652115734989422</v>
      </c>
    </row>
    <row r="515" spans="1:6">
      <c r="A515" s="1">
        <v>42383</v>
      </c>
      <c r="B515">
        <f>XLF!H515</f>
        <v>8.7478138752679537E-3</v>
      </c>
      <c r="C515">
        <f>XOP!H515</f>
        <v>3.4878886674198147E-2</v>
      </c>
      <c r="D515">
        <f>XLK!H515</f>
        <v>1.8877031530611349E-2</v>
      </c>
      <c r="E515">
        <f t="shared" si="7"/>
        <v>2.0834577360025818E-2</v>
      </c>
      <c r="F515">
        <f>PRODUCT(F514,SUM(1,E515))</f>
        <v>80.290799324799764</v>
      </c>
    </row>
    <row r="516" spans="1:6">
      <c r="A516" s="1">
        <v>42384</v>
      </c>
      <c r="B516">
        <f>XLF!H516</f>
        <v>-2.2364299984844002E-2</v>
      </c>
      <c r="C516">
        <f>XOP!H516</f>
        <v>-3.6384651147658785E-2</v>
      </c>
      <c r="D516">
        <f>XLK!H516</f>
        <v>-2.8161754538320264E-2</v>
      </c>
      <c r="E516">
        <f t="shared" si="7"/>
        <v>-2.8970235223607685E-2</v>
      </c>
      <c r="F516">
        <f>PRODUCT(F515,SUM(1,E516))</f>
        <v>77.964755982068837</v>
      </c>
    </row>
    <row r="517" spans="1:6">
      <c r="A517" s="1">
        <v>42388</v>
      </c>
      <c r="B517">
        <f>XLF!H517</f>
        <v>-4.6676050728803036E-4</v>
      </c>
      <c r="C517">
        <f>XOP!H517</f>
        <v>-5.127160621225213E-2</v>
      </c>
      <c r="D517">
        <f>XLK!H517</f>
        <v>1.0165843484762791E-3</v>
      </c>
      <c r="E517">
        <f t="shared" ref="E517:E580" si="8">AVERAGE(B517,C517,D517)</f>
        <v>-1.6907260790354626E-2</v>
      </c>
      <c r="F517">
        <f>PRODUCT(F516,SUM(1,E517))</f>
        <v>76.646585520223638</v>
      </c>
    </row>
    <row r="518" spans="1:6">
      <c r="A518" s="1">
        <v>42389</v>
      </c>
      <c r="B518">
        <f>XLF!H518</f>
        <v>-1.9617131458106108E-2</v>
      </c>
      <c r="C518">
        <f>XOP!H518</f>
        <v>-5.0273557278639044E-3</v>
      </c>
      <c r="D518">
        <f>XLK!H518</f>
        <v>-7.8718601331197926E-3</v>
      </c>
      <c r="E518">
        <f t="shared" si="8"/>
        <v>-1.0838782439696602E-2</v>
      </c>
      <c r="F518">
        <f>PRODUCT(F517,SUM(1,E518))</f>
        <v>75.815829855024333</v>
      </c>
    </row>
    <row r="519" spans="1:6">
      <c r="A519" s="1">
        <v>42390</v>
      </c>
      <c r="B519">
        <f>XLF!H519</f>
        <v>-4.2876576613598213E-3</v>
      </c>
      <c r="C519">
        <f>XOP!H519</f>
        <v>7.031621066054218E-2</v>
      </c>
      <c r="D519">
        <f>XLK!H519</f>
        <v>5.6309558880558355E-3</v>
      </c>
      <c r="E519">
        <f t="shared" si="8"/>
        <v>2.3886502962412733E-2</v>
      </c>
      <c r="F519">
        <f>PRODUCT(F518,SUM(1,E519))</f>
        <v>77.626804899454143</v>
      </c>
    </row>
    <row r="520" spans="1:6">
      <c r="A520" s="1">
        <v>42391</v>
      </c>
      <c r="B520">
        <f>XLF!H520</f>
        <v>1.8181506252101805E-2</v>
      </c>
      <c r="C520">
        <f>XOP!H520</f>
        <v>4.1305818948376004E-2</v>
      </c>
      <c r="D520">
        <f>XLK!H520</f>
        <v>2.7742842090822999E-2</v>
      </c>
      <c r="E520">
        <f t="shared" si="8"/>
        <v>2.9076722430433605E-2</v>
      </c>
      <c r="F520">
        <f>PRODUCT(F519,SUM(1,E520))</f>
        <v>79.883937958676995</v>
      </c>
    </row>
    <row r="521" spans="1:6">
      <c r="A521" s="1">
        <v>42394</v>
      </c>
      <c r="B521">
        <f>XLF!H521</f>
        <v>-2.0206337398506226E-2</v>
      </c>
      <c r="C521">
        <f>XOP!H521</f>
        <v>-7.2534986359857112E-2</v>
      </c>
      <c r="D521">
        <f>XLK!H521</f>
        <v>-1.1639720707984013E-2</v>
      </c>
      <c r="E521">
        <f t="shared" si="8"/>
        <v>-3.4793681488782445E-2</v>
      </c>
      <c r="F521">
        <f>PRODUCT(F520,SUM(1,E521))</f>
        <v>77.104481665273127</v>
      </c>
    </row>
    <row r="522" spans="1:6">
      <c r="A522" s="1">
        <v>42395</v>
      </c>
      <c r="B522">
        <f>XLF!H522</f>
        <v>1.6786404125301371E-2</v>
      </c>
      <c r="C522">
        <f>XOP!H522</f>
        <v>6.4765720235863841E-2</v>
      </c>
      <c r="D522">
        <f>XLK!H522</f>
        <v>9.7716447145306425E-3</v>
      </c>
      <c r="E522">
        <f t="shared" si="8"/>
        <v>3.0441256358565285E-2</v>
      </c>
      <c r="F522">
        <f>PRODUCT(F521,SUM(1,E522))</f>
        <v>79.451638958039993</v>
      </c>
    </row>
    <row r="523" spans="1:6">
      <c r="A523" s="1">
        <v>42396</v>
      </c>
      <c r="B523">
        <f>XLF!H523</f>
        <v>-3.773513135702811E-3</v>
      </c>
      <c r="C523">
        <f>XOP!H523</f>
        <v>4.5903623951225412E-3</v>
      </c>
      <c r="D523">
        <f>XLK!H523</f>
        <v>-2.0595271785856031E-2</v>
      </c>
      <c r="E523">
        <f t="shared" si="8"/>
        <v>-6.5928075088121001E-3</v>
      </c>
      <c r="F523">
        <f>PRODUCT(F522,SUM(1,E523))</f>
        <v>78.927829596129996</v>
      </c>
    </row>
    <row r="524" spans="1:6">
      <c r="A524" s="1">
        <v>42397</v>
      </c>
      <c r="B524">
        <f>XLF!H524</f>
        <v>4.7359512839290958E-4</v>
      </c>
      <c r="C524">
        <f>XOP!H524</f>
        <v>3.6177077927928264E-2</v>
      </c>
      <c r="D524">
        <f>XLK!H524</f>
        <v>1.2920956728590524E-2</v>
      </c>
      <c r="E524">
        <f t="shared" si="8"/>
        <v>1.6523876594970566E-2</v>
      </c>
      <c r="F524">
        <f>PRODUCT(F523,SUM(1,E524))</f>
        <v>80.232023312285321</v>
      </c>
    </row>
    <row r="525" spans="1:6">
      <c r="A525" s="1">
        <v>42398</v>
      </c>
      <c r="B525">
        <f>XLF!H525</f>
        <v>2.7922138726172854E-2</v>
      </c>
      <c r="C525">
        <f>XOP!H525</f>
        <v>4.7041500929390058E-2</v>
      </c>
      <c r="D525">
        <f>XLK!H525</f>
        <v>3.1516098785706041E-2</v>
      </c>
      <c r="E525">
        <f t="shared" si="8"/>
        <v>3.5493246147089652E-2</v>
      </c>
      <c r="F525">
        <f>PRODUCT(F524,SUM(1,E525))</f>
        <v>83.079718264587299</v>
      </c>
    </row>
    <row r="526" spans="1:6">
      <c r="A526" s="1">
        <v>42401</v>
      </c>
      <c r="B526">
        <f>XLF!H526</f>
        <v>-4.1437501611893707E-3</v>
      </c>
      <c r="C526">
        <f>XOP!H526</f>
        <v>-3.4046956454331444E-2</v>
      </c>
      <c r="D526">
        <f>XLK!H526</f>
        <v>3.637078804552663E-3</v>
      </c>
      <c r="E526">
        <f t="shared" si="8"/>
        <v>-1.1517875936989384E-2</v>
      </c>
      <c r="F526">
        <f>PRODUCT(F525,SUM(1,E526))</f>
        <v>82.122816376735756</v>
      </c>
    </row>
    <row r="527" spans="1:6">
      <c r="A527" s="1">
        <v>42402</v>
      </c>
      <c r="B527">
        <f>XLF!H527</f>
        <v>-2.7739393700531474E-2</v>
      </c>
      <c r="C527">
        <f>XOP!H527</f>
        <v>-4.2151348195204552E-2</v>
      </c>
      <c r="D527">
        <f>XLK!H527</f>
        <v>-1.7878747520158389E-2</v>
      </c>
      <c r="E527">
        <f t="shared" si="8"/>
        <v>-2.9256496471964804E-2</v>
      </c>
      <c r="F527">
        <f>PRODUCT(F526,SUM(1,E527))</f>
        <v>79.72019048914197</v>
      </c>
    </row>
    <row r="528" spans="1:6">
      <c r="A528" s="1">
        <v>42403</v>
      </c>
      <c r="B528">
        <f>XLF!H528</f>
        <v>9.5110726620615616E-4</v>
      </c>
      <c r="C528">
        <f>XOP!H528</f>
        <v>4.4006271884166913E-2</v>
      </c>
      <c r="D528">
        <f>XLK!H528</f>
        <v>-1.2300105619319176E-3</v>
      </c>
      <c r="E528">
        <f t="shared" si="8"/>
        <v>1.4575789529480384E-2</v>
      </c>
      <c r="F528">
        <f>PRODUCT(F527,SUM(1,E528))</f>
        <v>80.88217520696179</v>
      </c>
    </row>
    <row r="529" spans="1:6">
      <c r="A529" s="1">
        <v>42404</v>
      </c>
      <c r="B529">
        <f>XLF!H529</f>
        <v>8.5514212315143025E-3</v>
      </c>
      <c r="C529">
        <f>XOP!H529</f>
        <v>-6.540859804742831E-3</v>
      </c>
      <c r="D529">
        <f>XLK!H529</f>
        <v>9.8522572278001352E-4</v>
      </c>
      <c r="E529">
        <f t="shared" si="8"/>
        <v>9.985957165171617E-4</v>
      </c>
      <c r="F529">
        <f>PRODUCT(F528,SUM(1,E529))</f>
        <v>80.962943800666039</v>
      </c>
    </row>
    <row r="530" spans="1:6">
      <c r="A530" s="1">
        <v>42405</v>
      </c>
      <c r="B530">
        <f>XLF!H530</f>
        <v>-1.3188902473559331E-2</v>
      </c>
      <c r="C530">
        <f>XOP!H530</f>
        <v>-3.877092009620145E-2</v>
      </c>
      <c r="D530">
        <f>XLK!H530</f>
        <v>-2.8051500110375143E-2</v>
      </c>
      <c r="E530">
        <f t="shared" si="8"/>
        <v>-2.6670440893378642E-2</v>
      </c>
      <c r="F530">
        <f>PRODUCT(F529,SUM(1,E530))</f>
        <v>78.803626393476435</v>
      </c>
    </row>
    <row r="531" spans="1:6">
      <c r="A531" s="1">
        <v>42408</v>
      </c>
      <c r="B531">
        <f>XLF!H531</f>
        <v>-2.5298446944499141E-2</v>
      </c>
      <c r="C531">
        <f>XOP!H531</f>
        <v>-2.5875096854284754E-2</v>
      </c>
      <c r="D531">
        <f>XLK!H531</f>
        <v>-1.4430045181777889E-2</v>
      </c>
      <c r="E531">
        <f t="shared" si="8"/>
        <v>-2.1867862993520597E-2</v>
      </c>
      <c r="F531">
        <f>PRODUCT(F530,SUM(1,E531))</f>
        <v>77.080359488111313</v>
      </c>
    </row>
    <row r="532" spans="1:6">
      <c r="A532" s="1">
        <v>42409</v>
      </c>
      <c r="B532">
        <f>XLF!H532</f>
        <v>-1.4691376028988447E-3</v>
      </c>
      <c r="C532">
        <f>XOP!H532</f>
        <v>-3.9062740733497629E-2</v>
      </c>
      <c r="D532">
        <f>XLK!H532</f>
        <v>-4.6236031425983728E-3</v>
      </c>
      <c r="E532">
        <f t="shared" si="8"/>
        <v>-1.505182715966495E-2</v>
      </c>
      <c r="F532">
        <f>PRODUCT(F531,SUM(1,E532))</f>
        <v>75.920159239691429</v>
      </c>
    </row>
    <row r="533" spans="1:6">
      <c r="A533" s="1">
        <v>42410</v>
      </c>
      <c r="B533">
        <f>XLF!H533</f>
        <v>-5.3948576919042477E-3</v>
      </c>
      <c r="C533">
        <f>XOP!H533</f>
        <v>-8.1298718648171418E-3</v>
      </c>
      <c r="D533">
        <f>XLK!H533</f>
        <v>1.5484930893253188E-3</v>
      </c>
      <c r="E533">
        <f t="shared" si="8"/>
        <v>-3.9920788224653567E-3</v>
      </c>
      <c r="F533">
        <f>PRODUCT(F532,SUM(1,E533))</f>
        <v>75.617079979792464</v>
      </c>
    </row>
    <row r="534" spans="1:6">
      <c r="A534" s="1">
        <v>42411</v>
      </c>
      <c r="B534">
        <f>XLF!H534</f>
        <v>-3.0572158072529845E-2</v>
      </c>
      <c r="C534">
        <f>XOP!H534</f>
        <v>-2.0491977464787942E-2</v>
      </c>
      <c r="D534">
        <f>XLK!H534</f>
        <v>-2.0615601689018578E-3</v>
      </c>
      <c r="E534">
        <f t="shared" si="8"/>
        <v>-1.7708565235406547E-2</v>
      </c>
      <c r="F534">
        <f>PRODUCT(F533,SUM(1,E534))</f>
        <v>74.278009986059359</v>
      </c>
    </row>
    <row r="535" spans="1:6">
      <c r="A535" s="1">
        <v>42412</v>
      </c>
      <c r="B535">
        <f>XLF!H535</f>
        <v>4.2217951501290769E-2</v>
      </c>
      <c r="C535">
        <f>XOP!H535</f>
        <v>2.5523292939680437E-2</v>
      </c>
      <c r="D535">
        <f>XLK!H535</f>
        <v>1.3942580979912871E-2</v>
      </c>
      <c r="E535">
        <f t="shared" si="8"/>
        <v>2.7227941806961361E-2</v>
      </c>
      <c r="F535">
        <f>PRODUCT(F534,SUM(1,E535))</f>
        <v>76.300447319496683</v>
      </c>
    </row>
    <row r="536" spans="1:6">
      <c r="A536" s="1">
        <v>42416</v>
      </c>
      <c r="B536">
        <f>XLF!H536</f>
        <v>1.6105304089756151E-2</v>
      </c>
      <c r="C536">
        <f>XOP!H536</f>
        <v>-1.3056155304920439E-2</v>
      </c>
      <c r="D536">
        <f>XLK!H536</f>
        <v>1.7825429731910682E-2</v>
      </c>
      <c r="E536">
        <f t="shared" si="8"/>
        <v>6.9581928389154642E-3</v>
      </c>
      <c r="F536">
        <f>PRODUCT(F535,SUM(1,E536))</f>
        <v>76.83136054564126</v>
      </c>
    </row>
    <row r="537" spans="1:6">
      <c r="A537" s="1">
        <v>42417</v>
      </c>
      <c r="B537">
        <f>XLF!H537</f>
        <v>1.3448491036437272E-2</v>
      </c>
      <c r="C537">
        <f>XOP!H537</f>
        <v>4.7126983175251581E-2</v>
      </c>
      <c r="D537">
        <f>XLK!H537</f>
        <v>2.0515540261879323E-2</v>
      </c>
      <c r="E537">
        <f t="shared" si="8"/>
        <v>2.7030338157856059E-2</v>
      </c>
      <c r="F537">
        <f>PRODUCT(F536,SUM(1,E537))</f>
        <v>78.908138202318099</v>
      </c>
    </row>
    <row r="538" spans="1:6">
      <c r="A538" s="1">
        <v>42418</v>
      </c>
      <c r="B538">
        <f>XLF!H538</f>
        <v>-5.6871651073460696E-3</v>
      </c>
      <c r="C538">
        <f>XOP!H538</f>
        <v>-4.105803093861693E-2</v>
      </c>
      <c r="D538">
        <f>XLK!H538</f>
        <v>-3.9228706135450587E-3</v>
      </c>
      <c r="E538">
        <f t="shared" si="8"/>
        <v>-1.6889355553169352E-2</v>
      </c>
      <c r="F538">
        <f>PRODUCT(F537,SUM(1,E538))</f>
        <v>77.575430600180525</v>
      </c>
    </row>
    <row r="539" spans="1:6">
      <c r="A539" s="1">
        <v>42419</v>
      </c>
      <c r="B539">
        <f>XLF!H539</f>
        <v>0</v>
      </c>
      <c r="C539">
        <f>XOP!H539</f>
        <v>-1.8114376680813102E-2</v>
      </c>
      <c r="D539">
        <f>XLK!H539</f>
        <v>7.3878848639526639E-4</v>
      </c>
      <c r="E539">
        <f t="shared" si="8"/>
        <v>-5.7918627314726126E-3</v>
      </c>
      <c r="F539">
        <f>PRODUCT(F538,SUM(1,E539))</f>
        <v>77.126124354809406</v>
      </c>
    </row>
    <row r="540" spans="1:6">
      <c r="A540" s="1">
        <v>42422</v>
      </c>
      <c r="B540">
        <f>XLF!H540</f>
        <v>1.5729432915530361E-2</v>
      </c>
      <c r="C540">
        <f>XOP!H540</f>
        <v>4.8218301733024244E-2</v>
      </c>
      <c r="D540">
        <f>XLK!H540</f>
        <v>1.3280550709993812E-2</v>
      </c>
      <c r="E540">
        <f t="shared" si="8"/>
        <v>2.5742761786182806E-2</v>
      </c>
      <c r="F540">
        <f>PRODUCT(F539,SUM(1,E540))</f>
        <v>79.111563801566774</v>
      </c>
    </row>
    <row r="541" spans="1:6">
      <c r="A541" s="1">
        <v>42423</v>
      </c>
      <c r="B541">
        <f>XLF!H541</f>
        <v>-1.7831901361748156E-2</v>
      </c>
      <c r="C541">
        <f>XOP!H541</f>
        <v>-5.6000244337876932E-2</v>
      </c>
      <c r="D541">
        <f>XLK!H541</f>
        <v>-1.5776517422001035E-2</v>
      </c>
      <c r="E541">
        <f t="shared" si="8"/>
        <v>-2.9869554373875378E-2</v>
      </c>
      <c r="F541">
        <f>PRODUCT(F540,SUM(1,E541))</f>
        <v>76.748536644993564</v>
      </c>
    </row>
    <row r="542" spans="1:6">
      <c r="A542" s="1">
        <v>42424</v>
      </c>
      <c r="B542">
        <f>XLF!H542</f>
        <v>-2.3888525808737362E-3</v>
      </c>
      <c r="C542">
        <f>XOP!H542</f>
        <v>2.1609999408911257E-2</v>
      </c>
      <c r="D542">
        <f>XLK!H542</f>
        <v>7.6445117987366728E-3</v>
      </c>
      <c r="E542">
        <f t="shared" si="8"/>
        <v>8.9552195422580652E-3</v>
      </c>
      <c r="F542">
        <f>PRODUCT(F541,SUM(1,E542))</f>
        <v>77.435836640196513</v>
      </c>
    </row>
    <row r="543" spans="1:6">
      <c r="A543" s="1">
        <v>42425</v>
      </c>
      <c r="B543">
        <f>XLF!H543</f>
        <v>1.3888743293733914E-2</v>
      </c>
      <c r="C543">
        <f>XOP!H543</f>
        <v>2.0736854520543619E-3</v>
      </c>
      <c r="D543">
        <f>XLK!H543</f>
        <v>1.2481949562675992E-2</v>
      </c>
      <c r="E543">
        <f t="shared" si="8"/>
        <v>9.4814594361547558E-3</v>
      </c>
      <c r="F543">
        <f>PRODUCT(F542,SUM(1,E543))</f>
        <v>78.170041384205248</v>
      </c>
    </row>
    <row r="544" spans="1:6">
      <c r="A544" s="1">
        <v>42426</v>
      </c>
      <c r="B544">
        <f>XLF!H544</f>
        <v>7.0855845864064779E-3</v>
      </c>
      <c r="C544">
        <f>XOP!H544</f>
        <v>2.2765024382341237E-2</v>
      </c>
      <c r="D544">
        <f>XLK!H544</f>
        <v>-2.6588423377336035E-3</v>
      </c>
      <c r="E544">
        <f t="shared" si="8"/>
        <v>9.0639222103380372E-3</v>
      </c>
      <c r="F544">
        <f>PRODUCT(F543,SUM(1,E544))</f>
        <v>78.878568558490599</v>
      </c>
    </row>
    <row r="545" spans="1:6">
      <c r="A545" s="1">
        <v>42429</v>
      </c>
      <c r="B545">
        <f>XLF!H545</f>
        <v>-1.078787071548919E-2</v>
      </c>
      <c r="C545">
        <f>XOP!H545</f>
        <v>-4.4516417413256338E-3</v>
      </c>
      <c r="D545">
        <f>XLK!H545</f>
        <v>-7.0285402450811158E-3</v>
      </c>
      <c r="E545">
        <f t="shared" si="8"/>
        <v>-7.4226842339653138E-3</v>
      </c>
      <c r="F545">
        <f>PRODUCT(F544,SUM(1,E545))</f>
        <v>78.293077851253742</v>
      </c>
    </row>
    <row r="546" spans="1:6">
      <c r="A546" s="1">
        <v>42430</v>
      </c>
      <c r="B546">
        <f>XLF!H546</f>
        <v>3.3665091574628943E-2</v>
      </c>
      <c r="C546">
        <f>XOP!H546</f>
        <v>2.439022282592462E-2</v>
      </c>
      <c r="D546">
        <f>XLK!H546</f>
        <v>2.9777558784738128E-2</v>
      </c>
      <c r="E546">
        <f t="shared" si="8"/>
        <v>2.9277624395097231E-2</v>
      </c>
      <c r="F546">
        <f>PRODUCT(F545,SUM(1,E546))</f>
        <v>80.585313177318852</v>
      </c>
    </row>
    <row r="547" spans="1:6">
      <c r="A547" s="1">
        <v>42431</v>
      </c>
      <c r="B547">
        <f>XLF!H547</f>
        <v>1.1009030201560827E-2</v>
      </c>
      <c r="C547">
        <f>XOP!H547</f>
        <v>5.3571571472205322E-2</v>
      </c>
      <c r="D547">
        <f>XLK!H547</f>
        <v>2.8447069592849655E-3</v>
      </c>
      <c r="E547">
        <f t="shared" si="8"/>
        <v>2.24751028776837E-2</v>
      </c>
      <c r="F547">
        <f>PRODUCT(F546,SUM(1,E547))</f>
        <v>82.396476381409457</v>
      </c>
    </row>
    <row r="548" spans="1:6">
      <c r="A548" s="1">
        <v>42432</v>
      </c>
      <c r="B548">
        <f>XLF!H548</f>
        <v>6.8059563486574451E-3</v>
      </c>
      <c r="C548">
        <f>XOP!H548</f>
        <v>4.9717582295496436E-2</v>
      </c>
      <c r="D548">
        <f>XLK!H548</f>
        <v>0</v>
      </c>
      <c r="E548">
        <f t="shared" si="8"/>
        <v>1.8841179548051295E-2</v>
      </c>
      <c r="F548">
        <f>PRODUCT(F547,SUM(1,E548))</f>
        <v>83.948923187038346</v>
      </c>
    </row>
    <row r="549" spans="1:6">
      <c r="A549" s="1">
        <v>42433</v>
      </c>
      <c r="B549">
        <f>XLF!H549</f>
        <v>4.055787355726953E-3</v>
      </c>
      <c r="C549">
        <f>XOP!H549</f>
        <v>3.8751348362094928E-2</v>
      </c>
      <c r="D549">
        <f>XLK!H549</f>
        <v>2.5994830329031408E-3</v>
      </c>
      <c r="E549">
        <f t="shared" si="8"/>
        <v>1.5135539583575006E-2</v>
      </c>
      <c r="F549">
        <f>PRODUCT(F548,SUM(1,E549))</f>
        <v>85.219535436934265</v>
      </c>
    </row>
    <row r="550" spans="1:6">
      <c r="A550" s="1">
        <v>42436</v>
      </c>
      <c r="B550">
        <f>XLF!H550</f>
        <v>-4.4893761234342076E-4</v>
      </c>
      <c r="C550">
        <f>XOP!H550</f>
        <v>3.868733303217415E-2</v>
      </c>
      <c r="D550">
        <f>XLK!H550</f>
        <v>-6.1292231460510927E-3</v>
      </c>
      <c r="E550">
        <f t="shared" si="8"/>
        <v>1.0703057424593211E-2</v>
      </c>
      <c r="F550">
        <f>PRODUCT(F549,SUM(1,E550))</f>
        <v>86.131645018412925</v>
      </c>
    </row>
    <row r="551" spans="1:6">
      <c r="A551" s="1">
        <v>42437</v>
      </c>
      <c r="B551">
        <f>XLF!H551</f>
        <v>-1.616506856680288E-2</v>
      </c>
      <c r="C551">
        <f>XOP!H551</f>
        <v>-8.0811423973953037E-2</v>
      </c>
      <c r="D551">
        <f>XLK!H551</f>
        <v>-6.1668387829365316E-3</v>
      </c>
      <c r="E551">
        <f t="shared" si="8"/>
        <v>-3.4381110441230815E-2</v>
      </c>
      <c r="F551">
        <f>PRODUCT(F550,SUM(1,E551))</f>
        <v>83.170343418549976</v>
      </c>
    </row>
    <row r="552" spans="1:6">
      <c r="A552" s="1">
        <v>42438</v>
      </c>
      <c r="B552">
        <f>XLF!H552</f>
        <v>1.3690309298460786E-3</v>
      </c>
      <c r="C552">
        <f>XOP!H552</f>
        <v>3.5455730426838229E-2</v>
      </c>
      <c r="D552">
        <f>XLK!H552</f>
        <v>8.5918415708263873E-3</v>
      </c>
      <c r="E552">
        <f t="shared" si="8"/>
        <v>1.5138867642503565E-2</v>
      </c>
      <c r="F552">
        <f>PRODUCT(F551,SUM(1,E552))</f>
        <v>84.429448239344964</v>
      </c>
    </row>
    <row r="553" spans="1:6">
      <c r="A553" s="1">
        <v>42439</v>
      </c>
      <c r="B553">
        <f>XLF!H553</f>
        <v>-9.1139574160422287E-4</v>
      </c>
      <c r="C553">
        <f>XOP!H553</f>
        <v>-3.8433981472489709E-3</v>
      </c>
      <c r="D553">
        <f>XLK!H553</f>
        <v>-9.4673457997918194E-4</v>
      </c>
      <c r="E553">
        <f t="shared" si="8"/>
        <v>-1.9005094896107919E-3</v>
      </c>
      <c r="F553">
        <f>PRODUCT(F552,SUM(1,E553))</f>
        <v>84.268989271763488</v>
      </c>
    </row>
    <row r="554" spans="1:6">
      <c r="A554" s="1">
        <v>42440</v>
      </c>
      <c r="B554">
        <f>XLF!H554</f>
        <v>2.6003663361250234E-2</v>
      </c>
      <c r="C554">
        <f>XOP!H554</f>
        <v>4.4195263487274317E-2</v>
      </c>
      <c r="D554">
        <f>XLK!H554</f>
        <v>1.5395869317823658E-2</v>
      </c>
      <c r="E554">
        <f t="shared" si="8"/>
        <v>2.853159872211607E-2</v>
      </c>
      <c r="F554">
        <f>PRODUCT(F553,SUM(1,E554))</f>
        <v>86.673318258383745</v>
      </c>
    </row>
    <row r="555" spans="1:6">
      <c r="A555" s="1">
        <v>42443</v>
      </c>
      <c r="B555">
        <f>XLF!H555</f>
        <v>-3.1126431977223836E-3</v>
      </c>
      <c r="C555">
        <f>XOP!H555</f>
        <v>-1.5451853449388485E-2</v>
      </c>
      <c r="D555">
        <f>XLK!H555</f>
        <v>1.1662377345396265E-3</v>
      </c>
      <c r="E555">
        <f t="shared" si="8"/>
        <v>-5.7994196375237466E-3</v>
      </c>
      <c r="F555">
        <f>PRODUCT(F554,SUM(1,E555))</f>
        <v>86.170663314426733</v>
      </c>
    </row>
    <row r="556" spans="1:6">
      <c r="A556" s="1">
        <v>42444</v>
      </c>
      <c r="B556">
        <f>XLF!H556</f>
        <v>-4.4574892016682884E-4</v>
      </c>
      <c r="C556">
        <f>XOP!H556</f>
        <v>3.4112358119828691E-4</v>
      </c>
      <c r="D556">
        <f>XLK!H556</f>
        <v>3.7277781943147355E-3</v>
      </c>
      <c r="E556">
        <f t="shared" si="8"/>
        <v>1.2077176184487311E-3</v>
      </c>
      <c r="F556">
        <f>PRODUCT(F555,SUM(1,E556))</f>
        <v>86.274733142704974</v>
      </c>
    </row>
    <row r="557" spans="1:6">
      <c r="A557" s="1">
        <v>42445</v>
      </c>
      <c r="B557">
        <f>XLF!H557</f>
        <v>-2.2312164290217121E-3</v>
      </c>
      <c r="C557">
        <f>XOP!H557</f>
        <v>3.8198975347904146E-2</v>
      </c>
      <c r="D557">
        <f>XLK!H557</f>
        <v>1.1606298536995052E-2</v>
      </c>
      <c r="E557">
        <f t="shared" si="8"/>
        <v>1.5858019151959162E-2</v>
      </c>
      <c r="F557">
        <f>PRODUCT(F556,SUM(1,E557))</f>
        <v>87.642879513212151</v>
      </c>
    </row>
    <row r="558" spans="1:6">
      <c r="A558" s="1">
        <v>42446</v>
      </c>
      <c r="B558">
        <f>XLF!H558</f>
        <v>1.2075176910335425E-2</v>
      </c>
      <c r="C558">
        <f>XOP!H558</f>
        <v>1.7082819377655798E-2</v>
      </c>
      <c r="D558">
        <f>XLK!H558</f>
        <v>3.6718299800664387E-3</v>
      </c>
      <c r="E558">
        <f t="shared" si="8"/>
        <v>1.0943275422685887E-2</v>
      </c>
      <c r="F558">
        <f>PRODUCT(F557,SUM(1,E558))</f>
        <v>88.601979682562515</v>
      </c>
    </row>
    <row r="559" spans="1:6">
      <c r="A559" s="1">
        <v>42447</v>
      </c>
      <c r="B559">
        <f>XLF!H559</f>
        <v>8.8768543504450844E-3</v>
      </c>
      <c r="C559">
        <f>XOP!H559</f>
        <v>8.4205657658549971E-4</v>
      </c>
      <c r="D559">
        <f>XLK!H559</f>
        <v>1.6080813062637929E-3</v>
      </c>
      <c r="E559">
        <f t="shared" si="8"/>
        <v>3.7756640777647926E-3</v>
      </c>
      <c r="F559">
        <f>PRODUCT(F558,SUM(1,E559))</f>
        <v>88.936510994468819</v>
      </c>
    </row>
    <row r="560" spans="1:6">
      <c r="A560" s="1">
        <v>42450</v>
      </c>
      <c r="B560">
        <f>XLF!H560</f>
        <v>-1.7599264316313858E-3</v>
      </c>
      <c r="C560">
        <f>XOP!H560</f>
        <v>-2.9125670932520428E-3</v>
      </c>
      <c r="D560">
        <f>XLK!H560</f>
        <v>3.441090994310214E-3</v>
      </c>
      <c r="E560">
        <f t="shared" si="8"/>
        <v>-4.1046751019107138E-4</v>
      </c>
      <c r="F560">
        <f>PRODUCT(F559,SUM(1,E560))</f>
        <v>88.900005446235838</v>
      </c>
    </row>
    <row r="561" spans="1:6">
      <c r="A561" s="1">
        <v>42451</v>
      </c>
      <c r="B561">
        <f>XLF!H561</f>
        <v>-3.0849694412688482E-3</v>
      </c>
      <c r="C561">
        <f>XOP!H561</f>
        <v>3.2457493419923945E-3</v>
      </c>
      <c r="D561">
        <f>XLK!H561</f>
        <v>2.2890081196845564E-4</v>
      </c>
      <c r="E561">
        <f t="shared" si="8"/>
        <v>1.29893570897334E-4</v>
      </c>
      <c r="F561">
        <f>PRODUCT(F560,SUM(1,E561))</f>
        <v>88.911552985396042</v>
      </c>
    </row>
    <row r="562" spans="1:6">
      <c r="A562" s="1">
        <v>42452</v>
      </c>
      <c r="B562">
        <f>XLF!H562</f>
        <v>-7.5151262093489535E-3</v>
      </c>
      <c r="C562">
        <f>XOP!H562</f>
        <v>-4.8527801257873183E-2</v>
      </c>
      <c r="D562">
        <f>XLK!H562</f>
        <v>-5.7144274098764308E-3</v>
      </c>
      <c r="E562">
        <f t="shared" si="8"/>
        <v>-2.0585784959032856E-2</v>
      </c>
      <c r="F562">
        <f>PRODUCT(F561,SUM(1,E562))</f>
        <v>87.081238875265029</v>
      </c>
    </row>
    <row r="563" spans="1:6">
      <c r="A563" s="1">
        <v>42453</v>
      </c>
      <c r="B563">
        <f>XLF!H563</f>
        <v>-6.2364062748752769E-3</v>
      </c>
      <c r="C563">
        <f>XOP!H563</f>
        <v>1.2580535115230503E-2</v>
      </c>
      <c r="D563">
        <f>XLK!H563</f>
        <v>2.7587551836416244E-3</v>
      </c>
      <c r="E563">
        <f t="shared" si="8"/>
        <v>3.0342946746656167E-3</v>
      </c>
      <c r="F563">
        <f>PRODUCT(F562,SUM(1,E563))</f>
        <v>87.34546901464752</v>
      </c>
    </row>
    <row r="564" spans="1:6">
      <c r="A564" s="1">
        <v>42457</v>
      </c>
      <c r="B564">
        <f>XLF!H564</f>
        <v>3.1377715556564593E-3</v>
      </c>
      <c r="C564">
        <f>XOP!H564</f>
        <v>-8.730673740782624E-3</v>
      </c>
      <c r="D564">
        <f>XLK!H564</f>
        <v>-2.5219121084538352E-3</v>
      </c>
      <c r="E564">
        <f t="shared" si="8"/>
        <v>-2.7049380978600001E-3</v>
      </c>
      <c r="F564">
        <f>PRODUCT(F563,SUM(1,E564))</f>
        <v>87.109204927834355</v>
      </c>
    </row>
    <row r="565" spans="1:6">
      <c r="A565" s="1">
        <v>42458</v>
      </c>
      <c r="B565">
        <f>XLF!H565</f>
        <v>1.7871293122390251E-3</v>
      </c>
      <c r="C565">
        <f>XOP!H565</f>
        <v>1.3888836863371069E-2</v>
      </c>
      <c r="D565">
        <f>XLK!H565</f>
        <v>1.562853627336884E-2</v>
      </c>
      <c r="E565">
        <f t="shared" si="8"/>
        <v>1.0434834149659645E-2</v>
      </c>
      <c r="F565">
        <f>PRODUCT(F564,SUM(1,E565))</f>
        <v>88.018175034165026</v>
      </c>
    </row>
    <row r="566" spans="1:6">
      <c r="A566" s="1">
        <v>42459</v>
      </c>
      <c r="B566">
        <f>XLF!H566</f>
        <v>5.7983523642559688E-3</v>
      </c>
      <c r="C566">
        <f>XOP!H566</f>
        <v>-1.336470361226437E-3</v>
      </c>
      <c r="D566">
        <f>XLK!H566</f>
        <v>5.8837515456507394E-3</v>
      </c>
      <c r="E566">
        <f t="shared" si="8"/>
        <v>3.4485445162267571E-3</v>
      </c>
      <c r="F566">
        <f>PRODUCT(F565,SUM(1,E566))</f>
        <v>88.321709629007373</v>
      </c>
    </row>
    <row r="567" spans="1:6">
      <c r="A567" s="1">
        <v>42460</v>
      </c>
      <c r="B567">
        <f>XLF!H567</f>
        <v>-2.2172936315112291E-3</v>
      </c>
      <c r="C567">
        <f>XOP!H567</f>
        <v>1.5389924690122967E-2</v>
      </c>
      <c r="D567">
        <f>XLK!H567</f>
        <v>-2.024876503106795E-3</v>
      </c>
      <c r="E567">
        <f t="shared" si="8"/>
        <v>3.7159181851683146E-3</v>
      </c>
      <c r="F567">
        <f>PRODUCT(F566,SUM(1,E567))</f>
        <v>88.649905875962958</v>
      </c>
    </row>
    <row r="568" spans="1:6">
      <c r="A568" s="1">
        <v>42461</v>
      </c>
      <c r="B568">
        <f>XLF!H568</f>
        <v>8.8889475092373098E-3</v>
      </c>
      <c r="C568">
        <f>XOP!H568</f>
        <v>-1.6474564613083161E-2</v>
      </c>
      <c r="D568">
        <f>XLK!H568</f>
        <v>7.6645366623682718E-3</v>
      </c>
      <c r="E568">
        <f t="shared" si="8"/>
        <v>2.6306519507473456E-5</v>
      </c>
      <c r="F568">
        <f>PRODUCT(F567,SUM(1,E568))</f>
        <v>88.652237946441218</v>
      </c>
    </row>
    <row r="569" spans="1:6">
      <c r="A569" s="1">
        <v>42464</v>
      </c>
      <c r="B569">
        <f>XLF!H569</f>
        <v>-4.8457992862571591E-3</v>
      </c>
      <c r="C569">
        <f>XOP!H569</f>
        <v>-1.2395393509713071E-2</v>
      </c>
      <c r="D569">
        <f>XLK!H569</f>
        <v>-3.8030700059658628E-3</v>
      </c>
      <c r="E569">
        <f t="shared" si="8"/>
        <v>-7.0147542673120308E-3</v>
      </c>
      <c r="F569">
        <f>PRODUCT(F568,SUM(1,E569))</f>
        <v>88.030364281999653</v>
      </c>
    </row>
    <row r="570" spans="1:6">
      <c r="A570" s="1">
        <v>42465</v>
      </c>
      <c r="B570">
        <f>XLF!H570</f>
        <v>-1.4165652354730088E-2</v>
      </c>
      <c r="C570">
        <f>XOP!H570</f>
        <v>-8.4801212064190747E-3</v>
      </c>
      <c r="D570">
        <f>XLK!H570</f>
        <v>-9.6563913587723628E-3</v>
      </c>
      <c r="E570">
        <f t="shared" si="8"/>
        <v>-1.0767388306640507E-2</v>
      </c>
      <c r="F570">
        <f>PRODUCT(F569,SUM(1,E570))</f>
        <v>87.082507167000344</v>
      </c>
    </row>
    <row r="571" spans="1:6">
      <c r="A571" s="1">
        <v>42466</v>
      </c>
      <c r="B571">
        <f>XLF!H571</f>
        <v>5.3885149260846886E-3</v>
      </c>
      <c r="C571">
        <f>XOP!H571</f>
        <v>3.3869340729249589E-2</v>
      </c>
      <c r="D571">
        <f>XLK!H571</f>
        <v>9.7505464512676922E-3</v>
      </c>
      <c r="E571">
        <f t="shared" si="8"/>
        <v>1.6336134035533991E-2</v>
      </c>
      <c r="F571">
        <f>PRODUCT(F570,SUM(1,E571))</f>
        <v>88.505098676230801</v>
      </c>
    </row>
    <row r="572" spans="1:6">
      <c r="A572" s="1">
        <v>42467</v>
      </c>
      <c r="B572">
        <f>XLF!H572</f>
        <v>-1.8758336410547111E-2</v>
      </c>
      <c r="C572">
        <f>XOP!H572</f>
        <v>1.9852446571886648E-3</v>
      </c>
      <c r="D572">
        <f>XLK!H572</f>
        <v>-1.4372253477138433E-2</v>
      </c>
      <c r="E572">
        <f t="shared" si="8"/>
        <v>-1.0381781743498958E-2</v>
      </c>
      <c r="F572">
        <f>PRODUCT(F571,SUM(1,E572))</f>
        <v>87.586258058587333</v>
      </c>
    </row>
    <row r="573" spans="1:6">
      <c r="A573" s="1">
        <v>42468</v>
      </c>
      <c r="B573">
        <f>XLF!H573</f>
        <v>3.6414179232309605E-3</v>
      </c>
      <c r="C573">
        <f>XOP!H573</f>
        <v>3.6988248687761828E-2</v>
      </c>
      <c r="D573">
        <f>XLK!H573</f>
        <v>0</v>
      </c>
      <c r="E573">
        <f t="shared" si="8"/>
        <v>1.3543222203664261E-2</v>
      </c>
      <c r="F573">
        <f>PRODUCT(F572,SUM(1,E573))</f>
        <v>88.772458213462258</v>
      </c>
    </row>
    <row r="574" spans="1:6">
      <c r="A574" s="1">
        <v>42471</v>
      </c>
      <c r="B574">
        <f>XLF!H574</f>
        <v>4.0818375264818837E-3</v>
      </c>
      <c r="C574">
        <f>XOP!H574</f>
        <v>-1.2738390949981358E-3</v>
      </c>
      <c r="D574">
        <f>XLK!H574</f>
        <v>-2.7342412928059493E-3</v>
      </c>
      <c r="E574">
        <f t="shared" si="8"/>
        <v>2.4585712892599552E-5</v>
      </c>
      <c r="F574">
        <f>PRODUCT(F573,SUM(1,E574))</f>
        <v>88.774640747632674</v>
      </c>
    </row>
    <row r="575" spans="1:6">
      <c r="A575" s="1">
        <v>42472</v>
      </c>
      <c r="B575">
        <f>XLF!H575</f>
        <v>1.2646418065586253E-2</v>
      </c>
      <c r="C575">
        <f>XOP!H575</f>
        <v>6.7602012899078634E-2</v>
      </c>
      <c r="D575">
        <f>XLK!H575</f>
        <v>6.8540809897126116E-3</v>
      </c>
      <c r="E575">
        <f t="shared" si="8"/>
        <v>2.9034170651459166E-2</v>
      </c>
      <c r="F575">
        <f>PRODUCT(F574,SUM(1,E575))</f>
        <v>91.352138816621419</v>
      </c>
    </row>
    <row r="576" spans="1:6">
      <c r="A576" s="1">
        <v>42473</v>
      </c>
      <c r="B576">
        <f>XLF!H576</f>
        <v>2.2747711915432858E-2</v>
      </c>
      <c r="C576">
        <f>XOP!H576</f>
        <v>-1.1051507228367102E-2</v>
      </c>
      <c r="D576">
        <f>XLK!H576</f>
        <v>1.0211108607320584E-2</v>
      </c>
      <c r="E576">
        <f t="shared" si="8"/>
        <v>7.3024377647954468E-3</v>
      </c>
      <c r="F576">
        <f>PRODUCT(F575,SUM(1,E576))</f>
        <v>92.019232125010745</v>
      </c>
    </row>
    <row r="577" spans="1:6">
      <c r="A577" s="1">
        <v>42474</v>
      </c>
      <c r="B577">
        <f>XLF!H577</f>
        <v>2.1806728536802825E-3</v>
      </c>
      <c r="C577">
        <f>XOP!H577</f>
        <v>9.0605085559859668E-4</v>
      </c>
      <c r="D577">
        <f>XLK!H577</f>
        <v>-2.2489038599636649E-4</v>
      </c>
      <c r="E577">
        <f t="shared" si="8"/>
        <v>9.5394444109417082E-4</v>
      </c>
      <c r="F577">
        <f>PRODUCT(F576,SUM(1,E577))</f>
        <v>92.107013359970153</v>
      </c>
    </row>
    <row r="578" spans="1:6">
      <c r="A578" s="1">
        <v>42475</v>
      </c>
      <c r="B578">
        <f>XLF!H578</f>
        <v>-3.4816842248161194E-3</v>
      </c>
      <c r="C578">
        <f>XOP!H578</f>
        <v>-1.7501446133679315E-2</v>
      </c>
      <c r="D578">
        <f>XLK!H578</f>
        <v>-3.8192305295056397E-3</v>
      </c>
      <c r="E578">
        <f t="shared" si="8"/>
        <v>-8.2674536293336921E-3</v>
      </c>
      <c r="F578">
        <f>PRODUCT(F577,SUM(1,E578))</f>
        <v>91.345522898080176</v>
      </c>
    </row>
    <row r="579" spans="1:6">
      <c r="A579" s="1">
        <v>42478</v>
      </c>
      <c r="B579">
        <f>XLF!H579</f>
        <v>7.42361463089214E-3</v>
      </c>
      <c r="C579">
        <f>XOP!H579</f>
        <v>2.0270441894510677E-2</v>
      </c>
      <c r="D579">
        <f>XLK!H579</f>
        <v>4.2851078749626594E-3</v>
      </c>
      <c r="E579">
        <f t="shared" si="8"/>
        <v>1.0659721466788492E-2</v>
      </c>
      <c r="F579">
        <f>PRODUCT(F578,SUM(1,E579))</f>
        <v>92.31924072941186</v>
      </c>
    </row>
    <row r="580" spans="1:6">
      <c r="A580" s="1">
        <v>42479</v>
      </c>
      <c r="B580">
        <f>XLF!H580</f>
        <v>1.2570257078219038E-2</v>
      </c>
      <c r="C580">
        <f>XOP!H580</f>
        <v>2.528595715130124E-2</v>
      </c>
      <c r="D580">
        <f>XLK!H580</f>
        <v>-5.6140369411297577E-3</v>
      </c>
      <c r="E580">
        <f t="shared" si="8"/>
        <v>1.0747392429463506E-2</v>
      </c>
      <c r="F580">
        <f>PRODUCT(F579,SUM(1,E580))</f>
        <v>93.311431838320956</v>
      </c>
    </row>
    <row r="581" spans="1:6">
      <c r="A581" s="1">
        <v>42480</v>
      </c>
      <c r="B581">
        <f>XLF!H581</f>
        <v>7.7061763501365278E-3</v>
      </c>
      <c r="C581">
        <f>XOP!H581</f>
        <v>1.3798907020030522E-2</v>
      </c>
      <c r="D581">
        <f>XLK!H581</f>
        <v>2.0325261776920713E-3</v>
      </c>
      <c r="E581">
        <f t="shared" ref="E581:E644" si="9">AVERAGE(B581,C581,D581)</f>
        <v>7.845869849286374E-3</v>
      </c>
      <c r="F581">
        <f>PRODUCT(F580,SUM(1,E581))</f>
        <v>94.043541187974995</v>
      </c>
    </row>
    <row r="582" spans="1:6">
      <c r="A582" s="1">
        <v>42481</v>
      </c>
      <c r="B582">
        <f>XLF!H582</f>
        <v>-8.9214512524576055E-3</v>
      </c>
      <c r="C582">
        <f>XOP!H582</f>
        <v>-1.0425688570895136E-2</v>
      </c>
      <c r="D582">
        <f>XLK!H582</f>
        <v>-3.6061743408284971E-3</v>
      </c>
      <c r="E582">
        <f t="shared" si="9"/>
        <v>-7.6511047213937457E-3</v>
      </c>
      <c r="F582">
        <f>PRODUCT(F581,SUM(1,E582))</f>
        <v>93.324004205975086</v>
      </c>
    </row>
    <row r="583" spans="1:6">
      <c r="A583" s="1">
        <v>42482</v>
      </c>
      <c r="B583">
        <f>XLF!H583</f>
        <v>9.4298885323438591E-3</v>
      </c>
      <c r="C583">
        <f>XOP!H583</f>
        <v>3.5118487726126212E-2</v>
      </c>
      <c r="D583">
        <f>XLK!H583</f>
        <v>-1.7416628062303045E-2</v>
      </c>
      <c r="E583">
        <f t="shared" si="9"/>
        <v>9.0439160653890092E-3</v>
      </c>
      <c r="F583">
        <f>PRODUCT(F582,SUM(1,E583))</f>
        <v>94.16801866689994</v>
      </c>
    </row>
    <row r="584" spans="1:6">
      <c r="A584" s="1">
        <v>42485</v>
      </c>
      <c r="B584">
        <f>XLF!H584</f>
        <v>-2.1230193335749245E-3</v>
      </c>
      <c r="C584">
        <f>XOP!H584</f>
        <v>-1.4135868387749967E-2</v>
      </c>
      <c r="D584">
        <f>XLK!H584</f>
        <v>2.2989958175541312E-4</v>
      </c>
      <c r="E584">
        <f t="shared" si="9"/>
        <v>-5.3429960465231595E-3</v>
      </c>
      <c r="F584">
        <f>PRODUCT(F583,SUM(1,E584))</f>
        <v>93.664879315453774</v>
      </c>
    </row>
    <row r="585" spans="1:6">
      <c r="A585" s="1">
        <v>42486</v>
      </c>
      <c r="B585">
        <f>XLF!H585</f>
        <v>6.3829744399784083E-3</v>
      </c>
      <c r="C585">
        <f>XOP!H585</f>
        <v>2.8677490571822003E-2</v>
      </c>
      <c r="D585">
        <f>XLK!H585</f>
        <v>-4.8330804454231931E-3</v>
      </c>
      <c r="E585">
        <f t="shared" si="9"/>
        <v>1.0075794855459072E-2</v>
      </c>
      <c r="F585">
        <f>PRODUCT(F584,SUM(1,E585))</f>
        <v>94.608627424597614</v>
      </c>
    </row>
    <row r="586" spans="1:6">
      <c r="A586" s="1">
        <v>42487</v>
      </c>
      <c r="B586">
        <f>XLF!H586</f>
        <v>1.6914035394111771E-3</v>
      </c>
      <c r="C586">
        <f>XOP!H586</f>
        <v>3.0387703675688858E-2</v>
      </c>
      <c r="D586">
        <f>XLK!H586</f>
        <v>-4.6252845158650194E-3</v>
      </c>
      <c r="E586">
        <f t="shared" si="9"/>
        <v>9.1512742330783405E-3</v>
      </c>
      <c r="F586">
        <f>PRODUCT(F585,SUM(1,E586))</f>
        <v>95.474416918975251</v>
      </c>
    </row>
    <row r="587" spans="1:6">
      <c r="A587" s="1">
        <v>42488</v>
      </c>
      <c r="B587">
        <f>XLF!H587</f>
        <v>-1.0552665562471916E-2</v>
      </c>
      <c r="C587">
        <f>XOP!H587</f>
        <v>-2.9491523983920995E-2</v>
      </c>
      <c r="D587">
        <f>XLK!H587</f>
        <v>-1.2546403097405326E-2</v>
      </c>
      <c r="E587">
        <f t="shared" si="9"/>
        <v>-1.7530197547932745E-2</v>
      </c>
      <c r="F587">
        <f>PRODUCT(F586,SUM(1,E587))</f>
        <v>93.800731529611923</v>
      </c>
    </row>
    <row r="588" spans="1:6">
      <c r="A588" s="1">
        <v>42489</v>
      </c>
      <c r="B588">
        <f>XLF!H588</f>
        <v>-5.5462772034006848E-3</v>
      </c>
      <c r="C588">
        <f>XOP!H588</f>
        <v>-3.6240397589620867E-3</v>
      </c>
      <c r="D588">
        <f>XLK!H588</f>
        <v>-8.7056487224602061E-3</v>
      </c>
      <c r="E588">
        <f t="shared" si="9"/>
        <v>-5.9586552282743259E-3</v>
      </c>
      <c r="F588">
        <f>PRODUCT(F587,SUM(1,E588))</f>
        <v>93.24180531026704</v>
      </c>
    </row>
    <row r="589" spans="1:6">
      <c r="A589" s="1">
        <v>42492</v>
      </c>
      <c r="B589">
        <f>XLF!H589</f>
        <v>9.0084970329114018E-3</v>
      </c>
      <c r="C589">
        <f>XOP!H589</f>
        <v>-7.5543389974217076E-3</v>
      </c>
      <c r="D589">
        <f>XLK!H589</f>
        <v>7.3577529405144211E-3</v>
      </c>
      <c r="E589">
        <f t="shared" si="9"/>
        <v>2.9373036586680386E-3</v>
      </c>
      <c r="F589">
        <f>PRODUCT(F588,SUM(1,E589))</f>
        <v>93.515684806145686</v>
      </c>
    </row>
    <row r="590" spans="1:6">
      <c r="A590" s="1">
        <v>42493</v>
      </c>
      <c r="B590">
        <f>XLF!H590</f>
        <v>-1.2754914823381881E-2</v>
      </c>
      <c r="C590">
        <f>XOP!H590</f>
        <v>-4.6800376659682598E-2</v>
      </c>
      <c r="D590">
        <f>XLK!H590</f>
        <v>-9.189342510218617E-3</v>
      </c>
      <c r="E590">
        <f t="shared" si="9"/>
        <v>-2.291487799776103E-2</v>
      </c>
      <c r="F590">
        <f>PRODUCT(F589,SUM(1,E590))</f>
        <v>91.37278429793578</v>
      </c>
    </row>
    <row r="591" spans="1:6">
      <c r="A591" s="1">
        <v>42494</v>
      </c>
      <c r="B591">
        <f>XLF!H591</f>
        <v>-7.7518350811163058E-3</v>
      </c>
      <c r="C591">
        <f>XOP!H591</f>
        <v>-2.3366001049218002E-2</v>
      </c>
      <c r="D591">
        <f>XLK!H591</f>
        <v>-3.0918804692800918E-3</v>
      </c>
      <c r="E591">
        <f t="shared" si="9"/>
        <v>-1.1403238866538134E-2</v>
      </c>
      <c r="F591">
        <f>PRODUCT(F590,SUM(1,E591))</f>
        <v>90.330838612685753</v>
      </c>
    </row>
    <row r="592" spans="1:6">
      <c r="A592" s="1">
        <v>42495</v>
      </c>
      <c r="B592">
        <f>XLF!H592</f>
        <v>-4.3401505742909761E-4</v>
      </c>
      <c r="C592">
        <f>XOP!H592</f>
        <v>2.2107792797768804E-2</v>
      </c>
      <c r="D592">
        <f>XLK!H592</f>
        <v>4.7749410172469905E-4</v>
      </c>
      <c r="E592">
        <f t="shared" si="9"/>
        <v>7.3837572806881345E-3</v>
      </c>
      <c r="F592">
        <f>PRODUCT(F591,SUM(1,E592))</f>
        <v>90.997819599962824</v>
      </c>
    </row>
    <row r="593" spans="1:6">
      <c r="A593" s="1">
        <v>42496</v>
      </c>
      <c r="B593">
        <f>XLF!H593</f>
        <v>4.3421595856946004E-3</v>
      </c>
      <c r="C593">
        <f>XOP!H593</f>
        <v>-1.2147723112942658E-2</v>
      </c>
      <c r="D593">
        <f>XLK!H593</f>
        <v>7.3913757463853046E-3</v>
      </c>
      <c r="E593">
        <f t="shared" si="9"/>
        <v>-1.3806259362091761E-4</v>
      </c>
      <c r="F593">
        <f>PRODUCT(F592,SUM(1,E593))</f>
        <v>90.985256204975002</v>
      </c>
    </row>
    <row r="594" spans="1:6">
      <c r="A594" s="1">
        <v>42499</v>
      </c>
      <c r="B594">
        <f>XLF!H594</f>
        <v>-2.5941436183558545E-3</v>
      </c>
      <c r="C594">
        <f>XOP!H594</f>
        <v>-2.1595743999861167E-2</v>
      </c>
      <c r="D594">
        <f>XLK!H594</f>
        <v>0</v>
      </c>
      <c r="E594">
        <f t="shared" si="9"/>
        <v>-8.0632958727390059E-3</v>
      </c>
      <c r="F594">
        <f>PRODUCT(F593,SUM(1,E594))</f>
        <v>90.25161516413732</v>
      </c>
    </row>
    <row r="595" spans="1:6">
      <c r="A595" s="1">
        <v>42500</v>
      </c>
      <c r="B595">
        <f>XLF!H595</f>
        <v>1.4304557073962212E-2</v>
      </c>
      <c r="C595">
        <f>XOP!H595</f>
        <v>3.8626520679684043E-2</v>
      </c>
      <c r="D595">
        <f>XLK!H595</f>
        <v>1.3017686702758168E-2</v>
      </c>
      <c r="E595">
        <f t="shared" si="9"/>
        <v>2.198292148546814E-2</v>
      </c>
      <c r="F595">
        <f>PRODUCT(F594,SUM(1,E595))</f>
        <v>92.235609334227235</v>
      </c>
    </row>
    <row r="596" spans="1:6">
      <c r="A596" s="1">
        <v>42501</v>
      </c>
      <c r="B596">
        <f>XLF!H596</f>
        <v>-1.0683935975663885E-2</v>
      </c>
      <c r="C596">
        <f>XOP!H596</f>
        <v>1.0330706444103381E-2</v>
      </c>
      <c r="D596">
        <f>XLK!H596</f>
        <v>-7.2426791222857615E-3</v>
      </c>
      <c r="E596">
        <f t="shared" si="9"/>
        <v>-2.5319695512820884E-3</v>
      </c>
      <c r="F596">
        <f>PRODUCT(F595,SUM(1,E596))</f>
        <v>92.002071579849016</v>
      </c>
    </row>
    <row r="597" spans="1:6">
      <c r="A597" s="1">
        <v>42502</v>
      </c>
      <c r="B597">
        <f>XLF!H597</f>
        <v>4.3189086079571372E-4</v>
      </c>
      <c r="C597">
        <f>XOP!H597</f>
        <v>-2.0451202895951552E-3</v>
      </c>
      <c r="D597">
        <f>XLK!H597</f>
        <v>-2.8244086918135132E-3</v>
      </c>
      <c r="E597">
        <f t="shared" si="9"/>
        <v>-1.4792127068709849E-3</v>
      </c>
      <c r="F597">
        <f>PRODUCT(F596,SUM(1,E597))</f>
        <v>91.865980946509652</v>
      </c>
    </row>
    <row r="598" spans="1:6">
      <c r="A598" s="1">
        <v>42503</v>
      </c>
      <c r="B598">
        <f>XLF!H598</f>
        <v>-1.2089271074467452E-2</v>
      </c>
      <c r="C598">
        <f>XOP!H598</f>
        <v>-1.6393367285523399E-2</v>
      </c>
      <c r="D598">
        <f>XLK!H598</f>
        <v>-3.7760864598527467E-3</v>
      </c>
      <c r="E598">
        <f t="shared" si="9"/>
        <v>-1.07529082732812E-2</v>
      </c>
      <c r="F598">
        <f>PRODUCT(F597,SUM(1,E598))</f>
        <v>90.878154479956834</v>
      </c>
    </row>
    <row r="599" spans="1:6">
      <c r="A599" s="1">
        <v>42506</v>
      </c>
      <c r="B599">
        <f>XLF!H599</f>
        <v>5.2438472299023873E-3</v>
      </c>
      <c r="C599">
        <f>XOP!H599</f>
        <v>2.1428439643008848E-2</v>
      </c>
      <c r="D599">
        <f>XLK!H599</f>
        <v>1.3977457226147853E-2</v>
      </c>
      <c r="E599">
        <f t="shared" si="9"/>
        <v>1.3549914699686362E-2</v>
      </c>
      <c r="F599">
        <f>PRODUCT(F598,SUM(1,E599))</f>
        <v>92.109545721225174</v>
      </c>
    </row>
    <row r="600" spans="1:6">
      <c r="A600" s="1">
        <v>42507</v>
      </c>
      <c r="B600">
        <f>XLF!H600</f>
        <v>-5.6520107912734667E-3</v>
      </c>
      <c r="C600">
        <f>XOP!H600</f>
        <v>1.4277376581770003E-2</v>
      </c>
      <c r="D600">
        <f>XLK!H600</f>
        <v>-1.0046631528234274E-2</v>
      </c>
      <c r="E600">
        <f t="shared" si="9"/>
        <v>-4.7375524591257955E-4</v>
      </c>
      <c r="F600">
        <f>PRODUCT(F599,SUM(1,E600))</f>
        <v>92.065908340741117</v>
      </c>
    </row>
    <row r="601" spans="1:6">
      <c r="A601" s="1">
        <v>42508</v>
      </c>
      <c r="B601">
        <f>XLF!H601</f>
        <v>1.7490406391860627E-2</v>
      </c>
      <c r="C601">
        <f>XOP!H601</f>
        <v>-1.4076402482609229E-2</v>
      </c>
      <c r="D601">
        <f>XLK!H601</f>
        <v>1.8883415584229212E-3</v>
      </c>
      <c r="E601">
        <f t="shared" si="9"/>
        <v>1.7674484892247731E-3</v>
      </c>
      <c r="F601">
        <f>PRODUCT(F600,SUM(1,E601))</f>
        <v>92.228630091347057</v>
      </c>
    </row>
    <row r="602" spans="1:6">
      <c r="A602" s="1">
        <v>42509</v>
      </c>
      <c r="B602">
        <f>XLF!H602</f>
        <v>-9.454141073111981E-3</v>
      </c>
      <c r="C602">
        <f>XOP!H602</f>
        <v>-4.6619524786313529E-3</v>
      </c>
      <c r="D602">
        <f>XLK!H602</f>
        <v>-5.4185682815338764E-3</v>
      </c>
      <c r="E602">
        <f t="shared" si="9"/>
        <v>-6.5115539444257379E-3</v>
      </c>
      <c r="F602">
        <f>PRODUCT(F601,SUM(1,E602))</f>
        <v>91.628078391286763</v>
      </c>
    </row>
    <row r="603" spans="1:6">
      <c r="A603" s="1">
        <v>42510</v>
      </c>
      <c r="B603">
        <f>XLF!H603</f>
        <v>6.9418498633556126E-3</v>
      </c>
      <c r="C603">
        <f>XOP!H603</f>
        <v>8.1965243068523475E-3</v>
      </c>
      <c r="D603">
        <f>XLK!H603</f>
        <v>1.2079387512631863E-2</v>
      </c>
      <c r="E603">
        <f t="shared" si="9"/>
        <v>9.0725872276132737E-3</v>
      </c>
      <c r="F603">
        <f>PRODUCT(F602,SUM(1,E603))</f>
        <v>92.459382124990285</v>
      </c>
    </row>
    <row r="604" spans="1:6">
      <c r="A604" s="1">
        <v>42513</v>
      </c>
      <c r="B604">
        <f>XLF!H604</f>
        <v>-8.6191896368122774E-4</v>
      </c>
      <c r="C604">
        <f>XOP!H604</f>
        <v>-2.0325176201878349E-3</v>
      </c>
      <c r="D604">
        <f>XLK!H604</f>
        <v>-1.8719443254180724E-3</v>
      </c>
      <c r="E604">
        <f t="shared" si="9"/>
        <v>-1.5887936364290449E-3</v>
      </c>
      <c r="F604">
        <f>PRODUCT(F603,SUM(1,E604))</f>
        <v>92.312483247041939</v>
      </c>
    </row>
    <row r="605" spans="1:6">
      <c r="A605" s="1">
        <v>42514</v>
      </c>
      <c r="B605">
        <f>XLF!H605</f>
        <v>1.50928845922133E-2</v>
      </c>
      <c r="C605">
        <f>XOP!H605</f>
        <v>5.8191764431694522E-3</v>
      </c>
      <c r="D605">
        <f>XLK!H605</f>
        <v>1.8757385572384142E-2</v>
      </c>
      <c r="E605">
        <f t="shared" si="9"/>
        <v>1.322314886925563E-2</v>
      </c>
      <c r="F605">
        <f>PRODUCT(F604,SUM(1,E605))</f>
        <v>93.533144955508234</v>
      </c>
    </row>
    <row r="606" spans="1:6">
      <c r="A606" s="1">
        <v>42515</v>
      </c>
      <c r="B606">
        <f>XLF!H606</f>
        <v>1.0619783456858137E-2</v>
      </c>
      <c r="C606">
        <f>XOP!H606</f>
        <v>3.2398208736313029E-2</v>
      </c>
      <c r="D606">
        <f>XLK!H606</f>
        <v>6.9047367223980588E-3</v>
      </c>
      <c r="E606">
        <f t="shared" si="9"/>
        <v>1.6640909638523074E-2</v>
      </c>
      <c r="F606">
        <f>PRODUCT(F605,SUM(1,E606))</f>
        <v>95.089621568919739</v>
      </c>
    </row>
    <row r="607" spans="1:6">
      <c r="A607" s="1">
        <v>42516</v>
      </c>
      <c r="B607">
        <f>XLF!H607</f>
        <v>-5.8847737295097931E-3</v>
      </c>
      <c r="C607">
        <f>XOP!H607</f>
        <v>-6.4449941734147764E-3</v>
      </c>
      <c r="D607">
        <f>XLK!H607</f>
        <v>3.199858264211982E-3</v>
      </c>
      <c r="E607">
        <f t="shared" si="9"/>
        <v>-3.0433032129041962E-3</v>
      </c>
      <c r="F607">
        <f>PRODUCT(F606,SUM(1,E607))</f>
        <v>94.800235018085203</v>
      </c>
    </row>
    <row r="608" spans="1:6">
      <c r="A608" s="1">
        <v>42517</v>
      </c>
      <c r="B608">
        <f>XLF!H608</f>
        <v>6.7654322993332822E-3</v>
      </c>
      <c r="C608">
        <f>XOP!H608</f>
        <v>-5.639818552295249E-3</v>
      </c>
      <c r="D608">
        <f>XLK!H608</f>
        <v>4.7846280048455241E-3</v>
      </c>
      <c r="E608">
        <f t="shared" si="9"/>
        <v>1.9700805839611858E-3</v>
      </c>
      <c r="F608">
        <f>PRODUCT(F607,SUM(1,E608))</f>
        <v>94.986999120449283</v>
      </c>
    </row>
    <row r="609" spans="1:6">
      <c r="A609" s="1">
        <v>42521</v>
      </c>
      <c r="B609">
        <f>XLF!H609</f>
        <v>-2.5197549802009511E-3</v>
      </c>
      <c r="C609">
        <f>XOP!H609</f>
        <v>7.3736011368425256E-3</v>
      </c>
      <c r="D609">
        <f>XLK!H609</f>
        <v>2.0408224812191278E-3</v>
      </c>
      <c r="E609">
        <f t="shared" si="9"/>
        <v>2.298222879286901E-3</v>
      </c>
      <c r="F609">
        <f>PRODUCT(F608,SUM(1,E609))</f>
        <v>95.205300415062709</v>
      </c>
    </row>
    <row r="610" spans="1:6">
      <c r="A610" s="1">
        <v>42522</v>
      </c>
      <c r="B610">
        <f>XLF!H610</f>
        <v>2.1052611245750406E-3</v>
      </c>
      <c r="C610">
        <f>XOP!H610</f>
        <v>1.0980048542995545E-2</v>
      </c>
      <c r="D610">
        <f>XLK!H610</f>
        <v>-2.4891589608093227E-3</v>
      </c>
      <c r="E610">
        <f t="shared" si="9"/>
        <v>3.5320502355870877E-3</v>
      </c>
      <c r="F610">
        <f>PRODUCT(F609,SUM(1,E610))</f>
        <v>95.541570318822878</v>
      </c>
    </row>
    <row r="611" spans="1:6">
      <c r="A611" s="1">
        <v>42523</v>
      </c>
      <c r="B611">
        <f>XLF!H611</f>
        <v>2.1003564124360431E-3</v>
      </c>
      <c r="C611">
        <f>XOP!H611</f>
        <v>3.0632340673545028E-3</v>
      </c>
      <c r="D611">
        <f>XLK!H611</f>
        <v>-9.074685989758517E-4</v>
      </c>
      <c r="E611">
        <f t="shared" si="9"/>
        <v>1.4187072936048982E-3</v>
      </c>
      <c r="F611">
        <f>PRODUCT(F610,SUM(1,E611))</f>
        <v>95.677115841476663</v>
      </c>
    </row>
    <row r="612" spans="1:6">
      <c r="A612" s="1">
        <v>42524</v>
      </c>
      <c r="B612">
        <f>XLF!H612</f>
        <v>-1.4255469810397646E-2</v>
      </c>
      <c r="C612">
        <f>XOP!H612</f>
        <v>-1.1937780545159626E-2</v>
      </c>
      <c r="D612">
        <f>XLK!H612</f>
        <v>-2.2707695523805382E-3</v>
      </c>
      <c r="E612">
        <f t="shared" si="9"/>
        <v>-9.4880066359792712E-3</v>
      </c>
      <c r="F612">
        <f>PRODUCT(F611,SUM(1,E612))</f>
        <v>94.76933073146138</v>
      </c>
    </row>
    <row r="613" spans="1:6">
      <c r="A613" s="1">
        <v>42527</v>
      </c>
      <c r="B613">
        <f>XLF!H613</f>
        <v>5.9547983902148022E-3</v>
      </c>
      <c r="C613">
        <f>XOP!H613</f>
        <v>2.6973717953402893E-2</v>
      </c>
      <c r="D613">
        <f>XLK!H613</f>
        <v>1.8205950547434029E-3</v>
      </c>
      <c r="E613">
        <f t="shared" si="9"/>
        <v>1.1583037132787034E-2</v>
      </c>
      <c r="F613">
        <f>PRODUCT(F612,SUM(1,E613))</f>
        <v>95.867047408373267</v>
      </c>
    </row>
    <row r="614" spans="1:6">
      <c r="A614" s="1">
        <v>42528</v>
      </c>
      <c r="B614">
        <f>XLF!H614</f>
        <v>-2.1142847339829731E-3</v>
      </c>
      <c r="C614">
        <f>XOP!H614</f>
        <v>2.5991803688242287E-2</v>
      </c>
      <c r="D614">
        <f>XLK!H614</f>
        <v>4.0892629481321047E-3</v>
      </c>
      <c r="E614">
        <f t="shared" si="9"/>
        <v>9.3222606341304727E-3</v>
      </c>
      <c r="F614">
        <f>PRODUCT(F613,SUM(1,E614))</f>
        <v>96.76074501053867</v>
      </c>
    </row>
    <row r="615" spans="1:6">
      <c r="A615" s="1">
        <v>42529</v>
      </c>
      <c r="B615">
        <f>XLF!H615</f>
        <v>8.4725062101044914E-4</v>
      </c>
      <c r="C615">
        <f>XOP!H615</f>
        <v>-7.7331335820353562E-3</v>
      </c>
      <c r="D615">
        <f>XLK!H615</f>
        <v>2.0362298869050451E-3</v>
      </c>
      <c r="E615">
        <f t="shared" si="9"/>
        <v>-1.6165510247066206E-3</v>
      </c>
      <c r="F615">
        <f>PRODUCT(F614,SUM(1,E615))</f>
        <v>96.604326329040518</v>
      </c>
    </row>
    <row r="616" spans="1:6">
      <c r="A616" s="1">
        <v>42530</v>
      </c>
      <c r="B616">
        <f>XLF!H616</f>
        <v>-7.1969602246449299E-3</v>
      </c>
      <c r="C616">
        <f>XOP!H616</f>
        <v>-6.4500907928648826E-3</v>
      </c>
      <c r="D616">
        <f>XLK!H616</f>
        <v>2.2558671531002408E-4</v>
      </c>
      <c r="E616">
        <f t="shared" si="9"/>
        <v>-4.4738214340665963E-3</v>
      </c>
      <c r="F616">
        <f>PRODUCT(F615,SUM(1,E616))</f>
        <v>96.172135823286098</v>
      </c>
    </row>
    <row r="617" spans="1:6">
      <c r="A617" s="1">
        <v>42531</v>
      </c>
      <c r="B617">
        <f>XLF!H617</f>
        <v>-1.2366863923413013E-2</v>
      </c>
      <c r="C617">
        <f>XOP!H617</f>
        <v>-4.7335541344433005E-2</v>
      </c>
      <c r="D617">
        <f>XLK!H617</f>
        <v>-7.6747190652165917E-3</v>
      </c>
      <c r="E617">
        <f t="shared" si="9"/>
        <v>-2.2459041444354202E-2</v>
      </c>
      <c r="F617">
        <f>PRODUCT(F616,SUM(1,E617))</f>
        <v>94.012201839038852</v>
      </c>
    </row>
    <row r="618" spans="1:6">
      <c r="A618" s="1">
        <v>42534</v>
      </c>
      <c r="B618">
        <f>XLF!H618</f>
        <v>-6.9088181352004495E-3</v>
      </c>
      <c r="C618">
        <f>XOP!H618</f>
        <v>-7.9498371469035774E-3</v>
      </c>
      <c r="D618">
        <f>XLK!H618</f>
        <v>-1.1146603596967137E-2</v>
      </c>
      <c r="E618">
        <f t="shared" si="9"/>
        <v>-8.6684196263570549E-3</v>
      </c>
      <c r="F618">
        <f>PRODUCT(F617,SUM(1,E618))</f>
        <v>93.197264623500288</v>
      </c>
    </row>
    <row r="619" spans="1:6">
      <c r="A619" s="1">
        <v>42535</v>
      </c>
      <c r="B619">
        <f>XLF!H619</f>
        <v>-1.4782369067360005E-2</v>
      </c>
      <c r="C619">
        <f>XOP!H619</f>
        <v>1.4311978133632424E-3</v>
      </c>
      <c r="D619">
        <f>XLK!H619</f>
        <v>2.3002668924529887E-3</v>
      </c>
      <c r="E619">
        <f t="shared" si="9"/>
        <v>-3.683634787181258E-3</v>
      </c>
      <c r="F619">
        <f>PRODUCT(F618,SUM(1,E619))</f>
        <v>92.853959937463031</v>
      </c>
    </row>
    <row r="620" spans="1:6">
      <c r="A620" s="1">
        <v>42536</v>
      </c>
      <c r="B620">
        <f>XLF!H620</f>
        <v>1.3240068050925807E-3</v>
      </c>
      <c r="C620">
        <f>XOP!H620</f>
        <v>1.7142378637852991E-3</v>
      </c>
      <c r="D620">
        <f>XLK!H620</f>
        <v>-2.5247060648193203E-3</v>
      </c>
      <c r="E620">
        <f t="shared" si="9"/>
        <v>1.7117953468618656E-4</v>
      </c>
      <c r="F620">
        <f>PRODUCT(F619,SUM(1,E620))</f>
        <v>92.869854635118898</v>
      </c>
    </row>
    <row r="621" spans="1:6">
      <c r="A621" s="1">
        <v>42537</v>
      </c>
      <c r="B621">
        <f>XLF!H621</f>
        <v>2.6444490737414601E-3</v>
      </c>
      <c r="C621">
        <f>XOP!H621</f>
        <v>-2.5677492182434442E-2</v>
      </c>
      <c r="D621">
        <f>XLK!H621</f>
        <v>2.0706992752083792E-3</v>
      </c>
      <c r="E621">
        <f t="shared" si="9"/>
        <v>-6.9874479444948677E-3</v>
      </c>
      <c r="F621">
        <f>PRODUCT(F620,SUM(1,E621))</f>
        <v>92.220931360243199</v>
      </c>
    </row>
    <row r="622" spans="1:6">
      <c r="A622" s="1">
        <v>42538</v>
      </c>
      <c r="B622">
        <f>XLF!H622</f>
        <v>-8.3939404824237345E-4</v>
      </c>
      <c r="C622">
        <f>XOP!H622</f>
        <v>2.7672723690966218E-2</v>
      </c>
      <c r="D622">
        <f>XLK!H622</f>
        <v>-6.6679188437797398E-3</v>
      </c>
      <c r="E622">
        <f t="shared" si="9"/>
        <v>6.7218035996480354E-3</v>
      </c>
      <c r="F622">
        <f>PRODUCT(F621,SUM(1,E622))</f>
        <v>92.840822348623391</v>
      </c>
    </row>
    <row r="623" spans="1:6">
      <c r="A623" s="1">
        <v>42541</v>
      </c>
      <c r="B623">
        <f>XLF!H623</f>
        <v>5.7491925397674566E-3</v>
      </c>
      <c r="C623">
        <f>XOP!H623</f>
        <v>1.8275343418348609E-2</v>
      </c>
      <c r="D623">
        <f>XLK!H623</f>
        <v>4.1808333992250845E-3</v>
      </c>
      <c r="E623">
        <f t="shared" si="9"/>
        <v>9.4017897857803841E-3</v>
      </c>
      <c r="F623">
        <f>PRODUCT(F622,SUM(1,E623))</f>
        <v>93.713692243884125</v>
      </c>
    </row>
    <row r="624" spans="1:6">
      <c r="A624" s="1">
        <v>42542</v>
      </c>
      <c r="B624">
        <f>XLF!H624</f>
        <v>5.7175824675437638E-3</v>
      </c>
      <c r="C624">
        <f>XOP!H624</f>
        <v>1.6264016882705189E-2</v>
      </c>
      <c r="D624">
        <f>XLK!H624</f>
        <v>6.9397531416101497E-3</v>
      </c>
      <c r="E624">
        <f t="shared" si="9"/>
        <v>9.6404508306197016E-3</v>
      </c>
      <c r="F624">
        <f>PRODUCT(F623,SUM(1,E624))</f>
        <v>94.617134486117109</v>
      </c>
    </row>
    <row r="625" spans="1:6">
      <c r="A625" s="1">
        <v>42543</v>
      </c>
      <c r="B625">
        <f>XLF!H625</f>
        <v>-8.747568214695923E-4</v>
      </c>
      <c r="C625">
        <f>XOP!H625</f>
        <v>-8.5534106114783844E-3</v>
      </c>
      <c r="D625">
        <f>XLK!H625</f>
        <v>-3.4455478305462643E-3</v>
      </c>
      <c r="E625">
        <f t="shared" si="9"/>
        <v>-4.2912384211647473E-3</v>
      </c>
      <c r="F625">
        <f>PRODUCT(F624,SUM(1,E625))</f>
        <v>94.211109803309768</v>
      </c>
    </row>
    <row r="626" spans="1:6">
      <c r="A626" s="1">
        <v>42544</v>
      </c>
      <c r="B626">
        <f>XLF!H626</f>
        <v>2.1006178959733637E-2</v>
      </c>
      <c r="C626">
        <f>XOP!H626</f>
        <v>1.8646964606990699E-2</v>
      </c>
      <c r="D626">
        <f>XLK!H626</f>
        <v>1.3600387542208438E-2</v>
      </c>
      <c r="E626">
        <f t="shared" si="9"/>
        <v>1.7751177036310923E-2</v>
      </c>
      <c r="F626">
        <f>PRODUCT(F625,SUM(1,E626))</f>
        <v>95.883467892215663</v>
      </c>
    </row>
    <row r="627" spans="1:6">
      <c r="A627" s="1">
        <v>42545</v>
      </c>
      <c r="B627">
        <f>XLF!H627</f>
        <v>-5.3578616108089255E-2</v>
      </c>
      <c r="C627">
        <f>XOP!H627</f>
        <v>-5.4098255908117544E-2</v>
      </c>
      <c r="D627">
        <f>XLK!H627</f>
        <v>-3.8434775150065034E-2</v>
      </c>
      <c r="E627">
        <f t="shared" si="9"/>
        <v>-4.870388238875728E-2</v>
      </c>
      <c r="F627">
        <f>PRODUCT(F626,SUM(1,E627))</f>
        <v>91.213570748967001</v>
      </c>
    </row>
    <row r="628" spans="1:6">
      <c r="A628" s="1">
        <v>42548</v>
      </c>
      <c r="B628">
        <f>XLF!H628</f>
        <v>-2.8532687144664583E-2</v>
      </c>
      <c r="C628">
        <f>XOP!H628</f>
        <v>-5.1992898859394815E-2</v>
      </c>
      <c r="D628">
        <f>XLK!H628</f>
        <v>-2.01044292936618E-2</v>
      </c>
      <c r="E628">
        <f t="shared" si="9"/>
        <v>-3.3543338432573733E-2</v>
      </c>
      <c r="F628">
        <f>PRODUCT(F627,SUM(1,E628))</f>
        <v>88.153963075690896</v>
      </c>
    </row>
    <row r="629" spans="1:6">
      <c r="A629" s="1">
        <v>42549</v>
      </c>
      <c r="B629">
        <f>XLF!H629</f>
        <v>2.5640911429540329E-2</v>
      </c>
      <c r="C629">
        <f>XOP!H629</f>
        <v>4.6313073618384139E-2</v>
      </c>
      <c r="D629">
        <f>XLK!H629</f>
        <v>1.9792395874847189E-2</v>
      </c>
      <c r="E629">
        <f t="shared" si="9"/>
        <v>3.0582126974257218E-2</v>
      </c>
      <c r="F629">
        <f>PRODUCT(F628,SUM(1,E629))</f>
        <v>90.849898767755661</v>
      </c>
    </row>
    <row r="630" spans="1:6">
      <c r="A630" s="1">
        <v>42550</v>
      </c>
      <c r="B630">
        <f>XLF!H630</f>
        <v>2.2726938318679696E-2</v>
      </c>
      <c r="C630">
        <f>XOP!H630</f>
        <v>2.3296535518827016E-2</v>
      </c>
      <c r="D630">
        <f>XLK!H630</f>
        <v>1.5384760762676274E-2</v>
      </c>
      <c r="E630">
        <f t="shared" si="9"/>
        <v>2.0469411533394329E-2</v>
      </c>
      <c r="F630">
        <f>PRODUCT(F629,SUM(1,E630))</f>
        <v>92.70954273340007</v>
      </c>
    </row>
    <row r="631" spans="1:6">
      <c r="A631" s="1">
        <v>42551</v>
      </c>
      <c r="B631">
        <f>XLF!H631</f>
        <v>1.6000441624028094E-2</v>
      </c>
      <c r="C631">
        <f>XOP!H631</f>
        <v>-9.3910236477391246E-3</v>
      </c>
      <c r="D631">
        <f>XLK!H631</f>
        <v>1.0955439873496247E-2</v>
      </c>
      <c r="E631">
        <f t="shared" si="9"/>
        <v>5.8549526165950728E-3</v>
      </c>
      <c r="F631">
        <f>PRODUCT(F630,SUM(1,E631))</f>
        <v>93.252352713210314</v>
      </c>
    </row>
    <row r="632" spans="1:6">
      <c r="A632" s="1">
        <v>42552</v>
      </c>
      <c r="B632">
        <f>XLF!H632</f>
        <v>-5.2499023117312145E-3</v>
      </c>
      <c r="C632">
        <f>XOP!H632</f>
        <v>1.6949102018202707E-2</v>
      </c>
      <c r="D632">
        <f>XLK!H632</f>
        <v>2.305648909184407E-3</v>
      </c>
      <c r="E632">
        <f t="shared" si="9"/>
        <v>4.6682828718853002E-3</v>
      </c>
      <c r="F632">
        <f>PRODUCT(F631,SUM(1,E632))</f>
        <v>93.687681074144407</v>
      </c>
    </row>
    <row r="633" spans="1:6">
      <c r="A633" s="1">
        <v>42556</v>
      </c>
      <c r="B633">
        <f>XLF!H633</f>
        <v>-1.4951062699006146E-2</v>
      </c>
      <c r="C633">
        <f>XOP!H633</f>
        <v>-3.7288154124781592E-2</v>
      </c>
      <c r="D633">
        <f>XLK!H633</f>
        <v>-7.3610087689852475E-3</v>
      </c>
      <c r="E633">
        <f t="shared" si="9"/>
        <v>-1.9866741864257662E-2</v>
      </c>
      <c r="F633">
        <f>PRODUCT(F632,SUM(1,E633))</f>
        <v>91.826412098383486</v>
      </c>
    </row>
    <row r="634" spans="1:6">
      <c r="A634" s="1">
        <v>42557</v>
      </c>
      <c r="B634">
        <f>XLF!H634</f>
        <v>2.6780605995323412E-3</v>
      </c>
      <c r="C634">
        <f>XOP!H634</f>
        <v>7.0422114048249822E-3</v>
      </c>
      <c r="D634">
        <f>XLK!H634</f>
        <v>6.95221064642853E-3</v>
      </c>
      <c r="E634">
        <f t="shared" si="9"/>
        <v>5.5574942169286179E-3</v>
      </c>
      <c r="F634">
        <f>PRODUCT(F633,SUM(1,E634))</f>
        <v>92.336736852581552</v>
      </c>
    </row>
    <row r="635" spans="1:6">
      <c r="A635" s="1">
        <v>42558</v>
      </c>
      <c r="B635">
        <f>XLF!H635</f>
        <v>1.3359300615438496E-3</v>
      </c>
      <c r="C635">
        <f>XOP!H635</f>
        <v>-1.719128442033949E-2</v>
      </c>
      <c r="D635">
        <f>XLK!H635</f>
        <v>0</v>
      </c>
      <c r="E635">
        <f t="shared" si="9"/>
        <v>-5.2851181195985473E-3</v>
      </c>
      <c r="F635">
        <f>PRODUCT(F634,SUM(1,E635))</f>
        <v>91.848726291537375</v>
      </c>
    </row>
    <row r="636" spans="1:6">
      <c r="A636" s="1">
        <v>42559</v>
      </c>
      <c r="B636">
        <f>XLF!H636</f>
        <v>1.9119381334879462E-2</v>
      </c>
      <c r="C636">
        <f>XOP!H636</f>
        <v>1.6899339057782712E-2</v>
      </c>
      <c r="D636">
        <f>XLK!H636</f>
        <v>1.5650169518286888E-2</v>
      </c>
      <c r="E636">
        <f t="shared" si="9"/>
        <v>1.7222963303649686E-2</v>
      </c>
      <c r="F636">
        <f>PRODUCT(F635,SUM(1,E636))</f>
        <v>93.430633533943478</v>
      </c>
    </row>
    <row r="637" spans="1:6">
      <c r="A637" s="1">
        <v>42562</v>
      </c>
      <c r="B637">
        <f>XLF!H637</f>
        <v>5.6719952421040642E-3</v>
      </c>
      <c r="C637">
        <f>XOP!H637</f>
        <v>-2.9156143233423906E-3</v>
      </c>
      <c r="D637">
        <f>XLK!H637</f>
        <v>5.8917350038129122E-3</v>
      </c>
      <c r="E637">
        <f t="shared" si="9"/>
        <v>2.8827053075248621E-3</v>
      </c>
      <c r="F637">
        <f>PRODUCT(F636,SUM(1,E637))</f>
        <v>93.69996651711719</v>
      </c>
    </row>
    <row r="638" spans="1:6">
      <c r="A638" s="1">
        <v>42563</v>
      </c>
      <c r="B638">
        <f>XLF!H638</f>
        <v>1.2581497622931318E-2</v>
      </c>
      <c r="C638">
        <f>XOP!H638</f>
        <v>4.8538166130552701E-2</v>
      </c>
      <c r="D638">
        <f>XLK!H638</f>
        <v>8.1099196321530002E-3</v>
      </c>
      <c r="E638">
        <f t="shared" si="9"/>
        <v>2.307652779521234E-2</v>
      </c>
      <c r="F638">
        <f>PRODUCT(F637,SUM(1,E638))</f>
        <v>95.862236398859906</v>
      </c>
    </row>
    <row r="639" spans="1:6">
      <c r="A639" s="1">
        <v>42564</v>
      </c>
      <c r="B639">
        <f>XLF!H639</f>
        <v>0</v>
      </c>
      <c r="C639">
        <f>XOP!H639</f>
        <v>-2.0914944878980546E-2</v>
      </c>
      <c r="D639">
        <f>XLK!H639</f>
        <v>2.2350605123566171E-4</v>
      </c>
      <c r="E639">
        <f t="shared" si="9"/>
        <v>-6.8971462759149609E-3</v>
      </c>
      <c r="F639">
        <f>PRODUCT(F638,SUM(1,E639))</f>
        <v>95.201060532080632</v>
      </c>
    </row>
    <row r="640" spans="1:6">
      <c r="A640" s="1">
        <v>42565</v>
      </c>
      <c r="B640">
        <f>XLF!H640</f>
        <v>9.4258143430937611E-3</v>
      </c>
      <c r="C640">
        <f>XOP!H640</f>
        <v>-1.4240899761202941E-3</v>
      </c>
      <c r="D640">
        <f>XLK!H640</f>
        <v>6.4790785553787899E-3</v>
      </c>
      <c r="E640">
        <f t="shared" si="9"/>
        <v>4.826934307450753E-3</v>
      </c>
      <c r="F640">
        <f>PRODUCT(F639,SUM(1,E640))</f>
        <v>95.660589797268628</v>
      </c>
    </row>
    <row r="641" spans="1:6">
      <c r="A641" s="1">
        <v>42566</v>
      </c>
      <c r="B641">
        <f>XLF!H641</f>
        <v>-1.6976714034974342E-3</v>
      </c>
      <c r="C641">
        <f>XOP!H641</f>
        <v>-6.2750069735707315E-3</v>
      </c>
      <c r="D641">
        <f>XLK!H641</f>
        <v>-8.881433913442608E-4</v>
      </c>
      <c r="E641">
        <f t="shared" si="9"/>
        <v>-2.953607256137475E-3</v>
      </c>
      <c r="F641">
        <f>PRODUCT(F640,SUM(1,E641))</f>
        <v>95.378045985117026</v>
      </c>
    </row>
    <row r="642" spans="1:6">
      <c r="A642" s="1">
        <v>42569</v>
      </c>
      <c r="B642">
        <f>XLF!H642</f>
        <v>3.4011774159928626E-3</v>
      </c>
      <c r="C642">
        <f>XOP!H642</f>
        <v>5.1667731300360309E-3</v>
      </c>
      <c r="D642">
        <f>XLK!H642</f>
        <v>6.6656722399762187E-3</v>
      </c>
      <c r="E642">
        <f t="shared" si="9"/>
        <v>5.0778742620017038E-3</v>
      </c>
      <c r="F642">
        <f>PRODUCT(F641,SUM(1,E642))</f>
        <v>95.862363709984862</v>
      </c>
    </row>
    <row r="643" spans="1:6">
      <c r="A643" s="1">
        <v>42570</v>
      </c>
      <c r="B643">
        <f>XLF!H643</f>
        <v>4.240006482368448E-4</v>
      </c>
      <c r="C643">
        <f>XOP!H643</f>
        <v>-9.9943442470884127E-3</v>
      </c>
      <c r="D643">
        <f>XLK!H643</f>
        <v>-2.2073152166832777E-3</v>
      </c>
      <c r="E643">
        <f t="shared" si="9"/>
        <v>-3.9258862718449484E-3</v>
      </c>
      <c r="F643">
        <f>PRODUCT(F642,SUM(1,E643))</f>
        <v>95.486018972309225</v>
      </c>
    </row>
    <row r="644" spans="1:6">
      <c r="A644" s="1">
        <v>42571</v>
      </c>
      <c r="B644">
        <f>XLF!H644</f>
        <v>1.6940758082013522E-3</v>
      </c>
      <c r="C644">
        <f>XOP!H644</f>
        <v>5.7671841507980336E-4</v>
      </c>
      <c r="D644">
        <f>XLK!H644</f>
        <v>1.3050336479863745E-2</v>
      </c>
      <c r="E644">
        <f t="shared" si="9"/>
        <v>5.1070435677149665E-3</v>
      </c>
      <c r="F644">
        <f>PRODUCT(F643,SUM(1,E644))</f>
        <v>95.973670231308461</v>
      </c>
    </row>
    <row r="645" spans="1:6">
      <c r="A645" s="1">
        <v>42572</v>
      </c>
      <c r="B645">
        <f>XLF!H645</f>
        <v>-5.0741146829992529E-3</v>
      </c>
      <c r="C645">
        <f>XOP!H645</f>
        <v>-1.6719487286328227E-2</v>
      </c>
      <c r="D645">
        <f>XLK!H645</f>
        <v>-5.2402595650176522E-3</v>
      </c>
      <c r="E645">
        <f t="shared" ref="E645:E708" si="10">AVERAGE(B645,C645,D645)</f>
        <v>-9.0112871781150433E-3</v>
      </c>
      <c r="F645">
        <f>PRODUCT(F644,SUM(1,E645))</f>
        <v>95.108823927316422</v>
      </c>
    </row>
    <row r="646" spans="1:6">
      <c r="A646" s="1">
        <v>42573</v>
      </c>
      <c r="B646">
        <f>XLF!H646</f>
        <v>6.3749907881110596E-3</v>
      </c>
      <c r="C646">
        <f>XOP!H646</f>
        <v>2.0522025245995907E-3</v>
      </c>
      <c r="D646">
        <f>XLK!H646</f>
        <v>5.9262695832524867E-3</v>
      </c>
      <c r="E646">
        <f t="shared" si="10"/>
        <v>4.7844876319877126E-3</v>
      </c>
      <c r="F646">
        <f>PRODUCT(F645,SUM(1,E646))</f>
        <v>95.563870919089567</v>
      </c>
    </row>
    <row r="647" spans="1:6">
      <c r="A647" s="1">
        <v>42576</v>
      </c>
      <c r="B647">
        <f>XLF!H647</f>
        <v>-2.1115158338696552E-3</v>
      </c>
      <c r="C647">
        <f>XOP!H647</f>
        <v>-2.5453529088130422E-2</v>
      </c>
      <c r="D647">
        <f>XLK!H647</f>
        <v>-1.309410288270854E-3</v>
      </c>
      <c r="E647">
        <f t="shared" si="10"/>
        <v>-9.6248184034236437E-3</v>
      </c>
      <c r="F647">
        <f>PRODUCT(F646,SUM(1,E647))</f>
        <v>94.644086015565108</v>
      </c>
    </row>
    <row r="648" spans="1:6">
      <c r="A648" s="1">
        <v>42577</v>
      </c>
      <c r="B648">
        <f>XLF!H648</f>
        <v>8.4638143722871211E-4</v>
      </c>
      <c r="C648">
        <f>XOP!H648</f>
        <v>1.831286983751584E-2</v>
      </c>
      <c r="D648">
        <f>XLK!H648</f>
        <v>2.1851082604115134E-3</v>
      </c>
      <c r="E648">
        <f t="shared" si="10"/>
        <v>7.1147865117186888E-3</v>
      </c>
      <c r="F648">
        <f>PRODUCT(F647,SUM(1,E648))</f>
        <v>95.317458482162593</v>
      </c>
    </row>
    <row r="649" spans="1:6">
      <c r="A649" s="1">
        <v>42578</v>
      </c>
      <c r="B649">
        <f>XLF!H649</f>
        <v>-4.2286298925607238E-4</v>
      </c>
      <c r="C649">
        <f>XOP!H649</f>
        <v>-2.0636774967002749E-2</v>
      </c>
      <c r="D649">
        <f>XLK!H649</f>
        <v>8.2842530991279802E-3</v>
      </c>
      <c r="E649">
        <f t="shared" si="10"/>
        <v>-4.258461619043614E-3</v>
      </c>
      <c r="F649">
        <f>PRODUCT(F648,SUM(1,E649))</f>
        <v>94.911552743591514</v>
      </c>
    </row>
    <row r="650" spans="1:6">
      <c r="A650" s="1">
        <v>42579</v>
      </c>
      <c r="B650">
        <f>XLF!H650</f>
        <v>2.1148474548870685E-3</v>
      </c>
      <c r="C650">
        <f>XOP!H650</f>
        <v>4.8163351236329977E-3</v>
      </c>
      <c r="D650">
        <f>XLK!H650</f>
        <v>6.4865327641216899E-4</v>
      </c>
      <c r="E650">
        <f t="shared" si="10"/>
        <v>2.5266119516440784E-3</v>
      </c>
      <c r="F650">
        <f>PRODUCT(F649,SUM(1,E650))</f>
        <v>95.151357407102566</v>
      </c>
    </row>
    <row r="651" spans="1:6">
      <c r="A651" s="1">
        <v>42580</v>
      </c>
      <c r="B651">
        <f>XLF!H651</f>
        <v>-1.6882352169261135E-3</v>
      </c>
      <c r="C651">
        <f>XOP!H651</f>
        <v>2.6063688754664274E-2</v>
      </c>
      <c r="D651">
        <f>XLK!H651</f>
        <v>3.6733034325802548E-3</v>
      </c>
      <c r="E651">
        <f t="shared" si="10"/>
        <v>9.3495856567728051E-3</v>
      </c>
      <c r="F651">
        <f>PRODUCT(F650,SUM(1,E651))</f>
        <v>96.040983173538478</v>
      </c>
    </row>
    <row r="652" spans="1:6">
      <c r="A652" s="1">
        <v>42583</v>
      </c>
      <c r="B652">
        <f>XLF!H652</f>
        <v>-2.5366955593900601E-3</v>
      </c>
      <c r="C652">
        <f>XOP!H652</f>
        <v>-4.3503926474923627E-2</v>
      </c>
      <c r="D652">
        <f>XLK!H652</f>
        <v>1.9376988127584795E-3</v>
      </c>
      <c r="E652">
        <f t="shared" si="10"/>
        <v>-1.4700974407185069E-2</v>
      </c>
      <c r="F652">
        <f>PRODUCT(F651,SUM(1,E652))</f>
        <v>94.629087137863394</v>
      </c>
    </row>
    <row r="653" spans="1:6">
      <c r="A653" s="1">
        <v>42584</v>
      </c>
      <c r="B653">
        <f>XLF!H653</f>
        <v>-8.4782842349442472E-3</v>
      </c>
      <c r="C653">
        <f>XOP!H653</f>
        <v>6.7156388275964232E-3</v>
      </c>
      <c r="D653">
        <f>XLK!H653</f>
        <v>-7.5205199421022164E-3</v>
      </c>
      <c r="E653">
        <f t="shared" si="10"/>
        <v>-3.0943884498166804E-3</v>
      </c>
      <c r="F653">
        <f>PRODUCT(F652,SUM(1,E653))</f>
        <v>94.336267983607286</v>
      </c>
    </row>
    <row r="654" spans="1:6">
      <c r="A654" s="1">
        <v>42585</v>
      </c>
      <c r="B654">
        <f>XLF!H654</f>
        <v>1.0260606992481335E-2</v>
      </c>
      <c r="C654">
        <f>XOP!H654</f>
        <v>4.0024475865026672E-2</v>
      </c>
      <c r="D654">
        <f>XLK!H654</f>
        <v>3.46392256272336E-3</v>
      </c>
      <c r="E654">
        <f t="shared" si="10"/>
        <v>1.7916335140077122E-2</v>
      </c>
      <c r="F654">
        <f>PRODUCT(F653,SUM(1,E654))</f>
        <v>96.026428176665718</v>
      </c>
    </row>
    <row r="655" spans="1:6">
      <c r="A655" s="1">
        <v>42586</v>
      </c>
      <c r="B655">
        <f>XLF!H655</f>
        <v>-2.5392046597387638E-3</v>
      </c>
      <c r="C655">
        <f>XOP!H655</f>
        <v>6.7052003851982862E-3</v>
      </c>
      <c r="D655">
        <f>XLK!H655</f>
        <v>5.3936558366013262E-3</v>
      </c>
      <c r="E655">
        <f t="shared" si="10"/>
        <v>3.1865505206869495E-3</v>
      </c>
      <c r="F655">
        <f>PRODUCT(F654,SUM(1,E655))</f>
        <v>96.332421241371776</v>
      </c>
    </row>
    <row r="656" spans="1:6">
      <c r="A656" s="1">
        <v>42587</v>
      </c>
      <c r="B656">
        <f>XLF!H656</f>
        <v>1.9091909733673511E-2</v>
      </c>
      <c r="C656">
        <f>XOP!H656</f>
        <v>1.5059492506906863E-2</v>
      </c>
      <c r="D656">
        <f>XLK!H656</f>
        <v>9.6567924402257439E-3</v>
      </c>
      <c r="E656">
        <f t="shared" si="10"/>
        <v>1.4602731560268705E-2</v>
      </c>
      <c r="F656">
        <f>PRODUCT(F655,SUM(1,E656))</f>
        <v>97.739137729310272</v>
      </c>
    </row>
    <row r="657" spans="1:6">
      <c r="A657" s="1">
        <v>42590</v>
      </c>
      <c r="B657">
        <f>XLF!H657</f>
        <v>1.2494043140634284E-3</v>
      </c>
      <c r="C657">
        <f>XOP!H657</f>
        <v>2.0542106124012152E-2</v>
      </c>
      <c r="D657">
        <f>XLK!H657</f>
        <v>-2.1248710954145333E-4</v>
      </c>
      <c r="E657">
        <f t="shared" si="10"/>
        <v>7.1930077761780424E-3</v>
      </c>
      <c r="F657">
        <f>PRODUCT(F656,SUM(1,E657))</f>
        <v>98.442176107034143</v>
      </c>
    </row>
    <row r="658" spans="1:6">
      <c r="A658" s="1">
        <v>42591</v>
      </c>
      <c r="B658">
        <f>XLF!H658</f>
        <v>8.3148177487757651E-4</v>
      </c>
      <c r="C658">
        <f>XOP!H658</f>
        <v>-1.2860018105119721E-2</v>
      </c>
      <c r="D658">
        <f>XLK!H658</f>
        <v>2.1255784819122435E-3</v>
      </c>
      <c r="E658">
        <f t="shared" si="10"/>
        <v>-3.3009859494432998E-3</v>
      </c>
      <c r="F658">
        <f>PRODUCT(F657,SUM(1,E658))</f>
        <v>98.117219866872205</v>
      </c>
    </row>
    <row r="659" spans="1:6">
      <c r="A659" s="1">
        <v>42592</v>
      </c>
      <c r="B659">
        <f>XLF!H659</f>
        <v>-7.8937881444473591E-3</v>
      </c>
      <c r="C659">
        <f>XOP!H659</f>
        <v>-1.3027374564327298E-2</v>
      </c>
      <c r="D659">
        <f>XLK!H659</f>
        <v>-3.1819182212443468E-3</v>
      </c>
      <c r="E659">
        <f t="shared" si="10"/>
        <v>-8.0343603100063356E-3</v>
      </c>
      <c r="F659">
        <f>PRODUCT(F658,SUM(1,E659))</f>
        <v>97.328910769845635</v>
      </c>
    </row>
    <row r="660" spans="1:6">
      <c r="A660" s="1">
        <v>42593</v>
      </c>
      <c r="B660">
        <f>XLF!H660</f>
        <v>2.0935927129430176E-3</v>
      </c>
      <c r="C660">
        <f>XOP!H660</f>
        <v>2.6685577457366726E-2</v>
      </c>
      <c r="D660">
        <f>XLK!H660</f>
        <v>3.6176851624138045E-3</v>
      </c>
      <c r="E660">
        <f t="shared" si="10"/>
        <v>1.0798951777574518E-2</v>
      </c>
      <c r="F660">
        <f>PRODUCT(F659,SUM(1,E660))</f>
        <v>98.379960983813064</v>
      </c>
    </row>
    <row r="661" spans="1:6">
      <c r="A661" s="1">
        <v>42594</v>
      </c>
      <c r="B661">
        <f>XLF!H661</f>
        <v>-2.9248108893232807E-3</v>
      </c>
      <c r="C661">
        <f>XOP!H661</f>
        <v>8.3846353142144388E-3</v>
      </c>
      <c r="D661">
        <f>XLK!H661</f>
        <v>-1.0603055846385408E-3</v>
      </c>
      <c r="E661">
        <f t="shared" si="10"/>
        <v>1.4665062800842058E-3</v>
      </c>
      <c r="F661">
        <f>PRODUCT(F660,SUM(1,E661))</f>
        <v>98.52423581443027</v>
      </c>
    </row>
    <row r="662" spans="1:6">
      <c r="A662" s="1">
        <v>42597</v>
      </c>
      <c r="B662">
        <f>XLF!H662</f>
        <v>6.7054219343450766E-3</v>
      </c>
      <c r="C662">
        <f>XOP!H662</f>
        <v>2.0232884154284595E-2</v>
      </c>
      <c r="D662">
        <f>XLK!H662</f>
        <v>4.8823040977715041E-3</v>
      </c>
      <c r="E662">
        <f t="shared" si="10"/>
        <v>1.0606870062133726E-2</v>
      </c>
      <c r="F662">
        <f>PRODUCT(F661,SUM(1,E662))</f>
        <v>99.569269581684964</v>
      </c>
    </row>
    <row r="663" spans="1:6">
      <c r="A663" s="1">
        <v>42598</v>
      </c>
      <c r="B663">
        <f>XLF!H663</f>
        <v>-2.4975618953829428E-3</v>
      </c>
      <c r="C663">
        <f>XOP!H663</f>
        <v>-5.430659296451558E-4</v>
      </c>
      <c r="D663">
        <f>XLK!H663</f>
        <v>-7.3932477625487077E-3</v>
      </c>
      <c r="E663">
        <f t="shared" si="10"/>
        <v>-3.4779585291922683E-3</v>
      </c>
      <c r="F663">
        <f>PRODUCT(F662,SUM(1,E663))</f>
        <v>99.222971791297894</v>
      </c>
    </row>
    <row r="664" spans="1:6">
      <c r="A664" s="1">
        <v>42599</v>
      </c>
      <c r="B664">
        <f>XLF!H664</f>
        <v>3.338479955729006E-3</v>
      </c>
      <c r="C664">
        <f>XOP!H664</f>
        <v>1.6304404496113888E-3</v>
      </c>
      <c r="D664">
        <f>XLK!H664</f>
        <v>-4.2544707499618561E-4</v>
      </c>
      <c r="E664">
        <f t="shared" si="10"/>
        <v>1.5144911101147365E-3</v>
      </c>
      <c r="F664">
        <f>PRODUCT(F663,SUM(1,E664))</f>
        <v>99.373244099994992</v>
      </c>
    </row>
    <row r="665" spans="1:6">
      <c r="A665" s="1">
        <v>42600</v>
      </c>
      <c r="B665">
        <f>XLF!H665</f>
        <v>-8.3188738721926686E-4</v>
      </c>
      <c r="C665">
        <f>XOP!H665</f>
        <v>2.849417129206051E-2</v>
      </c>
      <c r="D665">
        <f>XLK!H665</f>
        <v>4.2562815725072394E-4</v>
      </c>
      <c r="E665">
        <f t="shared" si="10"/>
        <v>9.3626373540306555E-3</v>
      </c>
      <c r="F665">
        <f>PRODUCT(F664,SUM(1,E665))</f>
        <v>100.30363974719683</v>
      </c>
    </row>
    <row r="666" spans="1:6">
      <c r="A666" s="1">
        <v>42601</v>
      </c>
      <c r="B666">
        <f>XLF!H666</f>
        <v>-4.1593379065472355E-4</v>
      </c>
      <c r="C666">
        <f>XOP!H666</f>
        <v>-6.8599231398075141E-3</v>
      </c>
      <c r="D666">
        <f>XLK!H666</f>
        <v>6.3853141731232252E-4</v>
      </c>
      <c r="E666">
        <f t="shared" si="10"/>
        <v>-2.2124418377166386E-3</v>
      </c>
      <c r="F666">
        <f>PRODUCT(F665,SUM(1,E666))</f>
        <v>100.08172377814488</v>
      </c>
    </row>
    <row r="667" spans="1:6">
      <c r="A667" s="1">
        <v>42604</v>
      </c>
      <c r="B667">
        <f>XLF!H667</f>
        <v>0</v>
      </c>
      <c r="C667">
        <f>XOP!H667</f>
        <v>-2.0191535887191688E-2</v>
      </c>
      <c r="D667">
        <f>XLK!H667</f>
        <v>0</v>
      </c>
      <c r="E667">
        <f t="shared" si="10"/>
        <v>-6.7305119623972294E-3</v>
      </c>
      <c r="F667">
        <f>PRODUCT(F666,SUM(1,E667))</f>
        <v>99.408122539038729</v>
      </c>
    </row>
    <row r="668" spans="1:6">
      <c r="A668" s="1">
        <v>42605</v>
      </c>
      <c r="B668">
        <f>XLF!H668</f>
        <v>1.249033305832407E-3</v>
      </c>
      <c r="C668">
        <f>XOP!H668</f>
        <v>1.6540298897904881E-2</v>
      </c>
      <c r="D668">
        <f>XLK!H668</f>
        <v>3.6154929452302765E-3</v>
      </c>
      <c r="E668">
        <f t="shared" si="10"/>
        <v>7.1349417163225218E-3</v>
      </c>
      <c r="F668">
        <f>PRODUCT(F667,SUM(1,E668))</f>
        <v>100.11739369948381</v>
      </c>
    </row>
    <row r="669" spans="1:6">
      <c r="A669" s="1">
        <v>42606</v>
      </c>
      <c r="B669">
        <f>XLF!H669</f>
        <v>-4.1588437477135088E-4</v>
      </c>
      <c r="C669">
        <f>XOP!H669</f>
        <v>-1.0402770479283899E-2</v>
      </c>
      <c r="D669">
        <f>XLK!H669</f>
        <v>-5.5097118574746369E-3</v>
      </c>
      <c r="E669">
        <f t="shared" si="10"/>
        <v>-5.4427889038432958E-3</v>
      </c>
      <c r="F669">
        <f>PRODUCT(F668,SUM(1,E669))</f>
        <v>99.572475859974546</v>
      </c>
    </row>
    <row r="670" spans="1:6">
      <c r="A670" s="1">
        <v>42607</v>
      </c>
      <c r="B670">
        <f>XLF!H670</f>
        <v>2.080939811430065E-3</v>
      </c>
      <c r="C670">
        <f>XOP!H670</f>
        <v>1.8862850399280269E-3</v>
      </c>
      <c r="D670">
        <f>XLK!H670</f>
        <v>2.1308406501176556E-3</v>
      </c>
      <c r="E670">
        <f t="shared" si="10"/>
        <v>2.0326885004919161E-3</v>
      </c>
      <c r="F670">
        <f>PRODUCT(F669,SUM(1,E670))</f>
        <v>99.774875686620632</v>
      </c>
    </row>
    <row r="671" spans="1:6">
      <c r="A671" s="1">
        <v>42608</v>
      </c>
      <c r="B671">
        <f>XLF!H671</f>
        <v>1.2456986826920127E-3</v>
      </c>
      <c r="C671">
        <f>XOP!H671</f>
        <v>2.1524020500641797E-3</v>
      </c>
      <c r="D671">
        <f>XLK!H671</f>
        <v>4.2534104150778531E-4</v>
      </c>
      <c r="E671">
        <f t="shared" si="10"/>
        <v>1.2744805914213259E-3</v>
      </c>
      <c r="F671">
        <f>PRODUCT(F670,SUM(1,E671))</f>
        <v>99.902036829194699</v>
      </c>
    </row>
    <row r="672" spans="1:6">
      <c r="A672" s="1">
        <v>42611</v>
      </c>
      <c r="B672">
        <f>XLF!H672</f>
        <v>8.7101657222826648E-3</v>
      </c>
      <c r="C672">
        <f>XOP!H672</f>
        <v>9.1276374654790677E-3</v>
      </c>
      <c r="D672">
        <f>XLK!H672</f>
        <v>3.8255584051973546E-3</v>
      </c>
      <c r="E672">
        <f t="shared" si="10"/>
        <v>7.2211205309863627E-3</v>
      </c>
      <c r="F672">
        <f>PRODUCT(F671,SUM(1,E672))</f>
        <v>100.62344147842936</v>
      </c>
    </row>
    <row r="673" spans="1:6">
      <c r="A673" s="1">
        <v>42612</v>
      </c>
      <c r="B673">
        <f>XLF!H673</f>
        <v>9.0462258870949459E-3</v>
      </c>
      <c r="C673">
        <f>XOP!H673</f>
        <v>-1.8620392824075049E-3</v>
      </c>
      <c r="D673">
        <f>XLK!H673</f>
        <v>-3.3875319924570901E-3</v>
      </c>
      <c r="E673">
        <f t="shared" si="10"/>
        <v>1.265551537410117E-3</v>
      </c>
      <c r="F673">
        <f>PRODUCT(F672,SUM(1,E673))</f>
        <v>100.75078562949187</v>
      </c>
    </row>
    <row r="674" spans="1:6">
      <c r="A674" s="1">
        <v>42613</v>
      </c>
      <c r="B674">
        <f>XLF!H674</f>
        <v>8.1476310534627297E-4</v>
      </c>
      <c r="C674">
        <f>XOP!H674</f>
        <v>-1.9456176125351884E-2</v>
      </c>
      <c r="D674">
        <f>XLK!H674</f>
        <v>-1.6997090907095406E-3</v>
      </c>
      <c r="E674">
        <f t="shared" si="10"/>
        <v>-6.7803740369050507E-3</v>
      </c>
      <c r="F674">
        <f>PRODUCT(F673,SUM(1,E674))</f>
        <v>100.06765761841189</v>
      </c>
    </row>
    <row r="675" spans="1:6">
      <c r="A675" s="1">
        <v>42614</v>
      </c>
      <c r="B675">
        <f>XLF!H675</f>
        <v>-4.0714861034597902E-3</v>
      </c>
      <c r="C675">
        <f>XOP!H675</f>
        <v>-3.5338084829087688E-3</v>
      </c>
      <c r="D675">
        <f>XLK!H675</f>
        <v>3.1920751433064149E-3</v>
      </c>
      <c r="E675">
        <f t="shared" si="10"/>
        <v>-1.4710731476873812E-3</v>
      </c>
      <c r="F675">
        <f>PRODUCT(F674,SUM(1,E675))</f>
        <v>99.920450774337468</v>
      </c>
    </row>
    <row r="676" spans="1:6">
      <c r="A676" s="1">
        <v>42615</v>
      </c>
      <c r="B676">
        <f>XLF!H676</f>
        <v>4.4969905988498969E-3</v>
      </c>
      <c r="C676">
        <f>XOP!H676</f>
        <v>1.8821662760294091E-2</v>
      </c>
      <c r="D676">
        <f>XLK!H676</f>
        <v>4.4548711390410322E-3</v>
      </c>
      <c r="E676">
        <f t="shared" si="10"/>
        <v>9.2578414993950055E-3</v>
      </c>
      <c r="F676">
        <f>PRODUCT(F675,SUM(1,E676))</f>
        <v>100.84549847015437</v>
      </c>
    </row>
    <row r="677" spans="1:6">
      <c r="A677" s="1">
        <v>42619</v>
      </c>
      <c r="B677">
        <f>XLF!H677</f>
        <v>-1.6281753205812889E-3</v>
      </c>
      <c r="C677">
        <f>XOP!H677</f>
        <v>1.3118892990847491E-2</v>
      </c>
      <c r="D677">
        <f>XLK!H677</f>
        <v>5.0684434840691864E-3</v>
      </c>
      <c r="E677">
        <f t="shared" si="10"/>
        <v>5.5197203847784622E-3</v>
      </c>
      <c r="F677">
        <f>PRODUCT(F676,SUM(1,E677))</f>
        <v>101.40213742377323</v>
      </c>
    </row>
    <row r="678" spans="1:6">
      <c r="A678" s="1">
        <v>42620</v>
      </c>
      <c r="B678">
        <f>XLF!H678</f>
        <v>-4.0757684837944156E-4</v>
      </c>
      <c r="C678">
        <f>XOP!H678</f>
        <v>6.6070644415546567E-3</v>
      </c>
      <c r="D678">
        <f>XLK!H678</f>
        <v>2.5218097040958097E-3</v>
      </c>
      <c r="E678">
        <f t="shared" si="10"/>
        <v>2.9070990990903416E-3</v>
      </c>
      <c r="F678">
        <f>PRODUCT(F677,SUM(1,E678))</f>
        <v>101.69692348612371</v>
      </c>
    </row>
    <row r="679" spans="1:6">
      <c r="A679" s="1">
        <v>42621</v>
      </c>
      <c r="B679">
        <f>XLF!H679</f>
        <v>-8.1554422761530114E-4</v>
      </c>
      <c r="C679">
        <f>XOP!H679</f>
        <v>2.7041275955635304E-2</v>
      </c>
      <c r="D679">
        <f>XLK!H679</f>
        <v>-8.1743078965998486E-3</v>
      </c>
      <c r="E679">
        <f t="shared" si="10"/>
        <v>6.0171412771400515E-3</v>
      </c>
      <c r="F679">
        <f>PRODUCT(F678,SUM(1,E679))</f>
        <v>102.30884824219022</v>
      </c>
    </row>
    <row r="680" spans="1:6">
      <c r="A680" s="1">
        <v>42622</v>
      </c>
      <c r="B680">
        <f>XLF!H680</f>
        <v>-1.8775737560264148E-2</v>
      </c>
      <c r="C680">
        <f>XOP!H680</f>
        <v>-3.3486620885245746E-2</v>
      </c>
      <c r="D680">
        <f>XLK!H680</f>
        <v>-2.4514082648857717E-2</v>
      </c>
      <c r="E680">
        <f t="shared" si="10"/>
        <v>-2.5592147031455872E-2</v>
      </c>
      <c r="F680">
        <f>PRODUCT(F679,SUM(1,E680))</f>
        <v>99.690545155357185</v>
      </c>
    </row>
    <row r="681" spans="1:6">
      <c r="A681" s="1">
        <v>42625</v>
      </c>
      <c r="B681">
        <f>XLF!H681</f>
        <v>1.1231250872357776E-2</v>
      </c>
      <c r="C681">
        <f>XOP!H681</f>
        <v>1.163676805729612E-2</v>
      </c>
      <c r="D681">
        <f>XLK!H681</f>
        <v>1.6681166424087849E-2</v>
      </c>
      <c r="E681">
        <f t="shared" si="10"/>
        <v>1.3183061784580582E-2</v>
      </c>
      <c r="F681">
        <f>PRODUCT(F680,SUM(1,E681))</f>
        <v>101.00477177147877</v>
      </c>
    </row>
    <row r="682" spans="1:6">
      <c r="A682" s="1">
        <v>42626</v>
      </c>
      <c r="B682">
        <f>XLF!H682</f>
        <v>-1.7687929669929651E-2</v>
      </c>
      <c r="C682">
        <f>XOP!H682</f>
        <v>-4.3137300123253931E-2</v>
      </c>
      <c r="D682">
        <f>XLK!H682</f>
        <v>-7.2448302414122069E-3</v>
      </c>
      <c r="E682">
        <f t="shared" si="10"/>
        <v>-2.269002001153193E-2</v>
      </c>
      <c r="F682">
        <f>PRODUCT(F681,SUM(1,E682))</f>
        <v>98.712971478723702</v>
      </c>
    </row>
    <row r="683" spans="1:6">
      <c r="A683" s="1">
        <v>42627</v>
      </c>
      <c r="B683">
        <f>XLF!H683</f>
        <v>-2.512263482515461E-3</v>
      </c>
      <c r="C683">
        <f>XOP!H683</f>
        <v>-2.431673032931729E-2</v>
      </c>
      <c r="D683">
        <f>XLK!H683</f>
        <v>4.7221397767836879E-3</v>
      </c>
      <c r="E683">
        <f t="shared" si="10"/>
        <v>-7.3689513450163543E-3</v>
      </c>
      <c r="F683">
        <f>PRODUCT(F682,SUM(1,E683))</f>
        <v>97.985560394774993</v>
      </c>
    </row>
    <row r="684" spans="1:6">
      <c r="A684" s="1">
        <v>42628</v>
      </c>
      <c r="B684">
        <f>XLF!H684</f>
        <v>5.8772906859133533E-3</v>
      </c>
      <c r="C684">
        <f>XOP!H684</f>
        <v>1.5961906929493404E-2</v>
      </c>
      <c r="D684">
        <f>XLK!H684</f>
        <v>1.644934356756016E-2</v>
      </c>
      <c r="E684">
        <f t="shared" si="10"/>
        <v>1.2762847060988972E-2</v>
      </c>
      <c r="F684">
        <f>PRODUCT(F683,SUM(1,E684))</f>
        <v>99.236135116278817</v>
      </c>
    </row>
    <row r="685" spans="1:6">
      <c r="A685" s="1">
        <v>42629</v>
      </c>
      <c r="B685">
        <f>XLF!H685</f>
        <v>-9.4778239536129991E-3</v>
      </c>
      <c r="C685">
        <f>XOP!H685</f>
        <v>-1.9063768076112194E-3</v>
      </c>
      <c r="D685">
        <f>XLK!H685</f>
        <v>-3.6722070431697449E-3</v>
      </c>
      <c r="E685">
        <f t="shared" si="10"/>
        <v>-5.0188026014646543E-3</v>
      </c>
      <c r="F685">
        <f>PRODUCT(F684,SUM(1,E685))</f>
        <v>98.738088543197932</v>
      </c>
    </row>
    <row r="686" spans="1:6">
      <c r="A686" s="1">
        <v>42632</v>
      </c>
      <c r="B686">
        <f>XLF!H686</f>
        <v>6.3764247077039904E-3</v>
      </c>
      <c r="C686">
        <f>XOP!H686</f>
        <v>-1.1070006619553166E-3</v>
      </c>
      <c r="D686">
        <f>XLK!H686</f>
        <v>-1.9062431557298094E-3</v>
      </c>
      <c r="E686">
        <f t="shared" si="10"/>
        <v>1.1210602966729548E-3</v>
      </c>
      <c r="F686">
        <f>PRODUCT(F685,SUM(1,E686))</f>
        <v>98.848779894033086</v>
      </c>
    </row>
    <row r="687" spans="1:6">
      <c r="A687" s="1">
        <v>42633</v>
      </c>
      <c r="B687">
        <f>XLF!H687</f>
        <v>5.1800623959876401E-4</v>
      </c>
      <c r="C687">
        <f>XOP!H687</f>
        <v>-1.5516725668760773E-2</v>
      </c>
      <c r="D687">
        <f>XLK!H687</f>
        <v>-6.3662024696047449E-4</v>
      </c>
      <c r="E687">
        <f t="shared" si="10"/>
        <v>-5.2117798920408272E-3</v>
      </c>
      <c r="F687">
        <f>PRODUCT(F686,SUM(1,E687))</f>
        <v>98.333601810628593</v>
      </c>
    </row>
    <row r="688" spans="1:6">
      <c r="A688" s="1">
        <v>42634</v>
      </c>
      <c r="B688">
        <f>XLF!H688</f>
        <v>6.2113050334630495E-3</v>
      </c>
      <c r="C688">
        <f>XOP!H688</f>
        <v>3.6307436690909418E-2</v>
      </c>
      <c r="D688">
        <f>XLK!H688</f>
        <v>1.1254985915826589E-2</v>
      </c>
      <c r="E688">
        <f t="shared" si="10"/>
        <v>1.7924575880066355E-2</v>
      </c>
      <c r="F688">
        <f>PRODUCT(F687,SUM(1,E688))</f>
        <v>100.09618991784343</v>
      </c>
    </row>
    <row r="689" spans="1:6">
      <c r="A689" s="1">
        <v>42635</v>
      </c>
      <c r="B689">
        <f>XLF!H689</f>
        <v>2.057278685675951E-3</v>
      </c>
      <c r="C689">
        <f>XOP!H689</f>
        <v>9.2340734671774866E-3</v>
      </c>
      <c r="D689">
        <f>XLK!H689</f>
        <v>6.089639339181668E-3</v>
      </c>
      <c r="E689">
        <f t="shared" si="10"/>
        <v>5.7936638306783682E-3</v>
      </c>
      <c r="F689">
        <f>PRODUCT(F688,SUM(1,E689))</f>
        <v>100.67611359295915</v>
      </c>
    </row>
    <row r="690" spans="1:6">
      <c r="A690" s="1">
        <v>42636</v>
      </c>
      <c r="B690">
        <f>XLF!H690</f>
        <v>-5.133495625428819E-3</v>
      </c>
      <c r="C690">
        <f>XOP!H690</f>
        <v>-2.7179786784630299E-2</v>
      </c>
      <c r="D690">
        <f>XLK!H690</f>
        <v>-8.7661541066113811E-3</v>
      </c>
      <c r="E690">
        <f t="shared" si="10"/>
        <v>-1.3693145505556831E-2</v>
      </c>
      <c r="F690">
        <f>PRODUCT(F689,SUM(1,E690))</f>
        <v>99.297540920596802</v>
      </c>
    </row>
    <row r="691" spans="1:6">
      <c r="A691" s="1">
        <v>42639</v>
      </c>
      <c r="B691">
        <f>XLF!H691</f>
        <v>-1.5995493513299309E-2</v>
      </c>
      <c r="C691">
        <f>XOP!H691</f>
        <v>-2.489300059611876E-3</v>
      </c>
      <c r="D691">
        <f>XLK!H691</f>
        <v>-5.896153111615946E-3</v>
      </c>
      <c r="E691">
        <f t="shared" si="10"/>
        <v>-8.1269822281757106E-3</v>
      </c>
      <c r="F691">
        <f>PRODUCT(F690,SUM(1,E691))</f>
        <v>98.490551570233563</v>
      </c>
    </row>
    <row r="692" spans="1:6">
      <c r="A692" s="1">
        <v>42640</v>
      </c>
      <c r="B692">
        <f>XLF!H692</f>
        <v>7.8651590292292111E-3</v>
      </c>
      <c r="C692">
        <f>XOP!H692</f>
        <v>-2.2462741427013024E-2</v>
      </c>
      <c r="D692">
        <f>XLK!H692</f>
        <v>1.1014515921070308E-2</v>
      </c>
      <c r="E692">
        <f t="shared" si="10"/>
        <v>-1.1943554922378349E-3</v>
      </c>
      <c r="F692">
        <f>PRODUCT(F691,SUM(1,E692))</f>
        <v>98.372918839032124</v>
      </c>
    </row>
    <row r="693" spans="1:6">
      <c r="A693" s="1">
        <v>42641</v>
      </c>
      <c r="B693">
        <f>XLF!H693</f>
        <v>4.6829284678898539E-3</v>
      </c>
      <c r="C693">
        <f>XOP!H693</f>
        <v>6.2411140747505235E-2</v>
      </c>
      <c r="D693">
        <f>XLK!H693</f>
        <v>1.8858178917490469E-3</v>
      </c>
      <c r="E693">
        <f t="shared" si="10"/>
        <v>2.2993295702381376E-2</v>
      </c>
      <c r="F693">
        <f>PRODUCT(F692,SUM(1,E693))</f>
        <v>100.63483645100435</v>
      </c>
    </row>
    <row r="694" spans="1:6">
      <c r="A694" s="1">
        <v>42642</v>
      </c>
      <c r="B694">
        <f>XLF!H694</f>
        <v>-1.3982048779159812E-2</v>
      </c>
      <c r="C694">
        <f>XOP!H694</f>
        <v>7.4766513865873671E-3</v>
      </c>
      <c r="D694">
        <f>XLK!H694</f>
        <v>-6.0643526634972444E-3</v>
      </c>
      <c r="E694">
        <f t="shared" si="10"/>
        <v>-4.1899166853565624E-3</v>
      </c>
      <c r="F694">
        <f>PRODUCT(F693,SUM(1,E694))</f>
        <v>100.21318487063016</v>
      </c>
    </row>
    <row r="695" spans="1:6">
      <c r="A695" s="1">
        <v>42643</v>
      </c>
      <c r="B695">
        <f>XLF!H695</f>
        <v>1.3655148610476146E-2</v>
      </c>
      <c r="C695">
        <f>XOP!H695</f>
        <v>1.9348287822448188E-2</v>
      </c>
      <c r="D695">
        <f>XLK!H695</f>
        <v>5.259443656125613E-3</v>
      </c>
      <c r="E695">
        <f t="shared" si="10"/>
        <v>1.275429336301665E-2</v>
      </c>
      <c r="F695">
        <f>PRODUCT(F694,SUM(1,E695))</f>
        <v>101.4913332293124</v>
      </c>
    </row>
    <row r="696" spans="1:6">
      <c r="A696" s="1">
        <v>42646</v>
      </c>
      <c r="B696">
        <f>XLF!H696</f>
        <v>-4.6629183950451271E-3</v>
      </c>
      <c r="C696">
        <f>XOP!H696</f>
        <v>2.0798634581656135E-3</v>
      </c>
      <c r="D696">
        <f>XLK!H696</f>
        <v>-2.9298424366713356E-3</v>
      </c>
      <c r="E696">
        <f t="shared" si="10"/>
        <v>-1.8376324578502831E-3</v>
      </c>
      <c r="F696">
        <f>PRODUCT(F695,SUM(1,E696))</f>
        <v>101.30482946117972</v>
      </c>
    </row>
    <row r="697" spans="1:6">
      <c r="A697" s="1">
        <v>42647</v>
      </c>
      <c r="B697">
        <f>XLF!H697</f>
        <v>4.1643605350632816E-3</v>
      </c>
      <c r="C697">
        <f>XOP!H697</f>
        <v>-1.1935615923711059E-2</v>
      </c>
      <c r="D697">
        <f>XLK!H697</f>
        <v>-3.5684660946330529E-3</v>
      </c>
      <c r="E697">
        <f t="shared" si="10"/>
        <v>-3.7799071610936101E-3</v>
      </c>
      <c r="F697">
        <f>PRODUCT(F696,SUM(1,E697))</f>
        <v>100.92190661084604</v>
      </c>
    </row>
    <row r="698" spans="1:6">
      <c r="A698" s="1">
        <v>42648</v>
      </c>
      <c r="B698">
        <f>XLF!H698</f>
        <v>1.6070595988199314E-2</v>
      </c>
      <c r="C698">
        <f>XOP!H698</f>
        <v>2.3634783167773992E-2</v>
      </c>
      <c r="D698">
        <f>XLK!H698</f>
        <v>3.5812456483055835E-3</v>
      </c>
      <c r="E698">
        <f t="shared" si="10"/>
        <v>1.442887493475963E-2</v>
      </c>
      <c r="F698">
        <f>PRODUCT(F697,SUM(1,E698))</f>
        <v>102.37809617951143</v>
      </c>
    </row>
    <row r="699" spans="1:6">
      <c r="A699" s="1">
        <v>42649</v>
      </c>
      <c r="B699">
        <f>XLF!H699</f>
        <v>1.5305545630936732E-3</v>
      </c>
      <c r="C699">
        <f>XOP!H699</f>
        <v>-2.0527906015146385E-3</v>
      </c>
      <c r="D699">
        <f>XLK!H699</f>
        <v>2.3092832046121099E-3</v>
      </c>
      <c r="E699">
        <f t="shared" si="10"/>
        <v>5.9568238873038148E-4</v>
      </c>
      <c r="F699">
        <f>PRODUCT(F698,SUM(1,E699))</f>
        <v>102.43908100839731</v>
      </c>
    </row>
    <row r="700" spans="1:6">
      <c r="A700" s="1">
        <v>42650</v>
      </c>
      <c r="B700">
        <f>XLF!H700</f>
        <v>-5.096205338604706E-4</v>
      </c>
      <c r="C700">
        <f>XOP!H700</f>
        <v>-1.465278317960041E-2</v>
      </c>
      <c r="D700">
        <f>XLK!H700</f>
        <v>-2.7227156911530442E-3</v>
      </c>
      <c r="E700">
        <f t="shared" si="10"/>
        <v>-5.9617064682046415E-3</v>
      </c>
      <c r="F700">
        <f>PRODUCT(F699,SUM(1,E700))</f>
        <v>101.82836927655261</v>
      </c>
    </row>
    <row r="701" spans="1:6">
      <c r="A701" s="1">
        <v>42653</v>
      </c>
      <c r="B701">
        <f>XLF!H701</f>
        <v>5.0970996873434876E-3</v>
      </c>
      <c r="C701">
        <f>XOP!H701</f>
        <v>2.0349682945975518E-2</v>
      </c>
      <c r="D701">
        <f>XLK!H701</f>
        <v>6.9295462089574668E-3</v>
      </c>
      <c r="E701">
        <f t="shared" si="10"/>
        <v>1.0792109614092158E-2</v>
      </c>
      <c r="F701">
        <f>PRODUCT(F700,SUM(1,E701))</f>
        <v>102.92731219960942</v>
      </c>
    </row>
    <row r="702" spans="1:6">
      <c r="A702" s="1">
        <v>42654</v>
      </c>
      <c r="B702">
        <f>XLF!H702</f>
        <v>-9.1277958062161591E-3</v>
      </c>
      <c r="C702">
        <f>XOP!H702</f>
        <v>-1.2273202168559903E-2</v>
      </c>
      <c r="D702">
        <f>XLK!H702</f>
        <v>-1.1261449449992435E-2</v>
      </c>
      <c r="E702">
        <f t="shared" si="10"/>
        <v>-1.0887482474922832E-2</v>
      </c>
      <c r="F702">
        <f>PRODUCT(F701,SUM(1,E702))</f>
        <v>101.80669289184526</v>
      </c>
    </row>
    <row r="703" spans="1:6">
      <c r="A703" s="1">
        <v>42655</v>
      </c>
      <c r="B703">
        <f>XLF!H703</f>
        <v>-1.0238765679124028E-3</v>
      </c>
      <c r="C703">
        <f>XOP!H703</f>
        <v>-1.0354551426799453E-2</v>
      </c>
      <c r="D703">
        <f>XLK!H703</f>
        <v>1.6874841950574697E-3</v>
      </c>
      <c r="E703">
        <f t="shared" si="10"/>
        <v>-3.2303145998847957E-3</v>
      </c>
      <c r="F703">
        <f>PRODUCT(F702,SUM(1,E703))</f>
        <v>101.47782524543075</v>
      </c>
    </row>
    <row r="704" spans="1:6">
      <c r="A704" s="1">
        <v>42656</v>
      </c>
      <c r="B704">
        <f>XLF!H704</f>
        <v>-9.7331052150026898E-3</v>
      </c>
      <c r="C704">
        <f>XOP!H704</f>
        <v>-4.1854320256570704E-3</v>
      </c>
      <c r="D704">
        <f>XLK!H704</f>
        <v>-6.3171987701135367E-3</v>
      </c>
      <c r="E704">
        <f t="shared" si="10"/>
        <v>-6.7452453369244323E-3</v>
      </c>
      <c r="F704">
        <f>PRODUCT(F703,SUM(1,E704))</f>
        <v>100.79333241789277</v>
      </c>
    </row>
    <row r="705" spans="1:6">
      <c r="A705" s="1">
        <v>42657</v>
      </c>
      <c r="B705">
        <f>XLF!H705</f>
        <v>4.6557989210189391E-3</v>
      </c>
      <c r="C705">
        <f>XOP!H705</f>
        <v>-1.0769915718217631E-2</v>
      </c>
      <c r="D705">
        <f>XLK!H705</f>
        <v>3.8143556668000377E-3</v>
      </c>
      <c r="E705">
        <f t="shared" si="10"/>
        <v>-7.6658704346621804E-4</v>
      </c>
      <c r="F705">
        <f>PRODUCT(F704,SUM(1,E705))</f>
        <v>100.71606555519342</v>
      </c>
    </row>
    <row r="706" spans="1:6">
      <c r="A706" s="1">
        <v>42660</v>
      </c>
      <c r="B706">
        <f>XLF!H706</f>
        <v>-4.6342229109901899E-3</v>
      </c>
      <c r="C706">
        <f>XOP!H706</f>
        <v>-7.7001718605854419E-3</v>
      </c>
      <c r="D706">
        <f>XLK!H706</f>
        <v>-2.1112054376417784E-3</v>
      </c>
      <c r="E706">
        <f t="shared" si="10"/>
        <v>-4.8152000697391367E-3</v>
      </c>
      <c r="F706">
        <f>PRODUCT(F705,SUM(1,E706))</f>
        <v>100.2310975493082</v>
      </c>
    </row>
    <row r="707" spans="1:6">
      <c r="A707" s="1">
        <v>42661</v>
      </c>
      <c r="B707">
        <f>XLF!H707</f>
        <v>8.2768366906062363E-3</v>
      </c>
      <c r="C707">
        <f>XOP!H707</f>
        <v>0</v>
      </c>
      <c r="D707">
        <f>XLK!H707</f>
        <v>5.5005675982547318E-3</v>
      </c>
      <c r="E707">
        <f t="shared" si="10"/>
        <v>4.5924680962869894E-3</v>
      </c>
      <c r="F707">
        <f>PRODUCT(F706,SUM(1,E707))</f>
        <v>100.69140566705923</v>
      </c>
    </row>
    <row r="708" spans="1:6">
      <c r="A708" s="1">
        <v>42662</v>
      </c>
      <c r="B708">
        <f>XLF!H708</f>
        <v>8.7228250597944524E-3</v>
      </c>
      <c r="C708">
        <f>XOP!H708</f>
        <v>1.6858323895116621E-2</v>
      </c>
      <c r="D708">
        <f>XLK!H708</f>
        <v>1.8935005574458195E-3</v>
      </c>
      <c r="E708">
        <f t="shared" si="10"/>
        <v>9.1582165041189639E-3</v>
      </c>
      <c r="F708">
        <f>PRODUCT(F707,SUM(1,E708))</f>
        <v>101.61355936026222</v>
      </c>
    </row>
    <row r="709" spans="1:6">
      <c r="A709" s="1">
        <v>42663</v>
      </c>
      <c r="B709">
        <f>XLF!H709</f>
        <v>0</v>
      </c>
      <c r="C709">
        <f>XOP!H709</f>
        <v>2.6316454325594572E-3</v>
      </c>
      <c r="D709">
        <f>XLK!H709</f>
        <v>-4.6198194734364184E-3</v>
      </c>
      <c r="E709">
        <f t="shared" ref="E709:E772" si="11">AVERAGE(B709,C709,D709)</f>
        <v>-6.6272468029232037E-4</v>
      </c>
      <c r="F709">
        <f>PRODUCT(F708,SUM(1,E709))</f>
        <v>101.54621754662183</v>
      </c>
    </row>
    <row r="710" spans="1:6">
      <c r="A710" s="1">
        <v>42664</v>
      </c>
      <c r="B710">
        <f>XLF!H710</f>
        <v>-5.0913600640098671E-4</v>
      </c>
      <c r="C710">
        <f>XOP!H710</f>
        <v>-4.7242470191148755E-3</v>
      </c>
      <c r="D710">
        <f>XLK!H710</f>
        <v>2.7425676517753889E-3</v>
      </c>
      <c r="E710">
        <f t="shared" si="11"/>
        <v>-8.3027179124682451E-4</v>
      </c>
      <c r="F710">
        <f>PRODUCT(F709,SUM(1,E710))</f>
        <v>101.46190658668506</v>
      </c>
    </row>
    <row r="711" spans="1:6">
      <c r="A711" s="1">
        <v>42667</v>
      </c>
      <c r="B711">
        <f>XLF!H711</f>
        <v>3.0534971909915278E-3</v>
      </c>
      <c r="C711">
        <f>XOP!H711</f>
        <v>-1.2130652580997705E-2</v>
      </c>
      <c r="D711">
        <f>XLK!H711</f>
        <v>9.6781693061173176E-3</v>
      </c>
      <c r="E711">
        <f t="shared" si="11"/>
        <v>2.0033797203704699E-4</v>
      </c>
      <c r="F711">
        <f>PRODUCT(F710,SUM(1,E711))</f>
        <v>101.48223325928964</v>
      </c>
    </row>
    <row r="712" spans="1:6">
      <c r="A712" s="1">
        <v>42668</v>
      </c>
      <c r="B712">
        <f>XLF!H712</f>
        <v>-1.0144609379894494E-3</v>
      </c>
      <c r="C712">
        <f>XOP!H712</f>
        <v>-1.868680516037035E-2</v>
      </c>
      <c r="D712">
        <f>XLK!H712</f>
        <v>-3.5425306721252135E-3</v>
      </c>
      <c r="E712">
        <f t="shared" si="11"/>
        <v>-7.747932256828338E-3</v>
      </c>
      <c r="F712">
        <f>PRODUCT(F711,SUM(1,E712))</f>
        <v>100.69595579072501</v>
      </c>
    </row>
    <row r="713" spans="1:6">
      <c r="A713" s="1">
        <v>42669</v>
      </c>
      <c r="B713">
        <f>XLF!H713</f>
        <v>6.0943519652503185E-3</v>
      </c>
      <c r="C713">
        <f>XOP!H713</f>
        <v>2.7206725139338356E-4</v>
      </c>
      <c r="D713">
        <f>XLK!H713</f>
        <v>-5.6462809016718683E-3</v>
      </c>
      <c r="E713">
        <f t="shared" si="11"/>
        <v>2.4004610499061123E-4</v>
      </c>
      <c r="F713">
        <f>PRODUCT(F712,SUM(1,E713))</f>
        <v>100.72012746270087</v>
      </c>
    </row>
    <row r="714" spans="1:6">
      <c r="A714" s="1">
        <v>42670</v>
      </c>
      <c r="B714">
        <f>XLF!H714</f>
        <v>2.5237278959927088E-3</v>
      </c>
      <c r="C714">
        <f>XOP!H714</f>
        <v>1.087608432729267E-3</v>
      </c>
      <c r="D714">
        <f>XLK!H714</f>
        <v>-1.2616578729222159E-3</v>
      </c>
      <c r="E714">
        <f t="shared" si="11"/>
        <v>7.8322615193325334E-4</v>
      </c>
      <c r="F714">
        <f>PRODUCT(F713,SUM(1,E714))</f>
        <v>100.79901410055569</v>
      </c>
    </row>
    <row r="715" spans="1:6">
      <c r="A715" s="1">
        <v>42671</v>
      </c>
      <c r="B715">
        <f>XLF!H715</f>
        <v>-4.5313790028282796E-3</v>
      </c>
      <c r="C715">
        <f>XOP!H715</f>
        <v>-1.6571230491255067E-2</v>
      </c>
      <c r="D715">
        <f>XLK!H715</f>
        <v>-1.0531646526617889E-3</v>
      </c>
      <c r="E715">
        <f t="shared" si="11"/>
        <v>-7.3852580489150443E-3</v>
      </c>
      <c r="F715">
        <f>PRODUCT(F714,SUM(1,E715))</f>
        <v>100.05458737034687</v>
      </c>
    </row>
    <row r="716" spans="1:6">
      <c r="A716" s="1">
        <v>42674</v>
      </c>
      <c r="B716">
        <f>XLF!H716</f>
        <v>-1.5177435039138583E-3</v>
      </c>
      <c r="C716">
        <f>XOP!H716</f>
        <v>-2.3480669415013231E-2</v>
      </c>
      <c r="D716">
        <f>XLK!H716</f>
        <v>-4.2114512714811332E-4</v>
      </c>
      <c r="E716">
        <f t="shared" si="11"/>
        <v>-8.4731860153584009E-3</v>
      </c>
      <c r="F716">
        <f>PRODUCT(F715,SUM(1,E716))</f>
        <v>99.206806239867987</v>
      </c>
    </row>
    <row r="717" spans="1:6">
      <c r="A717" s="1">
        <v>42675</v>
      </c>
      <c r="B717">
        <f>XLF!H717</f>
        <v>-4.0522026920185149E-3</v>
      </c>
      <c r="C717">
        <f>XOP!H717</f>
        <v>2.8286747545898127E-3</v>
      </c>
      <c r="D717">
        <f>XLK!H717</f>
        <v>-8.646427578151929E-3</v>
      </c>
      <c r="E717">
        <f t="shared" si="11"/>
        <v>-3.2899851718602106E-3</v>
      </c>
      <c r="F717">
        <f>PRODUCT(F716,SUM(1,E717))</f>
        <v>98.88041731839121</v>
      </c>
    </row>
    <row r="718" spans="1:6">
      <c r="A718" s="1">
        <v>42676</v>
      </c>
      <c r="B718">
        <f>XLF!H718</f>
        <v>-6.6128451695237336E-3</v>
      </c>
      <c r="C718">
        <f>XOP!H718</f>
        <v>-1.8053569037286162E-2</v>
      </c>
      <c r="D718">
        <f>XLK!H718</f>
        <v>-6.3815167687157398E-3</v>
      </c>
      <c r="E718">
        <f t="shared" si="11"/>
        <v>-1.0349310325175212E-2</v>
      </c>
      <c r="F718">
        <f>PRODUCT(F717,SUM(1,E718))</f>
        <v>97.85707319448035</v>
      </c>
    </row>
    <row r="719" spans="1:6">
      <c r="A719" s="1">
        <v>42677</v>
      </c>
      <c r="B719">
        <f>XLF!H719</f>
        <v>1.024224049925959E-3</v>
      </c>
      <c r="C719">
        <f>XOP!H719</f>
        <v>7.1822006843853814E-3</v>
      </c>
      <c r="D719">
        <f>XLK!H719</f>
        <v>-9.6341262429142423E-3</v>
      </c>
      <c r="E719">
        <f t="shared" si="11"/>
        <v>-4.7590050286763368E-4</v>
      </c>
      <c r="F719">
        <f>PRODUCT(F718,SUM(1,E719))</f>
        <v>97.810502964137939</v>
      </c>
    </row>
    <row r="720" spans="1:6">
      <c r="A720" s="1">
        <v>42678</v>
      </c>
      <c r="B720">
        <f>XLF!H720</f>
        <v>-3.0691744289954213E-3</v>
      </c>
      <c r="C720">
        <f>XOP!H720</f>
        <v>-9.413042097583391E-3</v>
      </c>
      <c r="D720">
        <f>XLK!H720</f>
        <v>-1.7290813162012465E-3</v>
      </c>
      <c r="E720">
        <f t="shared" si="11"/>
        <v>-4.7370992809266863E-3</v>
      </c>
      <c r="F720">
        <f>PRODUCT(F719,SUM(1,E720))</f>
        <v>97.347164900879449</v>
      </c>
    </row>
    <row r="721" spans="1:6">
      <c r="A721" s="1">
        <v>42681</v>
      </c>
      <c r="B721">
        <f>XLF!H721</f>
        <v>2.5141380112190588E-2</v>
      </c>
      <c r="C721">
        <f>XOP!H721</f>
        <v>2.4474789173221788E-2</v>
      </c>
      <c r="D721">
        <f>XLK!H721</f>
        <v>2.1654549948788394E-2</v>
      </c>
      <c r="E721">
        <f t="shared" si="11"/>
        <v>2.3756906411400255E-2</v>
      </c>
      <c r="F721">
        <f>PRODUCT(F720,SUM(1,E721))</f>
        <v>99.659832386844798</v>
      </c>
    </row>
    <row r="722" spans="1:6">
      <c r="A722" s="1">
        <v>42682</v>
      </c>
      <c r="B722">
        <f>XLF!H722</f>
        <v>5.0011618598613198E-4</v>
      </c>
      <c r="C722">
        <f>XOP!H722</f>
        <v>-1.9673674107417781E-3</v>
      </c>
      <c r="D722">
        <f>XLK!H722</f>
        <v>4.8747166062448697E-3</v>
      </c>
      <c r="E722">
        <f t="shared" si="11"/>
        <v>1.1358217938297413E-3</v>
      </c>
      <c r="F722">
        <f>PRODUCT(F721,SUM(1,E722))</f>
        <v>99.773028196439199</v>
      </c>
    </row>
    <row r="723" spans="1:6">
      <c r="A723" s="1">
        <v>42683</v>
      </c>
      <c r="B723">
        <f>XLF!H723</f>
        <v>4.2521385760359437E-2</v>
      </c>
      <c r="C723">
        <f>XOP!H723</f>
        <v>4.3367956863503088E-2</v>
      </c>
      <c r="D723">
        <f>XLK!H723</f>
        <v>-1.2655671933441671E-3</v>
      </c>
      <c r="E723">
        <f t="shared" si="11"/>
        <v>2.8207925143506118E-2</v>
      </c>
      <c r="F723">
        <f>PRODUCT(F722,SUM(1,E723))</f>
        <v>102.58741830714528</v>
      </c>
    </row>
    <row r="724" spans="1:6">
      <c r="A724" s="1">
        <v>42684</v>
      </c>
      <c r="B724">
        <f>XLF!H724</f>
        <v>3.6948472228469066E-2</v>
      </c>
      <c r="C724">
        <f>XOP!H724</f>
        <v>-1.8895487024551648E-3</v>
      </c>
      <c r="D724">
        <f>XLK!H724</f>
        <v>-1.6050654811548905E-2</v>
      </c>
      <c r="E724">
        <f t="shared" si="11"/>
        <v>6.3360895714883328E-3</v>
      </c>
      <c r="F724">
        <f>PRODUCT(F723,SUM(1,E724))</f>
        <v>103.2374213784471</v>
      </c>
    </row>
    <row r="725" spans="1:6">
      <c r="A725" s="1">
        <v>42685</v>
      </c>
      <c r="B725">
        <f>XLF!H725</f>
        <v>2.7761742828819763E-3</v>
      </c>
      <c r="C725">
        <f>XOP!H725</f>
        <v>-1.3520617508279254E-2</v>
      </c>
      <c r="D725">
        <f>XLK!H725</f>
        <v>3.0049325214124142E-3</v>
      </c>
      <c r="E725">
        <f t="shared" si="11"/>
        <v>-2.5798369013282879E-3</v>
      </c>
      <c r="F725">
        <f>PRODUCT(F724,SUM(1,E725))</f>
        <v>102.971085669177</v>
      </c>
    </row>
    <row r="726" spans="1:6">
      <c r="A726" s="1">
        <v>42688</v>
      </c>
      <c r="B726">
        <f>XLF!H726</f>
        <v>2.44581028033048E-2</v>
      </c>
      <c r="C726">
        <f>XOP!H726</f>
        <v>1.3705930147397408E-2</v>
      </c>
      <c r="D726">
        <f>XLK!H726</f>
        <v>-1.519350323704537E-2</v>
      </c>
      <c r="E726">
        <f t="shared" si="11"/>
        <v>7.656843237885614E-3</v>
      </c>
      <c r="F726">
        <f>PRODUCT(F725,SUM(1,E726))</f>
        <v>103.75951913018078</v>
      </c>
    </row>
    <row r="727" spans="1:6">
      <c r="A727" s="1">
        <v>42689</v>
      </c>
      <c r="B727">
        <f>XLF!H727</f>
        <v>-9.0114391058436548E-4</v>
      </c>
      <c r="C727">
        <f>XOP!H727</f>
        <v>4.0292745794668461E-2</v>
      </c>
      <c r="D727">
        <f>XLK!H727</f>
        <v>1.4124114718967434E-2</v>
      </c>
      <c r="E727">
        <f t="shared" si="11"/>
        <v>1.7838572201017176E-2</v>
      </c>
      <c r="F727">
        <f>PRODUCT(F726,SUM(1,E727))</f>
        <v>105.61044080372734</v>
      </c>
    </row>
    <row r="728" spans="1:6">
      <c r="A728" s="1">
        <v>42690</v>
      </c>
      <c r="B728">
        <f>XLF!H728</f>
        <v>-1.4427096875202529E-2</v>
      </c>
      <c r="C728">
        <f>XOP!H728</f>
        <v>-8.0585471004432051E-3</v>
      </c>
      <c r="D728">
        <f>XLK!H728</f>
        <v>9.2136600010662151E-3</v>
      </c>
      <c r="E728">
        <f t="shared" si="11"/>
        <v>-4.4239946581931732E-3</v>
      </c>
      <c r="F728">
        <f>PRODUCT(F727,SUM(1,E728))</f>
        <v>105.14322077776222</v>
      </c>
    </row>
    <row r="729" spans="1:6">
      <c r="A729" s="1">
        <v>42691</v>
      </c>
      <c r="B729">
        <f>XLF!H729</f>
        <v>1.3723494212189135E-2</v>
      </c>
      <c r="C729">
        <f>XOP!H729</f>
        <v>-1.8345851648534021E-3</v>
      </c>
      <c r="D729">
        <f>XLK!H729</f>
        <v>6.3695070356426711E-3</v>
      </c>
      <c r="E729">
        <f t="shared" si="11"/>
        <v>6.0861386943261353E-3</v>
      </c>
      <c r="F729">
        <f>PRODUCT(F728,SUM(1,E729))</f>
        <v>105.78313700218384</v>
      </c>
    </row>
    <row r="730" spans="1:6">
      <c r="A730" s="1">
        <v>42692</v>
      </c>
      <c r="B730">
        <f>XLF!H730</f>
        <v>0</v>
      </c>
      <c r="C730">
        <f>XOP!H730</f>
        <v>6.8260119389294662E-3</v>
      </c>
      <c r="D730">
        <f>XLK!H730</f>
        <v>-8.440578915058733E-4</v>
      </c>
      <c r="E730">
        <f t="shared" si="11"/>
        <v>1.9939846824745312E-3</v>
      </c>
      <c r="F730">
        <f>PRODUCT(F729,SUM(1,E730))</f>
        <v>105.9940669570303</v>
      </c>
    </row>
    <row r="731" spans="1:6">
      <c r="A731" s="1">
        <v>42695</v>
      </c>
      <c r="B731">
        <f>XLF!H731</f>
        <v>3.6101980825074243E-3</v>
      </c>
      <c r="C731">
        <f>XOP!H731</f>
        <v>4.2242633301818426E-2</v>
      </c>
      <c r="D731">
        <f>XLK!H731</f>
        <v>1.0135135057429931E-2</v>
      </c>
      <c r="E731">
        <f t="shared" si="11"/>
        <v>1.8662655480585263E-2</v>
      </c>
      <c r="F731">
        <f>PRODUCT(F730,SUM(1,E731))</f>
        <v>107.97219771163545</v>
      </c>
    </row>
    <row r="732" spans="1:6">
      <c r="A732" s="1">
        <v>42696</v>
      </c>
      <c r="B732">
        <f>XLF!H732</f>
        <v>4.4970974929265761E-4</v>
      </c>
      <c r="C732">
        <f>XOP!H732</f>
        <v>-3.0025808754501684E-3</v>
      </c>
      <c r="D732">
        <f>XLK!H732</f>
        <v>3.135650718338585E-3</v>
      </c>
      <c r="E732">
        <f t="shared" si="11"/>
        <v>1.9425986406035813E-4</v>
      </c>
      <c r="F732">
        <f>PRODUCT(F731,SUM(1,E732))</f>
        <v>107.9931723760852</v>
      </c>
    </row>
    <row r="733" spans="1:6">
      <c r="A733" s="1">
        <v>42697</v>
      </c>
      <c r="B733">
        <f>XLF!H733</f>
        <v>5.8427697544339678E-3</v>
      </c>
      <c r="C733">
        <f>XOP!H733</f>
        <v>8.5320696542650759E-3</v>
      </c>
      <c r="D733">
        <f>XLK!H733</f>
        <v>-3.9596207750957121E-3</v>
      </c>
      <c r="E733">
        <f t="shared" si="11"/>
        <v>3.4717395445344437E-3</v>
      </c>
      <c r="F733">
        <f>PRODUCT(F732,SUM(1,E733))</f>
        <v>108.36809654316298</v>
      </c>
    </row>
    <row r="734" spans="1:6">
      <c r="A734" s="1">
        <v>42699</v>
      </c>
      <c r="B734">
        <f>XLF!H734</f>
        <v>1.3401227942760562E-3</v>
      </c>
      <c r="C734">
        <f>XOP!H734</f>
        <v>-1.2938355308835374E-2</v>
      </c>
      <c r="D734">
        <f>XLK!H734</f>
        <v>4.1842686185187185E-3</v>
      </c>
      <c r="E734">
        <f t="shared" si="11"/>
        <v>-2.4713212986802002E-3</v>
      </c>
      <c r="F734">
        <f>PRODUCT(F733,SUM(1,E734))</f>
        <v>108.10028415807842</v>
      </c>
    </row>
    <row r="735" spans="1:6">
      <c r="A735" s="1">
        <v>42702</v>
      </c>
      <c r="B735">
        <f>XLF!H735</f>
        <v>-1.160180326158459E-2</v>
      </c>
      <c r="C735">
        <f>XOP!H735</f>
        <v>-3.377856706247357E-2</v>
      </c>
      <c r="D735">
        <f>XLK!H735</f>
        <v>8.3366625517799413E-4</v>
      </c>
      <c r="E735">
        <f t="shared" si="11"/>
        <v>-1.4848901356293388E-2</v>
      </c>
      <c r="F735">
        <f>PRODUCT(F734,SUM(1,E735))</f>
        <v>106.49511370202784</v>
      </c>
    </row>
    <row r="736" spans="1:6">
      <c r="A736" s="1">
        <v>42703</v>
      </c>
      <c r="B736">
        <f>XLF!H736</f>
        <v>2.7085976191323653E-3</v>
      </c>
      <c r="C736">
        <f>XOP!H736</f>
        <v>-1.9567039465938647E-2</v>
      </c>
      <c r="D736">
        <f>XLK!H736</f>
        <v>6.2436040472522818E-4</v>
      </c>
      <c r="E736">
        <f t="shared" si="11"/>
        <v>-5.4113604806936833E-3</v>
      </c>
      <c r="F736">
        <f>PRODUCT(F735,SUM(1,E736))</f>
        <v>105.9188302523537</v>
      </c>
    </row>
    <row r="737" spans="1:6">
      <c r="A737" s="1">
        <v>42704</v>
      </c>
      <c r="B737">
        <f>XLF!H737</f>
        <v>1.3507546695179628E-2</v>
      </c>
      <c r="C737">
        <f>XOP!H737</f>
        <v>0.11575312450287879</v>
      </c>
      <c r="D737">
        <f>XLK!H737</f>
        <v>-1.1857553092586246E-2</v>
      </c>
      <c r="E737">
        <f t="shared" si="11"/>
        <v>3.9134372701824058E-2</v>
      </c>
      <c r="F737">
        <f>PRODUCT(F736,SUM(1,E737))</f>
        <v>110.06389723159054</v>
      </c>
    </row>
    <row r="738" spans="1:6">
      <c r="A738" s="1">
        <v>42705</v>
      </c>
      <c r="B738">
        <f>XLF!H738</f>
        <v>1.7325802382925273E-2</v>
      </c>
      <c r="C738">
        <f>XOP!H738</f>
        <v>2.861920471069842E-3</v>
      </c>
      <c r="D738">
        <f>XLK!H738</f>
        <v>-2.0631890429737509E-2</v>
      </c>
      <c r="E738">
        <f t="shared" si="11"/>
        <v>-1.4805585858079784E-4</v>
      </c>
      <c r="F738">
        <f>PRODUCT(F737,SUM(1,E738))</f>
        <v>110.04760162678717</v>
      </c>
    </row>
    <row r="739" spans="1:6">
      <c r="A739" s="1">
        <v>42706</v>
      </c>
      <c r="B739">
        <f>XLF!H739</f>
        <v>-1.0917256793417944E-2</v>
      </c>
      <c r="C739">
        <f>XOP!H739</f>
        <v>-4.7588442129412631E-4</v>
      </c>
      <c r="D739">
        <f>XLK!H739</f>
        <v>3.6540984438020369E-3</v>
      </c>
      <c r="E739">
        <f t="shared" si="11"/>
        <v>-2.579680923636678E-3</v>
      </c>
      <c r="F739">
        <f>PRODUCT(F738,SUM(1,E739))</f>
        <v>109.76371392817857</v>
      </c>
    </row>
    <row r="740" spans="1:6">
      <c r="A740" s="1">
        <v>42709</v>
      </c>
      <c r="B740">
        <f>XLF!H740</f>
        <v>1.19205922313513E-2</v>
      </c>
      <c r="C740">
        <f>XOP!H740</f>
        <v>9.9932413411248904E-3</v>
      </c>
      <c r="D740">
        <f>XLK!H740</f>
        <v>9.6384432971859928E-3</v>
      </c>
      <c r="E740">
        <f t="shared" si="11"/>
        <v>1.0517425623220729E-2</v>
      </c>
      <c r="F740">
        <f>PRODUCT(F739,SUM(1,E740))</f>
        <v>110.91814562554667</v>
      </c>
    </row>
    <row r="741" spans="1:6">
      <c r="A741" s="1">
        <v>42710</v>
      </c>
      <c r="B741">
        <f>XLF!H741</f>
        <v>8.7260952274408402E-3</v>
      </c>
      <c r="C741">
        <f>XOP!H741</f>
        <v>5.8893174685762844E-3</v>
      </c>
      <c r="D741">
        <f>XLK!H741</f>
        <v>2.9701269451278883E-3</v>
      </c>
      <c r="E741">
        <f t="shared" si="11"/>
        <v>5.8618465470483376E-3</v>
      </c>
      <c r="F741">
        <f>PRODUCT(F740,SUM(1,E741))</f>
        <v>111.56833077448678</v>
      </c>
    </row>
    <row r="742" spans="1:6">
      <c r="A742" s="1">
        <v>42711</v>
      </c>
      <c r="B742">
        <f>XLF!H742</f>
        <v>1.5570946938392496E-2</v>
      </c>
      <c r="C742">
        <f>XOP!H742</f>
        <v>4.6835432181522134E-3</v>
      </c>
      <c r="D742">
        <f>XLK!H742</f>
        <v>1.9035237982234096E-2</v>
      </c>
      <c r="E742">
        <f t="shared" si="11"/>
        <v>1.3096576046259601E-2</v>
      </c>
      <c r="F742">
        <f>PRODUCT(F741,SUM(1,E742))</f>
        <v>113.02949390282909</v>
      </c>
    </row>
    <row r="743" spans="1:6">
      <c r="A743" s="1">
        <v>42712</v>
      </c>
      <c r="B743">
        <f>XLF!H743</f>
        <v>9.3696019980207754E-3</v>
      </c>
      <c r="C743">
        <f>XOP!H743</f>
        <v>1.0489758109558368E-2</v>
      </c>
      <c r="D743">
        <f>XLK!H743</f>
        <v>2.4904789536521026E-3</v>
      </c>
      <c r="E743">
        <f t="shared" si="11"/>
        <v>7.4499463537437485E-3</v>
      </c>
      <c r="F743">
        <f>PRODUCT(F742,SUM(1,E743))</f>
        <v>113.87155756879598</v>
      </c>
    </row>
    <row r="744" spans="1:6">
      <c r="A744" s="1">
        <v>42713</v>
      </c>
      <c r="B744">
        <f>XLF!H744</f>
        <v>2.1097389195047691E-3</v>
      </c>
      <c r="C744">
        <f>XOP!H744</f>
        <v>-3.9217987013480046E-3</v>
      </c>
      <c r="D744">
        <f>XLK!H744</f>
        <v>7.2464921919579966E-3</v>
      </c>
      <c r="E744">
        <f t="shared" si="11"/>
        <v>1.8114774700382537E-3</v>
      </c>
      <c r="F744">
        <f>PRODUCT(F743,SUM(1,E744))</f>
        <v>114.07783332981001</v>
      </c>
    </row>
    <row r="745" spans="1:6">
      <c r="A745" s="1">
        <v>42716</v>
      </c>
      <c r="B745">
        <f>XLF!H745</f>
        <v>-9.684445212731407E-3</v>
      </c>
      <c r="C745">
        <f>XOP!H745</f>
        <v>-6.4844975358077433E-3</v>
      </c>
      <c r="D745">
        <f>XLK!H745</f>
        <v>-3.0830181411091047E-3</v>
      </c>
      <c r="E745">
        <f t="shared" si="11"/>
        <v>-6.4173202965494176E-3</v>
      </c>
      <c r="F745">
        <f>PRODUCT(F744,SUM(1,E745))</f>
        <v>113.34575933459624</v>
      </c>
    </row>
    <row r="746" spans="1:6">
      <c r="A746" s="1">
        <v>42717</v>
      </c>
      <c r="B746">
        <f>XLF!H746</f>
        <v>2.5511211962955822E-3</v>
      </c>
      <c r="C746">
        <f>XOP!H746</f>
        <v>1.212143502574803E-2</v>
      </c>
      <c r="D746">
        <f>XLK!H746</f>
        <v>1.2577337115762617E-2</v>
      </c>
      <c r="E746">
        <f t="shared" si="11"/>
        <v>9.0832977792687439E-3</v>
      </c>
      <c r="F746">
        <f>PRODUCT(F745,SUM(1,E746))</f>
        <v>114.3753126186497</v>
      </c>
    </row>
    <row r="747" spans="1:6">
      <c r="A747" s="1">
        <v>42718</v>
      </c>
      <c r="B747">
        <f>XLF!H747</f>
        <v>-4.6648118962165077E-3</v>
      </c>
      <c r="C747">
        <f>XOP!H747</f>
        <v>-3.8692211534735024E-2</v>
      </c>
      <c r="D747">
        <f>XLK!H747</f>
        <v>-3.4619171699136293E-3</v>
      </c>
      <c r="E747">
        <f t="shared" si="11"/>
        <v>-1.560631353362172E-2</v>
      </c>
      <c r="F747">
        <f>PRODUCT(F746,SUM(1,E747))</f>
        <v>112.59033562941705</v>
      </c>
    </row>
    <row r="748" spans="1:6">
      <c r="A748" s="1">
        <v>42719</v>
      </c>
      <c r="B748">
        <f>XLF!H748</f>
        <v>8.5214091864556224E-3</v>
      </c>
      <c r="C748">
        <f>XOP!H748</f>
        <v>4.5522863397052769E-3</v>
      </c>
      <c r="D748">
        <f>XLK!H748</f>
        <v>4.4950371629060787E-3</v>
      </c>
      <c r="E748">
        <f t="shared" si="11"/>
        <v>5.8562442296889927E-3</v>
      </c>
      <c r="F748">
        <f>PRODUCT(F747,SUM(1,E748))</f>
        <v>113.24969213276557</v>
      </c>
    </row>
    <row r="749" spans="1:6">
      <c r="A749" s="1">
        <v>42720</v>
      </c>
      <c r="B749">
        <f>XLF!H749</f>
        <v>-8.6152587241939468E-3</v>
      </c>
      <c r="C749">
        <f>XOP!H749</f>
        <v>3.7032712565009014E-3</v>
      </c>
      <c r="D749">
        <f>XLK!H749</f>
        <v>-7.2324005375135189E-3</v>
      </c>
      <c r="E749">
        <f t="shared" si="11"/>
        <v>-4.0481293350688547E-3</v>
      </c>
      <c r="F749">
        <f>PRODUCT(F748,SUM(1,E749))</f>
        <v>112.79124273185542</v>
      </c>
    </row>
    <row r="750" spans="1:6">
      <c r="A750" s="1">
        <v>42723</v>
      </c>
      <c r="B750">
        <f>XLF!H750</f>
        <v>4.2817822472732418E-4</v>
      </c>
      <c r="C750">
        <f>XOP!H750</f>
        <v>4.9986973282804392E-3</v>
      </c>
      <c r="D750">
        <f>XLK!H750</f>
        <v>7.2031971692536143E-3</v>
      </c>
      <c r="E750">
        <f t="shared" si="11"/>
        <v>4.2100242407537925E-3</v>
      </c>
      <c r="F750">
        <f>PRODUCT(F749,SUM(1,E750))</f>
        <v>113.26609659790128</v>
      </c>
    </row>
    <row r="751" spans="1:6">
      <c r="A751" s="1">
        <v>42724</v>
      </c>
      <c r="B751">
        <f>XLF!H751</f>
        <v>1.2409054752858297E-2</v>
      </c>
      <c r="C751">
        <f>XOP!H751</f>
        <v>-5.2106983529383909E-3</v>
      </c>
      <c r="D751">
        <f>XLK!H751</f>
        <v>3.6781111886206434E-3</v>
      </c>
      <c r="E751">
        <f t="shared" si="11"/>
        <v>3.6254891961801836E-3</v>
      </c>
      <c r="F751">
        <f>PRODUCT(F750,SUM(1,E751))</f>
        <v>113.67674160741048</v>
      </c>
    </row>
    <row r="752" spans="1:6">
      <c r="A752" s="1">
        <v>42725</v>
      </c>
      <c r="B752">
        <f>XLF!H752</f>
        <v>-2.5359607126185248E-3</v>
      </c>
      <c r="C752">
        <f>XOP!H752</f>
        <v>-2.1434006358407812E-3</v>
      </c>
      <c r="D752">
        <f>XLK!H752</f>
        <v>-2.0358086835735281E-3</v>
      </c>
      <c r="E752">
        <f t="shared" si="11"/>
        <v>-2.2383900106776114E-3</v>
      </c>
      <c r="F752">
        <f>PRODUCT(F751,SUM(1,E752))</f>
        <v>113.42228872455007</v>
      </c>
    </row>
    <row r="753" spans="1:6">
      <c r="A753" s="1">
        <v>42726</v>
      </c>
      <c r="B753">
        <f>XLF!H753</f>
        <v>-2.5421163706010859E-3</v>
      </c>
      <c r="C753">
        <f>XOP!H753</f>
        <v>4.5340002122916572E-3</v>
      </c>
      <c r="D753">
        <f>XLK!H753</f>
        <v>-2.0402271455985709E-3</v>
      </c>
      <c r="E753">
        <f t="shared" si="11"/>
        <v>-1.6114434635999878E-5</v>
      </c>
      <c r="F753">
        <f>PRODUCT(F752,SUM(1,E753))</f>
        <v>113.42046098849215</v>
      </c>
    </row>
    <row r="754" spans="1:6">
      <c r="A754" s="1">
        <v>42727</v>
      </c>
      <c r="B754">
        <f>XLF!H754</f>
        <v>1.6990797159407106E-3</v>
      </c>
      <c r="C754">
        <f>XOP!H754</f>
        <v>3.0881742072984882E-3</v>
      </c>
      <c r="D754">
        <f>XLK!H754</f>
        <v>1.022210175847334E-3</v>
      </c>
      <c r="E754">
        <f t="shared" si="11"/>
        <v>1.9364880330288443E-3</v>
      </c>
      <c r="F754">
        <f>PRODUCT(F753,SUM(1,E754))</f>
        <v>113.64009835389697</v>
      </c>
    </row>
    <row r="755" spans="1:6">
      <c r="A755" s="1">
        <v>42731</v>
      </c>
      <c r="B755">
        <f>XLF!H755</f>
        <v>1.2724525104544819E-3</v>
      </c>
      <c r="C755">
        <f>XOP!H755</f>
        <v>5.2091594208948759E-3</v>
      </c>
      <c r="D755">
        <f>XLK!H755</f>
        <v>4.0840009132450837E-3</v>
      </c>
      <c r="E755">
        <f t="shared" si="11"/>
        <v>3.521870948198147E-3</v>
      </c>
      <c r="F755">
        <f>PRODUCT(F754,SUM(1,E755))</f>
        <v>114.04032411483993</v>
      </c>
    </row>
    <row r="756" spans="1:6">
      <c r="A756" s="1">
        <v>42732</v>
      </c>
      <c r="B756">
        <f>XLF!H756</f>
        <v>-1.0165419577671199E-2</v>
      </c>
      <c r="C756">
        <f>XOP!H756</f>
        <v>-1.2014035909116323E-2</v>
      </c>
      <c r="D756">
        <f>XLK!H756</f>
        <v>-8.9484293604191623E-3</v>
      </c>
      <c r="E756">
        <f t="shared" si="11"/>
        <v>-1.0375961615735561E-2</v>
      </c>
      <c r="F756">
        <f>PRODUCT(F755,SUM(1,E756))</f>
        <v>112.85704608917831</v>
      </c>
    </row>
    <row r="757" spans="1:6">
      <c r="A757" s="1">
        <v>42733</v>
      </c>
      <c r="B757">
        <f>XLF!H757</f>
        <v>-7.2740482464999151E-3</v>
      </c>
      <c r="C757">
        <f>XOP!H757</f>
        <v>-6.4376298341868995E-3</v>
      </c>
      <c r="D757">
        <f>XLK!H757</f>
        <v>2.0528810039432117E-4</v>
      </c>
      <c r="E757">
        <f t="shared" si="11"/>
        <v>-4.5021299934308312E-3</v>
      </c>
      <c r="F757">
        <f>PRODUCT(F756,SUM(1,E757))</f>
        <v>112.34894899701023</v>
      </c>
    </row>
    <row r="758" spans="1:6">
      <c r="A758" s="1">
        <v>42734</v>
      </c>
      <c r="B758">
        <f>XLF!H758</f>
        <v>2.1545173627820114E-3</v>
      </c>
      <c r="C758">
        <f>XOP!H758</f>
        <v>-5.999771317682639E-3</v>
      </c>
      <c r="D758">
        <f>XLK!H758</f>
        <v>-7.796565289756501E-3</v>
      </c>
      <c r="E758">
        <f t="shared" si="11"/>
        <v>-3.8806064148857095E-3</v>
      </c>
      <c r="F758">
        <f>PRODUCT(F757,SUM(1,E758))</f>
        <v>111.91296694482675</v>
      </c>
    </row>
    <row r="759" spans="1:6">
      <c r="A759" s="1">
        <v>42738</v>
      </c>
      <c r="B759">
        <f>XLF!H759</f>
        <v>1.1183284048671867E-2</v>
      </c>
      <c r="C759">
        <f>XOP!H759</f>
        <v>1.4244541134908039E-2</v>
      </c>
      <c r="D759">
        <f>XLK!H759</f>
        <v>8.8915176316700928E-3</v>
      </c>
      <c r="E759">
        <f t="shared" si="11"/>
        <v>1.1439780938416666E-2</v>
      </c>
      <c r="F759">
        <f>PRODUCT(F758,SUM(1,E759))</f>
        <v>113.19322677084382</v>
      </c>
    </row>
    <row r="760" spans="1:6">
      <c r="A760" s="1">
        <v>42739</v>
      </c>
      <c r="B760">
        <f>XLF!H760</f>
        <v>8.081428706653581E-3</v>
      </c>
      <c r="C760">
        <f>XOP!H760</f>
        <v>4.7605411651345415E-3</v>
      </c>
      <c r="D760">
        <f>XLK!H760</f>
        <v>3.4844061410852036E-3</v>
      </c>
      <c r="E760">
        <f t="shared" si="11"/>
        <v>5.4421253376244422E-3</v>
      </c>
      <c r="F760">
        <f>PRODUCT(F759,SUM(1,E760))</f>
        <v>113.8092384983009</v>
      </c>
    </row>
    <row r="761" spans="1:6">
      <c r="A761" s="1">
        <v>42740</v>
      </c>
      <c r="B761">
        <f>XLF!H761</f>
        <v>-1.0126481870434729E-2</v>
      </c>
      <c r="C761">
        <f>XOP!H761</f>
        <v>-3.0796142063745087E-3</v>
      </c>
      <c r="D761">
        <f>XLK!H761</f>
        <v>1.633991742034152E-3</v>
      </c>
      <c r="E761">
        <f t="shared" si="11"/>
        <v>-3.8573681115916954E-3</v>
      </c>
      <c r="F761">
        <f>PRODUCT(F760,SUM(1,E761))</f>
        <v>113.37023437091302</v>
      </c>
    </row>
    <row r="762" spans="1:6">
      <c r="A762" s="1">
        <v>42741</v>
      </c>
      <c r="B762">
        <f>XLF!H762</f>
        <v>3.4103353561662861E-3</v>
      </c>
      <c r="C762">
        <f>XOP!H762</f>
        <v>-7.3668385048290689E-3</v>
      </c>
      <c r="D762">
        <f>XLK!H762</f>
        <v>7.340647088364155E-3</v>
      </c>
      <c r="E762">
        <f t="shared" si="11"/>
        <v>1.1280479799004575E-3</v>
      </c>
      <c r="F762">
        <f>PRODUCT(F761,SUM(1,E762))</f>
        <v>113.49812143477598</v>
      </c>
    </row>
    <row r="763" spans="1:6">
      <c r="A763" s="1">
        <v>42744</v>
      </c>
      <c r="B763">
        <f>XLF!H763</f>
        <v>-6.7971964624000004E-3</v>
      </c>
      <c r="C763">
        <f>XOP!H763</f>
        <v>-2.8010737836772142E-2</v>
      </c>
      <c r="D763">
        <f>XLK!H763</f>
        <v>-2.0199895762297107E-4</v>
      </c>
      <c r="E763">
        <f t="shared" si="11"/>
        <v>-1.1669977752265038E-2</v>
      </c>
      <c r="F763">
        <f>PRODUCT(F762,SUM(1,E763))</f>
        <v>112.17360088270827</v>
      </c>
    </row>
    <row r="764" spans="1:6">
      <c r="A764" s="1">
        <v>42745</v>
      </c>
      <c r="B764">
        <f>XLF!H764</f>
        <v>2.1385196607684553E-3</v>
      </c>
      <c r="C764">
        <f>XOP!H764</f>
        <v>0</v>
      </c>
      <c r="D764">
        <f>XLK!H764</f>
        <v>2.0203976944579752E-4</v>
      </c>
      <c r="E764">
        <f t="shared" si="11"/>
        <v>7.8018647673808433E-4</v>
      </c>
      <c r="F764">
        <f>PRODUCT(F763,SUM(1,E764))</f>
        <v>112.26111720916397</v>
      </c>
    </row>
    <row r="765" spans="1:6">
      <c r="A765" s="1">
        <v>42746</v>
      </c>
      <c r="B765">
        <f>XLF!H765</f>
        <v>6.4022113514965789E-3</v>
      </c>
      <c r="C765">
        <f>XOP!H765</f>
        <v>9.852373027893907E-3</v>
      </c>
      <c r="D765">
        <f>XLK!H765</f>
        <v>4.6561407375760944E-3</v>
      </c>
      <c r="E765">
        <f t="shared" si="11"/>
        <v>6.9702417056555265E-3</v>
      </c>
      <c r="F765">
        <f>PRODUCT(F764,SUM(1,E765))</f>
        <v>113.04360433025877</v>
      </c>
    </row>
    <row r="766" spans="1:6">
      <c r="A766" s="1">
        <v>42747</v>
      </c>
      <c r="B766">
        <f>XLF!H766</f>
        <v>-8.4818648138820923E-3</v>
      </c>
      <c r="C766">
        <f>XOP!H766</f>
        <v>-6.8294616708728002E-3</v>
      </c>
      <c r="D766">
        <f>XLK!H766</f>
        <v>-2.4176045772298827E-3</v>
      </c>
      <c r="E766">
        <f t="shared" si="11"/>
        <v>-5.9096436873282586E-3</v>
      </c>
      <c r="F766">
        <f>PRODUCT(F765,SUM(1,E766))</f>
        <v>112.37555690753562</v>
      </c>
    </row>
    <row r="767" spans="1:6">
      <c r="A767" s="1">
        <v>42748</v>
      </c>
      <c r="B767">
        <f>XLF!H767</f>
        <v>5.5604260172291151E-3</v>
      </c>
      <c r="C767">
        <f>XOP!H767</f>
        <v>-6.1393211357454684E-3</v>
      </c>
      <c r="D767">
        <f>XLK!H767</f>
        <v>3.0294499210447544E-3</v>
      </c>
      <c r="E767">
        <f t="shared" si="11"/>
        <v>8.1685160084280038E-4</v>
      </c>
      <c r="F767">
        <f>PRODUCT(F766,SUM(1,E767))</f>
        <v>112.46735106109115</v>
      </c>
    </row>
    <row r="768" spans="1:6">
      <c r="A768" s="1">
        <v>42752</v>
      </c>
      <c r="B768">
        <f>XLF!H768</f>
        <v>-2.3819523301982448E-2</v>
      </c>
      <c r="C768">
        <f>XOP!H768</f>
        <v>1.5814159193233545E-2</v>
      </c>
      <c r="D768">
        <f>XLK!H768</f>
        <v>-3.8258997861737184E-3</v>
      </c>
      <c r="E768">
        <f t="shared" si="11"/>
        <v>-3.943754631640874E-3</v>
      </c>
      <c r="F768">
        <f>PRODUCT(F767,SUM(1,E768))</f>
        <v>112.02380742443559</v>
      </c>
    </row>
    <row r="769" spans="1:6">
      <c r="A769" s="1">
        <v>42753</v>
      </c>
      <c r="B769">
        <f>XLF!H769</f>
        <v>8.2785715160869095E-3</v>
      </c>
      <c r="C769">
        <f>XOP!H769</f>
        <v>-1.4594858898970427E-3</v>
      </c>
      <c r="D769">
        <f>XLK!H769</f>
        <v>2.6278818153183119E-3</v>
      </c>
      <c r="E769">
        <f t="shared" si="11"/>
        <v>3.1489891471693926E-3</v>
      </c>
      <c r="F769">
        <f>PRODUCT(F768,SUM(1,E769))</f>
        <v>112.37656917823973</v>
      </c>
    </row>
    <row r="770" spans="1:6">
      <c r="A770" s="1">
        <v>42754</v>
      </c>
      <c r="B770">
        <f>XLF!H770</f>
        <v>-4.3213498748907462E-3</v>
      </c>
      <c r="C770">
        <f>XOP!H770</f>
        <v>-2.6797066893751464E-3</v>
      </c>
      <c r="D770">
        <f>XLK!H770</f>
        <v>-1.4117233518139091E-3</v>
      </c>
      <c r="E770">
        <f t="shared" si="11"/>
        <v>-2.8042599720266011E-3</v>
      </c>
      <c r="F770">
        <f>PRODUCT(F769,SUM(1,E770))</f>
        <v>112.06143606349951</v>
      </c>
    </row>
    <row r="771" spans="1:6">
      <c r="A771" s="1">
        <v>42755</v>
      </c>
      <c r="B771">
        <f>XLF!H771</f>
        <v>4.7743296839927946E-3</v>
      </c>
      <c r="C771">
        <f>XOP!H771</f>
        <v>4.6407831461253339E-3</v>
      </c>
      <c r="D771">
        <f>XLK!H771</f>
        <v>5.4513057030989524E-3</v>
      </c>
      <c r="E771">
        <f t="shared" si="11"/>
        <v>4.9554728444056936E-3</v>
      </c>
      <c r="F771">
        <f>PRODUCT(F770,SUM(1,E771))</f>
        <v>112.61675346681729</v>
      </c>
    </row>
    <row r="772" spans="1:6">
      <c r="A772" s="1">
        <v>42758</v>
      </c>
      <c r="B772">
        <f>XLF!H772</f>
        <v>-6.4797440882579981E-3</v>
      </c>
      <c r="C772">
        <f>XOP!H772</f>
        <v>-1.0454327050887285E-2</v>
      </c>
      <c r="D772">
        <f>XLK!H772</f>
        <v>1.8073734355129997E-3</v>
      </c>
      <c r="E772">
        <f t="shared" si="11"/>
        <v>-5.042232567877428E-3</v>
      </c>
      <c r="F772">
        <f>PRODUCT(F771,SUM(1,E772))</f>
        <v>112.04891360479829</v>
      </c>
    </row>
    <row r="773" spans="1:6">
      <c r="A773" s="1">
        <v>42759</v>
      </c>
      <c r="B773">
        <f>XLF!H773</f>
        <v>1.2608780547587822E-2</v>
      </c>
      <c r="C773">
        <f>XOP!H773</f>
        <v>1.5724684897361767E-2</v>
      </c>
      <c r="D773">
        <f>XLK!H773</f>
        <v>6.2138544866740166E-3</v>
      </c>
      <c r="E773">
        <f t="shared" ref="E773:E836" si="12">AVERAGE(B773,C773,D773)</f>
        <v>1.1515773310541202E-2</v>
      </c>
      <c r="F773">
        <f>PRODUCT(F772,SUM(1,E773))</f>
        <v>113.33924349356354</v>
      </c>
    </row>
    <row r="774" spans="1:6">
      <c r="A774" s="1">
        <v>42760</v>
      </c>
      <c r="B774">
        <f>XLF!H774</f>
        <v>1.6745395372312222E-2</v>
      </c>
      <c r="C774">
        <f>XOP!H774</f>
        <v>6.5310636608770303E-3</v>
      </c>
      <c r="D774">
        <f>XLK!H774</f>
        <v>9.5614990919668484E-3</v>
      </c>
      <c r="E774">
        <f t="shared" si="12"/>
        <v>1.0945986041718701E-2</v>
      </c>
      <c r="F774">
        <f>PRODUCT(F773,SUM(1,E774))</f>
        <v>114.57985327082305</v>
      </c>
    </row>
    <row r="775" spans="1:6">
      <c r="A775" s="1">
        <v>42761</v>
      </c>
      <c r="B775">
        <f>XLF!H775</f>
        <v>2.5338189880312174E-3</v>
      </c>
      <c r="C775">
        <f>XOP!H775</f>
        <v>4.5664823633476221E-3</v>
      </c>
      <c r="D775">
        <f>XLK!H775</f>
        <v>-2.7624447720761137E-3</v>
      </c>
      <c r="E775">
        <f t="shared" si="12"/>
        <v>1.4459521931009082E-3</v>
      </c>
      <c r="F775">
        <f>PRODUCT(F774,SUM(1,E775))</f>
        <v>114.74553026094519</v>
      </c>
    </row>
    <row r="776" spans="1:6">
      <c r="A776" s="1">
        <v>42762</v>
      </c>
      <c r="B776">
        <f>XLF!H776</f>
        <v>-3.7911466363345398E-3</v>
      </c>
      <c r="C776">
        <f>XOP!H776</f>
        <v>-1.1962018205211072E-2</v>
      </c>
      <c r="D776">
        <f>XLK!H776</f>
        <v>3.9574561819038104E-3</v>
      </c>
      <c r="E776">
        <f t="shared" si="12"/>
        <v>-3.9319028865472672E-3</v>
      </c>
      <c r="F776">
        <f>PRODUCT(F775,SUM(1,E776))</f>
        <v>114.29436197929378</v>
      </c>
    </row>
    <row r="777" spans="1:6">
      <c r="A777" s="1">
        <v>42765</v>
      </c>
      <c r="B777">
        <f>XLF!H777</f>
        <v>-8.0337849222414572E-3</v>
      </c>
      <c r="C777">
        <f>XOP!H777</f>
        <v>-2.7602649865637669E-2</v>
      </c>
      <c r="D777">
        <f>XLK!H777</f>
        <v>-8.0804626819235819E-3</v>
      </c>
      <c r="E777">
        <f t="shared" si="12"/>
        <v>-1.4572299156600903E-2</v>
      </c>
      <c r="F777">
        <f>PRODUCT(F776,SUM(1,E777))</f>
        <v>112.62883034461869</v>
      </c>
    </row>
    <row r="778" spans="1:6">
      <c r="A778" s="1">
        <v>42766</v>
      </c>
      <c r="B778">
        <f>XLF!H778</f>
        <v>-6.3936327360885406E-3</v>
      </c>
      <c r="C778">
        <f>XOP!H778</f>
        <v>-1.9919382704444532E-3</v>
      </c>
      <c r="D778">
        <f>XLK!H778</f>
        <v>-4.9671313345329565E-3</v>
      </c>
      <c r="E778">
        <f t="shared" si="12"/>
        <v>-4.4509007803553166E-3</v>
      </c>
      <c r="F778">
        <f>PRODUCT(F777,SUM(1,E778))</f>
        <v>112.12753059574732</v>
      </c>
    </row>
    <row r="779" spans="1:6">
      <c r="A779" s="1">
        <v>42767</v>
      </c>
      <c r="B779">
        <f>XLF!H779</f>
        <v>1.2868465435497333E-3</v>
      </c>
      <c r="C779">
        <f>XOP!H779</f>
        <v>-7.4851463610128314E-3</v>
      </c>
      <c r="D779">
        <f>XLK!H779</f>
        <v>7.5879514971578946E-3</v>
      </c>
      <c r="E779">
        <f t="shared" si="12"/>
        <v>4.6321722656493216E-4</v>
      </c>
      <c r="F779">
        <f>PRODUCT(F778,SUM(1,E779))</f>
        <v>112.17946999949145</v>
      </c>
    </row>
    <row r="780" spans="1:6">
      <c r="A780" s="1">
        <v>42768</v>
      </c>
      <c r="B780">
        <f>XLF!H780</f>
        <v>-3.8564632122441616E-3</v>
      </c>
      <c r="C780">
        <f>XOP!H780</f>
        <v>6.7875125468897434E-3</v>
      </c>
      <c r="D780">
        <f>XLK!H780</f>
        <v>-1.9819827758612856E-3</v>
      </c>
      <c r="E780">
        <f t="shared" si="12"/>
        <v>3.1635551959476542E-4</v>
      </c>
      <c r="F780">
        <f>PRODUCT(F779,SUM(1,E780))</f>
        <v>112.21495859401101</v>
      </c>
    </row>
    <row r="781" spans="1:6">
      <c r="A781" s="1">
        <v>42769</v>
      </c>
      <c r="B781">
        <f>XLF!H781</f>
        <v>2.0215448608893117E-2</v>
      </c>
      <c r="C781">
        <f>XOP!H781</f>
        <v>1.5730512498869562E-2</v>
      </c>
      <c r="D781">
        <f>XLK!H781</f>
        <v>6.55297653195512E-3</v>
      </c>
      <c r="E781">
        <f t="shared" si="12"/>
        <v>1.41663125465726E-2</v>
      </c>
      <c r="F781">
        <f>PRODUCT(F780,SUM(1,E781))</f>
        <v>113.80463076985447</v>
      </c>
    </row>
    <row r="782" spans="1:6">
      <c r="A782" s="1">
        <v>42772</v>
      </c>
      <c r="B782">
        <f>XLF!H782</f>
        <v>-4.637170376746531E-3</v>
      </c>
      <c r="C782">
        <f>XOP!H782</f>
        <v>-1.5241058287267852E-2</v>
      </c>
      <c r="D782">
        <f>XLK!H782</f>
        <v>5.9155891703454786E-4</v>
      </c>
      <c r="E782">
        <f t="shared" si="12"/>
        <v>-6.4288899156599447E-3</v>
      </c>
      <c r="F782">
        <f>PRODUCT(F781,SUM(1,E782))</f>
        <v>113.07299332674275</v>
      </c>
    </row>
    <row r="783" spans="1:6">
      <c r="A783" s="1">
        <v>42773</v>
      </c>
      <c r="B783">
        <f>XLF!H783</f>
        <v>-2.5416222545096598E-3</v>
      </c>
      <c r="C783">
        <f>XOP!H783</f>
        <v>-2.4213916273613648E-2</v>
      </c>
      <c r="D783">
        <f>XLK!H783</f>
        <v>3.9434116441202632E-3</v>
      </c>
      <c r="E783">
        <f t="shared" si="12"/>
        <v>-7.6040422946676818E-3</v>
      </c>
      <c r="F783">
        <f>PRODUCT(F782,SUM(1,E783))</f>
        <v>112.21318150310151</v>
      </c>
    </row>
    <row r="784" spans="1:6">
      <c r="A784" s="1">
        <v>42774</v>
      </c>
      <c r="B784">
        <f>XLF!H784</f>
        <v>-6.7939223036817611E-3</v>
      </c>
      <c r="C784">
        <f>XOP!H784</f>
        <v>2.3025114506119507E-3</v>
      </c>
      <c r="D784">
        <f>XLK!H784</f>
        <v>1.7674702243511209E-3</v>
      </c>
      <c r="E784">
        <f t="shared" si="12"/>
        <v>-9.0798020957289644E-4</v>
      </c>
      <c r="F784">
        <f>PRODUCT(F783,SUM(1,E784))</f>
        <v>112.11129415504348</v>
      </c>
    </row>
    <row r="785" spans="1:6">
      <c r="A785" s="1">
        <v>42775</v>
      </c>
      <c r="B785">
        <f>XLF!H785</f>
        <v>1.3680741769209175E-2</v>
      </c>
      <c r="C785">
        <f>XOP!H785</f>
        <v>1.8376592095463582E-2</v>
      </c>
      <c r="D785">
        <f>XLK!H785</f>
        <v>3.1365639748090553E-3</v>
      </c>
      <c r="E785">
        <f t="shared" si="12"/>
        <v>1.1731299279827271E-2</v>
      </c>
      <c r="F785">
        <f>PRODUCT(F784,SUM(1,E785))</f>
        <v>113.42650529942505</v>
      </c>
    </row>
    <row r="786" spans="1:6">
      <c r="A786" s="1">
        <v>42776</v>
      </c>
      <c r="B786">
        <f>XLF!H786</f>
        <v>2.9526163573213465E-3</v>
      </c>
      <c r="C786">
        <f>XOP!H786</f>
        <v>1.1278101546248011E-2</v>
      </c>
      <c r="D786">
        <f>XLK!H786</f>
        <v>2.9314271349180922E-3</v>
      </c>
      <c r="E786">
        <f t="shared" si="12"/>
        <v>5.7207150128291495E-3</v>
      </c>
      <c r="F786">
        <f>PRODUCT(F785,SUM(1,E786))</f>
        <v>114.0753860111442</v>
      </c>
    </row>
    <row r="787" spans="1:6">
      <c r="A787" s="1">
        <v>42779</v>
      </c>
      <c r="B787">
        <f>XLF!H787</f>
        <v>1.1354067042915408E-2</v>
      </c>
      <c r="C787">
        <f>XOP!H787</f>
        <v>-7.9307508788901537E-3</v>
      </c>
      <c r="D787">
        <f>XLK!H787</f>
        <v>4.4817734668266542E-3</v>
      </c>
      <c r="E787">
        <f t="shared" si="12"/>
        <v>2.6350298769506363E-3</v>
      </c>
      <c r="F787">
        <f>PRODUCT(F786,SUM(1,E787))</f>
        <v>114.37597806150825</v>
      </c>
    </row>
    <row r="788" spans="1:6">
      <c r="A788" s="1">
        <v>42780</v>
      </c>
      <c r="B788">
        <f>XLF!H788</f>
        <v>1.1642684022563625E-2</v>
      </c>
      <c r="C788">
        <f>XOP!H788</f>
        <v>7.9941504949539912E-3</v>
      </c>
      <c r="D788">
        <f>XLK!H788</f>
        <v>3.2976813500157479E-3</v>
      </c>
      <c r="E788">
        <f t="shared" si="12"/>
        <v>7.6448386225111227E-3</v>
      </c>
      <c r="F788">
        <f>PRODUCT(F787,SUM(1,E788))</f>
        <v>115.25036395608036</v>
      </c>
    </row>
    <row r="789" spans="1:6">
      <c r="A789" s="1">
        <v>42781</v>
      </c>
      <c r="B789">
        <f>XLF!H789</f>
        <v>7.8090096126453724E-3</v>
      </c>
      <c r="C789">
        <f>XOP!H789</f>
        <v>-3.9654283592393024E-3</v>
      </c>
      <c r="D789">
        <f>XLK!H789</f>
        <v>3.2869052988418828E-3</v>
      </c>
      <c r="E789">
        <f t="shared" si="12"/>
        <v>2.3768288507493174E-3</v>
      </c>
      <c r="F789">
        <f>PRODUCT(F788,SUM(1,E789))</f>
        <v>115.52429434619053</v>
      </c>
    </row>
    <row r="790" spans="1:6">
      <c r="A790" s="1">
        <v>42782</v>
      </c>
      <c r="B790">
        <f>XLF!H790</f>
        <v>-2.447062726670988E-3</v>
      </c>
      <c r="C790">
        <f>XOP!H790</f>
        <v>-1.6670941781172212E-2</v>
      </c>
      <c r="D790">
        <f>XLK!H790</f>
        <v>2.3127061837139576E-3</v>
      </c>
      <c r="E790">
        <f t="shared" si="12"/>
        <v>-5.6017661080430799E-3</v>
      </c>
      <c r="F790">
        <f>PRODUCT(F789,SUM(1,E790))</f>
        <v>114.87715426946644</v>
      </c>
    </row>
    <row r="791" spans="1:6">
      <c r="A791" s="1">
        <v>42783</v>
      </c>
      <c r="B791">
        <f>XLF!H791</f>
        <v>4.0892245812004102E-4</v>
      </c>
      <c r="C791">
        <f>XOP!H791</f>
        <v>-5.0604786335694844E-3</v>
      </c>
      <c r="D791">
        <f>XLK!H791</f>
        <v>3.4606274003477467E-3</v>
      </c>
      <c r="E791">
        <f t="shared" si="12"/>
        <v>-3.9697625836723223E-4</v>
      </c>
      <c r="F791">
        <f>PRODUCT(F790,SUM(1,E791))</f>
        <v>114.83155076659268</v>
      </c>
    </row>
    <row r="792" spans="1:6">
      <c r="A792" s="1">
        <v>42787</v>
      </c>
      <c r="B792">
        <f>XLF!H792</f>
        <v>4.9038911441695561E-3</v>
      </c>
      <c r="C792">
        <f>XOP!H792</f>
        <v>1.2461926846121888E-2</v>
      </c>
      <c r="D792">
        <f>XLK!H792</f>
        <v>5.1735274786994514E-3</v>
      </c>
      <c r="E792">
        <f t="shared" si="12"/>
        <v>7.5131151563302993E-3</v>
      </c>
      <c r="F792">
        <f>PRODUCT(F791,SUM(1,E792))</f>
        <v>115.69429343108209</v>
      </c>
    </row>
    <row r="793" spans="1:6">
      <c r="A793" s="1">
        <v>42788</v>
      </c>
      <c r="B793">
        <f>XLF!H793</f>
        <v>8.1314780942730704E-4</v>
      </c>
      <c r="C793">
        <f>XOP!H793</f>
        <v>-2.8887182497487503E-2</v>
      </c>
      <c r="D793">
        <f>XLK!H793</f>
        <v>1.1439025335171161E-3</v>
      </c>
      <c r="E793">
        <f t="shared" si="12"/>
        <v>-8.9767107181810274E-3</v>
      </c>
      <c r="F793">
        <f>PRODUCT(F792,SUM(1,E793))</f>
        <v>114.65573922720691</v>
      </c>
    </row>
    <row r="794" spans="1:6">
      <c r="A794" s="1">
        <v>42789</v>
      </c>
      <c r="B794">
        <f>XLF!H794</f>
        <v>0</v>
      </c>
      <c r="C794">
        <f>XOP!H794</f>
        <v>-7.7637921311545562E-4</v>
      </c>
      <c r="D794">
        <f>XLK!H794</f>
        <v>-1.9061843426253024E-4</v>
      </c>
      <c r="E794">
        <f t="shared" si="12"/>
        <v>-3.2233254912599532E-4</v>
      </c>
      <c r="F794">
        <f>PRODUCT(F793,SUM(1,E794))</f>
        <v>114.61878195050988</v>
      </c>
    </row>
    <row r="795" spans="1:6">
      <c r="A795" s="1">
        <v>42790</v>
      </c>
      <c r="B795">
        <f>XLF!H795</f>
        <v>-7.7203066894104954E-3</v>
      </c>
      <c r="C795">
        <f>XOP!H795</f>
        <v>-1.9673318175310418E-2</v>
      </c>
      <c r="D795">
        <f>XLK!H795</f>
        <v>2.2852342925382459E-3</v>
      </c>
      <c r="E795">
        <f t="shared" si="12"/>
        <v>-8.3694635240608873E-3</v>
      </c>
      <c r="F795">
        <f>PRODUCT(F794,SUM(1,E795))</f>
        <v>113.65948423580281</v>
      </c>
    </row>
    <row r="796" spans="1:6">
      <c r="A796" s="1">
        <v>42793</v>
      </c>
      <c r="B796">
        <f>XLF!H796</f>
        <v>5.3236187974614055E-3</v>
      </c>
      <c r="C796">
        <f>XOP!H796</f>
        <v>7.9217356312744139E-3</v>
      </c>
      <c r="D796">
        <f>XLK!H796</f>
        <v>-5.6998021760627587E-4</v>
      </c>
      <c r="E796">
        <f t="shared" si="12"/>
        <v>4.2251247370431811E-3</v>
      </c>
      <c r="F796">
        <f>PRODUCT(F795,SUM(1,E796))</f>
        <v>114.13970973424708</v>
      </c>
    </row>
    <row r="797" spans="1:6">
      <c r="A797" s="1">
        <v>42794</v>
      </c>
      <c r="B797">
        <f>XLF!H797</f>
        <v>-4.0751682239918306E-4</v>
      </c>
      <c r="C797">
        <f>XOP!H797</f>
        <v>-8.1215902162806667E-3</v>
      </c>
      <c r="D797">
        <f>XLK!H797</f>
        <v>-4.7526883316694876E-3</v>
      </c>
      <c r="E797">
        <f t="shared" si="12"/>
        <v>-4.4272651234497787E-3</v>
      </c>
      <c r="F797">
        <f>PRODUCT(F796,SUM(1,E797))</f>
        <v>113.63438297813995</v>
      </c>
    </row>
    <row r="798" spans="1:6">
      <c r="A798" s="1">
        <v>42795</v>
      </c>
      <c r="B798">
        <f>XLF!H798</f>
        <v>2.8524758730680031E-2</v>
      </c>
      <c r="C798">
        <f>XOP!H798</f>
        <v>2.7205390022994203E-2</v>
      </c>
      <c r="D798">
        <f>XLK!H798</f>
        <v>1.4135516068597124E-2</v>
      </c>
      <c r="E798">
        <f t="shared" si="12"/>
        <v>2.3288554940757118E-2</v>
      </c>
      <c r="F798">
        <f>PRODUCT(F797,SUM(1,E798))</f>
        <v>116.2807635492854</v>
      </c>
    </row>
    <row r="799" spans="1:6">
      <c r="A799" s="1">
        <v>42796</v>
      </c>
      <c r="B799">
        <f>XLF!H799</f>
        <v>-1.5451086549748118E-2</v>
      </c>
      <c r="C799">
        <f>XOP!H799</f>
        <v>-2.4170945566606299E-2</v>
      </c>
      <c r="D799">
        <f>XLK!H799</f>
        <v>-6.5926213008979939E-3</v>
      </c>
      <c r="E799">
        <f t="shared" si="12"/>
        <v>-1.5404884472417469E-2</v>
      </c>
      <c r="F799">
        <f>PRODUCT(F798,SUM(1,E799))</f>
        <v>114.48947182044415</v>
      </c>
    </row>
    <row r="800" spans="1:6">
      <c r="A800" s="1">
        <v>42797</v>
      </c>
      <c r="B800">
        <f>XLF!H800</f>
        <v>4.8286235598624652E-3</v>
      </c>
      <c r="C800">
        <f>XOP!H800</f>
        <v>-2.3712283666044881E-3</v>
      </c>
      <c r="D800">
        <f>XLK!H800</f>
        <v>2.2755151001258153E-3</v>
      </c>
      <c r="E800">
        <f t="shared" si="12"/>
        <v>1.5776367644612644E-3</v>
      </c>
      <c r="F800">
        <f>PRODUCT(F799,SUM(1,E800))</f>
        <v>114.67009462033184</v>
      </c>
    </row>
    <row r="801" spans="1:6">
      <c r="A801" s="1">
        <v>42800</v>
      </c>
      <c r="B801">
        <f>XLF!H801</f>
        <v>-7.6092289766609552E-3</v>
      </c>
      <c r="C801">
        <f>XOP!H801</f>
        <v>6.3388316157299753E-3</v>
      </c>
      <c r="D801">
        <f>XLK!H801</f>
        <v>-1.5135180516505171E-3</v>
      </c>
      <c r="E801">
        <f t="shared" si="12"/>
        <v>-9.2797180419383239E-4</v>
      </c>
      <c r="F801">
        <f>PRODUCT(F800,SUM(1,E801))</f>
        <v>114.56368400573993</v>
      </c>
    </row>
    <row r="802" spans="1:6">
      <c r="A802" s="1">
        <v>42801</v>
      </c>
      <c r="B802">
        <f>XLF!H802</f>
        <v>-2.8244737082825416E-3</v>
      </c>
      <c r="C802">
        <f>XOP!H802</f>
        <v>-1.4173045707454335E-2</v>
      </c>
      <c r="D802">
        <f>XLK!H802</f>
        <v>0</v>
      </c>
      <c r="E802">
        <f t="shared" si="12"/>
        <v>-5.665839805245626E-3</v>
      </c>
      <c r="F802">
        <f>PRODUCT(F801,SUM(1,E802))</f>
        <v>113.91458452466463</v>
      </c>
    </row>
    <row r="803" spans="1:6">
      <c r="A803" s="1">
        <v>42802</v>
      </c>
      <c r="B803">
        <f>XLF!H803</f>
        <v>4.0432064331630008E-4</v>
      </c>
      <c r="C803">
        <f>XOP!H803</f>
        <v>-4.2864873041537521E-2</v>
      </c>
      <c r="D803">
        <f>XLK!H803</f>
        <v>1.1368232364903101E-3</v>
      </c>
      <c r="E803">
        <f t="shared" si="12"/>
        <v>-1.3774576387243637E-2</v>
      </c>
      <c r="F803">
        <f>PRODUCT(F802,SUM(1,E803))</f>
        <v>112.34545937850851</v>
      </c>
    </row>
    <row r="804" spans="1:6">
      <c r="A804" s="1">
        <v>42803</v>
      </c>
      <c r="B804">
        <f>XLF!H804</f>
        <v>3.6407579361878292E-3</v>
      </c>
      <c r="C804">
        <f>XOP!H804</f>
        <v>6.9542771953176102E-3</v>
      </c>
      <c r="D804">
        <f>XLK!H804</f>
        <v>-1.8925881028401502E-4</v>
      </c>
      <c r="E804">
        <f t="shared" si="12"/>
        <v>3.4685921070738081E-3</v>
      </c>
      <c r="F804">
        <f>PRODUCT(F803,SUM(1,E804))</f>
        <v>112.73513995217439</v>
      </c>
    </row>
    <row r="805" spans="1:6">
      <c r="A805" s="1">
        <v>42804</v>
      </c>
      <c r="B805">
        <f>XLF!H805</f>
        <v>-8.0593738354106865E-4</v>
      </c>
      <c r="C805">
        <f>XOP!H805</f>
        <v>-2.4860949398352243E-3</v>
      </c>
      <c r="D805">
        <f>XLK!H805</f>
        <v>5.3000650491175213E-3</v>
      </c>
      <c r="E805">
        <f t="shared" si="12"/>
        <v>6.6934424191374272E-4</v>
      </c>
      <c r="F805">
        <f>PRODUCT(F804,SUM(1,E805))</f>
        <v>112.81059856896272</v>
      </c>
    </row>
    <row r="806" spans="1:6">
      <c r="A806" s="1">
        <v>42807</v>
      </c>
      <c r="B806">
        <f>XLF!H806</f>
        <v>2.4205956746875816E-3</v>
      </c>
      <c r="C806">
        <f>XOP!H806</f>
        <v>6.9233985308870477E-3</v>
      </c>
      <c r="D806">
        <f>XLK!H806</f>
        <v>9.4123821231512485E-4</v>
      </c>
      <c r="E806">
        <f t="shared" si="12"/>
        <v>3.4284108059632512E-3</v>
      </c>
      <c r="F806">
        <f>PRODUCT(F805,SUM(1,E806))</f>
        <v>113.19735964412374</v>
      </c>
    </row>
    <row r="807" spans="1:6">
      <c r="A807" s="1">
        <v>42808</v>
      </c>
      <c r="B807">
        <f>XLF!H807</f>
        <v>-2.8173475191075829E-3</v>
      </c>
      <c r="C807">
        <f>XOP!H807</f>
        <v>-1.3201380112358418E-2</v>
      </c>
      <c r="D807">
        <f>XLK!H807</f>
        <v>-2.2571494164242063E-3</v>
      </c>
      <c r="E807">
        <f t="shared" si="12"/>
        <v>-6.0919590159634026E-3</v>
      </c>
      <c r="F807">
        <f>PRODUCT(F806,SUM(1,E807))</f>
        <v>112.50776596845647</v>
      </c>
    </row>
    <row r="808" spans="1:6">
      <c r="A808" s="1">
        <v>42809</v>
      </c>
      <c r="B808">
        <f>XLF!H808</f>
        <v>-1.6141503895733854E-3</v>
      </c>
      <c r="C808">
        <f>XOP!H808</f>
        <v>3.0378843388446691E-2</v>
      </c>
      <c r="D808">
        <f>XLK!H808</f>
        <v>6.787155496389953E-3</v>
      </c>
      <c r="E808">
        <f t="shared" si="12"/>
        <v>1.1850616165087752E-2</v>
      </c>
      <c r="F808">
        <f>PRODUCT(F807,SUM(1,E808))</f>
        <v>113.84105231854016</v>
      </c>
    </row>
    <row r="809" spans="1:6">
      <c r="A809" s="1">
        <v>42810</v>
      </c>
      <c r="B809">
        <f>XLF!H809</f>
        <v>1.6167600834920007E-3</v>
      </c>
      <c r="C809">
        <f>XOP!H809</f>
        <v>-1.0819523674747897E-2</v>
      </c>
      <c r="D809">
        <f>XLK!H809</f>
        <v>5.6184261631489626E-4</v>
      </c>
      <c r="E809">
        <f t="shared" si="12"/>
        <v>-2.8803069916470002E-3</v>
      </c>
      <c r="F809">
        <f>PRODUCT(F808,SUM(1,E809))</f>
        <v>113.51315513961062</v>
      </c>
    </row>
    <row r="810" spans="1:6">
      <c r="A810" s="1">
        <v>42811</v>
      </c>
      <c r="B810">
        <f>XLF!H810</f>
        <v>-9.8005527785400681E-3</v>
      </c>
      <c r="C810">
        <f>XOP!H810</f>
        <v>-1.5345841707658096E-3</v>
      </c>
      <c r="D810">
        <f>XLK!H810</f>
        <v>2.1607143248606104E-3</v>
      </c>
      <c r="E810">
        <f t="shared" si="12"/>
        <v>-3.0581408748150893E-3</v>
      </c>
      <c r="F810">
        <f>PRODUCT(F809,SUM(1,E810))</f>
        <v>113.16601592004895</v>
      </c>
    </row>
    <row r="811" spans="1:6">
      <c r="A811" s="1">
        <v>42814</v>
      </c>
      <c r="B811">
        <f>XLF!H811</f>
        <v>-8.1801003792355883E-3</v>
      </c>
      <c r="C811">
        <f>XOP!H811</f>
        <v>0</v>
      </c>
      <c r="D811">
        <f>XLK!H811</f>
        <v>9.3729047503971668E-4</v>
      </c>
      <c r="E811">
        <f t="shared" si="12"/>
        <v>-2.4142699680652908E-3</v>
      </c>
      <c r="F811">
        <f>PRODUCT(F810,SUM(1,E811))</f>
        <v>112.89280260640759</v>
      </c>
    </row>
    <row r="812" spans="1:6">
      <c r="A812" s="1">
        <v>42815</v>
      </c>
      <c r="B812">
        <f>XLF!H812</f>
        <v>-2.8041065178952794E-2</v>
      </c>
      <c r="C812">
        <f>XOP!H812</f>
        <v>-2.058169001572634E-2</v>
      </c>
      <c r="D812">
        <f>XLK!H812</f>
        <v>-1.4609565182604025E-2</v>
      </c>
      <c r="E812">
        <f t="shared" si="12"/>
        <v>-2.1077440125761054E-2</v>
      </c>
      <c r="F812">
        <f>PRODUCT(F811,SUM(1,E812))</f>
        <v>110.51331131884167</v>
      </c>
    </row>
    <row r="813" spans="1:6">
      <c r="A813" s="1">
        <v>42816</v>
      </c>
      <c r="B813">
        <f>XLF!H813</f>
        <v>-2.121607725085883E-3</v>
      </c>
      <c r="C813">
        <f>XOP!H813</f>
        <v>-1.0647035456235647E-2</v>
      </c>
      <c r="D813">
        <f>XLK!H813</f>
        <v>6.2727845403589737E-3</v>
      </c>
      <c r="E813">
        <f t="shared" si="12"/>
        <v>-2.1652862136541857E-3</v>
      </c>
      <c r="F813">
        <f>PRODUCT(F812,SUM(1,E813))</f>
        <v>110.27401836941772</v>
      </c>
    </row>
    <row r="814" spans="1:6">
      <c r="A814" s="1">
        <v>42817</v>
      </c>
      <c r="B814">
        <f>XLF!H814</f>
        <v>2.1261185145508023E-3</v>
      </c>
      <c r="C814">
        <f>XOP!H814</f>
        <v>-3.9653801448019119E-3</v>
      </c>
      <c r="D814">
        <f>XLK!H814</f>
        <v>-2.6445119693215757E-3</v>
      </c>
      <c r="E814">
        <f t="shared" si="12"/>
        <v>-1.4945911998575617E-3</v>
      </c>
      <c r="F814">
        <f>PRODUCT(F813,SUM(1,E814))</f>
        <v>110.10920379198986</v>
      </c>
    </row>
    <row r="815" spans="1:6">
      <c r="A815" s="1">
        <v>42818</v>
      </c>
      <c r="B815">
        <f>XLF!H815</f>
        <v>-1.2727414407155196E-3</v>
      </c>
      <c r="C815">
        <f>XOP!H815</f>
        <v>1.1375639945387988E-3</v>
      </c>
      <c r="D815">
        <f>XLK!H815</f>
        <v>7.5752565790271277E-4</v>
      </c>
      <c r="E815">
        <f t="shared" si="12"/>
        <v>2.0744940390866399E-4</v>
      </c>
      <c r="F815">
        <f>PRODUCT(F814,SUM(1,E815))</f>
        <v>110.13204588068136</v>
      </c>
    </row>
    <row r="816" spans="1:6">
      <c r="A816" s="1">
        <v>42821</v>
      </c>
      <c r="B816">
        <f>XLF!H816</f>
        <v>-3.8234302037675177E-3</v>
      </c>
      <c r="C816">
        <f>XOP!H816</f>
        <v>4.5441657121547503E-3</v>
      </c>
      <c r="D816">
        <f>XLK!H816</f>
        <v>0</v>
      </c>
      <c r="E816">
        <f t="shared" si="12"/>
        <v>2.4024516946241086E-4</v>
      </c>
      <c r="F816">
        <f>PRODUCT(F815,SUM(1,E816))</f>
        <v>110.1585045727072</v>
      </c>
    </row>
    <row r="817" spans="1:6">
      <c r="A817" s="1">
        <v>42822</v>
      </c>
      <c r="B817">
        <f>XLF!H817</f>
        <v>1.3645999243790974E-2</v>
      </c>
      <c r="C817">
        <f>XOP!H817</f>
        <v>2.6010888207794024E-2</v>
      </c>
      <c r="D817">
        <f>XLK!H817</f>
        <v>7.191557498253817E-3</v>
      </c>
      <c r="E817">
        <f t="shared" si="12"/>
        <v>1.5616148316612939E-2</v>
      </c>
      <c r="F817">
        <f>PRODUCT(F816,SUM(1,E817))</f>
        <v>111.87875611845087</v>
      </c>
    </row>
    <row r="818" spans="1:6">
      <c r="A818" s="1">
        <v>42823</v>
      </c>
      <c r="B818">
        <f>XLF!H818</f>
        <v>-6.3105970967809394E-3</v>
      </c>
      <c r="C818">
        <f>XOP!H818</f>
        <v>2.6729136118587446E-2</v>
      </c>
      <c r="D818">
        <f>XLK!H818</f>
        <v>1.6911746137331899E-3</v>
      </c>
      <c r="E818">
        <f t="shared" si="12"/>
        <v>7.3699045451798987E-3</v>
      </c>
      <c r="F818">
        <f>PRODUCT(F817,SUM(1,E818))</f>
        <v>112.70329187167731</v>
      </c>
    </row>
    <row r="819" spans="1:6">
      <c r="A819" s="1">
        <v>42824</v>
      </c>
      <c r="B819">
        <f>XLF!H819</f>
        <v>1.3124615774416083E-2</v>
      </c>
      <c r="C819">
        <f>XOP!H819</f>
        <v>-8.5883011448956315E-3</v>
      </c>
      <c r="D819">
        <f>XLK!H819</f>
        <v>1.875797824581144E-3</v>
      </c>
      <c r="E819">
        <f t="shared" si="12"/>
        <v>2.137370818033865E-3</v>
      </c>
      <c r="F819">
        <f>PRODUCT(F818,SUM(1,E819))</f>
        <v>112.94418059882018</v>
      </c>
    </row>
    <row r="820" spans="1:6">
      <c r="A820" s="1">
        <v>42825</v>
      </c>
      <c r="B820">
        <f>XLF!H820</f>
        <v>-8.3574727520830915E-3</v>
      </c>
      <c r="C820">
        <f>XOP!H820</f>
        <v>1.3535515280702563E-2</v>
      </c>
      <c r="D820">
        <f>XLK!H820</f>
        <v>-1.872285794959964E-3</v>
      </c>
      <c r="E820">
        <f t="shared" si="12"/>
        <v>1.101918911219836E-3</v>
      </c>
      <c r="F820">
        <f>PRODUCT(F819,SUM(1,E820))</f>
        <v>113.06863592733424</v>
      </c>
    </row>
    <row r="821" spans="1:6">
      <c r="A821" s="1">
        <v>42828</v>
      </c>
      <c r="B821">
        <f>XLF!H821</f>
        <v>-2.1072061109168754E-3</v>
      </c>
      <c r="C821">
        <f>XOP!H821</f>
        <v>-4.006296536870544E-3</v>
      </c>
      <c r="D821">
        <f>XLK!H821</f>
        <v>-9.3820289854133895E-4</v>
      </c>
      <c r="E821">
        <f t="shared" si="12"/>
        <v>-2.3505685154429196E-3</v>
      </c>
      <c r="F821">
        <f>PRODUCT(F820,SUM(1,E821))</f>
        <v>112.80286035163937</v>
      </c>
    </row>
    <row r="822" spans="1:6">
      <c r="A822" s="1">
        <v>42829</v>
      </c>
      <c r="B822">
        <f>XLF!H822</f>
        <v>-1.2670707551512208E-3</v>
      </c>
      <c r="C822">
        <f>XOP!H822</f>
        <v>1.3407891056307656E-2</v>
      </c>
      <c r="D822">
        <f>XLK!H822</f>
        <v>7.5120630551617001E-4</v>
      </c>
      <c r="E822">
        <f t="shared" si="12"/>
        <v>4.2973422022242018E-3</v>
      </c>
      <c r="F822">
        <f>PRODUCT(F821,SUM(1,E822))</f>
        <v>113.28761284396006</v>
      </c>
    </row>
    <row r="823" spans="1:6">
      <c r="A823" s="1">
        <v>42830</v>
      </c>
      <c r="B823">
        <f>XLF!H823</f>
        <v>-7.6110057210445571E-3</v>
      </c>
      <c r="C823">
        <f>XOP!H823</f>
        <v>-2.3550732115539486E-2</v>
      </c>
      <c r="D823">
        <f>XLK!H823</f>
        <v>-4.1276921135723421E-3</v>
      </c>
      <c r="E823">
        <f t="shared" si="12"/>
        <v>-1.1763143316718795E-2</v>
      </c>
      <c r="F823">
        <f>PRODUCT(F822,SUM(1,E823))</f>
        <v>111.95499441806761</v>
      </c>
    </row>
    <row r="824" spans="1:6">
      <c r="A824" s="1">
        <v>42831</v>
      </c>
      <c r="B824">
        <f>XLF!H824</f>
        <v>6.3911153454011289E-3</v>
      </c>
      <c r="C824">
        <f>XOP!H824</f>
        <v>1.3821251533775529E-2</v>
      </c>
      <c r="D824">
        <f>XLK!H824</f>
        <v>1.8851474621084564E-4</v>
      </c>
      <c r="E824">
        <f t="shared" si="12"/>
        <v>6.8002938751291686E-3</v>
      </c>
      <c r="F824">
        <f>PRODUCT(F823,SUM(1,E824))</f>
        <v>112.71632128089892</v>
      </c>
    </row>
    <row r="825" spans="1:6">
      <c r="A825" s="1">
        <v>42832</v>
      </c>
      <c r="B825">
        <f>XLF!H825</f>
        <v>-4.2337017299246965E-3</v>
      </c>
      <c r="C825">
        <f>XOP!H825</f>
        <v>-5.07896550049825E-3</v>
      </c>
      <c r="D825">
        <f>XLK!H825</f>
        <v>-5.6513239932273079E-4</v>
      </c>
      <c r="E825">
        <f t="shared" si="12"/>
        <v>-3.2925998765818924E-3</v>
      </c>
      <c r="F825">
        <f>PRODUCT(F824,SUM(1,E825))</f>
        <v>112.34519153536067</v>
      </c>
    </row>
    <row r="826" spans="1:6">
      <c r="A826" s="1">
        <v>42835</v>
      </c>
      <c r="B826">
        <f>XLF!H826</f>
        <v>-2.5508462560456715E-3</v>
      </c>
      <c r="C826">
        <f>XOP!H826</f>
        <v>1.6657605272861052E-2</v>
      </c>
      <c r="D826">
        <f>XLK!H826</f>
        <v>-1.8847787647594547E-3</v>
      </c>
      <c r="E826">
        <f t="shared" si="12"/>
        <v>4.0739934173519747E-3</v>
      </c>
      <c r="F826">
        <f>PRODUCT(F825,SUM(1,E826))</f>
        <v>112.80288510614687</v>
      </c>
    </row>
    <row r="827" spans="1:6">
      <c r="A827" s="1">
        <v>42836</v>
      </c>
      <c r="B827">
        <f>XLF!H827</f>
        <v>-2.9838173645799163E-3</v>
      </c>
      <c r="C827">
        <f>XOP!H827</f>
        <v>1.321162917110682E-3</v>
      </c>
      <c r="D827">
        <f>XLK!H827</f>
        <v>-3.7762269346088757E-3</v>
      </c>
      <c r="E827">
        <f t="shared" si="12"/>
        <v>-1.8129604606927033E-3</v>
      </c>
      <c r="F827">
        <f>PRODUCT(F826,SUM(1,E827))</f>
        <v>112.59837793559737</v>
      </c>
    </row>
    <row r="828" spans="1:6">
      <c r="A828" s="1">
        <v>42837</v>
      </c>
      <c r="B828">
        <f>XLF!H828</f>
        <v>-8.1228426174550228E-3</v>
      </c>
      <c r="C828">
        <f>XOP!H828</f>
        <v>-1.7946565213672237E-2</v>
      </c>
      <c r="D828">
        <f>XLK!H828</f>
        <v>-3.4117570860244177E-3</v>
      </c>
      <c r="E828">
        <f t="shared" si="12"/>
        <v>-9.8270549723838922E-3</v>
      </c>
      <c r="F828">
        <f>PRODUCT(F827,SUM(1,E828))</f>
        <v>111.49186748582299</v>
      </c>
    </row>
    <row r="829" spans="1:6">
      <c r="A829" s="1">
        <v>42838</v>
      </c>
      <c r="B829">
        <f>XLF!H829</f>
        <v>-1.2931230385174906E-2</v>
      </c>
      <c r="C829">
        <f>XOP!H829</f>
        <v>-2.3649305414688859E-2</v>
      </c>
      <c r="D829">
        <f>XLK!H829</f>
        <v>-3.9939071228896113E-3</v>
      </c>
      <c r="E829">
        <f t="shared" si="12"/>
        <v>-1.3524814307584459E-2</v>
      </c>
      <c r="F829">
        <f>PRODUCT(F828,SUM(1,E829))</f>
        <v>109.98396068127143</v>
      </c>
    </row>
    <row r="830" spans="1:6">
      <c r="A830" s="1">
        <v>42842</v>
      </c>
      <c r="B830">
        <f>XLF!H830</f>
        <v>1.7467050892512055E-2</v>
      </c>
      <c r="C830">
        <f>XOP!H830</f>
        <v>4.4038395855162176E-3</v>
      </c>
      <c r="D830">
        <f>XLK!H830</f>
        <v>9.1655663403181608E-3</v>
      </c>
      <c r="E830">
        <f t="shared" si="12"/>
        <v>1.0345485606115479E-2</v>
      </c>
      <c r="F830">
        <f>PRODUCT(F829,SUM(1,E830))</f>
        <v>111.12179816340308</v>
      </c>
    </row>
    <row r="831" spans="1:6">
      <c r="A831" s="1">
        <v>42843</v>
      </c>
      <c r="B831">
        <f>XLF!H831</f>
        <v>-9.4417585532990712E-3</v>
      </c>
      <c r="C831">
        <f>XOP!H831</f>
        <v>-1.5072720133988951E-2</v>
      </c>
      <c r="D831">
        <f>XLK!H831</f>
        <v>-1.8919203838192372E-4</v>
      </c>
      <c r="E831">
        <f t="shared" si="12"/>
        <v>-8.2345569085566488E-3</v>
      </c>
      <c r="F831">
        <f>PRODUCT(F830,SUM(1,E831))</f>
        <v>110.2067593926454</v>
      </c>
    </row>
    <row r="832" spans="1:6">
      <c r="A832" s="1">
        <v>42844</v>
      </c>
      <c r="B832">
        <f>XLF!H832</f>
        <v>-3.032844676700282E-3</v>
      </c>
      <c r="C832">
        <f>XOP!H832</f>
        <v>-2.7545790339729176E-2</v>
      </c>
      <c r="D832">
        <f>XLK!H832</f>
        <v>-7.5695224715368681E-4</v>
      </c>
      <c r="E832">
        <f t="shared" si="12"/>
        <v>-1.0445195754527715E-2</v>
      </c>
      <c r="F832">
        <f>PRODUCT(F831,SUM(1,E832))</f>
        <v>109.05562821731708</v>
      </c>
    </row>
    <row r="833" spans="1:6">
      <c r="A833" s="1">
        <v>42845</v>
      </c>
      <c r="B833">
        <f>XLF!H833</f>
        <v>1.6949106210601701E-2</v>
      </c>
      <c r="C833">
        <f>XOP!H833</f>
        <v>1.144667274495817E-3</v>
      </c>
      <c r="D833">
        <f>XLK!H833</f>
        <v>9.0907785093354287E-3</v>
      </c>
      <c r="E833">
        <f t="shared" si="12"/>
        <v>9.061517331477649E-3</v>
      </c>
      <c r="F833">
        <f>PRODUCT(F832,SUM(1,E833))</f>
        <v>110.04383768250348</v>
      </c>
    </row>
    <row r="834" spans="1:6">
      <c r="A834" s="1">
        <v>42846</v>
      </c>
      <c r="B834">
        <f>XLF!H834</f>
        <v>-1.0256830062955713E-2</v>
      </c>
      <c r="C834">
        <f>XOP!H834</f>
        <v>3.4292553692664212E-3</v>
      </c>
      <c r="D834">
        <f>XLK!H834</f>
        <v>-2.0644992688966276E-3</v>
      </c>
      <c r="E834">
        <f t="shared" si="12"/>
        <v>-2.9640246541953064E-3</v>
      </c>
      <c r="F834">
        <f>PRODUCT(F833,SUM(1,E834))</f>
        <v>109.71766503457027</v>
      </c>
    </row>
    <row r="835" spans="1:6">
      <c r="A835" s="1">
        <v>42849</v>
      </c>
      <c r="B835">
        <f>XLF!H835</f>
        <v>2.2452749765348744E-2</v>
      </c>
      <c r="C835">
        <f>XOP!H835</f>
        <v>7.6903820810360294E-3</v>
      </c>
      <c r="D835">
        <f>XLK!H835</f>
        <v>1.18486644602141E-2</v>
      </c>
      <c r="E835">
        <f t="shared" si="12"/>
        <v>1.3997265435532957E-2</v>
      </c>
      <c r="F835">
        <f>PRODUCT(F834,SUM(1,E835))</f>
        <v>111.25341231502604</v>
      </c>
    </row>
    <row r="836" spans="1:6">
      <c r="A836" s="1">
        <v>42850</v>
      </c>
      <c r="B836">
        <f>XLF!H836</f>
        <v>8.8682396129513355E-3</v>
      </c>
      <c r="C836">
        <f>XOP!H836</f>
        <v>2.0067508009411584E-2</v>
      </c>
      <c r="D836">
        <f>XLK!H836</f>
        <v>5.2046800230869834E-3</v>
      </c>
      <c r="E836">
        <f t="shared" si="12"/>
        <v>1.1380142548483302E-2</v>
      </c>
      <c r="F836">
        <f>PRODUCT(F835,SUM(1,E836))</f>
        <v>112.51949200617624</v>
      </c>
    </row>
    <row r="837" spans="1:6">
      <c r="A837" s="1">
        <v>42851</v>
      </c>
      <c r="B837">
        <f>XLF!H837</f>
        <v>-8.3725664745407081E-4</v>
      </c>
      <c r="C837">
        <f>XOP!H837</f>
        <v>-6.0960298915175301E-3</v>
      </c>
      <c r="D837">
        <f>XLK!H837</f>
        <v>-1.1097136835215855E-3</v>
      </c>
      <c r="E837">
        <f t="shared" ref="E837:E900" si="13">AVERAGE(B837,C837,D837)</f>
        <v>-2.6810000741643958E-3</v>
      </c>
      <c r="F837">
        <f>PRODUCT(F836,SUM(1,E837))</f>
        <v>112.21782723976274</v>
      </c>
    </row>
    <row r="838" spans="1:6">
      <c r="A838" s="1">
        <v>42852</v>
      </c>
      <c r="B838">
        <f>XLF!H838</f>
        <v>-4.6083390882075102E-3</v>
      </c>
      <c r="C838">
        <f>XOP!H838</f>
        <v>-1.7284236268459135E-2</v>
      </c>
      <c r="D838">
        <f>XLK!H838</f>
        <v>4.0725172543300756E-3</v>
      </c>
      <c r="E838">
        <f t="shared" si="13"/>
        <v>-5.9400193674455232E-3</v>
      </c>
      <c r="F838">
        <f>PRODUCT(F837,SUM(1,E838))</f>
        <v>111.55125117258589</v>
      </c>
    </row>
    <row r="839" spans="1:6">
      <c r="A839" s="1">
        <v>42853</v>
      </c>
      <c r="B839">
        <f>XLF!H839</f>
        <v>-9.6798821870028567E-3</v>
      </c>
      <c r="C839">
        <f>XOP!H839</f>
        <v>-8.5107108423008171E-3</v>
      </c>
      <c r="D839">
        <f>XLK!H839</f>
        <v>2.5811899455152536E-3</v>
      </c>
      <c r="E839">
        <f t="shared" si="13"/>
        <v>-5.2031343612628069E-3</v>
      </c>
      <c r="F839">
        <f>PRODUCT(F838,SUM(1,E839))</f>
        <v>110.97083502456795</v>
      </c>
    </row>
    <row r="840" spans="1:6">
      <c r="A840" s="1">
        <v>42856</v>
      </c>
      <c r="B840">
        <f>XLF!H840</f>
        <v>6.3747192144668662E-3</v>
      </c>
      <c r="C840">
        <f>XOP!H840</f>
        <v>-1.7165903628317547E-3</v>
      </c>
      <c r="D840">
        <f>XLK!H840</f>
        <v>7.5396255245484146E-3</v>
      </c>
      <c r="E840">
        <f t="shared" si="13"/>
        <v>4.065918125394509E-3</v>
      </c>
      <c r="F840">
        <f>PRODUCT(F839,SUM(1,E840))</f>
        <v>111.4220333540845</v>
      </c>
    </row>
    <row r="841" spans="1:6">
      <c r="A841" s="1">
        <v>42857</v>
      </c>
      <c r="B841">
        <f>XLF!H841</f>
        <v>-1.2670707551512208E-3</v>
      </c>
      <c r="C841">
        <f>XOP!H841</f>
        <v>-6.3055713739379564E-3</v>
      </c>
      <c r="D841">
        <f>XLK!H841</f>
        <v>2.1903318541759008E-3</v>
      </c>
      <c r="E841">
        <f t="shared" si="13"/>
        <v>-1.794103424971092E-3</v>
      </c>
      <c r="F841">
        <f>PRODUCT(F840,SUM(1,E841))</f>
        <v>111.2221307024267</v>
      </c>
    </row>
    <row r="842" spans="1:6">
      <c r="A842" s="1">
        <v>42858</v>
      </c>
      <c r="B842">
        <f>XLF!H842</f>
        <v>8.0340274248433211E-3</v>
      </c>
      <c r="C842">
        <f>XOP!H842</f>
        <v>5.7673864874316718E-4</v>
      </c>
      <c r="D842">
        <f>XLK!H842</f>
        <v>-1.8212184581878996E-3</v>
      </c>
      <c r="E842">
        <f t="shared" si="13"/>
        <v>2.2631825384661964E-3</v>
      </c>
      <c r="F842">
        <f>PRODUCT(F841,SUM(1,E842))</f>
        <v>111.47384668652344</v>
      </c>
    </row>
    <row r="843" spans="1:6">
      <c r="A843" s="1">
        <v>42859</v>
      </c>
      <c r="B843">
        <f>XLF!H843</f>
        <v>1.6776894407981976E-3</v>
      </c>
      <c r="C843">
        <f>XOP!H843</f>
        <v>-3.4015559265593867E-2</v>
      </c>
      <c r="D843">
        <f>XLK!H843</f>
        <v>-7.2988355647986703E-4</v>
      </c>
      <c r="E843">
        <f t="shared" si="13"/>
        <v>-1.1022584460425179E-2</v>
      </c>
      <c r="F843">
        <f>PRODUCT(F842,SUM(1,E843))</f>
        <v>110.24511679629276</v>
      </c>
    </row>
    <row r="844" spans="1:6">
      <c r="A844" s="1">
        <v>42860</v>
      </c>
      <c r="B844">
        <f>XLF!H844</f>
        <v>-1.6748795131244197E-3</v>
      </c>
      <c r="C844">
        <f>XOP!H844</f>
        <v>3.9391158682476404E-2</v>
      </c>
      <c r="D844">
        <f>XLK!H844</f>
        <v>3.6516494163285375E-3</v>
      </c>
      <c r="E844">
        <f t="shared" si="13"/>
        <v>1.3789309528560173E-2</v>
      </c>
      <c r="F844">
        <f>PRODUCT(F843,SUM(1,E844))</f>
        <v>111.76532083580911</v>
      </c>
    </row>
    <row r="845" spans="1:6">
      <c r="A845" s="1">
        <v>42863</v>
      </c>
      <c r="B845">
        <f>XLF!H845</f>
        <v>-8.3886870589440152E-4</v>
      </c>
      <c r="C845">
        <f>XOP!H845</f>
        <v>1.3207016704390302E-2</v>
      </c>
      <c r="D845">
        <f>XLK!H845</f>
        <v>4.3660635818068309E-3</v>
      </c>
      <c r="E845">
        <f t="shared" si="13"/>
        <v>5.5780705267675776E-3</v>
      </c>
      <c r="F845">
        <f>PRODUCT(F844,SUM(1,E845))</f>
        <v>112.38875567787807</v>
      </c>
    </row>
    <row r="846" spans="1:6">
      <c r="A846" s="1">
        <v>42864</v>
      </c>
      <c r="B846">
        <f>XLF!H846</f>
        <v>-3.7782465277652623E-3</v>
      </c>
      <c r="C846">
        <f>XOP!H846</f>
        <v>-1.2751320388313399E-2</v>
      </c>
      <c r="D846">
        <f>XLK!H846</f>
        <v>1.2678905127925023E-3</v>
      </c>
      <c r="E846">
        <f t="shared" si="13"/>
        <v>-5.087225467762053E-3</v>
      </c>
      <c r="F846">
        <f>PRODUCT(F845,SUM(1,E846))</f>
        <v>111.81700873770347</v>
      </c>
    </row>
    <row r="847" spans="1:6">
      <c r="A847" s="1">
        <v>42865</v>
      </c>
      <c r="B847">
        <f>XLF!H847</f>
        <v>3.3711249533127955E-3</v>
      </c>
      <c r="C847">
        <f>XOP!H847</f>
        <v>2.296168505612084E-2</v>
      </c>
      <c r="D847">
        <f>XLK!H847</f>
        <v>3.7987572884236849E-3</v>
      </c>
      <c r="E847">
        <f t="shared" si="13"/>
        <v>1.0043855765952439E-2</v>
      </c>
      <c r="F847">
        <f>PRODUCT(F846,SUM(1,E847))</f>
        <v>112.94008264564521</v>
      </c>
    </row>
    <row r="848" spans="1:6">
      <c r="A848" s="1">
        <v>42866</v>
      </c>
      <c r="B848">
        <f>XLF!H848</f>
        <v>-6.2998025908154905E-3</v>
      </c>
      <c r="C848">
        <f>XOP!H848</f>
        <v>-5.8917543358262114E-3</v>
      </c>
      <c r="D848">
        <f>XLK!H848</f>
        <v>-1.2615707750609742E-3</v>
      </c>
      <c r="E848">
        <f t="shared" si="13"/>
        <v>-4.4843759005675585E-3</v>
      </c>
      <c r="F848">
        <f>PRODUCT(F847,SUM(1,E848))</f>
        <v>112.43361686082096</v>
      </c>
    </row>
    <row r="849" spans="1:6">
      <c r="A849" s="1">
        <v>42867</v>
      </c>
      <c r="B849">
        <f>XLF!H849</f>
        <v>-4.2266394825347942E-3</v>
      </c>
      <c r="C849">
        <f>XOP!H849</f>
        <v>-3.9517086701181901E-3</v>
      </c>
      <c r="D849">
        <f>XLK!H849</f>
        <v>2.5263091983890058E-3</v>
      </c>
      <c r="E849">
        <f t="shared" si="13"/>
        <v>-1.8840129847546596E-3</v>
      </c>
      <c r="F849">
        <f>PRODUCT(F848,SUM(1,E849))</f>
        <v>112.22179046673224</v>
      </c>
    </row>
    <row r="850" spans="1:6">
      <c r="A850" s="1">
        <v>42870</v>
      </c>
      <c r="B850">
        <f>XLF!H850</f>
        <v>7.6401271252691579E-3</v>
      </c>
      <c r="C850">
        <f>XOP!H850</f>
        <v>7.3676115183581086E-3</v>
      </c>
      <c r="D850">
        <f>XLK!H850</f>
        <v>5.5793696986460809E-3</v>
      </c>
      <c r="E850">
        <f t="shared" si="13"/>
        <v>6.8623694474244492E-3</v>
      </c>
      <c r="F850">
        <f>PRODUCT(F849,SUM(1,E850))</f>
        <v>112.9918978529664</v>
      </c>
    </row>
    <row r="851" spans="1:6">
      <c r="A851" s="1">
        <v>42871</v>
      </c>
      <c r="B851">
        <f>XLF!H851</f>
        <v>2.9485764187495217E-3</v>
      </c>
      <c r="C851">
        <f>XOP!H851</f>
        <v>-9.5641670137530509E-3</v>
      </c>
      <c r="D851">
        <f>XLK!H851</f>
        <v>4.6537984014583117E-3</v>
      </c>
      <c r="E851">
        <f t="shared" si="13"/>
        <v>-6.5393073118173923E-4</v>
      </c>
      <c r="F851">
        <f>PRODUCT(F850,SUM(1,E851))</f>
        <v>112.9180089785858</v>
      </c>
    </row>
    <row r="852" spans="1:6">
      <c r="A852" s="1">
        <v>42872</v>
      </c>
      <c r="B852">
        <f>XLF!H852</f>
        <v>-3.1499349174099502E-2</v>
      </c>
      <c r="C852">
        <f>XOP!H852</f>
        <v>-1.4768397345611004E-2</v>
      </c>
      <c r="D852">
        <f>XLK!H852</f>
        <v>-2.7258208289429542E-2</v>
      </c>
      <c r="E852">
        <f t="shared" si="13"/>
        <v>-2.4508651603046685E-2</v>
      </c>
      <c r="F852">
        <f>PRODUCT(F851,SUM(1,E852))</f>
        <v>110.15054083681994</v>
      </c>
    </row>
    <row r="853" spans="1:6">
      <c r="A853" s="1">
        <v>42873</v>
      </c>
      <c r="B853">
        <f>XLF!H853</f>
        <v>3.9028673679233584E-3</v>
      </c>
      <c r="C853">
        <f>XOP!H853</f>
        <v>0</v>
      </c>
      <c r="D853">
        <f>XLK!H853</f>
        <v>5.8608149642517494E-3</v>
      </c>
      <c r="E853">
        <f t="shared" si="13"/>
        <v>3.2545607773917028E-3</v>
      </c>
      <c r="F853">
        <f>PRODUCT(F852,SUM(1,E853))</f>
        <v>110.50903246663594</v>
      </c>
    </row>
    <row r="854" spans="1:6">
      <c r="A854" s="1">
        <v>42874</v>
      </c>
      <c r="B854">
        <f>XLF!H854</f>
        <v>8.639358896267782E-3</v>
      </c>
      <c r="C854">
        <f>XOP!H854</f>
        <v>2.3925755826304684E-2</v>
      </c>
      <c r="D854">
        <f>XLK!H854</f>
        <v>5.826665953241157E-3</v>
      </c>
      <c r="E854">
        <f t="shared" si="13"/>
        <v>1.2797260225271207E-2</v>
      </c>
      <c r="F854">
        <f>PRODUCT(F853,SUM(1,E854))</f>
        <v>111.92324531235444</v>
      </c>
    </row>
    <row r="855" spans="1:6">
      <c r="A855" s="1">
        <v>42877</v>
      </c>
      <c r="B855">
        <f>XLF!H855</f>
        <v>2.5695148464258766E-3</v>
      </c>
      <c r="C855">
        <f>XOP!H855</f>
        <v>-7.8822290002328356E-3</v>
      </c>
      <c r="D855">
        <f>XLK!H855</f>
        <v>7.965323258666536E-3</v>
      </c>
      <c r="E855">
        <f t="shared" si="13"/>
        <v>8.8420303495319232E-4</v>
      </c>
      <c r="F855">
        <f>PRODUCT(F854,SUM(1,E855))</f>
        <v>112.02220818554143</v>
      </c>
    </row>
    <row r="856" spans="1:6">
      <c r="A856" s="1">
        <v>42878</v>
      </c>
      <c r="B856">
        <f>XLF!H856</f>
        <v>7.6889834926693957E-3</v>
      </c>
      <c r="C856">
        <f>XOP!H856</f>
        <v>-8.5166321329802183E-4</v>
      </c>
      <c r="D856">
        <f>XLK!H856</f>
        <v>1.7960911931652528E-3</v>
      </c>
      <c r="E856">
        <f t="shared" si="13"/>
        <v>2.8778038241788757E-3</v>
      </c>
      <c r="F856">
        <f>PRODUCT(F855,SUM(1,E856))</f>
        <v>112.34458612465073</v>
      </c>
    </row>
    <row r="857" spans="1:6">
      <c r="A857" s="1">
        <v>42879</v>
      </c>
      <c r="B857">
        <f>XLF!H857</f>
        <v>-4.2385516806364303E-4</v>
      </c>
      <c r="C857">
        <f>XOP!H857</f>
        <v>-1.3064611589098546E-2</v>
      </c>
      <c r="D857">
        <f>XLK!H857</f>
        <v>4.1231947041634976E-3</v>
      </c>
      <c r="E857">
        <f t="shared" si="13"/>
        <v>-3.1217573509995642E-3</v>
      </c>
      <c r="F857">
        <f>PRODUCT(F856,SUM(1,E857))</f>
        <v>111.99387358707111</v>
      </c>
    </row>
    <row r="858" spans="1:6">
      <c r="A858" s="1">
        <v>42880</v>
      </c>
      <c r="B858">
        <f>XLF!H858</f>
        <v>1.6960910898545008E-3</v>
      </c>
      <c r="C858">
        <f>XOP!H858</f>
        <v>-2.5898881422460357E-2</v>
      </c>
      <c r="D858">
        <f>XLK!H858</f>
        <v>7.1414767515891051E-3</v>
      </c>
      <c r="E858">
        <f t="shared" si="13"/>
        <v>-5.6871045270055834E-3</v>
      </c>
      <c r="F858">
        <f>PRODUCT(F857,SUM(1,E858))</f>
        <v>111.35695272159718</v>
      </c>
    </row>
    <row r="859" spans="1:6">
      <c r="A859" s="1">
        <v>42881</v>
      </c>
      <c r="B859">
        <f>XLF!H859</f>
        <v>-4.2297798873089837E-4</v>
      </c>
      <c r="C859">
        <f>XOP!H859</f>
        <v>2.3630828813263915E-3</v>
      </c>
      <c r="D859">
        <f>XLK!H859</f>
        <v>-5.3164189533492329E-4</v>
      </c>
      <c r="E859">
        <f t="shared" si="13"/>
        <v>4.6948766575352326E-4</v>
      </c>
      <c r="F859">
        <f>PRODUCT(F858,SUM(1,E859))</f>
        <v>111.40923343739588</v>
      </c>
    </row>
    <row r="860" spans="1:6">
      <c r="A860" s="1">
        <v>42885</v>
      </c>
      <c r="B860">
        <f>XLF!H860</f>
        <v>-6.777002329058722E-3</v>
      </c>
      <c r="C860">
        <f>XOP!H860</f>
        <v>-2.7998775006593882E-2</v>
      </c>
      <c r="D860">
        <f>XLK!H860</f>
        <v>4.2568730029470519E-3</v>
      </c>
      <c r="E860">
        <f t="shared" si="13"/>
        <v>-1.0172968110901849E-2</v>
      </c>
      <c r="F860">
        <f>PRODUCT(F859,SUM(1,E860))</f>
        <v>110.27587085837723</v>
      </c>
    </row>
    <row r="861" spans="1:6">
      <c r="A861" s="1">
        <v>42886</v>
      </c>
      <c r="B861">
        <f>XLF!H861</f>
        <v>-8.5290787168010272E-3</v>
      </c>
      <c r="C861">
        <f>XOP!H861</f>
        <v>-1.2431611040971629E-2</v>
      </c>
      <c r="D861">
        <f>XLK!H861</f>
        <v>-1.5896204457523989E-3</v>
      </c>
      <c r="E861">
        <f t="shared" si="13"/>
        <v>-7.5167700678416853E-3</v>
      </c>
      <c r="F861">
        <f>PRODUCT(F860,SUM(1,E861))</f>
        <v>109.44695249310381</v>
      </c>
    </row>
    <row r="862" spans="1:6">
      <c r="A862" s="1">
        <v>42887</v>
      </c>
      <c r="B862">
        <f>XLF!H862</f>
        <v>1.2473571721979881E-2</v>
      </c>
      <c r="C862">
        <f>XOP!H862</f>
        <v>1.3509250313947865E-2</v>
      </c>
      <c r="D862">
        <f>XLK!H862</f>
        <v>2.4764739182276023E-3</v>
      </c>
      <c r="E862">
        <f t="shared" si="13"/>
        <v>9.4864319847184492E-3</v>
      </c>
      <c r="F862">
        <f>PRODUCT(F861,SUM(1,E862))</f>
        <v>110.48521356386436</v>
      </c>
    </row>
    <row r="863" spans="1:6">
      <c r="A863" s="1">
        <v>42888</v>
      </c>
      <c r="B863">
        <f>XLF!H863</f>
        <v>-3.8234302037675177E-3</v>
      </c>
      <c r="C863">
        <f>XOP!H863</f>
        <v>-2.0902675421880568E-2</v>
      </c>
      <c r="D863">
        <f>XLK!H863</f>
        <v>9.1759544198215508E-3</v>
      </c>
      <c r="E863">
        <f t="shared" si="13"/>
        <v>-5.1833837352755121E-3</v>
      </c>
      <c r="F863">
        <f>PRODUCT(F862,SUM(1,E863))</f>
        <v>109.91252630488898</v>
      </c>
    </row>
    <row r="864" spans="1:6">
      <c r="A864" s="1">
        <v>42891</v>
      </c>
      <c r="B864">
        <f>XLF!H864</f>
        <v>1.7056401756633734E-3</v>
      </c>
      <c r="C864">
        <f>XOP!H864</f>
        <v>-3.0942207705996877E-3</v>
      </c>
      <c r="D864">
        <f>XLK!H864</f>
        <v>8.7434379585693187E-4</v>
      </c>
      <c r="E864">
        <f t="shared" si="13"/>
        <v>-1.7141226635979416E-4</v>
      </c>
      <c r="F864">
        <f>PRODUCT(F863,SUM(1,E864))</f>
        <v>109.89368594965374</v>
      </c>
    </row>
    <row r="865" spans="1:6">
      <c r="A865" s="1">
        <v>42892</v>
      </c>
      <c r="B865">
        <f>XLF!H865</f>
        <v>-4.2570345452276571E-3</v>
      </c>
      <c r="C865">
        <f>XOP!H865</f>
        <v>2.5450230156510423E-2</v>
      </c>
      <c r="D865">
        <f>XLK!H865</f>
        <v>-1.9216721276739946E-3</v>
      </c>
      <c r="E865">
        <f t="shared" si="13"/>
        <v>6.423841161202923E-3</v>
      </c>
      <c r="F865">
        <f>PRODUCT(F864,SUM(1,E865))</f>
        <v>110.59962553281345</v>
      </c>
    </row>
    <row r="866" spans="1:6">
      <c r="A866" s="1">
        <v>42893</v>
      </c>
      <c r="B866">
        <f>XLF!H866</f>
        <v>7.6957054427623031E-3</v>
      </c>
      <c r="C866">
        <f>XOP!H866</f>
        <v>-4.1162264375248066E-2</v>
      </c>
      <c r="D866">
        <f>XLK!H866</f>
        <v>3.1507274494526685E-3</v>
      </c>
      <c r="E866">
        <f t="shared" si="13"/>
        <v>-1.0105277161011032E-2</v>
      </c>
      <c r="F866">
        <f>PRODUCT(F865,SUM(1,E866))</f>
        <v>109.48198566290033</v>
      </c>
    </row>
    <row r="867" spans="1:6">
      <c r="A867" s="1">
        <v>42894</v>
      </c>
      <c r="B867">
        <f>XLF!H867</f>
        <v>1.1455206692026111E-2</v>
      </c>
      <c r="C867">
        <f>XOP!H867</f>
        <v>-7.8913100430298005E-3</v>
      </c>
      <c r="D867">
        <f>XLK!H867</f>
        <v>2.2683751963833189E-3</v>
      </c>
      <c r="E867">
        <f t="shared" si="13"/>
        <v>1.9440906151265431E-3</v>
      </c>
      <c r="F867">
        <f>PRODUCT(F866,SUM(1,E867))</f>
        <v>109.69482856375298</v>
      </c>
    </row>
    <row r="868" spans="1:6">
      <c r="A868" s="1">
        <v>42895</v>
      </c>
      <c r="B868">
        <f>XLF!H868</f>
        <v>1.8875529287920453E-2</v>
      </c>
      <c r="C868">
        <f>XOP!H868</f>
        <v>3.7543861742634348E-2</v>
      </c>
      <c r="D868">
        <f>XLK!H868</f>
        <v>-2.4721467839797936E-2</v>
      </c>
      <c r="E868">
        <f t="shared" si="13"/>
        <v>1.0565974396918955E-2</v>
      </c>
      <c r="F868">
        <f>PRODUCT(F867,SUM(1,E868))</f>
        <v>110.853861313832</v>
      </c>
    </row>
    <row r="869" spans="1:6">
      <c r="A869" s="1">
        <v>42898</v>
      </c>
      <c r="B869">
        <f>XLF!H869</f>
        <v>2.0584846754218432E-3</v>
      </c>
      <c r="C869">
        <f>XOP!H869</f>
        <v>6.4393912033667063E-3</v>
      </c>
      <c r="D869">
        <f>XLK!H869</f>
        <v>-5.8907204153392859E-3</v>
      </c>
      <c r="E869">
        <f t="shared" si="13"/>
        <v>8.6905182114975445E-4</v>
      </c>
      <c r="F869">
        <f>PRODUCT(F868,SUM(1,E869))</f>
        <v>110.95019906388828</v>
      </c>
    </row>
    <row r="870" spans="1:6">
      <c r="A870" s="1">
        <v>42899</v>
      </c>
      <c r="B870">
        <f>XLF!H870</f>
        <v>5.3413193763642512E-3</v>
      </c>
      <c r="C870">
        <f>XOP!H870</f>
        <v>2.5594537745885864E-2</v>
      </c>
      <c r="D870">
        <f>XLK!H870</f>
        <v>7.1824336995711564E-3</v>
      </c>
      <c r="E870">
        <f t="shared" si="13"/>
        <v>1.2706096940607092E-2</v>
      </c>
      <c r="F870">
        <f>PRODUCT(F869,SUM(1,E870))</f>
        <v>112.35994304877372</v>
      </c>
    </row>
    <row r="871" spans="1:6">
      <c r="A871" s="1">
        <v>42900</v>
      </c>
      <c r="B871">
        <f>XLF!H871</f>
        <v>1.6344024350170103E-3</v>
      </c>
      <c r="C871">
        <f>XOP!H871</f>
        <v>-4.3375175288776234E-2</v>
      </c>
      <c r="D871">
        <f>XLK!H871</f>
        <v>-4.8134805190833008E-3</v>
      </c>
      <c r="E871">
        <f t="shared" si="13"/>
        <v>-1.5518084457614175E-2</v>
      </c>
      <c r="F871">
        <f>PRODUCT(F870,SUM(1,E871))</f>
        <v>110.61633196289013</v>
      </c>
    </row>
    <row r="872" spans="1:6">
      <c r="A872" s="1">
        <v>42901</v>
      </c>
      <c r="B872">
        <f>XLF!H872</f>
        <v>-4.0798753925361799E-3</v>
      </c>
      <c r="C872">
        <f>XOP!H872</f>
        <v>-2.4534168289537507E-2</v>
      </c>
      <c r="D872">
        <f>XLK!H872</f>
        <v>-4.4788397654531376E-3</v>
      </c>
      <c r="E872">
        <f t="shared" si="13"/>
        <v>-1.1030961149175608E-2</v>
      </c>
      <c r="F872">
        <f>PRODUCT(F871,SUM(1,E872))</f>
        <v>109.39612750254318</v>
      </c>
    </row>
    <row r="873" spans="1:6">
      <c r="A873" s="1">
        <v>42902</v>
      </c>
      <c r="B873">
        <f>XLF!H873</f>
        <v>-1.1103176143672836E-3</v>
      </c>
      <c r="C873">
        <f>XOP!H873</f>
        <v>1.0020473994307489E-2</v>
      </c>
      <c r="D873">
        <f>XLK!H873</f>
        <v>-1.7525007819880077E-3</v>
      </c>
      <c r="E873">
        <f t="shared" si="13"/>
        <v>2.3858851993173989E-3</v>
      </c>
      <c r="F873">
        <f>PRODUCT(F872,SUM(1,E873))</f>
        <v>109.65713410401415</v>
      </c>
    </row>
    <row r="874" spans="1:6">
      <c r="A874" s="1">
        <v>42905</v>
      </c>
      <c r="B874">
        <f>XLF!H874</f>
        <v>1.029260654603101E-2</v>
      </c>
      <c r="C874">
        <f>XOP!H874</f>
        <v>-2.8436215908317383E-3</v>
      </c>
      <c r="D874">
        <f>XLK!H874</f>
        <v>1.4841467221181032E-2</v>
      </c>
      <c r="E874">
        <f t="shared" si="13"/>
        <v>7.4301507254601008E-3</v>
      </c>
      <c r="F874">
        <f>PRODUCT(F873,SUM(1,E874))</f>
        <v>110.47190313852897</v>
      </c>
    </row>
    <row r="875" spans="1:6">
      <c r="A875" s="1">
        <v>42906</v>
      </c>
      <c r="B875">
        <f>XLF!H875</f>
        <v>-8.5577176584553469E-3</v>
      </c>
      <c r="C875">
        <f>XOP!H875</f>
        <v>-1.1723753377304915E-2</v>
      </c>
      <c r="D875">
        <f>XLK!H875</f>
        <v>-8.0256397659327627E-3</v>
      </c>
      <c r="E875">
        <f t="shared" si="13"/>
        <v>-9.4357036005643415E-3</v>
      </c>
      <c r="F875">
        <f>PRODUCT(F874,SUM(1,E875))</f>
        <v>109.42952300432356</v>
      </c>
    </row>
    <row r="876" spans="1:6">
      <c r="A876" s="1">
        <v>42907</v>
      </c>
      <c r="B876">
        <f>XLF!H876</f>
        <v>-8.2202197955539482E-3</v>
      </c>
      <c r="C876">
        <f>XOP!H876</f>
        <v>-3.2702548681176877E-2</v>
      </c>
      <c r="D876">
        <f>XLK!H876</f>
        <v>5.5734078438002457E-3</v>
      </c>
      <c r="E876">
        <f t="shared" si="13"/>
        <v>-1.178312021097686E-2</v>
      </c>
      <c r="F876">
        <f>PRODUCT(F875,SUM(1,E876))</f>
        <v>108.14010178013376</v>
      </c>
    </row>
    <row r="877" spans="1:6">
      <c r="A877" s="1">
        <v>42908</v>
      </c>
      <c r="B877">
        <f>XLF!H877</f>
        <v>-6.2163701335103691E-3</v>
      </c>
      <c r="C877">
        <f>XOP!H877</f>
        <v>1.3256142477760234E-3</v>
      </c>
      <c r="D877">
        <f>XLK!H877</f>
        <v>3.5763202006507507E-4</v>
      </c>
      <c r="E877">
        <f t="shared" si="13"/>
        <v>-1.5110412885564236E-3</v>
      </c>
      <c r="F877">
        <f>PRODUCT(F876,SUM(1,E877))</f>
        <v>107.97669762139529</v>
      </c>
    </row>
    <row r="878" spans="1:6">
      <c r="A878" s="1">
        <v>42909</v>
      </c>
      <c r="B878">
        <f>XLF!H878</f>
        <v>-3.752991537371215E-3</v>
      </c>
      <c r="C878">
        <f>XOP!H878</f>
        <v>2.6812218817121897E-2</v>
      </c>
      <c r="D878">
        <f>XLK!H878</f>
        <v>6.2557170808696426E-3</v>
      </c>
      <c r="E878">
        <f t="shared" si="13"/>
        <v>9.7716481202067742E-3</v>
      </c>
      <c r="F878">
        <f>PRODUCT(F877,SUM(1,E878))</f>
        <v>109.03180791573354</v>
      </c>
    </row>
    <row r="879" spans="1:6">
      <c r="A879" s="1">
        <v>42912</v>
      </c>
      <c r="B879">
        <f>XLF!H879</f>
        <v>5.4414623262964206E-3</v>
      </c>
      <c r="C879">
        <f>XOP!H879</f>
        <v>2.5790015110167069E-3</v>
      </c>
      <c r="D879">
        <f>XLK!H879</f>
        <v>-5.3285745332548456E-3</v>
      </c>
      <c r="E879">
        <f t="shared" si="13"/>
        <v>8.9729643468609377E-4</v>
      </c>
      <c r="F879">
        <f>PRODUCT(F878,SUM(1,E879))</f>
        <v>109.1296417682437</v>
      </c>
    </row>
    <row r="880" spans="1:6">
      <c r="A880" s="1">
        <v>42913</v>
      </c>
      <c r="B880">
        <f>XLF!H880</f>
        <v>4.9955292375343475E-3</v>
      </c>
      <c r="C880">
        <f>XOP!H880</f>
        <v>9.6492259455227894E-4</v>
      </c>
      <c r="D880">
        <f>XLK!H880</f>
        <v>-1.6428545955165807E-2</v>
      </c>
      <c r="E880">
        <f t="shared" si="13"/>
        <v>-3.48936470769306E-3</v>
      </c>
      <c r="F880">
        <f>PRODUCT(F879,SUM(1,E880))</f>
        <v>108.74884864769442</v>
      </c>
    </row>
    <row r="881" spans="1:6">
      <c r="A881" s="1">
        <v>42914</v>
      </c>
      <c r="B881">
        <f>XLF!H881</f>
        <v>1.5741676237681277E-2</v>
      </c>
      <c r="C881">
        <f>XOP!H881</f>
        <v>5.7819148043996727E-3</v>
      </c>
      <c r="D881">
        <f>XLK!H881</f>
        <v>1.2527037544678406E-2</v>
      </c>
      <c r="E881">
        <f t="shared" si="13"/>
        <v>1.1350209528919785E-2</v>
      </c>
      <c r="F881">
        <f>PRODUCT(F880,SUM(1,E881))</f>
        <v>109.98317086587453</v>
      </c>
    </row>
    <row r="882" spans="1:6">
      <c r="A882" s="1">
        <v>42915</v>
      </c>
      <c r="B882">
        <f>XLF!H882</f>
        <v>6.9334333711573298E-3</v>
      </c>
      <c r="C882">
        <f>XOP!H882</f>
        <v>1.2456129553467083E-2</v>
      </c>
      <c r="D882">
        <f>XLK!H882</f>
        <v>-1.7930856311722438E-2</v>
      </c>
      <c r="E882">
        <f t="shared" si="13"/>
        <v>4.8623553763399094E-4</v>
      </c>
      <c r="F882">
        <f>PRODUCT(F881,SUM(1,E882))</f>
        <v>110.0366485920912</v>
      </c>
    </row>
    <row r="883" spans="1:6">
      <c r="A883" s="1">
        <v>42916</v>
      </c>
      <c r="B883">
        <f>XLF!H883</f>
        <v>-8.1031754194668454E-4</v>
      </c>
      <c r="C883">
        <f>XOP!H883</f>
        <v>6.9400678079202119E-3</v>
      </c>
      <c r="D883">
        <f>XLK!H883</f>
        <v>-9.1282959670061121E-4</v>
      </c>
      <c r="E883">
        <f t="shared" si="13"/>
        <v>1.7389735564243055E-3</v>
      </c>
      <c r="F883">
        <f>PRODUCT(F882,SUM(1,E883))</f>
        <v>110.22799941423041</v>
      </c>
    </row>
    <row r="884" spans="1:6">
      <c r="A884" s="1">
        <v>42919</v>
      </c>
      <c r="B884">
        <f>XLF!H884</f>
        <v>1.4592741635683436E-2</v>
      </c>
      <c r="C884">
        <f>XOP!H884</f>
        <v>2.1616751311859961E-2</v>
      </c>
      <c r="D884">
        <f>XLK!H884</f>
        <v>-6.9442210358428231E-3</v>
      </c>
      <c r="E884">
        <f t="shared" si="13"/>
        <v>9.7550906372335256E-3</v>
      </c>
      <c r="F884">
        <f>PRODUCT(F883,SUM(1,E884))</f>
        <v>111.30328353927715</v>
      </c>
    </row>
    <row r="885" spans="1:6">
      <c r="A885" s="1">
        <v>42921</v>
      </c>
      <c r="B885">
        <f>XLF!H885</f>
        <v>1.5983024994238155E-3</v>
      </c>
      <c r="C885">
        <f>XOP!H885</f>
        <v>-3.4038967362596449E-2</v>
      </c>
      <c r="D885">
        <f>XLK!H885</f>
        <v>9.9372539250702496E-3</v>
      </c>
      <c r="E885">
        <f t="shared" si="13"/>
        <v>-7.5011369793674607E-3</v>
      </c>
      <c r="F885">
        <f>PRODUCT(F884,SUM(1,E885))</f>
        <v>110.46838236319564</v>
      </c>
    </row>
    <row r="886" spans="1:6">
      <c r="A886" s="1">
        <v>42922</v>
      </c>
      <c r="B886">
        <f>XLF!H886</f>
        <v>-7.5789472344820093E-3</v>
      </c>
      <c r="C886">
        <f>XOP!H886</f>
        <v>-2.2539763786223535E-2</v>
      </c>
      <c r="D886">
        <f>XLK!H886</f>
        <v>-9.1106061002656571E-3</v>
      </c>
      <c r="E886">
        <f t="shared" si="13"/>
        <v>-1.3076439040323734E-2</v>
      </c>
      <c r="F886">
        <f>PRODUCT(F885,SUM(1,E886))</f>
        <v>109.02384929534014</v>
      </c>
    </row>
    <row r="887" spans="1:6">
      <c r="A887" s="1">
        <v>42923</v>
      </c>
      <c r="B887">
        <f>XLF!H887</f>
        <v>6.8326968281094812E-3</v>
      </c>
      <c r="C887">
        <f>XOP!H887</f>
        <v>-4.2219788988053846E-3</v>
      </c>
      <c r="D887">
        <f>XLK!H887</f>
        <v>1.1584892213994469E-2</v>
      </c>
      <c r="E887">
        <f t="shared" si="13"/>
        <v>4.7318700477661886E-3</v>
      </c>
      <c r="F887">
        <f>PRODUCT(F886,SUM(1,E887))</f>
        <v>109.53973598231293</v>
      </c>
    </row>
    <row r="888" spans="1:6">
      <c r="A888" s="1">
        <v>42926</v>
      </c>
      <c r="B888">
        <f>XLF!H888</f>
        <v>-1.1978039760161599E-3</v>
      </c>
      <c r="C888">
        <f>XOP!H888</f>
        <v>1.5329707854689074E-2</v>
      </c>
      <c r="D888">
        <f>XLK!H888</f>
        <v>7.2715975911906627E-3</v>
      </c>
      <c r="E888">
        <f t="shared" si="13"/>
        <v>7.134500489954526E-3</v>
      </c>
      <c r="F888">
        <f>PRODUCT(F887,SUM(1,E888))</f>
        <v>110.32124728234824</v>
      </c>
    </row>
    <row r="889" spans="1:6">
      <c r="A889" s="1">
        <v>42927</v>
      </c>
      <c r="B889">
        <f>XLF!H889</f>
        <v>-8.792790587449301E-3</v>
      </c>
      <c r="C889">
        <f>XOP!H889</f>
        <v>8.9942788935887617E-3</v>
      </c>
      <c r="D889">
        <f>XLK!H889</f>
        <v>2.165501803853324E-3</v>
      </c>
      <c r="E889">
        <f t="shared" si="13"/>
        <v>7.8899670333092825E-4</v>
      </c>
      <c r="F889">
        <f>PRODUCT(F888,SUM(1,E889))</f>
        <v>110.40829038276138</v>
      </c>
    </row>
    <row r="890" spans="1:6">
      <c r="A890" s="1">
        <v>42928</v>
      </c>
      <c r="B890">
        <f>XLF!H890</f>
        <v>3.2259295960608658E-3</v>
      </c>
      <c r="C890">
        <f>XOP!H890</f>
        <v>-3.1857773312484941E-4</v>
      </c>
      <c r="D890">
        <f>XLK!H890</f>
        <v>1.296625290173049E-2</v>
      </c>
      <c r="E890">
        <f t="shared" si="13"/>
        <v>5.2912015882221686E-3</v>
      </c>
      <c r="F890">
        <f>PRODUCT(F889,SUM(1,E890))</f>
        <v>110.99248290418755</v>
      </c>
    </row>
    <row r="891" spans="1:6">
      <c r="A891" s="1">
        <v>42929</v>
      </c>
      <c r="B891">
        <f>XLF!H891</f>
        <v>6.0288878523921448E-3</v>
      </c>
      <c r="C891">
        <f>XOP!H891</f>
        <v>7.6434544141785223E-3</v>
      </c>
      <c r="D891">
        <f>XLK!H891</f>
        <v>1.9553742797713777E-3</v>
      </c>
      <c r="E891">
        <f t="shared" si="13"/>
        <v>5.2092388487806817E-3</v>
      </c>
      <c r="F891">
        <f>PRODUCT(F890,SUM(1,E891))</f>
        <v>111.57066925805468</v>
      </c>
    </row>
    <row r="892" spans="1:6">
      <c r="A892" s="1">
        <v>42930</v>
      </c>
      <c r="B892">
        <f>XLF!H892</f>
        <v>-4.3944101697100044E-3</v>
      </c>
      <c r="C892">
        <f>XOP!H892</f>
        <v>8.5336517388488551E-3</v>
      </c>
      <c r="D892">
        <f>XLK!H892</f>
        <v>8.8715732700554353E-3</v>
      </c>
      <c r="E892">
        <f t="shared" si="13"/>
        <v>4.3369382797314284E-3</v>
      </c>
      <c r="F892">
        <f>PRODUCT(F891,SUM(1,E892))</f>
        <v>112.05454436445518</v>
      </c>
    </row>
    <row r="893" spans="1:6">
      <c r="A893" s="1">
        <v>42933</v>
      </c>
      <c r="B893">
        <f>XLF!H893</f>
        <v>-3.2106227596890914E-3</v>
      </c>
      <c r="C893">
        <f>XOP!H893</f>
        <v>-6.2690528568156594E-4</v>
      </c>
      <c r="D893">
        <f>XLK!H893</f>
        <v>1.7571149055117721E-4</v>
      </c>
      <c r="E893">
        <f t="shared" si="13"/>
        <v>-1.2206055182731601E-3</v>
      </c>
      <c r="F893">
        <f>PRODUCT(F892,SUM(1,E893))</f>
        <v>111.91776996925634</v>
      </c>
    </row>
    <row r="894" spans="1:6">
      <c r="A894" s="1">
        <v>42934</v>
      </c>
      <c r="B894">
        <f>XLF!H894</f>
        <v>-1.6103444369481911E-3</v>
      </c>
      <c r="C894">
        <f>XOP!H894</f>
        <v>-1.222959272429696E-2</v>
      </c>
      <c r="D894">
        <f>XLK!H894</f>
        <v>4.5720101244259995E-3</v>
      </c>
      <c r="E894">
        <f t="shared" si="13"/>
        <v>-3.0893090122730503E-3</v>
      </c>
      <c r="F894">
        <f>PRODUCT(F893,SUM(1,E894))</f>
        <v>111.57202139385682</v>
      </c>
    </row>
    <row r="895" spans="1:6">
      <c r="A895" s="1">
        <v>42935</v>
      </c>
      <c r="B895">
        <f>XLF!H895</f>
        <v>4.0324694180282568E-4</v>
      </c>
      <c r="C895">
        <f>XOP!H895</f>
        <v>3.6825417651250691E-2</v>
      </c>
      <c r="D895">
        <f>XLK!H895</f>
        <v>5.075995851598891E-3</v>
      </c>
      <c r="E895">
        <f t="shared" si="13"/>
        <v>1.4101553481550802E-2</v>
      </c>
      <c r="F895">
        <f>PRODUCT(F894,SUM(1,E895))</f>
        <v>113.14536022058701</v>
      </c>
    </row>
    <row r="896" spans="1:6">
      <c r="A896" s="1">
        <v>42936</v>
      </c>
      <c r="B896">
        <f>XLF!H896</f>
        <v>-4.0308439925153906E-4</v>
      </c>
      <c r="C896">
        <f>XOP!H896</f>
        <v>-1.8983255347302573E-2</v>
      </c>
      <c r="D896">
        <f>XLK!H896</f>
        <v>2.0899043991904867E-3</v>
      </c>
      <c r="E896">
        <f t="shared" si="13"/>
        <v>-5.7654784491212091E-3</v>
      </c>
      <c r="F896">
        <f>PRODUCT(F895,SUM(1,E896))</f>
        <v>112.49302308461715</v>
      </c>
    </row>
    <row r="897" spans="1:6">
      <c r="A897" s="1">
        <v>42937</v>
      </c>
      <c r="B897">
        <f>XLF!H897</f>
        <v>0</v>
      </c>
      <c r="C897">
        <f>XOP!H897</f>
        <v>-1.2172335879843343E-2</v>
      </c>
      <c r="D897">
        <f>XLK!H897</f>
        <v>-1.2165107277519688E-3</v>
      </c>
      <c r="E897">
        <f t="shared" si="13"/>
        <v>-4.4629488691984376E-3</v>
      </c>
      <c r="F897">
        <f>PRODUCT(F896,SUM(1,E897))</f>
        <v>111.99097247444895</v>
      </c>
    </row>
    <row r="898" spans="1:6">
      <c r="A898" s="1">
        <v>42940</v>
      </c>
      <c r="B898">
        <f>XLF!H898</f>
        <v>4.4355326063833071E-3</v>
      </c>
      <c r="C898">
        <f>XOP!H898</f>
        <v>-9.4773355019217066E-4</v>
      </c>
      <c r="D898">
        <f>XLK!H898</f>
        <v>2.4362657077107736E-3</v>
      </c>
      <c r="E898">
        <f t="shared" si="13"/>
        <v>1.9746882546339702E-3</v>
      </c>
      <c r="F898">
        <f>PRODUCT(F897,SUM(1,E898))</f>
        <v>112.21211973241927</v>
      </c>
    </row>
    <row r="899" spans="1:6">
      <c r="A899" s="1">
        <v>42941</v>
      </c>
      <c r="B899">
        <f>XLF!H899</f>
        <v>1.2444629744366369E-2</v>
      </c>
      <c r="C899">
        <f>XOP!H899</f>
        <v>3.1941636472681008E-2</v>
      </c>
      <c r="D899">
        <f>XLK!H899</f>
        <v>-1.9094378452859393E-3</v>
      </c>
      <c r="E899">
        <f t="shared" si="13"/>
        <v>1.4158942790587145E-2</v>
      </c>
      <c r="F899">
        <f>PRODUCT(F898,SUM(1,E899))</f>
        <v>113.8009247161211</v>
      </c>
    </row>
    <row r="900" spans="1:6">
      <c r="A900" s="1">
        <v>42942</v>
      </c>
      <c r="B900">
        <f>XLF!H900</f>
        <v>-6.740539224165047E-3</v>
      </c>
      <c r="C900">
        <f>XOP!H900</f>
        <v>-1.5322810981767065E-3</v>
      </c>
      <c r="D900">
        <f>XLK!H900</f>
        <v>3.8258259881226247E-3</v>
      </c>
      <c r="E900">
        <f t="shared" si="13"/>
        <v>-1.4823314447397096E-3</v>
      </c>
      <c r="F900">
        <f>PRODUCT(F899,SUM(1,E900))</f>
        <v>113.63223402697393</v>
      </c>
    </row>
    <row r="901" spans="1:6">
      <c r="A901" s="1">
        <v>42943</v>
      </c>
      <c r="B901">
        <f>XLF!H901</f>
        <v>-5.5887968102949076E-3</v>
      </c>
      <c r="C901">
        <f>XOP!H901</f>
        <v>1.0129145826237643E-2</v>
      </c>
      <c r="D901">
        <f>XLK!H901</f>
        <v>-3.8112448286102296E-3</v>
      </c>
      <c r="E901">
        <f t="shared" ref="E901:E964" si="14">AVERAGE(B901,C901,D901)</f>
        <v>2.4303472911083542E-4</v>
      </c>
      <c r="F901">
        <f>PRODUCT(F900,SUM(1,E901))</f>
        <v>113.65985060618894</v>
      </c>
    </row>
    <row r="902" spans="1:6">
      <c r="A902" s="1">
        <v>42944</v>
      </c>
      <c r="B902">
        <f>XLF!H902</f>
        <v>0</v>
      </c>
      <c r="C902">
        <f>XOP!H902</f>
        <v>-2.1274359225292249E-3</v>
      </c>
      <c r="D902">
        <f>XLK!H902</f>
        <v>-1.0435261741808611E-3</v>
      </c>
      <c r="E902">
        <f t="shared" si="14"/>
        <v>-1.0569873655700286E-3</v>
      </c>
      <c r="F902">
        <f>PRODUCT(F901,SUM(1,E902))</f>
        <v>113.53971358012562</v>
      </c>
    </row>
    <row r="903" spans="1:6">
      <c r="A903" s="1">
        <v>42947</v>
      </c>
      <c r="B903">
        <f>XLF!H903</f>
        <v>7.2258889643575996E-3</v>
      </c>
      <c r="C903">
        <f>XOP!H903</f>
        <v>-9.7441099835093581E-3</v>
      </c>
      <c r="D903">
        <f>XLK!H903</f>
        <v>-4.8747384970305027E-3</v>
      </c>
      <c r="E903">
        <f t="shared" si="14"/>
        <v>-2.4643198387274204E-3</v>
      </c>
      <c r="F903">
        <f>PRODUCT(F902,SUM(1,E903))</f>
        <v>113.25991541146669</v>
      </c>
    </row>
    <row r="904" spans="1:6">
      <c r="A904" s="1">
        <v>42948</v>
      </c>
      <c r="B904">
        <f>XLF!H904</f>
        <v>7.1743225194418657E-3</v>
      </c>
      <c r="C904">
        <f>XOP!H904</f>
        <v>-7.3802096956610769E-3</v>
      </c>
      <c r="D904">
        <f>XLK!H904</f>
        <v>5.0731813654854713E-3</v>
      </c>
      <c r="E904">
        <f t="shared" si="14"/>
        <v>1.6224313964220867E-3</v>
      </c>
      <c r="F904">
        <f>PRODUCT(F903,SUM(1,E904))</f>
        <v>113.44367185418638</v>
      </c>
    </row>
    <row r="905" spans="1:6">
      <c r="A905" s="1">
        <v>42949</v>
      </c>
      <c r="B905">
        <f>XLF!H905</f>
        <v>1.5827620633929861E-3</v>
      </c>
      <c r="C905">
        <f>XOP!H905</f>
        <v>-1.9206797239439036E-2</v>
      </c>
      <c r="D905">
        <f>XLK!H905</f>
        <v>2.7855091639918403E-3</v>
      </c>
      <c r="E905">
        <f t="shared" si="14"/>
        <v>-4.9461753373514035E-3</v>
      </c>
      <c r="F905">
        <f>PRODUCT(F904,SUM(1,E905))</f>
        <v>112.88255956228261</v>
      </c>
    </row>
    <row r="906" spans="1:6">
      <c r="A906" s="1">
        <v>42950</v>
      </c>
      <c r="B906">
        <f>XLF!H906</f>
        <v>-3.5559583492079539E-3</v>
      </c>
      <c r="C906">
        <f>XOP!H906</f>
        <v>-3.5060081571619751E-2</v>
      </c>
      <c r="D906">
        <f>XLK!H906</f>
        <v>-2.2566406243726238E-3</v>
      </c>
      <c r="E906">
        <f t="shared" si="14"/>
        <v>-1.3624226848400109E-2</v>
      </c>
      <c r="F906">
        <f>PRODUCT(F905,SUM(1,E906))</f>
        <v>111.34462196357804</v>
      </c>
    </row>
    <row r="907" spans="1:6">
      <c r="A907" s="1">
        <v>42951</v>
      </c>
      <c r="B907">
        <f>XLF!H907</f>
        <v>6.7406747441710333E-3</v>
      </c>
      <c r="C907">
        <f>XOP!H907</f>
        <v>2.3568013601176288E-2</v>
      </c>
      <c r="D907">
        <f>XLK!H907</f>
        <v>2.2617445690490939E-3</v>
      </c>
      <c r="E907">
        <f t="shared" si="14"/>
        <v>1.0856810971465472E-2</v>
      </c>
      <c r="F907">
        <f>PRODUCT(F906,SUM(1,E907))</f>
        <v>112.55346947692588</v>
      </c>
    </row>
    <row r="908" spans="1:6">
      <c r="A908" s="1">
        <v>42954</v>
      </c>
      <c r="B908">
        <f>XLF!H908</f>
        <v>-1.5753715611353113E-3</v>
      </c>
      <c r="C908">
        <f>XOP!H908</f>
        <v>-1.6309518430949133E-2</v>
      </c>
      <c r="D908">
        <f>XLK!H908</f>
        <v>6.0752361470125023E-3</v>
      </c>
      <c r="E908">
        <f t="shared" si="14"/>
        <v>-3.9365512816906473E-3</v>
      </c>
      <c r="F908">
        <f>PRODUCT(F907,SUM(1,E908))</f>
        <v>112.11039697239775</v>
      </c>
    </row>
    <row r="909" spans="1:6">
      <c r="A909" s="1">
        <v>42955</v>
      </c>
      <c r="B909">
        <f>XLF!H909</f>
        <v>-2.761081695786094E-3</v>
      </c>
      <c r="C909">
        <f>XOP!H909</f>
        <v>-1.625636109863461E-3</v>
      </c>
      <c r="D909">
        <f>XLK!H909</f>
        <v>-1.380276189649082E-3</v>
      </c>
      <c r="E909">
        <f t="shared" si="14"/>
        <v>-1.9223313317662122E-3</v>
      </c>
      <c r="F909">
        <f>PRODUCT(F908,SUM(1,E909))</f>
        <v>111.89488364368096</v>
      </c>
    </row>
    <row r="910" spans="1:6">
      <c r="A910" s="1">
        <v>42956</v>
      </c>
      <c r="B910">
        <f>XLF!H910</f>
        <v>0</v>
      </c>
      <c r="C910">
        <f>XOP!H910</f>
        <v>3.5821379135833834E-3</v>
      </c>
      <c r="D910">
        <f>XLK!H910</f>
        <v>-5.1862574161688616E-4</v>
      </c>
      <c r="E910">
        <f t="shared" si="14"/>
        <v>1.0211707239888325E-3</v>
      </c>
      <c r="F910">
        <f>PRODUCT(F909,SUM(1,E910))</f>
        <v>112.00914742302203</v>
      </c>
    </row>
    <row r="911" spans="1:6">
      <c r="A911" s="1">
        <v>42957</v>
      </c>
      <c r="B911">
        <f>XLF!H911</f>
        <v>-1.7800796543429621E-2</v>
      </c>
      <c r="C911">
        <f>XOP!H911</f>
        <v>-1.4601192210880127E-2</v>
      </c>
      <c r="D911">
        <f>XLK!H911</f>
        <v>-1.9705783995215859E-2</v>
      </c>
      <c r="E911">
        <f t="shared" si="14"/>
        <v>-1.7369257583175202E-2</v>
      </c>
      <c r="F911">
        <f>PRODUCT(F910,SUM(1,E911))</f>
        <v>110.06363168975972</v>
      </c>
    </row>
    <row r="912" spans="1:6">
      <c r="A912" s="1">
        <v>42958</v>
      </c>
      <c r="B912">
        <f>XLF!H912</f>
        <v>-4.0273219570763838E-3</v>
      </c>
      <c r="C912">
        <f>XOP!H912</f>
        <v>1.9757941439882982E-3</v>
      </c>
      <c r="D912">
        <f>XLK!H912</f>
        <v>6.8770778265214794E-3</v>
      </c>
      <c r="E912">
        <f t="shared" si="14"/>
        <v>1.6085166711444646E-3</v>
      </c>
      <c r="F912">
        <f>PRODUCT(F911,SUM(1,E912))</f>
        <v>110.24067087621938</v>
      </c>
    </row>
    <row r="913" spans="1:6">
      <c r="A913" s="1">
        <v>42961</v>
      </c>
      <c r="B913">
        <f>XLF!H913</f>
        <v>1.3748696379734018E-2</v>
      </c>
      <c r="C913">
        <f>XOP!H913</f>
        <v>-1.0844447362393777E-2</v>
      </c>
      <c r="D913">
        <f>XLK!H913</f>
        <v>1.5936425558297464E-2</v>
      </c>
      <c r="E913">
        <f t="shared" si="14"/>
        <v>6.280224858545902E-3</v>
      </c>
      <c r="F913">
        <f>PRODUCT(F912,SUM(1,E913))</f>
        <v>110.93300707787898</v>
      </c>
    </row>
    <row r="914" spans="1:6">
      <c r="A914" s="1">
        <v>42962</v>
      </c>
      <c r="B914">
        <f>XLF!H914</f>
        <v>7.9739884470556033E-4</v>
      </c>
      <c r="C914">
        <f>XOP!H914</f>
        <v>-4.3189769056059691E-3</v>
      </c>
      <c r="D914">
        <f>XLK!H914</f>
        <v>1.5517420537862875E-3</v>
      </c>
      <c r="E914">
        <f t="shared" si="14"/>
        <v>-6.5661200237137382E-4</v>
      </c>
      <c r="F914">
        <f>PRODUCT(F913,SUM(1,E914))</f>
        <v>110.86016713397251</v>
      </c>
    </row>
    <row r="915" spans="1:6">
      <c r="A915" s="1">
        <v>42963</v>
      </c>
      <c r="B915">
        <f>XLF!H915</f>
        <v>-1.9928396175500017E-3</v>
      </c>
      <c r="C915">
        <f>XOP!H915</f>
        <v>-1.4014154647093647E-2</v>
      </c>
      <c r="D915">
        <f>XLK!H915</f>
        <v>2.9262328409477454E-3</v>
      </c>
      <c r="E915">
        <f t="shared" si="14"/>
        <v>-4.360253807898634E-3</v>
      </c>
      <c r="F915">
        <f>PRODUCT(F914,SUM(1,E915))</f>
        <v>110.37678866808233</v>
      </c>
    </row>
    <row r="916" spans="1:6">
      <c r="A916" s="1">
        <v>42964</v>
      </c>
      <c r="B916">
        <f>XLF!H916</f>
        <v>-1.7172333647482305E-2</v>
      </c>
      <c r="C916">
        <f>XOP!H916</f>
        <v>-1.5228351164194513E-2</v>
      </c>
      <c r="D916">
        <f>XLK!H916</f>
        <v>-1.9564165975980621E-2</v>
      </c>
      <c r="E916">
        <f t="shared" si="14"/>
        <v>-1.7321616929219148E-2</v>
      </c>
      <c r="F916">
        <f>PRODUCT(F915,SUM(1,E916))</f>
        <v>108.46488421689642</v>
      </c>
    </row>
    <row r="917" spans="1:6">
      <c r="A917" s="1">
        <v>42965</v>
      </c>
      <c r="B917">
        <f>XLF!H917</f>
        <v>4.0645272871444856E-4</v>
      </c>
      <c r="C917">
        <f>XOP!H917</f>
        <v>1.2371103130616628E-2</v>
      </c>
      <c r="D917">
        <f>XLK!H917</f>
        <v>-1.0502846248166249E-3</v>
      </c>
      <c r="E917">
        <f t="shared" si="14"/>
        <v>3.9090904115048168E-3</v>
      </c>
      <c r="F917">
        <f>PRODUCT(F916,SUM(1,E917))</f>
        <v>108.88888325577368</v>
      </c>
    </row>
    <row r="918" spans="1:6">
      <c r="A918" s="1">
        <v>42968</v>
      </c>
      <c r="B918">
        <f>XLF!H918</f>
        <v>-2.8432727566863741E-3</v>
      </c>
      <c r="C918">
        <f>XOP!H918</f>
        <v>-1.2559305318268588E-2</v>
      </c>
      <c r="D918">
        <f>XLK!H918</f>
        <v>-3.5033726348600519E-4</v>
      </c>
      <c r="E918">
        <f t="shared" si="14"/>
        <v>-5.2509717794803233E-3</v>
      </c>
      <c r="F918">
        <f>PRODUCT(F917,SUM(1,E918))</f>
        <v>108.31711080269848</v>
      </c>
    </row>
    <row r="919" spans="1:6">
      <c r="A919" s="1">
        <v>42969</v>
      </c>
      <c r="B919">
        <f>XLF!H919</f>
        <v>1.0997795521842928E-2</v>
      </c>
      <c r="C919">
        <f>XOP!H919</f>
        <v>8.5937312573645917E-3</v>
      </c>
      <c r="D919">
        <f>XLK!H919</f>
        <v>1.4899276546433483E-2</v>
      </c>
      <c r="E919">
        <f t="shared" si="14"/>
        <v>1.1496934441880333E-2</v>
      </c>
      <c r="F919">
        <f>PRODUCT(F918,SUM(1,E919))</f>
        <v>109.56242552453098</v>
      </c>
    </row>
    <row r="920" spans="1:6">
      <c r="A920" s="1">
        <v>42970</v>
      </c>
      <c r="B920">
        <f>XLF!H920</f>
        <v>-3.2228711346362171E-3</v>
      </c>
      <c r="C920">
        <f>XOP!H920</f>
        <v>9.5434484960335471E-3</v>
      </c>
      <c r="D920">
        <f>XLK!H920</f>
        <v>-2.4181720671623747E-3</v>
      </c>
      <c r="E920">
        <f t="shared" si="14"/>
        <v>1.3008017647449849E-3</v>
      </c>
      <c r="F920">
        <f>PRODUCT(F919,SUM(1,E920))</f>
        <v>109.70494452100301</v>
      </c>
    </row>
    <row r="921" spans="1:6">
      <c r="A921" s="1">
        <v>42971</v>
      </c>
      <c r="B921">
        <f>XLF!H921</f>
        <v>0</v>
      </c>
      <c r="C921">
        <f>XOP!H921</f>
        <v>2.363145325920306E-3</v>
      </c>
      <c r="D921">
        <f>XLK!H921</f>
        <v>-8.6565050831048911E-4</v>
      </c>
      <c r="E921">
        <f t="shared" si="14"/>
        <v>4.991649392032723E-4</v>
      </c>
      <c r="F921">
        <f>PRODUCT(F920,SUM(1,E921))</f>
        <v>109.75970538296514</v>
      </c>
    </row>
    <row r="922" spans="1:6">
      <c r="A922" s="1">
        <v>42972</v>
      </c>
      <c r="B922">
        <f>XLF!H922</f>
        <v>2.8291128960916665E-3</v>
      </c>
      <c r="C922">
        <f>XOP!H922</f>
        <v>2.3577267946400262E-3</v>
      </c>
      <c r="D922">
        <f>XLK!H922</f>
        <v>-1.7325399796842489E-4</v>
      </c>
      <c r="E922">
        <f t="shared" si="14"/>
        <v>1.6711952309210892E-3</v>
      </c>
      <c r="F922">
        <f>PRODUCT(F921,SUM(1,E922))</f>
        <v>109.94313527914846</v>
      </c>
    </row>
    <row r="923" spans="1:6">
      <c r="A923" s="1">
        <v>42975</v>
      </c>
      <c r="B923">
        <f>XLF!H923</f>
        <v>-6.4490748689551031E-3</v>
      </c>
      <c r="C923">
        <f>XOP!H923</f>
        <v>-6.0483062113717689E-3</v>
      </c>
      <c r="D923">
        <f>XLK!H923</f>
        <v>1.9063107086167211E-3</v>
      </c>
      <c r="E923">
        <f t="shared" si="14"/>
        <v>-3.5303567905700505E-3</v>
      </c>
      <c r="F923">
        <f>PRODUCT(F922,SUM(1,E923))</f>
        <v>109.55499678493916</v>
      </c>
    </row>
    <row r="924" spans="1:6">
      <c r="A924" s="1">
        <v>42976</v>
      </c>
      <c r="B924">
        <f>XLF!H924</f>
        <v>-3.2452828270199841E-3</v>
      </c>
      <c r="C924">
        <f>XOP!H924</f>
        <v>-1.3521318548678286E-3</v>
      </c>
      <c r="D924">
        <f>XLK!H924</f>
        <v>4.3245651898355759E-3</v>
      </c>
      <c r="E924">
        <f t="shared" si="14"/>
        <v>-9.094983068407899E-5</v>
      </c>
      <c r="F924">
        <f>PRODUCT(F923,SUM(1,E924))</f>
        <v>109.54503277653099</v>
      </c>
    </row>
    <row r="925" spans="1:6">
      <c r="A925" s="1">
        <v>42977</v>
      </c>
      <c r="B925">
        <f>XLF!H925</f>
        <v>4.069845998533511E-3</v>
      </c>
      <c r="C925">
        <f>XOP!H925</f>
        <v>2.7080691201654969E-3</v>
      </c>
      <c r="D925">
        <f>XLK!H925</f>
        <v>7.2340442408867977E-3</v>
      </c>
      <c r="E925">
        <f t="shared" si="14"/>
        <v>4.6706531198619358E-3</v>
      </c>
      <c r="F925">
        <f>PRODUCT(F924,SUM(1,E925))</f>
        <v>110.05667962563408</v>
      </c>
    </row>
    <row r="926" spans="1:6">
      <c r="A926" s="1">
        <v>42978</v>
      </c>
      <c r="B926">
        <f>XLF!H926</f>
        <v>1.2161618605913938E-3</v>
      </c>
      <c r="C926">
        <f>XOP!H926</f>
        <v>1.8230813551582247E-2</v>
      </c>
      <c r="D926">
        <f>XLK!H926</f>
        <v>5.9848561779981191E-3</v>
      </c>
      <c r="E926">
        <f t="shared" si="14"/>
        <v>8.4772771967239202E-3</v>
      </c>
      <c r="F926">
        <f>PRODUCT(F925,SUM(1,E926))</f>
        <v>110.98966060617161</v>
      </c>
    </row>
    <row r="927" spans="1:6">
      <c r="A927" s="1">
        <v>42979</v>
      </c>
      <c r="B927">
        <f>XLF!H927</f>
        <v>2.833741341595811E-3</v>
      </c>
      <c r="C927">
        <f>XOP!H927</f>
        <v>1.4920577582957312E-2</v>
      </c>
      <c r="D927">
        <f>XLK!H927</f>
        <v>-8.5010722731432428E-4</v>
      </c>
      <c r="E927">
        <f t="shared" si="14"/>
        <v>5.6347372324129334E-3</v>
      </c>
      <c r="F927">
        <f>PRODUCT(F926,SUM(1,E927))</f>
        <v>111.61505817920209</v>
      </c>
    </row>
    <row r="928" spans="1:6">
      <c r="A928" s="1">
        <v>42983</v>
      </c>
      <c r="B928">
        <f>XLF!H928</f>
        <v>-2.1396505062422674E-2</v>
      </c>
      <c r="C928">
        <f>XOP!H928</f>
        <v>-6.207116733755267E-3</v>
      </c>
      <c r="D928">
        <f>XLK!H928</f>
        <v>-8.8464187564214012E-3</v>
      </c>
      <c r="E928">
        <f t="shared" si="14"/>
        <v>-1.2150013517533115E-2</v>
      </c>
      <c r="F928">
        <f>PRODUCT(F927,SUM(1,E928))</f>
        <v>110.25893371356455</v>
      </c>
    </row>
    <row r="929" spans="1:6">
      <c r="A929" s="1">
        <v>42984</v>
      </c>
      <c r="B929">
        <f>XLF!H929</f>
        <v>2.475000892993082E-3</v>
      </c>
      <c r="C929">
        <f>XOP!H929</f>
        <v>1.6765241178111966E-2</v>
      </c>
      <c r="D929">
        <f>XLK!H929</f>
        <v>8.5844297663376068E-4</v>
      </c>
      <c r="E929">
        <f t="shared" si="14"/>
        <v>6.6995616825796037E-3</v>
      </c>
      <c r="F929">
        <f>PRODUCT(F928,SUM(1,E929))</f>
        <v>110.99762024103403</v>
      </c>
    </row>
    <row r="930" spans="1:6">
      <c r="A930" s="1">
        <v>42985</v>
      </c>
      <c r="B930">
        <f>XLF!H930</f>
        <v>-1.7283732984769269E-2</v>
      </c>
      <c r="C930">
        <f>XOP!H930</f>
        <v>-5.4962033235883192E-3</v>
      </c>
      <c r="D930">
        <f>XLK!H930</f>
        <v>3.4297748799987666E-3</v>
      </c>
      <c r="E930">
        <f t="shared" si="14"/>
        <v>-6.450053809452942E-3</v>
      </c>
      <c r="F930">
        <f>PRODUCT(F929,SUM(1,E930))</f>
        <v>110.28167961775813</v>
      </c>
    </row>
    <row r="931" spans="1:6">
      <c r="A931" s="1">
        <v>42986</v>
      </c>
      <c r="B931">
        <f>XLF!H931</f>
        <v>9.2124487041695038E-3</v>
      </c>
      <c r="C931">
        <f>XOP!H931</f>
        <v>-2.8283548845662559E-2</v>
      </c>
      <c r="D931">
        <f>XLK!H931</f>
        <v>-8.2037912771828585E-3</v>
      </c>
      <c r="E931">
        <f t="shared" si="14"/>
        <v>-9.0916304728919702E-3</v>
      </c>
      <c r="F931">
        <f>PRODUCT(F930,SUM(1,E931))</f>
        <v>109.27903933874362</v>
      </c>
    </row>
    <row r="932" spans="1:6">
      <c r="A932" s="1">
        <v>42989</v>
      </c>
      <c r="B932">
        <f>XLF!H932</f>
        <v>1.7427451093105051E-2</v>
      </c>
      <c r="C932">
        <f>XOP!H932</f>
        <v>9.3679250725317523E-3</v>
      </c>
      <c r="D932">
        <f>XLK!H932</f>
        <v>1.413054486971602E-2</v>
      </c>
      <c r="E932">
        <f t="shared" si="14"/>
        <v>1.3641973678450941E-2</v>
      </c>
      <c r="F932">
        <f>PRODUCT(F931,SUM(1,E932))</f>
        <v>110.76982111700917</v>
      </c>
    </row>
    <row r="933" spans="1:6">
      <c r="A933" s="1">
        <v>42990</v>
      </c>
      <c r="B933">
        <f>XLF!H933</f>
        <v>1.1827189801048413E-2</v>
      </c>
      <c r="C933">
        <f>XOP!H933</f>
        <v>2.1875810774856407E-2</v>
      </c>
      <c r="D933">
        <f>XLK!H933</f>
        <v>2.3790089757891497E-3</v>
      </c>
      <c r="E933">
        <f t="shared" si="14"/>
        <v>1.2027336517231325E-2</v>
      </c>
      <c r="F933">
        <f>PRODUCT(F932,SUM(1,E933))</f>
        <v>112.10208703153697</v>
      </c>
    </row>
    <row r="934" spans="1:6">
      <c r="A934" s="1">
        <v>42991</v>
      </c>
      <c r="B934">
        <f>XLF!H934</f>
        <v>1.612153917626366E-3</v>
      </c>
      <c r="C934">
        <f>XOP!H934</f>
        <v>2.7894972252303436E-2</v>
      </c>
      <c r="D934">
        <f>XLK!H934</f>
        <v>-1.35592062813415E-3</v>
      </c>
      <c r="E934">
        <f t="shared" si="14"/>
        <v>9.3837351805985507E-3</v>
      </c>
      <c r="F934">
        <f>PRODUCT(F933,SUM(1,E934))</f>
        <v>113.15402332943331</v>
      </c>
    </row>
    <row r="935" spans="1:6">
      <c r="A935" s="1">
        <v>42992</v>
      </c>
      <c r="B935">
        <f>XLF!H935</f>
        <v>-2.0119946717855426E-3</v>
      </c>
      <c r="C935">
        <f>XOP!H935</f>
        <v>5.0488249507939066E-3</v>
      </c>
      <c r="D935">
        <f>XLK!H935</f>
        <v>-3.395335662975636E-3</v>
      </c>
      <c r="E935">
        <f t="shared" si="14"/>
        <v>-1.195017946557573E-4</v>
      </c>
      <c r="F935">
        <f>PRODUCT(F934,SUM(1,E935))</f>
        <v>113.14050122057293</v>
      </c>
    </row>
    <row r="936" spans="1:6">
      <c r="A936" s="1">
        <v>42993</v>
      </c>
      <c r="B936">
        <f>XLF!H936</f>
        <v>2.9558120273890454E-3</v>
      </c>
      <c r="C936">
        <f>XOP!H936</f>
        <v>1.6048365530217873E-3</v>
      </c>
      <c r="D936">
        <f>XLK!H936</f>
        <v>4.0857143176571253E-3</v>
      </c>
      <c r="E936">
        <f t="shared" si="14"/>
        <v>2.8821209660226527E-3</v>
      </c>
      <c r="F936">
        <f>PRODUCT(F935,SUM(1,E936))</f>
        <v>113.46658583124704</v>
      </c>
    </row>
    <row r="937" spans="1:6">
      <c r="A937" s="1">
        <v>42996</v>
      </c>
      <c r="B937">
        <f>XLF!H937</f>
        <v>1.1707653155307533E-2</v>
      </c>
      <c r="C937">
        <f>XOP!H937</f>
        <v>8.7968730096084184E-3</v>
      </c>
      <c r="D937">
        <f>XLK!H937</f>
        <v>8.5109845676048317E-4</v>
      </c>
      <c r="E937">
        <f t="shared" si="14"/>
        <v>7.1185415405588112E-3</v>
      </c>
      <c r="F937">
        <f>PRODUCT(F936,SUM(1,E937))</f>
        <v>114.27430243595215</v>
      </c>
    </row>
    <row r="938" spans="1:6">
      <c r="A938" s="1">
        <v>42997</v>
      </c>
      <c r="B938">
        <f>XLF!H938</f>
        <v>7.5821757005569007E-3</v>
      </c>
      <c r="C938">
        <f>XOP!H938</f>
        <v>2.1797368284896556E-3</v>
      </c>
      <c r="D938">
        <f>XLK!H938</f>
        <v>4.422470063215723E-3</v>
      </c>
      <c r="E938">
        <f t="shared" si="14"/>
        <v>4.728127530754093E-3</v>
      </c>
      <c r="F938">
        <f>PRODUCT(F937,SUM(1,E938))</f>
        <v>114.81460591135729</v>
      </c>
    </row>
    <row r="939" spans="1:6">
      <c r="A939" s="1">
        <v>42998</v>
      </c>
      <c r="B939">
        <f>XLF!H939</f>
        <v>5.9402235685122491E-3</v>
      </c>
      <c r="C939">
        <f>XOP!H939</f>
        <v>2.1131246251202294E-2</v>
      </c>
      <c r="D939">
        <f>XLK!H939</f>
        <v>-4.0642150000983592E-3</v>
      </c>
      <c r="E939">
        <f t="shared" si="14"/>
        <v>7.6690849398720617E-3</v>
      </c>
      <c r="F939">
        <f>PRODUCT(F938,SUM(1,E939))</f>
        <v>115.69512887642941</v>
      </c>
    </row>
    <row r="940" spans="1:6">
      <c r="A940" s="1">
        <v>42999</v>
      </c>
      <c r="B940">
        <f>XLF!H940</f>
        <v>2.3623888083991146E-3</v>
      </c>
      <c r="C940">
        <f>XOP!H940</f>
        <v>1.5215124759968819E-3</v>
      </c>
      <c r="D940">
        <f>XLK!H940</f>
        <v>-5.4412979333499905E-3</v>
      </c>
      <c r="E940">
        <f t="shared" si="14"/>
        <v>-5.1913221631799797E-4</v>
      </c>
      <c r="F940">
        <f>PRODUCT(F939,SUM(1,E940))</f>
        <v>115.63506780775859</v>
      </c>
    </row>
    <row r="941" spans="1:6">
      <c r="A941" s="1">
        <v>43000</v>
      </c>
      <c r="B941">
        <f>XLF!H941</f>
        <v>-1.1782991362035912E-3</v>
      </c>
      <c r="C941">
        <f>XOP!H941</f>
        <v>3.9501821222684957E-3</v>
      </c>
      <c r="D941">
        <f>XLK!H941</f>
        <v>5.1270980080830668E-4</v>
      </c>
      <c r="E941">
        <f t="shared" si="14"/>
        <v>1.0948642622910702E-3</v>
      </c>
      <c r="F941">
        <f>PRODUCT(F940,SUM(1,E941))</f>
        <v>115.76167251096889</v>
      </c>
    </row>
    <row r="942" spans="1:6">
      <c r="A942" s="1">
        <v>43003</v>
      </c>
      <c r="B942">
        <f>XLF!H942</f>
        <v>-1.1799122340173242E-3</v>
      </c>
      <c r="C942">
        <f>XOP!H942</f>
        <v>2.8450703907054967E-2</v>
      </c>
      <c r="D942">
        <f>XLK!H942</f>
        <v>-1.179055149410506E-2</v>
      </c>
      <c r="E942">
        <f t="shared" si="14"/>
        <v>5.1600800596441941E-3</v>
      </c>
      <c r="F942">
        <f>PRODUCT(F941,SUM(1,E942))</f>
        <v>116.35901200896382</v>
      </c>
    </row>
    <row r="943" spans="1:6">
      <c r="A943" s="1">
        <v>43004</v>
      </c>
      <c r="B943">
        <f>XLF!H943</f>
        <v>-3.9378357947484791E-4</v>
      </c>
      <c r="C943">
        <f>XOP!H943</f>
        <v>4.1198191379714097E-3</v>
      </c>
      <c r="D943">
        <f>XLK!H943</f>
        <v>3.6312446862728776E-3</v>
      </c>
      <c r="E943">
        <f t="shared" si="14"/>
        <v>2.45242674825648E-3</v>
      </c>
      <c r="F943">
        <f>PRODUCT(F942,SUM(1,E943))</f>
        <v>116.64437396241529</v>
      </c>
    </row>
    <row r="944" spans="1:6">
      <c r="A944" s="1">
        <v>43005</v>
      </c>
      <c r="B944">
        <f>XLF!H944</f>
        <v>1.2209820977736534E-2</v>
      </c>
      <c r="C944">
        <f>XOP!H944</f>
        <v>7.3271985568319634E-3</v>
      </c>
      <c r="D944">
        <f>XLK!H944</f>
        <v>1.0165406066656363E-2</v>
      </c>
      <c r="E944">
        <f t="shared" si="14"/>
        <v>9.9008085337416191E-3</v>
      </c>
      <c r="F944">
        <f>PRODUCT(F943,SUM(1,E944))</f>
        <v>117.79924757555531</v>
      </c>
    </row>
    <row r="945" spans="1:6">
      <c r="A945" s="1">
        <v>43006</v>
      </c>
      <c r="B945">
        <f>XLF!H945</f>
        <v>1.5562616188220233E-3</v>
      </c>
      <c r="C945">
        <f>XOP!H945</f>
        <v>-4.9461201903281543E-3</v>
      </c>
      <c r="D945">
        <f>XLK!H945</f>
        <v>1.1940331261349635E-3</v>
      </c>
      <c r="E945">
        <f t="shared" si="14"/>
        <v>-7.3194181512372238E-4</v>
      </c>
      <c r="F945">
        <f>PRODUCT(F944,SUM(1,E945))</f>
        <v>117.71302538046466</v>
      </c>
    </row>
    <row r="946" spans="1:6">
      <c r="A946" s="1">
        <v>43007</v>
      </c>
      <c r="B946">
        <f>XLF!H946</f>
        <v>4.66227960331125E-3</v>
      </c>
      <c r="C946">
        <f>XOP!H946</f>
        <v>-3.2164918613713871E-3</v>
      </c>
      <c r="D946">
        <f>XLK!H946</f>
        <v>6.8139933094650716E-3</v>
      </c>
      <c r="E946">
        <f t="shared" si="14"/>
        <v>2.7532603504683115E-3</v>
      </c>
      <c r="F946">
        <f>PRODUCT(F945,SUM(1,E946))</f>
        <v>118.03711998597836</v>
      </c>
    </row>
    <row r="947" spans="1:6">
      <c r="A947" s="1">
        <v>43010</v>
      </c>
      <c r="B947">
        <f>XLF!H947</f>
        <v>8.5069838229417556E-3</v>
      </c>
      <c r="C947">
        <f>XOP!H947</f>
        <v>5.8669651407010004E-3</v>
      </c>
      <c r="D947">
        <f>XLK!H947</f>
        <v>1.5229070396448206E-3</v>
      </c>
      <c r="E947">
        <f t="shared" si="14"/>
        <v>5.2989520010958586E-3</v>
      </c>
      <c r="F947">
        <f>PRODUCT(F946,SUM(1,E947))</f>
        <v>118.66259301913165</v>
      </c>
    </row>
    <row r="948" spans="1:6">
      <c r="A948" s="1">
        <v>43011</v>
      </c>
      <c r="B948">
        <f>XLF!H948</f>
        <v>3.4512545692091876E-3</v>
      </c>
      <c r="C948">
        <f>XOP!H948</f>
        <v>-5.8341220819155607E-4</v>
      </c>
      <c r="D948">
        <f>XLK!H948</f>
        <v>2.3653461616367265E-3</v>
      </c>
      <c r="E948">
        <f t="shared" si="14"/>
        <v>1.7443961742181194E-3</v>
      </c>
      <c r="F948">
        <f>PRODUCT(F947,SUM(1,E948))</f>
        <v>118.86958759241702</v>
      </c>
    </row>
    <row r="949" spans="1:6">
      <c r="A949" s="1">
        <v>43012</v>
      </c>
      <c r="B949">
        <f>XLF!H949</f>
        <v>-4.5856724268498331E-3</v>
      </c>
      <c r="C949">
        <f>XOP!H949</f>
        <v>-5.8357698731210687E-3</v>
      </c>
      <c r="D949">
        <f>XLK!H949</f>
        <v>-6.7415130514978652E-4</v>
      </c>
      <c r="E949">
        <f t="shared" si="14"/>
        <v>-3.6985312017068961E-3</v>
      </c>
      <c r="F949">
        <f>PRODUCT(F948,SUM(1,E949))</f>
        <v>118.42994471377243</v>
      </c>
    </row>
    <row r="950" spans="1:6">
      <c r="A950" s="1">
        <v>43013</v>
      </c>
      <c r="B950">
        <f>XLF!H950</f>
        <v>1.0364641521142219E-2</v>
      </c>
      <c r="C950">
        <f>XOP!H950</f>
        <v>8.2179301327716999E-3</v>
      </c>
      <c r="D950">
        <f>XLK!H950</f>
        <v>9.6137516636163392E-3</v>
      </c>
      <c r="E950">
        <f t="shared" si="14"/>
        <v>9.3987744391767526E-3</v>
      </c>
      <c r="F950">
        <f>PRODUCT(F949,SUM(1,E950))</f>
        <v>119.54304105098136</v>
      </c>
    </row>
    <row r="951" spans="1:6">
      <c r="A951" s="1">
        <v>43014</v>
      </c>
      <c r="B951">
        <f>XLF!H951</f>
        <v>1.1401435580833108E-3</v>
      </c>
      <c r="C951">
        <f>XOP!H951</f>
        <v>-2.2415746417048354E-2</v>
      </c>
      <c r="D951">
        <f>XLK!H951</f>
        <v>1.5034998522544085E-3</v>
      </c>
      <c r="E951">
        <f t="shared" si="14"/>
        <v>-6.5907010022368782E-3</v>
      </c>
      <c r="F951">
        <f>PRODUCT(F950,SUM(1,E951))</f>
        <v>118.75516861051621</v>
      </c>
    </row>
    <row r="952" spans="1:6">
      <c r="A952" s="1">
        <v>43017</v>
      </c>
      <c r="B952">
        <f>XLF!H952</f>
        <v>-3.7953035922102351E-3</v>
      </c>
      <c r="C952">
        <f>XOP!H952</f>
        <v>3.2754909183001146E-3</v>
      </c>
      <c r="D952">
        <f>XLK!H952</f>
        <v>2.5018327577070094E-3</v>
      </c>
      <c r="E952">
        <f t="shared" si="14"/>
        <v>6.6067336126562958E-4</v>
      </c>
      <c r="F952">
        <f>PRODUCT(F951,SUM(1,E952))</f>
        <v>118.8336269869298</v>
      </c>
    </row>
    <row r="953" spans="1:6">
      <c r="A953" s="1">
        <v>43018</v>
      </c>
      <c r="B953">
        <f>XLF!H953</f>
        <v>4.5715251879056337E-3</v>
      </c>
      <c r="C953">
        <f>XOP!H953</f>
        <v>-1.4842207727609957E-3</v>
      </c>
      <c r="D953">
        <f>XLK!H953</f>
        <v>9.9850328872393645E-4</v>
      </c>
      <c r="E953">
        <f t="shared" si="14"/>
        <v>1.3619359012895249E-3</v>
      </c>
      <c r="F953">
        <f>PRODUCT(F952,SUM(1,E953))</f>
        <v>118.99547076980375</v>
      </c>
    </row>
    <row r="954" spans="1:6">
      <c r="A954" s="1">
        <v>43019</v>
      </c>
      <c r="B954">
        <f>XLF!H954</f>
        <v>-1.8962773504932954E-3</v>
      </c>
      <c r="C954">
        <f>XOP!H954</f>
        <v>5.9450015971885444E-3</v>
      </c>
      <c r="D954">
        <f>XLK!H954</f>
        <v>3.3245192773820255E-3</v>
      </c>
      <c r="E954">
        <f t="shared" si="14"/>
        <v>2.4577478413590915E-3</v>
      </c>
      <c r="F954">
        <f>PRODUCT(F953,SUM(1,E954))</f>
        <v>119.28793163121972</v>
      </c>
    </row>
    <row r="955" spans="1:6">
      <c r="A955" s="1">
        <v>43020</v>
      </c>
      <c r="B955">
        <f>XLF!H955</f>
        <v>-7.5986149820553885E-3</v>
      </c>
      <c r="C955">
        <f>XOP!H955</f>
        <v>-7.3873760718519933E-3</v>
      </c>
      <c r="D955">
        <f>XLK!H955</f>
        <v>-2.4850521087878747E-3</v>
      </c>
      <c r="E955">
        <f t="shared" si="14"/>
        <v>-5.8236810542317526E-3</v>
      </c>
      <c r="F955">
        <f>PRODUCT(F954,SUM(1,E955))</f>
        <v>118.5932367637805</v>
      </c>
    </row>
    <row r="956" spans="1:6">
      <c r="A956" s="1">
        <v>43021</v>
      </c>
      <c r="B956">
        <f>XLF!H956</f>
        <v>3.8262479479902187E-4</v>
      </c>
      <c r="C956">
        <f>XOP!H956</f>
        <v>2.9743151501279594E-4</v>
      </c>
      <c r="D956">
        <f>XLK!H956</f>
        <v>4.8163045537372631E-3</v>
      </c>
      <c r="E956">
        <f t="shared" si="14"/>
        <v>1.8321202878496935E-3</v>
      </c>
      <c r="F956">
        <f>PRODUCT(F955,SUM(1,E956))</f>
        <v>118.81051383885719</v>
      </c>
    </row>
    <row r="957" spans="1:6">
      <c r="A957" s="1">
        <v>43024</v>
      </c>
      <c r="B957">
        <f>XLF!H957</f>
        <v>6.5062150251377297E-3</v>
      </c>
      <c r="C957">
        <f>XOP!H957</f>
        <v>8.9305617385117644E-4</v>
      </c>
      <c r="D957">
        <f>XLK!H957</f>
        <v>3.6362870114189996E-3</v>
      </c>
      <c r="E957">
        <f t="shared" si="14"/>
        <v>3.6785194034693017E-3</v>
      </c>
      <c r="F957">
        <f>PRODUCT(F956,SUM(1,E957))</f>
        <v>119.24756061934957</v>
      </c>
    </row>
    <row r="958" spans="1:6">
      <c r="A958" s="1">
        <v>43025</v>
      </c>
      <c r="B958">
        <f>XLF!H958</f>
        <v>-4.9428826191557137E-3</v>
      </c>
      <c r="C958">
        <f>XOP!H958</f>
        <v>1.189337104818207E-3</v>
      </c>
      <c r="D958">
        <f>XLK!H958</f>
        <v>0</v>
      </c>
      <c r="E958">
        <f t="shared" si="14"/>
        <v>-1.2511818381125022E-3</v>
      </c>
      <c r="F958">
        <f>PRODUCT(F957,SUM(1,E958))</f>
        <v>119.09836023726342</v>
      </c>
    </row>
    <row r="959" spans="1:6">
      <c r="A959" s="1">
        <v>43026</v>
      </c>
      <c r="B959">
        <f>XLF!H959</f>
        <v>5.3493731290069381E-3</v>
      </c>
      <c r="C959">
        <f>XOP!H959</f>
        <v>-9.5039317052330943E-3</v>
      </c>
      <c r="D959">
        <f>XLK!H959</f>
        <v>2.4705133544448993E-3</v>
      </c>
      <c r="E959">
        <f t="shared" si="14"/>
        <v>-5.61348407260419E-4</v>
      </c>
      <c r="F959">
        <f>PRODUCT(F958,SUM(1,E959))</f>
        <v>119.03150456243691</v>
      </c>
    </row>
    <row r="960" spans="1:6">
      <c r="A960" s="1">
        <v>43027</v>
      </c>
      <c r="B960">
        <f>XLF!H960</f>
        <v>7.6028394973346087E-4</v>
      </c>
      <c r="C960">
        <f>XOP!H960</f>
        <v>-6.2967274484101365E-3</v>
      </c>
      <c r="D960">
        <f>XLK!H960</f>
        <v>-2.9572817682279894E-3</v>
      </c>
      <c r="E960">
        <f t="shared" si="14"/>
        <v>-2.8312417556348884E-3</v>
      </c>
      <c r="F960">
        <f>PRODUCT(F959,SUM(1,E960))</f>
        <v>118.6944975964837</v>
      </c>
    </row>
    <row r="961" spans="1:6">
      <c r="A961" s="1">
        <v>43028</v>
      </c>
      <c r="B961">
        <f>XLF!H961</f>
        <v>1.1773574154489042E-2</v>
      </c>
      <c r="C961">
        <f>XOP!H961</f>
        <v>4.8279704446499636E-3</v>
      </c>
      <c r="D961">
        <f>XLK!H961</f>
        <v>6.7558766369336604E-3</v>
      </c>
      <c r="E961">
        <f t="shared" si="14"/>
        <v>7.7858070786908885E-3</v>
      </c>
      <c r="F961">
        <f>PRODUCT(F960,SUM(1,E961))</f>
        <v>119.61863005607206</v>
      </c>
    </row>
    <row r="962" spans="1:6">
      <c r="A962" s="1">
        <v>43031</v>
      </c>
      <c r="B962">
        <f>XLF!H962</f>
        <v>-7.505678660875779E-4</v>
      </c>
      <c r="C962">
        <f>XOP!H962</f>
        <v>-2.3724013823932966E-2</v>
      </c>
      <c r="D962">
        <f>XLK!H962</f>
        <v>-4.7462893631894064E-3</v>
      </c>
      <c r="E962">
        <f t="shared" si="14"/>
        <v>-9.7402903510699825E-3</v>
      </c>
      <c r="F962">
        <f>PRODUCT(F961,SUM(1,E962))</f>
        <v>118.4535098679287</v>
      </c>
    </row>
    <row r="963" spans="1:6">
      <c r="A963" s="1">
        <v>43032</v>
      </c>
      <c r="B963">
        <f>XLF!H963</f>
        <v>7.1373701459439319E-3</v>
      </c>
      <c r="C963">
        <f>XOP!H963</f>
        <v>6.1542526094327465E-4</v>
      </c>
      <c r="D963">
        <f>XLK!H963</f>
        <v>2.795498955225286E-3</v>
      </c>
      <c r="E963">
        <f t="shared" si="14"/>
        <v>3.5160981207041642E-3</v>
      </c>
      <c r="F963">
        <f>PRODUCT(F962,SUM(1,E963))</f>
        <v>118.87000403136612</v>
      </c>
    </row>
    <row r="964" spans="1:6">
      <c r="A964" s="1">
        <v>43033</v>
      </c>
      <c r="B964">
        <f>XLF!H964</f>
        <v>-5.9679916786319594E-3</v>
      </c>
      <c r="C964">
        <f>XOP!H964</f>
        <v>-8.6074374853758306E-3</v>
      </c>
      <c r="D964">
        <f>XLK!H964</f>
        <v>-5.4114694879944551E-3</v>
      </c>
      <c r="E964">
        <f t="shared" si="14"/>
        <v>-6.6622995506674153E-3</v>
      </c>
      <c r="F964">
        <f>PRODUCT(F963,SUM(1,E964))</f>
        <v>118.07805645692011</v>
      </c>
    </row>
    <row r="965" spans="1:6">
      <c r="A965" s="1">
        <v>43034</v>
      </c>
      <c r="B965">
        <f>XLF!H965</f>
        <v>5.6287644687871372E-3</v>
      </c>
      <c r="C965">
        <f>XOP!H965</f>
        <v>5.2713925141304333E-3</v>
      </c>
      <c r="D965">
        <f>XLK!H965</f>
        <v>4.1218136531643032E-3</v>
      </c>
      <c r="E965">
        <f t="shared" ref="E965:E1028" si="15">AVERAGE(B965,C965,D965)</f>
        <v>5.0073235453606249E-3</v>
      </c>
      <c r="F965">
        <f>PRODUCT(F964,SUM(1,E965))</f>
        <v>118.66931148920727</v>
      </c>
    </row>
    <row r="966" spans="1:6">
      <c r="A966" s="1">
        <v>43035</v>
      </c>
      <c r="B966">
        <f>XLF!H966</f>
        <v>-7.4634068695518736E-4</v>
      </c>
      <c r="C966">
        <f>XOP!H966</f>
        <v>2.9302754613993547E-2</v>
      </c>
      <c r="D966">
        <f>XLK!H966</f>
        <v>2.6929544395388347E-2</v>
      </c>
      <c r="E966">
        <f t="shared" si="15"/>
        <v>1.8495319440808903E-2</v>
      </c>
      <c r="F966">
        <f>PRODUCT(F965,SUM(1,E966))</f>
        <v>120.86413831302102</v>
      </c>
    </row>
    <row r="967" spans="1:6">
      <c r="A967" s="1">
        <v>43038</v>
      </c>
      <c r="B967">
        <f>XLF!H967</f>
        <v>-4.1074736838091807E-3</v>
      </c>
      <c r="C967">
        <f>XOP!H967</f>
        <v>1.1387803890764174E-2</v>
      </c>
      <c r="D967">
        <f>XLK!H967</f>
        <v>2.2384386994223565E-3</v>
      </c>
      <c r="E967">
        <f t="shared" si="15"/>
        <v>3.1729229687924502E-3</v>
      </c>
      <c r="F967">
        <f>PRODUCT(F966,SUM(1,E967))</f>
        <v>121.24763091357771</v>
      </c>
    </row>
    <row r="968" spans="1:6">
      <c r="A968" s="1">
        <v>43039</v>
      </c>
      <c r="B968">
        <f>XLF!H968</f>
        <v>-2.62492525737497E-3</v>
      </c>
      <c r="C968">
        <f>XOP!H968</f>
        <v>1.5703439513316826E-2</v>
      </c>
      <c r="D968">
        <f>XLK!H968</f>
        <v>4.3078273763291954E-3</v>
      </c>
      <c r="E968">
        <f t="shared" si="15"/>
        <v>5.7954472107570173E-3</v>
      </c>
      <c r="F968">
        <f>PRODUCT(F967,SUM(1,E968))</f>
        <v>121.95031515796671</v>
      </c>
    </row>
    <row r="969" spans="1:6">
      <c r="A969" s="1">
        <v>43040</v>
      </c>
      <c r="B969">
        <f>XLF!H969</f>
        <v>1.5037769723494083E-3</v>
      </c>
      <c r="C969">
        <f>XOP!H969</f>
        <v>2.9754827944275124E-2</v>
      </c>
      <c r="D969">
        <f>XLK!H969</f>
        <v>1.5865851643915733E-4</v>
      </c>
      <c r="E969">
        <f t="shared" si="15"/>
        <v>1.0472421144354564E-2</v>
      </c>
      <c r="F969">
        <f>PRODUCT(F968,SUM(1,E969))</f>
        <v>123.2274302169877</v>
      </c>
    </row>
    <row r="970" spans="1:6">
      <c r="A970" s="1">
        <v>43041</v>
      </c>
      <c r="B970">
        <f>XLF!H970</f>
        <v>9.384355480934083E-3</v>
      </c>
      <c r="C970">
        <f>XOP!H970</f>
        <v>-1.1897903832036339E-2</v>
      </c>
      <c r="D970">
        <f>XLK!H970</f>
        <v>4.7663232863503704E-4</v>
      </c>
      <c r="E970">
        <f t="shared" si="15"/>
        <v>-6.7897200748907296E-4</v>
      </c>
      <c r="F970">
        <f>PRODUCT(F969,SUM(1,E970))</f>
        <v>123.14376224131554</v>
      </c>
    </row>
    <row r="971" spans="1:6">
      <c r="A971" s="1">
        <v>43042</v>
      </c>
      <c r="B971">
        <f>XLF!H971</f>
        <v>-4.0905453009823694E-3</v>
      </c>
      <c r="C971">
        <f>XOP!H971</f>
        <v>1.3474809095708133E-2</v>
      </c>
      <c r="D971">
        <f>XLK!H971</f>
        <v>7.937659202473633E-3</v>
      </c>
      <c r="E971">
        <f t="shared" si="15"/>
        <v>5.773974332399799E-3</v>
      </c>
      <c r="F971">
        <f>PRODUCT(F970,SUM(1,E971))</f>
        <v>123.85479116369206</v>
      </c>
    </row>
    <row r="972" spans="1:6">
      <c r="A972" s="1">
        <v>43045</v>
      </c>
      <c r="B972">
        <f>XLF!H972</f>
        <v>-1.1203471911249584E-3</v>
      </c>
      <c r="C972">
        <f>XOP!H972</f>
        <v>4.1866903665504301E-2</v>
      </c>
      <c r="D972">
        <f>XLK!H972</f>
        <v>2.2050970988146705E-3</v>
      </c>
      <c r="E972">
        <f t="shared" si="15"/>
        <v>1.4317217857731337E-2</v>
      </c>
      <c r="F972">
        <f>PRODUCT(F971,SUM(1,E972))</f>
        <v>125.62804719150645</v>
      </c>
    </row>
    <row r="973" spans="1:6">
      <c r="A973" s="1">
        <v>43046</v>
      </c>
      <c r="B973">
        <f>XLF!H973</f>
        <v>-1.3831840865863742E-2</v>
      </c>
      <c r="C973">
        <f>XOP!H973</f>
        <v>-4.8874874725514106E-3</v>
      </c>
      <c r="D973">
        <f>XLK!H973</f>
        <v>4.7142818627285643E-4</v>
      </c>
      <c r="E973">
        <f t="shared" si="15"/>
        <v>-6.0826333840474306E-3</v>
      </c>
      <c r="F973">
        <f>PRODUCT(F972,SUM(1,E973))</f>
        <v>124.86389783768671</v>
      </c>
    </row>
    <row r="974" spans="1:6">
      <c r="A974" s="1">
        <v>43047</v>
      </c>
      <c r="B974">
        <f>XLF!H974</f>
        <v>-4.9279795215148442E-3</v>
      </c>
      <c r="C974">
        <f>XOP!H974</f>
        <v>-1.5006550531691401E-2</v>
      </c>
      <c r="D974">
        <f>XLK!H974</f>
        <v>5.4981393365559688E-3</v>
      </c>
      <c r="E974">
        <f t="shared" si="15"/>
        <v>-4.8121302388834247E-3</v>
      </c>
      <c r="F974">
        <f>PRODUCT(F973,SUM(1,E974))</f>
        <v>124.26303649915712</v>
      </c>
    </row>
    <row r="975" spans="1:6">
      <c r="A975" s="1">
        <v>43048</v>
      </c>
      <c r="B975">
        <f>XLF!H975</f>
        <v>-3.428427788123961E-3</v>
      </c>
      <c r="C975">
        <f>XOP!H975</f>
        <v>1.3850339878736632E-2</v>
      </c>
      <c r="D975">
        <f>XLK!H975</f>
        <v>-7.967588536871564E-3</v>
      </c>
      <c r="E975">
        <f t="shared" si="15"/>
        <v>8.1810785124703542E-4</v>
      </c>
      <c r="F975">
        <f>PRODUCT(F974,SUM(1,E975))</f>
        <v>124.36469706493688</v>
      </c>
    </row>
    <row r="976" spans="1:6">
      <c r="A976" s="1">
        <v>43049</v>
      </c>
      <c r="B976">
        <f>XLF!H976</f>
        <v>-3.0583561007435285E-3</v>
      </c>
      <c r="C976">
        <f>XOP!H976</f>
        <v>-3.0053972906464647E-3</v>
      </c>
      <c r="D976">
        <f>XLK!H976</f>
        <v>0</v>
      </c>
      <c r="E976">
        <f t="shared" si="15"/>
        <v>-2.0212511304633311E-3</v>
      </c>
      <c r="F976">
        <f>PRODUCT(F975,SUM(1,E976))</f>
        <v>124.11332478040464</v>
      </c>
    </row>
    <row r="977" spans="1:6">
      <c r="A977" s="1">
        <v>43052</v>
      </c>
      <c r="B977">
        <f>XLF!H977</f>
        <v>1.5339344219433941E-3</v>
      </c>
      <c r="C977">
        <f>XOP!H977</f>
        <v>-1.6716944690758014E-2</v>
      </c>
      <c r="D977">
        <f>XLK!H977</f>
        <v>-3.149738880162626E-4</v>
      </c>
      <c r="E977">
        <f t="shared" si="15"/>
        <v>-5.1659947189436279E-3</v>
      </c>
      <c r="F977">
        <f>PRODUCT(F976,SUM(1,E977))</f>
        <v>123.47215600003854</v>
      </c>
    </row>
    <row r="978" spans="1:6">
      <c r="A978" s="1">
        <v>43053</v>
      </c>
      <c r="B978">
        <f>XLF!H978</f>
        <v>-3.8288540880383921E-4</v>
      </c>
      <c r="C978">
        <f>XOP!H978</f>
        <v>-3.5117058965269503E-2</v>
      </c>
      <c r="D978">
        <f>XLK!H978</f>
        <v>-2.0479584404796206E-3</v>
      </c>
      <c r="E978">
        <f t="shared" si="15"/>
        <v>-1.2515967604850986E-2</v>
      </c>
      <c r="F978">
        <f>PRODUCT(F977,SUM(1,E978))</f>
        <v>121.92678249544095</v>
      </c>
    </row>
    <row r="979" spans="1:6">
      <c r="A979" s="1">
        <v>43054</v>
      </c>
      <c r="B979">
        <f>XLF!H979</f>
        <v>2.6810072018283648E-3</v>
      </c>
      <c r="C979">
        <f>XOP!H979</f>
        <v>-1.2709442470472669E-2</v>
      </c>
      <c r="D979">
        <f>XLK!H979</f>
        <v>-7.4191085029322087E-3</v>
      </c>
      <c r="E979">
        <f t="shared" si="15"/>
        <v>-5.8158479238588382E-3</v>
      </c>
      <c r="F979">
        <f>PRODUCT(F978,SUM(1,E979))</f>
        <v>121.21767487060205</v>
      </c>
    </row>
    <row r="980" spans="1:6">
      <c r="A980" s="1">
        <v>43055</v>
      </c>
      <c r="B980">
        <f>XLF!H980</f>
        <v>3.819645641411627E-4</v>
      </c>
      <c r="C980">
        <f>XOP!H980</f>
        <v>3.5108623940635695E-3</v>
      </c>
      <c r="D980">
        <f>XLK!H980</f>
        <v>1.3994887468479799E-2</v>
      </c>
      <c r="E980">
        <f t="shared" si="15"/>
        <v>5.9625714755615102E-3</v>
      </c>
      <c r="F980">
        <f>PRODUCT(F979,SUM(1,E980))</f>
        <v>121.9404439211194</v>
      </c>
    </row>
    <row r="981" spans="1:6">
      <c r="A981" s="1">
        <v>43056</v>
      </c>
      <c r="B981">
        <f>XLF!H981</f>
        <v>-1.1454128491834644E-3</v>
      </c>
      <c r="C981">
        <f>XOP!H981</f>
        <v>2.0408415351326131E-2</v>
      </c>
      <c r="D981">
        <f>XLK!H981</f>
        <v>-6.4303325899337212E-3</v>
      </c>
      <c r="E981">
        <f t="shared" si="15"/>
        <v>4.277556637402982E-3</v>
      </c>
      <c r="F981">
        <f>PRODUCT(F980,SUM(1,E981))</f>
        <v>122.46205107638204</v>
      </c>
    </row>
    <row r="982" spans="1:6">
      <c r="A982" s="1">
        <v>43059</v>
      </c>
      <c r="B982">
        <f>XLF!H982</f>
        <v>4.5869052969987195E-3</v>
      </c>
      <c r="C982">
        <f>XOP!H982</f>
        <v>-1.200030203120672E-2</v>
      </c>
      <c r="D982">
        <f>XLK!H982</f>
        <v>3.788484178632858E-3</v>
      </c>
      <c r="E982">
        <f t="shared" si="15"/>
        <v>-1.2083041851917143E-3</v>
      </c>
      <c r="F982">
        <f>PRODUCT(F981,SUM(1,E982))</f>
        <v>122.31407966753929</v>
      </c>
    </row>
    <row r="983" spans="1:6">
      <c r="A983" s="1">
        <v>43060</v>
      </c>
      <c r="B983">
        <f>XLF!H983</f>
        <v>3.044219079126657E-3</v>
      </c>
      <c r="C983">
        <f>XOP!H983</f>
        <v>3.4703736746105308E-3</v>
      </c>
      <c r="D983">
        <f>XLK!H983</f>
        <v>1.0536354925580494E-2</v>
      </c>
      <c r="E983">
        <f t="shared" si="15"/>
        <v>5.6836492264392274E-3</v>
      </c>
      <c r="F983">
        <f>PRODUCT(F982,SUM(1,E983))</f>
        <v>123.00926999182431</v>
      </c>
    </row>
    <row r="984" spans="1:6">
      <c r="A984" s="1">
        <v>43061</v>
      </c>
      <c r="B984">
        <f>XLF!H984</f>
        <v>-4.9315464934694513E-3</v>
      </c>
      <c r="C984">
        <f>XOP!H984</f>
        <v>1.7002768321095291E-2</v>
      </c>
      <c r="D984">
        <f>XLK!H984</f>
        <v>-1.867542238695739E-3</v>
      </c>
      <c r="E984">
        <f t="shared" si="15"/>
        <v>3.4012265296433672E-3</v>
      </c>
      <c r="F984">
        <f>PRODUCT(F983,SUM(1,E984))</f>
        <v>123.42765238431258</v>
      </c>
    </row>
    <row r="985" spans="1:6">
      <c r="A985" s="1">
        <v>43063</v>
      </c>
      <c r="B985">
        <f>XLF!H985</f>
        <v>-3.8123643705098207E-4</v>
      </c>
      <c r="C985">
        <f>XOP!H985</f>
        <v>8.5022440992301774E-4</v>
      </c>
      <c r="D985">
        <f>XLK!H985</f>
        <v>5.6127918200566404E-3</v>
      </c>
      <c r="E985">
        <f t="shared" si="15"/>
        <v>2.0272599309762254E-3</v>
      </c>
      <c r="F985">
        <f>PRODUCT(F984,SUM(1,E985))</f>
        <v>123.67787231836577</v>
      </c>
    </row>
    <row r="986" spans="1:6">
      <c r="A986" s="1">
        <v>43066</v>
      </c>
      <c r="B986">
        <f>XLF!H986</f>
        <v>-7.6276366740468378E-4</v>
      </c>
      <c r="C986">
        <f>XOP!H986</f>
        <v>-2.5481572927936336E-2</v>
      </c>
      <c r="D986">
        <f>XLK!H986</f>
        <v>0</v>
      </c>
      <c r="E986">
        <f t="shared" si="15"/>
        <v>-8.748112198447006E-3</v>
      </c>
      <c r="F986">
        <f>PRODUCT(F985,SUM(1,E986))</f>
        <v>122.59592441485951</v>
      </c>
    </row>
    <row r="987" spans="1:6">
      <c r="A987" s="1">
        <v>43067</v>
      </c>
      <c r="B987">
        <f>XLF!H987</f>
        <v>2.595410770218548E-2</v>
      </c>
      <c r="C987">
        <f>XOP!H987</f>
        <v>7.8443568274166511E-3</v>
      </c>
      <c r="D987">
        <f>XLK!H987</f>
        <v>3.2558679829995459E-3</v>
      </c>
      <c r="E987">
        <f t="shared" si="15"/>
        <v>1.2351444170867226E-2</v>
      </c>
      <c r="F987">
        <f>PRODUCT(F986,SUM(1,E987))</f>
        <v>124.1101611308455</v>
      </c>
    </row>
    <row r="988" spans="1:6">
      <c r="A988" s="1">
        <v>43068</v>
      </c>
      <c r="B988">
        <f>XLF!H988</f>
        <v>1.7113146144703033E-2</v>
      </c>
      <c r="C988">
        <f>XOP!H988</f>
        <v>4.9007481302776289E-3</v>
      </c>
      <c r="D988">
        <f>XLK!H988</f>
        <v>-2.2098678367439967E-2</v>
      </c>
      <c r="E988">
        <f t="shared" si="15"/>
        <v>-2.8261364153101681E-5</v>
      </c>
      <c r="F988">
        <f>PRODUCT(F987,SUM(1,E988))</f>
        <v>124.10665360838668</v>
      </c>
    </row>
    <row r="989" spans="1:6">
      <c r="A989" s="1">
        <v>43069</v>
      </c>
      <c r="B989">
        <f>XLF!H989</f>
        <v>6.5837739011160171E-3</v>
      </c>
      <c r="C989">
        <f>XOP!H989</f>
        <v>2.467019432554253E-2</v>
      </c>
      <c r="D989">
        <f>XLK!H989</f>
        <v>8.8496086533015675E-3</v>
      </c>
      <c r="E989">
        <f t="shared" si="15"/>
        <v>1.3367858959986705E-2</v>
      </c>
      <c r="F989">
        <f>PRODUCT(F988,SUM(1,E989))</f>
        <v>125.7656938498195</v>
      </c>
    </row>
    <row r="990" spans="1:6">
      <c r="A990" s="1">
        <v>43070</v>
      </c>
      <c r="B990">
        <f>XLF!H990</f>
        <v>2.1800309821649001E-3</v>
      </c>
      <c r="C990">
        <f>XOP!H990</f>
        <v>1.9876742521627248E-2</v>
      </c>
      <c r="D990">
        <f>XLK!H990</f>
        <v>-5.1692898116142512E-3</v>
      </c>
      <c r="E990">
        <f t="shared" si="15"/>
        <v>5.6291612307259658E-3</v>
      </c>
      <c r="F990">
        <f>PRODUCT(F989,SUM(1,E990))</f>
        <v>126.47364921779426</v>
      </c>
    </row>
    <row r="991" spans="1:6">
      <c r="A991" s="1">
        <v>43073</v>
      </c>
      <c r="B991">
        <f>XLF!H991</f>
        <v>1.522846126784792E-2</v>
      </c>
      <c r="C991">
        <f>XOP!H991</f>
        <v>-1.2901606702420498E-2</v>
      </c>
      <c r="D991">
        <f>XLK!H991</f>
        <v>-1.6060313800641348E-2</v>
      </c>
      <c r="E991">
        <f t="shared" si="15"/>
        <v>-4.5778197450713088E-3</v>
      </c>
      <c r="F991">
        <f>PRODUCT(F990,SUM(1,E991))</f>
        <v>125.89467564917382</v>
      </c>
    </row>
    <row r="992" spans="1:6">
      <c r="A992" s="1">
        <v>43074</v>
      </c>
      <c r="B992">
        <f>XLF!H992</f>
        <v>-5.3570536423771268E-3</v>
      </c>
      <c r="C992">
        <f>XOP!H992</f>
        <v>-8.8987110035713638E-3</v>
      </c>
      <c r="D992">
        <f>XLK!H992</f>
        <v>3.1992740945572927E-4</v>
      </c>
      <c r="E992">
        <f t="shared" si="15"/>
        <v>-4.6452790788309205E-3</v>
      </c>
      <c r="F992">
        <f>PRODUCT(F991,SUM(1,E992))</f>
        <v>125.3098597462445</v>
      </c>
    </row>
    <row r="993" spans="1:6">
      <c r="A993" s="1">
        <v>43075</v>
      </c>
      <c r="B993">
        <f>XLF!H993</f>
        <v>-3.59084857904109E-3</v>
      </c>
      <c r="C993">
        <f>XOP!H993</f>
        <v>-3.0583729061413781E-2</v>
      </c>
      <c r="D993">
        <f>XLK!H993</f>
        <v>6.3991432543500431E-3</v>
      </c>
      <c r="E993">
        <f t="shared" si="15"/>
        <v>-9.2584781287016072E-3</v>
      </c>
      <c r="F993">
        <f>PRODUCT(F992,SUM(1,E993))</f>
        <v>124.14968115047323</v>
      </c>
    </row>
    <row r="994" spans="1:6">
      <c r="A994" s="1">
        <v>43076</v>
      </c>
      <c r="B994">
        <f>XLF!H994</f>
        <v>3.2433939627351618E-3</v>
      </c>
      <c r="C994">
        <f>XOP!H994</f>
        <v>7.2359495091046519E-3</v>
      </c>
      <c r="D994">
        <f>XLK!H994</f>
        <v>6.1994224975551564E-3</v>
      </c>
      <c r="E994">
        <f t="shared" si="15"/>
        <v>5.5595886564649907E-3</v>
      </c>
      <c r="F994">
        <f>PRODUCT(F993,SUM(1,E994))</f>
        <v>124.83990230950114</v>
      </c>
    </row>
    <row r="995" spans="1:6">
      <c r="A995" s="1">
        <v>43077</v>
      </c>
      <c r="B995">
        <f>XLF!H995</f>
        <v>6.1062605644840364E-3</v>
      </c>
      <c r="C995">
        <f>XOP!H995</f>
        <v>1.4367738321810677E-2</v>
      </c>
      <c r="D995">
        <f>XLK!H995</f>
        <v>4.7392981205789638E-3</v>
      </c>
      <c r="E995">
        <f t="shared" si="15"/>
        <v>8.4044323356245575E-3</v>
      </c>
      <c r="F995">
        <f>PRODUCT(F994,SUM(1,E995))</f>
        <v>125.88911082124731</v>
      </c>
    </row>
    <row r="996" spans="1:6">
      <c r="A996" s="1">
        <v>43080</v>
      </c>
      <c r="B996">
        <f>XLF!H996</f>
        <v>-2.4992683818428211E-3</v>
      </c>
      <c r="C996">
        <f>XOP!H996</f>
        <v>1.2181528157191666E-2</v>
      </c>
      <c r="D996">
        <f>XLK!H996</f>
        <v>8.6477234355008658E-3</v>
      </c>
      <c r="E996">
        <f t="shared" si="15"/>
        <v>6.1099944036165713E-3</v>
      </c>
      <c r="F996">
        <f>PRODUCT(F995,SUM(1,E996))</f>
        <v>126.65829258384139</v>
      </c>
    </row>
    <row r="997" spans="1:6">
      <c r="A997" s="1">
        <v>43081</v>
      </c>
      <c r="B997">
        <f>XLF!H997</f>
        <v>1.002179664837234E-2</v>
      </c>
      <c r="C997">
        <f>XOP!H997</f>
        <v>-1.53934263857261E-2</v>
      </c>
      <c r="D997">
        <f>XLK!H997</f>
        <v>-3.1184925723692697E-4</v>
      </c>
      <c r="E997">
        <f t="shared" si="15"/>
        <v>-1.894492998196896E-3</v>
      </c>
      <c r="F997">
        <f>PRODUCT(F996,SUM(1,E997))</f>
        <v>126.41833933537772</v>
      </c>
    </row>
    <row r="998" spans="1:6">
      <c r="A998" s="1">
        <v>43082</v>
      </c>
      <c r="B998">
        <f>XLF!H998</f>
        <v>-1.2402704787411229E-2</v>
      </c>
      <c r="C998">
        <f>XOP!H998</f>
        <v>-9.9486526470174089E-3</v>
      </c>
      <c r="D998">
        <f>XLK!H998</f>
        <v>3.1194653753295425E-4</v>
      </c>
      <c r="E998">
        <f t="shared" si="15"/>
        <v>-7.3464702989652284E-3</v>
      </c>
      <c r="F998">
        <f>PRODUCT(F997,SUM(1,E998))</f>
        <v>125.48961076020586</v>
      </c>
    </row>
    <row r="999" spans="1:6">
      <c r="A999" s="1">
        <v>43083</v>
      </c>
      <c r="B999">
        <f>XLF!H999</f>
        <v>-6.4586535972462637E-3</v>
      </c>
      <c r="C999">
        <f>XOP!H999</f>
        <v>-1.0048801553126615E-2</v>
      </c>
      <c r="D999">
        <f>XLK!H999</f>
        <v>-1.247246603215568E-3</v>
      </c>
      <c r="E999">
        <f t="shared" si="15"/>
        <v>-5.9182339178628154E-3</v>
      </c>
      <c r="F999">
        <f>PRODUCT(F998,SUM(1,E999))</f>
        <v>124.74693388946541</v>
      </c>
    </row>
    <row r="1000" spans="1:6">
      <c r="A1000" s="1">
        <v>43084</v>
      </c>
      <c r="B1000">
        <f>XLF!H1000</f>
        <v>8.9981426979924284E-3</v>
      </c>
      <c r="C1000">
        <f>XOP!H1000</f>
        <v>-9.7340146991598767E-3</v>
      </c>
      <c r="D1000">
        <f>XLK!H1000</f>
        <v>1.140497941229442E-2</v>
      </c>
      <c r="E1000">
        <f t="shared" si="15"/>
        <v>3.5563691370423239E-3</v>
      </c>
      <c r="F1000">
        <f>PRODUCT(F999,SUM(1,E1000))</f>
        <v>125.19058003509058</v>
      </c>
    </row>
    <row r="1001" spans="1:6">
      <c r="A1001" s="1">
        <v>43087</v>
      </c>
      <c r="B1001">
        <f>XLF!H1001</f>
        <v>8.9897328764392392E-3</v>
      </c>
      <c r="C1001">
        <f>XOP!H1001</f>
        <v>1.9659576465262684E-2</v>
      </c>
      <c r="D1001">
        <f>XLK!H1001</f>
        <v>8.8290007804314435E-3</v>
      </c>
      <c r="E1001">
        <f t="shared" si="15"/>
        <v>1.2492770040711122E-2</v>
      </c>
      <c r="F1001">
        <f>PRODUCT(F1000,SUM(1,E1001))</f>
        <v>126.75455716273221</v>
      </c>
    </row>
    <row r="1002" spans="1:6">
      <c r="A1002" s="1">
        <v>43088</v>
      </c>
      <c r="B1002">
        <f>XLF!H1002</f>
        <v>-4.2770735872455614E-3</v>
      </c>
      <c r="C1002">
        <f>XOP!H1002</f>
        <v>1.7266718046772278E-3</v>
      </c>
      <c r="D1002">
        <f>XLK!H1002</f>
        <v>-6.1414769290075765E-3</v>
      </c>
      <c r="E1002">
        <f t="shared" si="15"/>
        <v>-2.8972929038586365E-3</v>
      </c>
      <c r="F1002">
        <f>PRODUCT(F1001,SUM(1,E1002))</f>
        <v>126.38731208373288</v>
      </c>
    </row>
    <row r="1003" spans="1:6">
      <c r="A1003" s="1">
        <v>43089</v>
      </c>
      <c r="B1003">
        <f>XLF!H1003</f>
        <v>-1.7894119373645771E-3</v>
      </c>
      <c r="C1003">
        <f>XOP!H1003</f>
        <v>2.4992604177656197E-2</v>
      </c>
      <c r="D1003">
        <f>XLK!H1003</f>
        <v>-3.0897963843493119E-4</v>
      </c>
      <c r="E1003">
        <f t="shared" si="15"/>
        <v>7.631404200618897E-3</v>
      </c>
      <c r="F1003">
        <f>PRODUCT(F1002,SUM(1,E1003))</f>
        <v>127.35182474807361</v>
      </c>
    </row>
    <row r="1004" spans="1:6">
      <c r="A1004" s="1">
        <v>43090</v>
      </c>
      <c r="B1004">
        <f>XLF!H1004</f>
        <v>8.6054409359716862E-3</v>
      </c>
      <c r="C1004">
        <f>XOP!H1004</f>
        <v>2.7466201313976514E-2</v>
      </c>
      <c r="D1004">
        <f>XLK!H1004</f>
        <v>-2.0091287024491277E-3</v>
      </c>
      <c r="E1004">
        <f t="shared" si="15"/>
        <v>1.1354171182499692E-2</v>
      </c>
      <c r="F1004">
        <f>PRODUCT(F1003,SUM(1,E1004))</f>
        <v>128.79779916666692</v>
      </c>
    </row>
    <row r="1005" spans="1:6">
      <c r="A1005" s="1">
        <v>43091</v>
      </c>
      <c r="B1005">
        <f>XLF!H1005</f>
        <v>-2.844193729068118E-3</v>
      </c>
      <c r="C1005">
        <f>XOP!H1005</f>
        <v>4.3647451814776816E-3</v>
      </c>
      <c r="D1005">
        <f>XLK!H1005</f>
        <v>-6.1937817540907829E-4</v>
      </c>
      <c r="E1005">
        <f t="shared" si="15"/>
        <v>3.0039109233349508E-4</v>
      </c>
      <c r="F1005">
        <f>PRODUCT(F1004,SUM(1,E1005))</f>
        <v>128.83648887824876</v>
      </c>
    </row>
    <row r="1006" spans="1:6">
      <c r="A1006" s="1">
        <v>43095</v>
      </c>
      <c r="B1006">
        <f>XLF!H1006</f>
        <v>-2.8518231195711588E-3</v>
      </c>
      <c r="C1006">
        <f>XOP!H1006</f>
        <v>2.2270318662531294E-2</v>
      </c>
      <c r="D1006">
        <f>XLK!H1006</f>
        <v>-6.662512299657304E-3</v>
      </c>
      <c r="E1006">
        <f t="shared" si="15"/>
        <v>4.2519944144342771E-3</v>
      </c>
      <c r="F1006">
        <f>PRODUCT(F1005,SUM(1,E1006))</f>
        <v>129.3843009093344</v>
      </c>
    </row>
    <row r="1007" spans="1:6">
      <c r="A1007" s="1">
        <v>43096</v>
      </c>
      <c r="B1007">
        <f>XLF!H1007</f>
        <v>1.0724468058389369E-3</v>
      </c>
      <c r="C1007">
        <f>XOP!H1007</f>
        <v>-7.9701760206973213E-3</v>
      </c>
      <c r="D1007">
        <f>XLK!H1007</f>
        <v>1.0919788938288729E-3</v>
      </c>
      <c r="E1007">
        <f t="shared" si="15"/>
        <v>-1.9352501070098373E-3</v>
      </c>
      <c r="F1007">
        <f>PRODUCT(F1006,SUM(1,E1007))</f>
        <v>129.13390992715424</v>
      </c>
    </row>
    <row r="1008" spans="1:6">
      <c r="A1008" s="1">
        <v>43097</v>
      </c>
      <c r="B1008">
        <f>XLF!H1008</f>
        <v>3.9287375963046878E-3</v>
      </c>
      <c r="C1008">
        <f>XOP!H1008</f>
        <v>7.4987135184596499E-3</v>
      </c>
      <c r="D1008">
        <f>XLK!H1008</f>
        <v>1.7138596823760297E-3</v>
      </c>
      <c r="E1008">
        <f t="shared" si="15"/>
        <v>4.3804369323801225E-3</v>
      </c>
      <c r="F1008">
        <f>PRODUCT(F1007,SUM(1,E1008))</f>
        <v>129.69957287542178</v>
      </c>
    </row>
    <row r="1009" spans="1:6">
      <c r="A1009" s="1">
        <v>43098</v>
      </c>
      <c r="B1009">
        <f>XLF!H1009</f>
        <v>-7.1149607936545631E-3</v>
      </c>
      <c r="C1009">
        <f>XOP!H1009</f>
        <v>-1.1695926706526473E-2</v>
      </c>
      <c r="D1009">
        <f>XLK!H1009</f>
        <v>-5.2886034981969657E-3</v>
      </c>
      <c r="E1009">
        <f t="shared" si="15"/>
        <v>-8.033163666126001E-3</v>
      </c>
      <c r="F1009">
        <f>PRODUCT(F1008,SUM(1,E1009))</f>
        <v>128.65767497908686</v>
      </c>
    </row>
    <row r="1010" spans="1:6">
      <c r="A1010" s="1">
        <v>43102</v>
      </c>
      <c r="B1010">
        <f>XLF!H1010</f>
        <v>3.581698556204614E-4</v>
      </c>
      <c r="C1010">
        <f>XOP!H1010</f>
        <v>2.7972143986892989E-2</v>
      </c>
      <c r="D1010">
        <f>XLK!H1010</f>
        <v>1.2353700833467705E-2</v>
      </c>
      <c r="E1010">
        <f t="shared" si="15"/>
        <v>1.3561338225327053E-2</v>
      </c>
      <c r="F1010">
        <f>PRODUCT(F1009,SUM(1,E1010))</f>
        <v>130.40244522476246</v>
      </c>
    </row>
    <row r="1011" spans="1:6">
      <c r="A1011" s="1">
        <v>43103</v>
      </c>
      <c r="B1011">
        <f>XLF!H1011</f>
        <v>5.3724039303198494E-3</v>
      </c>
      <c r="C1011">
        <f>XOP!H1011</f>
        <v>9.9424682593662762E-3</v>
      </c>
      <c r="D1011">
        <f>XLK!H1011</f>
        <v>8.3408140783041203E-3</v>
      </c>
      <c r="E1011">
        <f t="shared" si="15"/>
        <v>7.8852287559967472E-3</v>
      </c>
      <c r="F1011">
        <f>PRODUCT(F1010,SUM(1,E1011))</f>
        <v>131.43069833570104</v>
      </c>
    </row>
    <row r="1012" spans="1:6">
      <c r="A1012" s="1">
        <v>43104</v>
      </c>
      <c r="B1012">
        <f>XLF!H1012</f>
        <v>9.2627165520466521E-3</v>
      </c>
      <c r="C1012">
        <f>XOP!H1012</f>
        <v>4.9222943741052344E-3</v>
      </c>
      <c r="D1012">
        <f>XLK!H1012</f>
        <v>5.05546496916806E-3</v>
      </c>
      <c r="E1012">
        <f t="shared" si="15"/>
        <v>6.4134919651066486E-3</v>
      </c>
      <c r="F1012">
        <f>PRODUCT(F1011,SUM(1,E1012))</f>
        <v>132.27362806344541</v>
      </c>
    </row>
    <row r="1013" spans="1:6">
      <c r="A1013" s="1">
        <v>43105</v>
      </c>
      <c r="B1013">
        <f>XLF!H1013</f>
        <v>2.823875828071819E-3</v>
      </c>
      <c r="C1013">
        <f>XOP!H1013</f>
        <v>-6.4451820462998787E-3</v>
      </c>
      <c r="D1013">
        <f>XLK!H1013</f>
        <v>1.051637218080613E-2</v>
      </c>
      <c r="E1013">
        <f t="shared" si="15"/>
        <v>2.2983553208593566E-3</v>
      </c>
      <c r="F1013">
        <f>PRODUCT(F1012,SUM(1,E1013))</f>
        <v>132.57763986031441</v>
      </c>
    </row>
    <row r="1014" spans="1:6">
      <c r="A1014" s="1">
        <v>43108</v>
      </c>
      <c r="B1014">
        <f>XLF!H1014</f>
        <v>-1.4080216290439185E-3</v>
      </c>
      <c r="C1014">
        <f>XOP!H1014</f>
        <v>5.9680515832539541E-3</v>
      </c>
      <c r="D1014">
        <f>XLK!H1014</f>
        <v>3.7711172933515666E-3</v>
      </c>
      <c r="E1014">
        <f t="shared" si="15"/>
        <v>2.777049082520534E-3</v>
      </c>
      <c r="F1014">
        <f>PRODUCT(F1013,SUM(1,E1014))</f>
        <v>132.94581447345124</v>
      </c>
    </row>
    <row r="1015" spans="1:6">
      <c r="A1015" s="1">
        <v>43109</v>
      </c>
      <c r="B1015">
        <f>XLF!H1015</f>
        <v>7.7546401616250182E-3</v>
      </c>
      <c r="C1015">
        <f>XOP!H1015</f>
        <v>-1.5476867927550573E-3</v>
      </c>
      <c r="D1015">
        <f>XLK!H1015</f>
        <v>-2.5549271947193802E-3</v>
      </c>
      <c r="E1015">
        <f t="shared" si="15"/>
        <v>1.2173420580501935E-3</v>
      </c>
      <c r="F1015">
        <f>PRODUCT(F1014,SUM(1,E1015))</f>
        <v>133.10765500485149</v>
      </c>
    </row>
    <row r="1016" spans="1:6">
      <c r="A1016" s="1">
        <v>43110</v>
      </c>
      <c r="B1016">
        <f>XLF!H1016</f>
        <v>8.3946654443891339E-3</v>
      </c>
      <c r="C1016">
        <f>XOP!H1016</f>
        <v>-5.9416225807488064E-3</v>
      </c>
      <c r="D1016">
        <f>XLK!H1016</f>
        <v>-3.4650319028505989E-3</v>
      </c>
      <c r="E1016">
        <f t="shared" si="15"/>
        <v>-3.373296797367571E-4</v>
      </c>
      <c r="F1016">
        <f>PRODUCT(F1015,SUM(1,E1016))</f>
        <v>133.0627538422182</v>
      </c>
    </row>
    <row r="1017" spans="1:6">
      <c r="A1017" s="1">
        <v>43111</v>
      </c>
      <c r="B1017">
        <f>XLF!H1017</f>
        <v>4.855930060944251E-3</v>
      </c>
      <c r="C1017">
        <f>XOP!H1017</f>
        <v>2.3908325792368335E-2</v>
      </c>
      <c r="D1017">
        <f>XLK!H1017</f>
        <v>4.0818872709704034E-3</v>
      </c>
      <c r="E1017">
        <f t="shared" si="15"/>
        <v>1.0948714374760997E-2</v>
      </c>
      <c r="F1017">
        <f>PRODUCT(F1016,SUM(1,E1017))</f>
        <v>134.5196199279558</v>
      </c>
    </row>
    <row r="1018" spans="1:6">
      <c r="A1018" s="1">
        <v>43112</v>
      </c>
      <c r="B1018">
        <f>XLF!H1018</f>
        <v>8.9750325554358457E-3</v>
      </c>
      <c r="C1018">
        <f>XOP!H1018</f>
        <v>8.1219763178840797E-3</v>
      </c>
      <c r="D1018">
        <f>XLK!H1018</f>
        <v>5.8716630940105728E-3</v>
      </c>
      <c r="E1018">
        <f t="shared" si="15"/>
        <v>7.6562239891101664E-3</v>
      </c>
      <c r="F1018">
        <f>PRODUCT(F1017,SUM(1,E1018))</f>
        <v>135.5495322690542</v>
      </c>
    </row>
    <row r="1019" spans="1:6">
      <c r="A1019" s="1">
        <v>43116</v>
      </c>
      <c r="B1019">
        <f>XLF!H1019</f>
        <v>-2.7370047618157176E-3</v>
      </c>
      <c r="C1019">
        <f>XOP!H1019</f>
        <v>-1.8126949584199904E-2</v>
      </c>
      <c r="D1019">
        <f>XLK!H1019</f>
        <v>-3.8912348604093518E-3</v>
      </c>
      <c r="E1019">
        <f t="shared" si="15"/>
        <v>-8.251729735474991E-3</v>
      </c>
      <c r="F1019">
        <f>PRODUCT(F1018,SUM(1,E1019))</f>
        <v>134.43101416299993</v>
      </c>
    </row>
    <row r="1020" spans="1:6">
      <c r="A1020" s="1">
        <v>43117</v>
      </c>
      <c r="B1020">
        <f>XLF!H1020</f>
        <v>7.5470620679599712E-3</v>
      </c>
      <c r="C1020">
        <f>XOP!H1020</f>
        <v>8.4618505371319378E-3</v>
      </c>
      <c r="D1020">
        <f>XLK!H1020</f>
        <v>1.5026112193169109E-2</v>
      </c>
      <c r="E1020">
        <f t="shared" si="15"/>
        <v>1.0345008266087004E-2</v>
      </c>
      <c r="F1020">
        <f>PRODUCT(F1019,SUM(1,E1020))</f>
        <v>135.82170411573463</v>
      </c>
    </row>
    <row r="1021" spans="1:6">
      <c r="A1021" s="1">
        <v>43118</v>
      </c>
      <c r="B1021">
        <f>XLF!H1021</f>
        <v>-1.3618831892652343E-3</v>
      </c>
      <c r="C1021">
        <f>XOP!H1021</f>
        <v>-1.144181808747753E-2</v>
      </c>
      <c r="D1021">
        <f>XLK!H1021</f>
        <v>1.7761994679592618E-3</v>
      </c>
      <c r="E1021">
        <f t="shared" si="15"/>
        <v>-3.6758339362611674E-3</v>
      </c>
      <c r="F1021">
        <f>PRODUCT(F1020,SUM(1,E1021))</f>
        <v>135.32244608646519</v>
      </c>
    </row>
    <row r="1022" spans="1:6">
      <c r="A1022" s="1">
        <v>43119</v>
      </c>
      <c r="B1022">
        <f>XLF!H1022</f>
        <v>7.1600319898954797E-3</v>
      </c>
      <c r="C1022">
        <f>XOP!H1022</f>
        <v>-4.1153045025317976E-3</v>
      </c>
      <c r="D1022">
        <f>XLK!H1022</f>
        <v>1.9212463582974518E-3</v>
      </c>
      <c r="E1022">
        <f t="shared" si="15"/>
        <v>1.6553246152203778E-3</v>
      </c>
      <c r="F1022">
        <f>PRODUCT(F1021,SUM(1,E1022))</f>
        <v>135.54644866246394</v>
      </c>
    </row>
    <row r="1023" spans="1:6">
      <c r="A1023" s="1">
        <v>43122</v>
      </c>
      <c r="B1023">
        <f>XLF!H1023</f>
        <v>8.1245402203563733E-3</v>
      </c>
      <c r="C1023">
        <f>XOP!H1023</f>
        <v>2.5051501865557466E-2</v>
      </c>
      <c r="D1023">
        <f>XLK!H1023</f>
        <v>9.7342737499248964E-3</v>
      </c>
      <c r="E1023">
        <f t="shared" si="15"/>
        <v>1.4303438611946245E-2</v>
      </c>
      <c r="F1023">
        <f>PRODUCT(F1022,SUM(1,E1023))</f>
        <v>137.48522896997483</v>
      </c>
    </row>
    <row r="1024" spans="1:6">
      <c r="A1024" s="1">
        <v>43123</v>
      </c>
      <c r="B1024">
        <f>XLF!H1024</f>
        <v>1.0073403423956223E-3</v>
      </c>
      <c r="C1024">
        <f>XOP!H1024</f>
        <v>4.0314262952840336E-3</v>
      </c>
      <c r="D1024">
        <f>XLK!H1024</f>
        <v>4.3825517739241506E-3</v>
      </c>
      <c r="E1024">
        <f t="shared" si="15"/>
        <v>3.1404394705346022E-3</v>
      </c>
      <c r="F1024">
        <f>PRODUCT(F1023,SUM(1,E1024))</f>
        <v>137.91699300964763</v>
      </c>
    </row>
    <row r="1025" spans="1:6">
      <c r="A1025" s="1">
        <v>43124</v>
      </c>
      <c r="B1025">
        <f>XLF!H1025</f>
        <v>6.7091346303191782E-3</v>
      </c>
      <c r="C1025">
        <f>XOP!H1025</f>
        <v>-3.2622653696473625E-3</v>
      </c>
      <c r="D1025">
        <f>XLK!H1025</f>
        <v>-7.7080577796033185E-3</v>
      </c>
      <c r="E1025">
        <f t="shared" si="15"/>
        <v>-1.4203961729771675E-3</v>
      </c>
      <c r="F1025">
        <f>PRODUCT(F1024,SUM(1,E1025))</f>
        <v>137.7210962405882</v>
      </c>
    </row>
    <row r="1026" spans="1:6">
      <c r="A1026" s="1">
        <v>43125</v>
      </c>
      <c r="B1026">
        <f>XLF!H1026</f>
        <v>-1.9992400870666423E-3</v>
      </c>
      <c r="C1026">
        <f>XOP!H1026</f>
        <v>-2.039284493421506E-2</v>
      </c>
      <c r="D1026">
        <f>XLK!H1026</f>
        <v>-1.7587321910459204E-3</v>
      </c>
      <c r="E1026">
        <f t="shared" si="15"/>
        <v>-8.0502724041092068E-3</v>
      </c>
      <c r="F1026">
        <f>PRODUCT(F1025,SUM(1,E1026))</f>
        <v>136.61240390005892</v>
      </c>
    </row>
    <row r="1027" spans="1:6">
      <c r="A1027" s="1">
        <v>43126</v>
      </c>
      <c r="B1027">
        <f>XLF!H1027</f>
        <v>7.3454706726590324E-3</v>
      </c>
      <c r="C1027">
        <f>XOP!H1027</f>
        <v>3.8551838576673294E-3</v>
      </c>
      <c r="D1027">
        <f>XLK!H1027</f>
        <v>1.5856680904348375E-2</v>
      </c>
      <c r="E1027">
        <f t="shared" si="15"/>
        <v>9.0191118115582457E-3</v>
      </c>
      <c r="F1027">
        <f>PRODUCT(F1026,SUM(1,E1027))</f>
        <v>137.84452644567932</v>
      </c>
    </row>
    <row r="1028" spans="1:6">
      <c r="A1028" s="1">
        <v>43129</v>
      </c>
      <c r="B1028">
        <f>XLF!H1028</f>
        <v>-3.9773500139131416E-3</v>
      </c>
      <c r="C1028">
        <f>XOP!H1028</f>
        <v>-1.9457304821286877E-2</v>
      </c>
      <c r="D1028">
        <f>XLK!H1028</f>
        <v>-9.1052521198859582E-3</v>
      </c>
      <c r="E1028">
        <f t="shared" si="15"/>
        <v>-1.0846635651695325E-2</v>
      </c>
      <c r="F1028">
        <f>PRODUCT(F1027,SUM(1,E1028))</f>
        <v>136.34937709074256</v>
      </c>
    </row>
    <row r="1029" spans="1:6">
      <c r="A1029" s="1">
        <v>43130</v>
      </c>
      <c r="B1029">
        <f>XLF!H1029</f>
        <v>-1.2978362631118536E-2</v>
      </c>
      <c r="C1029">
        <f>XOP!H1029</f>
        <v>-3.4726067527703727E-2</v>
      </c>
      <c r="D1029">
        <f>XLK!H1029</f>
        <v>-9.0434729877923708E-3</v>
      </c>
      <c r="E1029">
        <f t="shared" ref="E1029:E1092" si="16">AVERAGE(B1029,C1029,D1029)</f>
        <v>-1.8915967715538214E-2</v>
      </c>
      <c r="F1029">
        <f>PRODUCT(F1028,SUM(1,E1029))</f>
        <v>133.77019667566034</v>
      </c>
    </row>
    <row r="1030" spans="1:6">
      <c r="A1030" s="1">
        <v>43131</v>
      </c>
      <c r="B1030">
        <f>XLF!H1030</f>
        <v>2.6970201078489139E-3</v>
      </c>
      <c r="C1030">
        <f>XOP!H1030</f>
        <v>-1.6229192399853515E-3</v>
      </c>
      <c r="D1030">
        <f>XLK!H1030</f>
        <v>7.5067109951644237E-3</v>
      </c>
      <c r="E1030">
        <f t="shared" si="16"/>
        <v>2.8602706210093289E-3</v>
      </c>
      <c r="F1030">
        <f>PRODUCT(F1029,SUM(1,E1030))</f>
        <v>134.15281563917836</v>
      </c>
    </row>
    <row r="1031" spans="1:6">
      <c r="A1031" s="1">
        <v>43132</v>
      </c>
      <c r="B1031">
        <f>XLF!H1031</f>
        <v>9.4150345204008432E-3</v>
      </c>
      <c r="C1031">
        <f>XOP!H1031</f>
        <v>4.8771540065624935E-3</v>
      </c>
      <c r="D1031">
        <f>XLK!H1031</f>
        <v>8.7629798869538322E-4</v>
      </c>
      <c r="E1031">
        <f t="shared" si="16"/>
        <v>5.0561621718862399E-3</v>
      </c>
      <c r="F1031">
        <f>PRODUCT(F1030,SUM(1,E1031))</f>
        <v>134.83111403086522</v>
      </c>
    </row>
    <row r="1032" spans="1:6">
      <c r="A1032" s="1">
        <v>43133</v>
      </c>
      <c r="B1032">
        <f>XLF!H1032</f>
        <v>-2.1985218195481059E-2</v>
      </c>
      <c r="C1032">
        <f>XOP!H1032</f>
        <v>-4.2599419391994513E-2</v>
      </c>
      <c r="D1032">
        <f>XLK!H1032</f>
        <v>-2.9630289235591516E-2</v>
      </c>
      <c r="E1032">
        <f t="shared" si="16"/>
        <v>-3.1404975607689033E-2</v>
      </c>
      <c r="F1032">
        <f>PRODUCT(F1031,SUM(1,E1032))</f>
        <v>130.59674618356837</v>
      </c>
    </row>
    <row r="1033" spans="1:6">
      <c r="A1033" s="1">
        <v>43136</v>
      </c>
      <c r="B1033">
        <f>XLF!H1033</f>
        <v>-5.0408946355407935E-2</v>
      </c>
      <c r="C1033">
        <f>XOP!H1033</f>
        <v>-3.2103427282045766E-2</v>
      </c>
      <c r="D1033">
        <f>XLK!H1033</f>
        <v>-4.1817174075116426E-2</v>
      </c>
      <c r="E1033">
        <f t="shared" si="16"/>
        <v>-4.1443182570856711E-2</v>
      </c>
      <c r="F1033">
        <f>PRODUCT(F1032,SUM(1,E1033))</f>
        <v>125.18440138832293</v>
      </c>
    </row>
    <row r="1034" spans="1:6">
      <c r="A1034" s="1">
        <v>43137</v>
      </c>
      <c r="B1034">
        <f>XLF!H1034</f>
        <v>1.8292882984832969E-2</v>
      </c>
      <c r="C1034">
        <f>XOP!H1034</f>
        <v>1.3092822232212703E-2</v>
      </c>
      <c r="D1034">
        <f>XLK!H1034</f>
        <v>2.8728313156920694E-2</v>
      </c>
      <c r="E1034">
        <f t="shared" si="16"/>
        <v>2.0038006124655453E-2</v>
      </c>
      <c r="F1034">
        <f>PRODUCT(F1033,SUM(1,E1034))</f>
        <v>127.69284719005347</v>
      </c>
    </row>
    <row r="1035" spans="1:6">
      <c r="A1035" s="1">
        <v>43138</v>
      </c>
      <c r="B1035">
        <f>XLF!H1035</f>
        <v>7.0438737709812389E-4</v>
      </c>
      <c r="C1035">
        <f>XOP!H1035</f>
        <v>-3.1878084876379158E-2</v>
      </c>
      <c r="D1035">
        <f>XLK!H1035</f>
        <v>-1.2818408501342433E-2</v>
      </c>
      <c r="E1035">
        <f t="shared" si="16"/>
        <v>-1.4664035333541154E-2</v>
      </c>
      <c r="F1035">
        <f>PRODUCT(F1034,SUM(1,E1035))</f>
        <v>125.82035476701806</v>
      </c>
    </row>
    <row r="1036" spans="1:6">
      <c r="A1036" s="1">
        <v>43139</v>
      </c>
      <c r="B1036">
        <f>XLF!H1036</f>
        <v>-4.3998469787120194E-2</v>
      </c>
      <c r="C1036">
        <f>XOP!H1036</f>
        <v>-3.9454340337364793E-2</v>
      </c>
      <c r="D1036">
        <f>XLK!H1036</f>
        <v>-4.1428405073100201E-2</v>
      </c>
      <c r="E1036">
        <f t="shared" si="16"/>
        <v>-4.1627071732528394E-2</v>
      </c>
      <c r="F1036">
        <f>PRODUCT(F1035,SUM(1,E1036))</f>
        <v>120.58282183371922</v>
      </c>
    </row>
    <row r="1037" spans="1:6">
      <c r="A1037" s="1">
        <v>43140</v>
      </c>
      <c r="B1037">
        <f>XLF!H1037</f>
        <v>1.9145792240811685E-2</v>
      </c>
      <c r="C1037">
        <f>XOP!H1037</f>
        <v>3.0882759392462927E-4</v>
      </c>
      <c r="D1037">
        <f>XLK!H1037</f>
        <v>2.4511948626849397E-2</v>
      </c>
      <c r="E1037">
        <f t="shared" si="16"/>
        <v>1.4655522820528571E-2</v>
      </c>
      <c r="F1037">
        <f>PRODUCT(F1036,SUM(1,E1037))</f>
        <v>122.35002613086702</v>
      </c>
    </row>
    <row r="1038" spans="1:6">
      <c r="A1038" s="1">
        <v>43143</v>
      </c>
      <c r="B1038">
        <f>XLF!H1038</f>
        <v>1.4089302271082597E-2</v>
      </c>
      <c r="C1038">
        <f>XOP!H1038</f>
        <v>2.5933779089721647E-2</v>
      </c>
      <c r="D1038">
        <f>XLK!H1038</f>
        <v>1.794425493407072E-2</v>
      </c>
      <c r="E1038">
        <f t="shared" si="16"/>
        <v>1.932244543162499E-2</v>
      </c>
      <c r="F1038">
        <f>PRODUCT(F1037,SUM(1,E1038))</f>
        <v>124.71412783433858</v>
      </c>
    </row>
    <row r="1039" spans="1:6">
      <c r="A1039" s="1">
        <v>43144</v>
      </c>
      <c r="B1039">
        <f>XLF!H1039</f>
        <v>4.2754713138652665E-3</v>
      </c>
      <c r="C1039">
        <f>XOP!H1039</f>
        <v>-1.3541668684293988E-2</v>
      </c>
      <c r="D1039">
        <f>XLK!H1039</f>
        <v>2.4743786538520786E-3</v>
      </c>
      <c r="E1039">
        <f t="shared" si="16"/>
        <v>-2.2639395721922142E-3</v>
      </c>
      <c r="F1039">
        <f>PRODUCT(F1038,SUM(1,E1039))</f>
        <v>124.43178258512299</v>
      </c>
    </row>
    <row r="1040" spans="1:6">
      <c r="A1040" s="1">
        <v>43145</v>
      </c>
      <c r="B1040">
        <f>XLF!H1040</f>
        <v>2.3767110630318514E-2</v>
      </c>
      <c r="C1040">
        <f>XOP!H1040</f>
        <v>3.7827882723252521E-2</v>
      </c>
      <c r="D1040">
        <f>XLK!H1040</f>
        <v>1.8355409898387194E-2</v>
      </c>
      <c r="E1040">
        <f t="shared" si="16"/>
        <v>2.6650134417319411E-2</v>
      </c>
      <c r="F1040">
        <f>PRODUCT(F1039,SUM(1,E1040))</f>
        <v>127.74790631680317</v>
      </c>
    </row>
    <row r="1041" spans="1:6">
      <c r="A1041" s="1">
        <v>43146</v>
      </c>
      <c r="B1041">
        <f>XLF!H1041</f>
        <v>5.5438763034485116E-3</v>
      </c>
      <c r="C1041">
        <f>XOP!H1041</f>
        <v>2.0574052578114068E-3</v>
      </c>
      <c r="D1041">
        <f>XLK!H1041</f>
        <v>1.9085321132105221E-2</v>
      </c>
      <c r="E1041">
        <f t="shared" si="16"/>
        <v>8.8955342311217139E-3</v>
      </c>
      <c r="F1041">
        <f>PRODUCT(F1040,SUM(1,E1041))</f>
        <v>128.88429219039841</v>
      </c>
    </row>
    <row r="1042" spans="1:6">
      <c r="A1042" s="1">
        <v>43147</v>
      </c>
      <c r="B1042">
        <f>XLF!H1042</f>
        <v>-1.3782694254833039E-3</v>
      </c>
      <c r="C1042">
        <f>XOP!H1042</f>
        <v>-4.9868184933063702E-3</v>
      </c>
      <c r="D1042">
        <f>XLK!H1042</f>
        <v>-1.4862968847701907E-3</v>
      </c>
      <c r="E1042">
        <f t="shared" si="16"/>
        <v>-2.617128267853288E-3</v>
      </c>
      <c r="F1042">
        <f>PRODUCT(F1041,SUM(1,E1042))</f>
        <v>128.54698546602467</v>
      </c>
    </row>
    <row r="1043" spans="1:6">
      <c r="A1043" s="1">
        <v>43151</v>
      </c>
      <c r="B1043">
        <f>XLF!H1043</f>
        <v>-3.1054447184117946E-3</v>
      </c>
      <c r="C1043">
        <f>XOP!H1043</f>
        <v>-2.947899208395801E-3</v>
      </c>
      <c r="D1043">
        <f>XLK!H1043</f>
        <v>8.9280025476959248E-4</v>
      </c>
      <c r="E1043">
        <f t="shared" si="16"/>
        <v>-1.7201812240126675E-3</v>
      </c>
      <c r="F1043">
        <f>PRODUCT(F1042,SUM(1,E1043))</f>
        <v>128.3258613552226</v>
      </c>
    </row>
    <row r="1044" spans="1:6">
      <c r="A1044" s="1">
        <v>43152</v>
      </c>
      <c r="B1044">
        <f>XLF!H1044</f>
        <v>1.384431982806356E-3</v>
      </c>
      <c r="C1044">
        <f>XOP!H1044</f>
        <v>-2.3950376212378242E-2</v>
      </c>
      <c r="D1044">
        <f>XLK!H1044</f>
        <v>-6.394855011639734E-3</v>
      </c>
      <c r="E1044">
        <f t="shared" si="16"/>
        <v>-9.6535997470705414E-3</v>
      </c>
      <c r="F1044">
        <f>PRODUCT(F1043,SUM(1,E1044))</f>
        <v>127.08705485250121</v>
      </c>
    </row>
    <row r="1045" spans="1:6">
      <c r="A1045" s="1">
        <v>43153</v>
      </c>
      <c r="B1045">
        <f>XLF!H1045</f>
        <v>-8.2960447346078579E-3</v>
      </c>
      <c r="C1045">
        <f>XOP!H1045</f>
        <v>2.1811387948684726E-2</v>
      </c>
      <c r="D1045">
        <f>XLK!H1045</f>
        <v>1.1975846846152794E-3</v>
      </c>
      <c r="E1045">
        <f t="shared" si="16"/>
        <v>4.9043092995640488E-3</v>
      </c>
      <c r="F1045">
        <f>PRODUCT(F1044,SUM(1,E1045))</f>
        <v>127.71032907746853</v>
      </c>
    </row>
    <row r="1046" spans="1:6">
      <c r="A1046" s="1">
        <v>43154</v>
      </c>
      <c r="B1046">
        <f>XLF!H1046</f>
        <v>1.498798042481333E-2</v>
      </c>
      <c r="C1046">
        <f>XOP!H1046</f>
        <v>2.6979043100304308E-2</v>
      </c>
      <c r="D1046">
        <f>XLK!H1046</f>
        <v>2.0929940496934096E-2</v>
      </c>
      <c r="E1046">
        <f t="shared" si="16"/>
        <v>2.0965654674017245E-2</v>
      </c>
      <c r="F1046">
        <f>PRODUCT(F1045,SUM(1,E1046))</f>
        <v>130.38785973521186</v>
      </c>
    </row>
    <row r="1047" spans="1:6">
      <c r="A1047" s="1">
        <v>43157</v>
      </c>
      <c r="B1047">
        <f>XLF!H1047</f>
        <v>1.5109751234361842E-2</v>
      </c>
      <c r="C1047">
        <f>XOP!H1047</f>
        <v>4.3301594379989827E-3</v>
      </c>
      <c r="D1047">
        <f>XLK!H1047</f>
        <v>1.5668097939393041E-2</v>
      </c>
      <c r="E1047">
        <f t="shared" si="16"/>
        <v>1.1702669537251289E-2</v>
      </c>
      <c r="F1047">
        <f>PRODUCT(F1046,SUM(1,E1047))</f>
        <v>131.91374576936252</v>
      </c>
    </row>
    <row r="1048" spans="1:6">
      <c r="A1048" s="1">
        <v>43158</v>
      </c>
      <c r="B1048">
        <f>XLF!H1048</f>
        <v>-9.4720212325844801E-3</v>
      </c>
      <c r="C1048">
        <f>XOP!H1048</f>
        <v>-2.3569741565228078E-2</v>
      </c>
      <c r="D1048">
        <f>XLK!H1048</f>
        <v>-1.0092032673629805E-2</v>
      </c>
      <c r="E1048">
        <f t="shared" si="16"/>
        <v>-1.4377931823814119E-2</v>
      </c>
      <c r="F1048">
        <f>PRODUCT(F1047,SUM(1,E1048))</f>
        <v>130.01709892606669</v>
      </c>
    </row>
    <row r="1049" spans="1:6">
      <c r="A1049" s="1">
        <v>43159</v>
      </c>
      <c r="B1049">
        <f>XLF!H1049</f>
        <v>-1.4002872065573444E-2</v>
      </c>
      <c r="C1049">
        <f>XOP!H1049</f>
        <v>-2.6788494347810519E-2</v>
      </c>
      <c r="D1049">
        <f>XLK!H1049</f>
        <v>-7.1364176498056311E-3</v>
      </c>
      <c r="E1049">
        <f t="shared" si="16"/>
        <v>-1.5975928021063197E-2</v>
      </c>
      <c r="F1049">
        <f>PRODUCT(F1048,SUM(1,E1049))</f>
        <v>127.93995511211641</v>
      </c>
    </row>
    <row r="1050" spans="1:6">
      <c r="A1050" s="1">
        <v>43160</v>
      </c>
      <c r="B1050">
        <f>XLF!H1050</f>
        <v>-1.7319131570081303E-2</v>
      </c>
      <c r="C1050">
        <f>XOP!H1050</f>
        <v>1.0284446626470248E-2</v>
      </c>
      <c r="D1050">
        <f>XLK!H1050</f>
        <v>-1.6576295387696428E-2</v>
      </c>
      <c r="E1050">
        <f t="shared" si="16"/>
        <v>-7.8703267771024956E-3</v>
      </c>
      <c r="F1050">
        <f>PRODUCT(F1049,SUM(1,E1050))</f>
        <v>126.93302585753622</v>
      </c>
    </row>
    <row r="1051" spans="1:6">
      <c r="A1051" s="1">
        <v>43161</v>
      </c>
      <c r="B1051">
        <f>XLF!H1051</f>
        <v>2.4675320643032157E-3</v>
      </c>
      <c r="C1051">
        <f>XOP!H1051</f>
        <v>2.2155690459932636E-2</v>
      </c>
      <c r="D1051">
        <f>XLK!H1051</f>
        <v>9.5459898641317466E-3</v>
      </c>
      <c r="E1051">
        <f t="shared" si="16"/>
        <v>1.13897374627892E-2</v>
      </c>
      <c r="F1051">
        <f>PRODUCT(F1050,SUM(1,E1051))</f>
        <v>128.378759697411</v>
      </c>
    </row>
    <row r="1052" spans="1:6">
      <c r="A1052" s="1">
        <v>43164</v>
      </c>
      <c r="B1052">
        <f>XLF!H1052</f>
        <v>1.4064687723890927E-2</v>
      </c>
      <c r="C1052">
        <f>XOP!H1052</f>
        <v>1.8160301784506082E-2</v>
      </c>
      <c r="D1052">
        <f>XLK!H1052</f>
        <v>1.0195523983052387E-2</v>
      </c>
      <c r="E1052">
        <f t="shared" si="16"/>
        <v>1.4140171163816466E-2</v>
      </c>
      <c r="F1052">
        <f>PRODUCT(F1051,SUM(1,E1052))</f>
        <v>130.19405733333085</v>
      </c>
    </row>
    <row r="1053" spans="1:6">
      <c r="A1053" s="1">
        <v>43165</v>
      </c>
      <c r="B1053">
        <f>XLF!H1053</f>
        <v>4.1611236314247971E-3</v>
      </c>
      <c r="C1053">
        <f>XOP!H1053</f>
        <v>-9.2059086479415672E-3</v>
      </c>
      <c r="D1053">
        <f>XLK!H1053</f>
        <v>2.1940426664559128E-3</v>
      </c>
      <c r="E1053">
        <f t="shared" si="16"/>
        <v>-9.5024745002028578E-4</v>
      </c>
      <c r="F1053">
        <f>PRODUCT(F1052,SUM(1,E1053))</f>
        <v>130.07034076234206</v>
      </c>
    </row>
    <row r="1054" spans="1:6">
      <c r="A1054" s="1">
        <v>43166</v>
      </c>
      <c r="B1054">
        <f>XLF!H1054</f>
        <v>-1.7268540664422778E-3</v>
      </c>
      <c r="C1054">
        <f>XOP!H1054</f>
        <v>-1.0162642026924398E-2</v>
      </c>
      <c r="D1054">
        <f>XLK!H1054</f>
        <v>5.5457550672238405E-3</v>
      </c>
      <c r="E1054">
        <f t="shared" si="16"/>
        <v>-2.1145803420476116E-3</v>
      </c>
      <c r="F1054">
        <f>PRODUCT(F1053,SUM(1,E1054))</f>
        <v>129.79529657668257</v>
      </c>
    </row>
    <row r="1055" spans="1:6">
      <c r="A1055" s="1">
        <v>43167</v>
      </c>
      <c r="B1055">
        <f>XLF!H1055</f>
        <v>3.1131986254551306E-3</v>
      </c>
      <c r="C1055">
        <f>XOP!H1055</f>
        <v>-1.7597783657571436E-3</v>
      </c>
      <c r="D1055">
        <f>XLK!H1055</f>
        <v>4.3537260602044131E-3</v>
      </c>
      <c r="E1055">
        <f t="shared" si="16"/>
        <v>1.9023821066341334E-3</v>
      </c>
      <c r="F1055">
        <f>PRODUCT(F1054,SUM(1,E1055))</f>
        <v>130.04221682641534</v>
      </c>
    </row>
    <row r="1056" spans="1:6">
      <c r="A1056" s="1">
        <v>43168</v>
      </c>
      <c r="B1056">
        <f>XLF!H1056</f>
        <v>2.4137865908663004E-2</v>
      </c>
      <c r="C1056">
        <f>XOP!H1056</f>
        <v>2.1744954276877625E-2</v>
      </c>
      <c r="D1056">
        <f>XLK!H1056</f>
        <v>1.8930873882127369E-2</v>
      </c>
      <c r="E1056">
        <f t="shared" si="16"/>
        <v>2.1604564689222668E-2</v>
      </c>
      <c r="F1056">
        <f>PRODUCT(F1055,SUM(1,E1056))</f>
        <v>132.85172231217155</v>
      </c>
    </row>
    <row r="1057" spans="1:6">
      <c r="A1057" s="1">
        <v>43171</v>
      </c>
      <c r="B1057">
        <f>XLF!H1057</f>
        <v>-3.3670488158579195E-3</v>
      </c>
      <c r="C1057">
        <f>XOP!H1057</f>
        <v>1.1509021539530078E-3</v>
      </c>
      <c r="D1057">
        <f>XLK!H1057</f>
        <v>3.1203160811727436E-3</v>
      </c>
      <c r="E1057">
        <f t="shared" si="16"/>
        <v>3.0138980642261071E-4</v>
      </c>
      <c r="F1057">
        <f>PRODUCT(F1056,SUM(1,E1057))</f>
        <v>132.89176246704213</v>
      </c>
    </row>
    <row r="1058" spans="1:6">
      <c r="A1058" s="1">
        <v>43172</v>
      </c>
      <c r="B1058">
        <f>XLF!H1058</f>
        <v>-1.1148357083315732E-2</v>
      </c>
      <c r="C1058">
        <f>XOP!H1058</f>
        <v>-4.3095632575010229E-3</v>
      </c>
      <c r="D1058">
        <f>XLK!H1058</f>
        <v>-1.1451970697381325E-2</v>
      </c>
      <c r="E1058">
        <f t="shared" si="16"/>
        <v>-8.9699636793993606E-3</v>
      </c>
      <c r="F1058">
        <f>PRODUCT(F1057,SUM(1,E1058))</f>
        <v>131.69972818442139</v>
      </c>
    </row>
    <row r="1059" spans="1:6">
      <c r="A1059" s="1">
        <v>43173</v>
      </c>
      <c r="B1059">
        <f>XLF!H1059</f>
        <v>-1.1274468555232125E-2</v>
      </c>
      <c r="C1059">
        <f>XOP!H1059</f>
        <v>-3.7504499276658884E-3</v>
      </c>
      <c r="D1059">
        <f>XLK!H1059</f>
        <v>-8.5857737404931888E-4</v>
      </c>
      <c r="E1059">
        <f t="shared" si="16"/>
        <v>-5.2944986189824442E-3</v>
      </c>
      <c r="F1059">
        <f>PRODUCT(F1058,SUM(1,E1059))</f>
        <v>131.00244415542861</v>
      </c>
    </row>
    <row r="1060" spans="1:6">
      <c r="A1060" s="1">
        <v>43174</v>
      </c>
      <c r="B1060">
        <f>XLF!H1060</f>
        <v>3.4550029762035105E-4</v>
      </c>
      <c r="C1060">
        <f>XOP!H1060</f>
        <v>-1.3611173326199084E-2</v>
      </c>
      <c r="D1060">
        <f>XLK!H1060</f>
        <v>5.7303987746521855E-4</v>
      </c>
      <c r="E1060">
        <f t="shared" si="16"/>
        <v>-4.2308777170378389E-3</v>
      </c>
      <c r="F1060">
        <f>PRODUCT(F1059,SUM(1,E1060))</f>
        <v>130.44818883357391</v>
      </c>
    </row>
    <row r="1061" spans="1:6">
      <c r="A1061" s="1">
        <v>43175</v>
      </c>
      <c r="B1061">
        <f>XLF!H1061</f>
        <v>8.6672913222557045E-4</v>
      </c>
      <c r="C1061">
        <f>XOP!H1061</f>
        <v>1.2501807874850021E-2</v>
      </c>
      <c r="D1061">
        <f>XLK!H1061</f>
        <v>-1.0332528242146602E-3</v>
      </c>
      <c r="E1061">
        <f t="shared" si="16"/>
        <v>4.1117613942869774E-3</v>
      </c>
      <c r="F1061">
        <f>PRODUCT(F1060,SUM(1,E1061))</f>
        <v>130.98456066037446</v>
      </c>
    </row>
    <row r="1062" spans="1:6">
      <c r="A1062" s="1">
        <v>43178</v>
      </c>
      <c r="B1062">
        <f>XLF!H1062</f>
        <v>-7.2740016741187508E-3</v>
      </c>
      <c r="C1062">
        <f>XOP!H1062</f>
        <v>-2.4985673220147341E-2</v>
      </c>
      <c r="D1062">
        <f>XLK!H1062</f>
        <v>-1.9824761344363388E-2</v>
      </c>
      <c r="E1062">
        <f t="shared" si="16"/>
        <v>-1.7361478746209826E-2</v>
      </c>
      <c r="F1062">
        <f>PRODUCT(F1061,SUM(1,E1062))</f>
        <v>128.71047499438774</v>
      </c>
    </row>
    <row r="1063" spans="1:6">
      <c r="A1063" s="1">
        <v>43179</v>
      </c>
      <c r="B1063">
        <f>XLF!H1063</f>
        <v>2.4423811429802084E-3</v>
      </c>
      <c r="C1063">
        <f>XOP!H1063</f>
        <v>1.5196877544154745E-2</v>
      </c>
      <c r="D1063">
        <f>XLK!H1063</f>
        <v>-4.400949299029393E-4</v>
      </c>
      <c r="E1063">
        <f t="shared" si="16"/>
        <v>5.7330545857440058E-3</v>
      </c>
      <c r="F1063">
        <f>PRODUCT(F1062,SUM(1,E1063))</f>
        <v>129.44837917328758</v>
      </c>
    </row>
    <row r="1064" spans="1:6">
      <c r="A1064" s="1">
        <v>43180</v>
      </c>
      <c r="B1064">
        <f>XLF!H1064</f>
        <v>-3.4825172113776544E-4</v>
      </c>
      <c r="C1064">
        <f>XOP!H1064</f>
        <v>4.1678822197609905E-2</v>
      </c>
      <c r="D1064">
        <f>XLK!H1064</f>
        <v>-6.0114912258759732E-3</v>
      </c>
      <c r="E1064">
        <f t="shared" si="16"/>
        <v>1.1773026416865388E-2</v>
      </c>
      <c r="F1064">
        <f>PRODUCT(F1063,SUM(1,E1064))</f>
        <v>130.97237836091509</v>
      </c>
    </row>
    <row r="1065" spans="1:6">
      <c r="A1065" s="1">
        <v>43181</v>
      </c>
      <c r="B1065">
        <f>XLF!H1065</f>
        <v>-3.6907796680371599E-2</v>
      </c>
      <c r="C1065">
        <f>XOP!H1065</f>
        <v>-2.1133030729791256E-2</v>
      </c>
      <c r="D1065">
        <f>XLK!H1065</f>
        <v>-2.5814970748989832E-2</v>
      </c>
      <c r="E1065">
        <f t="shared" si="16"/>
        <v>-2.7951932719717562E-2</v>
      </c>
      <c r="F1065">
        <f>PRODUCT(F1064,SUM(1,E1065))</f>
        <v>127.3114472528294</v>
      </c>
    </row>
    <row r="1066" spans="1:6">
      <c r="A1066" s="1">
        <v>43182</v>
      </c>
      <c r="B1066">
        <f>XLF!H1066</f>
        <v>-3.0369068169535763E-2</v>
      </c>
      <c r="C1066">
        <f>XOP!H1066</f>
        <v>-1.1510602456134926E-3</v>
      </c>
      <c r="D1066">
        <f>XLK!H1066</f>
        <v>-2.6650358610819935E-2</v>
      </c>
      <c r="E1066">
        <f t="shared" si="16"/>
        <v>-1.9390162341989731E-2</v>
      </c>
      <c r="F1066">
        <f>PRODUCT(F1065,SUM(1,E1066))</f>
        <v>124.84285762260336</v>
      </c>
    </row>
    <row r="1067" spans="1:6">
      <c r="A1067" s="1">
        <v>43185</v>
      </c>
      <c r="B1067">
        <f>XLF!H1067</f>
        <v>3.2438637505064309E-2</v>
      </c>
      <c r="C1067">
        <f>XOP!H1067</f>
        <v>1.8731882715546405E-2</v>
      </c>
      <c r="D1067">
        <f>XLK!H1067</f>
        <v>3.7958689021733535E-2</v>
      </c>
      <c r="E1067">
        <f t="shared" si="16"/>
        <v>2.9709736414114746E-2</v>
      </c>
      <c r="F1067">
        <f>PRODUCT(F1066,SUM(1,E1067))</f>
        <v>128.55190601575578</v>
      </c>
    </row>
    <row r="1068" spans="1:6">
      <c r="A1068" s="1">
        <v>43186</v>
      </c>
      <c r="B1068">
        <f>XLF!H1068</f>
        <v>-1.9501748406973256E-2</v>
      </c>
      <c r="C1068">
        <f>XOP!H1068</f>
        <v>-2.432809786561179E-2</v>
      </c>
      <c r="D1068">
        <f>XLK!H1068</f>
        <v>-3.2074261437763027E-2</v>
      </c>
      <c r="E1068">
        <f t="shared" si="16"/>
        <v>-2.5301369236782691E-2</v>
      </c>
      <c r="F1068">
        <f>PRODUCT(F1067,SUM(1,E1068))</f>
        <v>125.29936677555895</v>
      </c>
    </row>
    <row r="1069" spans="1:6">
      <c r="A1069" s="1">
        <v>43187</v>
      </c>
      <c r="B1069">
        <f>XLF!H1069</f>
        <v>1.8418873014296483E-3</v>
      </c>
      <c r="C1069">
        <f>XOP!H1069</f>
        <v>-6.6682806479545099E-3</v>
      </c>
      <c r="D1069">
        <f>XLK!H1069</f>
        <v>-6.6582472776500487E-3</v>
      </c>
      <c r="E1069">
        <f t="shared" si="16"/>
        <v>-3.8282135413916368E-3</v>
      </c>
      <c r="F1069">
        <f>PRODUCT(F1068,SUM(1,E1069))</f>
        <v>124.81969404294097</v>
      </c>
    </row>
    <row r="1070" spans="1:6">
      <c r="A1070" s="1">
        <v>43188</v>
      </c>
      <c r="B1070">
        <f>XLF!H1070</f>
        <v>1.3602872037799515E-2</v>
      </c>
      <c r="C1070">
        <f>XOP!H1070</f>
        <v>2.8020945964650271E-2</v>
      </c>
      <c r="D1070">
        <f>XLK!H1070</f>
        <v>1.9796982627323718E-2</v>
      </c>
      <c r="E1070">
        <f t="shared" si="16"/>
        <v>2.0473600209924499E-2</v>
      </c>
      <c r="F1070">
        <f>PRODUCT(F1069,SUM(1,E1070))</f>
        <v>127.37520255710122</v>
      </c>
    </row>
    <row r="1071" spans="1:6">
      <c r="A1071" s="1">
        <v>43192</v>
      </c>
      <c r="B1071">
        <f>XLF!H1071</f>
        <v>-2.2125490366690464E-2</v>
      </c>
      <c r="C1071">
        <f>XOP!H1071</f>
        <v>-3.37877926354355E-2</v>
      </c>
      <c r="D1071">
        <f>XLK!H1071</f>
        <v>-2.3845722699982606E-2</v>
      </c>
      <c r="E1071">
        <f t="shared" si="16"/>
        <v>-2.6586335234036185E-2</v>
      </c>
      <c r="F1071">
        <f>PRODUCT(F1070,SUM(1,E1071))</f>
        <v>123.98876272141486</v>
      </c>
    </row>
    <row r="1072" spans="1:6">
      <c r="A1072" s="1">
        <v>43193</v>
      </c>
      <c r="B1072">
        <f>XLF!H1072</f>
        <v>1.3723966672900569E-2</v>
      </c>
      <c r="C1072">
        <f>XOP!H1072</f>
        <v>1.7043644860503367E-2</v>
      </c>
      <c r="D1072">
        <f>XLK!H1072</f>
        <v>9.8652948113311049E-3</v>
      </c>
      <c r="E1072">
        <f t="shared" si="16"/>
        <v>1.354430211491168E-2</v>
      </c>
      <c r="F1072">
        <f>PRODUCT(F1071,SUM(1,E1072))</f>
        <v>125.66810398256781</v>
      </c>
    </row>
    <row r="1073" spans="1:6">
      <c r="A1073" s="1">
        <v>43194</v>
      </c>
      <c r="B1073">
        <f>XLF!H1073</f>
        <v>1.0611045397860711E-2</v>
      </c>
      <c r="C1073">
        <f>XOP!H1073</f>
        <v>5.7806624365448203E-4</v>
      </c>
      <c r="D1073">
        <f>XLK!H1073</f>
        <v>1.395579796250093E-2</v>
      </c>
      <c r="E1073">
        <f t="shared" si="16"/>
        <v>8.3816365346720406E-3</v>
      </c>
      <c r="F1073">
        <f>PRODUCT(F1072,SUM(1,E1073))</f>
        <v>126.72140835415107</v>
      </c>
    </row>
    <row r="1074" spans="1:6">
      <c r="A1074" s="1">
        <v>43195</v>
      </c>
      <c r="B1074">
        <f>XLF!H1074</f>
        <v>7.965490519686402E-3</v>
      </c>
      <c r="C1074">
        <f>XOP!H1074</f>
        <v>2.8587508169834373E-2</v>
      </c>
      <c r="D1074">
        <f>XLK!H1074</f>
        <v>4.1289400525261789E-3</v>
      </c>
      <c r="E1074">
        <f t="shared" si="16"/>
        <v>1.3560646247348984E-2</v>
      </c>
      <c r="F1074">
        <f>PRODUCT(F1073,SUM(1,E1074))</f>
        <v>128.43983254480756</v>
      </c>
    </row>
    <row r="1075" spans="1:6">
      <c r="A1075" s="1">
        <v>43196</v>
      </c>
      <c r="B1075">
        <f>XLF!H1075</f>
        <v>-2.4066164613952983E-2</v>
      </c>
      <c r="C1075">
        <f>XOP!H1075</f>
        <v>-2.6950918002704057E-2</v>
      </c>
      <c r="D1075">
        <f>XLK!H1075</f>
        <v>-2.452032651125631E-2</v>
      </c>
      <c r="E1075">
        <f t="shared" si="16"/>
        <v>-2.5179136375971117E-2</v>
      </c>
      <c r="F1075">
        <f>PRODUCT(F1074,SUM(1,E1075))</f>
        <v>125.20582848505495</v>
      </c>
    </row>
    <row r="1076" spans="1:6">
      <c r="A1076" s="1">
        <v>43199</v>
      </c>
      <c r="B1076">
        <f>XLF!H1076</f>
        <v>5.5207644794221704E-3</v>
      </c>
      <c r="C1076">
        <f>XOP!H1076</f>
        <v>1.442613363124559E-3</v>
      </c>
      <c r="D1076">
        <f>XLK!H1076</f>
        <v>7.8065110498525729E-3</v>
      </c>
      <c r="E1076">
        <f t="shared" si="16"/>
        <v>4.923296297466434E-3</v>
      </c>
      <c r="F1076">
        <f>PRODUCT(F1075,SUM(1,E1076))</f>
        <v>125.82225387685664</v>
      </c>
    </row>
    <row r="1077" spans="1:6">
      <c r="A1077" s="1">
        <v>43200</v>
      </c>
      <c r="B1077">
        <f>XLF!H1077</f>
        <v>1.5007323267331285E-2</v>
      </c>
      <c r="C1077">
        <f>XOP!H1077</f>
        <v>4.2062695135558589E-2</v>
      </c>
      <c r="D1077">
        <f>XLK!H1077</f>
        <v>2.4632161186818796E-2</v>
      </c>
      <c r="E1077">
        <f t="shared" si="16"/>
        <v>2.7234059863236224E-2</v>
      </c>
      <c r="F1077">
        <f>PRODUCT(F1076,SUM(1,E1077))</f>
        <v>129.24890467106624</v>
      </c>
    </row>
    <row r="1078" spans="1:6">
      <c r="A1078" s="1">
        <v>43201</v>
      </c>
      <c r="B1078">
        <f>XLF!H1078</f>
        <v>-1.1900492628667228E-2</v>
      </c>
      <c r="C1078">
        <f>XOP!H1078</f>
        <v>1.8247376921018053E-2</v>
      </c>
      <c r="D1078">
        <f>XLK!H1078</f>
        <v>-5.8967259481541388E-3</v>
      </c>
      <c r="E1078">
        <f t="shared" si="16"/>
        <v>1.5005278139889529E-4</v>
      </c>
      <c r="F1078">
        <f>PRODUCT(F1077,SUM(1,E1078))</f>
        <v>129.2682988287049</v>
      </c>
    </row>
    <row r="1079" spans="1:6">
      <c r="A1079" s="1">
        <v>43202</v>
      </c>
      <c r="B1079">
        <f>XLF!H1079</f>
        <v>1.7518119402852635E-2</v>
      </c>
      <c r="C1079">
        <f>XOP!H1079</f>
        <v>-1.9006614668199517E-3</v>
      </c>
      <c r="D1079">
        <f>XLK!H1079</f>
        <v>1.2015277037823069E-2</v>
      </c>
      <c r="E1079">
        <f t="shared" si="16"/>
        <v>9.2109116579519174E-3</v>
      </c>
      <c r="F1079">
        <f>PRODUCT(F1078,SUM(1,E1079))</f>
        <v>130.45897770938984</v>
      </c>
    </row>
    <row r="1080" spans="1:6">
      <c r="A1080" s="1">
        <v>43203</v>
      </c>
      <c r="B1080">
        <f>XLF!H1080</f>
        <v>-1.5064514118910848E-2</v>
      </c>
      <c r="C1080">
        <f>XOP!H1080</f>
        <v>1.6866112041148767E-2</v>
      </c>
      <c r="D1080">
        <f>XLK!H1080</f>
        <v>-3.3063184310629019E-3</v>
      </c>
      <c r="E1080">
        <f t="shared" si="16"/>
        <v>-5.015735029416606E-4</v>
      </c>
      <c r="F1080">
        <f>PRODUCT(F1079,SUM(1,E1080))</f>
        <v>130.39354294294995</v>
      </c>
    </row>
    <row r="1081" spans="1:6">
      <c r="A1081" s="1">
        <v>43206</v>
      </c>
      <c r="B1081">
        <f>XLF!H1081</f>
        <v>4.3700428845979428E-3</v>
      </c>
      <c r="C1081">
        <f>XOP!H1081</f>
        <v>7.2233606155777267E-3</v>
      </c>
      <c r="D1081">
        <f>XLK!H1081</f>
        <v>7.6902271017406775E-3</v>
      </c>
      <c r="E1081">
        <f t="shared" si="16"/>
        <v>6.4278768673054487E-3</v>
      </c>
      <c r="F1081">
        <f>PRODUCT(F1080,SUM(1,E1081))</f>
        <v>131.23169658127892</v>
      </c>
    </row>
    <row r="1082" spans="1:6">
      <c r="A1082" s="1">
        <v>43207</v>
      </c>
      <c r="B1082">
        <f>XLF!H1082</f>
        <v>0</v>
      </c>
      <c r="C1082">
        <f>XOP!H1082</f>
        <v>6.3740412502164348E-3</v>
      </c>
      <c r="D1082">
        <f>XLK!H1082</f>
        <v>1.8554251392981051E-2</v>
      </c>
      <c r="E1082">
        <f t="shared" si="16"/>
        <v>8.3094308810658293E-3</v>
      </c>
      <c r="F1082">
        <f>PRODUCT(F1081,SUM(1,E1082))</f>
        <v>132.32215729342607</v>
      </c>
    </row>
    <row r="1083" spans="1:6">
      <c r="A1083" s="1">
        <v>43208</v>
      </c>
      <c r="B1083">
        <f>XLF!H1083</f>
        <v>-4.7136382264200199E-3</v>
      </c>
      <c r="C1083">
        <f>XOP!H1083</f>
        <v>3.0878852527220103E-2</v>
      </c>
      <c r="D1083">
        <f>XLK!H1083</f>
        <v>-2.6443519011580606E-3</v>
      </c>
      <c r="E1083">
        <f t="shared" si="16"/>
        <v>7.8402874665473403E-3</v>
      </c>
      <c r="F1083">
        <f>PRODUCT(F1082,SUM(1,E1083))</f>
        <v>133.35960104480023</v>
      </c>
    </row>
    <row r="1084" spans="1:6">
      <c r="A1084" s="1">
        <v>43209</v>
      </c>
      <c r="B1084">
        <f>XLF!H1084</f>
        <v>1.5300497079851644E-2</v>
      </c>
      <c r="C1084">
        <f>XOP!H1084</f>
        <v>-2.0478397260174199E-3</v>
      </c>
      <c r="D1084">
        <f>XLK!H1084</f>
        <v>-1.1047155151911721E-2</v>
      </c>
      <c r="E1084">
        <f t="shared" si="16"/>
        <v>7.3516740064083431E-4</v>
      </c>
      <c r="F1084">
        <f>PRODUCT(F1083,SUM(1,E1084))</f>
        <v>133.45764267605082</v>
      </c>
    </row>
    <row r="1085" spans="1:6">
      <c r="A1085" s="1">
        <v>43210</v>
      </c>
      <c r="B1085">
        <f>XLF!H1085</f>
        <v>3.5883645261577951E-4</v>
      </c>
      <c r="C1085">
        <f>XOP!H1085</f>
        <v>-3.0786629175211027E-3</v>
      </c>
      <c r="D1085">
        <f>XLK!H1085</f>
        <v>-1.3851665167989977E-2</v>
      </c>
      <c r="E1085">
        <f t="shared" si="16"/>
        <v>-5.5238305442984331E-3</v>
      </c>
      <c r="F1085">
        <f>PRODUCT(F1084,SUM(1,E1085))</f>
        <v>132.72044527306679</v>
      </c>
    </row>
    <row r="1086" spans="1:6">
      <c r="A1086" s="1">
        <v>43213</v>
      </c>
      <c r="B1086">
        <f>XLF!H1086</f>
        <v>-1.0760021296455926E-3</v>
      </c>
      <c r="C1086">
        <f>XOP!H1086</f>
        <v>6.6908013282123546E-3</v>
      </c>
      <c r="D1086">
        <f>XLK!H1086</f>
        <v>-3.6247647610950298E-3</v>
      </c>
      <c r="E1086">
        <f t="shared" si="16"/>
        <v>6.6334481249057749E-4</v>
      </c>
      <c r="F1086">
        <f>PRODUCT(F1085,SUM(1,E1086))</f>
        <v>132.80848469195013</v>
      </c>
    </row>
    <row r="1087" spans="1:6">
      <c r="A1087" s="1">
        <v>43214</v>
      </c>
      <c r="B1087">
        <f>XLF!H1087</f>
        <v>-6.4631689547132443E-3</v>
      </c>
      <c r="C1087">
        <f>XOP!H1087</f>
        <v>-1.2270156446541914E-2</v>
      </c>
      <c r="D1087">
        <f>XLK!H1087</f>
        <v>-1.7432214033554529E-2</v>
      </c>
      <c r="E1087">
        <f t="shared" si="16"/>
        <v>-1.2055179811603228E-2</v>
      </c>
      <c r="F1087">
        <f>PRODUCT(F1086,SUM(1,E1087))</f>
        <v>131.20745452848212</v>
      </c>
    </row>
    <row r="1088" spans="1:6">
      <c r="A1088" s="1">
        <v>43215</v>
      </c>
      <c r="B1088">
        <f>XLF!H1088</f>
        <v>-7.2290087510989195E-4</v>
      </c>
      <c r="C1088">
        <f>XOP!H1088</f>
        <v>1.2422583489427416E-2</v>
      </c>
      <c r="D1088">
        <f>XLK!H1088</f>
        <v>1.5418023355511981E-4</v>
      </c>
      <c r="E1088">
        <f t="shared" si="16"/>
        <v>3.9512876159575475E-3</v>
      </c>
      <c r="F1088">
        <f>PRODUCT(F1087,SUM(1,E1088))</f>
        <v>131.72589291868181</v>
      </c>
    </row>
    <row r="1089" spans="1:6">
      <c r="A1089" s="1">
        <v>43216</v>
      </c>
      <c r="B1089">
        <f>XLF!H1089</f>
        <v>3.6185434971770146E-4</v>
      </c>
      <c r="C1089">
        <f>XOP!H1089</f>
        <v>1.3548191957339679E-2</v>
      </c>
      <c r="D1089">
        <f>XLK!H1089</f>
        <v>1.8201418981931988E-2</v>
      </c>
      <c r="E1089">
        <f t="shared" si="16"/>
        <v>1.0703821762996455E-2</v>
      </c>
      <c r="F1089">
        <f>PRODUCT(F1088,SUM(1,E1089))</f>
        <v>133.13586339805494</v>
      </c>
    </row>
    <row r="1090" spans="1:6">
      <c r="A1090" s="1">
        <v>43217</v>
      </c>
      <c r="B1090">
        <f>XLF!H1090</f>
        <v>1.4459988817163915E-3</v>
      </c>
      <c r="C1090">
        <f>XOP!H1090</f>
        <v>-1.8159107164907651E-2</v>
      </c>
      <c r="D1090">
        <f>XLK!H1090</f>
        <v>-1.8180673968414308E-3</v>
      </c>
      <c r="E1090">
        <f t="shared" si="16"/>
        <v>-6.1770585600108971E-3</v>
      </c>
      <c r="F1090">
        <f>PRODUCT(F1089,SUM(1,E1090))</f>
        <v>132.31347537340753</v>
      </c>
    </row>
    <row r="1091" spans="1:6">
      <c r="A1091" s="1">
        <v>43220</v>
      </c>
      <c r="B1091">
        <f>XLF!H1091</f>
        <v>-9.025276403989816E-3</v>
      </c>
      <c r="C1091">
        <f>XOP!H1091</f>
        <v>1.1559420914510845E-2</v>
      </c>
      <c r="D1091">
        <f>XLK!H1091</f>
        <v>-6.5257588338883191E-3</v>
      </c>
      <c r="E1091">
        <f t="shared" si="16"/>
        <v>-1.3305381077890969E-3</v>
      </c>
      <c r="F1091">
        <f>PRODUCT(F1090,SUM(1,E1091))</f>
        <v>132.13742725224921</v>
      </c>
    </row>
    <row r="1092" spans="1:6">
      <c r="A1092" s="1">
        <v>43221</v>
      </c>
      <c r="B1092">
        <f>XLF!H1092</f>
        <v>3.6432682871117157E-4</v>
      </c>
      <c r="C1092">
        <f>XOP!H1092</f>
        <v>-4.5708222956817443E-3</v>
      </c>
      <c r="D1092">
        <f>XLK!H1092</f>
        <v>1.2526670770585781E-2</v>
      </c>
      <c r="E1092">
        <f t="shared" si="16"/>
        <v>2.7733917678717363E-3</v>
      </c>
      <c r="F1092">
        <f>PRODUCT(F1091,SUM(1,E1092))</f>
        <v>132.50389610521836</v>
      </c>
    </row>
    <row r="1093" spans="1:6">
      <c r="A1093" s="1">
        <v>43222</v>
      </c>
      <c r="B1093">
        <f>XLF!H1093</f>
        <v>-1.1289321842478087E-2</v>
      </c>
      <c r="C1093">
        <f>XOP!H1093</f>
        <v>9.1832906566544116E-3</v>
      </c>
      <c r="D1093">
        <f>XLK!H1093</f>
        <v>-1.0560663913598718E-3</v>
      </c>
      <c r="E1093">
        <f t="shared" ref="E1093:E1156" si="17">AVERAGE(B1093,C1093,D1093)</f>
        <v>-1.0540325257278492E-3</v>
      </c>
      <c r="F1093">
        <f>PRODUCT(F1092,SUM(1,E1093))</f>
        <v>132.36423268893779</v>
      </c>
    </row>
    <row r="1094" spans="1:6">
      <c r="A1094" s="1">
        <v>43223</v>
      </c>
      <c r="B1094">
        <f>XLF!H1094</f>
        <v>-8.4714051171916917E-3</v>
      </c>
      <c r="C1094">
        <f>XOP!H1094</f>
        <v>-1.6936063880992169E-2</v>
      </c>
      <c r="D1094">
        <f>XLK!H1094</f>
        <v>2.2652930157304476E-3</v>
      </c>
      <c r="E1094">
        <f t="shared" si="17"/>
        <v>-7.7140586608178052E-3</v>
      </c>
      <c r="F1094">
        <f>PRODUCT(F1093,SUM(1,E1094))</f>
        <v>131.34316723338119</v>
      </c>
    </row>
    <row r="1095" spans="1:6">
      <c r="A1095" s="1">
        <v>43224</v>
      </c>
      <c r="B1095">
        <f>XLF!H1095</f>
        <v>1.3001570597820254E-2</v>
      </c>
      <c r="C1095">
        <f>XOP!H1095</f>
        <v>1.8513646908181369E-2</v>
      </c>
      <c r="D1095">
        <f>XLK!H1095</f>
        <v>1.8987709941900178E-2</v>
      </c>
      <c r="E1095">
        <f t="shared" si="17"/>
        <v>1.6834309149300602E-2</v>
      </c>
      <c r="F1095">
        <f>PRODUCT(F1094,SUM(1,E1095))</f>
        <v>133.55423871523624</v>
      </c>
    </row>
    <row r="1096" spans="1:6">
      <c r="A1096" s="1">
        <v>43227</v>
      </c>
      <c r="B1096">
        <f>XLF!H1096</f>
        <v>6.6006742283472074E-3</v>
      </c>
      <c r="C1096">
        <f>XOP!H1096</f>
        <v>6.0592944049253196E-3</v>
      </c>
      <c r="D1096">
        <f>XLK!H1096</f>
        <v>6.9505352417808305E-3</v>
      </c>
      <c r="E1096">
        <f t="shared" si="17"/>
        <v>6.5368346250177858E-3</v>
      </c>
      <c r="F1096">
        <f>PRODUCT(F1095,SUM(1,E1096))</f>
        <v>134.4272606871879</v>
      </c>
    </row>
    <row r="1097" spans="1:6">
      <c r="A1097" s="1">
        <v>43228</v>
      </c>
      <c r="B1097">
        <f>XLF!H1097</f>
        <v>6.9215948825033331E-3</v>
      </c>
      <c r="C1097">
        <f>XOP!H1097</f>
        <v>2.0576877609581528E-2</v>
      </c>
      <c r="D1097">
        <f>XLK!H1097</f>
        <v>2.2028564394862872E-3</v>
      </c>
      <c r="E1097">
        <f t="shared" si="17"/>
        <v>9.900442977190383E-3</v>
      </c>
      <c r="F1097">
        <f>PRODUCT(F1096,SUM(1,E1097))</f>
        <v>135.75815011620131</v>
      </c>
    </row>
    <row r="1098" spans="1:6">
      <c r="A1098" s="1">
        <v>43229</v>
      </c>
      <c r="B1098">
        <f>XLF!H1098</f>
        <v>1.4833661618263855E-2</v>
      </c>
      <c r="C1098">
        <f>XOP!H1098</f>
        <v>1.770368361987238E-2</v>
      </c>
      <c r="D1098">
        <f>XLK!H1098</f>
        <v>1.2309539894588741E-2</v>
      </c>
      <c r="E1098">
        <f t="shared" si="17"/>
        <v>1.4948961710908324E-2</v>
      </c>
      <c r="F1098">
        <f>PRODUCT(F1097,SUM(1,E1098))</f>
        <v>137.78759350423215</v>
      </c>
    </row>
    <row r="1099" spans="1:6">
      <c r="A1099" s="1">
        <v>43230</v>
      </c>
      <c r="B1099">
        <f>XLF!H1099</f>
        <v>8.199433613582283E-3</v>
      </c>
      <c r="C1099">
        <f>XOP!H1099</f>
        <v>4.5903522968565912E-3</v>
      </c>
      <c r="D1099">
        <f>XLK!H1099</f>
        <v>1.3028384768153345E-2</v>
      </c>
      <c r="E1099">
        <f t="shared" si="17"/>
        <v>8.6060568928640734E-3</v>
      </c>
      <c r="F1099">
        <f>PRODUCT(F1098,SUM(1,E1099))</f>
        <v>138.9734013730604</v>
      </c>
    </row>
    <row r="1100" spans="1:6">
      <c r="A1100" s="1">
        <v>43231</v>
      </c>
      <c r="B1100">
        <f>XLF!H1100</f>
        <v>-7.0667146242518449E-4</v>
      </c>
      <c r="C1100">
        <f>XOP!H1100</f>
        <v>-7.4554298929454792E-3</v>
      </c>
      <c r="D1100">
        <f>XLK!H1100</f>
        <v>-1.4291517621059884E-3</v>
      </c>
      <c r="E1100">
        <f t="shared" si="17"/>
        <v>-3.197084372492217E-3</v>
      </c>
      <c r="F1100">
        <f>PRODUCT(F1099,SUM(1,E1100))</f>
        <v>138.52909168333849</v>
      </c>
    </row>
    <row r="1101" spans="1:6">
      <c r="A1101" s="1">
        <v>43234</v>
      </c>
      <c r="B1101">
        <f>XLF!H1101</f>
        <v>-7.0804715117037359E-4</v>
      </c>
      <c r="C1101">
        <f>XOP!H1101</f>
        <v>1.2599760449437303E-2</v>
      </c>
      <c r="D1101">
        <f>XLK!H1101</f>
        <v>-1.4300085340317775E-4</v>
      </c>
      <c r="E1101">
        <f t="shared" si="17"/>
        <v>3.9162374816212511E-3</v>
      </c>
      <c r="F1101">
        <f>PRODUCT(F1100,SUM(1,E1101))</f>
        <v>139.07160450448373</v>
      </c>
    </row>
    <row r="1102" spans="1:6">
      <c r="A1102" s="1">
        <v>43235</v>
      </c>
      <c r="B1102">
        <f>XLF!H1102</f>
        <v>-1.7703959107770325E-3</v>
      </c>
      <c r="C1102">
        <f>XOP!H1102</f>
        <v>3.8288369651005966E-3</v>
      </c>
      <c r="D1102">
        <f>XLK!H1102</f>
        <v>-9.4460664736324453E-3</v>
      </c>
      <c r="E1102">
        <f t="shared" si="17"/>
        <v>-2.4625418064362936E-3</v>
      </c>
      <c r="F1102">
        <f>PRODUCT(F1101,SUM(1,E1102))</f>
        <v>138.72913486430326</v>
      </c>
    </row>
    <row r="1103" spans="1:6">
      <c r="A1103" s="1">
        <v>43236</v>
      </c>
      <c r="B1103">
        <f>XLF!H1103</f>
        <v>1.7735357712540774E-3</v>
      </c>
      <c r="C1103">
        <f>XOP!H1103</f>
        <v>6.674736284193533E-3</v>
      </c>
      <c r="D1103">
        <f>XLK!H1103</f>
        <v>4.479187016670513E-3</v>
      </c>
      <c r="E1103">
        <f t="shared" si="17"/>
        <v>4.3091530240393743E-3</v>
      </c>
      <c r="F1103">
        <f>PRODUCT(F1102,SUM(1,E1103))</f>
        <v>139.32693993532612</v>
      </c>
    </row>
    <row r="1104" spans="1:6">
      <c r="A1104" s="1">
        <v>43237</v>
      </c>
      <c r="B1104">
        <f>XLF!H1104</f>
        <v>-2.1247699397747219E-3</v>
      </c>
      <c r="C1104">
        <f>XOP!H1104</f>
        <v>3.0546830101002152E-2</v>
      </c>
      <c r="D1104">
        <f>XLK!H1104</f>
        <v>-5.1787471882822223E-3</v>
      </c>
      <c r="E1104">
        <f t="shared" si="17"/>
        <v>7.7477709909817352E-3</v>
      </c>
      <c r="F1104">
        <f>PRODUCT(F1103,SUM(1,E1104))</f>
        <v>140.40641315881928</v>
      </c>
    </row>
    <row r="1105" spans="1:6">
      <c r="A1105" s="1">
        <v>43238</v>
      </c>
      <c r="B1105">
        <f>XLF!H1105</f>
        <v>-8.1616888437034997E-3</v>
      </c>
      <c r="C1105">
        <f>XOP!H1105</f>
        <v>-8.2722078263782559E-3</v>
      </c>
      <c r="D1105">
        <f>XLK!H1105</f>
        <v>-4.1928624011941364E-3</v>
      </c>
      <c r="E1105">
        <f t="shared" si="17"/>
        <v>-6.875586357091964E-3</v>
      </c>
      <c r="F1105">
        <f>PRODUCT(F1104,SUM(1,E1105))</f>
        <v>139.44103674005629</v>
      </c>
    </row>
    <row r="1106" spans="1:6">
      <c r="A1106" s="1">
        <v>43241</v>
      </c>
      <c r="B1106">
        <f>XLF!H1106</f>
        <v>7.1558649413021045E-3</v>
      </c>
      <c r="C1106">
        <f>XOP!H1106</f>
        <v>2.4559824703478707E-2</v>
      </c>
      <c r="D1106">
        <f>XLK!H1106</f>
        <v>8.7119248060931586E-3</v>
      </c>
      <c r="E1106">
        <f t="shared" si="17"/>
        <v>1.3475871483624656E-2</v>
      </c>
      <c r="F1106">
        <f>PRODUCT(F1105,SUM(1,E1106))</f>
        <v>141.32012623070869</v>
      </c>
    </row>
    <row r="1107" spans="1:6">
      <c r="A1107" s="1">
        <v>43242</v>
      </c>
      <c r="B1107">
        <f>XLF!H1107</f>
        <v>6.7492356241133341E-3</v>
      </c>
      <c r="C1107">
        <f>XOP!H1107</f>
        <v>-2.5779875417457621E-2</v>
      </c>
      <c r="D1107">
        <f>XLK!H1107</f>
        <v>-1.4396438313987604E-3</v>
      </c>
      <c r="E1107">
        <f t="shared" si="17"/>
        <v>-6.8234278749143493E-3</v>
      </c>
      <c r="F1107">
        <f>PRODUCT(F1106,SUM(1,E1107))</f>
        <v>140.35583854209966</v>
      </c>
    </row>
    <row r="1108" spans="1:6">
      <c r="A1108" s="1">
        <v>43243</v>
      </c>
      <c r="B1108">
        <f>XLF!H1108</f>
        <v>-6.351341645436181E-3</v>
      </c>
      <c r="C1108">
        <f>XOP!H1108</f>
        <v>-5.5713281636863956E-3</v>
      </c>
      <c r="D1108">
        <f>XLK!H1108</f>
        <v>7.3520504896217864E-3</v>
      </c>
      <c r="E1108">
        <f t="shared" si="17"/>
        <v>-1.52353977316693E-3</v>
      </c>
      <c r="F1108">
        <f>PRODUCT(F1107,SUM(1,E1108))</f>
        <v>140.14200083968458</v>
      </c>
    </row>
    <row r="1109" spans="1:6">
      <c r="A1109" s="1">
        <v>43244</v>
      </c>
      <c r="B1109">
        <f>XLF!H1109</f>
        <v>-7.8125430790295224E-3</v>
      </c>
      <c r="C1109">
        <f>XOP!H1109</f>
        <v>-1.4705645290364194E-2</v>
      </c>
      <c r="D1109">
        <f>XLK!H1109</f>
        <v>-1.1447230505946713E-3</v>
      </c>
      <c r="E1109">
        <f t="shared" si="17"/>
        <v>-7.8876371399961304E-3</v>
      </c>
      <c r="F1109">
        <f>PRODUCT(F1108,SUM(1,E1109))</f>
        <v>139.03661158898811</v>
      </c>
    </row>
    <row r="1110" spans="1:6">
      <c r="A1110" s="1">
        <v>43245</v>
      </c>
      <c r="B1110">
        <f>XLF!H1110</f>
        <v>-3.2211549071658459E-3</v>
      </c>
      <c r="C1110">
        <f>XOP!H1110</f>
        <v>-3.1509072065802168E-2</v>
      </c>
      <c r="D1110">
        <f>XLK!H1110</f>
        <v>-7.1617458085392635E-4</v>
      </c>
      <c r="E1110">
        <f t="shared" si="17"/>
        <v>-1.1815467184607313E-2</v>
      </c>
      <c r="F1110">
        <f>PRODUCT(F1109,SUM(1,E1110))</f>
        <v>137.39382906729941</v>
      </c>
    </row>
    <row r="1111" spans="1:6">
      <c r="A1111" s="1">
        <v>43249</v>
      </c>
      <c r="B1111">
        <f>XLF!H1111</f>
        <v>-3.3393288745813203E-2</v>
      </c>
      <c r="C1111">
        <f>XOP!H1111</f>
        <v>4.4027890676315868E-3</v>
      </c>
      <c r="D1111">
        <f>XLK!H1111</f>
        <v>-5.448449069956068E-3</v>
      </c>
      <c r="E1111">
        <f t="shared" si="17"/>
        <v>-1.1479649582712562E-2</v>
      </c>
      <c r="F1111">
        <f>PRODUCT(F1110,SUM(1,E1111))</f>
        <v>135.81659605477969</v>
      </c>
    </row>
    <row r="1112" spans="1:6">
      <c r="A1112" s="1">
        <v>43250</v>
      </c>
      <c r="B1112">
        <f>XLF!H1112</f>
        <v>1.8202232275266926E-2</v>
      </c>
      <c r="C1112">
        <f>XOP!H1112</f>
        <v>3.7019142881140735E-2</v>
      </c>
      <c r="D1112">
        <f>XLK!H1112</f>
        <v>7.3520504896217864E-3</v>
      </c>
      <c r="E1112">
        <f t="shared" si="17"/>
        <v>2.0857808548676481E-2</v>
      </c>
      <c r="F1112">
        <f>PRODUCT(F1111,SUM(1,E1112))</f>
        <v>138.64943261302324</v>
      </c>
    </row>
    <row r="1113" spans="1:6">
      <c r="A1113" s="1">
        <v>43251</v>
      </c>
      <c r="B1113">
        <f>XLF!H1113</f>
        <v>-8.3910882248986688E-3</v>
      </c>
      <c r="C1113">
        <f>XOP!H1113</f>
        <v>-7.7500573228995182E-3</v>
      </c>
      <c r="D1113">
        <f>XLK!H1113</f>
        <v>2.8636743788873736E-4</v>
      </c>
      <c r="E1113">
        <f t="shared" si="17"/>
        <v>-5.2849260366364835E-3</v>
      </c>
      <c r="F1113">
        <f>PRODUCT(F1112,SUM(1,E1113))</f>
        <v>137.9166806166418</v>
      </c>
    </row>
    <row r="1114" spans="1:6">
      <c r="A1114" s="1">
        <v>43252</v>
      </c>
      <c r="B1114">
        <f>XLF!H1114</f>
        <v>1.1037343450135666E-2</v>
      </c>
      <c r="C1114">
        <f>XOP!H1114</f>
        <v>-2.367010107150052E-3</v>
      </c>
      <c r="D1114">
        <f>XLK!H1114</f>
        <v>1.702447829000453E-2</v>
      </c>
      <c r="E1114">
        <f t="shared" si="17"/>
        <v>8.5649372109967148E-3</v>
      </c>
      <c r="F1114">
        <f>PRODUCT(F1113,SUM(1,E1114))</f>
        <v>139.09792832647241</v>
      </c>
    </row>
    <row r="1115" spans="1:6">
      <c r="A1115" s="1">
        <v>43255</v>
      </c>
      <c r="B1115">
        <f>XLF!H1115</f>
        <v>3.2752803304615047E-3</v>
      </c>
      <c r="C1115">
        <f>XOP!H1115</f>
        <v>-2.3249998128290227E-2</v>
      </c>
      <c r="D1115">
        <f>XLK!H1115</f>
        <v>8.0180468405730062E-3</v>
      </c>
      <c r="E1115">
        <f t="shared" si="17"/>
        <v>-3.9855569857519058E-3</v>
      </c>
      <c r="F1115">
        <f>PRODUCT(F1114,SUM(1,E1115))</f>
        <v>138.54354560652723</v>
      </c>
    </row>
    <row r="1116" spans="1:6">
      <c r="A1116" s="1">
        <v>43256</v>
      </c>
      <c r="B1116">
        <f>XLF!H1116</f>
        <v>-4.3526069993270796E-3</v>
      </c>
      <c r="C1116">
        <f>XOP!H1116</f>
        <v>-2.4292054290438558E-3</v>
      </c>
      <c r="D1116">
        <f>XLK!H1116</f>
        <v>3.4883135677685785E-3</v>
      </c>
      <c r="E1116">
        <f t="shared" si="17"/>
        <v>-1.097832953534119E-3</v>
      </c>
      <c r="F1116">
        <f>PRODUCT(F1115,SUM(1,E1116))</f>
        <v>138.39144793666091</v>
      </c>
    </row>
    <row r="1117" spans="1:6">
      <c r="A1117" s="1">
        <v>43257</v>
      </c>
      <c r="B1117">
        <f>XLF!H1117</f>
        <v>1.8214947746072019E-2</v>
      </c>
      <c r="C1117">
        <f>XOP!H1117</f>
        <v>2.4351208378034258E-3</v>
      </c>
      <c r="D1117">
        <f>XLK!H1117</f>
        <v>6.5363864537365882E-3</v>
      </c>
      <c r="E1117">
        <f t="shared" si="17"/>
        <v>9.0621516792040117E-3</v>
      </c>
      <c r="F1117">
        <f>PRODUCT(F1116,SUM(1,E1117))</f>
        <v>139.64557222896758</v>
      </c>
    </row>
    <row r="1118" spans="1:6">
      <c r="A1118" s="1">
        <v>43258</v>
      </c>
      <c r="B1118">
        <f>XLF!H1118</f>
        <v>3.220002347821954E-3</v>
      </c>
      <c r="C1118">
        <f>XOP!H1118</f>
        <v>2.5261040006388711E-2</v>
      </c>
      <c r="D1118">
        <f>XLK!H1118</f>
        <v>-8.0134258685132936E-3</v>
      </c>
      <c r="E1118">
        <f t="shared" si="17"/>
        <v>6.822538828565791E-3</v>
      </c>
      <c r="F1118">
        <f>PRODUCT(F1117,SUM(1,E1118))</f>
        <v>140.598309567737</v>
      </c>
    </row>
    <row r="1119" spans="1:6">
      <c r="A1119" s="1">
        <v>43259</v>
      </c>
      <c r="B1119">
        <f>XLF!H1119</f>
        <v>1.4268041180850832E-3</v>
      </c>
      <c r="C1119">
        <f>XOP!H1119</f>
        <v>-4.027659973004325E-3</v>
      </c>
      <c r="D1119">
        <f>XLK!H1119</f>
        <v>-1.671397576783558E-3</v>
      </c>
      <c r="E1119">
        <f t="shared" si="17"/>
        <v>-1.4240844772342666E-3</v>
      </c>
      <c r="F1119">
        <f>PRODUCT(F1118,SUM(1,E1119))</f>
        <v>140.39808569755621</v>
      </c>
    </row>
    <row r="1120" spans="1:6">
      <c r="A1120" s="1">
        <v>43262</v>
      </c>
      <c r="B1120">
        <f>XLF!H1120</f>
        <v>-2.1368763745670343E-3</v>
      </c>
      <c r="C1120">
        <f>XOP!H1120</f>
        <v>7.1360868039104051E-3</v>
      </c>
      <c r="D1120">
        <f>XLK!H1120</f>
        <v>1.1158581868457569E-3</v>
      </c>
      <c r="E1120">
        <f t="shared" si="17"/>
        <v>2.0383562053963755E-3</v>
      </c>
      <c r="F1120">
        <f>PRODUCT(F1119,SUM(1,E1120))</f>
        <v>140.68426700676358</v>
      </c>
    </row>
    <row r="1121" spans="1:6">
      <c r="A1121" s="1">
        <v>43263</v>
      </c>
      <c r="B1121">
        <f>XLF!H1121</f>
        <v>-2.4983276616924008E-3</v>
      </c>
      <c r="C1121">
        <f>XOP!H1121</f>
        <v>-3.7786936406753735E-3</v>
      </c>
      <c r="D1121">
        <f>XLK!H1121</f>
        <v>4.8774973278398548E-3</v>
      </c>
      <c r="E1121">
        <f t="shared" si="17"/>
        <v>-4.6650799150930636E-4</v>
      </c>
      <c r="F1121">
        <f>PRODUCT(F1120,SUM(1,E1121))</f>
        <v>140.61863667192529</v>
      </c>
    </row>
    <row r="1122" spans="1:6">
      <c r="A1122" s="1">
        <v>43264</v>
      </c>
      <c r="B1122">
        <f>XLF!H1122</f>
        <v>-3.577811697918069E-3</v>
      </c>
      <c r="C1122">
        <f>XOP!H1122</f>
        <v>-4.7447481155980342E-4</v>
      </c>
      <c r="D1122">
        <f>XLK!H1122</f>
        <v>-5.1309799100981279E-3</v>
      </c>
      <c r="E1122">
        <f t="shared" si="17"/>
        <v>-3.0610888065253339E-3</v>
      </c>
      <c r="F1122">
        <f>PRODUCT(F1121,SUM(1,E1122))</f>
        <v>140.18819053722001</v>
      </c>
    </row>
    <row r="1123" spans="1:6">
      <c r="A1123" s="1">
        <v>43265</v>
      </c>
      <c r="B1123">
        <f>XLF!H1123</f>
        <v>-9.3358411204059206E-3</v>
      </c>
      <c r="C1123">
        <f>XOP!H1123</f>
        <v>-1.091060260026284E-2</v>
      </c>
      <c r="D1123">
        <f>XLK!H1123</f>
        <v>7.1091661909260589E-3</v>
      </c>
      <c r="E1123">
        <f t="shared" si="17"/>
        <v>-4.3790925099142335E-3</v>
      </c>
      <c r="F1123">
        <f>PRODUCT(F1122,SUM(1,E1123))</f>
        <v>139.57429348206006</v>
      </c>
    </row>
    <row r="1124" spans="1:6">
      <c r="A1124" s="1">
        <v>43266</v>
      </c>
      <c r="B1124">
        <f>XLF!H1124</f>
        <v>-3.6337538292029218E-5</v>
      </c>
      <c r="C1124">
        <f>XOP!H1124</f>
        <v>-2.9042147946586931E-2</v>
      </c>
      <c r="D1124">
        <f>XLK!H1124</f>
        <v>-3.8200027576510481E-3</v>
      </c>
      <c r="E1124">
        <f t="shared" si="17"/>
        <v>-1.0966162747510002E-2</v>
      </c>
      <c r="F1124">
        <f>PRODUCT(F1123,SUM(1,E1124))</f>
        <v>138.04369906436705</v>
      </c>
    </row>
    <row r="1125" spans="1:6">
      <c r="A1125" s="1">
        <v>43269</v>
      </c>
      <c r="B1125">
        <f>XLF!H1125</f>
        <v>-1.8198794112713507E-3</v>
      </c>
      <c r="C1125">
        <f>XOP!H1125</f>
        <v>2.1523833706370767E-2</v>
      </c>
      <c r="D1125">
        <f>XLK!H1125</f>
        <v>1.1155905604358122E-3</v>
      </c>
      <c r="E1125">
        <f t="shared" si="17"/>
        <v>6.9398482851784097E-3</v>
      </c>
      <c r="F1125">
        <f>PRODUCT(F1124,SUM(1,E1125))</f>
        <v>139.00170139259856</v>
      </c>
    </row>
    <row r="1126" spans="1:6">
      <c r="A1126" s="1">
        <v>43270</v>
      </c>
      <c r="B1126">
        <f>XLF!H1126</f>
        <v>-2.5531382861037621E-3</v>
      </c>
      <c r="C1126">
        <f>XOP!H1126</f>
        <v>8.7188845062937548E-3</v>
      </c>
      <c r="D1126">
        <f>XLK!H1126</f>
        <v>-5.1530937849236748E-3</v>
      </c>
      <c r="E1126">
        <f t="shared" si="17"/>
        <v>3.3755081175543933E-4</v>
      </c>
      <c r="F1126">
        <f>PRODUCT(F1125,SUM(1,E1126))</f>
        <v>139.04862152973899</v>
      </c>
    </row>
    <row r="1127" spans="1:6">
      <c r="A1127" s="1">
        <v>43271</v>
      </c>
      <c r="B1127">
        <f>XLF!H1127</f>
        <v>-2.5594277067051666E-3</v>
      </c>
      <c r="C1127">
        <f>XOP!H1127</f>
        <v>1.7046434902143991E-2</v>
      </c>
      <c r="D1127">
        <f>XLK!H1127</f>
        <v>2.099928782737424E-3</v>
      </c>
      <c r="E1127">
        <f t="shared" si="17"/>
        <v>5.528978659392083E-3</v>
      </c>
      <c r="F1127">
        <f>PRODUCT(F1126,SUM(1,E1127))</f>
        <v>139.81741839079481</v>
      </c>
    </row>
    <row r="1128" spans="1:6">
      <c r="A1128" s="1">
        <v>43272</v>
      </c>
      <c r="B1128">
        <f>XLF!H1128</f>
        <v>-2.9324896568187751E-3</v>
      </c>
      <c r="C1128">
        <f>XOP!H1128</f>
        <v>-2.5967613855388719E-2</v>
      </c>
      <c r="D1128">
        <f>XLK!H1128</f>
        <v>-7.6837372684797674E-3</v>
      </c>
      <c r="E1128">
        <f t="shared" si="17"/>
        <v>-1.2194613593562421E-2</v>
      </c>
      <c r="F1128">
        <f>PRODUCT(F1127,SUM(1,E1128))</f>
        <v>138.11239899986961</v>
      </c>
    </row>
    <row r="1129" spans="1:6">
      <c r="A1129" s="1">
        <v>43273</v>
      </c>
      <c r="B1129">
        <f>XLF!H1129</f>
        <v>-4.7794293912583486E-3</v>
      </c>
      <c r="C1129">
        <f>XOP!H1129</f>
        <v>3.223449621162458E-2</v>
      </c>
      <c r="D1129">
        <f>XLK!H1129</f>
        <v>-3.2384209316480045E-3</v>
      </c>
      <c r="E1129">
        <f t="shared" si="17"/>
        <v>8.0722152962394104E-3</v>
      </c>
      <c r="F1129">
        <f>PRODUCT(F1128,SUM(1,E1129))</f>
        <v>139.22727201967666</v>
      </c>
    </row>
    <row r="1130" spans="1:6">
      <c r="A1130" s="1">
        <v>43276</v>
      </c>
      <c r="B1130">
        <f>XLF!H1130</f>
        <v>-1.0712859636483003E-2</v>
      </c>
      <c r="C1130">
        <f>XOP!H1130</f>
        <v>-2.6297295197469723E-2</v>
      </c>
      <c r="D1130">
        <f>XLK!H1130</f>
        <v>-2.0762452469338749E-2</v>
      </c>
      <c r="E1130">
        <f t="shared" si="17"/>
        <v>-1.9257535767763827E-2</v>
      </c>
      <c r="F1130">
        <f>PRODUCT(F1129,SUM(1,E1130))</f>
        <v>136.54609784890957</v>
      </c>
    </row>
    <row r="1131" spans="1:6">
      <c r="A1131" s="1">
        <v>43277</v>
      </c>
      <c r="B1131">
        <f>XLF!H1131</f>
        <v>-3.3607032994985245E-3</v>
      </c>
      <c r="C1131">
        <f>XOP!H1131</f>
        <v>2.3872722620027209E-2</v>
      </c>
      <c r="D1131">
        <f>XLK!H1131</f>
        <v>4.0389000844173279E-3</v>
      </c>
      <c r="E1131">
        <f t="shared" si="17"/>
        <v>8.1836398016486723E-3</v>
      </c>
      <c r="F1131">
        <f>PRODUCT(F1130,SUM(1,E1131))</f>
        <v>137.6635419300257</v>
      </c>
    </row>
    <row r="1132" spans="1:6">
      <c r="A1132" s="1">
        <v>43278</v>
      </c>
      <c r="B1132">
        <f>XLF!H1132</f>
        <v>-1.2364102956311268E-2</v>
      </c>
      <c r="C1132">
        <f>XOP!H1132</f>
        <v>1.3660157240632756E-2</v>
      </c>
      <c r="D1132">
        <f>XLK!H1132</f>
        <v>-1.3647669555320459E-2</v>
      </c>
      <c r="E1132">
        <f t="shared" si="17"/>
        <v>-4.1172050903329907E-3</v>
      </c>
      <c r="F1132">
        <f>PRODUCT(F1131,SUM(1,E1132))</f>
        <v>137.09675289443814</v>
      </c>
    </row>
    <row r="1133" spans="1:6">
      <c r="A1133" s="1">
        <v>43279</v>
      </c>
      <c r="B1133">
        <f>XLF!H1133</f>
        <v>8.7253523904338489E-3</v>
      </c>
      <c r="C1133">
        <f>XOP!H1133</f>
        <v>-3.0204462712731779E-3</v>
      </c>
      <c r="D1133">
        <f>XLK!H1133</f>
        <v>1.2233979155518559E-2</v>
      </c>
      <c r="E1133">
        <f t="shared" si="17"/>
        <v>5.9796284248930763E-3</v>
      </c>
      <c r="F1133">
        <f>PRODUCT(F1132,SUM(1,E1133))</f>
        <v>137.91654053500625</v>
      </c>
    </row>
    <row r="1134" spans="1:6">
      <c r="A1134" s="1">
        <v>43280</v>
      </c>
      <c r="B1134">
        <f>XLF!H1134</f>
        <v>0</v>
      </c>
      <c r="C1134">
        <f>XOP!H1134</f>
        <v>3.4955990989175515E-3</v>
      </c>
      <c r="D1134">
        <f>XLK!H1134</f>
        <v>-4.3170377563324678E-4</v>
      </c>
      <c r="E1134">
        <f t="shared" si="17"/>
        <v>1.0212984410947683E-3</v>
      </c>
      <c r="F1134">
        <f>PRODUCT(F1133,SUM(1,E1134))</f>
        <v>138.05739448285581</v>
      </c>
    </row>
    <row r="1135" spans="1:6">
      <c r="A1135" s="1">
        <v>43283</v>
      </c>
      <c r="B1135">
        <f>XLF!H1135</f>
        <v>4.8887781791847676E-3</v>
      </c>
      <c r="C1135">
        <f>XOP!H1135</f>
        <v>-1.9043104380644372E-2</v>
      </c>
      <c r="D1135">
        <f>XLK!H1135</f>
        <v>8.9248148237249525E-3</v>
      </c>
      <c r="E1135">
        <f t="shared" si="17"/>
        <v>-1.7431704592448839E-3</v>
      </c>
      <c r="F1135">
        <f>PRODUCT(F1134,SUM(1,E1135))</f>
        <v>137.81673691111297</v>
      </c>
    </row>
    <row r="1136" spans="1:6">
      <c r="A1136" s="1">
        <v>43284</v>
      </c>
      <c r="B1136">
        <f>XLF!H1136</f>
        <v>-8.9818891762105564E-3</v>
      </c>
      <c r="C1136">
        <f>XOP!H1136</f>
        <v>1.0416692331854591E-2</v>
      </c>
      <c r="D1136">
        <f>XLK!H1136</f>
        <v>-1.1841719703540839E-2</v>
      </c>
      <c r="E1136">
        <f t="shared" si="17"/>
        <v>-3.4689721826322681E-3</v>
      </c>
      <c r="F1136">
        <f>PRODUCT(F1135,SUM(1,E1136))</f>
        <v>137.33865448446716</v>
      </c>
    </row>
    <row r="1137" spans="1:6">
      <c r="A1137" s="1">
        <v>43286</v>
      </c>
      <c r="B1137">
        <f>XLF!H1137</f>
        <v>2.2659505985791919E-3</v>
      </c>
      <c r="C1137">
        <f>XOP!H1137</f>
        <v>-1.4058563508058046E-3</v>
      </c>
      <c r="D1137">
        <f>XLK!H1137</f>
        <v>1.4149348717519251E-2</v>
      </c>
      <c r="E1137">
        <f t="shared" si="17"/>
        <v>5.003147655097546E-3</v>
      </c>
      <c r="F1137">
        <f>PRODUCT(F1136,SUM(1,E1137))</f>
        <v>138.02578005160538</v>
      </c>
    </row>
    <row r="1138" spans="1:6">
      <c r="A1138" s="1">
        <v>43287</v>
      </c>
      <c r="B1138">
        <f>XLF!H1138</f>
        <v>4.8982418589603571E-3</v>
      </c>
      <c r="C1138">
        <f>XOP!H1138</f>
        <v>1.8535788842801239E-2</v>
      </c>
      <c r="D1138">
        <f>XLK!H1138</f>
        <v>1.1674318354781556E-2</v>
      </c>
      <c r="E1138">
        <f t="shared" si="17"/>
        <v>1.1702783018847716E-2</v>
      </c>
      <c r="F1138">
        <f>PRODUCT(F1137,SUM(1,E1138))</f>
        <v>139.6410658065565</v>
      </c>
    </row>
    <row r="1139" spans="1:6">
      <c r="A1139" s="1">
        <v>43290</v>
      </c>
      <c r="B1139">
        <f>XLF!H1139</f>
        <v>2.2871944458061816E-2</v>
      </c>
      <c r="C1139">
        <f>XOP!H1139</f>
        <v>2.5570169729728667E-2</v>
      </c>
      <c r="D1139">
        <f>XLK!H1139</f>
        <v>7.5992693534036732E-3</v>
      </c>
      <c r="E1139">
        <f t="shared" si="17"/>
        <v>1.8680461180398053E-2</v>
      </c>
      <c r="F1139">
        <f>PRODUCT(F1138,SUM(1,E1139))</f>
        <v>142.2496253155453</v>
      </c>
    </row>
    <row r="1140" spans="1:6">
      <c r="A1140" s="1">
        <v>43291</v>
      </c>
      <c r="B1140">
        <f>XLF!H1140</f>
        <v>-3.6656018039215523E-3</v>
      </c>
      <c r="C1140">
        <f>XOP!H1140</f>
        <v>-1.5724730941921836E-3</v>
      </c>
      <c r="D1140">
        <f>XLK!H1140</f>
        <v>2.3743491214136439E-3</v>
      </c>
      <c r="E1140">
        <f t="shared" si="17"/>
        <v>-9.5457525890003069E-4</v>
      </c>
      <c r="F1140">
        <f>PRODUCT(F1139,SUM(1,E1140))</f>
        <v>142.11383734263129</v>
      </c>
    </row>
    <row r="1141" spans="1:6">
      <c r="A1141" s="1">
        <v>43292</v>
      </c>
      <c r="B1141">
        <f>XLF!H1141</f>
        <v>-4.7830285790058788E-3</v>
      </c>
      <c r="C1141">
        <f>XOP!H1141</f>
        <v>-2.6321781086920338E-2</v>
      </c>
      <c r="D1141">
        <f>XLK!H1141</f>
        <v>-3.9013510411034348E-3</v>
      </c>
      <c r="E1141">
        <f t="shared" si="17"/>
        <v>-1.166872023567655E-2</v>
      </c>
      <c r="F1141">
        <f>PRODUCT(F1140,SUM(1,E1141))</f>
        <v>140.45555073306167</v>
      </c>
    </row>
    <row r="1142" spans="1:6">
      <c r="A1142" s="1">
        <v>43293</v>
      </c>
      <c r="B1142">
        <f>XLF!H1142</f>
        <v>1.8483848149314207E-3</v>
      </c>
      <c r="C1142">
        <f>XOP!H1142</f>
        <v>-2.5413741405867153E-3</v>
      </c>
      <c r="D1142">
        <f>XLK!H1142</f>
        <v>1.5806494581090527E-2</v>
      </c>
      <c r="E1142">
        <f t="shared" si="17"/>
        <v>5.0378350851450777E-3</v>
      </c>
      <c r="F1142">
        <f>PRODUCT(F1141,SUM(1,E1142))</f>
        <v>141.16314263444806</v>
      </c>
    </row>
    <row r="1143" spans="1:6">
      <c r="A1143" s="1">
        <v>43294</v>
      </c>
      <c r="B1143">
        <f>XLF!H1143</f>
        <v>-4.4278480699721408E-3</v>
      </c>
      <c r="C1143">
        <f>XOP!H1143</f>
        <v>4.6329979949160917E-4</v>
      </c>
      <c r="D1143">
        <f>XLK!H1143</f>
        <v>-1.1014284406714488E-3</v>
      </c>
      <c r="E1143">
        <f t="shared" si="17"/>
        <v>-1.6886589037173267E-3</v>
      </c>
      <c r="F1143">
        <f>PRODUCT(F1142,SUM(1,E1143))</f>
        <v>140.92476623676168</v>
      </c>
    </row>
    <row r="1144" spans="1:6">
      <c r="A1144" s="1">
        <v>43297</v>
      </c>
      <c r="B1144">
        <f>XLF!H1144</f>
        <v>1.779087035105209E-2</v>
      </c>
      <c r="C1144">
        <f>XOP!H1144</f>
        <v>-2.0143498596250524E-2</v>
      </c>
      <c r="D1144">
        <f>XLK!H1144</f>
        <v>-2.3438000786586031E-3</v>
      </c>
      <c r="E1144">
        <f t="shared" si="17"/>
        <v>-1.5654761079523455E-3</v>
      </c>
      <c r="F1144">
        <f>PRODUCT(F1143,SUM(1,E1144))</f>
        <v>140.70415188219926</v>
      </c>
    </row>
    <row r="1145" spans="1:6">
      <c r="A1145" s="1">
        <v>43298</v>
      </c>
      <c r="B1145">
        <f>XLF!H1145</f>
        <v>1.0923986475389576E-3</v>
      </c>
      <c r="C1145">
        <f>XOP!H1145</f>
        <v>4.7260517384282183E-4</v>
      </c>
      <c r="D1145">
        <f>XLK!H1145</f>
        <v>7.4618281517094473E-3</v>
      </c>
      <c r="E1145">
        <f t="shared" si="17"/>
        <v>3.0089439910304088E-3</v>
      </c>
      <c r="F1145">
        <f>PRODUCT(F1144,SUM(1,E1145))</f>
        <v>141.12752279451823</v>
      </c>
    </row>
    <row r="1146" spans="1:6">
      <c r="A1146" s="1">
        <v>43299</v>
      </c>
      <c r="B1146">
        <f>XLF!H1146</f>
        <v>1.600607538197945E-2</v>
      </c>
      <c r="C1146">
        <f>XOP!H1146</f>
        <v>2.5978946365625244E-3</v>
      </c>
      <c r="D1146">
        <f>XLK!H1146</f>
        <v>-1.6460368111517782E-3</v>
      </c>
      <c r="E1146">
        <f t="shared" si="17"/>
        <v>5.6526444024633986E-3</v>
      </c>
      <c r="F1146">
        <f>PRODUCT(F1145,SUM(1,E1146))</f>
        <v>141.92526649627618</v>
      </c>
    </row>
    <row r="1147" spans="1:6">
      <c r="A1147" s="1">
        <v>43300</v>
      </c>
      <c r="B1147">
        <f>XLF!H1147</f>
        <v>-1.5037786103378269E-2</v>
      </c>
      <c r="C1147">
        <f>XOP!H1147</f>
        <v>5.1826309380293076E-3</v>
      </c>
      <c r="D1147">
        <f>XLK!H1147</f>
        <v>-3.5719603539442544E-3</v>
      </c>
      <c r="E1147">
        <f t="shared" si="17"/>
        <v>-4.4757051730977384E-3</v>
      </c>
      <c r="F1147">
        <f>PRODUCT(F1146,SUM(1,E1147))</f>
        <v>141.29005084682552</v>
      </c>
    </row>
    <row r="1148" spans="1:6">
      <c r="A1148" s="1">
        <v>43301</v>
      </c>
      <c r="B1148">
        <f>XLF!H1148</f>
        <v>1.8175590210853523E-3</v>
      </c>
      <c r="C1148">
        <f>XOP!H1148</f>
        <v>-3.9840881169268131E-3</v>
      </c>
      <c r="D1148">
        <f>XLK!H1148</f>
        <v>2.7558909564897498E-4</v>
      </c>
      <c r="E1148">
        <f t="shared" si="17"/>
        <v>-6.3031333339749534E-4</v>
      </c>
      <c r="F1148">
        <f>PRODUCT(F1147,SUM(1,E1148))</f>
        <v>141.20099384390036</v>
      </c>
    </row>
    <row r="1149" spans="1:6">
      <c r="A1149" s="1">
        <v>43304</v>
      </c>
      <c r="B1149">
        <f>XLF!H1149</f>
        <v>1.378806214311082E-2</v>
      </c>
      <c r="C1149">
        <f>XOP!H1149</f>
        <v>-4.7060358361061851E-3</v>
      </c>
      <c r="D1149">
        <f>XLK!H1149</f>
        <v>5.100057776297272E-3</v>
      </c>
      <c r="E1149">
        <f t="shared" si="17"/>
        <v>4.7273613611006357E-3</v>
      </c>
      <c r="F1149">
        <f>PRODUCT(F1148,SUM(1,E1149))</f>
        <v>141.86850196634705</v>
      </c>
    </row>
    <row r="1150" spans="1:6">
      <c r="A1150" s="1">
        <v>43305</v>
      </c>
      <c r="B1150">
        <f>XLF!H1150</f>
        <v>2.8634587956614804E-3</v>
      </c>
      <c r="C1150">
        <f>XOP!H1150</f>
        <v>9.2202600296033919E-3</v>
      </c>
      <c r="D1150">
        <f>XLK!H1150</f>
        <v>5.4856211265972461E-3</v>
      </c>
      <c r="E1150">
        <f t="shared" si="17"/>
        <v>5.856446650620707E-3</v>
      </c>
      <c r="F1150">
        <f>PRODUCT(F1149,SUM(1,E1150))</f>
        <v>142.69934727951645</v>
      </c>
    </row>
    <row r="1151" spans="1:6">
      <c r="A1151" s="1">
        <v>43306</v>
      </c>
      <c r="B1151">
        <f>XLF!H1151</f>
        <v>2.1413721446972124E-3</v>
      </c>
      <c r="C1151">
        <f>XOP!H1151</f>
        <v>7.0272258616416259E-3</v>
      </c>
      <c r="D1151">
        <f>XLK!H1151</f>
        <v>1.2547669005529356E-2</v>
      </c>
      <c r="E1151">
        <f t="shared" si="17"/>
        <v>7.2387556706227313E-3</v>
      </c>
      <c r="F1151">
        <f>PRODUCT(F1150,SUM(1,E1151))</f>
        <v>143.73231298883022</v>
      </c>
    </row>
    <row r="1152" spans="1:6">
      <c r="A1152" s="1">
        <v>43307</v>
      </c>
      <c r="B1152">
        <f>XLF!H1152</f>
        <v>-3.5637213485892186E-4</v>
      </c>
      <c r="C1152">
        <f>XOP!H1152</f>
        <v>3.2565726136667681E-3</v>
      </c>
      <c r="D1152">
        <f>XLK!H1152</f>
        <v>-1.5355574426730866E-2</v>
      </c>
      <c r="E1152">
        <f t="shared" si="17"/>
        <v>-4.1517913159743397E-3</v>
      </c>
      <c r="F1152">
        <f>PRODUCT(F1151,SUM(1,E1152))</f>
        <v>143.1355664199383</v>
      </c>
    </row>
    <row r="1153" spans="1:6">
      <c r="A1153" s="1">
        <v>43308</v>
      </c>
      <c r="B1153">
        <f>XLF!H1153</f>
        <v>2.1375981470343535E-3</v>
      </c>
      <c r="C1153">
        <f>XOP!H1153</f>
        <v>-2.040328692391084E-2</v>
      </c>
      <c r="D1153">
        <f>XLK!H1153</f>
        <v>-1.7100004063061957E-2</v>
      </c>
      <c r="E1153">
        <f t="shared" si="17"/>
        <v>-1.178856427997948E-2</v>
      </c>
      <c r="F1153">
        <f>PRODUCT(F1152,SUM(1,E1153))</f>
        <v>141.4482035944456</v>
      </c>
    </row>
    <row r="1154" spans="1:6">
      <c r="A1154" s="1">
        <v>43311</v>
      </c>
      <c r="B1154">
        <f>XLF!H1154</f>
        <v>7.1107923499280157E-4</v>
      </c>
      <c r="C1154">
        <f>XOP!H1154</f>
        <v>1.7987823141516857E-2</v>
      </c>
      <c r="D1154">
        <f>XLK!H1154</f>
        <v>-1.5587704968754697E-2</v>
      </c>
      <c r="E1154">
        <f t="shared" si="17"/>
        <v>1.0370658025849876E-3</v>
      </c>
      <c r="F1154">
        <f>PRODUCT(F1153,SUM(1,E1154))</f>
        <v>141.59489468923047</v>
      </c>
    </row>
    <row r="1155" spans="1:6">
      <c r="A1155" s="1">
        <v>43312</v>
      </c>
      <c r="B1155">
        <f>XLF!H1155</f>
        <v>-7.1047844265302524E-3</v>
      </c>
      <c r="C1155">
        <f>XOP!H1155</f>
        <v>2.3271441635922221E-4</v>
      </c>
      <c r="D1155">
        <f>XLK!H1155</f>
        <v>2.6860360391717433E-3</v>
      </c>
      <c r="E1155">
        <f t="shared" si="17"/>
        <v>-1.3953446569997623E-3</v>
      </c>
      <c r="F1155">
        <f>PRODUCT(F1154,SUM(1,E1155))</f>
        <v>141.39732100946742</v>
      </c>
    </row>
    <row r="1156" spans="1:6">
      <c r="A1156" s="1">
        <v>43313</v>
      </c>
      <c r="B1156">
        <f>XLF!H1156</f>
        <v>0</v>
      </c>
      <c r="C1156">
        <f>XOP!H1156</f>
        <v>-1.5806605751093415E-2</v>
      </c>
      <c r="D1156">
        <f>XLK!H1156</f>
        <v>9.0244095599052287E-3</v>
      </c>
      <c r="E1156">
        <f t="shared" si="17"/>
        <v>-2.2607320637293951E-3</v>
      </c>
      <c r="F1156">
        <f>PRODUCT(F1155,SUM(1,E1156))</f>
        <v>141.07765955213588</v>
      </c>
    </row>
    <row r="1157" spans="1:6">
      <c r="A1157" s="1">
        <v>43314</v>
      </c>
      <c r="B1157">
        <f>XLF!H1157</f>
        <v>3.5750860872628003E-4</v>
      </c>
      <c r="C1157">
        <f>XOP!H1157</f>
        <v>3.070070616467243E-3</v>
      </c>
      <c r="D1157">
        <f>XLK!H1157</f>
        <v>1.2576149410181897E-2</v>
      </c>
      <c r="E1157">
        <f t="shared" ref="E1157:E1220" si="18">AVERAGE(B1157,C1157,D1157)</f>
        <v>5.3345762117918069E-3</v>
      </c>
      <c r="F1157">
        <f>PRODUCT(F1156,SUM(1,E1157))</f>
        <v>141.83024907879798</v>
      </c>
    </row>
    <row r="1158" spans="1:6">
      <c r="A1158" s="1">
        <v>43315</v>
      </c>
      <c r="B1158">
        <f>XLF!H1158</f>
        <v>5.7225812681790745E-3</v>
      </c>
      <c r="C1158">
        <f>XOP!H1158</f>
        <v>-1.1066382798938096E-2</v>
      </c>
      <c r="D1158">
        <f>XLK!H1158</f>
        <v>3.588683842556473E-3</v>
      </c>
      <c r="E1158">
        <f t="shared" si="18"/>
        <v>-5.8503922940084942E-4</v>
      </c>
      <c r="F1158">
        <f>PRODUCT(F1157,SUM(1,E1158))</f>
        <v>141.74727281917117</v>
      </c>
    </row>
    <row r="1159" spans="1:6">
      <c r="A1159" s="1">
        <v>43318</v>
      </c>
      <c r="B1159">
        <f>XLF!H1159</f>
        <v>5.3343137557230469E-3</v>
      </c>
      <c r="C1159">
        <f>XOP!H1159</f>
        <v>6.66667631053119E-3</v>
      </c>
      <c r="D1159">
        <f>XLK!H1159</f>
        <v>5.3631202255509961E-3</v>
      </c>
      <c r="E1159">
        <f t="shared" si="18"/>
        <v>5.7880367639350783E-3</v>
      </c>
      <c r="F1159">
        <f>PRODUCT(F1158,SUM(1,E1159))</f>
        <v>142.56771124543607</v>
      </c>
    </row>
    <row r="1160" spans="1:6">
      <c r="A1160" s="1">
        <v>43319</v>
      </c>
      <c r="B1160">
        <f>XLF!H1160</f>
        <v>4.5984520280641771E-3</v>
      </c>
      <c r="C1160">
        <f>XOP!H1160</f>
        <v>1.8917967589895312E-3</v>
      </c>
      <c r="D1160">
        <f>XLK!H1160</f>
        <v>3.8298447594262873E-3</v>
      </c>
      <c r="E1160">
        <f t="shared" si="18"/>
        <v>3.4400311821599985E-3</v>
      </c>
      <c r="F1160">
        <f>PRODUCT(F1159,SUM(1,E1160))</f>
        <v>143.05814861768957</v>
      </c>
    </row>
    <row r="1161" spans="1:6">
      <c r="A1161" s="1">
        <v>43320</v>
      </c>
      <c r="B1161">
        <f>XLF!H1161</f>
        <v>2.464879909147827E-3</v>
      </c>
      <c r="C1161">
        <f>XOP!H1161</f>
        <v>-1.5580426212647044E-2</v>
      </c>
      <c r="D1161">
        <f>XLK!H1161</f>
        <v>2.7251292555312934E-3</v>
      </c>
      <c r="E1161">
        <f t="shared" si="18"/>
        <v>-3.4634723493226411E-3</v>
      </c>
      <c r="F1161">
        <f>PRODUCT(F1160,SUM(1,E1161))</f>
        <v>142.56267067560691</v>
      </c>
    </row>
    <row r="1162" spans="1:6">
      <c r="A1162" s="1">
        <v>43321</v>
      </c>
      <c r="B1162">
        <f>XLF!H1162</f>
        <v>-5.971440580477062E-3</v>
      </c>
      <c r="C1162">
        <f>XOP!H1162</f>
        <v>-9.3524047954425971E-3</v>
      </c>
      <c r="D1162">
        <f>XLK!H1162</f>
        <v>4.07710376391206E-4</v>
      </c>
      <c r="E1162">
        <f t="shared" si="18"/>
        <v>-4.9720449998428172E-3</v>
      </c>
      <c r="F1162">
        <f>PRODUCT(F1161,SUM(1,E1162))</f>
        <v>141.85384266171002</v>
      </c>
    </row>
    <row r="1163" spans="1:6">
      <c r="A1163" s="1">
        <v>43322</v>
      </c>
      <c r="B1163">
        <f>XLF!H1163</f>
        <v>-1.1660469660268962E-2</v>
      </c>
      <c r="C1163">
        <f>XOP!H1163</f>
        <v>9.6825669509216488E-3</v>
      </c>
      <c r="D1163">
        <f>XLK!H1163</f>
        <v>-8.0142867489754084E-3</v>
      </c>
      <c r="E1163">
        <f t="shared" si="18"/>
        <v>-3.3307298194409072E-3</v>
      </c>
      <c r="F1163">
        <f>PRODUCT(F1162,SUM(1,E1163))</f>
        <v>141.38136583795438</v>
      </c>
    </row>
    <row r="1164" spans="1:6">
      <c r="A1164" s="1">
        <v>43325</v>
      </c>
      <c r="B1164">
        <f>XLF!H1164</f>
        <v>-9.6533608657258588E-3</v>
      </c>
      <c r="C1164">
        <f>XOP!H1164</f>
        <v>-2.4934043813788581E-2</v>
      </c>
      <c r="D1164">
        <f>XLK!H1164</f>
        <v>-1.3692815733914504E-3</v>
      </c>
      <c r="E1164">
        <f t="shared" si="18"/>
        <v>-1.1985562084301965E-2</v>
      </c>
      <c r="F1164">
        <f>PRODUCT(F1163,SUM(1,E1164))</f>
        <v>139.68683070014015</v>
      </c>
    </row>
    <row r="1165" spans="1:6">
      <c r="A1165" s="1">
        <v>43326</v>
      </c>
      <c r="B1165">
        <f>XLF!H1165</f>
        <v>9.3861954989505839E-3</v>
      </c>
      <c r="C1165">
        <f>XOP!H1165</f>
        <v>8.3601339545777958E-3</v>
      </c>
      <c r="D1165">
        <f>XLK!H1165</f>
        <v>6.1707832915366186E-3</v>
      </c>
      <c r="E1165">
        <f t="shared" si="18"/>
        <v>7.9723709150216673E-3</v>
      </c>
      <c r="F1165">
        <f>PRODUCT(F1164,SUM(1,E1165))</f>
        <v>140.80046592642552</v>
      </c>
    </row>
    <row r="1166" spans="1:6">
      <c r="A1166" s="1">
        <v>43327</v>
      </c>
      <c r="B1166">
        <f>XLF!H1166</f>
        <v>-7.8683889653105247E-3</v>
      </c>
      <c r="C1166">
        <f>XOP!H1166</f>
        <v>-4.6574140446936849E-2</v>
      </c>
      <c r="D1166">
        <f>XLK!H1166</f>
        <v>-8.9947013588337534E-3</v>
      </c>
      <c r="E1166">
        <f t="shared" si="18"/>
        <v>-2.1145743590360377E-2</v>
      </c>
      <c r="F1166">
        <f>PRODUCT(F1165,SUM(1,E1166))</f>
        <v>137.82313537654204</v>
      </c>
    </row>
    <row r="1167" spans="1:6">
      <c r="A1167" s="1">
        <v>43328</v>
      </c>
      <c r="B1167">
        <f>XLF!H1167</f>
        <v>1.3338421067808783E-2</v>
      </c>
      <c r="C1167">
        <f>XOP!H1167</f>
        <v>9.4626717553544758E-3</v>
      </c>
      <c r="D1167">
        <f>XLK!H1167</f>
        <v>4.4003562484992327E-3</v>
      </c>
      <c r="E1167">
        <f t="shared" si="18"/>
        <v>9.0671496905541642E-3</v>
      </c>
      <c r="F1167">
        <f>PRODUCT(F1166,SUM(1,E1167))</f>
        <v>139.07279837582266</v>
      </c>
    </row>
    <row r="1168" spans="1:6">
      <c r="A1168" s="1">
        <v>43329</v>
      </c>
      <c r="B1168">
        <f>XLF!H1168</f>
        <v>2.1341972790937329E-3</v>
      </c>
      <c r="C1168">
        <f>XOP!H1168</f>
        <v>5.8275097893925008E-3</v>
      </c>
      <c r="D1168">
        <f>XLK!H1168</f>
        <v>1.5060936078407723E-3</v>
      </c>
      <c r="E1168">
        <f t="shared" si="18"/>
        <v>3.1559335587756691E-3</v>
      </c>
      <c r="F1168">
        <f>PRODUCT(F1167,SUM(1,E1168))</f>
        <v>139.51170288732976</v>
      </c>
    </row>
    <row r="1169" spans="1:6">
      <c r="A1169" s="1">
        <v>43332</v>
      </c>
      <c r="B1169">
        <f>XLF!H1169</f>
        <v>3.19527368981536E-3</v>
      </c>
      <c r="C1169">
        <f>XOP!H1169</f>
        <v>1.0327680389325938E-2</v>
      </c>
      <c r="D1169">
        <f>XLK!H1169</f>
        <v>-1.5038287010468382E-3</v>
      </c>
      <c r="E1169">
        <f t="shared" si="18"/>
        <v>4.0063751260314868E-3</v>
      </c>
      <c r="F1169">
        <f>PRODUCT(F1168,SUM(1,E1169))</f>
        <v>140.07063910356786</v>
      </c>
    </row>
    <row r="1170" spans="1:6">
      <c r="A1170" s="1">
        <v>43333</v>
      </c>
      <c r="B1170">
        <f>XLF!H1170</f>
        <v>3.8922305007295026E-3</v>
      </c>
      <c r="C1170">
        <f>XOP!H1170</f>
        <v>1.8947856726352855E-2</v>
      </c>
      <c r="D1170">
        <f>XLK!H1170</f>
        <v>1.6430930939112288E-3</v>
      </c>
      <c r="E1170">
        <f t="shared" si="18"/>
        <v>8.1610601069978615E-3</v>
      </c>
      <c r="F1170">
        <f>PRODUCT(F1169,SUM(1,E1170))</f>
        <v>141.21376400851767</v>
      </c>
    </row>
    <row r="1171" spans="1:6">
      <c r="A1171" s="1">
        <v>43334</v>
      </c>
      <c r="B1171">
        <f>XLF!H1171</f>
        <v>-3.524884339177223E-3</v>
      </c>
      <c r="C1171">
        <f>XOP!H1171</f>
        <v>2.0308204964494647E-2</v>
      </c>
      <c r="D1171">
        <f>XLK!H1171</f>
        <v>3.0074635937299104E-3</v>
      </c>
      <c r="E1171">
        <f t="shared" si="18"/>
        <v>6.5969280730157785E-3</v>
      </c>
      <c r="F1171">
        <f>PRODUCT(F1170,SUM(1,E1171))</f>
        <v>142.14534105260168</v>
      </c>
    </row>
    <row r="1172" spans="1:6">
      <c r="A1172" s="1">
        <v>43335</v>
      </c>
      <c r="B1172">
        <f>XLF!H1172</f>
        <v>-4.5985709187005286E-3</v>
      </c>
      <c r="C1172">
        <f>XOP!H1172</f>
        <v>-4.5568070539743245E-3</v>
      </c>
      <c r="D1172">
        <f>XLK!H1172</f>
        <v>2.1799543573231685E-3</v>
      </c>
      <c r="E1172">
        <f t="shared" si="18"/>
        <v>-2.3251412051172281E-3</v>
      </c>
      <c r="F1172">
        <f>PRODUCT(F1171,SUM(1,E1172))</f>
        <v>141.81483306300484</v>
      </c>
    </row>
    <row r="1173" spans="1:6">
      <c r="A1173" s="1">
        <v>43336</v>
      </c>
      <c r="B1173">
        <f>XLF!H1173</f>
        <v>3.5537348315819711E-3</v>
      </c>
      <c r="C1173">
        <f>XOP!H1173</f>
        <v>1.3009228495684418E-2</v>
      </c>
      <c r="D1173">
        <f>XLK!H1173</f>
        <v>1.0062569067505833E-2</v>
      </c>
      <c r="E1173">
        <f t="shared" si="18"/>
        <v>8.8751774649240747E-3</v>
      </c>
      <c r="F1173">
        <f>PRODUCT(F1172,SUM(1,E1173))</f>
        <v>143.0734648735976</v>
      </c>
    </row>
    <row r="1174" spans="1:6">
      <c r="A1174" s="1">
        <v>43339</v>
      </c>
      <c r="B1174">
        <f>XLF!H1174</f>
        <v>1.3456213292945843E-2</v>
      </c>
      <c r="C1174">
        <f>XOP!H1174</f>
        <v>2.3781991839379097E-3</v>
      </c>
      <c r="D1174">
        <f>XLK!H1174</f>
        <v>9.1547191376527923E-3</v>
      </c>
      <c r="E1174">
        <f t="shared" si="18"/>
        <v>8.3297105381788476E-3</v>
      </c>
      <c r="F1174">
        <f>PRODUCT(F1173,SUM(1,E1174))</f>
        <v>144.26522542168897</v>
      </c>
    </row>
    <row r="1175" spans="1:6">
      <c r="A1175" s="1">
        <v>43340</v>
      </c>
      <c r="B1175">
        <f>XLF!H1175</f>
        <v>-1.0483572545981344E-3</v>
      </c>
      <c r="C1175">
        <f>XOP!H1175</f>
        <v>-6.8801076653490171E-3</v>
      </c>
      <c r="D1175">
        <f>XLK!H1175</f>
        <v>1.7340586736305664E-3</v>
      </c>
      <c r="E1175">
        <f t="shared" si="18"/>
        <v>-2.0648020821055282E-3</v>
      </c>
      <c r="F1175">
        <f>PRODUCT(F1174,SUM(1,E1175))</f>
        <v>143.96734628386284</v>
      </c>
    </row>
    <row r="1176" spans="1:6">
      <c r="A1176" s="1">
        <v>43341</v>
      </c>
      <c r="B1176">
        <f>XLF!H1176</f>
        <v>-3.4974078036270574E-4</v>
      </c>
      <c r="C1176">
        <f>XOP!H1176</f>
        <v>1.2661147099663806E-2</v>
      </c>
      <c r="D1176">
        <f>XLK!H1176</f>
        <v>9.0558539122887697E-3</v>
      </c>
      <c r="E1176">
        <f t="shared" si="18"/>
        <v>7.1224200771966241E-3</v>
      </c>
      <c r="F1176">
        <f>PRODUCT(F1175,SUM(1,E1176))</f>
        <v>144.99274220149576</v>
      </c>
    </row>
    <row r="1177" spans="1:6">
      <c r="A1177" s="1">
        <v>43342</v>
      </c>
      <c r="B1177">
        <f>XLF!H1177</f>
        <v>-7.6978907270587775E-3</v>
      </c>
      <c r="C1177">
        <f>XOP!H1177</f>
        <v>5.4259787609556558E-3</v>
      </c>
      <c r="D1177">
        <f>XLK!H1177</f>
        <v>-3.035398879629165E-3</v>
      </c>
      <c r="E1177">
        <f t="shared" si="18"/>
        <v>-1.7691036152440956E-3</v>
      </c>
      <c r="F1177">
        <f>PRODUCT(F1176,SUM(1,E1177))</f>
        <v>144.73623501708295</v>
      </c>
    </row>
    <row r="1178" spans="1:6">
      <c r="A1178" s="1">
        <v>43343</v>
      </c>
      <c r="B1178">
        <f>XLF!H1178</f>
        <v>-1.0577317285782031E-3</v>
      </c>
      <c r="C1178">
        <f>XOP!H1178</f>
        <v>-6.5696881145747106E-3</v>
      </c>
      <c r="D1178">
        <f>XLK!H1178</f>
        <v>7.9424490264344766E-4</v>
      </c>
      <c r="E1178">
        <f t="shared" si="18"/>
        <v>-2.2777249801698221E-3</v>
      </c>
      <c r="F1178">
        <f>PRODUCT(F1177,SUM(1,E1178))</f>
        <v>144.40656567904881</v>
      </c>
    </row>
    <row r="1179" spans="1:6">
      <c r="A1179" s="1">
        <v>43347</v>
      </c>
      <c r="B1179">
        <f>XLF!H1179</f>
        <v>4.9418616262136041E-3</v>
      </c>
      <c r="C1179">
        <f>XOP!H1179</f>
        <v>-1.1336860574820244E-2</v>
      </c>
      <c r="D1179">
        <f>XLK!H1179</f>
        <v>-3.836063462834645E-3</v>
      </c>
      <c r="E1179">
        <f t="shared" si="18"/>
        <v>-3.4103541371470949E-3</v>
      </c>
      <c r="F1179">
        <f>PRODUCT(F1178,SUM(1,E1179))</f>
        <v>143.91408815035408</v>
      </c>
    </row>
    <row r="1180" spans="1:6">
      <c r="A1180" s="1">
        <v>43348</v>
      </c>
      <c r="B1180">
        <f>XLF!H1180</f>
        <v>7.0246918054694702E-4</v>
      </c>
      <c r="C1180">
        <f>XOP!H1180</f>
        <v>-6.4502751972052661E-3</v>
      </c>
      <c r="D1180">
        <f>XLK!H1180</f>
        <v>-1.2481525887865259E-2</v>
      </c>
      <c r="E1180">
        <f t="shared" si="18"/>
        <v>-6.0764439681745266E-3</v>
      </c>
      <c r="F1180">
        <f>PRODUCT(F1179,SUM(1,E1180))</f>
        <v>143.03960225747753</v>
      </c>
    </row>
    <row r="1181" spans="1:6">
      <c r="A1181" s="1">
        <v>43349</v>
      </c>
      <c r="B1181">
        <f>XLF!H1181</f>
        <v>-4.5631786715676801E-3</v>
      </c>
      <c r="C1181">
        <f>XOP!H1181</f>
        <v>-2.9093438115820665E-2</v>
      </c>
      <c r="D1181">
        <f>XLK!H1181</f>
        <v>-7.2610452759907761E-3</v>
      </c>
      <c r="E1181">
        <f t="shared" si="18"/>
        <v>-1.3639220687793038E-2</v>
      </c>
      <c r="F1181">
        <f>PRODUCT(F1180,SUM(1,E1181))</f>
        <v>141.08865355519364</v>
      </c>
    </row>
    <row r="1182" spans="1:6">
      <c r="A1182" s="1">
        <v>43350</v>
      </c>
      <c r="B1182">
        <f>XLF!H1182</f>
        <v>-1.0577317285782031E-3</v>
      </c>
      <c r="C1182">
        <f>XOP!H1182</f>
        <v>-1.0648856929008894E-2</v>
      </c>
      <c r="D1182">
        <f>XLK!H1182</f>
        <v>-3.3863403563606969E-3</v>
      </c>
      <c r="E1182">
        <f t="shared" si="18"/>
        <v>-5.0309763379825971E-3</v>
      </c>
      <c r="F1182">
        <f>PRODUCT(F1181,SUM(1,E1182))</f>
        <v>140.37883987759966</v>
      </c>
    </row>
    <row r="1183" spans="1:6">
      <c r="A1183" s="1">
        <v>43353</v>
      </c>
      <c r="B1183">
        <f>XLF!H1183</f>
        <v>-1.0590889873213322E-3</v>
      </c>
      <c r="C1183">
        <f>XOP!H1183</f>
        <v>1.7521349266475038E-3</v>
      </c>
      <c r="D1183">
        <f>XLK!H1183</f>
        <v>3.1259738969305058E-3</v>
      </c>
      <c r="E1183">
        <f t="shared" si="18"/>
        <v>1.2730066120855592E-3</v>
      </c>
      <c r="F1183">
        <f>PRODUCT(F1182,SUM(1,E1183))</f>
        <v>140.55754306896074</v>
      </c>
    </row>
    <row r="1184" spans="1:6">
      <c r="A1184" s="1">
        <v>43354</v>
      </c>
      <c r="B1184">
        <f>XLF!H1184</f>
        <v>1.0602118460116708E-3</v>
      </c>
      <c r="C1184">
        <f>XOP!H1184</f>
        <v>1.9240680186812714E-2</v>
      </c>
      <c r="D1184">
        <f>XLK!H1184</f>
        <v>8.5354919990616243E-3</v>
      </c>
      <c r="E1184">
        <f t="shared" si="18"/>
        <v>9.6121280106286709E-3</v>
      </c>
      <c r="F1184">
        <f>PRODUCT(F1183,SUM(1,E1184))</f>
        <v>141.90860016579904</v>
      </c>
    </row>
    <row r="1185" spans="1:6">
      <c r="A1185" s="1">
        <v>43355</v>
      </c>
      <c r="B1185">
        <f>XLF!H1185</f>
        <v>-9.1775452886990409E-3</v>
      </c>
      <c r="C1185">
        <f>XOP!H1185</f>
        <v>1.3238748260398695E-2</v>
      </c>
      <c r="D1185">
        <f>XLK!H1185</f>
        <v>-4.1644725538601381E-3</v>
      </c>
      <c r="E1185">
        <f t="shared" si="18"/>
        <v>-3.4423194053494491E-5</v>
      </c>
      <c r="F1185">
        <f>PRODUCT(F1184,SUM(1,E1185))</f>
        <v>141.90371521851768</v>
      </c>
    </row>
    <row r="1186" spans="1:6">
      <c r="A1186" s="1">
        <v>43356</v>
      </c>
      <c r="B1186">
        <f>XLF!H1186</f>
        <v>-1.4249989103865786E-3</v>
      </c>
      <c r="C1186">
        <f>XOP!H1186</f>
        <v>-4.5974974949265926E-3</v>
      </c>
      <c r="D1186">
        <f>XLK!H1186</f>
        <v>1.1735968241213545E-2</v>
      </c>
      <c r="E1186">
        <f t="shared" si="18"/>
        <v>1.9044906119667913E-3</v>
      </c>
      <c r="F1186">
        <f>PRODUCT(F1185,SUM(1,E1186))</f>
        <v>142.17396951195454</v>
      </c>
    </row>
    <row r="1187" spans="1:6">
      <c r="A1187" s="1">
        <v>43357</v>
      </c>
      <c r="B1187">
        <f>XLF!H1187</f>
        <v>7.135122180683651E-3</v>
      </c>
      <c r="C1187">
        <f>XOP!H1187</f>
        <v>4.6187321042054138E-3</v>
      </c>
      <c r="D1187">
        <f>XLK!H1187</f>
        <v>-8.0007678609235607E-4</v>
      </c>
      <c r="E1187">
        <f t="shared" si="18"/>
        <v>3.6512591662655695E-3</v>
      </c>
      <c r="F1187">
        <f>PRODUCT(F1186,SUM(1,E1187))</f>
        <v>142.69308352133945</v>
      </c>
    </row>
    <row r="1188" spans="1:6">
      <c r="A1188" s="1">
        <v>43360</v>
      </c>
      <c r="B1188">
        <f>XLF!H1188</f>
        <v>-4.2505294261147757E-3</v>
      </c>
      <c r="C1188">
        <f>XOP!H1188</f>
        <v>-2.1777673441966444E-3</v>
      </c>
      <c r="D1188">
        <f>XLK!H1188</f>
        <v>-1.2543152246175313E-2</v>
      </c>
      <c r="E1188">
        <f t="shared" si="18"/>
        <v>-6.3238163388289114E-3</v>
      </c>
      <c r="F1188">
        <f>PRODUCT(F1187,SUM(1,E1188))</f>
        <v>141.7907186683293</v>
      </c>
    </row>
    <row r="1189" spans="1:6">
      <c r="A1189" s="1">
        <v>43361</v>
      </c>
      <c r="B1189">
        <f>XLF!H1189</f>
        <v>4.9800593564152656E-3</v>
      </c>
      <c r="C1189">
        <f>XOP!H1189</f>
        <v>1.357854890059805E-2</v>
      </c>
      <c r="D1189">
        <f>XLK!H1189</f>
        <v>6.351140325155236E-3</v>
      </c>
      <c r="E1189">
        <f t="shared" si="18"/>
        <v>8.3032495273895179E-3</v>
      </c>
      <c r="F1189">
        <f>PRODUCT(F1188,SUM(1,E1189))</f>
        <v>142.96804238610034</v>
      </c>
    </row>
    <row r="1190" spans="1:6">
      <c r="A1190" s="1">
        <v>43362</v>
      </c>
      <c r="B1190">
        <f>XLF!H1190</f>
        <v>1.6991351639806335E-2</v>
      </c>
      <c r="C1190">
        <f>XOP!H1190</f>
        <v>1.076610006750447E-2</v>
      </c>
      <c r="D1190">
        <f>XLK!H1190</f>
        <v>-2.5512541729663194E-3</v>
      </c>
      <c r="E1190">
        <f t="shared" si="18"/>
        <v>8.402065844781495E-3</v>
      </c>
      <c r="F1190">
        <f>PRODUCT(F1189,SUM(1,E1190))</f>
        <v>144.16926929192786</v>
      </c>
    </row>
    <row r="1191" spans="1:6">
      <c r="A1191" s="1">
        <v>43363</v>
      </c>
      <c r="B1191">
        <f>XLF!H1191</f>
        <v>8.7018101019112701E-3</v>
      </c>
      <c r="C1191">
        <f>XOP!H1191</f>
        <v>-2.8403287158740567E-3</v>
      </c>
      <c r="D1191">
        <f>XLK!H1191</f>
        <v>1.1847311320621327E-2</v>
      </c>
      <c r="E1191">
        <f t="shared" si="18"/>
        <v>5.9029309022195142E-3</v>
      </c>
      <c r="F1191">
        <f>PRODUCT(F1190,SUM(1,E1191))</f>
        <v>145.02029052678159</v>
      </c>
    </row>
    <row r="1192" spans="1:6">
      <c r="A1192" s="1">
        <v>43364</v>
      </c>
      <c r="B1192">
        <f>XLF!H1192</f>
        <v>-3.8817786734360663E-3</v>
      </c>
      <c r="C1192">
        <f>XOP!H1192</f>
        <v>1.0007262522142296E-2</v>
      </c>
      <c r="D1192">
        <f>XLK!H1192</f>
        <v>-3.9517991947763797E-3</v>
      </c>
      <c r="E1192">
        <f t="shared" si="18"/>
        <v>7.2456155130994993E-4</v>
      </c>
      <c r="F1192">
        <f>PRODUCT(F1191,SUM(1,E1192))</f>
        <v>145.12536665345709</v>
      </c>
    </row>
    <row r="1193" spans="1:6">
      <c r="A1193" s="1">
        <v>43367</v>
      </c>
      <c r="B1193">
        <f>XLF!H1193</f>
        <v>-1.1134415183564346E-2</v>
      </c>
      <c r="C1193">
        <f>XOP!H1193</f>
        <v>2.0710574208711554E-2</v>
      </c>
      <c r="D1193">
        <f>XLK!H1193</f>
        <v>4.9593508818564069E-3</v>
      </c>
      <c r="E1193">
        <f t="shared" si="18"/>
        <v>4.8451699690012047E-3</v>
      </c>
      <c r="F1193">
        <f>PRODUCT(F1192,SUM(1,E1193))</f>
        <v>145.82852372170672</v>
      </c>
    </row>
    <row r="1194" spans="1:6">
      <c r="A1194" s="1">
        <v>43368</v>
      </c>
      <c r="B1194">
        <f>XLF!H1194</f>
        <v>-3.8704534299497818E-3</v>
      </c>
      <c r="C1194">
        <f>XOP!H1194</f>
        <v>4.8422180987628067E-3</v>
      </c>
      <c r="D1194">
        <f>XLK!H1194</f>
        <v>-1.2002638185486633E-3</v>
      </c>
      <c r="E1194">
        <f t="shared" si="18"/>
        <v>-7.6166383245212816E-5</v>
      </c>
      <c r="F1194">
        <f>PRODUCT(F1193,SUM(1,E1194))</f>
        <v>145.81741649048084</v>
      </c>
    </row>
    <row r="1195" spans="1:6">
      <c r="A1195" s="1">
        <v>43369</v>
      </c>
      <c r="B1195">
        <f>XLF!H1195</f>
        <v>-1.2009888939337656E-2</v>
      </c>
      <c r="C1195">
        <f>XOP!H1195</f>
        <v>-1.7439374802106913E-2</v>
      </c>
      <c r="D1195">
        <f>XLK!H1195</f>
        <v>-3.7391011841010394E-3</v>
      </c>
      <c r="E1195">
        <f t="shared" si="18"/>
        <v>-1.1062788308515203E-2</v>
      </c>
      <c r="F1195">
        <f>PRODUCT(F1194,SUM(1,E1195))</f>
        <v>144.20426928015203</v>
      </c>
    </row>
    <row r="1196" spans="1:6">
      <c r="A1196" s="1">
        <v>43370</v>
      </c>
      <c r="B1196">
        <f>XLF!H1196</f>
        <v>-3.5755331935465296E-3</v>
      </c>
      <c r="C1196">
        <f>XOP!H1196</f>
        <v>8.8747015569121332E-3</v>
      </c>
      <c r="D1196">
        <f>XLK!H1196</f>
        <v>5.8973616605964277E-3</v>
      </c>
      <c r="E1196">
        <f t="shared" si="18"/>
        <v>3.73217667465401E-3</v>
      </c>
      <c r="F1196">
        <f>PRODUCT(F1195,SUM(1,E1196))</f>
        <v>144.74246509034495</v>
      </c>
    </row>
    <row r="1197" spans="1:6">
      <c r="A1197" s="1">
        <v>43371</v>
      </c>
      <c r="B1197">
        <f>XLF!H1197</f>
        <v>-1.0405377698661591E-2</v>
      </c>
      <c r="C1197">
        <f>XOP!H1197</f>
        <v>2.0833621709425293E-3</v>
      </c>
      <c r="D1197">
        <f>XLK!H1197</f>
        <v>3.730933430306838E-3</v>
      </c>
      <c r="E1197">
        <f t="shared" si="18"/>
        <v>-1.530360699137408E-3</v>
      </c>
      <c r="F1197">
        <f>PRODUCT(F1196,SUM(1,E1197))</f>
        <v>144.52095691027444</v>
      </c>
    </row>
    <row r="1198" spans="1:6">
      <c r="A1198" s="1">
        <v>43374</v>
      </c>
      <c r="B1198">
        <f>XLF!H1198</f>
        <v>3.9885784558203359E-3</v>
      </c>
      <c r="C1198">
        <f>XOP!H1198</f>
        <v>1.0394641420179452E-2</v>
      </c>
      <c r="D1198">
        <f>XLK!H1198</f>
        <v>4.77901577783454E-3</v>
      </c>
      <c r="E1198">
        <f t="shared" si="18"/>
        <v>6.3874118846114422E-3</v>
      </c>
      <c r="F1198">
        <f>PRODUCT(F1197,SUM(1,E1198))</f>
        <v>145.44407178801853</v>
      </c>
    </row>
    <row r="1199" spans="1:6">
      <c r="A1199" s="1">
        <v>43375</v>
      </c>
      <c r="B1199">
        <f>XLF!H1199</f>
        <v>0</v>
      </c>
      <c r="C1199">
        <f>XOP!H1199</f>
        <v>-5.2585384724439374E-3</v>
      </c>
      <c r="D1199">
        <f>XLK!H1199</f>
        <v>1.3186793103956828E-4</v>
      </c>
      <c r="E1199">
        <f t="shared" si="18"/>
        <v>-1.7088901804681231E-3</v>
      </c>
      <c r="F1199">
        <f>PRODUCT(F1198,SUM(1,E1199))</f>
        <v>145.19552384193267</v>
      </c>
    </row>
    <row r="1200" spans="1:6">
      <c r="A1200" s="1">
        <v>43376</v>
      </c>
      <c r="B1200">
        <f>XLF!H1200</f>
        <v>9.389682141086533E-3</v>
      </c>
      <c r="C1200">
        <f>XOP!H1200</f>
        <v>2.436259658767425E-2</v>
      </c>
      <c r="D1200">
        <f>XLK!H1200</f>
        <v>3.0384998420043179E-3</v>
      </c>
      <c r="E1200">
        <f t="shared" si="18"/>
        <v>1.2263592856921702E-2</v>
      </c>
      <c r="F1200">
        <f>PRODUCT(F1199,SUM(1,E1200))</f>
        <v>146.97614263097759</v>
      </c>
    </row>
    <row r="1201" spans="1:6">
      <c r="A1201" s="1">
        <v>43377</v>
      </c>
      <c r="B1201">
        <f>XLF!H1201</f>
        <v>6.7976998785512976E-3</v>
      </c>
      <c r="C1201">
        <f>XOP!H1201</f>
        <v>-1.5930232699564201E-2</v>
      </c>
      <c r="D1201">
        <f>XLK!H1201</f>
        <v>-1.8043136973832398E-2</v>
      </c>
      <c r="E1201">
        <f t="shared" si="18"/>
        <v>-9.0585565982817667E-3</v>
      </c>
      <c r="F1201">
        <f>PRODUCT(F1200,SUM(1,E1201))</f>
        <v>145.64475092435774</v>
      </c>
    </row>
    <row r="1202" spans="1:6">
      <c r="A1202" s="1">
        <v>43378</v>
      </c>
      <c r="B1202">
        <f>XLF!H1202</f>
        <v>-4.9750149314263439E-3</v>
      </c>
      <c r="C1202">
        <f>XOP!H1202</f>
        <v>-4.7879231462720695E-3</v>
      </c>
      <c r="D1202">
        <f>XLK!H1202</f>
        <v>-1.2607109689896532E-2</v>
      </c>
      <c r="E1202">
        <f t="shared" si="18"/>
        <v>-7.4566825891983143E-3</v>
      </c>
      <c r="F1202">
        <f>PRODUCT(F1201,SUM(1,E1202))</f>
        <v>144.55872424593196</v>
      </c>
    </row>
    <row r="1203" spans="1:6">
      <c r="A1203" s="1">
        <v>43381</v>
      </c>
      <c r="B1203">
        <f>XLF!H1203</f>
        <v>6.7858004302645434E-3</v>
      </c>
      <c r="C1203">
        <f>XOP!H1203</f>
        <v>-6.1854489445537951E-3</v>
      </c>
      <c r="D1203">
        <f>XLK!H1203</f>
        <v>-1.1274403862945523E-2</v>
      </c>
      <c r="E1203">
        <f t="shared" si="18"/>
        <v>-3.5580174590782582E-3</v>
      </c>
      <c r="F1203">
        <f>PRODUCT(F1202,SUM(1,E1203))</f>
        <v>144.04438178120284</v>
      </c>
    </row>
    <row r="1204" spans="1:6">
      <c r="A1204" s="1">
        <v>43382</v>
      </c>
      <c r="B1204">
        <f>XLF!H1204</f>
        <v>-3.902071339545348E-3</v>
      </c>
      <c r="C1204">
        <f>XOP!H1204</f>
        <v>1.3139662770185965E-2</v>
      </c>
      <c r="D1204">
        <f>XLK!H1204</f>
        <v>3.5722102144294192E-3</v>
      </c>
      <c r="E1204">
        <f t="shared" si="18"/>
        <v>4.2699338816900119E-3</v>
      </c>
      <c r="F1204">
        <f>PRODUCT(F1203,SUM(1,E1204))</f>
        <v>144.6594417674375</v>
      </c>
    </row>
    <row r="1205" spans="1:6">
      <c r="A1205" s="1">
        <v>43383</v>
      </c>
      <c r="B1205">
        <f>XLF!H1205</f>
        <v>-3.0982986573004953E-2</v>
      </c>
      <c r="C1205">
        <f>XOP!H1205</f>
        <v>-4.5278688226426257E-2</v>
      </c>
      <c r="D1205">
        <f>XLK!H1205</f>
        <v>-4.84596009201501E-2</v>
      </c>
      <c r="E1205">
        <f t="shared" si="18"/>
        <v>-4.1573758573193773E-2</v>
      </c>
      <c r="F1205">
        <f>PRODUCT(F1204,SUM(1,E1205))</f>
        <v>138.64540506006506</v>
      </c>
    </row>
    <row r="1206" spans="1:6">
      <c r="A1206" s="1">
        <v>43384</v>
      </c>
      <c r="B1206">
        <f>XLF!H1206</f>
        <v>-2.9768449849001153E-2</v>
      </c>
      <c r="C1206">
        <f>XOP!H1206</f>
        <v>-3.121992326018673E-2</v>
      </c>
      <c r="D1206">
        <f>XLK!H1206</f>
        <v>-1.2660470311765808E-2</v>
      </c>
      <c r="E1206">
        <f t="shared" si="18"/>
        <v>-2.4549614473651227E-2</v>
      </c>
      <c r="F1206">
        <f>PRODUCT(F1205,SUM(1,E1206))</f>
        <v>135.24171381729724</v>
      </c>
    </row>
    <row r="1207" spans="1:6">
      <c r="A1207" s="1">
        <v>43385</v>
      </c>
      <c r="B1207">
        <f>XLF!H1207</f>
        <v>1.1362268042717028E-3</v>
      </c>
      <c r="C1207">
        <f>XOP!H1207</f>
        <v>1.2792040098111466E-2</v>
      </c>
      <c r="D1207">
        <f>XLK!H1207</f>
        <v>3.2056031286119599E-2</v>
      </c>
      <c r="E1207">
        <f t="shared" si="18"/>
        <v>1.532809939616759E-2</v>
      </c>
      <c r="F1207">
        <f>PRODUCT(F1206,SUM(1,E1207))</f>
        <v>137.31471224919682</v>
      </c>
    </row>
    <row r="1208" spans="1:6">
      <c r="A1208" s="1">
        <v>43388</v>
      </c>
      <c r="B1208">
        <f>XLF!H1208</f>
        <v>-4.5402554560484646E-3</v>
      </c>
      <c r="C1208">
        <f>XOP!H1208</f>
        <v>2.6719142878532014E-3</v>
      </c>
      <c r="D1208">
        <f>XLK!H1208</f>
        <v>-1.6377288572015359E-2</v>
      </c>
      <c r="E1208">
        <f t="shared" si="18"/>
        <v>-6.0818765800702071E-3</v>
      </c>
      <c r="F1208">
        <f>PRODUCT(F1207,SUM(1,E1208))</f>
        <v>136.47958111666935</v>
      </c>
    </row>
    <row r="1209" spans="1:6">
      <c r="A1209" s="1">
        <v>43389</v>
      </c>
      <c r="B1209">
        <f>XLF!H1209</f>
        <v>1.6723673763086026E-2</v>
      </c>
      <c r="C1209">
        <f>XOP!H1209</f>
        <v>1.453465339124293E-2</v>
      </c>
      <c r="D1209">
        <f>XLK!H1209</f>
        <v>3.0141930472153303E-2</v>
      </c>
      <c r="E1209">
        <f t="shared" si="18"/>
        <v>2.0466752542160752E-2</v>
      </c>
      <c r="F1209">
        <f>PRODUCT(F1208,SUM(1,E1209))</f>
        <v>139.27287493044196</v>
      </c>
    </row>
    <row r="1210" spans="1:6">
      <c r="A1210" s="1">
        <v>43390</v>
      </c>
      <c r="B1210">
        <f>XLF!H1210</f>
        <v>1.0093369421348728E-2</v>
      </c>
      <c r="C1210">
        <f>XOP!H1210</f>
        <v>-1.7430637643793968E-2</v>
      </c>
      <c r="D1210">
        <f>XLK!H1210</f>
        <v>-4.5978713320703911E-3</v>
      </c>
      <c r="E1210">
        <f t="shared" si="18"/>
        <v>-3.9783798515052107E-3</v>
      </c>
      <c r="F1210">
        <f>PRODUCT(F1209,SUM(1,E1210))</f>
        <v>138.7187945309575</v>
      </c>
    </row>
    <row r="1211" spans="1:6">
      <c r="A1211" s="1">
        <v>43391</v>
      </c>
      <c r="B1211">
        <f>XLF!H1211</f>
        <v>-1.6654226802480892E-2</v>
      </c>
      <c r="C1211">
        <f>XOP!H1211</f>
        <v>-1.6038977812571523E-2</v>
      </c>
      <c r="D1211">
        <f>XLK!H1211</f>
        <v>-1.9596834472517848E-2</v>
      </c>
      <c r="E1211">
        <f t="shared" si="18"/>
        <v>-1.7430013029190089E-2</v>
      </c>
      <c r="F1211">
        <f>PRODUCT(F1210,SUM(1,E1211))</f>
        <v>136.30092413488936</v>
      </c>
    </row>
    <row r="1212" spans="1:6">
      <c r="A1212" s="1">
        <v>43392</v>
      </c>
      <c r="B1212">
        <f>XLF!H1212</f>
        <v>3.7636800987360147E-3</v>
      </c>
      <c r="C1212">
        <f>XOP!H1212</f>
        <v>-1.2101766555277284E-2</v>
      </c>
      <c r="D1212">
        <f>XLK!H1212</f>
        <v>-4.2830162671732205E-4</v>
      </c>
      <c r="E1212">
        <f t="shared" si="18"/>
        <v>-2.9221293610861977E-3</v>
      </c>
      <c r="F1212">
        <f>PRODUCT(F1211,SUM(1,E1212))</f>
        <v>135.90263520253163</v>
      </c>
    </row>
    <row r="1213" spans="1:6">
      <c r="A1213" s="1">
        <v>43395</v>
      </c>
      <c r="B1213">
        <f>XLF!H1213</f>
        <v>-2.1372390792344348E-2</v>
      </c>
      <c r="C1213">
        <f>XOP!H1213</f>
        <v>-1.6000168916500385E-2</v>
      </c>
      <c r="D1213">
        <f>XLK!H1213</f>
        <v>8.2843734747604387E-3</v>
      </c>
      <c r="E1213">
        <f t="shared" si="18"/>
        <v>-9.696062078028098E-3</v>
      </c>
      <c r="F1213">
        <f>PRODUCT(F1212,SUM(1,E1213))</f>
        <v>134.58491481504026</v>
      </c>
    </row>
    <row r="1214" spans="1:6">
      <c r="A1214" s="1">
        <v>43396</v>
      </c>
      <c r="B1214">
        <f>XLF!H1214</f>
        <v>-8.0459492579506298E-3</v>
      </c>
      <c r="C1214">
        <f>XOP!H1214</f>
        <v>-3.5314909878492867E-2</v>
      </c>
      <c r="D1214">
        <f>XLK!H1214</f>
        <v>-3.8246962220849956E-3</v>
      </c>
      <c r="E1214">
        <f t="shared" si="18"/>
        <v>-1.5728518452842833E-2</v>
      </c>
      <c r="F1214">
        <f>PRODUCT(F1213,SUM(1,E1214))</f>
        <v>132.46809349889762</v>
      </c>
    </row>
    <row r="1215" spans="1:6">
      <c r="A1215" s="1">
        <v>43397</v>
      </c>
      <c r="B1215">
        <f>XLF!H1215</f>
        <v>-2.5106313900569482E-2</v>
      </c>
      <c r="C1215">
        <f>XOP!H1215</f>
        <v>-6.0310882927830788E-2</v>
      </c>
      <c r="D1215">
        <f>XLK!H1215</f>
        <v>-4.4795381439865702E-2</v>
      </c>
      <c r="E1215">
        <f t="shared" si="18"/>
        <v>-4.3404192756088651E-2</v>
      </c>
      <c r="F1215">
        <f>PRODUCT(F1214,SUM(1,E1215))</f>
        <v>126.7184228346399</v>
      </c>
    </row>
    <row r="1216" spans="1:6">
      <c r="A1216" s="1">
        <v>43398</v>
      </c>
      <c r="B1216">
        <f>XLF!H1216</f>
        <v>1.5451794884531184E-2</v>
      </c>
      <c r="C1216">
        <f>XOP!H1216</f>
        <v>1.8217583440506953E-2</v>
      </c>
      <c r="D1216">
        <f>XLK!H1216</f>
        <v>3.4390628054879906E-2</v>
      </c>
      <c r="E1216">
        <f t="shared" si="18"/>
        <v>2.2686668793306015E-2</v>
      </c>
      <c r="F1216">
        <f>PRODUCT(F1215,SUM(1,E1216))</f>
        <v>129.59324172349949</v>
      </c>
    </row>
    <row r="1217" spans="1:6">
      <c r="A1217" s="1">
        <v>43399</v>
      </c>
      <c r="B1217">
        <f>XLF!H1217</f>
        <v>-1.4436065737003295E-2</v>
      </c>
      <c r="C1217">
        <f>XOP!H1217</f>
        <v>-1.1285563580482608E-2</v>
      </c>
      <c r="D1217">
        <f>XLK!H1217</f>
        <v>-2.0006009481745159E-2</v>
      </c>
      <c r="E1217">
        <f t="shared" si="18"/>
        <v>-1.5242546266410353E-2</v>
      </c>
      <c r="F1217">
        <f>PRODUCT(F1216,SUM(1,E1217))</f>
        <v>127.61791074071495</v>
      </c>
    </row>
    <row r="1218" spans="1:6">
      <c r="A1218" s="1">
        <v>43402</v>
      </c>
      <c r="B1218">
        <f>XLF!H1218</f>
        <v>8.7091525959596492E-3</v>
      </c>
      <c r="C1218">
        <f>XOP!H1218</f>
        <v>-3.6469486052068761E-2</v>
      </c>
      <c r="D1218">
        <f>XLK!H1218</f>
        <v>-1.6889506961266461E-2</v>
      </c>
      <c r="E1218">
        <f t="shared" si="18"/>
        <v>-1.4883280139125191E-2</v>
      </c>
      <c r="F1218">
        <f>PRODUCT(F1217,SUM(1,E1218))</f>
        <v>125.718537624391</v>
      </c>
    </row>
    <row r="1219" spans="1:6">
      <c r="A1219" s="1">
        <v>43403</v>
      </c>
      <c r="B1219">
        <f>XLF!H1219</f>
        <v>1.726852913000539E-2</v>
      </c>
      <c r="C1219">
        <f>XOP!H1219</f>
        <v>2.138084752529807E-2</v>
      </c>
      <c r="D1219">
        <f>XLK!H1219</f>
        <v>1.1204294956035516E-2</v>
      </c>
      <c r="E1219">
        <f t="shared" si="18"/>
        <v>1.6617890537112993E-2</v>
      </c>
      <c r="F1219">
        <f>PRODUCT(F1218,SUM(1,E1219))</f>
        <v>127.80771452111907</v>
      </c>
    </row>
    <row r="1220" spans="1:6">
      <c r="A1220" s="1">
        <v>43404</v>
      </c>
      <c r="B1220">
        <f>XLF!H1220</f>
        <v>1.3888766963985619E-2</v>
      </c>
      <c r="C1220">
        <f>XOP!H1220</f>
        <v>2.0367765935806515E-2</v>
      </c>
      <c r="D1220">
        <f>XLK!H1220</f>
        <v>2.3784936801420083E-2</v>
      </c>
      <c r="E1220">
        <f t="shared" si="18"/>
        <v>1.9347156567070738E-2</v>
      </c>
      <c r="F1220">
        <f>PRODUCT(F1219,SUM(1,E1220))</f>
        <v>130.28043038443863</v>
      </c>
    </row>
    <row r="1221" spans="1:6">
      <c r="A1221" s="1">
        <v>43405</v>
      </c>
      <c r="B1221">
        <f>XLF!H1221</f>
        <v>4.5664251669065474E-3</v>
      </c>
      <c r="C1221">
        <f>XOP!H1221</f>
        <v>1.9683762753868052E-2</v>
      </c>
      <c r="D1221">
        <f>XLK!H1221</f>
        <v>1.1687901977645236E-2</v>
      </c>
      <c r="E1221">
        <f t="shared" ref="E1221:E1284" si="19">AVERAGE(B1221,C1221,D1221)</f>
        <v>1.1979363299473278E-2</v>
      </c>
      <c r="F1221">
        <f>PRODUCT(F1220,SUM(1,E1221))</f>
        <v>131.84110699082558</v>
      </c>
    </row>
    <row r="1222" spans="1:6">
      <c r="A1222" s="1">
        <v>43406</v>
      </c>
      <c r="B1222">
        <f>XLF!H1222</f>
        <v>-7.5775211893862164E-4</v>
      </c>
      <c r="C1222">
        <f>XOP!H1222</f>
        <v>-1.6313067973379627E-2</v>
      </c>
      <c r="D1222">
        <f>XLK!H1222</f>
        <v>-1.9540495520361703E-2</v>
      </c>
      <c r="E1222">
        <f t="shared" si="19"/>
        <v>-1.2203771870893318E-2</v>
      </c>
      <c r="F1222">
        <f>PRODUCT(F1221,SUM(1,E1222))</f>
        <v>130.23214819790351</v>
      </c>
    </row>
    <row r="1223" spans="1:6">
      <c r="A1223" s="1">
        <v>43409</v>
      </c>
      <c r="B1223">
        <f>XLF!H1223</f>
        <v>1.5921225347774338E-2</v>
      </c>
      <c r="C1223">
        <f>XOP!H1223</f>
        <v>2.819224897722912E-2</v>
      </c>
      <c r="D1223">
        <f>XLK!H1223</f>
        <v>-1.0184653616239596E-3</v>
      </c>
      <c r="E1223">
        <f t="shared" si="19"/>
        <v>1.4365002987793163E-2</v>
      </c>
      <c r="F1223">
        <f>PRODUCT(F1222,SUM(1,E1223))</f>
        <v>132.10293339587309</v>
      </c>
    </row>
    <row r="1224" spans="1:6">
      <c r="A1224" s="1">
        <v>43410</v>
      </c>
      <c r="B1224">
        <f>XLF!H1224</f>
        <v>5.2238486681651861E-3</v>
      </c>
      <c r="C1224">
        <f>XOP!H1224</f>
        <v>-8.8708489765096862E-3</v>
      </c>
      <c r="D1224">
        <f>XLK!H1224</f>
        <v>6.2616777063618833E-3</v>
      </c>
      <c r="E1224">
        <f t="shared" si="19"/>
        <v>8.7155913267246107E-4</v>
      </c>
      <c r="F1224">
        <f>PRODUCT(F1223,SUM(1,E1224))</f>
        <v>132.21806891392708</v>
      </c>
    </row>
    <row r="1225" spans="1:6">
      <c r="A1225" s="1">
        <v>43411</v>
      </c>
      <c r="B1225">
        <f>XLF!H1225</f>
        <v>1.29918168144265E-2</v>
      </c>
      <c r="C1225">
        <f>XOP!H1225</f>
        <v>2.5766456583403836E-2</v>
      </c>
      <c r="D1225">
        <f>XLK!H1225</f>
        <v>2.9378001571438054E-2</v>
      </c>
      <c r="E1225">
        <f t="shared" si="19"/>
        <v>2.2712091656422795E-2</v>
      </c>
      <c r="F1225">
        <f>PRODUCT(F1224,SUM(1,E1225))</f>
        <v>135.22101781373541</v>
      </c>
    </row>
    <row r="1226" spans="1:6">
      <c r="A1226" s="1">
        <v>43412</v>
      </c>
      <c r="B1226">
        <f>XLF!H1226</f>
        <v>2.931505666825564E-3</v>
      </c>
      <c r="C1226">
        <f>XOP!H1226</f>
        <v>-3.7281986058675311E-2</v>
      </c>
      <c r="D1226">
        <f>XLK!H1226</f>
        <v>-8.4347670117880785E-4</v>
      </c>
      <c r="E1226">
        <f t="shared" si="19"/>
        <v>-1.1731319031009518E-2</v>
      </c>
      <c r="F1226">
        <f>PRODUCT(F1225,SUM(1,E1226))</f>
        <v>133.63469691406465</v>
      </c>
    </row>
    <row r="1227" spans="1:6">
      <c r="A1227" s="1">
        <v>43413</v>
      </c>
      <c r="B1227">
        <f>XLF!H1227</f>
        <v>-9.1341986896256826E-3</v>
      </c>
      <c r="C1227">
        <f>XOP!H1227</f>
        <v>-5.4957898576221242E-4</v>
      </c>
      <c r="D1227">
        <f>XLK!H1227</f>
        <v>-1.730705989526049E-2</v>
      </c>
      <c r="E1227">
        <f t="shared" si="19"/>
        <v>-8.9969458568827949E-3</v>
      </c>
      <c r="F1227">
        <f>PRODUCT(F1226,SUM(1,E1227))</f>
        <v>132.43239278132785</v>
      </c>
    </row>
    <row r="1228" spans="1:6">
      <c r="A1228" s="1">
        <v>43416</v>
      </c>
      <c r="B1228">
        <f>XLF!H1228</f>
        <v>-1.9911291322262249E-2</v>
      </c>
      <c r="C1228">
        <f>XOP!H1228</f>
        <v>-3.4624986439755243E-2</v>
      </c>
      <c r="D1228">
        <f>XLK!H1228</f>
        <v>-3.5223330310009335E-2</v>
      </c>
      <c r="E1228">
        <f t="shared" si="19"/>
        <v>-2.9919869357342272E-2</v>
      </c>
      <c r="F1228">
        <f>PRODUCT(F1227,SUM(1,E1228))</f>
        <v>128.47003289063028</v>
      </c>
    </row>
    <row r="1229" spans="1:6">
      <c r="A1229" s="1">
        <v>43417</v>
      </c>
      <c r="B1229">
        <f>XLF!H1229</f>
        <v>5.6431649982352297E-3</v>
      </c>
      <c r="C1229">
        <f>XOP!H1229</f>
        <v>-1.935642016489075E-2</v>
      </c>
      <c r="D1229">
        <f>XLK!H1229</f>
        <v>1.1873889260542907E-3</v>
      </c>
      <c r="E1229">
        <f t="shared" si="19"/>
        <v>-4.175288746867077E-3</v>
      </c>
      <c r="F1229">
        <f>PRODUCT(F1228,SUM(1,E1229))</f>
        <v>127.93363340799237</v>
      </c>
    </row>
    <row r="1230" spans="1:6">
      <c r="A1230" s="1">
        <v>43418</v>
      </c>
      <c r="B1230">
        <f>XLF!H1230</f>
        <v>-1.3467980029163074E-2</v>
      </c>
      <c r="C1230">
        <f>XOP!H1230</f>
        <v>-4.9349192371147092E-3</v>
      </c>
      <c r="D1230">
        <f>XLK!H1230</f>
        <v>-1.2007166958549077E-2</v>
      </c>
      <c r="E1230">
        <f t="shared" si="19"/>
        <v>-1.0136688741608954E-2</v>
      </c>
      <c r="F1230">
        <f>PRODUCT(F1229,SUM(1,E1230))</f>
        <v>126.63680998655245</v>
      </c>
    </row>
    <row r="1231" spans="1:6">
      <c r="A1231" s="1">
        <v>43419</v>
      </c>
      <c r="B1231">
        <f>XLF!H1231</f>
        <v>1.478940469397615E-2</v>
      </c>
      <c r="C1231">
        <f>XOP!H1231</f>
        <v>1.4877672334448448E-2</v>
      </c>
      <c r="D1231">
        <f>XLK!H1231</f>
        <v>2.505631552638048E-2</v>
      </c>
      <c r="E1231">
        <f t="shared" si="19"/>
        <v>1.824113085160169E-2</v>
      </c>
      <c r="F1231">
        <f>PRODUCT(F1230,SUM(1,E1231))</f>
        <v>128.94680860814657</v>
      </c>
    </row>
    <row r="1232" spans="1:6">
      <c r="A1232" s="1">
        <v>43420</v>
      </c>
      <c r="B1232">
        <f>XLF!H1232</f>
        <v>1.1212750148616472E-3</v>
      </c>
      <c r="C1232">
        <f>XOP!H1232</f>
        <v>-1.149541293165851E-3</v>
      </c>
      <c r="D1232">
        <f>XLK!H1232</f>
        <v>-1.6097956912204964E-3</v>
      </c>
      <c r="E1232">
        <f t="shared" si="19"/>
        <v>-5.4602065650823344E-4</v>
      </c>
      <c r="F1232">
        <f>PRODUCT(F1231,SUM(1,E1232))</f>
        <v>128.87640098705572</v>
      </c>
    </row>
    <row r="1233" spans="1:6">
      <c r="A1233" s="1">
        <v>43423</v>
      </c>
      <c r="B1233">
        <f>XLF!H1233</f>
        <v>-3.7313154752293066E-4</v>
      </c>
      <c r="C1233">
        <f>XOP!H1233</f>
        <v>-5.4677751945448579E-3</v>
      </c>
      <c r="D1233">
        <f>XLK!H1233</f>
        <v>-3.8117735589685751E-2</v>
      </c>
      <c r="E1233">
        <f t="shared" si="19"/>
        <v>-1.465288077725118E-2</v>
      </c>
      <c r="F1233">
        <f>PRODUCT(F1232,SUM(1,E1233))</f>
        <v>126.98799044839117</v>
      </c>
    </row>
    <row r="1234" spans="1:6">
      <c r="A1234" s="1">
        <v>43424</v>
      </c>
      <c r="B1234">
        <f>XLF!H1234</f>
        <v>-2.2031558753065603E-2</v>
      </c>
      <c r="C1234">
        <f>XOP!H1234</f>
        <v>-4.7743108374565642E-2</v>
      </c>
      <c r="D1234">
        <f>XLK!H1234</f>
        <v>-2.1490804249576164E-2</v>
      </c>
      <c r="E1234">
        <f t="shared" si="19"/>
        <v>-3.0421823792402474E-2</v>
      </c>
      <c r="F1234">
        <f>PRODUCT(F1233,SUM(1,E1234))</f>
        <v>123.12478417921893</v>
      </c>
    </row>
    <row r="1235" spans="1:6">
      <c r="A1235" s="1">
        <v>43425</v>
      </c>
      <c r="B1235">
        <f>XLF!H1235</f>
        <v>7.638281319839377E-4</v>
      </c>
      <c r="C1235">
        <f>XOP!H1235</f>
        <v>2.400493235713861E-2</v>
      </c>
      <c r="D1235">
        <f>XLK!H1235</f>
        <v>7.3208298532854961E-3</v>
      </c>
      <c r="E1235">
        <f t="shared" si="19"/>
        <v>1.0696530114136016E-2</v>
      </c>
      <c r="F1235">
        <f>PRODUCT(F1234,SUM(1,E1235))</f>
        <v>124.44179214098844</v>
      </c>
    </row>
    <row r="1236" spans="1:6">
      <c r="A1236" s="1">
        <v>43427</v>
      </c>
      <c r="B1236">
        <f>XLF!H1236</f>
        <v>-8.0123079290509418E-3</v>
      </c>
      <c r="C1236">
        <f>XOP!H1236</f>
        <v>-3.5608375553260734E-2</v>
      </c>
      <c r="D1236">
        <f>XLK!H1236</f>
        <v>-9.1231565796015893E-3</v>
      </c>
      <c r="E1236">
        <f t="shared" si="19"/>
        <v>-1.7581280020637757E-2</v>
      </c>
      <c r="F1236">
        <f>PRODUCT(F1235,SUM(1,E1236))</f>
        <v>122.25394614708773</v>
      </c>
    </row>
    <row r="1237" spans="1:6">
      <c r="A1237" s="1">
        <v>43430</v>
      </c>
      <c r="B1237">
        <f>XLF!H1237</f>
        <v>2.0384578820691671E-2</v>
      </c>
      <c r="C1237">
        <f>XOP!H1237</f>
        <v>1.5692369613146673E-2</v>
      </c>
      <c r="D1237">
        <f>XLK!H1237</f>
        <v>2.2627877192583246E-2</v>
      </c>
      <c r="E1237">
        <f t="shared" si="19"/>
        <v>1.9568275208807197E-2</v>
      </c>
      <c r="F1237">
        <f>PRODUCT(F1236,SUM(1,E1237))</f>
        <v>124.64624501065663</v>
      </c>
    </row>
    <row r="1238" spans="1:6">
      <c r="A1238" s="1">
        <v>43431</v>
      </c>
      <c r="B1238">
        <f>XLF!H1238</f>
        <v>7.5387095138593142E-4</v>
      </c>
      <c r="C1238">
        <f>XOP!H1238</f>
        <v>-1.2723311417820141E-2</v>
      </c>
      <c r="D1238">
        <f>XLK!H1238</f>
        <v>1.9839776088237315E-3</v>
      </c>
      <c r="E1238">
        <f t="shared" si="19"/>
        <v>-3.3284876192034921E-3</v>
      </c>
      <c r="F1238">
        <f>PRODUCT(F1237,SUM(1,E1238))</f>
        <v>124.23136152735846</v>
      </c>
    </row>
    <row r="1239" spans="1:6">
      <c r="A1239" s="1">
        <v>43432</v>
      </c>
      <c r="B1239">
        <f>XLF!H1239</f>
        <v>1.920895490848297E-2</v>
      </c>
      <c r="C1239">
        <f>XOP!H1239</f>
        <v>1.4421562413450207E-2</v>
      </c>
      <c r="D1239">
        <f>XLK!H1239</f>
        <v>3.5029199589707023E-2</v>
      </c>
      <c r="E1239">
        <f t="shared" si="19"/>
        <v>2.2886572303880064E-2</v>
      </c>
      <c r="F1239">
        <f>PRODUCT(F1238,SUM(1,E1239))</f>
        <v>127.0745915653638</v>
      </c>
    </row>
    <row r="1240" spans="1:6">
      <c r="A1240" s="1">
        <v>43433</v>
      </c>
      <c r="B1240">
        <f>XLF!H1240</f>
        <v>-8.4994466085332159E-3</v>
      </c>
      <c r="C1240">
        <f>XOP!H1240</f>
        <v>6.3519744251082982E-3</v>
      </c>
      <c r="D1240">
        <f>XLK!H1240</f>
        <v>-9.7116011329518893E-3</v>
      </c>
      <c r="E1240">
        <f t="shared" si="19"/>
        <v>-3.9530244387922693E-3</v>
      </c>
      <c r="F1240">
        <f>PRODUCT(F1239,SUM(1,E1240))</f>
        <v>126.57226259935636</v>
      </c>
    </row>
    <row r="1241" spans="1:6">
      <c r="A1241" s="1">
        <v>43434</v>
      </c>
      <c r="B1241">
        <f>XLF!H1241</f>
        <v>5.2179238696870552E-3</v>
      </c>
      <c r="C1241">
        <f>XOP!H1241</f>
        <v>-1.3826211502525181E-2</v>
      </c>
      <c r="D1241">
        <f>XLK!H1241</f>
        <v>9.5091580792305719E-3</v>
      </c>
      <c r="E1241">
        <f t="shared" si="19"/>
        <v>3.0029014879748235E-4</v>
      </c>
      <c r="F1241">
        <f>PRODUCT(F1240,SUM(1,E1241))</f>
        <v>126.61027100292594</v>
      </c>
    </row>
    <row r="1242" spans="1:6">
      <c r="A1242" s="1">
        <v>43437</v>
      </c>
      <c r="B1242">
        <f>XLF!H1242</f>
        <v>6.3033411972249487E-3</v>
      </c>
      <c r="C1242">
        <f>XOP!H1242</f>
        <v>3.2307064910513626E-2</v>
      </c>
      <c r="D1242">
        <f>XLK!H1242</f>
        <v>2.2078514650974129E-2</v>
      </c>
      <c r="E1242">
        <f t="shared" si="19"/>
        <v>2.0229640252904236E-2</v>
      </c>
      <c r="F1242">
        <f>PRODUCT(F1241,SUM(1,E1242))</f>
        <v>129.17155123763786</v>
      </c>
    </row>
    <row r="1243" spans="1:6">
      <c r="A1243" s="1">
        <v>43438</v>
      </c>
      <c r="B1243">
        <f>XLF!H1243</f>
        <v>-4.3478439556193335E-2</v>
      </c>
      <c r="C1243">
        <f>XOP!H1243</f>
        <v>-3.3953115445697409E-2</v>
      </c>
      <c r="D1243">
        <f>XLK!H1243</f>
        <v>-3.7874700927102475E-2</v>
      </c>
      <c r="E1243">
        <f t="shared" si="19"/>
        <v>-3.8435418642997744E-2</v>
      </c>
      <c r="F1243">
        <f>PRODUCT(F1242,SUM(1,E1243))</f>
        <v>124.20678858905382</v>
      </c>
    </row>
    <row r="1244" spans="1:6">
      <c r="A1244" s="1">
        <v>43440</v>
      </c>
      <c r="B1244">
        <f>XLF!H1244</f>
        <v>-1.3867197016302112E-2</v>
      </c>
      <c r="C1244">
        <f>XOP!H1244</f>
        <v>-3.1785020775435699E-2</v>
      </c>
      <c r="D1244">
        <f>XLK!H1244</f>
        <v>2.2456598206457481E-3</v>
      </c>
      <c r="E1244">
        <f t="shared" si="19"/>
        <v>-1.4468852657030686E-2</v>
      </c>
      <c r="F1244">
        <f>PRODUCT(F1243,SUM(1,E1244))</f>
        <v>122.40965886595583</v>
      </c>
    </row>
    <row r="1245" spans="1:6">
      <c r="A1245" s="1">
        <v>43441</v>
      </c>
      <c r="B1245">
        <f>XLF!H1245</f>
        <v>-1.9140919064923784E-2</v>
      </c>
      <c r="C1245">
        <f>XOP!H1245</f>
        <v>-4.4191525934915883E-3</v>
      </c>
      <c r="D1245">
        <f>XLK!H1245</f>
        <v>-3.5245122054841246E-2</v>
      </c>
      <c r="E1245">
        <f t="shared" si="19"/>
        <v>-1.9601731237752208E-2</v>
      </c>
      <c r="F1245">
        <f>PRODUCT(F1244,SUM(1,E1245))</f>
        <v>120.01021763196043</v>
      </c>
    </row>
    <row r="1246" spans="1:6">
      <c r="A1246" s="1">
        <v>43444</v>
      </c>
      <c r="B1246">
        <f>XLF!H1246</f>
        <v>-1.3938520121537961E-2</v>
      </c>
      <c r="C1246">
        <f>XOP!H1246</f>
        <v>-3.2339888123660253E-2</v>
      </c>
      <c r="D1246">
        <f>XLK!H1246</f>
        <v>1.3777240763029651E-2</v>
      </c>
      <c r="E1246">
        <f t="shared" si="19"/>
        <v>-1.0833722494056189E-2</v>
      </c>
      <c r="F1246">
        <f>PRODUCT(F1245,SUM(1,E1246))</f>
        <v>118.71006023768447</v>
      </c>
    </row>
    <row r="1247" spans="1:6">
      <c r="A1247" s="1">
        <v>43445</v>
      </c>
      <c r="B1247">
        <f>XLF!H1247</f>
        <v>-9.6930133577435226E-3</v>
      </c>
      <c r="C1247">
        <f>XOP!H1247</f>
        <v>-1.9660957333157794E-3</v>
      </c>
      <c r="D1247">
        <f>XLK!H1247</f>
        <v>1.2214137184762487E-3</v>
      </c>
      <c r="E1247">
        <f t="shared" si="19"/>
        <v>-3.4792317908610179E-3</v>
      </c>
      <c r="F1247">
        <f>PRODUCT(F1246,SUM(1,E1247))</f>
        <v>118.29704042221049</v>
      </c>
    </row>
    <row r="1248" spans="1:6">
      <c r="A1248" s="1">
        <v>43446</v>
      </c>
      <c r="B1248">
        <f>XLF!H1248</f>
        <v>5.7094986801505742E-3</v>
      </c>
      <c r="C1248">
        <f>XOP!H1248</f>
        <v>5.5812880333530454E-3</v>
      </c>
      <c r="D1248">
        <f>XLK!H1248</f>
        <v>7.7782674912755933E-3</v>
      </c>
      <c r="E1248">
        <f t="shared" si="19"/>
        <v>6.356351401593071E-3</v>
      </c>
      <c r="F1248">
        <f>PRODUCT(F1247,SUM(1,E1248))</f>
        <v>119.04897798090251</v>
      </c>
    </row>
    <row r="1249" spans="1:6">
      <c r="A1249" s="1">
        <v>43447</v>
      </c>
      <c r="B1249">
        <f>XLF!H1249</f>
        <v>-7.2992519145399981E-3</v>
      </c>
      <c r="C1249">
        <f>XOP!H1249</f>
        <v>-6.203101725089458E-3</v>
      </c>
      <c r="D1249">
        <f>XLK!H1249</f>
        <v>1.6644605465332013E-3</v>
      </c>
      <c r="E1249">
        <f t="shared" si="19"/>
        <v>-3.9459643643654178E-3</v>
      </c>
      <c r="F1249">
        <f>PRODUCT(F1248,SUM(1,E1249))</f>
        <v>118.57921495617573</v>
      </c>
    </row>
    <row r="1250" spans="1:6">
      <c r="A1250" s="1">
        <v>43448</v>
      </c>
      <c r="B1250">
        <f>XLF!H1250</f>
        <v>-9.803836248487208E-3</v>
      </c>
      <c r="C1250">
        <f>XOP!H1250</f>
        <v>-4.4349470375634262E-2</v>
      </c>
      <c r="D1250">
        <f>XLK!H1250</f>
        <v>-2.447509856121842E-2</v>
      </c>
      <c r="E1250">
        <f t="shared" si="19"/>
        <v>-2.6209468395113299E-2</v>
      </c>
      <c r="F1250">
        <f>PRODUCT(F1249,SUM(1,E1250))</f>
        <v>115.47131676946449</v>
      </c>
    </row>
    <row r="1251" spans="1:6">
      <c r="A1251" s="1">
        <v>43451</v>
      </c>
      <c r="B1251">
        <f>XLF!H1251</f>
        <v>-9.9009951105180367E-3</v>
      </c>
      <c r="C1251">
        <f>XOP!H1251</f>
        <v>-2.9907125758399329E-2</v>
      </c>
      <c r="D1251">
        <f>XLK!H1251</f>
        <v>-2.1217147641832711E-2</v>
      </c>
      <c r="E1251">
        <f t="shared" si="19"/>
        <v>-2.0341756170250025E-2</v>
      </c>
      <c r="F1251">
        <f>PRODUCT(F1250,SUM(1,E1251))</f>
        <v>113.12242739908234</v>
      </c>
    </row>
    <row r="1252" spans="1:6">
      <c r="A1252" s="1">
        <v>43452</v>
      </c>
      <c r="B1252">
        <f>XLF!H1252</f>
        <v>-3.7501064856238983E-3</v>
      </c>
      <c r="C1252">
        <f>XOP!H1252</f>
        <v>-2.8703257314135446E-2</v>
      </c>
      <c r="D1252">
        <f>XLK!H1252</f>
        <v>7.9113700587425066E-3</v>
      </c>
      <c r="E1252">
        <f t="shared" si="19"/>
        <v>-8.180664580338946E-3</v>
      </c>
      <c r="F1252">
        <f>PRODUCT(F1251,SUM(1,E1252))</f>
        <v>112.19701076401671</v>
      </c>
    </row>
    <row r="1253" spans="1:6">
      <c r="A1253" s="1">
        <v>43453</v>
      </c>
      <c r="B1253">
        <f>XLF!H1253</f>
        <v>-1.2546709324529908E-2</v>
      </c>
      <c r="C1253">
        <f>XOP!H1253</f>
        <v>-1.3498679081086231E-2</v>
      </c>
      <c r="D1253">
        <f>XLK!H1253</f>
        <v>-1.9780324390559722E-2</v>
      </c>
      <c r="E1253">
        <f t="shared" si="19"/>
        <v>-1.5275237598725289E-2</v>
      </c>
      <c r="F1253">
        <f>PRODUCT(F1252,SUM(1,E1253))</f>
        <v>110.48317476672962</v>
      </c>
    </row>
    <row r="1254" spans="1:6">
      <c r="A1254" s="1">
        <v>43454</v>
      </c>
      <c r="B1254">
        <f>XLF!H1254</f>
        <v>-8.8947394106100326E-3</v>
      </c>
      <c r="C1254">
        <f>XOP!H1254</f>
        <v>-3.772198105315866E-2</v>
      </c>
      <c r="D1254">
        <f>XLK!H1254</f>
        <v>-1.7937149021123745E-2</v>
      </c>
      <c r="E1254">
        <f t="shared" si="19"/>
        <v>-2.1517956494964144E-2</v>
      </c>
      <c r="F1254">
        <f>PRODUCT(F1253,SUM(1,E1254))</f>
        <v>108.10580261867361</v>
      </c>
    </row>
    <row r="1255" spans="1:6">
      <c r="A1255" s="1">
        <v>43455</v>
      </c>
      <c r="B1255">
        <f>XLF!H1255</f>
        <v>-1.9995695709031702E-2</v>
      </c>
      <c r="C1255">
        <f>XOP!H1255</f>
        <v>-2.3271705927224259E-2</v>
      </c>
      <c r="D1255">
        <f>XLK!H1255</f>
        <v>-3.0382525758106262E-2</v>
      </c>
      <c r="E1255">
        <f t="shared" si="19"/>
        <v>-2.4549975798120741E-2</v>
      </c>
      <c r="F1255">
        <f>PRODUCT(F1254,SUM(1,E1255))</f>
        <v>105.45180778074875</v>
      </c>
    </row>
    <row r="1256" spans="1:6">
      <c r="A1256" s="1">
        <v>43458</v>
      </c>
      <c r="B1256">
        <f>XLF!H1256</f>
        <v>-2.1061963637962568E-2</v>
      </c>
      <c r="C1256">
        <f>XOP!H1256</f>
        <v>-4.8520593382378865E-2</v>
      </c>
      <c r="D1256">
        <f>XLK!H1256</f>
        <v>-2.6689126989848422E-2</v>
      </c>
      <c r="E1256">
        <f t="shared" si="19"/>
        <v>-3.2090561336729953E-2</v>
      </c>
      <c r="F1256">
        <f>PRODUCT(F1255,SUM(1,E1256))</f>
        <v>102.06780007509158</v>
      </c>
    </row>
    <row r="1257" spans="1:6">
      <c r="A1257" s="1">
        <v>43460</v>
      </c>
      <c r="B1257">
        <f>XLF!H1257</f>
        <v>4.5271149067830641E-2</v>
      </c>
      <c r="C1257">
        <f>XOP!H1257</f>
        <v>0.10489199956424254</v>
      </c>
      <c r="D1257">
        <f>XLK!H1257</f>
        <v>6.0395570295134447E-2</v>
      </c>
      <c r="E1257">
        <f t="shared" si="19"/>
        <v>7.0186239642402545E-2</v>
      </c>
      <c r="F1257">
        <f>PRODUCT(F1256,SUM(1,E1257))</f>
        <v>109.23155515093478</v>
      </c>
    </row>
    <row r="1258" spans="1:6">
      <c r="A1258" s="1">
        <v>43461</v>
      </c>
      <c r="B1258">
        <f>XLF!H1258</f>
        <v>1.2006872804210001E-2</v>
      </c>
      <c r="C1258">
        <f>XOP!H1258</f>
        <v>3.7524472842229298E-3</v>
      </c>
      <c r="D1258">
        <f>XLK!H1258</f>
        <v>7.2013304605632201E-3</v>
      </c>
      <c r="E1258">
        <f t="shared" si="19"/>
        <v>7.653550182998718E-3</v>
      </c>
      <c r="F1258">
        <f>PRODUCT(F1257,SUM(1,E1258))</f>
        <v>110.06756433984944</v>
      </c>
    </row>
    <row r="1259" spans="1:6">
      <c r="A1259" s="1">
        <v>43462</v>
      </c>
      <c r="B1259">
        <f>XLF!H1259</f>
        <v>-4.2371412556088282E-4</v>
      </c>
      <c r="C1259">
        <f>XOP!H1259</f>
        <v>-1.4205602837079993E-2</v>
      </c>
      <c r="D1259">
        <f>XLK!H1259</f>
        <v>-2.2748237597616547E-3</v>
      </c>
      <c r="E1259">
        <f t="shared" si="19"/>
        <v>-5.6347135741341772E-3</v>
      </c>
      <c r="F1259">
        <f>PRODUCT(F1258,SUM(1,E1259))</f>
        <v>109.44736514099181</v>
      </c>
    </row>
    <row r="1260" spans="1:6">
      <c r="A1260" s="1">
        <v>43465</v>
      </c>
      <c r="B1260">
        <f>XLF!H1260</f>
        <v>9.749837850425937E-3</v>
      </c>
      <c r="C1260">
        <f>XOP!H1260</f>
        <v>6.0674486127747038E-3</v>
      </c>
      <c r="D1260">
        <f>XLK!H1260</f>
        <v>9.4461541806986783E-3</v>
      </c>
      <c r="E1260">
        <f t="shared" si="19"/>
        <v>8.4211468812997736E-3</v>
      </c>
      <c r="F1260">
        <f>PRODUCT(F1259,SUM(1,E1260))</f>
        <v>110.36903747861535</v>
      </c>
    </row>
    <row r="1261" spans="1:6">
      <c r="A1261" s="1">
        <v>43467</v>
      </c>
      <c r="B1261">
        <f>XLF!H1261</f>
        <v>8.3963406740062071E-3</v>
      </c>
      <c r="C1261">
        <f>XOP!H1261</f>
        <v>2.8646733005055526E-2</v>
      </c>
      <c r="D1261">
        <f>XLK!H1261</f>
        <v>6.4540840761080805E-4</v>
      </c>
      <c r="E1261">
        <f t="shared" si="19"/>
        <v>1.256282736222418E-2</v>
      </c>
      <c r="F1261">
        <f>PRODUCT(F1260,SUM(1,E1261))</f>
        <v>111.75558464259406</v>
      </c>
    </row>
    <row r="1262" spans="1:6">
      <c r="A1262" s="1">
        <v>43468</v>
      </c>
      <c r="B1262">
        <f>XLF!H1262</f>
        <v>-2.2481132546099028E-2</v>
      </c>
      <c r="C1262">
        <f>XOP!H1262</f>
        <v>-6.9624149704036169E-3</v>
      </c>
      <c r="D1262">
        <f>XLK!H1262</f>
        <v>-5.0467654094883303E-2</v>
      </c>
      <c r="E1262">
        <f t="shared" si="19"/>
        <v>-2.6637067203795318E-2</v>
      </c>
      <c r="F1262">
        <f>PRODUCT(F1261,SUM(1,E1262))</f>
        <v>108.77874362406985</v>
      </c>
    </row>
    <row r="1263" spans="1:6">
      <c r="A1263" s="1">
        <v>43469</v>
      </c>
      <c r="B1263">
        <f>XLF!H1263</f>
        <v>3.3219502649531704E-2</v>
      </c>
      <c r="C1263">
        <f>XOP!H1263</f>
        <v>5.6457759509846626E-2</v>
      </c>
      <c r="D1263">
        <f>XLK!H1263</f>
        <v>4.4320009715452115E-2</v>
      </c>
      <c r="E1263">
        <f t="shared" si="19"/>
        <v>4.4665757291610146E-2</v>
      </c>
      <c r="F1263">
        <f>PRODUCT(F1262,SUM(1,E1263))</f>
        <v>113.63742858526882</v>
      </c>
    </row>
    <row r="1264" spans="1:6">
      <c r="A1264" s="1">
        <v>43472</v>
      </c>
      <c r="B1264">
        <f>XLF!H1264</f>
        <v>1.2368348979621901E-3</v>
      </c>
      <c r="C1264">
        <f>XOP!H1264</f>
        <v>3.4229720707604411E-2</v>
      </c>
      <c r="D1264">
        <f>XLK!H1264</f>
        <v>8.9430205969051393E-3</v>
      </c>
      <c r="E1264">
        <f t="shared" si="19"/>
        <v>1.4803192067490581E-2</v>
      </c>
      <c r="F1264">
        <f>PRODUCT(F1263,SUM(1,E1264))</f>
        <v>115.31962526667229</v>
      </c>
    </row>
    <row r="1265" spans="1:6">
      <c r="A1265" s="1">
        <v>43473</v>
      </c>
      <c r="B1265">
        <f>XLF!H1265</f>
        <v>8.2308166320006542E-4</v>
      </c>
      <c r="C1265">
        <f>XOP!H1265</f>
        <v>9.118692563769187E-3</v>
      </c>
      <c r="D1265">
        <f>XLK!H1265</f>
        <v>8.3804537680555007E-3</v>
      </c>
      <c r="E1265">
        <f t="shared" si="19"/>
        <v>6.1074093316749178E-3</v>
      </c>
      <c r="F1265">
        <f>PRODUCT(F1264,SUM(1,E1265))</f>
        <v>116.02392942215121</v>
      </c>
    </row>
    <row r="1266" spans="1:6">
      <c r="A1266" s="1">
        <v>43474</v>
      </c>
      <c r="B1266">
        <f>XLF!H1266</f>
        <v>4.9364804496249875E-3</v>
      </c>
      <c r="C1266">
        <f>XOP!H1266</f>
        <v>2.2422900184255631E-2</v>
      </c>
      <c r="D1266">
        <f>XLK!H1266</f>
        <v>1.294546444440468E-2</v>
      </c>
      <c r="E1266">
        <f t="shared" si="19"/>
        <v>1.3434948359428434E-2</v>
      </c>
      <c r="F1266">
        <f>PRODUCT(F1265,SUM(1,E1266))</f>
        <v>117.58270492239579</v>
      </c>
    </row>
    <row r="1267" spans="1:6">
      <c r="A1267" s="1">
        <v>43475</v>
      </c>
      <c r="B1267">
        <f>XLF!H1267</f>
        <v>4.0936395313985539E-4</v>
      </c>
      <c r="C1267">
        <f>XOP!H1267</f>
        <v>6.2193070939693873E-3</v>
      </c>
      <c r="D1267">
        <f>XLK!H1267</f>
        <v>4.417698118579132E-3</v>
      </c>
      <c r="E1267">
        <f t="shared" si="19"/>
        <v>3.6821230552294584E-3</v>
      </c>
      <c r="F1267">
        <f>PRODUCT(F1266,SUM(1,E1267))</f>
        <v>118.01565891108679</v>
      </c>
    </row>
    <row r="1268" spans="1:6">
      <c r="A1268" s="1">
        <v>43476</v>
      </c>
      <c r="B1268">
        <f>XLF!H1268</f>
        <v>2.4548611693803249E-3</v>
      </c>
      <c r="C1268">
        <f>XOP!H1268</f>
        <v>-1.1060284290653128E-2</v>
      </c>
      <c r="D1268">
        <f>XLK!H1268</f>
        <v>-1.8849790454230197E-3</v>
      </c>
      <c r="E1268">
        <f t="shared" si="19"/>
        <v>-3.4968007222319409E-3</v>
      </c>
      <c r="F1268">
        <f>PRODUCT(F1267,SUM(1,E1268))</f>
        <v>117.60298166977182</v>
      </c>
    </row>
    <row r="1269" spans="1:6">
      <c r="A1269" s="1">
        <v>43479</v>
      </c>
      <c r="B1269">
        <f>XLF!H1269</f>
        <v>6.9388520562305555E-3</v>
      </c>
      <c r="C1269">
        <f>XOP!H1269</f>
        <v>6.5775771277672081E-4</v>
      </c>
      <c r="D1269">
        <f>XLK!H1269</f>
        <v>-9.2855275570390139E-3</v>
      </c>
      <c r="E1269">
        <f t="shared" si="19"/>
        <v>-5.6297259601057923E-4</v>
      </c>
      <c r="F1269">
        <f>PRODUCT(F1268,SUM(1,E1269))</f>
        <v>117.53677441388261</v>
      </c>
    </row>
    <row r="1270" spans="1:6">
      <c r="A1270" s="1">
        <v>43480</v>
      </c>
      <c r="B1270">
        <f>XLF!H1270</f>
        <v>8.9176291481790175E-3</v>
      </c>
      <c r="C1270">
        <f>XOP!H1270</f>
        <v>1.1505537533003089E-2</v>
      </c>
      <c r="D1270">
        <f>XLK!H1270</f>
        <v>1.5091375071980922E-2</v>
      </c>
      <c r="E1270">
        <f t="shared" si="19"/>
        <v>1.1838180584387676E-2</v>
      </c>
      <c r="F1270">
        <f>PRODUCT(F1269,SUM(1,E1270))</f>
        <v>118.92819597470059</v>
      </c>
    </row>
    <row r="1271" spans="1:6">
      <c r="A1271" s="1">
        <v>43481</v>
      </c>
      <c r="B1271">
        <f>XLF!H1271</f>
        <v>2.1293757036036962E-2</v>
      </c>
      <c r="C1271">
        <f>XOP!H1271</f>
        <v>1.949900580637101E-3</v>
      </c>
      <c r="D1271">
        <f>XLK!H1271</f>
        <v>9.3887547580663447E-4</v>
      </c>
      <c r="E1271">
        <f t="shared" si="19"/>
        <v>8.0608443641602325E-3</v>
      </c>
      <c r="F1271">
        <f>PRODUCT(F1270,SUM(1,E1271))</f>
        <v>119.886857652963</v>
      </c>
    </row>
    <row r="1272" spans="1:6">
      <c r="A1272" s="1">
        <v>43482</v>
      </c>
      <c r="B1272">
        <f>XLF!H1272</f>
        <v>5.5074579269121298E-3</v>
      </c>
      <c r="C1272">
        <f>XOP!H1272</f>
        <v>5.8384993478949937E-3</v>
      </c>
      <c r="D1272">
        <f>XLK!H1272</f>
        <v>6.4103720732523678E-3</v>
      </c>
      <c r="E1272">
        <f t="shared" si="19"/>
        <v>5.9187764493531638E-3</v>
      </c>
      <c r="F1272">
        <f>PRODUCT(F1271,SUM(1,E1272))</f>
        <v>120.59644116262631</v>
      </c>
    </row>
    <row r="1273" spans="1:6">
      <c r="A1273" s="1">
        <v>43483</v>
      </c>
      <c r="B1273">
        <f>XLF!H1273</f>
        <v>1.721427804744239E-2</v>
      </c>
      <c r="C1273">
        <f>XOP!H1273</f>
        <v>1.9348700148862211E-2</v>
      </c>
      <c r="D1273">
        <f>XLK!H1273</f>
        <v>1.5224550933221743E-2</v>
      </c>
      <c r="E1273">
        <f t="shared" si="19"/>
        <v>1.7262509709842114E-2</v>
      </c>
      <c r="F1273">
        <f>PRODUCT(F1272,SUM(1,E1273))</f>
        <v>122.67823839916856</v>
      </c>
    </row>
    <row r="1274" spans="1:6">
      <c r="A1274" s="1">
        <v>43487</v>
      </c>
      <c r="B1274">
        <f>XLF!H1274</f>
        <v>-1.1538148341896351E-2</v>
      </c>
      <c r="C1274">
        <f>XOP!H1274</f>
        <v>-4.1759089373453878E-2</v>
      </c>
      <c r="D1274">
        <f>XLK!H1274</f>
        <v>-1.683252010910816E-2</v>
      </c>
      <c r="E1274">
        <f t="shared" si="19"/>
        <v>-2.337658594148613E-2</v>
      </c>
      <c r="F1274">
        <f>PRODUCT(F1273,SUM(1,E1274))</f>
        <v>119.81044001608026</v>
      </c>
    </row>
    <row r="1275" spans="1:6">
      <c r="A1275" s="1">
        <v>43488</v>
      </c>
      <c r="B1275">
        <f>XLF!H1275</f>
        <v>1.1671450983916582E-3</v>
      </c>
      <c r="C1275">
        <f>XOP!H1275</f>
        <v>-1.617680522058635E-2</v>
      </c>
      <c r="D1275">
        <f>XLK!H1275</f>
        <v>3.4241671649778401E-3</v>
      </c>
      <c r="E1275">
        <f t="shared" si="19"/>
        <v>-3.8618309857389511E-3</v>
      </c>
      <c r="F1275">
        <f>PRODUCT(F1274,SUM(1,E1275))</f>
        <v>119.34775234641114</v>
      </c>
    </row>
    <row r="1276" spans="1:6">
      <c r="A1276" s="1">
        <v>43489</v>
      </c>
      <c r="B1276">
        <f>XLF!H1276</f>
        <v>2.3319135692743773E-3</v>
      </c>
      <c r="C1276">
        <f>XOP!H1276</f>
        <v>5.7047655499714682E-3</v>
      </c>
      <c r="D1276">
        <f>XLK!H1276</f>
        <v>8.3760363862218391E-3</v>
      </c>
      <c r="E1276">
        <f t="shared" si="19"/>
        <v>5.4709051684892276E-3</v>
      </c>
      <c r="F1276">
        <f>PRODUCT(F1275,SUM(1,E1276))</f>
        <v>120.00069258157069</v>
      </c>
    </row>
    <row r="1277" spans="1:6">
      <c r="A1277" s="1">
        <v>43490</v>
      </c>
      <c r="B1277">
        <f>XLF!H1277</f>
        <v>8.142537472976696E-3</v>
      </c>
      <c r="C1277">
        <f>XOP!H1277</f>
        <v>1.868523773412023E-2</v>
      </c>
      <c r="D1277">
        <f>XLK!H1277</f>
        <v>1.4151679064477538E-2</v>
      </c>
      <c r="E1277">
        <f t="shared" si="19"/>
        <v>1.3659818090524823E-2</v>
      </c>
      <c r="F1277">
        <f>PRODUCT(F1276,SUM(1,E1277))</f>
        <v>121.63988021297193</v>
      </c>
    </row>
    <row r="1278" spans="1:6">
      <c r="A1278" s="1">
        <v>43493</v>
      </c>
      <c r="B1278">
        <f>XLF!H1278</f>
        <v>-3.0767315514842537E-3</v>
      </c>
      <c r="C1278">
        <f>XOP!H1278</f>
        <v>-1.735996264194856E-2</v>
      </c>
      <c r="D1278">
        <f>XLK!H1278</f>
        <v>-1.3347335269164399E-2</v>
      </c>
      <c r="E1278">
        <f t="shared" si="19"/>
        <v>-1.126134315419907E-2</v>
      </c>
      <c r="F1278">
        <f>PRODUCT(F1277,SUM(1,E1278))</f>
        <v>120.27005178065799</v>
      </c>
    </row>
    <row r="1279" spans="1:6">
      <c r="A1279" s="1">
        <v>43494</v>
      </c>
      <c r="B1279">
        <f>XLF!H1279</f>
        <v>-3.4723154751325346E-3</v>
      </c>
      <c r="C1279">
        <f>XOP!H1279</f>
        <v>4.6666946266035085E-3</v>
      </c>
      <c r="D1279">
        <f>XLK!H1279</f>
        <v>-1.0761243323967939E-2</v>
      </c>
      <c r="E1279">
        <f t="shared" si="19"/>
        <v>-3.1889547241656553E-3</v>
      </c>
      <c r="F1279">
        <f>PRODUCT(F1278,SUM(1,E1279))</f>
        <v>119.88651603085641</v>
      </c>
    </row>
    <row r="1280" spans="1:6">
      <c r="A1280" s="1">
        <v>43495</v>
      </c>
      <c r="B1280">
        <f>XLF!H1280</f>
        <v>5.8071285573586037E-3</v>
      </c>
      <c r="C1280">
        <f>XOP!H1280</f>
        <v>2.8201771298886281E-2</v>
      </c>
      <c r="D1280">
        <f>XLK!H1280</f>
        <v>3.1080074257531079E-2</v>
      </c>
      <c r="E1280">
        <f t="shared" si="19"/>
        <v>2.1696324704591985E-2</v>
      </c>
      <c r="F1280">
        <f>PRODUCT(F1279,SUM(1,E1280))</f>
        <v>122.48761281036415</v>
      </c>
    </row>
    <row r="1281" spans="1:6">
      <c r="A1281" s="1">
        <v>43496</v>
      </c>
      <c r="B1281">
        <f>XLF!H1281</f>
        <v>-1.5396353378928863E-3</v>
      </c>
      <c r="C1281">
        <f>XOP!H1281</f>
        <v>-1.4520859076034967E-2</v>
      </c>
      <c r="D1281">
        <f>XLK!H1281</f>
        <v>-1.0549559106986298E-3</v>
      </c>
      <c r="E1281">
        <f t="shared" si="19"/>
        <v>-5.7051501082088273E-3</v>
      </c>
      <c r="F1281">
        <f>PRODUCT(F1280,SUM(1,E1281))</f>
        <v>121.78880259288486</v>
      </c>
    </row>
    <row r="1282" spans="1:6">
      <c r="A1282" s="1">
        <v>43497</v>
      </c>
      <c r="B1282">
        <f>XLF!H1282</f>
        <v>4.2405367261273306E-3</v>
      </c>
      <c r="C1282">
        <f>XOP!H1282</f>
        <v>5.2389860230407951E-3</v>
      </c>
      <c r="D1282">
        <f>XLK!H1282</f>
        <v>5.8838867577112553E-3</v>
      </c>
      <c r="E1282">
        <f t="shared" si="19"/>
        <v>5.1211365022931265E-3</v>
      </c>
      <c r="F1282">
        <f>PRODUCT(F1281,SUM(1,E1282))</f>
        <v>122.41249967541387</v>
      </c>
    </row>
    <row r="1283" spans="1:6">
      <c r="A1283" s="1">
        <v>43500</v>
      </c>
      <c r="B1283">
        <f>XLF!H1283</f>
        <v>4.222673058639527E-3</v>
      </c>
      <c r="C1283">
        <f>XOP!H1283</f>
        <v>5.8632952109302023E-3</v>
      </c>
      <c r="D1283">
        <f>XLK!H1283</f>
        <v>1.6049481456520218E-2</v>
      </c>
      <c r="E1283">
        <f t="shared" si="19"/>
        <v>8.711816575363315E-3</v>
      </c>
      <c r="F1283">
        <f>PRODUCT(F1282,SUM(1,E1283))</f>
        <v>123.47893491911779</v>
      </c>
    </row>
    <row r="1284" spans="1:6">
      <c r="A1284" s="1">
        <v>43501</v>
      </c>
      <c r="B1284">
        <f>XLF!H1284</f>
        <v>-2.6757060836910367E-3</v>
      </c>
      <c r="C1284">
        <f>XOP!H1284</f>
        <v>-1.360118012540811E-2</v>
      </c>
      <c r="D1284">
        <f>XLK!H1284</f>
        <v>8.4145898279759292E-3</v>
      </c>
      <c r="E1284">
        <f t="shared" si="19"/>
        <v>-2.6207654603744054E-3</v>
      </c>
      <c r="F1284">
        <f>PRODUCT(F1283,SUM(1,E1284))</f>
        <v>123.15532559139795</v>
      </c>
    </row>
    <row r="1285" spans="1:6">
      <c r="A1285" s="1">
        <v>43502</v>
      </c>
      <c r="B1285">
        <f>XLF!H1285</f>
        <v>-1.1498684219806081E-3</v>
      </c>
      <c r="C1285">
        <f>XOP!H1285</f>
        <v>-1.1818839757855542E-2</v>
      </c>
      <c r="D1285">
        <f>XLK!H1285</f>
        <v>3.3668899113228927E-3</v>
      </c>
      <c r="E1285">
        <f t="shared" ref="E1285:E1348" si="20">AVERAGE(B1285,C1285,D1285)</f>
        <v>-3.2006060895044194E-3</v>
      </c>
      <c r="F1285">
        <f>PRODUCT(F1284,SUM(1,E1285))</f>
        <v>122.76115390635522</v>
      </c>
    </row>
    <row r="1286" spans="1:6">
      <c r="A1286" s="1">
        <v>43503</v>
      </c>
      <c r="B1286">
        <f>XLF!H1286</f>
        <v>-9.97697020214172E-3</v>
      </c>
      <c r="C1286">
        <f>XOP!H1286</f>
        <v>-4.3189255254761028E-2</v>
      </c>
      <c r="D1286">
        <f>XLK!H1286</f>
        <v>-1.3714570076892143E-2</v>
      </c>
      <c r="E1286">
        <f t="shared" si="20"/>
        <v>-2.2293598511264962E-2</v>
      </c>
      <c r="F1286">
        <f>PRODUCT(F1285,SUM(1,E1286))</f>
        <v>120.02436602838732</v>
      </c>
    </row>
    <row r="1287" spans="1:6">
      <c r="A1287" s="1">
        <v>43504</v>
      </c>
      <c r="B1287">
        <f>XLF!H1287</f>
        <v>-5.0386706966293326E-3</v>
      </c>
      <c r="C1287">
        <f>XOP!H1287</f>
        <v>-1.5277779061302564E-2</v>
      </c>
      <c r="D1287">
        <f>XLK!H1287</f>
        <v>5.7691809843087938E-3</v>
      </c>
      <c r="E1287">
        <f t="shared" si="20"/>
        <v>-4.8490895912077017E-3</v>
      </c>
      <c r="F1287">
        <f>PRODUCT(F1286,SUM(1,E1287))</f>
        <v>119.44235712438777</v>
      </c>
    </row>
    <row r="1288" spans="1:6">
      <c r="A1288" s="1">
        <v>43507</v>
      </c>
      <c r="B1288">
        <f>XLF!H1288</f>
        <v>3.1162835466524387E-3</v>
      </c>
      <c r="C1288">
        <f>XOP!H1288</f>
        <v>1.6219961788826332E-2</v>
      </c>
      <c r="D1288">
        <f>XLK!H1288</f>
        <v>-4.4085754210280986E-4</v>
      </c>
      <c r="E1288">
        <f t="shared" si="20"/>
        <v>6.2984625977919872E-3</v>
      </c>
      <c r="F1288">
        <f>PRODUCT(F1287,SUM(1,E1288))</f>
        <v>120.19466034332784</v>
      </c>
    </row>
    <row r="1289" spans="1:6">
      <c r="A1289" s="1">
        <v>43508</v>
      </c>
      <c r="B1289">
        <f>XLF!H1289</f>
        <v>1.4757373467162637E-2</v>
      </c>
      <c r="C1289">
        <f>XOP!H1289</f>
        <v>1.214444700128788E-2</v>
      </c>
      <c r="D1289">
        <f>XLK!H1289</f>
        <v>1.3242699676307208E-2</v>
      </c>
      <c r="E1289">
        <f t="shared" si="20"/>
        <v>1.3381506714919241E-2</v>
      </c>
      <c r="F1289">
        <f>PRODUCT(F1288,SUM(1,E1289))</f>
        <v>121.80304599780952</v>
      </c>
    </row>
    <row r="1290" spans="1:6">
      <c r="A1290" s="1">
        <v>43509</v>
      </c>
      <c r="B1290">
        <f>XLF!H1290</f>
        <v>2.6789474311609252E-3</v>
      </c>
      <c r="C1290">
        <f>XOP!H1290</f>
        <v>2.1597535609044486E-2</v>
      </c>
      <c r="D1290">
        <f>XLK!H1290</f>
        <v>1.3067497072139285E-3</v>
      </c>
      <c r="E1290">
        <f t="shared" si="20"/>
        <v>8.5277442491397803E-3</v>
      </c>
      <c r="F1290">
        <f>PRODUCT(F1289,SUM(1,E1290))</f>
        <v>122.84175122284505</v>
      </c>
    </row>
    <row r="1291" spans="1:6">
      <c r="A1291" s="1">
        <v>43510</v>
      </c>
      <c r="B1291">
        <f>XLF!H1291</f>
        <v>-1.221382391259105E-2</v>
      </c>
      <c r="C1291">
        <f>XOP!H1291</f>
        <v>1.3087067084667399E-2</v>
      </c>
      <c r="D1291">
        <f>XLK!H1291</f>
        <v>1.7405885344364551E-3</v>
      </c>
      <c r="E1291">
        <f t="shared" si="20"/>
        <v>8.7127723550426805E-4</v>
      </c>
      <c r="F1291">
        <f>PRODUCT(F1290,SUM(1,E1291))</f>
        <v>122.94878044425498</v>
      </c>
    </row>
    <row r="1292" spans="1:6">
      <c r="A1292" s="1">
        <v>43511</v>
      </c>
      <c r="B1292">
        <f>XLF!H1292</f>
        <v>2.1251966567064351E-2</v>
      </c>
      <c r="C1292">
        <f>XOP!H1292</f>
        <v>2.6830189128882014E-2</v>
      </c>
      <c r="D1292">
        <f>XLK!H1292</f>
        <v>7.9628142733937143E-3</v>
      </c>
      <c r="E1292">
        <f t="shared" si="20"/>
        <v>1.8681656656446693E-2</v>
      </c>
      <c r="F1292">
        <f>PRODUCT(F1291,SUM(1,E1292))</f>
        <v>125.2456673468434</v>
      </c>
    </row>
    <row r="1293" spans="1:6">
      <c r="A1293" s="1">
        <v>43515</v>
      </c>
      <c r="B1293">
        <f>XLF!H1293</f>
        <v>1.5133792133900294E-3</v>
      </c>
      <c r="C1293">
        <f>XOP!H1293</f>
        <v>-4.1934665023353294E-3</v>
      </c>
      <c r="D1293">
        <f>XLK!H1293</f>
        <v>2.8768437280965193E-4</v>
      </c>
      <c r="E1293">
        <f t="shared" si="20"/>
        <v>-7.9746763871188281E-4</v>
      </c>
      <c r="F1293">
        <f>PRODUCT(F1292,SUM(1,E1293))</f>
        <v>125.14578798024542</v>
      </c>
    </row>
    <row r="1294" spans="1:6">
      <c r="A1294" s="1">
        <v>43516</v>
      </c>
      <c r="B1294">
        <f>XLF!H1294</f>
        <v>6.4225194135835301E-3</v>
      </c>
      <c r="C1294">
        <f>XOP!H1294</f>
        <v>1.1337826972296025E-2</v>
      </c>
      <c r="D1294">
        <f>XLK!H1294</f>
        <v>1.1485013900014846E-3</v>
      </c>
      <c r="E1294">
        <f t="shared" si="20"/>
        <v>6.3029492586270134E-3</v>
      </c>
      <c r="F1294">
        <f>PRODUCT(F1293,SUM(1,E1294))</f>
        <v>125.93457553181581</v>
      </c>
    </row>
    <row r="1295" spans="1:6">
      <c r="A1295" s="1">
        <v>43517</v>
      </c>
      <c r="B1295">
        <f>XLF!H1295</f>
        <v>-5.255363715724856E-3</v>
      </c>
      <c r="C1295">
        <f>XOP!H1295</f>
        <v>-2.7226182112572248E-2</v>
      </c>
      <c r="D1295">
        <f>XLK!H1295</f>
        <v>4.3037140163918819E-4</v>
      </c>
      <c r="E1295">
        <f t="shared" si="20"/>
        <v>-1.0683724808885972E-2</v>
      </c>
      <c r="F1295">
        <f>PRODUCT(F1294,SUM(1,E1295))</f>
        <v>124.58912518291002</v>
      </c>
    </row>
    <row r="1296" spans="1:6">
      <c r="A1296" s="1">
        <v>43518</v>
      </c>
      <c r="B1296">
        <f>XLF!H1296</f>
        <v>-1.5095071089306785E-3</v>
      </c>
      <c r="C1296">
        <f>XOP!H1296</f>
        <v>8.5610604881303527E-3</v>
      </c>
      <c r="D1296">
        <f>XLK!H1296</f>
        <v>1.2759666306135052E-2</v>
      </c>
      <c r="E1296">
        <f t="shared" si="20"/>
        <v>6.6037398951115751E-3</v>
      </c>
      <c r="F1296">
        <f>PRODUCT(F1295,SUM(1,E1296))</f>
        <v>125.41187935937745</v>
      </c>
    </row>
    <row r="1297" spans="1:6">
      <c r="A1297" s="1">
        <v>43521</v>
      </c>
      <c r="B1297">
        <f>XLF!H1297</f>
        <v>4.157158374273941E-3</v>
      </c>
      <c r="C1297">
        <f>XOP!H1297</f>
        <v>-1.632435626516637E-3</v>
      </c>
      <c r="D1297">
        <f>XLK!H1297</f>
        <v>4.8129656540245895E-3</v>
      </c>
      <c r="E1297">
        <f t="shared" si="20"/>
        <v>2.445896133927298E-3</v>
      </c>
      <c r="F1297">
        <f>PRODUCT(F1296,SUM(1,E1297))</f>
        <v>125.71862379025112</v>
      </c>
    </row>
    <row r="1298" spans="1:6">
      <c r="A1298" s="1">
        <v>43522</v>
      </c>
      <c r="B1298">
        <f>XLF!H1298</f>
        <v>-3.0107271181755778E-3</v>
      </c>
      <c r="C1298">
        <f>XOP!H1298</f>
        <v>-1.5042451389105265E-2</v>
      </c>
      <c r="D1298">
        <f>XLK!H1298</f>
        <v>2.1133029196679005E-3</v>
      </c>
      <c r="E1298">
        <f t="shared" si="20"/>
        <v>-5.3132918625376467E-3</v>
      </c>
      <c r="F1298">
        <f>PRODUCT(F1297,SUM(1,E1298))</f>
        <v>125.05064404949695</v>
      </c>
    </row>
    <row r="1299" spans="1:6">
      <c r="A1299" s="1">
        <v>43523</v>
      </c>
      <c r="B1299">
        <f>XLF!H1299</f>
        <v>3.7751293976484306E-3</v>
      </c>
      <c r="C1299">
        <f>XOP!H1299</f>
        <v>1.6602159709464763E-3</v>
      </c>
      <c r="D1299">
        <f>XLK!H1299</f>
        <v>-9.839437178329549E-4</v>
      </c>
      <c r="E1299">
        <f t="shared" si="20"/>
        <v>1.4838005502539841E-3</v>
      </c>
      <c r="F1299">
        <f>PRODUCT(F1298,SUM(1,E1299))</f>
        <v>125.23619426394721</v>
      </c>
    </row>
    <row r="1300" spans="1:6">
      <c r="A1300" s="1">
        <v>43524</v>
      </c>
      <c r="B1300">
        <f>XLF!H1300</f>
        <v>-2.6328103911695609E-3</v>
      </c>
      <c r="C1300">
        <f>XOP!H1300</f>
        <v>-1.2926995178013191E-2</v>
      </c>
      <c r="D1300">
        <f>XLK!H1300</f>
        <v>-2.8145743032309285E-3</v>
      </c>
      <c r="E1300">
        <f t="shared" si="20"/>
        <v>-6.12479329080456E-3</v>
      </c>
      <c r="F1300">
        <f>PRODUCT(F1299,SUM(1,E1300))</f>
        <v>124.4691484615535</v>
      </c>
    </row>
    <row r="1301" spans="1:6">
      <c r="A1301" s="1">
        <v>43525</v>
      </c>
      <c r="B1301">
        <f>XLF!H1301</f>
        <v>6.4102853474175782E-3</v>
      </c>
      <c r="C1301">
        <f>XOP!H1301</f>
        <v>2.1155285541879849E-2</v>
      </c>
      <c r="D1301">
        <f>XLK!H1301</f>
        <v>6.7739879113848283E-3</v>
      </c>
      <c r="E1301">
        <f t="shared" si="20"/>
        <v>1.1446519600227419E-2</v>
      </c>
      <c r="F1301">
        <f>PRODUCT(F1300,SUM(1,E1301))</f>
        <v>125.89388700904229</v>
      </c>
    </row>
    <row r="1302" spans="1:6">
      <c r="A1302" s="1">
        <v>43528</v>
      </c>
      <c r="B1302">
        <f>XLF!H1302</f>
        <v>-6.3694553213004155E-3</v>
      </c>
      <c r="C1302">
        <f>XOP!H1302</f>
        <v>6.9057011269088335E-3</v>
      </c>
      <c r="D1302">
        <f>XLK!H1302</f>
        <v>-3.7847959787383383E-3</v>
      </c>
      <c r="E1302">
        <f t="shared" si="20"/>
        <v>-1.0828500577099735E-3</v>
      </c>
      <c r="F1302">
        <f>PRODUCT(F1301,SUM(1,E1302))</f>
        <v>125.7575628062292</v>
      </c>
    </row>
    <row r="1303" spans="1:6">
      <c r="A1303" s="1">
        <v>43529</v>
      </c>
      <c r="B1303">
        <f>XLF!H1303</f>
        <v>-3.7706503620553323E-3</v>
      </c>
      <c r="C1303">
        <f>XOP!H1303</f>
        <v>-8.8177827050416862E-3</v>
      </c>
      <c r="D1303">
        <f>XLK!H1303</f>
        <v>-2.9547970704404711E-3</v>
      </c>
      <c r="E1303">
        <f t="shared" si="20"/>
        <v>-5.1810767125124967E-3</v>
      </c>
      <c r="F1303">
        <f>PRODUCT(F1302,SUM(1,E1303))</f>
        <v>125.10600322615153</v>
      </c>
    </row>
    <row r="1304" spans="1:6">
      <c r="A1304" s="1">
        <v>43530</v>
      </c>
      <c r="B1304">
        <f>XLF!H1304</f>
        <v>-6.4344638646750907E-3</v>
      </c>
      <c r="C1304">
        <f>XOP!H1304</f>
        <v>-2.8665825695367152E-2</v>
      </c>
      <c r="D1304">
        <f>XLK!H1304</f>
        <v>-5.2214556282223932E-3</v>
      </c>
      <c r="E1304">
        <f t="shared" si="20"/>
        <v>-1.3440581729421544E-2</v>
      </c>
      <c r="F1304">
        <f>PRODUCT(F1303,SUM(1,E1304))</f>
        <v>123.42450576494916</v>
      </c>
    </row>
    <row r="1305" spans="1:6">
      <c r="A1305" s="1">
        <v>43531</v>
      </c>
      <c r="B1305">
        <f>XLF!H1305</f>
        <v>-1.0285905783839458E-2</v>
      </c>
      <c r="C1305">
        <f>XOP!H1305</f>
        <v>-1.3568303214181983E-2</v>
      </c>
      <c r="D1305">
        <f>XLK!H1305</f>
        <v>-9.504847645429363E-3</v>
      </c>
      <c r="E1305">
        <f t="shared" si="20"/>
        <v>-1.1119685547816935E-2</v>
      </c>
      <c r="F1305">
        <f>PRODUCT(F1304,SUM(1,E1305))</f>
        <v>122.05206407194821</v>
      </c>
    </row>
    <row r="1306" spans="1:6">
      <c r="A1306" s="1">
        <v>43532</v>
      </c>
      <c r="B1306">
        <f>XLF!H1306</f>
        <v>-3.8489816774650684E-4</v>
      </c>
      <c r="C1306">
        <f>XOP!H1306</f>
        <v>-3.5075846535737455E-2</v>
      </c>
      <c r="D1306">
        <f>XLK!H1306</f>
        <v>-1.4360355862331477E-4</v>
      </c>
      <c r="E1306">
        <f t="shared" si="20"/>
        <v>-1.1868116087369091E-2</v>
      </c>
      <c r="F1306">
        <f>PRODUCT(F1305,SUM(1,E1306))</f>
        <v>120.60353600683932</v>
      </c>
    </row>
    <row r="1307" spans="1:6">
      <c r="A1307" s="1">
        <v>43535</v>
      </c>
      <c r="B1307">
        <f>XLF!H1307</f>
        <v>1.0396636177533178E-2</v>
      </c>
      <c r="C1307">
        <f>XOP!H1307</f>
        <v>2.1382876809094543E-2</v>
      </c>
      <c r="D1307">
        <f>XLK!H1307</f>
        <v>2.1487110016109361E-2</v>
      </c>
      <c r="E1307">
        <f t="shared" si="20"/>
        <v>1.775554100091236E-2</v>
      </c>
      <c r="F1307">
        <f>PRODUCT(F1306,SUM(1,E1307))</f>
        <v>122.74491703526375</v>
      </c>
    </row>
    <row r="1308" spans="1:6">
      <c r="A1308" s="1">
        <v>43536</v>
      </c>
      <c r="B1308">
        <f>XLF!H1308</f>
        <v>2.2866752312433883E-3</v>
      </c>
      <c r="C1308">
        <f>XOP!H1308</f>
        <v>2.5471061742093865E-2</v>
      </c>
      <c r="D1308">
        <f>XLK!H1308</f>
        <v>5.8899114593685808E-3</v>
      </c>
      <c r="E1308">
        <f t="shared" si="20"/>
        <v>1.1215882810901944E-2</v>
      </c>
      <c r="F1308">
        <f>PRODUCT(F1307,SUM(1,E1308))</f>
        <v>124.12160964036515</v>
      </c>
    </row>
    <row r="1309" spans="1:6">
      <c r="A1309" s="1">
        <v>43537</v>
      </c>
      <c r="B1309">
        <f>XLF!H1309</f>
        <v>6.8439533537246527E-3</v>
      </c>
      <c r="C1309">
        <f>XOP!H1309</f>
        <v>2.1095652780510638E-2</v>
      </c>
      <c r="D1309">
        <f>XLK!H1309</f>
        <v>6.5522670829426637E-3</v>
      </c>
      <c r="E1309">
        <f t="shared" si="20"/>
        <v>1.1497291072392652E-2</v>
      </c>
      <c r="F1309">
        <f>PRODUCT(F1308,SUM(1,E1309))</f>
        <v>125.54867191477433</v>
      </c>
    </row>
    <row r="1310" spans="1:6">
      <c r="A1310" s="1">
        <v>43538</v>
      </c>
      <c r="B1310">
        <f>XLF!H1310</f>
        <v>3.7764720691390503E-3</v>
      </c>
      <c r="C1310">
        <f>XOP!H1310</f>
        <v>2.9988381448650043E-3</v>
      </c>
      <c r="D1310">
        <f>XLK!H1310</f>
        <v>2.0775929696458138E-3</v>
      </c>
      <c r="E1310">
        <f t="shared" si="20"/>
        <v>2.9509677278832893E-3</v>
      </c>
      <c r="F1310">
        <f>PRODUCT(F1309,SUM(1,E1310))</f>
        <v>125.91916199387344</v>
      </c>
    </row>
    <row r="1311" spans="1:6">
      <c r="A1311" s="1">
        <v>43539</v>
      </c>
      <c r="B1311">
        <f>XLF!H1311</f>
        <v>6.995890969161026E-3</v>
      </c>
      <c r="C1311">
        <f>XOP!H1311</f>
        <v>-8.5586747488310029E-3</v>
      </c>
      <c r="D1311">
        <f>XLK!H1311</f>
        <v>1.2105498179849876E-2</v>
      </c>
      <c r="E1311">
        <f t="shared" si="20"/>
        <v>3.5142381333932993E-3</v>
      </c>
      <c r="F1311">
        <f>PRODUCT(F1310,SUM(1,E1311))</f>
        <v>126.36167191467723</v>
      </c>
    </row>
    <row r="1312" spans="1:6">
      <c r="A1312" s="1">
        <v>43542</v>
      </c>
      <c r="B1312">
        <f>XLF!H1312</f>
        <v>1.0139027355590444E-2</v>
      </c>
      <c r="C1312">
        <f>XOP!H1312</f>
        <v>2.4185268793845374E-2</v>
      </c>
      <c r="D1312">
        <f>XLK!H1312</f>
        <v>4.2470570103223266E-3</v>
      </c>
      <c r="E1312">
        <f t="shared" si="20"/>
        <v>1.2857117719919381E-2</v>
      </c>
      <c r="F1312">
        <f>PRODUCT(F1311,SUM(1,E1312))</f>
        <v>127.98631880577008</v>
      </c>
    </row>
    <row r="1313" spans="1:6">
      <c r="A1313" s="1">
        <v>43543</v>
      </c>
      <c r="B1313">
        <f>XLF!H1313</f>
        <v>-7.8067435741221236E-3</v>
      </c>
      <c r="C1313">
        <f>XOP!H1313</f>
        <v>-9.8394638636147957E-3</v>
      </c>
      <c r="D1313">
        <f>XLK!H1313</f>
        <v>2.0462678536354232E-3</v>
      </c>
      <c r="E1313">
        <f t="shared" si="20"/>
        <v>-5.1999798613671655E-3</v>
      </c>
      <c r="F1313">
        <f>PRODUCT(F1312,SUM(1,E1313))</f>
        <v>127.32079252544956</v>
      </c>
    </row>
    <row r="1314" spans="1:6">
      <c r="A1314" s="1">
        <v>43544</v>
      </c>
      <c r="B1314">
        <f>XLF!H1314</f>
        <v>-2.0607125283936913E-2</v>
      </c>
      <c r="C1314">
        <f>XOP!H1314</f>
        <v>2.7824117388750774E-2</v>
      </c>
      <c r="D1314">
        <f>XLK!H1314</f>
        <v>-2.7226093494635401E-3</v>
      </c>
      <c r="E1314">
        <f t="shared" si="20"/>
        <v>1.4981275851167735E-3</v>
      </c>
      <c r="F1314">
        <f>PRODUCT(F1313,SUM(1,E1314))</f>
        <v>127.51153531689086</v>
      </c>
    </row>
    <row r="1315" spans="1:6">
      <c r="A1315" s="1">
        <v>43545</v>
      </c>
      <c r="B1315">
        <f>XLF!H1315</f>
        <v>-3.0604045760512541E-3</v>
      </c>
      <c r="C1315">
        <f>XOP!H1315</f>
        <v>1.4824221555820973E-2</v>
      </c>
      <c r="D1315">
        <f>XLK!H1315</f>
        <v>2.5119256743725359E-2</v>
      </c>
      <c r="E1315">
        <f t="shared" si="20"/>
        <v>1.2294357907831692E-2</v>
      </c>
      <c r="F1315">
        <f>PRODUCT(F1314,SUM(1,E1315))</f>
        <v>129.07920776945383</v>
      </c>
    </row>
    <row r="1316" spans="1:6">
      <c r="A1316" s="1">
        <v>43546</v>
      </c>
      <c r="B1316">
        <f>XLF!H1316</f>
        <v>-2.7628575516671697E-2</v>
      </c>
      <c r="C1316">
        <f>XOP!H1316</f>
        <v>-4.541122275242003E-2</v>
      </c>
      <c r="D1316">
        <f>XLK!H1316</f>
        <v>-2.3571586089457443E-2</v>
      </c>
      <c r="E1316">
        <f t="shared" si="20"/>
        <v>-3.2203794786183057E-2</v>
      </c>
      <c r="F1316">
        <f>PRODUCT(F1315,SUM(1,E1316))</f>
        <v>124.92236745128325</v>
      </c>
    </row>
    <row r="1317" spans="1:6">
      <c r="A1317" s="1">
        <v>43549</v>
      </c>
      <c r="B1317">
        <f>XLF!H1317</f>
        <v>-4.3409616678736123E-3</v>
      </c>
      <c r="C1317">
        <f>XOP!H1317</f>
        <v>6.6536002072500216E-4</v>
      </c>
      <c r="D1317">
        <f>XLK!H1317</f>
        <v>-4.3647936147000622E-3</v>
      </c>
      <c r="E1317">
        <f t="shared" si="20"/>
        <v>-2.6801317539495574E-3</v>
      </c>
      <c r="F1317">
        <f>PRODUCT(F1316,SUM(1,E1317))</f>
        <v>124.58755904749852</v>
      </c>
    </row>
    <row r="1318" spans="1:6">
      <c r="A1318" s="1">
        <v>43550</v>
      </c>
      <c r="B1318">
        <f>XLF!H1318</f>
        <v>1.1890650704759278E-2</v>
      </c>
      <c r="C1318">
        <f>XOP!H1318</f>
        <v>2.0611656190432807E-2</v>
      </c>
      <c r="D1318">
        <f>XLK!H1318</f>
        <v>5.479447012707488E-3</v>
      </c>
      <c r="E1318">
        <f t="shared" si="20"/>
        <v>1.2660584635966523E-2</v>
      </c>
      <c r="F1318">
        <f>PRODUCT(F1317,SUM(1,E1318))</f>
        <v>126.16491038340783</v>
      </c>
    </row>
    <row r="1319" spans="1:6">
      <c r="A1319" s="1">
        <v>43551</v>
      </c>
      <c r="B1319">
        <f>XLF!H1319</f>
        <v>-4.308655061234499E-3</v>
      </c>
      <c r="C1319">
        <f>XOP!H1319</f>
        <v>-2.6059482440316524E-3</v>
      </c>
      <c r="D1319">
        <f>XLK!H1319</f>
        <v>-5.7217767586892438E-3</v>
      </c>
      <c r="E1319">
        <f t="shared" si="20"/>
        <v>-4.2121266879851316E-3</v>
      </c>
      <c r="F1319">
        <f>PRODUCT(F1318,SUM(1,E1319))</f>
        <v>125.63348779729463</v>
      </c>
    </row>
    <row r="1320" spans="1:6">
      <c r="A1320" s="1">
        <v>43552</v>
      </c>
      <c r="B1320">
        <f>XLF!H1320</f>
        <v>8.6545998077333947E-3</v>
      </c>
      <c r="C1320">
        <f>XOP!H1320</f>
        <v>5.8784224784045038E-3</v>
      </c>
      <c r="D1320">
        <f>XLK!H1320</f>
        <v>4.1106959048464306E-3</v>
      </c>
      <c r="E1320">
        <f t="shared" si="20"/>
        <v>6.2145727303281094E-3</v>
      </c>
      <c r="F1320">
        <f>PRODUCT(F1319,SUM(1,E1320))</f>
        <v>126.41424624457572</v>
      </c>
    </row>
    <row r="1321" spans="1:6">
      <c r="A1321" s="1">
        <v>43553</v>
      </c>
      <c r="B1321">
        <f>XLF!H1321</f>
        <v>2.7300848459322091E-3</v>
      </c>
      <c r="C1321">
        <f>XOP!H1321</f>
        <v>-1.9479774879367486E-3</v>
      </c>
      <c r="D1321">
        <f>XLK!H1321</f>
        <v>9.8251410632301389E-3</v>
      </c>
      <c r="E1321">
        <f t="shared" si="20"/>
        <v>3.5357494737418664E-3</v>
      </c>
      <c r="F1321">
        <f>PRODUCT(F1320,SUM(1,E1321))</f>
        <v>126.86121534920845</v>
      </c>
    </row>
    <row r="1322" spans="1:6">
      <c r="A1322" s="1">
        <v>43556</v>
      </c>
      <c r="B1322">
        <f>XLF!H1322</f>
        <v>2.4504123356187939E-2</v>
      </c>
      <c r="C1322">
        <f>XOP!H1322</f>
        <v>1.3988331999589402E-2</v>
      </c>
      <c r="D1322">
        <f>XLK!H1322</f>
        <v>1.3648853330401394E-2</v>
      </c>
      <c r="E1322">
        <f t="shared" si="20"/>
        <v>1.7380436228726245E-2</v>
      </c>
      <c r="F1322">
        <f>PRODUCT(F1321,SUM(1,E1322))</f>
        <v>129.06611861248408</v>
      </c>
    </row>
    <row r="1323" spans="1:6">
      <c r="A1323" s="1">
        <v>43557</v>
      </c>
      <c r="B1323">
        <f>XLF!H1323</f>
        <v>-7.5948008168342303E-4</v>
      </c>
      <c r="C1323">
        <f>XOP!H1323</f>
        <v>-1.0266276612557476E-2</v>
      </c>
      <c r="D1323">
        <f>XLK!H1323</f>
        <v>3.4662199051432511E-3</v>
      </c>
      <c r="E1323">
        <f t="shared" si="20"/>
        <v>-2.519845596365883E-3</v>
      </c>
      <c r="F1323">
        <f>PRODUCT(F1322,SUM(1,E1323))</f>
        <v>128.74089192185838</v>
      </c>
    </row>
    <row r="1324" spans="1:6">
      <c r="A1324" s="1">
        <v>43558</v>
      </c>
      <c r="B1324">
        <f>XLF!H1324</f>
        <v>3.0395588910344974E-3</v>
      </c>
      <c r="C1324">
        <f>XOP!H1324</f>
        <v>-2.2366382084217037E-2</v>
      </c>
      <c r="D1324">
        <f>XLK!H1324</f>
        <v>8.1038333020542596E-3</v>
      </c>
      <c r="E1324">
        <f t="shared" si="20"/>
        <v>-3.7409966303760932E-3</v>
      </c>
      <c r="F1324">
        <f>PRODUCT(F1323,SUM(1,E1324))</f>
        <v>128.25927267898709</v>
      </c>
    </row>
    <row r="1325" spans="1:6">
      <c r="A1325" s="1">
        <v>43559</v>
      </c>
      <c r="B1325">
        <f>XLF!H1325</f>
        <v>6.06065416498432E-3</v>
      </c>
      <c r="C1325">
        <f>XOP!H1325</f>
        <v>1.823630958840531E-2</v>
      </c>
      <c r="D1325">
        <f>XLK!H1325</f>
        <v>-4.2169018168685818E-3</v>
      </c>
      <c r="E1325">
        <f t="shared" si="20"/>
        <v>6.693353978840349E-3</v>
      </c>
      <c r="F1325">
        <f>PRODUCT(F1324,SUM(1,E1325))</f>
        <v>129.11775739209614</v>
      </c>
    </row>
    <row r="1326" spans="1:6">
      <c r="A1326" s="1">
        <v>43560</v>
      </c>
      <c r="B1326">
        <f>XLF!H1326</f>
        <v>1.5060463588226166E-3</v>
      </c>
      <c r="C1326">
        <f>XOP!H1326</f>
        <v>3.5818713762960176E-2</v>
      </c>
      <c r="D1326">
        <f>XLK!H1326</f>
        <v>4.764328291552382E-3</v>
      </c>
      <c r="E1326">
        <f t="shared" si="20"/>
        <v>1.4029696137778392E-2</v>
      </c>
      <c r="F1326">
        <f>PRODUCT(F1325,SUM(1,E1326))</f>
        <v>130.92924029429864</v>
      </c>
    </row>
    <row r="1327" spans="1:6">
      <c r="A1327" s="1">
        <v>43563</v>
      </c>
      <c r="B1327">
        <f>XLF!H1327</f>
        <v>1.1279398474094364E-3</v>
      </c>
      <c r="C1327">
        <f>XOP!H1327</f>
        <v>6.9161480928397216E-3</v>
      </c>
      <c r="D1327">
        <f>XLK!H1327</f>
        <v>3.8196762119655139E-3</v>
      </c>
      <c r="E1327">
        <f t="shared" si="20"/>
        <v>3.9545880507382237E-3</v>
      </c>
      <c r="F1327">
        <f>PRODUCT(F1326,SUM(1,E1327))</f>
        <v>131.4470115034587</v>
      </c>
    </row>
    <row r="1328" spans="1:6">
      <c r="A1328" s="1">
        <v>43564</v>
      </c>
      <c r="B1328">
        <f>XLF!H1328</f>
        <v>-8.261521728353793E-3</v>
      </c>
      <c r="C1328">
        <f>XOP!H1328</f>
        <v>-1.9981109474250969E-2</v>
      </c>
      <c r="D1328">
        <f>XLK!H1328</f>
        <v>-4.7236941172864979E-3</v>
      </c>
      <c r="E1328">
        <f t="shared" si="20"/>
        <v>-1.0988775106630421E-2</v>
      </c>
      <c r="F1328">
        <f>PRODUCT(F1327,SUM(1,E1328))</f>
        <v>130.00256985560853</v>
      </c>
    </row>
    <row r="1329" spans="1:6">
      <c r="A1329" s="1">
        <v>43565</v>
      </c>
      <c r="B1329">
        <f>XLF!H1329</f>
        <v>3.0289499109969202E-3</v>
      </c>
      <c r="C1329">
        <f>XOP!H1329</f>
        <v>1.4654137560935268E-2</v>
      </c>
      <c r="D1329">
        <f>XLK!H1329</f>
        <v>6.9875260496082532E-3</v>
      </c>
      <c r="E1329">
        <f t="shared" si="20"/>
        <v>8.2235378405134795E-3</v>
      </c>
      <c r="F1329">
        <f>PRODUCT(F1328,SUM(1,E1329))</f>
        <v>131.07165090818012</v>
      </c>
    </row>
    <row r="1330" spans="1:6">
      <c r="A1330" s="1">
        <v>43566</v>
      </c>
      <c r="B1330">
        <f>XLF!H1330</f>
        <v>6.0403139173021633E-3</v>
      </c>
      <c r="C1330">
        <f>XOP!H1330</f>
        <v>-1.350068628416224E-2</v>
      </c>
      <c r="D1330">
        <f>XLK!H1330</f>
        <v>-1.309145623525065E-3</v>
      </c>
      <c r="E1330">
        <f t="shared" si="20"/>
        <v>-2.9231726634617139E-3</v>
      </c>
      <c r="F1330">
        <f>PRODUCT(F1329,SUM(1,E1330))</f>
        <v>130.68850584129052</v>
      </c>
    </row>
    <row r="1331" spans="1:6">
      <c r="A1331" s="1">
        <v>43567</v>
      </c>
      <c r="B1331">
        <f>XLF!H1331</f>
        <v>1.8386493063470021E-2</v>
      </c>
      <c r="C1331">
        <f>XOP!H1331</f>
        <v>3.3099718286246152E-2</v>
      </c>
      <c r="D1331">
        <f>XLK!H1331</f>
        <v>6.9481354526392874E-3</v>
      </c>
      <c r="E1331">
        <f t="shared" si="20"/>
        <v>1.9478115600785155E-2</v>
      </c>
      <c r="F1331">
        <f>PRODUCT(F1330,SUM(1,E1331))</f>
        <v>133.23407166576106</v>
      </c>
    </row>
    <row r="1332" spans="1:6">
      <c r="A1332" s="1">
        <v>43570</v>
      </c>
      <c r="B1332">
        <f>XLF!H1332</f>
        <v>-6.2638484319837828E-3</v>
      </c>
      <c r="C1332">
        <f>XOP!H1332</f>
        <v>-1.170657325401238E-2</v>
      </c>
      <c r="D1332">
        <f>XLK!H1332</f>
        <v>-3.9063104767033112E-4</v>
      </c>
      <c r="E1332">
        <f t="shared" si="20"/>
        <v>-6.1203509112221647E-3</v>
      </c>
      <c r="F1332">
        <f>PRODUCT(F1331,SUM(1,E1332))</f>
        <v>132.41863239383568</v>
      </c>
    </row>
    <row r="1333" spans="1:6">
      <c r="A1333" s="1">
        <v>43571</v>
      </c>
      <c r="B1333">
        <f>XLF!H1333</f>
        <v>1.4089691681598716E-2</v>
      </c>
      <c r="C1333">
        <f>XOP!H1333</f>
        <v>5.9228205898880677E-3</v>
      </c>
      <c r="D1333">
        <f>XLK!H1333</f>
        <v>5.0790945005672579E-3</v>
      </c>
      <c r="E1333">
        <f t="shared" si="20"/>
        <v>8.3638689240180131E-3</v>
      </c>
      <c r="F1333">
        <f>PRODUCT(F1332,SUM(1,E1333))</f>
        <v>133.52616447827543</v>
      </c>
    </row>
    <row r="1334" spans="1:6">
      <c r="A1334" s="1">
        <v>43572</v>
      </c>
      <c r="B1334">
        <f>XLF!H1334</f>
        <v>2.559593948945118E-3</v>
      </c>
      <c r="C1334">
        <f>XOP!H1334</f>
        <v>-3.7185504221615025E-3</v>
      </c>
      <c r="D1334">
        <f>XLK!H1334</f>
        <v>5.57227476302444E-3</v>
      </c>
      <c r="E1334">
        <f t="shared" si="20"/>
        <v>1.4711060966026851E-3</v>
      </c>
      <c r="F1334">
        <f>PRODUCT(F1333,SUM(1,E1334))</f>
        <v>133.72259563289538</v>
      </c>
    </row>
    <row r="1335" spans="1:6">
      <c r="A1335" s="1">
        <v>43573</v>
      </c>
      <c r="B1335">
        <f>XLF!H1335</f>
        <v>-2.9177818904945565E-3</v>
      </c>
      <c r="C1335">
        <f>XOP!H1335</f>
        <v>-1.0575695457107291E-2</v>
      </c>
      <c r="D1335">
        <f>XLK!H1335</f>
        <v>2.8349783760569644E-3</v>
      </c>
      <c r="E1335">
        <f t="shared" si="20"/>
        <v>-3.5528329905149605E-3</v>
      </c>
      <c r="F1335">
        <f>PRODUCT(F1334,SUM(1,E1335))</f>
        <v>133.24750158355351</v>
      </c>
    </row>
    <row r="1336" spans="1:6">
      <c r="A1336" s="1">
        <v>43577</v>
      </c>
      <c r="B1336">
        <f>XLF!H1336</f>
        <v>-2.9259975462862546E-3</v>
      </c>
      <c r="C1336">
        <f>XOP!H1336</f>
        <v>3.6780797497150068E-2</v>
      </c>
      <c r="D1336">
        <f>XLK!H1336</f>
        <v>2.3133947774928816E-3</v>
      </c>
      <c r="E1336">
        <f t="shared" si="20"/>
        <v>1.2056064909452232E-2</v>
      </c>
      <c r="F1336">
        <f>PRODUCT(F1335,SUM(1,E1336))</f>
        <v>134.85394211166718</v>
      </c>
    </row>
    <row r="1337" spans="1:6">
      <c r="A1337" s="1">
        <v>43578</v>
      </c>
      <c r="B1337">
        <f>XLF!H1337</f>
        <v>6.2361935657130529E-3</v>
      </c>
      <c r="C1337">
        <f>XOP!H1337</f>
        <v>-1.2126969979045666E-3</v>
      </c>
      <c r="D1337">
        <f>XLK!H1337</f>
        <v>1.089731417089243E-2</v>
      </c>
      <c r="E1337">
        <f t="shared" si="20"/>
        <v>5.3069369129003056E-3</v>
      </c>
      <c r="F1337">
        <f>PRODUCT(F1336,SUM(1,E1337))</f>
        <v>135.56960347490971</v>
      </c>
    </row>
    <row r="1338" spans="1:6">
      <c r="A1338" s="1">
        <v>43579</v>
      </c>
      <c r="B1338">
        <f>XLF!H1338</f>
        <v>-1.0936890499137883E-3</v>
      </c>
      <c r="C1338">
        <f>XOP!H1338</f>
        <v>-2.0036366199924206E-2</v>
      </c>
      <c r="D1338">
        <f>XLK!H1338</f>
        <v>3.8021855085834324E-4</v>
      </c>
      <c r="E1338">
        <f t="shared" si="20"/>
        <v>-6.9166122329932167E-3</v>
      </c>
      <c r="F1338">
        <f>PRODUCT(F1337,SUM(1,E1338))</f>
        <v>134.63192109709311</v>
      </c>
    </row>
    <row r="1339" spans="1:6">
      <c r="A1339" s="1">
        <v>43580</v>
      </c>
      <c r="B1339">
        <f>XLF!H1339</f>
        <v>1.8250657769113389E-3</v>
      </c>
      <c r="C1339">
        <f>XOP!H1339</f>
        <v>-1.5179706909746835E-2</v>
      </c>
      <c r="D1339">
        <f>XLK!H1339</f>
        <v>-2.5328068004781281E-4</v>
      </c>
      <c r="E1339">
        <f t="shared" si="20"/>
        <v>-4.5359739376277701E-3</v>
      </c>
      <c r="F1339">
        <f>PRODUCT(F1338,SUM(1,E1339))</f>
        <v>134.02123421182395</v>
      </c>
    </row>
    <row r="1340" spans="1:6">
      <c r="A1340" s="1">
        <v>43581</v>
      </c>
      <c r="B1340">
        <f>XLF!H1340</f>
        <v>9.1071781769387541E-3</v>
      </c>
      <c r="C1340">
        <f>XOP!H1340</f>
        <v>-1.6042692834151412E-2</v>
      </c>
      <c r="D1340">
        <f>XLK!H1340</f>
        <v>-3.8044051072351421E-3</v>
      </c>
      <c r="E1340">
        <f t="shared" si="20"/>
        <v>-3.5799732548159337E-3</v>
      </c>
      <c r="F1340">
        <f>PRODUCT(F1339,SUM(1,E1340))</f>
        <v>133.5414417777682</v>
      </c>
    </row>
    <row r="1341" spans="1:6">
      <c r="A1341" s="1">
        <v>43584</v>
      </c>
      <c r="B1341">
        <f>XLF!H1341</f>
        <v>1.0108333117009068E-2</v>
      </c>
      <c r="C1341">
        <f>XOP!H1341</f>
        <v>-1.2787470366208808E-3</v>
      </c>
      <c r="D1341">
        <f>XLK!H1341</f>
        <v>2.547265223669973E-4</v>
      </c>
      <c r="E1341">
        <f t="shared" si="20"/>
        <v>3.028104200918395E-3</v>
      </c>
      <c r="F1341">
        <f>PRODUCT(F1340,SUM(1,E1341))</f>
        <v>133.94581917861217</v>
      </c>
    </row>
    <row r="1342" spans="1:6">
      <c r="A1342" s="1">
        <v>43585</v>
      </c>
      <c r="B1342">
        <f>XLF!H1342</f>
        <v>1.4296136405085045E-3</v>
      </c>
      <c r="C1342">
        <f>XOP!H1342</f>
        <v>-9.2832694474158945E-3</v>
      </c>
      <c r="D1342">
        <f>XLK!H1342</f>
        <v>1.6543123396728322E-3</v>
      </c>
      <c r="E1342">
        <f t="shared" si="20"/>
        <v>-2.066447822411519E-3</v>
      </c>
      <c r="F1342">
        <f>PRODUCT(F1341,SUM(1,E1342))</f>
        <v>133.6690271322494</v>
      </c>
    </row>
    <row r="1343" spans="1:6">
      <c r="A1343" s="1">
        <v>43586</v>
      </c>
      <c r="B1343">
        <f>XLF!H1343</f>
        <v>-8.2083269095182734E-3</v>
      </c>
      <c r="C1343">
        <f>XOP!H1343</f>
        <v>-3.230991656371196E-2</v>
      </c>
      <c r="D1343">
        <f>XLK!H1343</f>
        <v>-2.5410637781419854E-3</v>
      </c>
      <c r="E1343">
        <f t="shared" si="20"/>
        <v>-1.4353102417124073E-2</v>
      </c>
      <c r="F1343">
        <f>PRODUCT(F1342,SUM(1,E1343))</f>
        <v>131.75046189582289</v>
      </c>
    </row>
    <row r="1344" spans="1:6">
      <c r="A1344" s="1">
        <v>43587</v>
      </c>
      <c r="B1344">
        <f>XLF!H1344</f>
        <v>1.0793622119408344E-3</v>
      </c>
      <c r="C1344">
        <f>XOP!H1344</f>
        <v>-3.2387426421469273E-2</v>
      </c>
      <c r="D1344">
        <f>XLK!H1344</f>
        <v>-5.2222782016698331E-3</v>
      </c>
      <c r="E1344">
        <f t="shared" si="20"/>
        <v>-1.2176780803732757E-2</v>
      </c>
      <c r="F1344">
        <f>PRODUCT(F1343,SUM(1,E1344))</f>
        <v>130.14616540052691</v>
      </c>
    </row>
    <row r="1345" spans="1:6">
      <c r="A1345" s="1">
        <v>43588</v>
      </c>
      <c r="B1345">
        <f>XLF!H1345</f>
        <v>8.9863745337439814E-3</v>
      </c>
      <c r="C1345">
        <f>XOP!H1345</f>
        <v>2.208409863311022E-2</v>
      </c>
      <c r="D1345">
        <f>XLK!H1345</f>
        <v>9.4749904613761135E-3</v>
      </c>
      <c r="E1345">
        <f t="shared" si="20"/>
        <v>1.351515454274344E-2</v>
      </c>
      <c r="F1345">
        <f>PRODUCT(F1344,SUM(1,E1345))</f>
        <v>131.90511093906048</v>
      </c>
    </row>
    <row r="1346" spans="1:6">
      <c r="A1346" s="1">
        <v>43591</v>
      </c>
      <c r="B1346">
        <f>XLF!H1346</f>
        <v>-6.7687546531038142E-3</v>
      </c>
      <c r="C1346">
        <f>XOP!H1346</f>
        <v>9.4532361055256094E-3</v>
      </c>
      <c r="D1346">
        <f>XLK!H1346</f>
        <v>-7.7368811026630744E-3</v>
      </c>
      <c r="E1346">
        <f t="shared" si="20"/>
        <v>-1.6841332167470931E-3</v>
      </c>
      <c r="F1346">
        <f>PRODUCT(F1345,SUM(1,E1346))</f>
        <v>131.6829651602693</v>
      </c>
    </row>
    <row r="1347" spans="1:6">
      <c r="A1347" s="1">
        <v>43592</v>
      </c>
      <c r="B1347">
        <f>XLF!H1347</f>
        <v>-1.649916941648857E-2</v>
      </c>
      <c r="C1347">
        <f>XOP!H1347</f>
        <v>-1.4046993842480513E-2</v>
      </c>
      <c r="D1347">
        <f>XLK!H1347</f>
        <v>-2.1475448660639173E-2</v>
      </c>
      <c r="E1347">
        <f t="shared" si="20"/>
        <v>-1.7340537306536088E-2</v>
      </c>
      <c r="F1347">
        <f>PRODUCT(F1346,SUM(1,E1347))</f>
        <v>129.39951179027236</v>
      </c>
    </row>
    <row r="1348" spans="1:6">
      <c r="A1348" s="1">
        <v>43593</v>
      </c>
      <c r="B1348">
        <f>XLF!H1348</f>
        <v>-2.1882157552983415E-3</v>
      </c>
      <c r="C1348">
        <f>XOP!H1348</f>
        <v>9.8374970110875152E-3</v>
      </c>
      <c r="D1348">
        <f>XLK!H1348</f>
        <v>-1.1755858864209801E-3</v>
      </c>
      <c r="E1348">
        <f t="shared" si="20"/>
        <v>2.1578984564560645E-3</v>
      </c>
      <c r="F1348">
        <f>PRODUCT(F1347,SUM(1,E1348))</f>
        <v>129.67874279703076</v>
      </c>
    </row>
    <row r="1349" spans="1:6">
      <c r="A1349" s="1">
        <v>43594</v>
      </c>
      <c r="B1349">
        <f>XLF!H1349</f>
        <v>-2.1930951624004828E-3</v>
      </c>
      <c r="C1349">
        <f>XOP!H1349</f>
        <v>-3.6950434654116735E-3</v>
      </c>
      <c r="D1349">
        <f>XLK!H1349</f>
        <v>-6.8007533373620572E-3</v>
      </c>
      <c r="E1349">
        <f t="shared" ref="E1349:E1412" si="21">AVERAGE(B1349,C1349,D1349)</f>
        <v>-4.229630655058071E-3</v>
      </c>
      <c r="F1349">
        <f>PRODUCT(F1348,SUM(1,E1349))</f>
        <v>129.13024961118705</v>
      </c>
    </row>
    <row r="1350" spans="1:6">
      <c r="A1350" s="1">
        <v>43595</v>
      </c>
      <c r="B1350">
        <f>XLF!H1350</f>
        <v>6.5934634164865249E-3</v>
      </c>
      <c r="C1350">
        <f>XOP!H1350</f>
        <v>4.3829392434832914E-3</v>
      </c>
      <c r="D1350">
        <f>XLK!H1350</f>
        <v>3.1602559484871142E-3</v>
      </c>
      <c r="E1350">
        <f t="shared" si="21"/>
        <v>4.7122195361523102E-3</v>
      </c>
      <c r="F1350">
        <f>PRODUCT(F1349,SUM(1,E1350))</f>
        <v>129.73873969611313</v>
      </c>
    </row>
    <row r="1351" spans="1:6">
      <c r="A1351" s="1">
        <v>43598</v>
      </c>
      <c r="B1351">
        <f>XLF!H1351</f>
        <v>-2.9112188067932837E-2</v>
      </c>
      <c r="C1351">
        <f>XOP!H1351</f>
        <v>-3.457525841670523E-2</v>
      </c>
      <c r="D1351">
        <f>XLK!H1351</f>
        <v>-3.7674092446106387E-2</v>
      </c>
      <c r="E1351">
        <f t="shared" si="21"/>
        <v>-3.3787179643581487E-2</v>
      </c>
      <c r="F1351">
        <f>PRODUCT(F1350,SUM(1,E1351))</f>
        <v>125.3552335912687</v>
      </c>
    </row>
    <row r="1352" spans="1:6">
      <c r="A1352" s="1">
        <v>43599</v>
      </c>
      <c r="B1352">
        <f>XLF!H1352</f>
        <v>7.8709949333104004E-3</v>
      </c>
      <c r="C1352">
        <f>XOP!H1352</f>
        <v>2.468681723347526E-2</v>
      </c>
      <c r="D1352">
        <f>XLK!H1352</f>
        <v>1.6096276053822304E-2</v>
      </c>
      <c r="E1352">
        <f t="shared" si="21"/>
        <v>1.6218029406869321E-2</v>
      </c>
      <c r="F1352">
        <f>PRODUCT(F1351,SUM(1,E1352))</f>
        <v>127.38824845595686</v>
      </c>
    </row>
    <row r="1353" spans="1:6">
      <c r="A1353" s="1">
        <v>43600</v>
      </c>
      <c r="B1353">
        <f>XLF!H1353</f>
        <v>-3.7187868417648002E-3</v>
      </c>
      <c r="C1353">
        <f>XOP!H1353</f>
        <v>1.3573199909124803E-2</v>
      </c>
      <c r="D1353">
        <f>XLK!H1353</f>
        <v>1.0873837006730639E-2</v>
      </c>
      <c r="E1353">
        <f t="shared" si="21"/>
        <v>6.909416691363547E-3</v>
      </c>
      <c r="F1353">
        <f>PRODUCT(F1352,SUM(1,E1353))</f>
        <v>128.26842694612199</v>
      </c>
    </row>
    <row r="1354" spans="1:6">
      <c r="A1354" s="1">
        <v>43601</v>
      </c>
      <c r="B1354">
        <f>XLF!H1354</f>
        <v>1.0078598362478935E-2</v>
      </c>
      <c r="C1354">
        <f>XOP!H1354</f>
        <v>1.0378363278419307E-2</v>
      </c>
      <c r="D1354">
        <f>XLK!H1354</f>
        <v>9.1634008965764818E-3</v>
      </c>
      <c r="E1354">
        <f t="shared" si="21"/>
        <v>9.8734541791582406E-3</v>
      </c>
      <c r="F1354">
        <f>PRODUCT(F1353,SUM(1,E1354))</f>
        <v>129.53487938220724</v>
      </c>
    </row>
    <row r="1355" spans="1:6">
      <c r="A1355" s="1">
        <v>43602</v>
      </c>
      <c r="B1355">
        <f>XLF!H1355</f>
        <v>-6.6520225117914908E-3</v>
      </c>
      <c r="C1355">
        <f>XOP!H1355</f>
        <v>-2.2862861631474034E-2</v>
      </c>
      <c r="D1355">
        <f>XLK!H1355</f>
        <v>-8.027478996845255E-3</v>
      </c>
      <c r="E1355">
        <f t="shared" si="21"/>
        <v>-1.2514121046703594E-2</v>
      </c>
      <c r="F1355">
        <f>PRODUCT(F1354,SUM(1,E1355))</f>
        <v>127.91386422184814</v>
      </c>
    </row>
    <row r="1356" spans="1:6">
      <c r="A1356" s="1">
        <v>43605</v>
      </c>
      <c r="B1356">
        <f>XLF!H1356</f>
        <v>1.1158622088032705E-3</v>
      </c>
      <c r="C1356">
        <f>XOP!H1356</f>
        <v>-8.4775006048059473E-3</v>
      </c>
      <c r="D1356">
        <f>XLK!H1356</f>
        <v>-1.7378588950168434E-2</v>
      </c>
      <c r="E1356">
        <f t="shared" si="21"/>
        <v>-8.2467424487237036E-3</v>
      </c>
      <c r="F1356">
        <f>PRODUCT(F1355,SUM(1,E1356))</f>
        <v>126.85899152798955</v>
      </c>
    </row>
    <row r="1357" spans="1:6">
      <c r="A1357" s="1">
        <v>43606</v>
      </c>
      <c r="B1357">
        <f>XLF!H1357</f>
        <v>1.0405250300836713E-2</v>
      </c>
      <c r="C1357">
        <f>XOP!H1357</f>
        <v>2.154586219177123E-2</v>
      </c>
      <c r="D1357">
        <f>XLK!H1357</f>
        <v>1.2285767723280456E-2</v>
      </c>
      <c r="E1357">
        <f t="shared" si="21"/>
        <v>1.4745626738629466E-2</v>
      </c>
      <c r="F1357">
        <f>PRODUCT(F1356,SUM(1,E1357))</f>
        <v>128.72960686550024</v>
      </c>
    </row>
    <row r="1358" spans="1:6">
      <c r="A1358" s="1">
        <v>43607</v>
      </c>
      <c r="B1358">
        <f>XLF!H1358</f>
        <v>-5.8845625662742509E-3</v>
      </c>
      <c r="C1358">
        <f>XOP!H1358</f>
        <v>-3.8165538154113873E-2</v>
      </c>
      <c r="D1358">
        <f>XLK!H1358</f>
        <v>-5.2014595140127398E-3</v>
      </c>
      <c r="E1358">
        <f t="shared" si="21"/>
        <v>-1.6417186744800288E-2</v>
      </c>
      <c r="F1358">
        <f>PRODUCT(F1357,SUM(1,E1358))</f>
        <v>126.6162288700046</v>
      </c>
    </row>
    <row r="1359" spans="1:6">
      <c r="A1359" s="1">
        <v>43608</v>
      </c>
      <c r="B1359">
        <f>XLF!H1359</f>
        <v>-1.4058375892372962E-2</v>
      </c>
      <c r="C1359">
        <f>XOP!H1359</f>
        <v>-5.6735031615562072E-2</v>
      </c>
      <c r="D1359">
        <f>XLK!H1359</f>
        <v>-1.7562550336696205E-2</v>
      </c>
      <c r="E1359">
        <f t="shared" si="21"/>
        <v>-2.9451985948210413E-2</v>
      </c>
      <c r="F1359">
        <f>PRODUCT(F1358,SUM(1,E1359))</f>
        <v>122.88712947650984</v>
      </c>
    </row>
    <row r="1360" spans="1:6">
      <c r="A1360" s="1">
        <v>43609</v>
      </c>
      <c r="B1360">
        <f>XLF!H1360</f>
        <v>7.8798960393687955E-3</v>
      </c>
      <c r="C1360">
        <f>XOP!H1360</f>
        <v>7.3810631564942997E-4</v>
      </c>
      <c r="D1360">
        <f>XLK!H1360</f>
        <v>2.7286528283923284E-4</v>
      </c>
      <c r="E1360">
        <f t="shared" si="21"/>
        <v>2.9636225459524867E-3</v>
      </c>
      <c r="F1360">
        <f>PRODUCT(F1359,SUM(1,E1360))</f>
        <v>123.2513205440338</v>
      </c>
    </row>
    <row r="1361" spans="1:6">
      <c r="A1361" s="1">
        <v>43613</v>
      </c>
      <c r="B1361">
        <f>XLF!H1361</f>
        <v>-1.154131074649069E-2</v>
      </c>
      <c r="C1361">
        <f>XOP!H1361</f>
        <v>-1.511785001963727E-2</v>
      </c>
      <c r="D1361">
        <f>XLK!H1361</f>
        <v>-2.8648408623879822E-3</v>
      </c>
      <c r="E1361">
        <f t="shared" si="21"/>
        <v>-9.8413338761719812E-3</v>
      </c>
      <c r="F1361">
        <f>PRODUCT(F1360,SUM(1,E1361))</f>
        <v>122.03836314788086</v>
      </c>
    </row>
    <row r="1362" spans="1:6">
      <c r="A1362" s="1">
        <v>43614</v>
      </c>
      <c r="B1362">
        <f>XLF!H1362</f>
        <v>-1.8832045947933431E-3</v>
      </c>
      <c r="C1362">
        <f>XOP!H1362</f>
        <v>5.2413364229686949E-3</v>
      </c>
      <c r="D1362">
        <f>XLK!H1362</f>
        <v>-5.883541114179219E-3</v>
      </c>
      <c r="E1362">
        <f t="shared" si="21"/>
        <v>-8.4180309533462248E-4</v>
      </c>
      <c r="F1362">
        <f>PRODUCT(F1361,SUM(1,E1362))</f>
        <v>121.9356308760334</v>
      </c>
    </row>
    <row r="1363" spans="1:6">
      <c r="A1363" s="1">
        <v>43615</v>
      </c>
      <c r="B1363">
        <f>XLF!H1363</f>
        <v>-3.3963387344423542E-3</v>
      </c>
      <c r="C1363">
        <f>XOP!H1363</f>
        <v>-2.5698367995785815E-2</v>
      </c>
      <c r="D1363">
        <f>XLK!H1363</f>
        <v>6.1936568651810731E-3</v>
      </c>
      <c r="E1363">
        <f t="shared" si="21"/>
        <v>-7.6336832883490318E-3</v>
      </c>
      <c r="F1363">
        <f>PRODUCT(F1362,SUM(1,E1363))</f>
        <v>121.00481288836073</v>
      </c>
    </row>
    <row r="1364" spans="1:6">
      <c r="A1364" s="1">
        <v>43616</v>
      </c>
      <c r="B1364">
        <f>XLF!H1364</f>
        <v>-1.514583528991815E-2</v>
      </c>
      <c r="C1364">
        <f>XOP!H1364</f>
        <v>-2.102415725250403E-2</v>
      </c>
      <c r="D1364">
        <f>XLK!H1364</f>
        <v>-1.6687619045103408E-2</v>
      </c>
      <c r="E1364">
        <f t="shared" si="21"/>
        <v>-1.761920386250853E-2</v>
      </c>
      <c r="F1364">
        <f>PRODUCT(F1363,SUM(1,E1364))</f>
        <v>118.87280442173601</v>
      </c>
    </row>
    <row r="1365" spans="1:6">
      <c r="A1365" s="1">
        <v>43619</v>
      </c>
      <c r="B1365">
        <f>XLF!H1365</f>
        <v>6.5361508503759677E-3</v>
      </c>
      <c r="C1365">
        <f>XOP!H1365</f>
        <v>9.3711407444462165E-3</v>
      </c>
      <c r="D1365">
        <f>XLK!H1365</f>
        <v>-1.7526549379753446E-2</v>
      </c>
      <c r="E1365">
        <f t="shared" si="21"/>
        <v>-5.3975259497708713E-4</v>
      </c>
      <c r="F1365">
        <f>PRODUCT(F1364,SUM(1,E1365))</f>
        <v>118.80864251707717</v>
      </c>
    </row>
    <row r="1366" spans="1:6">
      <c r="A1366" s="1">
        <v>43620</v>
      </c>
      <c r="B1366">
        <f>XLF!H1366</f>
        <v>2.7119725632348723E-2</v>
      </c>
      <c r="C1366">
        <f>XOP!H1366</f>
        <v>2.591876711627044E-2</v>
      </c>
      <c r="D1366">
        <f>XLK!H1366</f>
        <v>3.3413742276186924E-2</v>
      </c>
      <c r="E1366">
        <f t="shared" si="21"/>
        <v>2.8817411674935362E-2</v>
      </c>
      <c r="F1366">
        <f>PRODUCT(F1365,SUM(1,E1366))</f>
        <v>122.23240007903202</v>
      </c>
    </row>
    <row r="1367" spans="1:6">
      <c r="A1367" s="1">
        <v>43621</v>
      </c>
      <c r="B1367">
        <f>XLF!H1367</f>
        <v>6.3223313617403161E-3</v>
      </c>
      <c r="C1367">
        <f>XOP!H1367</f>
        <v>-3.5445045139530437E-2</v>
      </c>
      <c r="D1367">
        <f>XLK!H1367</f>
        <v>1.3015235475267338E-2</v>
      </c>
      <c r="E1367">
        <f t="shared" si="21"/>
        <v>-5.3691594341742617E-3</v>
      </c>
      <c r="F1367">
        <f>PRODUCT(F1366,SUM(1,E1367))</f>
        <v>121.57611483498592</v>
      </c>
    </row>
    <row r="1368" spans="1:6">
      <c r="A1368" s="1">
        <v>43622</v>
      </c>
      <c r="B1368">
        <f>XLF!H1368</f>
        <v>3.6953008842368646E-3</v>
      </c>
      <c r="C1368">
        <f>XOP!H1368</f>
        <v>8.2096389301147994E-3</v>
      </c>
      <c r="D1368">
        <f>XLK!H1368</f>
        <v>1.1631046391320144E-2</v>
      </c>
      <c r="E1368">
        <f t="shared" si="21"/>
        <v>7.8453287352239359E-3</v>
      </c>
      <c r="F1368">
        <f>PRODUCT(F1367,SUM(1,E1368))</f>
        <v>122.52991942221773</v>
      </c>
    </row>
    <row r="1369" spans="1:6">
      <c r="A1369" s="1">
        <v>43623</v>
      </c>
      <c r="B1369">
        <f>XLF!H1369</f>
        <v>-1.4727758181823228E-3</v>
      </c>
      <c r="C1369">
        <f>XOP!H1369</f>
        <v>1.9387950274412954E-3</v>
      </c>
      <c r="D1369">
        <f>XLK!H1369</f>
        <v>1.8582919962498969E-2</v>
      </c>
      <c r="E1369">
        <f t="shared" si="21"/>
        <v>6.3496463905859807E-3</v>
      </c>
      <c r="F1369">
        <f>PRODUCT(F1368,SUM(1,E1369))</f>
        <v>123.30794108281579</v>
      </c>
    </row>
    <row r="1370" spans="1:6">
      <c r="A1370" s="1">
        <v>43626</v>
      </c>
      <c r="B1370">
        <f>XLF!H1370</f>
        <v>8.4808498303585583E-3</v>
      </c>
      <c r="C1370">
        <f>XOP!H1370</f>
        <v>-6.1922274894309999E-3</v>
      </c>
      <c r="D1370">
        <f>XLK!H1370</f>
        <v>1.0237721670131034E-2</v>
      </c>
      <c r="E1370">
        <f t="shared" si="21"/>
        <v>4.1754480036861981E-3</v>
      </c>
      <c r="F1370">
        <f>PRODUCT(F1369,SUM(1,E1370))</f>
        <v>123.82280697924868</v>
      </c>
    </row>
    <row r="1371" spans="1:6">
      <c r="A1371" s="1">
        <v>43627</v>
      </c>
      <c r="B1371">
        <f>XLF!H1371</f>
        <v>3.6577724984052817E-4</v>
      </c>
      <c r="C1371">
        <f>XOP!H1371</f>
        <v>2.7261079689290865E-3</v>
      </c>
      <c r="D1371">
        <f>XLK!H1371</f>
        <v>0</v>
      </c>
      <c r="E1371">
        <f t="shared" si="21"/>
        <v>1.0306284062565382E-3</v>
      </c>
      <c r="F1371">
        <f>PRODUCT(F1370,SUM(1,E1371))</f>
        <v>123.9504222814639</v>
      </c>
    </row>
    <row r="1372" spans="1:6">
      <c r="A1372" s="1">
        <v>43628</v>
      </c>
      <c r="B1372">
        <f>XLF!H1372</f>
        <v>-9.8685049856464743E-3</v>
      </c>
      <c r="C1372">
        <f>XOP!H1372</f>
        <v>-3.456329944224433E-2</v>
      </c>
      <c r="D1372">
        <f>XLK!H1372</f>
        <v>-5.5865474610604492E-3</v>
      </c>
      <c r="E1372">
        <f t="shared" si="21"/>
        <v>-1.6672783962983752E-2</v>
      </c>
      <c r="F1372">
        <f>PRODUCT(F1371,SUM(1,E1372))</f>
        <v>121.88382366864444</v>
      </c>
    </row>
    <row r="1373" spans="1:6">
      <c r="A1373" s="1">
        <v>43629</v>
      </c>
      <c r="B1373">
        <f>XLF!H1373</f>
        <v>3.322287674360287E-3</v>
      </c>
      <c r="C1373">
        <f>XOP!H1373</f>
        <v>2.3330799986136155E-2</v>
      </c>
      <c r="D1373">
        <f>XLK!H1373</f>
        <v>3.0048129747188199E-3</v>
      </c>
      <c r="E1373">
        <f t="shared" si="21"/>
        <v>9.885966878405086E-3</v>
      </c>
      <c r="F1373">
        <f>PRODUCT(F1372,SUM(1,E1373))</f>
        <v>123.08876311244602</v>
      </c>
    </row>
    <row r="1374" spans="1:6">
      <c r="A1374" s="1">
        <v>43630</v>
      </c>
      <c r="B1374">
        <f>XLF!H1374</f>
        <v>2.2074162157082332E-3</v>
      </c>
      <c r="C1374">
        <f>XOP!H1374</f>
        <v>-1.8867946292736262E-2</v>
      </c>
      <c r="D1374">
        <f>XLK!H1374</f>
        <v>-8.7271777110142484E-3</v>
      </c>
      <c r="E1374">
        <f t="shared" si="21"/>
        <v>-8.4625692626807605E-3</v>
      </c>
      <c r="F1374">
        <f>PRODUCT(F1373,SUM(1,E1374))</f>
        <v>122.04711592914924</v>
      </c>
    </row>
    <row r="1375" spans="1:6">
      <c r="A1375" s="1">
        <v>43633</v>
      </c>
      <c r="B1375">
        <f>XLF!H1375</f>
        <v>-9.1774713703775528E-3</v>
      </c>
      <c r="C1375">
        <f>XOP!H1375</f>
        <v>1.7227603951944444E-2</v>
      </c>
      <c r="D1375">
        <f>XLK!H1375</f>
        <v>7.8834425046933067E-4</v>
      </c>
      <c r="E1375">
        <f t="shared" si="21"/>
        <v>2.9461589440120742E-3</v>
      </c>
      <c r="F1375">
        <f>PRODUCT(F1374,SUM(1,E1375))</f>
        <v>122.40668613133478</v>
      </c>
    </row>
    <row r="1376" spans="1:6">
      <c r="A1376" s="1">
        <v>43634</v>
      </c>
      <c r="B1376">
        <f>XLF!H1376</f>
        <v>1.3338059119122524E-2</v>
      </c>
      <c r="C1376">
        <f>XOP!H1376</f>
        <v>2.6388270038551851E-2</v>
      </c>
      <c r="D1376">
        <f>XLK!H1376</f>
        <v>1.8119770923424372E-2</v>
      </c>
      <c r="E1376">
        <f t="shared" si="21"/>
        <v>1.9282033360366251E-2</v>
      </c>
      <c r="F1376">
        <f>PRODUCT(F1375,SUM(1,E1376))</f>
        <v>124.76693593685106</v>
      </c>
    </row>
    <row r="1377" spans="1:6">
      <c r="A1377" s="1">
        <v>43635</v>
      </c>
      <c r="B1377">
        <f>XLF!H1377</f>
        <v>-1.8281200968770959E-3</v>
      </c>
      <c r="C1377">
        <f>XOP!H1377</f>
        <v>-4.9884002837185725E-3</v>
      </c>
      <c r="D1377">
        <f>XLK!H1377</f>
        <v>3.6107807050026748E-3</v>
      </c>
      <c r="E1377">
        <f t="shared" si="21"/>
        <v>-1.0685798918643311E-3</v>
      </c>
      <c r="F1377">
        <f>PRODUCT(F1376,SUM(1,E1377))</f>
        <v>124.63361249793941</v>
      </c>
    </row>
    <row r="1378" spans="1:6">
      <c r="A1378" s="1">
        <v>43636</v>
      </c>
      <c r="B1378">
        <f>XLF!H1378</f>
        <v>4.3957500047467389E-3</v>
      </c>
      <c r="C1378">
        <f>XOP!H1378</f>
        <v>3.0466467544119569E-2</v>
      </c>
      <c r="D1378">
        <f>XLK!H1378</f>
        <v>1.4649238887669351E-2</v>
      </c>
      <c r="E1378">
        <f t="shared" si="21"/>
        <v>1.6503818812178554E-2</v>
      </c>
      <c r="F1378">
        <f>PRODUCT(F1377,SUM(1,E1378))</f>
        <v>126.69054305651269</v>
      </c>
    </row>
    <row r="1379" spans="1:6">
      <c r="A1379" s="1">
        <v>43637</v>
      </c>
      <c r="B1379">
        <f>XLF!H1379</f>
        <v>-2.2360785757890981E-3</v>
      </c>
      <c r="C1379">
        <f>XOP!H1379</f>
        <v>3.0795752749557051E-3</v>
      </c>
      <c r="D1379">
        <f>XLK!H1379</f>
        <v>-4.7278211593317814E-3</v>
      </c>
      <c r="E1379">
        <f t="shared" si="21"/>
        <v>-1.2947748200550582E-3</v>
      </c>
      <c r="F1379">
        <f>PRODUCT(F1378,SUM(1,E1379))</f>
        <v>126.52650733142403</v>
      </c>
    </row>
    <row r="1380" spans="1:6">
      <c r="A1380" s="1">
        <v>43640</v>
      </c>
      <c r="B1380">
        <f>XLF!H1380</f>
        <v>-4.0414192260152361E-3</v>
      </c>
      <c r="C1380">
        <f>XOP!H1380</f>
        <v>-1.3852497715157156E-2</v>
      </c>
      <c r="D1380">
        <f>XLK!H1380</f>
        <v>1.9156365327826846E-3</v>
      </c>
      <c r="E1380">
        <f t="shared" si="21"/>
        <v>-5.3260934694632361E-3</v>
      </c>
      <c r="F1380">
        <f>PRODUCT(F1379,SUM(1,E1380))</f>
        <v>125.85261532701215</v>
      </c>
    </row>
    <row r="1381" spans="1:6">
      <c r="A1381" s="1">
        <v>43641</v>
      </c>
      <c r="B1381">
        <f>XLF!H1381</f>
        <v>-3.3194814511315869E-3</v>
      </c>
      <c r="C1381">
        <f>XOP!H1381</f>
        <v>-1.328779046941227E-2</v>
      </c>
      <c r="D1381">
        <f>XLK!H1381</f>
        <v>-1.8353493647990805E-2</v>
      </c>
      <c r="E1381">
        <f t="shared" si="21"/>
        <v>-1.1653588522844887E-2</v>
      </c>
      <c r="F1381">
        <f>PRODUCT(F1380,SUM(1,E1381))</f>
        <v>124.38598073346726</v>
      </c>
    </row>
    <row r="1382" spans="1:6">
      <c r="A1382" s="1">
        <v>43642</v>
      </c>
      <c r="B1382">
        <f>XLF!H1382</f>
        <v>-1.8505691220865928E-3</v>
      </c>
      <c r="C1382">
        <f>XOP!H1382</f>
        <v>3.2704939775558696E-2</v>
      </c>
      <c r="D1382">
        <f>XLK!H1382</f>
        <v>1.0776535215344853E-2</v>
      </c>
      <c r="E1382">
        <f t="shared" si="21"/>
        <v>1.3876968622938987E-2</v>
      </c>
      <c r="F1382">
        <f>PRODUCT(F1381,SUM(1,E1382))</f>
        <v>126.11208108523908</v>
      </c>
    </row>
    <row r="1383" spans="1:6">
      <c r="A1383" s="1">
        <v>43643</v>
      </c>
      <c r="B1383">
        <f>XLF!H1383</f>
        <v>8.8987528401454109E-3</v>
      </c>
      <c r="C1383">
        <f>XOP!H1383</f>
        <v>-2.6080962421808989E-3</v>
      </c>
      <c r="D1383">
        <f>XLK!H1383</f>
        <v>2.5691172282343408E-3</v>
      </c>
      <c r="E1383">
        <f t="shared" si="21"/>
        <v>2.9532579420662839E-3</v>
      </c>
      <c r="F1383">
        <f>PRODUCT(F1382,SUM(1,E1383))</f>
        <v>126.48452259029459</v>
      </c>
    </row>
    <row r="1384" spans="1:6">
      <c r="A1384" s="1">
        <v>43644</v>
      </c>
      <c r="B1384">
        <f>XLF!H1384</f>
        <v>1.4332882813348055E-2</v>
      </c>
      <c r="C1384">
        <f>XOP!H1384</f>
        <v>1.7930552191416493E-2</v>
      </c>
      <c r="D1384">
        <f>XLK!H1384</f>
        <v>-1.2821312022228006E-4</v>
      </c>
      <c r="E1384">
        <f t="shared" si="21"/>
        <v>1.0711740628180757E-2</v>
      </c>
      <c r="F1384">
        <f>PRODUCT(F1383,SUM(1,E1384))</f>
        <v>127.83939198976108</v>
      </c>
    </row>
    <row r="1385" spans="1:6">
      <c r="A1385" s="1">
        <v>43647</v>
      </c>
      <c r="B1385">
        <f>XLF!H1385</f>
        <v>1.1956695066626985E-2</v>
      </c>
      <c r="C1385">
        <f>XOP!H1385</f>
        <v>-1.8347637026274223E-3</v>
      </c>
      <c r="D1385">
        <f>XLK!H1385</f>
        <v>1.588922134582603E-2</v>
      </c>
      <c r="E1385">
        <f t="shared" si="21"/>
        <v>8.6703842366085294E-3</v>
      </c>
      <c r="F1385">
        <f>PRODUCT(F1384,SUM(1,E1385))</f>
        <v>128.94780863888673</v>
      </c>
    </row>
    <row r="1386" spans="1:6">
      <c r="A1386" s="1">
        <v>43648</v>
      </c>
      <c r="B1386">
        <f>XLF!H1386</f>
        <v>-2.5061884701030345E-3</v>
      </c>
      <c r="C1386">
        <f>XOP!H1386</f>
        <v>-3.5294270036828904E-2</v>
      </c>
      <c r="D1386">
        <f>XLK!H1386</f>
        <v>2.648790286211396E-3</v>
      </c>
      <c r="E1386">
        <f t="shared" si="21"/>
        <v>-1.1717222740240181E-2</v>
      </c>
      <c r="F1386">
        <f>PRODUCT(F1385,SUM(1,E1386))</f>
        <v>127.43689844319901</v>
      </c>
    </row>
    <row r="1387" spans="1:6">
      <c r="A1387" s="1">
        <v>43649</v>
      </c>
      <c r="B1387">
        <f>XLF!H1387</f>
        <v>7.8964890585803381E-3</v>
      </c>
      <c r="C1387">
        <f>XOP!H1387</f>
        <v>-2.2865538062550529E-3</v>
      </c>
      <c r="D1387">
        <f>XLK!H1387</f>
        <v>7.6739129668217596E-3</v>
      </c>
      <c r="E1387">
        <f t="shared" si="21"/>
        <v>4.4279494063823484E-3</v>
      </c>
      <c r="F1387">
        <f>PRODUCT(F1386,SUM(1,E1387))</f>
        <v>128.00118258201178</v>
      </c>
    </row>
    <row r="1388" spans="1:6">
      <c r="A1388" s="1">
        <v>43651</v>
      </c>
      <c r="B1388">
        <f>XLF!H1388</f>
        <v>2.8490604059811533E-3</v>
      </c>
      <c r="C1388">
        <f>XOP!H1388</f>
        <v>1.2605064456157765E-2</v>
      </c>
      <c r="D1388">
        <f>XLK!H1388</f>
        <v>-1.8724491107638226E-3</v>
      </c>
      <c r="E1388">
        <f t="shared" si="21"/>
        <v>4.5272252504583652E-3</v>
      </c>
      <c r="F1388">
        <f>PRODUCT(F1387,SUM(1,E1388))</f>
        <v>128.5806727678856</v>
      </c>
    </row>
    <row r="1389" spans="1:6">
      <c r="A1389" s="1">
        <v>43654</v>
      </c>
      <c r="B1389">
        <f>XLF!H1389</f>
        <v>-4.9717495103902554E-3</v>
      </c>
      <c r="C1389">
        <f>XOP!H1389</f>
        <v>-1.2448154664254614E-2</v>
      </c>
      <c r="D1389">
        <f>XLK!H1389</f>
        <v>-7.6299550550421253E-3</v>
      </c>
      <c r="E1389">
        <f t="shared" si="21"/>
        <v>-8.3499530765623314E-3</v>
      </c>
      <c r="F1389">
        <f>PRODUCT(F1388,SUM(1,E1389))</f>
        <v>127.50703018372094</v>
      </c>
    </row>
    <row r="1390" spans="1:6">
      <c r="A1390" s="1">
        <v>43655</v>
      </c>
      <c r="B1390">
        <f>XLF!H1390</f>
        <v>1.7845248681979946E-3</v>
      </c>
      <c r="C1390">
        <f>XOP!H1390</f>
        <v>2.2917941168160115E-3</v>
      </c>
      <c r="D1390">
        <f>XLK!H1390</f>
        <v>3.5293177204306979E-3</v>
      </c>
      <c r="E1390">
        <f t="shared" si="21"/>
        <v>2.5352122351482344E-3</v>
      </c>
      <c r="F1390">
        <f>PRODUCT(F1389,SUM(1,E1390))</f>
        <v>127.83028756671014</v>
      </c>
    </row>
    <row r="1391" spans="1:6">
      <c r="A1391" s="1">
        <v>43656</v>
      </c>
      <c r="B1391">
        <f>XLF!H1391</f>
        <v>-3.5624183916216005E-3</v>
      </c>
      <c r="C1391">
        <f>XOP!H1391</f>
        <v>2.13415545095022E-2</v>
      </c>
      <c r="D1391">
        <f>XLK!H1391</f>
        <v>7.9126333174164079E-3</v>
      </c>
      <c r="E1391">
        <f t="shared" si="21"/>
        <v>8.5639231450990016E-3</v>
      </c>
      <c r="F1391">
        <f>PRODUCT(F1390,SUM(1,E1391))</f>
        <v>128.92501632504735</v>
      </c>
    </row>
    <row r="1392" spans="1:6">
      <c r="A1392" s="1">
        <v>43657</v>
      </c>
      <c r="B1392">
        <f>XLF!H1392</f>
        <v>5.7201767267882637E-3</v>
      </c>
      <c r="C1392">
        <f>XOP!H1392</f>
        <v>-1.1194227695260982E-2</v>
      </c>
      <c r="D1392">
        <f>XLK!H1392</f>
        <v>3.7380668199825271E-3</v>
      </c>
      <c r="E1392">
        <f t="shared" si="21"/>
        <v>-5.7866138283006361E-4</v>
      </c>
      <c r="F1392">
        <f>PRODUCT(F1391,SUM(1,E1392))</f>
        <v>128.85041239681931</v>
      </c>
    </row>
    <row r="1393" spans="1:6">
      <c r="A1393" s="1">
        <v>43658</v>
      </c>
      <c r="B1393">
        <f>XLF!H1393</f>
        <v>6.7545605073274688E-3</v>
      </c>
      <c r="C1393">
        <f>XOP!H1393</f>
        <v>6.7927066672505186E-3</v>
      </c>
      <c r="D1393">
        <f>XLK!H1393</f>
        <v>7.3246808340681167E-3</v>
      </c>
      <c r="E1393">
        <f t="shared" si="21"/>
        <v>6.9573160028820356E-3</v>
      </c>
      <c r="F1393">
        <f>PRODUCT(F1392,SUM(1,E1393))</f>
        <v>129.74686543296565</v>
      </c>
    </row>
    <row r="1394" spans="1:6">
      <c r="A1394" s="1">
        <v>43661</v>
      </c>
      <c r="B1394">
        <f>XLF!H1394</f>
        <v>-5.6497151062277328E-3</v>
      </c>
      <c r="C1394">
        <f>XOP!H1394</f>
        <v>-2.6986600229914934E-2</v>
      </c>
      <c r="D1394">
        <f>XLK!H1394</f>
        <v>3.3276029170856368E-3</v>
      </c>
      <c r="E1394">
        <f t="shared" si="21"/>
        <v>-9.7695708063523443E-3</v>
      </c>
      <c r="F1394">
        <f>PRODUCT(F1393,SUM(1,E1394))</f>
        <v>128.47929424421602</v>
      </c>
    </row>
    <row r="1395" spans="1:6">
      <c r="A1395" s="1">
        <v>43662</v>
      </c>
      <c r="B1395">
        <f>XLF!H1395</f>
        <v>-2.4859526859679778E-3</v>
      </c>
      <c r="C1395">
        <f>XOP!H1395</f>
        <v>-1.9645470700782243E-2</v>
      </c>
      <c r="D1395">
        <f>XLK!H1395</f>
        <v>-9.3356324235441372E-3</v>
      </c>
      <c r="E1395">
        <f t="shared" si="21"/>
        <v>-1.0489018603431452E-2</v>
      </c>
      <c r="F1395">
        <f>PRODUCT(F1394,SUM(1,E1395))</f>
        <v>127.13167253673269</v>
      </c>
    </row>
    <row r="1396" spans="1:6">
      <c r="A1396" s="1">
        <v>43663</v>
      </c>
      <c r="B1396">
        <f>XLF!H1396</f>
        <v>-8.5437877275331142E-3</v>
      </c>
      <c r="C1396">
        <f>XOP!H1396</f>
        <v>-3.1434252036742868E-2</v>
      </c>
      <c r="D1396">
        <f>XLK!H1396</f>
        <v>-2.6037957218815436E-3</v>
      </c>
      <c r="E1396">
        <f t="shared" si="21"/>
        <v>-1.419394516205251E-2</v>
      </c>
      <c r="F1396">
        <f>PRODUCT(F1395,SUM(1,E1396))</f>
        <v>125.32717254838629</v>
      </c>
    </row>
    <row r="1397" spans="1:6">
      <c r="A1397" s="1">
        <v>43664</v>
      </c>
      <c r="B1397">
        <f>XLF!H1397</f>
        <v>7.5401625678261138E-3</v>
      </c>
      <c r="C1397">
        <f>XOP!H1397</f>
        <v>-8.1137635746270764E-3</v>
      </c>
      <c r="D1397">
        <f>XLK!H1397</f>
        <v>7.4591924083348502E-3</v>
      </c>
      <c r="E1397">
        <f t="shared" si="21"/>
        <v>2.2951971338446291E-3</v>
      </c>
      <c r="F1397">
        <f>PRODUCT(F1396,SUM(1,E1397))</f>
        <v>125.61482311561221</v>
      </c>
    </row>
    <row r="1398" spans="1:6">
      <c r="A1398" s="1">
        <v>43665</v>
      </c>
      <c r="B1398">
        <f>XLF!H1398</f>
        <v>-4.2764026678177389E-3</v>
      </c>
      <c r="C1398">
        <f>XOP!H1398</f>
        <v>1.2678980684397614E-2</v>
      </c>
      <c r="D1398">
        <f>XLK!H1398</f>
        <v>-4.3188084708379844E-3</v>
      </c>
      <c r="E1398">
        <f t="shared" si="21"/>
        <v>1.361256515247297E-3</v>
      </c>
      <c r="F1398">
        <f>PRODUCT(F1397,SUM(1,E1398))</f>
        <v>125.78581711198997</v>
      </c>
    </row>
    <row r="1399" spans="1:6">
      <c r="A1399" s="1">
        <v>43668</v>
      </c>
      <c r="B1399">
        <f>XLF!H1399</f>
        <v>2.1473255060429166E-3</v>
      </c>
      <c r="C1399">
        <f>XOP!H1399</f>
        <v>3.2310669632410359E-3</v>
      </c>
      <c r="D1399">
        <f>XLK!H1399</f>
        <v>1.1525597724171541E-2</v>
      </c>
      <c r="E1399">
        <f t="shared" si="21"/>
        <v>5.6346633978184985E-3</v>
      </c>
      <c r="F1399">
        <f>PRODUCT(F1398,SUM(1,E1399))</f>
        <v>126.49457785163561</v>
      </c>
    </row>
    <row r="1400" spans="1:6">
      <c r="A1400" s="1">
        <v>43669</v>
      </c>
      <c r="B1400">
        <f>XLF!H1400</f>
        <v>1.0357363303938551E-2</v>
      </c>
      <c r="C1400">
        <f>XOP!H1400</f>
        <v>1.0064555165814835E-2</v>
      </c>
      <c r="D1400">
        <f>XLK!H1400</f>
        <v>5.5133755730009523E-3</v>
      </c>
      <c r="E1400">
        <f t="shared" si="21"/>
        <v>8.6450980142514459E-3</v>
      </c>
      <c r="F1400">
        <f>PRODUCT(F1399,SUM(1,E1400))</f>
        <v>127.58813587543436</v>
      </c>
    </row>
    <row r="1401" spans="1:6">
      <c r="A1401" s="1">
        <v>43670</v>
      </c>
      <c r="B1401">
        <f>XLF!H1401</f>
        <v>1.0250761375642516E-2</v>
      </c>
      <c r="C1401">
        <f>XOP!H1401</f>
        <v>6.3769720113488592E-3</v>
      </c>
      <c r="D1401">
        <f>XLK!H1401</f>
        <v>8.285358889593971E-3</v>
      </c>
      <c r="E1401">
        <f t="shared" si="21"/>
        <v>8.304364092195116E-3</v>
      </c>
      <c r="F1401">
        <f>PRODUCT(F1400,SUM(1,E1401))</f>
        <v>128.64767420958844</v>
      </c>
    </row>
    <row r="1402" spans="1:6">
      <c r="A1402" s="1">
        <v>43671</v>
      </c>
      <c r="B1402">
        <f>XLF!H1402</f>
        <v>-6.9978509260797449E-3</v>
      </c>
      <c r="C1402">
        <f>XOP!H1402</f>
        <v>-2.9702981873502309E-2</v>
      </c>
      <c r="D1402">
        <f>XLK!H1402</f>
        <v>-4.1085431119218295E-3</v>
      </c>
      <c r="E1402">
        <f t="shared" si="21"/>
        <v>-1.360312530383463E-2</v>
      </c>
      <c r="F1402">
        <f>PRODUCT(F1401,SUM(1,E1402))</f>
        <v>126.89766377726852</v>
      </c>
    </row>
    <row r="1403" spans="1:6">
      <c r="A1403" s="1">
        <v>43672</v>
      </c>
      <c r="B1403">
        <f>XLF!H1403</f>
        <v>1.0923319859676789E-2</v>
      </c>
      <c r="C1403">
        <f>XOP!H1403</f>
        <v>-1.1836863890928964E-2</v>
      </c>
      <c r="D1403">
        <f>XLK!H1403</f>
        <v>2.1839224644004365E-3</v>
      </c>
      <c r="E1403">
        <f t="shared" si="21"/>
        <v>4.2345947771608717E-4</v>
      </c>
      <c r="F1403">
        <f>PRODUCT(F1402,SUM(1,E1403))</f>
        <v>126.95139979569504</v>
      </c>
    </row>
    <row r="1404" spans="1:6">
      <c r="A1404" s="1">
        <v>43675</v>
      </c>
      <c r="B1404">
        <f>XLF!H1404</f>
        <v>-7.6681976876578212E-3</v>
      </c>
      <c r="C1404">
        <f>XOP!H1404</f>
        <v>-1.8587237041687413E-2</v>
      </c>
      <c r="D1404">
        <f>XLK!H1404</f>
        <v>-6.0519299660371378E-4</v>
      </c>
      <c r="E1404">
        <f t="shared" si="21"/>
        <v>-8.9535425753163155E-3</v>
      </c>
      <c r="F1404">
        <f>PRODUCT(F1403,SUM(1,E1404))</f>
        <v>125.81473503262828</v>
      </c>
    </row>
    <row r="1405" spans="1:6">
      <c r="A1405" s="1">
        <v>43676</v>
      </c>
      <c r="B1405">
        <f>XLF!H1405</f>
        <v>-2.8101091626739848E-3</v>
      </c>
      <c r="C1405">
        <f>XOP!H1405</f>
        <v>5.0925443201901982E-2</v>
      </c>
      <c r="D1405">
        <f>XLK!H1405</f>
        <v>-6.4212873099683317E-3</v>
      </c>
      <c r="E1405">
        <f t="shared" si="21"/>
        <v>1.3898015576419889E-2</v>
      </c>
      <c r="F1405">
        <f>PRODUCT(F1404,SUM(1,E1405))</f>
        <v>127.56331017985488</v>
      </c>
    </row>
    <row r="1406" spans="1:6">
      <c r="A1406" s="1">
        <v>43677</v>
      </c>
      <c r="B1406">
        <f>XLF!H1406</f>
        <v>-4.931008130315725E-3</v>
      </c>
      <c r="C1406">
        <f>XOP!H1406</f>
        <v>2.4031969633703169E-3</v>
      </c>
      <c r="D1406">
        <f>XLK!H1406</f>
        <v>-1.5120046365355343E-2</v>
      </c>
      <c r="E1406">
        <f t="shared" si="21"/>
        <v>-5.8826191774335838E-3</v>
      </c>
      <c r="F1406">
        <f>PRODUCT(F1405,SUM(1,E1406))</f>
        <v>126.81290380505395</v>
      </c>
    </row>
    <row r="1407" spans="1:6">
      <c r="A1407" s="1">
        <v>43678</v>
      </c>
      <c r="B1407">
        <f>XLF!H1407</f>
        <v>-2.2654970636214505E-2</v>
      </c>
      <c r="C1407">
        <f>XOP!H1407</f>
        <v>-6.2325198820988956E-2</v>
      </c>
      <c r="D1407">
        <f>XLK!H1407</f>
        <v>-5.0760619405782366E-3</v>
      </c>
      <c r="E1407">
        <f t="shared" si="21"/>
        <v>-3.0018743799260564E-2</v>
      </c>
      <c r="F1407">
        <f>PRODUCT(F1406,SUM(1,E1407))</f>
        <v>123.00613973528975</v>
      </c>
    </row>
    <row r="1408" spans="1:6">
      <c r="A1408" s="1">
        <v>43679</v>
      </c>
      <c r="B1408">
        <f>XLF!H1408</f>
        <v>-3.6240353623832183E-4</v>
      </c>
      <c r="C1408">
        <f>XOP!H1408</f>
        <v>-1.1504014076323848E-2</v>
      </c>
      <c r="D1408">
        <f>XLK!H1408</f>
        <v>-1.6301722473356851E-2</v>
      </c>
      <c r="E1408">
        <f t="shared" si="21"/>
        <v>-9.389380028639675E-3</v>
      </c>
      <c r="F1408">
        <f>PRODUCT(F1407,SUM(1,E1408))</f>
        <v>121.85118834345916</v>
      </c>
    </row>
    <row r="1409" spans="1:6">
      <c r="A1409" s="1">
        <v>43682</v>
      </c>
      <c r="B1409">
        <f>XLF!H1409</f>
        <v>-3.3333334658533158E-2</v>
      </c>
      <c r="C1409">
        <f>XOP!H1409</f>
        <v>-4.1379219934125105E-2</v>
      </c>
      <c r="D1409">
        <f>XLK!H1409</f>
        <v>-4.174572939542387E-2</v>
      </c>
      <c r="E1409">
        <f t="shared" si="21"/>
        <v>-3.8819427996027382E-2</v>
      </c>
      <c r="F1409">
        <f>PRODUCT(F1408,SUM(1,E1409))</f>
        <v>117.12099491132987</v>
      </c>
    </row>
    <row r="1410" spans="1:6">
      <c r="A1410" s="1">
        <v>43683</v>
      </c>
      <c r="B1410">
        <f>XLF!H1410</f>
        <v>1.6116806294520135E-2</v>
      </c>
      <c r="C1410">
        <f>XOP!H1410</f>
        <v>-1.4838242825402127E-2</v>
      </c>
      <c r="D1410">
        <f>XLK!H1410</f>
        <v>1.6633768321969621E-2</v>
      </c>
      <c r="E1410">
        <f t="shared" si="21"/>
        <v>5.9707772636958768E-3</v>
      </c>
      <c r="F1410">
        <f>PRODUCT(F1409,SUM(1,E1410))</f>
        <v>117.82029828484788</v>
      </c>
    </row>
    <row r="1411" spans="1:6">
      <c r="A1411" s="1">
        <v>43684</v>
      </c>
      <c r="B1411">
        <f>XLF!H1411</f>
        <v>-1.3279099567079861E-2</v>
      </c>
      <c r="C1411">
        <f>XOP!H1411</f>
        <v>-2.2821311395761546E-3</v>
      </c>
      <c r="D1411">
        <f>XLK!H1411</f>
        <v>6.2332263241438512E-3</v>
      </c>
      <c r="E1411">
        <f t="shared" si="21"/>
        <v>-3.1093347941707219E-3</v>
      </c>
      <c r="F1411">
        <f>PRODUCT(F1410,SUM(1,E1411))</f>
        <v>117.45395553193123</v>
      </c>
    </row>
    <row r="1412" spans="1:6">
      <c r="A1412" s="1">
        <v>43685</v>
      </c>
      <c r="B1412">
        <f>XLF!H1412</f>
        <v>1.9065592519660321E-2</v>
      </c>
      <c r="C1412">
        <f>XOP!H1412</f>
        <v>2.9277284712197999E-2</v>
      </c>
      <c r="D1412">
        <f>XLK!H1412</f>
        <v>2.4518880547059661E-2</v>
      </c>
      <c r="E1412">
        <f t="shared" si="21"/>
        <v>2.4287252592972663E-2</v>
      </c>
      <c r="F1412">
        <f>PRODUCT(F1411,SUM(1,E1412))</f>
        <v>120.30658941797903</v>
      </c>
    </row>
    <row r="1413" spans="1:6">
      <c r="A1413" s="1">
        <v>43686</v>
      </c>
      <c r="B1413">
        <f>XLF!H1413</f>
        <v>-3.3015770431173356E-3</v>
      </c>
      <c r="C1413">
        <f>XOP!H1413</f>
        <v>-9.3332358066599286E-3</v>
      </c>
      <c r="D1413">
        <f>XLK!H1413</f>
        <v>-1.13363014587966E-2</v>
      </c>
      <c r="E1413">
        <f t="shared" ref="E1413:E1476" si="22">AVERAGE(B1413,C1413,D1413)</f>
        <v>-7.9903714361912875E-3</v>
      </c>
      <c r="F1413">
        <f>PRODUCT(F1412,SUM(1,E1413))</f>
        <v>119.34529508230801</v>
      </c>
    </row>
    <row r="1414" spans="1:6">
      <c r="A1414" s="1">
        <v>43689</v>
      </c>
      <c r="B1414">
        <f>XLF!H1414</f>
        <v>-1.9138698011704251E-2</v>
      </c>
      <c r="C1414">
        <f>XOP!H1414</f>
        <v>-1.5253211284252039E-2</v>
      </c>
      <c r="D1414">
        <f>XLK!H1414</f>
        <v>-1.3122567839327247E-2</v>
      </c>
      <c r="E1414">
        <f t="shared" si="22"/>
        <v>-1.5838159045094512E-2</v>
      </c>
      <c r="F1414">
        <f>PRODUCT(F1413,SUM(1,E1414))</f>
        <v>117.45508531751068</v>
      </c>
    </row>
    <row r="1415" spans="1:6">
      <c r="A1415" s="1">
        <v>43690</v>
      </c>
      <c r="B1415">
        <f>XLF!H1415</f>
        <v>1.2382710475753943E-2</v>
      </c>
      <c r="C1415">
        <f>XOP!H1415</f>
        <v>6.3775767215816844E-3</v>
      </c>
      <c r="D1415">
        <f>XLK!H1415</f>
        <v>2.5045003730541245E-2</v>
      </c>
      <c r="E1415">
        <f t="shared" si="22"/>
        <v>1.4601763642625623E-2</v>
      </c>
      <c r="F1415">
        <f>PRODUCT(F1414,SUM(1,E1415))</f>
        <v>119.1701367119414</v>
      </c>
    </row>
    <row r="1416" spans="1:6">
      <c r="A1416" s="1">
        <v>43691</v>
      </c>
      <c r="B1416">
        <f>XLF!H1416</f>
        <v>-3.7064547748975309E-2</v>
      </c>
      <c r="C1416">
        <f>XOP!H1416</f>
        <v>-5.0701410853212683E-2</v>
      </c>
      <c r="D1416">
        <f>XLK!H1416</f>
        <v>-3.0730429237844917E-2</v>
      </c>
      <c r="E1416">
        <f t="shared" si="22"/>
        <v>-3.9498795946677635E-2</v>
      </c>
      <c r="F1416">
        <f>PRODUCT(F1415,SUM(1,E1416))</f>
        <v>114.46305979901875</v>
      </c>
    </row>
    <row r="1417" spans="1:6">
      <c r="A1417" s="1">
        <v>43692</v>
      </c>
      <c r="B1417">
        <f>XLF!H1417</f>
        <v>5.0037918584769333E-3</v>
      </c>
      <c r="C1417">
        <f>XOP!H1417</f>
        <v>-9.0603596570985063E-3</v>
      </c>
      <c r="D1417">
        <f>XLK!H1417</f>
        <v>-1.819332890435441E-3</v>
      </c>
      <c r="E1417">
        <f t="shared" si="22"/>
        <v>-1.9586335630190047E-3</v>
      </c>
      <c r="F1417">
        <f>PRODUCT(F1416,SUM(1,E1417))</f>
        <v>114.23886860837055</v>
      </c>
    </row>
    <row r="1418" spans="1:6">
      <c r="A1418" s="1">
        <v>43693</v>
      </c>
      <c r="B1418">
        <f>XLF!H1418</f>
        <v>1.7617770808024815E-2</v>
      </c>
      <c r="C1418">
        <f>XOP!H1418</f>
        <v>3.1760942666398492E-2</v>
      </c>
      <c r="D1418">
        <f>XLK!H1418</f>
        <v>1.9005838717472062E-2</v>
      </c>
      <c r="E1418">
        <f t="shared" si="22"/>
        <v>2.2794850730631793E-2</v>
      </c>
      <c r="F1418">
        <f>PRODUCT(F1417,SUM(1,E1418))</f>
        <v>116.8429265659346</v>
      </c>
    </row>
    <row r="1419" spans="1:6">
      <c r="A1419" s="1">
        <v>43696</v>
      </c>
      <c r="B1419">
        <f>XLF!H1419</f>
        <v>1.0162032279260639E-2</v>
      </c>
      <c r="C1419">
        <f>XOP!H1419</f>
        <v>4.1044728713490908E-2</v>
      </c>
      <c r="D1419">
        <f>XLK!H1419</f>
        <v>1.5201575134645384E-2</v>
      </c>
      <c r="E1419">
        <f t="shared" si="22"/>
        <v>2.2136112042465642E-2</v>
      </c>
      <c r="F1419">
        <f>PRODUCT(F1418,SUM(1,E1419))</f>
        <v>119.42937467976772</v>
      </c>
    </row>
    <row r="1420" spans="1:6">
      <c r="A1420" s="1">
        <v>43697</v>
      </c>
      <c r="B1420">
        <f>XLF!H1420</f>
        <v>-1.3412922399066548E-2</v>
      </c>
      <c r="C1420">
        <f>XOP!H1420</f>
        <v>-8.0643310662444016E-3</v>
      </c>
      <c r="D1420">
        <f>XLK!H1420</f>
        <v>-5.0332942954396647E-3</v>
      </c>
      <c r="E1420">
        <f t="shared" si="22"/>
        <v>-8.8368492535835386E-3</v>
      </c>
      <c r="F1420">
        <f>PRODUCT(F1419,SUM(1,E1420))</f>
        <v>118.37399529927286</v>
      </c>
    </row>
    <row r="1421" spans="1:6">
      <c r="A1421" s="1">
        <v>43698</v>
      </c>
      <c r="B1421">
        <f>XLF!H1421</f>
        <v>4.5317306298175257E-3</v>
      </c>
      <c r="C1421">
        <f>XOP!H1421</f>
        <v>4.5167457209758328E-3</v>
      </c>
      <c r="D1421">
        <f>XLK!H1421</f>
        <v>1.1761830103018513E-2</v>
      </c>
      <c r="E1421">
        <f t="shared" si="22"/>
        <v>6.9367688179372902E-3</v>
      </c>
      <c r="F1421">
        <f>PRODUCT(F1420,SUM(1,E1421))</f>
        <v>119.19512833871953</v>
      </c>
    </row>
    <row r="1422" spans="1:6">
      <c r="A1422" s="1">
        <v>43699</v>
      </c>
      <c r="B1422">
        <f>XLF!H1422</f>
        <v>6.7669094153036385E-3</v>
      </c>
      <c r="C1422">
        <f>XOP!H1422</f>
        <v>-1.2140526219043799E-2</v>
      </c>
      <c r="D1422">
        <f>XLK!H1422</f>
        <v>-2.3752848012051002E-3</v>
      </c>
      <c r="E1422">
        <f t="shared" si="22"/>
        <v>-2.5829672016484204E-3</v>
      </c>
      <c r="F1422">
        <f>PRODUCT(F1421,SUM(1,E1422))</f>
        <v>118.88725123162435</v>
      </c>
    </row>
    <row r="1423" spans="1:6">
      <c r="A1423" s="1">
        <v>43700</v>
      </c>
      <c r="B1423">
        <f>XLF!H1423</f>
        <v>-2.5392145333979679E-2</v>
      </c>
      <c r="C1423">
        <f>XOP!H1423</f>
        <v>-4.7337054867841614E-2</v>
      </c>
      <c r="D1423">
        <f>XLK!H1423</f>
        <v>-3.3078184857757008E-2</v>
      </c>
      <c r="E1423">
        <f t="shared" si="22"/>
        <v>-3.5269128353192764E-2</v>
      </c>
      <c r="F1423">
        <f>PRODUCT(F1422,SUM(1,E1423))</f>
        <v>114.69420150837792</v>
      </c>
    </row>
    <row r="1424" spans="1:6">
      <c r="A1424" s="1">
        <v>43703</v>
      </c>
      <c r="B1424">
        <f>XLF!H1424</f>
        <v>9.5787484666662575E-3</v>
      </c>
      <c r="C1424">
        <f>XOP!H1424</f>
        <v>-1.4334291720661796E-3</v>
      </c>
      <c r="D1424">
        <f>XLK!H1424</f>
        <v>1.3865485292595084E-2</v>
      </c>
      <c r="E1424">
        <f t="shared" si="22"/>
        <v>7.3369348623983878E-3</v>
      </c>
      <c r="F1424">
        <f>PRODUCT(F1423,SUM(1,E1424))</f>
        <v>115.53570539393968</v>
      </c>
    </row>
    <row r="1425" spans="1:6">
      <c r="A1425" s="1">
        <v>43704</v>
      </c>
      <c r="B1425">
        <f>XLF!H1425</f>
        <v>-6.0722695899310423E-3</v>
      </c>
      <c r="C1425">
        <f>XOP!H1425</f>
        <v>-1.435421542313263E-2</v>
      </c>
      <c r="D1425">
        <f>XLK!H1425</f>
        <v>-1.5337917219146427E-3</v>
      </c>
      <c r="E1425">
        <f t="shared" si="22"/>
        <v>-7.320092244992772E-3</v>
      </c>
      <c r="F1425">
        <f>PRODUCT(F1424,SUM(1,E1425))</f>
        <v>114.68997337286574</v>
      </c>
    </row>
    <row r="1426" spans="1:6">
      <c r="A1426" s="1">
        <v>43705</v>
      </c>
      <c r="B1426">
        <f>XLF!H1426</f>
        <v>9.163778646680212E-3</v>
      </c>
      <c r="C1426">
        <f>XOP!H1426</f>
        <v>3.1553357300482421E-2</v>
      </c>
      <c r="D1426">
        <f>XLK!H1426</f>
        <v>8.9611190815493439E-4</v>
      </c>
      <c r="E1426">
        <f t="shared" si="22"/>
        <v>1.3871082618439189E-2</v>
      </c>
      <c r="F1426">
        <f>PRODUCT(F1425,SUM(1,E1426))</f>
        <v>116.28084746902735</v>
      </c>
    </row>
    <row r="1427" spans="1:6">
      <c r="A1427" s="1">
        <v>43706</v>
      </c>
      <c r="B1427">
        <f>XLF!H1427</f>
        <v>1.5134374114932741E-2</v>
      </c>
      <c r="C1427">
        <f>XOP!H1427</f>
        <v>3.3882389960748549E-2</v>
      </c>
      <c r="D1427">
        <f>XLK!H1427</f>
        <v>1.7393294959940405E-2</v>
      </c>
      <c r="E1427">
        <f t="shared" si="22"/>
        <v>2.213668634520723E-2</v>
      </c>
      <c r="F1427">
        <f>PRODUCT(F1426,SUM(1,E1427))</f>
        <v>118.85492011740409</v>
      </c>
    </row>
    <row r="1428" spans="1:6">
      <c r="A1428" s="1">
        <v>43707</v>
      </c>
      <c r="B1428">
        <f>XLF!H1428</f>
        <v>3.3546136550516468E-3</v>
      </c>
      <c r="C1428">
        <f>XOP!H1428</f>
        <v>-1.8206443519454368E-2</v>
      </c>
      <c r="D1428">
        <f>XLK!H1428</f>
        <v>-2.5136757621747766E-4</v>
      </c>
      <c r="E1428">
        <f t="shared" si="22"/>
        <v>-5.034399146873399E-3</v>
      </c>
      <c r="F1428">
        <f>PRODUCT(F1427,SUM(1,E1428))</f>
        <v>118.25655700896333</v>
      </c>
    </row>
    <row r="1429" spans="1:6">
      <c r="A1429" s="1">
        <v>43711</v>
      </c>
      <c r="B1429">
        <f>XLF!H1429</f>
        <v>-1.0401437629281163E-2</v>
      </c>
      <c r="C1429">
        <f>XOP!H1429</f>
        <v>-1.900796456704381E-2</v>
      </c>
      <c r="D1429">
        <f>XLK!H1429</f>
        <v>-1.2196674391027552E-2</v>
      </c>
      <c r="E1429">
        <f t="shared" si="22"/>
        <v>-1.3868692195784174E-2</v>
      </c>
      <c r="F1429">
        <f>PRODUCT(F1428,SUM(1,E1429))</f>
        <v>116.61649321967282</v>
      </c>
    </row>
    <row r="1430" spans="1:6">
      <c r="A1430" s="1">
        <v>43712</v>
      </c>
      <c r="B1430">
        <f>XLF!H1430</f>
        <v>9.7598545678491116E-3</v>
      </c>
      <c r="C1430">
        <f>XOP!H1430</f>
        <v>2.6464826439546583E-2</v>
      </c>
      <c r="D1430">
        <f>XLK!H1430</f>
        <v>1.7056937869845166E-2</v>
      </c>
      <c r="E1430">
        <f t="shared" si="22"/>
        <v>1.7760539625746957E-2</v>
      </c>
      <c r="F1430">
        <f>PRODUCT(F1429,SUM(1,E1430))</f>
        <v>118.68766506851647</v>
      </c>
    </row>
    <row r="1431" spans="1:6">
      <c r="A1431" s="1">
        <v>43713</v>
      </c>
      <c r="B1431">
        <f>XLF!H1431</f>
        <v>2.0446172548926524E-2</v>
      </c>
      <c r="C1431">
        <f>XOP!H1431</f>
        <v>2.6243398276758305E-2</v>
      </c>
      <c r="D1431">
        <f>XLK!H1431</f>
        <v>2.0901433451375309E-2</v>
      </c>
      <c r="E1431">
        <f t="shared" si="22"/>
        <v>2.2530334759020044E-2</v>
      </c>
      <c r="F1431">
        <f>PRODUCT(F1430,SUM(1,E1431))</f>
        <v>121.36173789427659</v>
      </c>
    </row>
    <row r="1432" spans="1:6">
      <c r="A1432" s="1">
        <v>43714</v>
      </c>
      <c r="B1432">
        <f>XLF!H1432</f>
        <v>-3.6431603940738279E-4</v>
      </c>
      <c r="C1432">
        <f>XOP!H1432</f>
        <v>-3.589007795678216E-3</v>
      </c>
      <c r="D1432">
        <f>XLK!H1432</f>
        <v>-8.5849291571860335E-4</v>
      </c>
      <c r="E1432">
        <f t="shared" si="22"/>
        <v>-1.6039389169347339E-3</v>
      </c>
      <c r="F1432">
        <f>PRODUCT(F1431,SUM(1,E1432))</f>
        <v>121.16708107984113</v>
      </c>
    </row>
    <row r="1433" spans="1:6">
      <c r="A1433" s="1">
        <v>43717</v>
      </c>
      <c r="B1433">
        <f>XLF!H1433</f>
        <v>1.5306170393536411E-2</v>
      </c>
      <c r="C1433">
        <f>XOP!H1433</f>
        <v>5.6280796623444859E-2</v>
      </c>
      <c r="D1433">
        <f>XLK!H1433</f>
        <v>-7.4843595142315318E-3</v>
      </c>
      <c r="E1433">
        <f t="shared" si="22"/>
        <v>2.1367535834249912E-2</v>
      </c>
      <c r="F1433">
        <f>PRODUCT(F1432,SUM(1,E1433))</f>
        <v>123.75612302674611</v>
      </c>
    </row>
    <row r="1434" spans="1:6">
      <c r="A1434" s="1">
        <v>43718</v>
      </c>
      <c r="B1434">
        <f>XLF!H1434</f>
        <v>3.5891127031564721E-3</v>
      </c>
      <c r="C1434">
        <f>XOP!H1434</f>
        <v>8.9515862179531495E-3</v>
      </c>
      <c r="D1434">
        <f>XLK!H1434</f>
        <v>-5.0685303953821818E-3</v>
      </c>
      <c r="E1434">
        <f t="shared" si="22"/>
        <v>2.4907228419091469E-3</v>
      </c>
      <c r="F1434">
        <f>PRODUCT(F1433,SUM(1,E1434))</f>
        <v>124.06436522919493</v>
      </c>
    </row>
    <row r="1435" spans="1:6">
      <c r="A1435" s="1">
        <v>43719</v>
      </c>
      <c r="B1435">
        <f>XLF!H1435</f>
        <v>5.7226947191979525E-3</v>
      </c>
      <c r="C1435">
        <f>XOP!H1435</f>
        <v>2.9571141958025229E-3</v>
      </c>
      <c r="D1435">
        <f>XLK!H1435</f>
        <v>1.0437165322813746E-2</v>
      </c>
      <c r="E1435">
        <f t="shared" si="22"/>
        <v>6.3723247459380739E-3</v>
      </c>
      <c r="F1435">
        <f>PRODUCT(F1434,SUM(1,E1435))</f>
        <v>124.85494365383401</v>
      </c>
    </row>
    <row r="1436" spans="1:6">
      <c r="A1436" s="1">
        <v>43720</v>
      </c>
      <c r="B1436">
        <f>XLF!H1436</f>
        <v>5.3341839870294288E-3</v>
      </c>
      <c r="C1436">
        <f>XOP!H1436</f>
        <v>-2.0640316801872224E-2</v>
      </c>
      <c r="D1436">
        <f>XLK!H1436</f>
        <v>5.4106837071442315E-3</v>
      </c>
      <c r="E1436">
        <f t="shared" si="22"/>
        <v>-3.2984830358995208E-3</v>
      </c>
      <c r="F1436">
        <f>PRODUCT(F1435,SUM(1,E1436))</f>
        <v>124.44311174024365</v>
      </c>
    </row>
    <row r="1437" spans="1:6">
      <c r="A1437" s="1">
        <v>43721</v>
      </c>
      <c r="B1437">
        <f>XLF!H1437</f>
        <v>7.7820448344867099E-3</v>
      </c>
      <c r="C1437">
        <f>XOP!H1437</f>
        <v>7.3121212919104407E-3</v>
      </c>
      <c r="D1437">
        <f>XLK!H1437</f>
        <v>-7.3383673493092232E-3</v>
      </c>
      <c r="E1437">
        <f t="shared" si="22"/>
        <v>2.585266259029309E-3</v>
      </c>
      <c r="F1437">
        <f>PRODUCT(F1436,SUM(1,E1437))</f>
        <v>124.76483031819431</v>
      </c>
    </row>
    <row r="1438" spans="1:6">
      <c r="A1438" s="1">
        <v>43724</v>
      </c>
      <c r="B1438">
        <f>XLF!H1438</f>
        <v>-3.5100553262086363E-3</v>
      </c>
      <c r="C1438">
        <f>XOP!H1438</f>
        <v>0.10802737828601169</v>
      </c>
      <c r="D1438">
        <f>XLK!H1438</f>
        <v>-2.4645321597695671E-3</v>
      </c>
      <c r="E1438">
        <f t="shared" si="22"/>
        <v>3.4017596933344496E-2</v>
      </c>
      <c r="F1438">
        <f>PRODUCT(F1437,SUM(1,E1438))</f>
        <v>129.00903002741578</v>
      </c>
    </row>
    <row r="1439" spans="1:6">
      <c r="A1439" s="1">
        <v>43725</v>
      </c>
      <c r="B1439">
        <f>XLF!H1439</f>
        <v>1.0566832490698196E-3</v>
      </c>
      <c r="C1439">
        <f>XOP!H1439</f>
        <v>-5.317916471959052E-2</v>
      </c>
      <c r="D1439">
        <f>XLK!H1439</f>
        <v>4.0762677109126393E-3</v>
      </c>
      <c r="E1439">
        <f t="shared" si="22"/>
        <v>-1.6015404586536022E-2</v>
      </c>
      <c r="F1439">
        <f>PRODUCT(F1438,SUM(1,E1439))</f>
        <v>126.94289821621014</v>
      </c>
    </row>
    <row r="1440" spans="1:6">
      <c r="A1440" s="1">
        <v>43726</v>
      </c>
      <c r="B1440">
        <f>XLF!H1440</f>
        <v>3.5189327135726244E-3</v>
      </c>
      <c r="C1440">
        <f>XOP!H1440</f>
        <v>-1.5466187526735899E-2</v>
      </c>
      <c r="D1440">
        <f>XLK!H1440</f>
        <v>-1.2319295238012918E-4</v>
      </c>
      <c r="E1440">
        <f t="shared" si="22"/>
        <v>-4.0234825885144673E-3</v>
      </c>
      <c r="F1440">
        <f>PRODUCT(F1439,SUM(1,E1440))</f>
        <v>126.43214567550166</v>
      </c>
    </row>
    <row r="1441" spans="1:6">
      <c r="A1441" s="1">
        <v>43727</v>
      </c>
      <c r="B1441">
        <f>XLF!H1441</f>
        <v>-4.5584596489966324E-3</v>
      </c>
      <c r="C1441">
        <f>XOP!H1441</f>
        <v>-1.9843130273497826E-2</v>
      </c>
      <c r="D1441">
        <f>XLK!H1441</f>
        <v>2.2144908280199369E-3</v>
      </c>
      <c r="E1441">
        <f t="shared" si="22"/>
        <v>-7.3956996981581731E-3</v>
      </c>
      <c r="F1441">
        <f>PRODUCT(F1440,SUM(1,E1441))</f>
        <v>125.49709149389187</v>
      </c>
    </row>
    <row r="1442" spans="1:6">
      <c r="A1442" s="1">
        <v>43728</v>
      </c>
      <c r="B1442">
        <f>XLF!H1442</f>
        <v>-5.8767666930348373E-3</v>
      </c>
      <c r="C1442">
        <f>XOP!H1442</f>
        <v>6.8992348684323111E-3</v>
      </c>
      <c r="D1442">
        <f>XLK!H1442</f>
        <v>-1.166124276514258E-2</v>
      </c>
      <c r="E1442">
        <f t="shared" si="22"/>
        <v>-3.5462581965817024E-3</v>
      </c>
      <c r="F1442">
        <f>PRODUCT(F1441,SUM(1,E1442))</f>
        <v>125.05204640453449</v>
      </c>
    </row>
    <row r="1443" spans="1:6">
      <c r="A1443" s="1">
        <v>43731</v>
      </c>
      <c r="B1443">
        <f>XLF!H1443</f>
        <v>1.7805435552608762E-3</v>
      </c>
      <c r="C1443">
        <f>XOP!H1443</f>
        <v>-3.362959065186087E-3</v>
      </c>
      <c r="D1443">
        <f>XLK!H1443</f>
        <v>3.114570258012545E-3</v>
      </c>
      <c r="E1443">
        <f t="shared" si="22"/>
        <v>5.1071824936244471E-4</v>
      </c>
      <c r="F1443">
        <f>PRODUCT(F1442,SUM(1,E1443))</f>
        <v>125.11591276675341</v>
      </c>
    </row>
    <row r="1444" spans="1:6">
      <c r="A1444" s="1">
        <v>43732</v>
      </c>
      <c r="B1444">
        <f>XLF!H1444</f>
        <v>-9.5980709086377052E-3</v>
      </c>
      <c r="C1444">
        <f>XOP!H1444</f>
        <v>-2.7836400421102015E-2</v>
      </c>
      <c r="D1444">
        <f>XLK!H1444</f>
        <v>-9.6880986813011102E-3</v>
      </c>
      <c r="E1444">
        <f t="shared" si="22"/>
        <v>-1.5707523337013609E-2</v>
      </c>
      <c r="F1444">
        <f>PRODUCT(F1443,SUM(1,E1444))</f>
        <v>123.15065164713786</v>
      </c>
    </row>
    <row r="1445" spans="1:6">
      <c r="A1445" s="1">
        <v>43733</v>
      </c>
      <c r="B1445">
        <f>XLF!H1445</f>
        <v>8.2553802645016147E-3</v>
      </c>
      <c r="C1445">
        <f>XOP!H1445</f>
        <v>1.3016344174772664E-3</v>
      </c>
      <c r="D1445">
        <f>XLK!H1445</f>
        <v>1.1915176260517614E-2</v>
      </c>
      <c r="E1445">
        <f t="shared" si="22"/>
        <v>7.1573969808321645E-3</v>
      </c>
      <c r="F1445">
        <f>PRODUCT(F1444,SUM(1,E1445))</f>
        <v>124.03208974942459</v>
      </c>
    </row>
    <row r="1446" spans="1:6">
      <c r="A1446" s="1">
        <v>43734</v>
      </c>
      <c r="B1446">
        <f>XLF!H1446</f>
        <v>-4.62816178049732E-3</v>
      </c>
      <c r="C1446">
        <f>XOP!H1446</f>
        <v>-1.9497367803397475E-2</v>
      </c>
      <c r="D1446">
        <f>XLK!H1446</f>
        <v>1.1155109458583119E-3</v>
      </c>
      <c r="E1446">
        <f t="shared" si="22"/>
        <v>-7.6700062126788269E-3</v>
      </c>
      <c r="F1446">
        <f>PRODUCT(F1445,SUM(1,E1446))</f>
        <v>123.08076285047495</v>
      </c>
    </row>
    <row r="1447" spans="1:6">
      <c r="A1447" s="1">
        <v>43735</v>
      </c>
      <c r="B1447">
        <f>XLF!H1447</f>
        <v>3.9343757141585599E-3</v>
      </c>
      <c r="C1447">
        <f>XOP!H1447</f>
        <v>-5.302701227397167E-3</v>
      </c>
      <c r="D1447">
        <f>XLK!H1447</f>
        <v>-1.3371409243752463E-2</v>
      </c>
      <c r="E1447">
        <f t="shared" si="22"/>
        <v>-4.9132449189970241E-3</v>
      </c>
      <c r="F1447">
        <f>PRODUCT(F1446,SUM(1,E1447))</f>
        <v>122.47603691777358</v>
      </c>
    </row>
    <row r="1448" spans="1:6">
      <c r="A1448" s="1">
        <v>43738</v>
      </c>
      <c r="B1448">
        <f>XLF!H1448</f>
        <v>-2.4938746971379946E-3</v>
      </c>
      <c r="C1448">
        <f>XOP!H1448</f>
        <v>-6.6636320657056511E-3</v>
      </c>
      <c r="D1448">
        <f>XLK!H1448</f>
        <v>1.0541237369680085E-2</v>
      </c>
      <c r="E1448">
        <f t="shared" si="22"/>
        <v>4.6124353561214672E-4</v>
      </c>
      <c r="F1448">
        <f>PRODUCT(F1447,SUM(1,E1448))</f>
        <v>122.5325281980693</v>
      </c>
    </row>
    <row r="1449" spans="1:6">
      <c r="A1449" s="1">
        <v>43739</v>
      </c>
      <c r="B1449">
        <f>XLF!H1449</f>
        <v>-2.1071483922282658E-2</v>
      </c>
      <c r="C1449">
        <f>XOP!H1449</f>
        <v>-3.6225457544578989E-2</v>
      </c>
      <c r="D1449">
        <f>XLK!H1449</f>
        <v>-9.3136903233443941E-3</v>
      </c>
      <c r="E1449">
        <f t="shared" si="22"/>
        <v>-2.2203543930068681E-2</v>
      </c>
      <c r="F1449">
        <f>PRODUCT(F1448,SUM(1,E1449))</f>
        <v>119.81187182536108</v>
      </c>
    </row>
    <row r="1450" spans="1:6">
      <c r="A1450" s="1">
        <v>43740</v>
      </c>
      <c r="B1450">
        <f>XLF!H1450</f>
        <v>-2.0430321744400275E-2</v>
      </c>
      <c r="C1450">
        <f>XOP!H1450</f>
        <v>-2.7842218324028375E-2</v>
      </c>
      <c r="D1450">
        <f>XLK!H1450</f>
        <v>-1.880131205054458E-2</v>
      </c>
      <c r="E1450">
        <f t="shared" si="22"/>
        <v>-2.2357950706324414E-2</v>
      </c>
      <c r="F1450">
        <f>PRODUCT(F1449,SUM(1,E1450))</f>
        <v>117.1331239010572</v>
      </c>
    </row>
    <row r="1451" spans="1:6">
      <c r="A1451" s="1">
        <v>43741</v>
      </c>
      <c r="B1451">
        <f>XLF!H1451</f>
        <v>4.0967404529640081E-3</v>
      </c>
      <c r="C1451">
        <f>XOP!H1451</f>
        <v>1.5274293624098377E-2</v>
      </c>
      <c r="D1451">
        <f>XLK!H1451</f>
        <v>1.2263413731030712E-2</v>
      </c>
      <c r="E1451">
        <f t="shared" si="22"/>
        <v>1.0544815936031035E-2</v>
      </c>
      <c r="F1451">
        <f>PRODUCT(F1450,SUM(1,E1451))</f>
        <v>118.36827113260617</v>
      </c>
    </row>
    <row r="1452" spans="1:6">
      <c r="A1452" s="1">
        <v>43742</v>
      </c>
      <c r="B1452">
        <f>XLF!H1452</f>
        <v>1.8546020229732372E-2</v>
      </c>
      <c r="C1452">
        <f>XOP!H1452</f>
        <v>-1.410562917700938E-3</v>
      </c>
      <c r="D1452">
        <f>XLK!H1452</f>
        <v>1.6531882356760105E-2</v>
      </c>
      <c r="E1452">
        <f t="shared" si="22"/>
        <v>1.1222446556263846E-2</v>
      </c>
      <c r="F1452">
        <f>PRODUCT(F1451,SUM(1,E1452))</f>
        <v>119.69665272934918</v>
      </c>
    </row>
    <row r="1453" spans="1:6">
      <c r="A1453" s="1">
        <v>43745</v>
      </c>
      <c r="B1453">
        <f>XLF!H1453</f>
        <v>-5.0983493904511535E-3</v>
      </c>
      <c r="C1453">
        <f>XOP!H1453</f>
        <v>-1.2240744414260709E-2</v>
      </c>
      <c r="D1453">
        <f>XLK!H1453</f>
        <v>-4.2206824897419127E-3</v>
      </c>
      <c r="E1453">
        <f t="shared" si="22"/>
        <v>-7.1865920981512591E-3</v>
      </c>
      <c r="F1453">
        <f>PRODUCT(F1452,SUM(1,E1453))</f>
        <v>118.83644171066928</v>
      </c>
    </row>
    <row r="1454" spans="1:6">
      <c r="A1454" s="1">
        <v>43746</v>
      </c>
      <c r="B1454">
        <f>XLF!H1454</f>
        <v>-1.9765521098457813E-2</v>
      </c>
      <c r="C1454">
        <f>XOP!H1454</f>
        <v>-2.8598853652476032E-2</v>
      </c>
      <c r="D1454">
        <f>XLK!H1454</f>
        <v>-1.8327226562940814E-2</v>
      </c>
      <c r="E1454">
        <f t="shared" si="22"/>
        <v>-2.2230533771291555E-2</v>
      </c>
      <c r="F1454">
        <f>PRODUCT(F1453,SUM(1,E1454))</f>
        <v>116.19464417996012</v>
      </c>
    </row>
    <row r="1455" spans="1:6">
      <c r="A1455" s="1">
        <v>43747</v>
      </c>
      <c r="B1455">
        <f>XLF!H1455</f>
        <v>9.3352951857026325E-3</v>
      </c>
      <c r="C1455">
        <f>XOP!H1455</f>
        <v>7.8508029183520303E-3</v>
      </c>
      <c r="D1455">
        <f>XLK!H1455</f>
        <v>1.4859241797709611E-2</v>
      </c>
      <c r="E1455">
        <f t="shared" si="22"/>
        <v>1.0681779967254758E-2</v>
      </c>
      <c r="F1455">
        <f>PRODUCT(F1454,SUM(1,E1455))</f>
        <v>117.43580980246391</v>
      </c>
    </row>
    <row r="1456" spans="1:6">
      <c r="A1456" s="1">
        <v>43748</v>
      </c>
      <c r="B1456">
        <f>XLF!H1456</f>
        <v>1.0358787503395753E-2</v>
      </c>
      <c r="C1456">
        <f>XOP!H1456</f>
        <v>1.0224229599989358E-2</v>
      </c>
      <c r="D1456">
        <f>XLK!H1456</f>
        <v>6.882477002805339E-3</v>
      </c>
      <c r="E1456">
        <f t="shared" si="22"/>
        <v>9.1551647020634841E-3</v>
      </c>
      <c r="F1456">
        <f>PRODUCT(F1455,SUM(1,E1456))</f>
        <v>118.51095398312567</v>
      </c>
    </row>
    <row r="1457" spans="1:6">
      <c r="A1457" s="1">
        <v>43749</v>
      </c>
      <c r="B1457">
        <f>XLF!H1457</f>
        <v>1.244965379608283E-2</v>
      </c>
      <c r="C1457">
        <f>XOP!H1457</f>
        <v>2.457822372376876E-2</v>
      </c>
      <c r="D1457">
        <f>XLK!H1457</f>
        <v>1.3795952611532708E-2</v>
      </c>
      <c r="E1457">
        <f t="shared" si="22"/>
        <v>1.6941276710461434E-2</v>
      </c>
      <c r="F1457">
        <f>PRODUCT(F1456,SUM(1,E1457))</f>
        <v>120.51868084777458</v>
      </c>
    </row>
    <row r="1458" spans="1:6">
      <c r="A1458" s="1">
        <v>43752</v>
      </c>
      <c r="B1458">
        <f>XLF!H1458</f>
        <v>1.446689638818341E-3</v>
      </c>
      <c r="C1458">
        <f>XOP!H1458</f>
        <v>-1.3170234692577134E-2</v>
      </c>
      <c r="D1458">
        <f>XLK!H1458</f>
        <v>-6.1300485230950932E-4</v>
      </c>
      <c r="E1458">
        <f t="shared" si="22"/>
        <v>-4.1121833020227672E-3</v>
      </c>
      <c r="F1458">
        <f>PRODUCT(F1457,SUM(1,E1458))</f>
        <v>120.02308594081055</v>
      </c>
    </row>
    <row r="1459" spans="1:6">
      <c r="A1459" s="1">
        <v>43753</v>
      </c>
      <c r="B1459">
        <f>XLF!H1459</f>
        <v>1.4445563829754988E-2</v>
      </c>
      <c r="C1459">
        <f>XOP!H1459</f>
        <v>9.5297233588933594E-4</v>
      </c>
      <c r="D1459">
        <f>XLK!H1459</f>
        <v>1.1040446160839773E-2</v>
      </c>
      <c r="E1459">
        <f t="shared" si="22"/>
        <v>8.8129941088280327E-3</v>
      </c>
      <c r="F1459">
        <f>PRODUCT(F1458,SUM(1,E1459))</f>
        <v>121.08084869013027</v>
      </c>
    </row>
    <row r="1460" spans="1:6">
      <c r="A1460" s="1">
        <v>43754</v>
      </c>
      <c r="B1460">
        <f>XLF!H1460</f>
        <v>-2.492021342127667E-3</v>
      </c>
      <c r="C1460">
        <f>XOP!H1460</f>
        <v>-7.142675135059175E-3</v>
      </c>
      <c r="D1460">
        <f>XLK!H1460</f>
        <v>-6.9160043868689933E-3</v>
      </c>
      <c r="E1460">
        <f t="shared" si="22"/>
        <v>-5.5169002880186115E-3</v>
      </c>
      <c r="F1460">
        <f>PRODUCT(F1459,SUM(1,E1460))</f>
        <v>120.41285772111814</v>
      </c>
    </row>
    <row r="1461" spans="1:6">
      <c r="A1461" s="1">
        <v>43755</v>
      </c>
      <c r="B1461">
        <f>XLF!H1461</f>
        <v>7.1377373302529477E-4</v>
      </c>
      <c r="C1461">
        <f>XOP!H1461</f>
        <v>4.7962751471727124E-3</v>
      </c>
      <c r="D1461">
        <f>XLK!H1461</f>
        <v>-1.954604494680795E-3</v>
      </c>
      <c r="E1461">
        <f t="shared" si="22"/>
        <v>1.1851481285057375E-3</v>
      </c>
      <c r="F1461">
        <f>PRODUCT(F1460,SUM(1,E1461))</f>
        <v>120.55556479409435</v>
      </c>
    </row>
    <row r="1462" spans="1:6">
      <c r="A1462" s="1">
        <v>43756</v>
      </c>
      <c r="B1462">
        <f>XLF!H1462</f>
        <v>2.4964651158118694E-3</v>
      </c>
      <c r="C1462">
        <f>XOP!H1462</f>
        <v>-1.8615764772258778E-2</v>
      </c>
      <c r="D1462">
        <f>XLK!H1462</f>
        <v>-9.5485484023385778E-3</v>
      </c>
      <c r="E1462">
        <f t="shared" si="22"/>
        <v>-8.5559493529284939E-3</v>
      </c>
      <c r="F1462">
        <f>PRODUCT(F1461,SUM(1,E1462))</f>
        <v>119.52409748750239</v>
      </c>
    </row>
    <row r="1463" spans="1:6">
      <c r="A1463" s="1">
        <v>43759</v>
      </c>
      <c r="B1463">
        <f>XLF!H1463</f>
        <v>1.3873985303725158E-2</v>
      </c>
      <c r="C1463">
        <f>XOP!H1463</f>
        <v>7.2957343743495408E-3</v>
      </c>
      <c r="D1463">
        <f>XLK!H1463</f>
        <v>1.0752645771674349E-2</v>
      </c>
      <c r="E1463">
        <f t="shared" si="22"/>
        <v>1.0640788483249682E-2</v>
      </c>
      <c r="F1463">
        <f>PRODUCT(F1462,SUM(1,E1463))</f>
        <v>120.79592812751822</v>
      </c>
    </row>
    <row r="1464" spans="1:6">
      <c r="A1464" s="1">
        <v>43760</v>
      </c>
      <c r="B1464">
        <f>XLF!H1464</f>
        <v>-2.8069326540329444E-3</v>
      </c>
      <c r="C1464">
        <f>XOP!H1464</f>
        <v>1.6417006013488344E-2</v>
      </c>
      <c r="D1464">
        <f>XLK!H1464</f>
        <v>-1.3450611234487493E-2</v>
      </c>
      <c r="E1464">
        <f t="shared" si="22"/>
        <v>5.3154041655968883E-5</v>
      </c>
      <c r="F1464">
        <f>PRODUCT(F1463,SUM(1,E1464))</f>
        <v>120.80234891931379</v>
      </c>
    </row>
    <row r="1465" spans="1:6">
      <c r="A1465" s="1">
        <v>43761</v>
      </c>
      <c r="B1465">
        <f>XLF!H1465</f>
        <v>4.2223657932440881E-3</v>
      </c>
      <c r="C1465">
        <f>XOP!H1465</f>
        <v>1.947743891354832E-2</v>
      </c>
      <c r="D1465">
        <f>XLK!H1465</f>
        <v>8.6764547079988845E-4</v>
      </c>
      <c r="E1465">
        <f t="shared" si="22"/>
        <v>8.1891500591974326E-3</v>
      </c>
      <c r="F1465">
        <f>PRODUCT(F1464,SUM(1,E1465))</f>
        <v>121.79161748211759</v>
      </c>
    </row>
    <row r="1466" spans="1:6">
      <c r="A1466" s="1">
        <v>43762</v>
      </c>
      <c r="B1466">
        <f>XLF!H1466</f>
        <v>-1.4016139637197075E-3</v>
      </c>
      <c r="C1466">
        <f>XOP!H1466</f>
        <v>-3.2619706446439848E-3</v>
      </c>
      <c r="D1466">
        <f>XLK!H1466</f>
        <v>1.4613089899247469E-2</v>
      </c>
      <c r="E1466">
        <f t="shared" si="22"/>
        <v>3.3165017636279256E-3</v>
      </c>
      <c r="F1466">
        <f>PRODUCT(F1465,SUM(1,E1466))</f>
        <v>122.19553959629212</v>
      </c>
    </row>
    <row r="1467" spans="1:6">
      <c r="A1467" s="1">
        <v>43763</v>
      </c>
      <c r="B1467">
        <f>XLF!H1467</f>
        <v>4.9122279077013628E-3</v>
      </c>
      <c r="C1467">
        <f>XOP!H1467</f>
        <v>2.1037941283318855E-2</v>
      </c>
      <c r="D1467">
        <f>XLK!H1467</f>
        <v>1.2083394444421396E-2</v>
      </c>
      <c r="E1467">
        <f t="shared" si="22"/>
        <v>1.2677854545147206E-2</v>
      </c>
      <c r="F1467">
        <f>PRODUCT(F1466,SUM(1,E1467))</f>
        <v>123.74471687335968</v>
      </c>
    </row>
    <row r="1468" spans="1:6">
      <c r="A1468" s="1">
        <v>43766</v>
      </c>
      <c r="B1468">
        <f>XLF!H1468</f>
        <v>5.2374149949249499E-3</v>
      </c>
      <c r="C1468">
        <f>XOP!H1468</f>
        <v>-6.8679688634387843E-3</v>
      </c>
      <c r="D1468">
        <f>XLK!H1468</f>
        <v>1.2663040513116465E-2</v>
      </c>
      <c r="E1468">
        <f t="shared" si="22"/>
        <v>3.6774955482008764E-3</v>
      </c>
      <c r="F1468">
        <f>PRODUCT(F1467,SUM(1,E1468))</f>
        <v>124.19978751877483</v>
      </c>
    </row>
    <row r="1469" spans="1:6">
      <c r="A1469" s="1">
        <v>43767</v>
      </c>
      <c r="B1469">
        <f>XLF!H1469</f>
        <v>2.431582381669841E-3</v>
      </c>
      <c r="C1469">
        <f>XOP!H1469</f>
        <v>1.6597310789357011E-2</v>
      </c>
      <c r="D1469">
        <f>XLK!H1469</f>
        <v>-9.0511265107080033E-3</v>
      </c>
      <c r="E1469">
        <f t="shared" si="22"/>
        <v>3.3259222201062824E-3</v>
      </c>
      <c r="F1469">
        <f>PRODUCT(F1468,SUM(1,E1469))</f>
        <v>124.612866351816</v>
      </c>
    </row>
    <row r="1470" spans="1:6">
      <c r="A1470" s="1">
        <v>43768</v>
      </c>
      <c r="B1470">
        <f>XLF!H1470</f>
        <v>-6.9314987936263447E-4</v>
      </c>
      <c r="C1470">
        <f>XOP!H1470</f>
        <v>-3.7188117670827574E-2</v>
      </c>
      <c r="D1470">
        <f>XLK!H1470</f>
        <v>6.1289692837314972E-3</v>
      </c>
      <c r="E1470">
        <f t="shared" si="22"/>
        <v>-1.0584099422152904E-2</v>
      </c>
      <c r="F1470">
        <f>PRODUCT(F1469,SUM(1,E1470))</f>
        <v>123.29395138506892</v>
      </c>
    </row>
    <row r="1471" spans="1:6">
      <c r="A1471" s="1">
        <v>43769</v>
      </c>
      <c r="B1471">
        <f>XLF!H1471</f>
        <v>-4.8541655144955561E-3</v>
      </c>
      <c r="C1471">
        <f>XOP!H1471</f>
        <v>-5.1812160123440405E-3</v>
      </c>
      <c r="D1471">
        <f>XLK!H1471</f>
        <v>-5.9697603213786695E-4</v>
      </c>
      <c r="E1471">
        <f t="shared" si="22"/>
        <v>-3.5441191863258212E-3</v>
      </c>
      <c r="F1471">
        <f>PRODUCT(F1470,SUM(1,E1471))</f>
        <v>122.85698292640718</v>
      </c>
    </row>
    <row r="1472" spans="1:6">
      <c r="A1472" s="1">
        <v>43770</v>
      </c>
      <c r="B1472">
        <f>XLF!H1472</f>
        <v>1.4634024618854156E-2</v>
      </c>
      <c r="C1472">
        <f>XOP!H1472</f>
        <v>3.4564331717627128E-2</v>
      </c>
      <c r="D1472">
        <f>XLK!H1472</f>
        <v>1.1951624568413741E-2</v>
      </c>
      <c r="E1472">
        <f t="shared" si="22"/>
        <v>2.0383326968298341E-2</v>
      </c>
      <c r="F1472">
        <f>PRODUCT(F1471,SUM(1,E1472))</f>
        <v>125.36121697973478</v>
      </c>
    </row>
    <row r="1473" spans="1:6">
      <c r="A1473" s="1">
        <v>43773</v>
      </c>
      <c r="B1473">
        <f>XLF!H1473</f>
        <v>8.5852890455124752E-3</v>
      </c>
      <c r="C1473">
        <f>XOP!H1473</f>
        <v>4.8512487304950641E-2</v>
      </c>
      <c r="D1473">
        <f>XLK!H1473</f>
        <v>5.1966123334390851E-3</v>
      </c>
      <c r="E1473">
        <f t="shared" si="22"/>
        <v>2.07647962279674E-2</v>
      </c>
      <c r="F1473">
        <f>PRODUCT(F1472,SUM(1,E1473))</f>
        <v>127.96431710520896</v>
      </c>
    </row>
    <row r="1474" spans="1:6">
      <c r="A1474" s="1">
        <v>43774</v>
      </c>
      <c r="B1474">
        <f>XLF!H1474</f>
        <v>3.7452694873776936E-3</v>
      </c>
      <c r="C1474">
        <f>XOP!H1474</f>
        <v>1.3095885124393364E-3</v>
      </c>
      <c r="D1474">
        <f>XLK!H1474</f>
        <v>-1.174930286252876E-3</v>
      </c>
      <c r="E1474">
        <f t="shared" si="22"/>
        <v>1.293309237854718E-3</v>
      </c>
      <c r="F1474">
        <f>PRODUCT(F1473,SUM(1,E1474))</f>
        <v>128.12981453863688</v>
      </c>
    </row>
    <row r="1475" spans="1:6">
      <c r="A1475" s="1">
        <v>43775</v>
      </c>
      <c r="B1475">
        <f>XLF!H1475</f>
        <v>5.0881797473929661E-3</v>
      </c>
      <c r="C1475">
        <f>XOP!H1475</f>
        <v>-3.0514672651108618E-2</v>
      </c>
      <c r="D1475">
        <f>XLK!H1475</f>
        <v>-4.7057891398524765E-4</v>
      </c>
      <c r="E1475">
        <f t="shared" si="22"/>
        <v>-8.6323572725669675E-3</v>
      </c>
      <c r="F1475">
        <f>PRODUCT(F1474,SUM(1,E1475))</f>
        <v>127.02375220227162</v>
      </c>
    </row>
    <row r="1476" spans="1:6">
      <c r="A1476" s="1">
        <v>43776</v>
      </c>
      <c r="B1476">
        <f>XLF!H1476</f>
        <v>7.4247739494436044E-3</v>
      </c>
      <c r="C1476">
        <f>XOP!H1476</f>
        <v>2.0233897135442724E-2</v>
      </c>
      <c r="D1476">
        <f>XLK!H1476</f>
        <v>7.8853187597552731E-3</v>
      </c>
      <c r="E1476">
        <f t="shared" si="22"/>
        <v>1.1847996614880535E-2</v>
      </c>
      <c r="F1476">
        <f>PRODUCT(F1475,SUM(1,E1476))</f>
        <v>128.52872918837357</v>
      </c>
    </row>
    <row r="1477" spans="1:6">
      <c r="A1477" s="1">
        <v>43777</v>
      </c>
      <c r="B1477">
        <f>XLF!H1477</f>
        <v>-3.3482453073362968E-4</v>
      </c>
      <c r="C1477">
        <f>XOP!H1477</f>
        <v>6.6111378433634377E-3</v>
      </c>
      <c r="D1477">
        <f>XLK!H1477</f>
        <v>5.6049790338470115E-3</v>
      </c>
      <c r="E1477">
        <f t="shared" ref="E1477:E1540" si="23">AVERAGE(B1477,C1477,D1477)</f>
        <v>3.9604307821589401E-3</v>
      </c>
      <c r="F1477">
        <f>PRODUCT(F1476,SUM(1,E1477))</f>
        <v>129.03775832384298</v>
      </c>
    </row>
    <row r="1478" spans="1:6">
      <c r="A1478" s="1">
        <v>43780</v>
      </c>
      <c r="B1478">
        <f>XLF!H1478</f>
        <v>-2.6810665656917644E-3</v>
      </c>
      <c r="C1478">
        <f>XOP!H1478</f>
        <v>-2.2329263380317859E-2</v>
      </c>
      <c r="D1478">
        <f>XLK!H1478</f>
        <v>4.6433190516738772E-4</v>
      </c>
      <c r="E1478">
        <f t="shared" si="23"/>
        <v>-8.1819993469474123E-3</v>
      </c>
      <c r="F1478">
        <f>PRODUCT(F1477,SUM(1,E1478))</f>
        <v>127.98197146950574</v>
      </c>
    </row>
    <row r="1479" spans="1:6">
      <c r="A1479" s="1">
        <v>43781</v>
      </c>
      <c r="B1479">
        <f>XLF!H1479</f>
        <v>1.3440452949756434E-3</v>
      </c>
      <c r="C1479">
        <f>XOP!H1479</f>
        <v>-3.5827522374209655E-3</v>
      </c>
      <c r="D1479">
        <f>XLK!H1479</f>
        <v>3.3657847745109954E-3</v>
      </c>
      <c r="E1479">
        <f t="shared" si="23"/>
        <v>3.7569261068855767E-4</v>
      </c>
      <c r="F1479">
        <f>PRODUCT(F1478,SUM(1,E1479))</f>
        <v>128.0300533504882</v>
      </c>
    </row>
    <row r="1480" spans="1:6">
      <c r="A1480" s="1">
        <v>43782</v>
      </c>
      <c r="B1480">
        <f>XLF!H1480</f>
        <v>-6.3756734698003567E-3</v>
      </c>
      <c r="C1480">
        <f>XOP!H1480</f>
        <v>-1.5730473730278392E-2</v>
      </c>
      <c r="D1480">
        <f>XLK!H1480</f>
        <v>2.1976793654068885E-3</v>
      </c>
      <c r="E1480">
        <f t="shared" si="23"/>
        <v>-6.6361559448906192E-3</v>
      </c>
      <c r="F1480">
        <f>PRODUCT(F1479,SUM(1,E1480))</f>
        <v>127.1804259508217</v>
      </c>
    </row>
    <row r="1481" spans="1:6">
      <c r="A1481" s="1">
        <v>43783</v>
      </c>
      <c r="B1481">
        <f>XLF!H1481</f>
        <v>2.0262623629637368E-3</v>
      </c>
      <c r="C1481">
        <f>XOP!H1481</f>
        <v>-9.5888317103848802E-3</v>
      </c>
      <c r="D1481">
        <f>XLK!H1481</f>
        <v>-1.1540856238845747E-3</v>
      </c>
      <c r="E1481">
        <f t="shared" si="23"/>
        <v>-2.9055516571019064E-3</v>
      </c>
      <c r="F1481">
        <f>PRODUCT(F1480,SUM(1,E1481))</f>
        <v>126.81089665344936</v>
      </c>
    </row>
    <row r="1482" spans="1:6">
      <c r="A1482" s="1">
        <v>43784</v>
      </c>
      <c r="B1482">
        <f>XLF!H1482</f>
        <v>2.6963180209967838E-3</v>
      </c>
      <c r="C1482">
        <f>XOP!H1482</f>
        <v>1.244785833205273E-2</v>
      </c>
      <c r="D1482">
        <f>XLK!H1482</f>
        <v>8.088704609566913E-3</v>
      </c>
      <c r="E1482">
        <f t="shared" si="23"/>
        <v>7.7442936542054764E-3</v>
      </c>
      <c r="F1482">
        <f>PRODUCT(F1481,SUM(1,E1482))</f>
        <v>127.79295747568676</v>
      </c>
    </row>
    <row r="1483" spans="1:6">
      <c r="A1483" s="1">
        <v>43787</v>
      </c>
      <c r="B1483">
        <f>XLF!H1483</f>
        <v>2.0167638842096733E-3</v>
      </c>
      <c r="C1483">
        <f>XOP!H1483</f>
        <v>-3.0965130170769517E-2</v>
      </c>
      <c r="D1483">
        <f>XLK!H1483</f>
        <v>2.980276990660535E-3</v>
      </c>
      <c r="E1483">
        <f t="shared" si="23"/>
        <v>-8.6560297652997706E-3</v>
      </c>
      <c r="F1483">
        <f>PRODUCT(F1482,SUM(1,E1483))</f>
        <v>126.68677783198153</v>
      </c>
    </row>
    <row r="1484" spans="1:6">
      <c r="A1484" s="1">
        <v>43788</v>
      </c>
      <c r="B1484">
        <f>XLF!H1484</f>
        <v>2.0128145997870997E-3</v>
      </c>
      <c r="C1484">
        <f>XOP!H1484</f>
        <v>-3.2424879736719273E-2</v>
      </c>
      <c r="D1484">
        <f>XLK!H1484</f>
        <v>1.9427612072768464E-3</v>
      </c>
      <c r="E1484">
        <f t="shared" si="23"/>
        <v>-9.4897679765517749E-3</v>
      </c>
      <c r="F1484">
        <f>PRODUCT(F1483,SUM(1,E1484))</f>
        <v>125.48454970465906</v>
      </c>
    </row>
    <row r="1485" spans="1:6">
      <c r="A1485" s="1">
        <v>43789</v>
      </c>
      <c r="B1485">
        <f>XLF!H1485</f>
        <v>-4.6870721556855595E-3</v>
      </c>
      <c r="C1485">
        <f>XOP!H1485</f>
        <v>5.3424660377868905E-3</v>
      </c>
      <c r="D1485">
        <f>XLK!H1485</f>
        <v>-6.0453591207192906E-3</v>
      </c>
      <c r="E1485">
        <f t="shared" si="23"/>
        <v>-1.7966550795393199E-3</v>
      </c>
      <c r="F1485">
        <f>PRODUCT(F1484,SUM(1,E1485))</f>
        <v>125.25909725102848</v>
      </c>
    </row>
    <row r="1486" spans="1:6">
      <c r="A1486" s="1">
        <v>43790</v>
      </c>
      <c r="B1486">
        <f>XLF!H1486</f>
        <v>-1.0090420137715596E-3</v>
      </c>
      <c r="C1486">
        <f>XOP!H1486</f>
        <v>1.4492487797563246E-2</v>
      </c>
      <c r="D1486">
        <f>XLK!H1486</f>
        <v>-5.0494213038908831E-3</v>
      </c>
      <c r="E1486">
        <f t="shared" si="23"/>
        <v>2.8113414933002676E-3</v>
      </c>
      <c r="F1486">
        <f>PRODUCT(F1485,SUM(1,E1486))</f>
        <v>125.61124334854362</v>
      </c>
    </row>
    <row r="1487" spans="1:6">
      <c r="A1487" s="1">
        <v>43791</v>
      </c>
      <c r="B1487">
        <f>XLF!H1487</f>
        <v>7.4074218381562675E-3</v>
      </c>
      <c r="C1487">
        <f>XOP!H1487</f>
        <v>2.3810679294714865E-3</v>
      </c>
      <c r="D1487">
        <f>XLK!H1487</f>
        <v>-1.2686145228829864E-3</v>
      </c>
      <c r="E1487">
        <f t="shared" si="23"/>
        <v>2.8399584149149224E-3</v>
      </c>
      <c r="F1487">
        <f>PRODUCT(F1486,SUM(1,E1487))</f>
        <v>125.96797405609927</v>
      </c>
    </row>
    <row r="1488" spans="1:6">
      <c r="A1488" s="1">
        <v>43794</v>
      </c>
      <c r="B1488">
        <f>XLF!H1488</f>
        <v>6.3503211228248709E-3</v>
      </c>
      <c r="C1488">
        <f>XOP!H1488</f>
        <v>8.5511189801174281E-3</v>
      </c>
      <c r="D1488">
        <f>XLK!H1488</f>
        <v>1.4551228091790288E-2</v>
      </c>
      <c r="E1488">
        <f t="shared" si="23"/>
        <v>9.8175560649108613E-3</v>
      </c>
      <c r="F1488">
        <f>PRODUCT(F1487,SUM(1,E1488))</f>
        <v>127.20467170377827</v>
      </c>
    </row>
    <row r="1489" spans="1:6">
      <c r="A1489" s="1">
        <v>43795</v>
      </c>
      <c r="B1489">
        <f>XLF!H1489</f>
        <v>-9.9652494330752556E-4</v>
      </c>
      <c r="C1489">
        <f>XOP!H1489</f>
        <v>-2.4964577974349644E-2</v>
      </c>
      <c r="D1489">
        <f>XLK!H1489</f>
        <v>9.1082726446488718E-4</v>
      </c>
      <c r="E1489">
        <f t="shared" si="23"/>
        <v>-8.3500918843974273E-3</v>
      </c>
      <c r="F1489">
        <f>PRODUCT(F1488,SUM(1,E1489))</f>
        <v>126.14250100692712</v>
      </c>
    </row>
    <row r="1490" spans="1:6">
      <c r="A1490" s="1">
        <v>43796</v>
      </c>
      <c r="B1490">
        <f>XLF!H1490</f>
        <v>3.9894952920442178E-3</v>
      </c>
      <c r="C1490">
        <f>XOP!H1490</f>
        <v>7.2462975302672672E-3</v>
      </c>
      <c r="D1490">
        <f>XLK!H1490</f>
        <v>5.5725426642683701E-3</v>
      </c>
      <c r="E1490">
        <f t="shared" si="23"/>
        <v>5.6027784955266181E-3</v>
      </c>
      <c r="F1490">
        <f>PRODUCT(F1489,SUM(1,E1490))</f>
        <v>126.84924949894068</v>
      </c>
    </row>
    <row r="1491" spans="1:6">
      <c r="A1491" s="1">
        <v>43798</v>
      </c>
      <c r="B1491">
        <f>XLF!H1491</f>
        <v>-1.6557325587229401E-3</v>
      </c>
      <c r="C1491">
        <f>XOP!H1491</f>
        <v>-2.3501246380876386E-2</v>
      </c>
      <c r="D1491">
        <f>XLK!H1491</f>
        <v>-2.9404096866982839E-3</v>
      </c>
      <c r="E1491">
        <f t="shared" si="23"/>
        <v>-9.3657962087658701E-3</v>
      </c>
      <c r="F1491">
        <f>PRODUCT(F1490,SUM(1,E1491))</f>
        <v>125.66120527889871</v>
      </c>
    </row>
    <row r="1492" spans="1:6">
      <c r="A1492" s="1">
        <v>43801</v>
      </c>
      <c r="B1492">
        <f>XLF!H1492</f>
        <v>-6.3018057294943561E-3</v>
      </c>
      <c r="C1492">
        <f>XOP!H1492</f>
        <v>4.9131649688051123E-4</v>
      </c>
      <c r="D1492">
        <f>XLK!H1492</f>
        <v>-1.4292468991415253E-2</v>
      </c>
      <c r="E1492">
        <f t="shared" si="23"/>
        <v>-6.7009860746763657E-3</v>
      </c>
      <c r="F1492">
        <f>PRODUCT(F1491,SUM(1,E1492))</f>
        <v>124.81915129219776</v>
      </c>
    </row>
    <row r="1493" spans="1:6">
      <c r="A1493" s="1">
        <v>43802</v>
      </c>
      <c r="B1493">
        <f>XLF!H1493</f>
        <v>-1.4018504457950479E-2</v>
      </c>
      <c r="C1493">
        <f>XOP!H1493</f>
        <v>-1.6200372970283487E-2</v>
      </c>
      <c r="D1493">
        <f>XLK!H1493</f>
        <v>-8.8606439015484328E-3</v>
      </c>
      <c r="E1493">
        <f t="shared" si="23"/>
        <v>-1.3026507109927468E-2</v>
      </c>
      <c r="F1493">
        <f>PRODUCT(F1492,SUM(1,E1493))</f>
        <v>123.19319373043483</v>
      </c>
    </row>
    <row r="1494" spans="1:6">
      <c r="A1494" s="1">
        <v>43803</v>
      </c>
      <c r="B1494">
        <f>XLF!H1494</f>
        <v>9.4786432102769002E-3</v>
      </c>
      <c r="C1494">
        <f>XOP!H1494</f>
        <v>3.0937992694138827E-2</v>
      </c>
      <c r="D1494">
        <f>XLK!H1494</f>
        <v>4.0637924663080617E-3</v>
      </c>
      <c r="E1494">
        <f t="shared" si="23"/>
        <v>1.482680945690793E-2</v>
      </c>
      <c r="F1494">
        <f>PRODUCT(F1493,SUM(1,E1494))</f>
        <v>125.01975574026393</v>
      </c>
    </row>
    <row r="1495" spans="1:6">
      <c r="A1495" s="1">
        <v>43804</v>
      </c>
      <c r="B1495">
        <f>XLF!H1495</f>
        <v>4.6946746326817293E-3</v>
      </c>
      <c r="C1495">
        <f>XOP!H1495</f>
        <v>-8.228464467626059E-3</v>
      </c>
      <c r="D1495">
        <f>XLK!H1495</f>
        <v>3.7002894210701326E-3</v>
      </c>
      <c r="E1495">
        <f t="shared" si="23"/>
        <v>5.5499862041934307E-5</v>
      </c>
      <c r="F1495">
        <f>PRODUCT(F1494,SUM(1,E1495))</f>
        <v>125.02669431946003</v>
      </c>
    </row>
    <row r="1496" spans="1:6">
      <c r="A1496" s="1">
        <v>43805</v>
      </c>
      <c r="B1496">
        <f>XLF!H1496</f>
        <v>1.3351241194571747E-2</v>
      </c>
      <c r="C1496">
        <f>XOP!H1496</f>
        <v>3.6115264510862367E-2</v>
      </c>
      <c r="D1496">
        <f>XLK!H1496</f>
        <v>1.1059775104817222E-2</v>
      </c>
      <c r="E1496">
        <f t="shared" si="23"/>
        <v>2.0175426936750448E-2</v>
      </c>
      <c r="F1496">
        <f>PRODUCT(F1495,SUM(1,E1496))</f>
        <v>127.54916125584573</v>
      </c>
    </row>
    <row r="1497" spans="1:6">
      <c r="A1497" s="1">
        <v>43808</v>
      </c>
      <c r="B1497">
        <f>XLF!H1497</f>
        <v>-2.30555042647665E-3</v>
      </c>
      <c r="C1497">
        <f>XOP!H1497</f>
        <v>6.5946195805634536E-3</v>
      </c>
      <c r="D1497">
        <f>XLK!H1497</f>
        <v>-5.2416173245471848E-3</v>
      </c>
      <c r="E1497">
        <f t="shared" si="23"/>
        <v>-3.1751605682012705E-4</v>
      </c>
      <c r="F1497">
        <f>PRODUCT(F1496,SUM(1,E1497))</f>
        <v>127.50866234911305</v>
      </c>
    </row>
    <row r="1498" spans="1:6">
      <c r="A1498" s="1">
        <v>43809</v>
      </c>
      <c r="B1498">
        <f>XLF!H1498</f>
        <v>3.2988862285398673E-4</v>
      </c>
      <c r="C1498">
        <f>XOP!H1498</f>
        <v>7.0191084207183911E-3</v>
      </c>
      <c r="D1498">
        <f>XLK!H1498</f>
        <v>8.0194706877031899E-4</v>
      </c>
      <c r="E1498">
        <f t="shared" si="23"/>
        <v>2.7169813707808989E-3</v>
      </c>
      <c r="F1498">
        <f>PRODUCT(F1497,SUM(1,E1498))</f>
        <v>127.85510100932878</v>
      </c>
    </row>
    <row r="1499" spans="1:6">
      <c r="A1499" s="1">
        <v>43810</v>
      </c>
      <c r="B1499">
        <f>XLF!H1499</f>
        <v>-2.310080162116424E-3</v>
      </c>
      <c r="C1499">
        <f>XOP!H1499</f>
        <v>-6.0411244347772274E-3</v>
      </c>
      <c r="D1499">
        <f>XLK!H1499</f>
        <v>6.7528818892946913E-3</v>
      </c>
      <c r="E1499">
        <f t="shared" si="23"/>
        <v>-5.3277423586632015E-4</v>
      </c>
      <c r="F1499">
        <f>PRODUCT(F1498,SUM(1,E1499))</f>
        <v>127.78698310558693</v>
      </c>
    </row>
    <row r="1500" spans="1:6">
      <c r="A1500" s="1">
        <v>43811</v>
      </c>
      <c r="B1500">
        <f>XLF!H1500</f>
        <v>1.951697614710176E-2</v>
      </c>
      <c r="C1500">
        <f>XOP!H1500</f>
        <v>3.7868426658671066E-2</v>
      </c>
      <c r="D1500">
        <f>XLK!H1500</f>
        <v>1.0686736732783244E-2</v>
      </c>
      <c r="E1500">
        <f t="shared" si="23"/>
        <v>2.2690713179518689E-2</v>
      </c>
      <c r="F1500">
        <f>PRODUCT(F1499,SUM(1,E1500))</f>
        <v>130.6865608873118</v>
      </c>
    </row>
    <row r="1501" spans="1:6">
      <c r="A1501" s="1">
        <v>43812</v>
      </c>
      <c r="B1501">
        <f>XLF!H1501</f>
        <v>-3.5691356426336938E-3</v>
      </c>
      <c r="C1501">
        <f>XOP!H1501</f>
        <v>-1.9819940897107414E-2</v>
      </c>
      <c r="D1501">
        <f>XLK!H1501</f>
        <v>6.6364861673049377E-3</v>
      </c>
      <c r="E1501">
        <f t="shared" si="23"/>
        <v>-5.5841967908120569E-3</v>
      </c>
      <c r="F1501">
        <f>PRODUCT(F1500,SUM(1,E1501))</f>
        <v>129.95678141340261</v>
      </c>
    </row>
    <row r="1502" spans="1:6">
      <c r="A1502" s="1">
        <v>43815</v>
      </c>
      <c r="B1502">
        <f>XLF!H1502</f>
        <v>3.5819200009782476E-3</v>
      </c>
      <c r="C1502">
        <f>XOP!H1502</f>
        <v>2.8492821158569704E-2</v>
      </c>
      <c r="D1502">
        <f>XLK!H1502</f>
        <v>8.9398505233682177E-3</v>
      </c>
      <c r="E1502">
        <f t="shared" si="23"/>
        <v>1.3671530560972055E-2</v>
      </c>
      <c r="F1502">
        <f>PRODUCT(F1501,SUM(1,E1502))</f>
        <v>131.73348952210151</v>
      </c>
    </row>
    <row r="1503" spans="1:6">
      <c r="A1503" s="1">
        <v>43816</v>
      </c>
      <c r="B1503">
        <f>XLF!H1503</f>
        <v>3.8936347208700785E-3</v>
      </c>
      <c r="C1503">
        <f>XOP!H1503</f>
        <v>2.6362584128957364E-2</v>
      </c>
      <c r="D1503">
        <f>XLK!H1503</f>
        <v>-2.3260543924038951E-3</v>
      </c>
      <c r="E1503">
        <f t="shared" si="23"/>
        <v>9.3100548191411819E-3</v>
      </c>
      <c r="F1503">
        <f>PRODUCT(F1502,SUM(1,E1503))</f>
        <v>132.95993553106902</v>
      </c>
    </row>
    <row r="1504" spans="1:6">
      <c r="A1504" s="1">
        <v>43817</v>
      </c>
      <c r="B1504">
        <f>XLF!H1504</f>
        <v>-4.2017736274213733E-3</v>
      </c>
      <c r="C1504">
        <f>XOP!H1504</f>
        <v>6.0952644243360936E-3</v>
      </c>
      <c r="D1504">
        <f>XLK!H1504</f>
        <v>-1.1109273840772376E-4</v>
      </c>
      <c r="E1504">
        <f t="shared" si="23"/>
        <v>5.9413268616899883E-4</v>
      </c>
      <c r="F1504">
        <f>PRODUCT(F1503,SUM(1,E1504))</f>
        <v>133.03893137471894</v>
      </c>
    </row>
    <row r="1505" spans="1:6">
      <c r="A1505" s="1">
        <v>43818</v>
      </c>
      <c r="B1505">
        <f>XLF!H1505</f>
        <v>-3.2453354547956772E-4</v>
      </c>
      <c r="C1505">
        <f>XOP!H1505</f>
        <v>1.2548313148743604E-2</v>
      </c>
      <c r="D1505">
        <f>XLK!H1505</f>
        <v>7.2167253361998009E-3</v>
      </c>
      <c r="E1505">
        <f t="shared" si="23"/>
        <v>6.4801683131546122E-3</v>
      </c>
      <c r="F1505">
        <f>PRODUCT(F1504,SUM(1,E1505))</f>
        <v>133.90104604222935</v>
      </c>
    </row>
    <row r="1506" spans="1:6">
      <c r="A1506" s="1">
        <v>43819</v>
      </c>
      <c r="B1506">
        <f>XLF!H1506</f>
        <v>1.1749241525636468E-3</v>
      </c>
      <c r="C1506">
        <f>XOP!H1506</f>
        <v>-3.4333965150848463E-3</v>
      </c>
      <c r="D1506">
        <f>XLK!H1506</f>
        <v>5.8058995599328039E-3</v>
      </c>
      <c r="E1506">
        <f t="shared" si="23"/>
        <v>1.1824757324705346E-3</v>
      </c>
      <c r="F1506">
        <f>PRODUCT(F1505,SUM(1,E1506))</f>
        <v>134.05938077972672</v>
      </c>
    </row>
    <row r="1507" spans="1:6">
      <c r="A1507" s="1">
        <v>43822</v>
      </c>
      <c r="B1507">
        <f>XLF!H1507</f>
        <v>-2.2817363415245174E-3</v>
      </c>
      <c r="C1507">
        <f>XOP!H1507</f>
        <v>2.1533092784621805E-2</v>
      </c>
      <c r="D1507">
        <f>XLK!H1507</f>
        <v>2.8586547888793511E-3</v>
      </c>
      <c r="E1507">
        <f t="shared" si="23"/>
        <v>7.3700037439922124E-3</v>
      </c>
      <c r="F1507">
        <f>PRODUCT(F1506,SUM(1,E1507))</f>
        <v>135.04739891799056</v>
      </c>
    </row>
    <row r="1508" spans="1:6">
      <c r="A1508" s="1">
        <v>43823</v>
      </c>
      <c r="B1508">
        <f>XLF!H1508</f>
        <v>2.2869545688757363E-3</v>
      </c>
      <c r="C1508">
        <f>XOP!H1508</f>
        <v>-8.4292350230087112E-4</v>
      </c>
      <c r="D1508">
        <f>XLK!H1508</f>
        <v>3.2902463400603265E-4</v>
      </c>
      <c r="E1508">
        <f t="shared" si="23"/>
        <v>5.9101856686029927E-4</v>
      </c>
      <c r="F1508">
        <f>PRODUCT(F1507,SUM(1,E1508))</f>
        <v>135.1272144381573</v>
      </c>
    </row>
    <row r="1509" spans="1:6">
      <c r="A1509" s="1">
        <v>43825</v>
      </c>
      <c r="B1509">
        <f>XLF!H1509</f>
        <v>5.5409904817429866E-3</v>
      </c>
      <c r="C1509">
        <f>XOP!H1509</f>
        <v>3.7973177995139925E-3</v>
      </c>
      <c r="D1509">
        <f>XLK!H1509</f>
        <v>7.4529518086711667E-3</v>
      </c>
      <c r="E1509">
        <f t="shared" si="23"/>
        <v>5.597086696642716E-3</v>
      </c>
      <c r="F1509">
        <f>PRODUCT(F1508,SUM(1,E1509))</f>
        <v>135.88353317244349</v>
      </c>
    </row>
    <row r="1510" spans="1:6">
      <c r="A1510" s="1">
        <v>43826</v>
      </c>
      <c r="B1510">
        <f>XLF!H1510</f>
        <v>-2.5930775778395293E-3</v>
      </c>
      <c r="C1510">
        <f>XOP!H1510</f>
        <v>-1.6813870554834836E-2</v>
      </c>
      <c r="D1510">
        <f>XLK!H1510</f>
        <v>-1.0902368694770251E-4</v>
      </c>
      <c r="E1510">
        <f t="shared" si="23"/>
        <v>-6.5053239398740227E-3</v>
      </c>
      <c r="F1510">
        <f>PRODUCT(F1509,SUM(1,E1510))</f>
        <v>134.99956677106212</v>
      </c>
    </row>
    <row r="1511" spans="1:6">
      <c r="A1511" s="1">
        <v>43829</v>
      </c>
      <c r="B1511">
        <f>XLF!H1511</f>
        <v>-2.9249641726216929E-3</v>
      </c>
      <c r="C1511">
        <f>XOP!H1511</f>
        <v>-1.2825488523143256E-3</v>
      </c>
      <c r="D1511">
        <f>XLK!H1511</f>
        <v>-5.7665379535047721E-3</v>
      </c>
      <c r="E1511">
        <f t="shared" si="23"/>
        <v>-3.3246836594802635E-3</v>
      </c>
      <c r="F1511">
        <f>PRODUCT(F1510,SUM(1,E1511))</f>
        <v>134.55073591738145</v>
      </c>
    </row>
    <row r="1512" spans="1:6">
      <c r="A1512" s="1">
        <v>43830</v>
      </c>
      <c r="B1512">
        <f>XLF!H1512</f>
        <v>3.2592187370169834E-3</v>
      </c>
      <c r="C1512">
        <f>XOP!H1512</f>
        <v>1.4554981243518736E-2</v>
      </c>
      <c r="D1512">
        <f>XLK!H1512</f>
        <v>3.1736159427375346E-3</v>
      </c>
      <c r="E1512">
        <f t="shared" si="23"/>
        <v>6.995938641091084E-3</v>
      </c>
      <c r="F1512">
        <f>PRODUCT(F1511,SUM(1,E1512))</f>
        <v>135.49204460997311</v>
      </c>
    </row>
    <row r="1513" spans="1:6">
      <c r="A1513" s="1">
        <v>43832</v>
      </c>
      <c r="B1513">
        <f>XLF!H1513</f>
        <v>9.746774421271075E-3</v>
      </c>
      <c r="C1513">
        <f>XOP!H1513</f>
        <v>-1.6879922023063214E-3</v>
      </c>
      <c r="D1513">
        <f>XLK!H1513</f>
        <v>1.8763131164882312E-2</v>
      </c>
      <c r="E1513">
        <f t="shared" si="23"/>
        <v>8.9406377946156888E-3</v>
      </c>
      <c r="F1513">
        <f>PRODUCT(F1512,SUM(1,E1513))</f>
        <v>136.7034299048828</v>
      </c>
    </row>
    <row r="1514" spans="1:6">
      <c r="A1514" s="1">
        <v>43833</v>
      </c>
      <c r="B1514">
        <f>XLF!H1514</f>
        <v>-1.0617768781187703E-2</v>
      </c>
      <c r="C1514">
        <f>XOP!H1514</f>
        <v>1.5638249523179264E-2</v>
      </c>
      <c r="D1514">
        <f>XLK!H1514</f>
        <v>-1.1243073245416591E-2</v>
      </c>
      <c r="E1514">
        <f t="shared" si="23"/>
        <v>-2.0741975011416766E-3</v>
      </c>
      <c r="F1514">
        <f>PRODUCT(F1513,SUM(1,E1514))</f>
        <v>136.41987999217659</v>
      </c>
    </row>
    <row r="1515" spans="1:6">
      <c r="A1515" s="1">
        <v>43836</v>
      </c>
      <c r="B1515">
        <f>XLF!H1515</f>
        <v>-6.5053652573437515E-4</v>
      </c>
      <c r="C1515">
        <f>XOP!H1515</f>
        <v>6.6583723566199316E-3</v>
      </c>
      <c r="D1515">
        <f>XLK!H1515</f>
        <v>2.382164283508275E-3</v>
      </c>
      <c r="E1515">
        <f t="shared" si="23"/>
        <v>2.7966667047979437E-3</v>
      </c>
      <c r="F1515">
        <f>PRODUCT(F1514,SUM(1,E1515))</f>
        <v>136.80140092842322</v>
      </c>
    </row>
    <row r="1516" spans="1:6">
      <c r="A1516" s="1">
        <v>43837</v>
      </c>
      <c r="B1516">
        <f>XLF!H1516</f>
        <v>-6.5082568569324708E-3</v>
      </c>
      <c r="C1516">
        <f>XOP!H1516</f>
        <v>1.1988267662340565E-2</v>
      </c>
      <c r="D1516">
        <f>XLK!H1516</f>
        <v>-4.3215883288861336E-4</v>
      </c>
      <c r="E1516">
        <f t="shared" si="23"/>
        <v>1.6826173241731603E-3</v>
      </c>
      <c r="F1516">
        <f>PRODUCT(F1515,SUM(1,E1516))</f>
        <v>137.03158533559653</v>
      </c>
    </row>
    <row r="1517" spans="1:6">
      <c r="A1517" s="1">
        <v>43838</v>
      </c>
      <c r="B1517">
        <f>XLF!H1517</f>
        <v>6.5508917430381211E-3</v>
      </c>
      <c r="C1517">
        <f>XOP!H1517</f>
        <v>-3.7990079147809275E-2</v>
      </c>
      <c r="D1517">
        <f>XLK!H1517</f>
        <v>1.0700482441160421E-2</v>
      </c>
      <c r="E1517">
        <f t="shared" si="23"/>
        <v>-6.9129016545369107E-3</v>
      </c>
      <c r="F1517">
        <f>PRODUCT(F1516,SUM(1,E1517))</f>
        <v>136.08429946260625</v>
      </c>
    </row>
    <row r="1518" spans="1:6">
      <c r="A1518" s="1">
        <v>43839</v>
      </c>
      <c r="B1518">
        <f>XLF!H1518</f>
        <v>6.182829875843906E-3</v>
      </c>
      <c r="C1518">
        <f>XOP!H1518</f>
        <v>-4.6707012894553384E-3</v>
      </c>
      <c r="D1518">
        <f>XLK!H1518</f>
        <v>1.1335650039569925E-2</v>
      </c>
      <c r="E1518">
        <f t="shared" si="23"/>
        <v>4.2825928753194974E-3</v>
      </c>
      <c r="F1518">
        <f>PRODUCT(F1517,SUM(1,E1518))</f>
        <v>136.66709311392765</v>
      </c>
    </row>
    <row r="1519" spans="1:6">
      <c r="A1519" s="1">
        <v>43840</v>
      </c>
      <c r="B1519">
        <f>XLF!H1519</f>
        <v>-7.4384411472292345E-3</v>
      </c>
      <c r="C1519">
        <f>XOP!H1519</f>
        <v>-9.3858630914362886E-3</v>
      </c>
      <c r="D1519">
        <f>XLK!H1519</f>
        <v>-2.3262452698020724E-3</v>
      </c>
      <c r="E1519">
        <f t="shared" si="23"/>
        <v>-6.3835165028225324E-3</v>
      </c>
      <c r="F1519">
        <f>PRODUCT(F1518,SUM(1,E1519))</f>
        <v>135.7946764696421</v>
      </c>
    </row>
    <row r="1520" spans="1:6">
      <c r="A1520" s="1">
        <v>43843</v>
      </c>
      <c r="B1520">
        <f>XLF!H1520</f>
        <v>6.8426255579673509E-3</v>
      </c>
      <c r="C1520">
        <f>XOP!H1520</f>
        <v>-1.4211968109701026E-2</v>
      </c>
      <c r="D1520">
        <f>XLK!H1520</f>
        <v>1.2506618797198952E-2</v>
      </c>
      <c r="E1520">
        <f t="shared" si="23"/>
        <v>1.712425415155092E-3</v>
      </c>
      <c r="F1520">
        <f>PRODUCT(F1519,SUM(1,E1520))</f>
        <v>136.02721472487147</v>
      </c>
    </row>
    <row r="1521" spans="1:6">
      <c r="A1521" s="1">
        <v>43844</v>
      </c>
      <c r="B1521">
        <f>XLF!H1521</f>
        <v>-1.9417140597828258E-3</v>
      </c>
      <c r="C1521">
        <f>XOP!H1521</f>
        <v>1.0921953320553795E-2</v>
      </c>
      <c r="D1521">
        <f>XLK!H1521</f>
        <v>-4.7105640550323983E-3</v>
      </c>
      <c r="E1521">
        <f t="shared" si="23"/>
        <v>1.423225068579524E-3</v>
      </c>
      <c r="F1521">
        <f>PRODUCT(F1520,SUM(1,E1521))</f>
        <v>136.22081206687696</v>
      </c>
    </row>
    <row r="1522" spans="1:6">
      <c r="A1522" s="1">
        <v>43845</v>
      </c>
      <c r="B1522">
        <f>XLF!H1522</f>
        <v>-5.5123848246508983E-3</v>
      </c>
      <c r="C1522">
        <f>XOP!H1522</f>
        <v>-1.1668099705591529E-2</v>
      </c>
      <c r="D1522">
        <f>XLK!H1522</f>
        <v>1.1569656562861047E-3</v>
      </c>
      <c r="E1522">
        <f t="shared" si="23"/>
        <v>-5.3411729579854418E-3</v>
      </c>
      <c r="F1522">
        <f>PRODUCT(F1521,SUM(1,E1522))</f>
        <v>135.49323314915054</v>
      </c>
    </row>
    <row r="1523" spans="1:6">
      <c r="A1523" s="1">
        <v>43846</v>
      </c>
      <c r="B1523">
        <f>XLF!H1523</f>
        <v>8.8035048703427043E-3</v>
      </c>
      <c r="C1523">
        <f>XOP!H1523</f>
        <v>-5.6843960167007662E-3</v>
      </c>
      <c r="D1523">
        <f>XLK!H1523</f>
        <v>1.3446855477716315E-2</v>
      </c>
      <c r="E1523">
        <f t="shared" si="23"/>
        <v>5.5219881104527505E-3</v>
      </c>
      <c r="F1523">
        <f>PRODUCT(F1522,SUM(1,E1523))</f>
        <v>136.24142517164694</v>
      </c>
    </row>
    <row r="1524" spans="1:6">
      <c r="A1524" s="1">
        <v>43847</v>
      </c>
      <c r="B1524">
        <f>XLF!H1524</f>
        <v>2.9088229568791151E-3</v>
      </c>
      <c r="C1524">
        <f>XOP!H1524</f>
        <v>-1.6270651540165909E-2</v>
      </c>
      <c r="D1524">
        <f>XLK!H1524</f>
        <v>6.7376528916702058E-3</v>
      </c>
      <c r="E1524">
        <f t="shared" si="23"/>
        <v>-2.2080585638721956E-3</v>
      </c>
      <c r="F1524">
        <f>PRODUCT(F1523,SUM(1,E1524))</f>
        <v>135.94059612604252</v>
      </c>
    </row>
    <row r="1525" spans="1:6">
      <c r="A1525" s="1">
        <v>43851</v>
      </c>
      <c r="B1525">
        <f>XLF!H1525</f>
        <v>-8.378878044532247E-3</v>
      </c>
      <c r="C1525">
        <f>XOP!H1525</f>
        <v>-3.3080183319574026E-2</v>
      </c>
      <c r="D1525">
        <f>XLK!H1525</f>
        <v>-4.1179309596445636E-4</v>
      </c>
      <c r="E1525">
        <f t="shared" si="23"/>
        <v>-1.3956951486690244E-2</v>
      </c>
      <c r="F1525">
        <f>PRODUCT(F1524,SUM(1,E1525))</f>
        <v>134.04327982083959</v>
      </c>
    </row>
    <row r="1526" spans="1:6">
      <c r="A1526" s="1">
        <v>43852</v>
      </c>
      <c r="B1526">
        <f>XLF!H1526</f>
        <v>2.9248229740278823E-3</v>
      </c>
      <c r="C1526">
        <f>XOP!H1526</f>
        <v>-2.2191507669688981E-2</v>
      </c>
      <c r="D1526">
        <f>XLK!H1526</f>
        <v>3.6053778270933906E-3</v>
      </c>
      <c r="E1526">
        <f t="shared" si="23"/>
        <v>-5.2204356228559021E-3</v>
      </c>
      <c r="F1526">
        <f>PRODUCT(F1525,SUM(1,E1526))</f>
        <v>133.34351550785843</v>
      </c>
    </row>
    <row r="1527" spans="1:6">
      <c r="A1527" s="1">
        <v>43853</v>
      </c>
      <c r="B1527">
        <f>XLF!H1527</f>
        <v>-2.5925188489790097E-3</v>
      </c>
      <c r="C1527">
        <f>XOP!H1527</f>
        <v>-1.6548277244011148E-2</v>
      </c>
      <c r="D1527">
        <f>XLK!H1527</f>
        <v>4.7211654583896642E-3</v>
      </c>
      <c r="E1527">
        <f t="shared" si="23"/>
        <v>-4.8065435448668313E-3</v>
      </c>
      <c r="F1527">
        <f>PRODUCT(F1526,SUM(1,E1527))</f>
        <v>132.70259409414427</v>
      </c>
    </row>
    <row r="1528" spans="1:6">
      <c r="A1528" s="1">
        <v>43854</v>
      </c>
      <c r="B1528">
        <f>XLF!H1528</f>
        <v>-1.2670400933471474E-2</v>
      </c>
      <c r="C1528">
        <f>XOP!H1528</f>
        <v>-1.730761813388251E-2</v>
      </c>
      <c r="D1528">
        <f>XLK!H1528</f>
        <v>-4.6989807925820895E-3</v>
      </c>
      <c r="E1528">
        <f t="shared" si="23"/>
        <v>-1.1558999953312025E-2</v>
      </c>
      <c r="F1528">
        <f>PRODUCT(F1527,SUM(1,E1528))</f>
        <v>131.16868481520567</v>
      </c>
    </row>
    <row r="1529" spans="1:6">
      <c r="A1529" s="1">
        <v>43857</v>
      </c>
      <c r="B1529">
        <f>XLF!H1529</f>
        <v>-1.5465506712561031E-2</v>
      </c>
      <c r="C1529">
        <f>XOP!H1529</f>
        <v>-3.6203609487849085E-2</v>
      </c>
      <c r="D1529">
        <f>XLK!H1529</f>
        <v>-2.3812034016216267E-2</v>
      </c>
      <c r="E1529">
        <f t="shared" si="23"/>
        <v>-2.5160383405542126E-2</v>
      </c>
      <c r="F1529">
        <f>PRODUCT(F1528,SUM(1,E1529))</f>
        <v>127.86843041445438</v>
      </c>
    </row>
    <row r="1530" spans="1:6">
      <c r="A1530" s="1">
        <v>43858</v>
      </c>
      <c r="B1530">
        <f>XLF!H1530</f>
        <v>1.1697638973877085E-2</v>
      </c>
      <c r="C1530">
        <f>XOP!H1530</f>
        <v>1.3705686547222134E-2</v>
      </c>
      <c r="D1530">
        <f>XLK!H1530</f>
        <v>1.9135726332343891E-2</v>
      </c>
      <c r="E1530">
        <f t="shared" si="23"/>
        <v>1.4846350617814369E-2</v>
      </c>
      <c r="F1530">
        <f>PRODUCT(F1529,SUM(1,E1530))</f>
        <v>129.76680996533699</v>
      </c>
    </row>
    <row r="1531" spans="1:6">
      <c r="A1531" s="1">
        <v>43859</v>
      </c>
      <c r="B1531">
        <f>XLF!H1531</f>
        <v>-1.6516823351624005E-3</v>
      </c>
      <c r="C1531">
        <f>XOP!H1531</f>
        <v>-2.1031778266895344E-2</v>
      </c>
      <c r="D1531">
        <f>XLK!H1531</f>
        <v>2.5791401911804948E-3</v>
      </c>
      <c r="E1531">
        <f t="shared" si="23"/>
        <v>-6.7014401369590824E-3</v>
      </c>
      <c r="F1531">
        <f>PRODUCT(F1530,SUM(1,E1531))</f>
        <v>128.89718545659014</v>
      </c>
    </row>
    <row r="1532" spans="1:6">
      <c r="A1532" s="1">
        <v>43860</v>
      </c>
      <c r="B1532">
        <f>XLF!H1532</f>
        <v>1.2574415873469502E-2</v>
      </c>
      <c r="C1532">
        <f>XOP!H1532</f>
        <v>4.0923154139898233E-3</v>
      </c>
      <c r="D1532">
        <f>XLK!H1532</f>
        <v>8.6436200787488506E-3</v>
      </c>
      <c r="E1532">
        <f t="shared" si="23"/>
        <v>8.4367837887360589E-3</v>
      </c>
      <c r="F1532">
        <f>PRODUCT(F1531,SUM(1,E1532))</f>
        <v>129.98466314126401</v>
      </c>
    </row>
    <row r="1533" spans="1:6">
      <c r="A1533" s="1">
        <v>43861</v>
      </c>
      <c r="B1533">
        <f>XLF!H1533</f>
        <v>-2.0915168074032254E-2</v>
      </c>
      <c r="C1533">
        <f>XOP!H1533</f>
        <v>-2.3943256497267806E-2</v>
      </c>
      <c r="D1533">
        <f>XLK!H1533</f>
        <v>-2.7443186381430257E-2</v>
      </c>
      <c r="E1533">
        <f t="shared" si="23"/>
        <v>-2.4100536984243439E-2</v>
      </c>
      <c r="F1533">
        <f>PRODUCT(F1532,SUM(1,E1533))</f>
        <v>126.85196295984355</v>
      </c>
    </row>
    <row r="1534" spans="1:6">
      <c r="A1534" s="1">
        <v>43864</v>
      </c>
      <c r="B1534">
        <f>XLF!H1534</f>
        <v>7.0094975022248094E-3</v>
      </c>
      <c r="C1534">
        <f>XOP!H1534</f>
        <v>-1.7223367419034925E-2</v>
      </c>
      <c r="D1534">
        <f>XLK!H1534</f>
        <v>1.3217099889184363E-2</v>
      </c>
      <c r="E1534">
        <f t="shared" si="23"/>
        <v>1.0010766574580828E-3</v>
      </c>
      <c r="F1534">
        <f>PRODUCT(F1533,SUM(1,E1534))</f>
        <v>126.97895149891539</v>
      </c>
    </row>
    <row r="1535" spans="1:6">
      <c r="A1535" s="1">
        <v>43865</v>
      </c>
      <c r="B1535">
        <f>XLF!H1535</f>
        <v>9.6121212719058307E-3</v>
      </c>
      <c r="C1535">
        <f>XOP!H1535</f>
        <v>3.7174773566390992E-3</v>
      </c>
      <c r="D1535">
        <f>XLK!H1535</f>
        <v>2.6193201793921886E-2</v>
      </c>
      <c r="E1535">
        <f t="shared" si="23"/>
        <v>1.3174266807488939E-2</v>
      </c>
      <c r="F1535">
        <f>PRODUCT(F1534,SUM(1,E1535))</f>
        <v>128.65180608489732</v>
      </c>
    </row>
    <row r="1536" spans="1:6">
      <c r="A1536" s="1">
        <v>43866</v>
      </c>
      <c r="B1536">
        <f>XLF!H1536</f>
        <v>2.0026293453858496E-2</v>
      </c>
      <c r="C1536">
        <f>XOP!H1536</f>
        <v>5.4497596016623732E-2</v>
      </c>
      <c r="D1536">
        <f>XLK!H1536</f>
        <v>5.851583939648154E-3</v>
      </c>
      <c r="E1536">
        <f t="shared" si="23"/>
        <v>2.6791824470043465E-2</v>
      </c>
      <c r="F1536">
        <f>PRODUCT(F1535,SUM(1,E1536))</f>
        <v>132.09862269127794</v>
      </c>
    </row>
    <row r="1537" spans="1:6">
      <c r="A1537" s="1">
        <v>43867</v>
      </c>
      <c r="B1537">
        <f>XLF!H1537</f>
        <v>-1.2873583438247765E-3</v>
      </c>
      <c r="C1537">
        <f>XOP!H1537</f>
        <v>-1.8565120064428713E-2</v>
      </c>
      <c r="D1537">
        <f>XLK!H1537</f>
        <v>9.1273718115665661E-3</v>
      </c>
      <c r="E1537">
        <f t="shared" si="23"/>
        <v>-3.5750355322289747E-3</v>
      </c>
      <c r="F1537">
        <f>PRODUCT(F1536,SUM(1,E1537))</f>
        <v>131.62636542139811</v>
      </c>
    </row>
    <row r="1538" spans="1:6">
      <c r="A1538" s="1">
        <v>43868</v>
      </c>
      <c r="B1538">
        <f>XLF!H1538</f>
        <v>-3.5451226577855989E-3</v>
      </c>
      <c r="C1538">
        <f>XOP!H1538</f>
        <v>-1.7893359192199268E-2</v>
      </c>
      <c r="D1538">
        <f>XLK!H1538</f>
        <v>-9.1442684540820034E-3</v>
      </c>
      <c r="E1538">
        <f t="shared" si="23"/>
        <v>-1.0194250101355622E-2</v>
      </c>
      <c r="F1538">
        <f>PRODUCT(F1537,SUM(1,E1538))</f>
        <v>130.28453333235993</v>
      </c>
    </row>
    <row r="1539" spans="1:6">
      <c r="A1539" s="1">
        <v>43871</v>
      </c>
      <c r="B1539">
        <f>XLF!H1539</f>
        <v>2.9107753100381327E-3</v>
      </c>
      <c r="C1539">
        <f>XOP!H1539</f>
        <v>-2.4987430513205414E-2</v>
      </c>
      <c r="D1539">
        <f>XLK!H1539</f>
        <v>1.3542069964772639E-2</v>
      </c>
      <c r="E1539">
        <f t="shared" si="23"/>
        <v>-2.8448617461315478E-3</v>
      </c>
      <c r="F1539">
        <f>PRODUCT(F1538,SUM(1,E1539))</f>
        <v>129.91389184737011</v>
      </c>
    </row>
    <row r="1540" spans="1:6">
      <c r="A1540" s="1">
        <v>43872</v>
      </c>
      <c r="B1540">
        <f>XLF!H1540</f>
        <v>3.5474796064581065E-3</v>
      </c>
      <c r="C1540">
        <f>XOP!H1540</f>
        <v>4.8051725753068646E-3</v>
      </c>
      <c r="D1540">
        <f>XLK!H1540</f>
        <v>-3.3651174841238616E-3</v>
      </c>
      <c r="E1540">
        <f t="shared" si="23"/>
        <v>1.6625115658803699E-3</v>
      </c>
      <c r="F1540">
        <f>PRODUCT(F1539,SUM(1,E1540))</f>
        <v>130.1298751951349</v>
      </c>
    </row>
    <row r="1541" spans="1:6">
      <c r="A1541" s="1">
        <v>43873</v>
      </c>
      <c r="B1541">
        <f>XLF!H1541</f>
        <v>6.4259252349830427E-4</v>
      </c>
      <c r="C1541">
        <f>XOP!H1541</f>
        <v>1.3283927414050293E-2</v>
      </c>
      <c r="D1541">
        <f>XLK!H1541</f>
        <v>1.082430024304558E-2</v>
      </c>
      <c r="E1541">
        <f t="shared" ref="E1541:E1604" si="24">AVERAGE(B1541,C1541,D1541)</f>
        <v>8.2502733935313922E-3</v>
      </c>
      <c r="F1541">
        <f>PRODUCT(F1540,SUM(1,E1541))</f>
        <v>131.2034822421609</v>
      </c>
    </row>
    <row r="1542" spans="1:6">
      <c r="A1542" s="1">
        <v>43874</v>
      </c>
      <c r="B1542">
        <f>XLF!H1542</f>
        <v>-3.211771323277338E-4</v>
      </c>
      <c r="C1542">
        <f>XOP!H1542</f>
        <v>-6.2928065106951413E-3</v>
      </c>
      <c r="D1542">
        <f>XLK!H1542</f>
        <v>-2.6525251206239954E-3</v>
      </c>
      <c r="E1542">
        <f t="shared" si="24"/>
        <v>-3.0888362545489572E-3</v>
      </c>
      <c r="F1542">
        <f>PRODUCT(F1541,SUM(1,E1542))</f>
        <v>130.79821616948826</v>
      </c>
    </row>
    <row r="1543" spans="1:6">
      <c r="A1543" s="1">
        <v>43875</v>
      </c>
      <c r="B1543">
        <f>XLF!H1543</f>
        <v>1.2847374751094396E-3</v>
      </c>
      <c r="C1543">
        <f>XOP!H1543</f>
        <v>-8.9706912482665699E-3</v>
      </c>
      <c r="D1543">
        <f>XLK!H1543</f>
        <v>4.3340654640248661E-3</v>
      </c>
      <c r="E1543">
        <f t="shared" si="24"/>
        <v>-1.1172961030440881E-3</v>
      </c>
      <c r="F1543">
        <f>PRODUCT(F1542,SUM(1,E1543))</f>
        <v>130.65207583227698</v>
      </c>
    </row>
    <row r="1544" spans="1:6">
      <c r="A1544" s="1">
        <v>43879</v>
      </c>
      <c r="B1544">
        <f>XLF!H1544</f>
        <v>-8.662009688697056E-3</v>
      </c>
      <c r="C1544">
        <f>XOP!H1544</f>
        <v>-1.0649626918274058E-2</v>
      </c>
      <c r="D1544">
        <f>XLK!H1544</f>
        <v>-3.7267649003858679E-3</v>
      </c>
      <c r="E1544">
        <f t="shared" si="24"/>
        <v>-7.6794671691189928E-3</v>
      </c>
      <c r="F1544">
        <f>PRODUCT(F1543,SUM(1,E1544))</f>
        <v>129.64873750534576</v>
      </c>
    </row>
    <row r="1545" spans="1:6">
      <c r="A1545" s="1">
        <v>43880</v>
      </c>
      <c r="B1545">
        <f>XLF!H1545</f>
        <v>7.4433954093167656E-3</v>
      </c>
      <c r="C1545">
        <f>XOP!H1545</f>
        <v>2.9601624633109686E-2</v>
      </c>
      <c r="D1545">
        <f>XLK!H1545</f>
        <v>1.191166405565865E-2</v>
      </c>
      <c r="E1545">
        <f t="shared" si="24"/>
        <v>1.6318894699361697E-2</v>
      </c>
      <c r="F1545">
        <f>PRODUCT(F1544,SUM(1,E1545))</f>
        <v>131.7644616006007</v>
      </c>
    </row>
    <row r="1546" spans="1:6">
      <c r="A1546" s="1">
        <v>43881</v>
      </c>
      <c r="B1546">
        <f>XLF!H1546</f>
        <v>-1.9274376812827615E-3</v>
      </c>
      <c r="C1546">
        <f>XOP!H1546</f>
        <v>3.6592797571041698E-3</v>
      </c>
      <c r="D1546">
        <f>XLK!H1546</f>
        <v>-1.0409526414152994E-2</v>
      </c>
      <c r="E1546">
        <f t="shared" si="24"/>
        <v>-2.8925614461105284E-3</v>
      </c>
      <c r="F1546">
        <f>PRODUCT(F1545,SUM(1,E1546))</f>
        <v>131.38332479900728</v>
      </c>
    </row>
    <row r="1547" spans="1:6">
      <c r="A1547" s="1">
        <v>43882</v>
      </c>
      <c r="B1547">
        <f>XLF!H1547</f>
        <v>-9.6554497697945042E-3</v>
      </c>
      <c r="C1547">
        <f>XOP!H1547</f>
        <v>-2.0833418795244054E-2</v>
      </c>
      <c r="D1547">
        <f>XLK!H1547</f>
        <v>-2.2414366667806579E-2</v>
      </c>
      <c r="E1547">
        <f t="shared" si="24"/>
        <v>-1.7634411744281712E-2</v>
      </c>
      <c r="F1547">
        <f>PRODUCT(F1546,SUM(1,E1547))</f>
        <v>129.0664571531689</v>
      </c>
    </row>
    <row r="1548" spans="1:6">
      <c r="A1548" s="1">
        <v>43885</v>
      </c>
      <c r="B1548">
        <f>XLF!H1548</f>
        <v>-3.2499186166604216E-2</v>
      </c>
      <c r="C1548">
        <f>XOP!H1548</f>
        <v>-6.1170266912947677E-2</v>
      </c>
      <c r="D1548">
        <f>XLK!H1548</f>
        <v>-4.1331549878148077E-2</v>
      </c>
      <c r="E1548">
        <f t="shared" si="24"/>
        <v>-4.5000334319233316E-2</v>
      </c>
      <c r="F1548">
        <f>PRODUCT(F1547,SUM(1,E1548))</f>
        <v>123.25842343187729</v>
      </c>
    </row>
    <row r="1549" spans="1:6">
      <c r="A1549" s="1">
        <v>43886</v>
      </c>
      <c r="B1549">
        <f>XLF!H1549</f>
        <v>-3.3926892318613233E-2</v>
      </c>
      <c r="C1549">
        <f>XOP!H1549</f>
        <v>-5.2691109192357581E-2</v>
      </c>
      <c r="D1549">
        <f>XLK!H1549</f>
        <v>-3.1994089254296566E-2</v>
      </c>
      <c r="E1549">
        <f t="shared" si="24"/>
        <v>-3.9537363588422463E-2</v>
      </c>
      <c r="F1549">
        <f>PRODUCT(F1548,SUM(1,E1549))</f>
        <v>118.38511032931544</v>
      </c>
    </row>
    <row r="1550" spans="1:6">
      <c r="A1550" s="1">
        <v>43887</v>
      </c>
      <c r="B1550">
        <f>XLF!H1550</f>
        <v>-7.3018517164512428E-3</v>
      </c>
      <c r="C1550">
        <f>XOP!H1550</f>
        <v>-5.0837443865843442E-2</v>
      </c>
      <c r="D1550">
        <f>XLK!H1550</f>
        <v>4.5513339158806424E-3</v>
      </c>
      <c r="E1550">
        <f t="shared" si="24"/>
        <v>-1.7862653888804682E-2</v>
      </c>
      <c r="F1550">
        <f>PRODUCT(F1549,SUM(1,E1550))</f>
        <v>116.27043807791492</v>
      </c>
    </row>
    <row r="1551" spans="1:6">
      <c r="A1551" s="1">
        <v>43888</v>
      </c>
      <c r="B1551">
        <f>XLF!H1551</f>
        <v>-4.2731996574017078E-2</v>
      </c>
      <c r="C1551">
        <f>XOP!H1551</f>
        <v>-6.5532364777074609E-2</v>
      </c>
      <c r="D1551">
        <f>XLK!H1551</f>
        <v>-5.3937387758946673E-2</v>
      </c>
      <c r="E1551">
        <f t="shared" si="24"/>
        <v>-5.4067249703346122E-2</v>
      </c>
      <c r="F1551">
        <f>PRODUCT(F1550,SUM(1,E1551))</f>
        <v>109.98401526923885</v>
      </c>
    </row>
    <row r="1552" spans="1:6">
      <c r="A1552" s="1">
        <v>43889</v>
      </c>
      <c r="B1552">
        <f>XLF!H1552</f>
        <v>-2.7076481014871756E-2</v>
      </c>
      <c r="C1552">
        <f>XOP!H1552</f>
        <v>3.7086865610552334E-2</v>
      </c>
      <c r="D1552">
        <f>XLK!H1552</f>
        <v>7.6396023507173524E-3</v>
      </c>
      <c r="E1552">
        <f t="shared" si="24"/>
        <v>5.8833289821326436E-3</v>
      </c>
      <c r="F1552">
        <f>PRODUCT(F1551,SUM(1,E1552))</f>
        <v>110.6310874138437</v>
      </c>
    </row>
    <row r="1553" spans="1:6">
      <c r="A1553" s="1">
        <v>43892</v>
      </c>
      <c r="B1553">
        <f>XLF!H1553</f>
        <v>5.1147184165752813E-2</v>
      </c>
      <c r="C1553">
        <f>XOP!H1553</f>
        <v>-6.5001366690795005E-4</v>
      </c>
      <c r="D1553">
        <f>XLK!H1553</f>
        <v>5.7825068801160874E-2</v>
      </c>
      <c r="E1553">
        <f t="shared" si="24"/>
        <v>3.6107413100001907E-2</v>
      </c>
      <c r="F1553">
        <f>PRODUCT(F1552,SUM(1,E1553))</f>
        <v>114.62568978879777</v>
      </c>
    </row>
    <row r="1554" spans="1:6">
      <c r="A1554" s="1">
        <v>43893</v>
      </c>
      <c r="B1554">
        <f>XLF!H1554</f>
        <v>-3.756730368960548E-2</v>
      </c>
      <c r="C1554">
        <f>XOP!H1554</f>
        <v>-3.3181591197188054E-2</v>
      </c>
      <c r="D1554">
        <f>XLK!H1554</f>
        <v>-3.7976083200680501E-2</v>
      </c>
      <c r="E1554">
        <f t="shared" si="24"/>
        <v>-3.6241659362491345E-2</v>
      </c>
      <c r="F1554">
        <f>PRODUCT(F1553,SUM(1,E1554))</f>
        <v>110.47146458528157</v>
      </c>
    </row>
    <row r="1555" spans="1:6">
      <c r="A1555" s="1">
        <v>43894</v>
      </c>
      <c r="B1555">
        <f>XLF!H1555</f>
        <v>3.308567974745618E-2</v>
      </c>
      <c r="C1555">
        <f>XOP!H1555</f>
        <v>2.6915967078720935E-3</v>
      </c>
      <c r="D1555">
        <f>XLK!H1555</f>
        <v>4.2922069092858443E-2</v>
      </c>
      <c r="E1555">
        <f t="shared" si="24"/>
        <v>2.6233115182728906E-2</v>
      </c>
      <c r="F1555">
        <f>PRODUCT(F1554,SUM(1,E1555))</f>
        <v>113.36947524015201</v>
      </c>
    </row>
    <row r="1556" spans="1:6">
      <c r="A1556" s="1">
        <v>43895</v>
      </c>
      <c r="B1556">
        <f>XLF!H1556</f>
        <v>-4.8218844971496914E-2</v>
      </c>
      <c r="C1556">
        <f>XOP!H1556</f>
        <v>-4.1610688164488846E-2</v>
      </c>
      <c r="D1556">
        <f>XLK!H1556</f>
        <v>-3.1559585753109541E-2</v>
      </c>
      <c r="E1556">
        <f t="shared" si="24"/>
        <v>-4.0463039629698438E-2</v>
      </c>
      <c r="F1556">
        <f>PRODUCT(F1555,SUM(1,E1556))</f>
        <v>108.78220167071163</v>
      </c>
    </row>
    <row r="1557" spans="1:6">
      <c r="A1557" s="1">
        <v>43896</v>
      </c>
      <c r="B1557">
        <f>XLF!H1557</f>
        <v>-3.4026492042786217E-2</v>
      </c>
      <c r="C1557">
        <f>XOP!H1557</f>
        <v>-9.5938339436472633E-2</v>
      </c>
      <c r="D1557">
        <f>XLK!H1557</f>
        <v>-2.1138348719366998E-2</v>
      </c>
      <c r="E1557">
        <f t="shared" si="24"/>
        <v>-5.0367726732875283E-2</v>
      </c>
      <c r="F1557">
        <f>PRODUCT(F1556,SUM(1,E1557))</f>
        <v>103.3030894635607</v>
      </c>
    </row>
    <row r="1558" spans="1:6">
      <c r="A1558" s="1">
        <v>43899</v>
      </c>
      <c r="B1558">
        <f>XLF!H1558</f>
        <v>-0.10724072178845795</v>
      </c>
      <c r="C1558">
        <f>XOP!H1558</f>
        <v>-0.36870644301981392</v>
      </c>
      <c r="D1558">
        <f>XLK!H1558</f>
        <v>-7.5919362951834268E-2</v>
      </c>
      <c r="E1558">
        <f t="shared" si="24"/>
        <v>-0.1839555092533687</v>
      </c>
      <c r="F1558">
        <f>PRODUCT(F1557,SUM(1,E1558))</f>
        <v>84.299917033845077</v>
      </c>
    </row>
    <row r="1559" spans="1:6">
      <c r="A1559" s="1">
        <v>43900</v>
      </c>
      <c r="B1559">
        <f>XLF!H1559</f>
        <v>5.874614989274729E-2</v>
      </c>
      <c r="C1559">
        <f>XOP!H1559</f>
        <v>0.21840511762766288</v>
      </c>
      <c r="D1559">
        <f>XLK!H1559</f>
        <v>6.6698909963473413E-2</v>
      </c>
      <c r="E1559">
        <f t="shared" si="24"/>
        <v>0.11461672582796119</v>
      </c>
      <c r="F1559">
        <f>PRODUCT(F1558,SUM(1,E1559))</f>
        <v>93.962097511833164</v>
      </c>
    </row>
    <row r="1560" spans="1:6">
      <c r="A1560" s="1">
        <v>43901</v>
      </c>
      <c r="B1560">
        <f>XLF!H1560</f>
        <v>-5.4244292804366365E-2</v>
      </c>
      <c r="C1560">
        <f>XOP!H1560</f>
        <v>-6.1430312226173962E-2</v>
      </c>
      <c r="D1560">
        <f>XLK!H1560</f>
        <v>-4.7238577093981847E-2</v>
      </c>
      <c r="E1560">
        <f t="shared" si="24"/>
        <v>-5.4304394041507394E-2</v>
      </c>
      <c r="F1560">
        <f>PRODUCT(F1559,SUM(1,E1560))</f>
        <v>88.859542743584029</v>
      </c>
    </row>
    <row r="1561" spans="1:6">
      <c r="A1561" s="1">
        <v>43902</v>
      </c>
      <c r="B1561">
        <f>XLF!H1561</f>
        <v>-0.10814357174756772</v>
      </c>
      <c r="C1561">
        <f>XOP!H1561</f>
        <v>-0.11587960243624634</v>
      </c>
      <c r="D1561">
        <f>XLK!H1561</f>
        <v>-9.7604966698735571E-2</v>
      </c>
      <c r="E1561">
        <f t="shared" si="24"/>
        <v>-0.10720938029418321</v>
      </c>
      <c r="F1561">
        <f>PRODUCT(F1560,SUM(1,E1561))</f>
        <v>79.332966232819899</v>
      </c>
    </row>
    <row r="1562" spans="1:6">
      <c r="A1562" s="1">
        <v>43903</v>
      </c>
      <c r="B1562">
        <f>XLF!H1562</f>
        <v>0.13156604483371917</v>
      </c>
      <c r="C1562">
        <f>XOP!H1562</f>
        <v>0.14805835328675654</v>
      </c>
      <c r="D1562">
        <f>XLK!H1562</f>
        <v>0.11731915587984111</v>
      </c>
      <c r="E1562">
        <f t="shared" si="24"/>
        <v>0.1323145180001056</v>
      </c>
      <c r="F1562">
        <f>PRODUCT(F1561,SUM(1,E1562))</f>
        <v>89.829869421434111</v>
      </c>
    </row>
    <row r="1563" spans="1:6">
      <c r="A1563" s="1">
        <v>43906</v>
      </c>
      <c r="B1563">
        <f>XLF!H1563</f>
        <v>-0.13709335174246692</v>
      </c>
      <c r="C1563">
        <f>XOP!H1563</f>
        <v>-8.4566768015032781E-2</v>
      </c>
      <c r="D1563">
        <f>XLK!H1563</f>
        <v>-0.13813994207719113</v>
      </c>
      <c r="E1563">
        <f t="shared" si="24"/>
        <v>-0.11993335394489694</v>
      </c>
      <c r="F1563">
        <f>PRODUCT(F1562,SUM(1,E1563))</f>
        <v>79.056271897289378</v>
      </c>
    </row>
    <row r="1564" spans="1:6">
      <c r="A1564" s="1">
        <v>43907</v>
      </c>
      <c r="B1564">
        <f>XLF!H1564</f>
        <v>5.4298580759198689E-2</v>
      </c>
      <c r="C1564">
        <f>XOP!H1564</f>
        <v>-1.5011508062281253E-2</v>
      </c>
      <c r="D1564">
        <f>XLK!H1564</f>
        <v>6.808169742390191E-2</v>
      </c>
      <c r="E1564">
        <f t="shared" si="24"/>
        <v>3.5789590040273114E-2</v>
      </c>
      <c r="F1564">
        <f>PRODUCT(F1563,SUM(1,E1564))</f>
        <v>81.885663458605734</v>
      </c>
    </row>
    <row r="1565" spans="1:6">
      <c r="A1565" s="1">
        <v>43908</v>
      </c>
      <c r="B1565">
        <f>XLF!H1565</f>
        <v>-8.4882900258474406E-2</v>
      </c>
      <c r="C1565">
        <f>XOP!H1565</f>
        <v>-8.9097228924605323E-2</v>
      </c>
      <c r="D1565">
        <f>XLK!H1565</f>
        <v>-3.7677369118008064E-2</v>
      </c>
      <c r="E1565">
        <f t="shared" si="24"/>
        <v>-7.0552499433695931E-2</v>
      </c>
      <c r="F1565">
        <f>PRODUCT(F1564,SUM(1,E1565))</f>
        <v>76.108425233814643</v>
      </c>
    </row>
    <row r="1566" spans="1:6">
      <c r="A1566" s="1">
        <v>43909</v>
      </c>
      <c r="B1566">
        <f>XLF!H1566</f>
        <v>2.1886300004154494E-2</v>
      </c>
      <c r="C1566">
        <f>XOP!H1566</f>
        <v>6.5636992580191955E-2</v>
      </c>
      <c r="D1566">
        <f>XLK!H1566</f>
        <v>3.620280302923929E-3</v>
      </c>
      <c r="E1566">
        <f t="shared" si="24"/>
        <v>3.0381190962423459E-2</v>
      </c>
      <c r="F1566">
        <f>PRODUCT(F1565,SUM(1,E1566))</f>
        <v>78.420689834692496</v>
      </c>
    </row>
    <row r="1567" spans="1:6">
      <c r="A1567" s="1">
        <v>43910</v>
      </c>
      <c r="B1567">
        <f>XLF!H1567</f>
        <v>-3.5696173645444335E-2</v>
      </c>
      <c r="C1567">
        <f>XOP!H1567</f>
        <v>-3.6231119786017201E-3</v>
      </c>
      <c r="D1567">
        <f>XLK!H1567</f>
        <v>-4.5825220913207669E-2</v>
      </c>
      <c r="E1567">
        <f t="shared" si="24"/>
        <v>-2.8381502179084573E-2</v>
      </c>
      <c r="F1567">
        <f>PRODUCT(F1566,SUM(1,E1567))</f>
        <v>76.194992855263862</v>
      </c>
    </row>
    <row r="1568" spans="1:6">
      <c r="A1568" s="1">
        <v>43913</v>
      </c>
      <c r="B1568">
        <f>XLF!H1568</f>
        <v>-5.8183348772920418E-2</v>
      </c>
      <c r="C1568">
        <f>XOP!H1568</f>
        <v>-7.5413998469217508E-2</v>
      </c>
      <c r="D1568">
        <f>XLK!H1568</f>
        <v>-9.1344616455226266E-3</v>
      </c>
      <c r="E1568">
        <f t="shared" si="24"/>
        <v>-4.7577269629220181E-2</v>
      </c>
      <c r="F1568">
        <f>PRODUCT(F1567,SUM(1,E1568))</f>
        <v>72.569843135792468</v>
      </c>
    </row>
    <row r="1569" spans="1:6">
      <c r="A1569" s="1">
        <v>43914</v>
      </c>
      <c r="B1569">
        <f>XLF!H1569</f>
        <v>0.12400877193838418</v>
      </c>
      <c r="C1569">
        <f>XOP!H1569</f>
        <v>0.12334235280499407</v>
      </c>
      <c r="D1569">
        <f>XLK!H1569</f>
        <v>0.10241481770532666</v>
      </c>
      <c r="E1569">
        <f t="shared" si="24"/>
        <v>0.11658864748290164</v>
      </c>
      <c r="F1569">
        <f>PRODUCT(F1568,SUM(1,E1569))</f>
        <v>81.030662995040842</v>
      </c>
    </row>
    <row r="1570" spans="1:6">
      <c r="A1570" s="1">
        <v>43915</v>
      </c>
      <c r="B1570">
        <f>XLF!H1570</f>
        <v>2.7204070626971014E-2</v>
      </c>
      <c r="C1570">
        <f>XOP!H1570</f>
        <v>1.180617210654933E-2</v>
      </c>
      <c r="D1570">
        <f>XLK!H1570</f>
        <v>-1.288281053025049E-3</v>
      </c>
      <c r="E1570">
        <f t="shared" si="24"/>
        <v>1.2573987226831763E-2</v>
      </c>
      <c r="F1570">
        <f>PRODUCT(F1569,SUM(1,E1570))</f>
        <v>82.049541516522197</v>
      </c>
    </row>
    <row r="1571" spans="1:6">
      <c r="A1571" s="1">
        <v>43916</v>
      </c>
      <c r="B1571">
        <f>XLF!H1571</f>
        <v>6.2775812599480077E-2</v>
      </c>
      <c r="C1571">
        <f>XOP!H1571</f>
        <v>7.0013664468137286E-3</v>
      </c>
      <c r="D1571">
        <f>XLK!H1571</f>
        <v>6.1927261067695798E-2</v>
      </c>
      <c r="E1571">
        <f t="shared" si="24"/>
        <v>4.3901480037996536E-2</v>
      </c>
      <c r="F1571">
        <f>PRODUCT(F1570,SUM(1,E1571))</f>
        <v>85.651637825536554</v>
      </c>
    </row>
    <row r="1572" spans="1:6">
      <c r="A1572" s="1">
        <v>43917</v>
      </c>
      <c r="B1572">
        <f>XLF!H1572</f>
        <v>-3.0456655498510704E-2</v>
      </c>
      <c r="C1572">
        <f>XOP!H1572</f>
        <v>-6.9524950396501931E-2</v>
      </c>
      <c r="D1572">
        <f>XLK!H1572</f>
        <v>-4.5194995127999765E-2</v>
      </c>
      <c r="E1572">
        <f t="shared" si="24"/>
        <v>-4.8392200341004131E-2</v>
      </c>
      <c r="F1572">
        <f>PRODUCT(F1571,SUM(1,E1572))</f>
        <v>81.506766608348059</v>
      </c>
    </row>
    <row r="1573" spans="1:6">
      <c r="A1573" s="1">
        <v>43920</v>
      </c>
      <c r="B1573">
        <f>XLF!H1573</f>
        <v>1.9038289166341923E-2</v>
      </c>
      <c r="C1573">
        <f>XOP!H1573</f>
        <v>-3.42464972846014E-3</v>
      </c>
      <c r="D1573">
        <f>XLK!H1573</f>
        <v>4.2117521783336248E-2</v>
      </c>
      <c r="E1573">
        <f t="shared" si="24"/>
        <v>1.9243720407072677E-2</v>
      </c>
      <c r="F1573">
        <f>PRODUCT(F1572,SUM(1,E1573))</f>
        <v>83.075260036243648</v>
      </c>
    </row>
    <row r="1574" spans="1:6">
      <c r="A1574" s="1">
        <v>43921</v>
      </c>
      <c r="B1574">
        <f>XLF!H1574</f>
        <v>-2.7557274031233401E-2</v>
      </c>
      <c r="C1574">
        <f>XOP!H1574</f>
        <v>2.7803896676009247E-2</v>
      </c>
      <c r="D1574">
        <f>XLK!H1574</f>
        <v>-1.8681374529021473E-2</v>
      </c>
      <c r="E1574">
        <f t="shared" si="24"/>
        <v>-6.1449172947485422E-3</v>
      </c>
      <c r="F1574">
        <f>PRODUCT(F1573,SUM(1,E1574))</f>
        <v>82.5647694340812</v>
      </c>
    </row>
    <row r="1575" spans="1:6">
      <c r="A1575" s="1">
        <v>43922</v>
      </c>
      <c r="B1575">
        <f>XLF!H1575</f>
        <v>-6.0998875421548797E-2</v>
      </c>
      <c r="C1575">
        <f>XOP!H1575</f>
        <v>-5.6534974395491419E-2</v>
      </c>
      <c r="D1575">
        <f>XLK!H1575</f>
        <v>-4.7654597126500886E-2</v>
      </c>
      <c r="E1575">
        <f t="shared" si="24"/>
        <v>-5.5062815647847034E-2</v>
      </c>
      <c r="F1575">
        <f>PRODUCT(F1574,SUM(1,E1575))</f>
        <v>78.01852075572539</v>
      </c>
    </row>
    <row r="1576" spans="1:6">
      <c r="A1576" s="1">
        <v>43923</v>
      </c>
      <c r="B1576">
        <f>XLF!H1576</f>
        <v>2.5064068583988203E-2</v>
      </c>
      <c r="C1576">
        <f>XOP!H1576</f>
        <v>8.4407133432319259E-2</v>
      </c>
      <c r="D1576">
        <f>XLK!H1576</f>
        <v>2.3386423533544993E-2</v>
      </c>
      <c r="E1576">
        <f t="shared" si="24"/>
        <v>4.4285875183284147E-2</v>
      </c>
      <c r="F1576">
        <f>PRODUCT(F1575,SUM(1,E1576))</f>
        <v>81.473639227897905</v>
      </c>
    </row>
    <row r="1577" spans="1:6">
      <c r="A1577" s="1">
        <v>43924</v>
      </c>
      <c r="B1577">
        <f>XLF!H1577</f>
        <v>-1.9960287201377467E-2</v>
      </c>
      <c r="C1577">
        <f>XOP!H1577</f>
        <v>3.7730293628088808E-2</v>
      </c>
      <c r="D1577">
        <f>XLK!H1577</f>
        <v>-1.5447395770344222E-2</v>
      </c>
      <c r="E1577">
        <f t="shared" si="24"/>
        <v>7.7420355212237321E-4</v>
      </c>
      <c r="F1577">
        <f>PRODUCT(F1576,SUM(1,E1577))</f>
        <v>81.536716408792472</v>
      </c>
    </row>
    <row r="1578" spans="1:6">
      <c r="A1578" s="1">
        <v>43927</v>
      </c>
      <c r="B1578">
        <f>XLF!H1578</f>
        <v>7.1792290987931592E-2</v>
      </c>
      <c r="C1578">
        <f>XOP!H1578</f>
        <v>5.1531685745872156E-2</v>
      </c>
      <c r="D1578">
        <f>XLK!H1578</f>
        <v>8.5321380051375448E-2</v>
      </c>
      <c r="E1578">
        <f t="shared" si="24"/>
        <v>6.9548452261726401E-2</v>
      </c>
      <c r="F1578">
        <f>PRODUCT(F1577,SUM(1,E1578))</f>
        <v>87.207468837527301</v>
      </c>
    </row>
    <row r="1579" spans="1:6">
      <c r="A1579" s="1">
        <v>43928</v>
      </c>
      <c r="B1579">
        <f>XLF!H1579</f>
        <v>9.9761823749574159E-3</v>
      </c>
      <c r="C1579">
        <f>XOP!H1579</f>
        <v>3.1037090453869803E-2</v>
      </c>
      <c r="D1579">
        <f>XLK!H1579</f>
        <v>-8.9604284643928084E-3</v>
      </c>
      <c r="E1579">
        <f t="shared" si="24"/>
        <v>1.068428145481147E-2</v>
      </c>
      <c r="F1579">
        <f>PRODUCT(F1578,SUM(1,E1579))</f>
        <v>88.13921797954913</v>
      </c>
    </row>
    <row r="1580" spans="1:6">
      <c r="A1580" s="1">
        <v>43929</v>
      </c>
      <c r="B1580">
        <f>XLF!H1580</f>
        <v>4.3744447632665009E-2</v>
      </c>
      <c r="C1580">
        <f>XOP!H1580</f>
        <v>9.057327049100905E-2</v>
      </c>
      <c r="D1580">
        <f>XLK!H1580</f>
        <v>2.6883473630945471E-2</v>
      </c>
      <c r="E1580">
        <f t="shared" si="24"/>
        <v>5.3733730584873178E-2</v>
      </c>
      <c r="F1580">
        <f>PRODUCT(F1579,SUM(1,E1580))</f>
        <v>92.875266972423617</v>
      </c>
    </row>
    <row r="1581" spans="1:6">
      <c r="A1581" s="1">
        <v>43930</v>
      </c>
      <c r="B1581">
        <f>XLF!H1581</f>
        <v>5.3627577281433518E-2</v>
      </c>
      <c r="C1581">
        <f>XOP!H1581</f>
        <v>4.8425047615048124E-3</v>
      </c>
      <c r="D1581">
        <f>XLK!H1581</f>
        <v>2.3492807615519247E-4</v>
      </c>
      <c r="E1581">
        <f t="shared" si="24"/>
        <v>1.9568336706364511E-2</v>
      </c>
      <c r="F1581">
        <f>PRODUCT(F1580,SUM(1,E1581))</f>
        <v>94.692681468233502</v>
      </c>
    </row>
    <row r="1582" spans="1:6">
      <c r="A1582" s="1">
        <v>43934</v>
      </c>
      <c r="B1582">
        <f>XLF!H1582</f>
        <v>-3.635586701912541E-2</v>
      </c>
      <c r="C1582">
        <f>XOP!H1582</f>
        <v>9.6383358358318148E-3</v>
      </c>
      <c r="D1582">
        <f>XLK!H1582</f>
        <v>2.2300184211896988E-3</v>
      </c>
      <c r="E1582">
        <f t="shared" si="24"/>
        <v>-8.1625042540346329E-3</v>
      </c>
      <c r="F1582">
        <f>PRODUCT(F1581,SUM(1,E1582))</f>
        <v>93.919752052923101</v>
      </c>
    </row>
    <row r="1583" spans="1:6">
      <c r="A1583" s="1">
        <v>43935</v>
      </c>
      <c r="B1583">
        <f>XLF!H1583</f>
        <v>4.4384654705734525E-3</v>
      </c>
      <c r="C1583">
        <f>XOP!H1583</f>
        <v>-1.1933102025492685E-2</v>
      </c>
      <c r="D1583">
        <f>XLK!H1583</f>
        <v>4.1925298798136244E-2</v>
      </c>
      <c r="E1583">
        <f t="shared" si="24"/>
        <v>1.1476887414405669E-2</v>
      </c>
      <c r="F1583">
        <f>PRODUCT(F1582,SUM(1,E1583))</f>
        <v>94.99765847322341</v>
      </c>
    </row>
    <row r="1584" spans="1:6">
      <c r="A1584" s="1">
        <v>43936</v>
      </c>
      <c r="B1584">
        <f>XLF!H1584</f>
        <v>-4.3305097624201726E-2</v>
      </c>
      <c r="C1584">
        <f>XOP!H1584</f>
        <v>-2.6569885611896299E-2</v>
      </c>
      <c r="D1584">
        <f>XLK!H1584</f>
        <v>-2.1805057846593909E-2</v>
      </c>
      <c r="E1584">
        <f t="shared" si="24"/>
        <v>-3.0560013694230646E-2</v>
      </c>
      <c r="F1584">
        <f>PRODUCT(F1583,SUM(1,E1584))</f>
        <v>92.094528729361855</v>
      </c>
    </row>
    <row r="1585" spans="1:6">
      <c r="A1585" s="1">
        <v>43937</v>
      </c>
      <c r="B1585">
        <f>XLF!H1585</f>
        <v>-1.755217623972086E-2</v>
      </c>
      <c r="C1585">
        <f>XOP!H1585</f>
        <v>-4.5409691338509195E-2</v>
      </c>
      <c r="D1585">
        <f>XLK!H1585</f>
        <v>1.2179573212446591E-2</v>
      </c>
      <c r="E1585">
        <f t="shared" si="24"/>
        <v>-1.6927431455261155E-2</v>
      </c>
      <c r="F1585">
        <f>PRODUCT(F1584,SUM(1,E1585))</f>
        <v>90.535604906890995</v>
      </c>
    </row>
    <row r="1586" spans="1:6">
      <c r="A1586" s="1">
        <v>43938</v>
      </c>
      <c r="B1586">
        <f>XLF!H1586</f>
        <v>5.2656300201305191E-2</v>
      </c>
      <c r="C1586">
        <f>XOP!H1586</f>
        <v>0.10111795812678125</v>
      </c>
      <c r="D1586">
        <f>XLK!H1586</f>
        <v>1.3281744262269645E-2</v>
      </c>
      <c r="E1586">
        <f t="shared" si="24"/>
        <v>5.5685334196785362E-2</v>
      </c>
      <c r="F1586">
        <f>PRODUCT(F1585,SUM(1,E1586))</f>
        <v>95.577110322839346</v>
      </c>
    </row>
    <row r="1587" spans="1:6">
      <c r="A1587" s="1">
        <v>43941</v>
      </c>
      <c r="B1587">
        <f>XLF!H1587</f>
        <v>-1.7418328899472472E-2</v>
      </c>
      <c r="C1587">
        <f>XOP!H1587</f>
        <v>1.5344440644477299E-2</v>
      </c>
      <c r="D1587">
        <f>XLK!H1587</f>
        <v>-1.6020577828300395E-2</v>
      </c>
      <c r="E1587">
        <f t="shared" si="24"/>
        <v>-6.0314886944318564E-3</v>
      </c>
      <c r="F1587">
        <f>PRODUCT(F1586,SUM(1,E1587))</f>
        <v>95.000638062480675</v>
      </c>
    </row>
    <row r="1588" spans="1:6">
      <c r="A1588" s="1">
        <v>43942</v>
      </c>
      <c r="B1588">
        <f>XLF!H1588</f>
        <v>-3.2272936160125755E-2</v>
      </c>
      <c r="C1588">
        <f>XOP!H1588</f>
        <v>1.3485617726685474E-2</v>
      </c>
      <c r="D1588">
        <f>XLK!H1588</f>
        <v>-4.1898968231277381E-2</v>
      </c>
      <c r="E1588">
        <f t="shared" si="24"/>
        <v>-2.0228762221572553E-2</v>
      </c>
      <c r="F1588">
        <f>PRODUCT(F1587,SUM(1,E1588))</f>
        <v>93.078892744217086</v>
      </c>
    </row>
    <row r="1589" spans="1:6">
      <c r="A1589" s="1">
        <v>43943</v>
      </c>
      <c r="B1589">
        <f>XLF!H1589</f>
        <v>1.0803309707812311E-2</v>
      </c>
      <c r="C1589">
        <f>XOP!H1589</f>
        <v>2.8217256569086191E-2</v>
      </c>
      <c r="D1589">
        <f>XLK!H1589</f>
        <v>3.8502545091735313E-2</v>
      </c>
      <c r="E1589">
        <f t="shared" si="24"/>
        <v>2.5841037122877941E-2</v>
      </c>
      <c r="F1589">
        <f>PRODUCT(F1588,SUM(1,E1589))</f>
        <v>95.48414786697677</v>
      </c>
    </row>
    <row r="1590" spans="1:6">
      <c r="A1590" s="1">
        <v>43944</v>
      </c>
      <c r="B1590">
        <f>XLF!H1590</f>
        <v>-4.1821786927347913E-3</v>
      </c>
      <c r="C1590">
        <f>XOP!H1590</f>
        <v>3.9268366993458023E-2</v>
      </c>
      <c r="D1590">
        <f>XLK!H1590</f>
        <v>-6.8656468582265285E-3</v>
      </c>
      <c r="E1590">
        <f t="shared" si="24"/>
        <v>9.4068471474988997E-3</v>
      </c>
      <c r="F1590">
        <f>PRODUCT(F1589,SUM(1,E1590))</f>
        <v>96.382352650970603</v>
      </c>
    </row>
    <row r="1591" spans="1:6">
      <c r="A1591" s="1">
        <v>43945</v>
      </c>
      <c r="B1591">
        <f>XLF!H1591</f>
        <v>1.4465724800776958E-2</v>
      </c>
      <c r="C1591">
        <f>XOP!H1591</f>
        <v>9.0166368344575948E-3</v>
      </c>
      <c r="D1591">
        <f>XLK!H1591</f>
        <v>2.1200648192865899E-2</v>
      </c>
      <c r="E1591">
        <f t="shared" si="24"/>
        <v>1.4894336609366817E-2</v>
      </c>
      <c r="F1591">
        <f>PRODUCT(F1590,SUM(1,E1591))</f>
        <v>97.81790385455686</v>
      </c>
    </row>
    <row r="1592" spans="1:6">
      <c r="A1592" s="1">
        <v>43948</v>
      </c>
      <c r="B1592">
        <f>XLF!H1592</f>
        <v>3.40385468455335E-2</v>
      </c>
      <c r="C1592">
        <f>XOP!H1592</f>
        <v>2.1914948222257664E-2</v>
      </c>
      <c r="D1592">
        <f>XLK!H1592</f>
        <v>8.5749463656855408E-3</v>
      </c>
      <c r="E1592">
        <f t="shared" si="24"/>
        <v>2.1509480477825568E-2</v>
      </c>
      <c r="F1592">
        <f>PRODUCT(F1591,SUM(1,E1592))</f>
        <v>99.921916147898258</v>
      </c>
    </row>
    <row r="1593" spans="1:6">
      <c r="A1593" s="1">
        <v>43949</v>
      </c>
      <c r="B1593">
        <f>XLF!H1593</f>
        <v>1.0676279003717261E-2</v>
      </c>
      <c r="C1593">
        <f>XOP!H1593</f>
        <v>9.3691993772780733E-3</v>
      </c>
      <c r="D1593">
        <f>XLK!H1593</f>
        <v>-1.3312623517655157E-2</v>
      </c>
      <c r="E1593">
        <f t="shared" si="24"/>
        <v>2.2442849544467257E-3</v>
      </c>
      <c r="F1593">
        <f>PRODUCT(F1592,SUM(1,E1593))</f>
        <v>100.14616940092846</v>
      </c>
    </row>
    <row r="1594" spans="1:6">
      <c r="A1594" s="1">
        <v>43950</v>
      </c>
      <c r="B1594">
        <f>XLF!H1594</f>
        <v>2.9049246116431251E-2</v>
      </c>
      <c r="C1594">
        <f>XOP!H1594</f>
        <v>0.10829195877128878</v>
      </c>
      <c r="D1594">
        <f>XLK!H1594</f>
        <v>4.1043263940364866E-2</v>
      </c>
      <c r="E1594">
        <f t="shared" si="24"/>
        <v>5.946148960936163E-2</v>
      </c>
      <c r="F1594">
        <f>PRODUCT(F1593,SUM(1,E1594))</f>
        <v>106.10100981217914</v>
      </c>
    </row>
    <row r="1595" spans="1:6">
      <c r="A1595" s="1">
        <v>43951</v>
      </c>
      <c r="B1595">
        <f>XLF!H1595</f>
        <v>-2.5235201179600257E-2</v>
      </c>
      <c r="C1595">
        <f>XOP!H1595</f>
        <v>1.1725427791493355E-2</v>
      </c>
      <c r="D1595">
        <f>XLK!H1595</f>
        <v>-4.4653313912776174E-3</v>
      </c>
      <c r="E1595">
        <f t="shared" si="24"/>
        <v>-5.9917015931281736E-3</v>
      </c>
      <c r="F1595">
        <f>PRODUCT(F1594,SUM(1,E1595))</f>
        <v>105.465284222655</v>
      </c>
    </row>
    <row r="1596" spans="1:6">
      <c r="A1596" s="1">
        <v>43952</v>
      </c>
      <c r="B1596">
        <f>XLF!H1596</f>
        <v>-3.2031822464147298E-2</v>
      </c>
      <c r="C1596">
        <f>XOP!H1596</f>
        <v>-8.0022251162062241E-2</v>
      </c>
      <c r="D1596">
        <f>XLK!H1596</f>
        <v>-2.7458580855857301E-2</v>
      </c>
      <c r="E1596">
        <f t="shared" si="24"/>
        <v>-4.6504218160688948E-2</v>
      </c>
      <c r="F1596">
        <f>PRODUCT(F1595,SUM(1,E1596))</f>
        <v>100.56070363678559</v>
      </c>
    </row>
    <row r="1597" spans="1:6">
      <c r="A1597" s="1">
        <v>43955</v>
      </c>
      <c r="B1597">
        <f>XLF!H1597</f>
        <v>-9.0658650563503577E-3</v>
      </c>
      <c r="C1597">
        <f>XOP!H1597</f>
        <v>5.1589828077095778E-2</v>
      </c>
      <c r="D1597">
        <f>XLK!H1597</f>
        <v>1.3273148392310502E-2</v>
      </c>
      <c r="E1597">
        <f t="shared" si="24"/>
        <v>1.8599037137685306E-2</v>
      </c>
      <c r="F1597">
        <f>PRODUCT(F1596,SUM(1,E1597))</f>
        <v>102.43103589831794</v>
      </c>
    </row>
    <row r="1598" spans="1:6">
      <c r="A1598" s="1">
        <v>43956</v>
      </c>
      <c r="B1598">
        <f>XLF!H1598</f>
        <v>-3.2022893498888615E-3</v>
      </c>
      <c r="C1598">
        <f>XOP!H1598</f>
        <v>-1.5972592743099936E-2</v>
      </c>
      <c r="D1598">
        <f>XLK!H1598</f>
        <v>1.3765450989774023E-2</v>
      </c>
      <c r="E1598">
        <f t="shared" si="24"/>
        <v>-1.8031437010715915E-3</v>
      </c>
      <c r="F1598">
        <f>PRODUCT(F1597,SUM(1,E1598))</f>
        <v>102.24633802114366</v>
      </c>
    </row>
    <row r="1599" spans="1:6">
      <c r="A1599" s="1">
        <v>43957</v>
      </c>
      <c r="B1599">
        <f>XLF!H1599</f>
        <v>-2.1569714674529495E-2</v>
      </c>
      <c r="C1599">
        <f>XOP!H1599</f>
        <v>-3.5555597128528439E-2</v>
      </c>
      <c r="D1599">
        <f>XLK!H1599</f>
        <v>7.7750132375541793E-3</v>
      </c>
      <c r="E1599">
        <f t="shared" si="24"/>
        <v>-1.6450099521834585E-2</v>
      </c>
      <c r="F1599">
        <f>PRODUCT(F1598,SUM(1,E1599))</f>
        <v>100.5643755849527</v>
      </c>
    </row>
    <row r="1600" spans="1:6">
      <c r="A1600" s="1">
        <v>43958</v>
      </c>
      <c r="B1600">
        <f>XLF!H1600</f>
        <v>2.3452243279577855E-2</v>
      </c>
      <c r="C1600">
        <f>XOP!H1600</f>
        <v>1.4826630100646866E-2</v>
      </c>
      <c r="D1600">
        <f>XLK!H1600</f>
        <v>1.4995162660504482E-2</v>
      </c>
      <c r="E1600">
        <f t="shared" si="24"/>
        <v>1.7758012013576401E-2</v>
      </c>
      <c r="F1600">
        <f>PRODUCT(F1599,SUM(1,E1600))</f>
        <v>102.35019897472809</v>
      </c>
    </row>
    <row r="1601" spans="1:6">
      <c r="A1601" s="1">
        <v>43959</v>
      </c>
      <c r="B1601">
        <f>XLF!H1601</f>
        <v>2.1539962389570341E-2</v>
      </c>
      <c r="C1601">
        <f>XOP!H1601</f>
        <v>5.8045299280898785E-2</v>
      </c>
      <c r="D1601">
        <f>XLK!H1601</f>
        <v>1.4666570302527616E-2</v>
      </c>
      <c r="E1601">
        <f t="shared" si="24"/>
        <v>3.1417277324332249E-2</v>
      </c>
      <c r="F1601">
        <f>PRODUCT(F1600,SUM(1,E1601))</f>
        <v>105.5657635601177</v>
      </c>
    </row>
    <row r="1602" spans="1:6">
      <c r="A1602" s="1">
        <v>43962</v>
      </c>
      <c r="B1602">
        <f>XLF!H1602</f>
        <v>-1.9291051292014968E-2</v>
      </c>
      <c r="C1602">
        <f>XOP!H1602</f>
        <v>-2.1645827710799398E-2</v>
      </c>
      <c r="D1602">
        <f>XLK!H1602</f>
        <v>6.64698667755709E-3</v>
      </c>
      <c r="E1602">
        <f t="shared" si="24"/>
        <v>-1.1429964108419094E-2</v>
      </c>
      <c r="F1602">
        <f>PRODUCT(F1601,SUM(1,E1602))</f>
        <v>104.3591506715477</v>
      </c>
    </row>
    <row r="1603" spans="1:6">
      <c r="A1603" s="1">
        <v>43963</v>
      </c>
      <c r="B1603">
        <f>XLF!H1603</f>
        <v>-2.6075242738656895E-2</v>
      </c>
      <c r="C1603">
        <f>XOP!H1603</f>
        <v>-1.9836092318698914E-2</v>
      </c>
      <c r="D1603">
        <f>XLK!H1603</f>
        <v>-2.0647906884941867E-2</v>
      </c>
      <c r="E1603">
        <f t="shared" si="24"/>
        <v>-2.2186413980765891E-2</v>
      </c>
      <c r="F1603">
        <f>PRODUCT(F1602,SUM(1,E1603))</f>
        <v>102.0437953520676</v>
      </c>
    </row>
    <row r="1604" spans="1:6">
      <c r="A1604" s="1">
        <v>43964</v>
      </c>
      <c r="B1604">
        <f>XLF!H1604</f>
        <v>-2.959126750635126E-2</v>
      </c>
      <c r="C1604">
        <f>XOP!H1604</f>
        <v>-6.6549722334643735E-2</v>
      </c>
      <c r="D1604">
        <f>XLK!H1604</f>
        <v>-1.7230231260451034E-2</v>
      </c>
      <c r="E1604">
        <f t="shared" si="24"/>
        <v>-3.7790407033815344E-2</v>
      </c>
      <c r="F1604">
        <f>PRODUCT(F1603,SUM(1,E1604))</f>
        <v>98.187518790437622</v>
      </c>
    </row>
    <row r="1605" spans="1:6">
      <c r="A1605" s="1">
        <v>43965</v>
      </c>
      <c r="B1605">
        <f>XLF!H1605</f>
        <v>2.5653511812250125E-2</v>
      </c>
      <c r="C1605">
        <f>XOP!H1605</f>
        <v>-7.087778527883214E-3</v>
      </c>
      <c r="D1605">
        <f>XLK!H1605</f>
        <v>1.2740902583209594E-2</v>
      </c>
      <c r="E1605">
        <f t="shared" ref="E1605:E1668" si="25">AVERAGE(B1605,C1605,D1605)</f>
        <v>1.0435545289192169E-2</v>
      </c>
      <c r="F1605">
        <f>PRODUCT(F1604,SUM(1,E1605))</f>
        <v>99.212159089608647</v>
      </c>
    </row>
    <row r="1606" spans="1:6">
      <c r="A1606" s="1">
        <v>43966</v>
      </c>
      <c r="B1606">
        <f>XLF!H1606</f>
        <v>-6.6070326428754912E-3</v>
      </c>
      <c r="C1606">
        <f>XOP!H1606</f>
        <v>6.5084490841108992E-3</v>
      </c>
      <c r="D1606">
        <f>XLK!H1606</f>
        <v>5.0539409379209794E-3</v>
      </c>
      <c r="E1606">
        <f t="shared" si="25"/>
        <v>1.6517857930521292E-3</v>
      </c>
      <c r="F1606">
        <f>PRODUCT(F1605,SUM(1,E1606))</f>
        <v>99.376036324490883</v>
      </c>
    </row>
    <row r="1607" spans="1:6">
      <c r="A1607" s="1">
        <v>43969</v>
      </c>
      <c r="B1607">
        <f>XLF!H1607</f>
        <v>5.1306592442317056E-2</v>
      </c>
      <c r="C1607">
        <f>XOP!H1607</f>
        <v>0.10429715160602399</v>
      </c>
      <c r="D1607">
        <f>XLK!H1607</f>
        <v>2.4499861878873236E-2</v>
      </c>
      <c r="E1607">
        <f t="shared" si="25"/>
        <v>6.0034535309071428E-2</v>
      </c>
      <c r="F1607">
        <f>PRODUCT(F1606,SUM(1,E1607))</f>
        <v>105.3420304860891</v>
      </c>
    </row>
    <row r="1608" spans="1:6">
      <c r="A1608" s="1">
        <v>43970</v>
      </c>
      <c r="B1608">
        <f>XLF!H1608</f>
        <v>-2.4401346291915468E-2</v>
      </c>
      <c r="C1608">
        <f>XOP!H1608</f>
        <v>-2.965629416511489E-2</v>
      </c>
      <c r="D1608">
        <f>XLK!H1608</f>
        <v>-3.6550361532757228E-3</v>
      </c>
      <c r="E1608">
        <f t="shared" si="25"/>
        <v>-1.923755887010203E-2</v>
      </c>
      <c r="F1608">
        <f>PRODUCT(F1607,SUM(1,E1608))</f>
        <v>103.31550697311688</v>
      </c>
    </row>
    <row r="1609" spans="1:6">
      <c r="A1609" s="1">
        <v>43971</v>
      </c>
      <c r="B1609">
        <f>XLF!H1609</f>
        <v>2.2232418909027434E-2</v>
      </c>
      <c r="C1609">
        <f>XOP!H1609</f>
        <v>3.4455989993035403E-2</v>
      </c>
      <c r="D1609">
        <f>XLK!H1609</f>
        <v>2.1905407257017874E-2</v>
      </c>
      <c r="E1609">
        <f t="shared" si="25"/>
        <v>2.6197938719693569E-2</v>
      </c>
      <c r="F1609">
        <f>PRODUCT(F1608,SUM(1,E1609))</f>
        <v>106.02216029359268</v>
      </c>
    </row>
    <row r="1610" spans="1:6">
      <c r="A1610" s="1">
        <v>43972</v>
      </c>
      <c r="B1610">
        <f>XLF!H1610</f>
        <v>-3.1715268538125975E-3</v>
      </c>
      <c r="C1610">
        <f>XOP!H1610</f>
        <v>-7.7154699163029658E-3</v>
      </c>
      <c r="D1610">
        <f>XLK!H1610</f>
        <v>-1.3948821615784731E-2</v>
      </c>
      <c r="E1610">
        <f t="shared" si="25"/>
        <v>-8.2786061286334311E-3</v>
      </c>
      <c r="F1610">
        <f>PRODUCT(F1609,SUM(1,E1610))</f>
        <v>105.14444458761518</v>
      </c>
    </row>
    <row r="1611" spans="1:6">
      <c r="A1611" s="1">
        <v>43973</v>
      </c>
      <c r="B1611">
        <f>XLF!H1611</f>
        <v>-3.6364699159221366E-3</v>
      </c>
      <c r="C1611">
        <f>XOP!H1611</f>
        <v>1.8965661691611293E-3</v>
      </c>
      <c r="D1611">
        <f>XLK!H1611</f>
        <v>3.6406654569613155E-3</v>
      </c>
      <c r="E1611">
        <f t="shared" si="25"/>
        <v>6.3358723673343604E-4</v>
      </c>
      <c r="F1611">
        <f>PRODUCT(F1610,SUM(1,E1611))</f>
        <v>105.21106276571932</v>
      </c>
    </row>
    <row r="1612" spans="1:6">
      <c r="A1612" s="1">
        <v>43977</v>
      </c>
      <c r="B1612">
        <f>XLF!H1612</f>
        <v>5.2007203376276796E-2</v>
      </c>
      <c r="C1612">
        <f>XOP!H1612</f>
        <v>4.0696481642163822E-2</v>
      </c>
      <c r="D1612">
        <f>XLK!H1612</f>
        <v>-1.0365270903758507E-3</v>
      </c>
      <c r="E1612">
        <f t="shared" si="25"/>
        <v>3.0555719309354922E-2</v>
      </c>
      <c r="F1612">
        <f>PRODUCT(F1611,SUM(1,E1612))</f>
        <v>108.42586246782756</v>
      </c>
    </row>
    <row r="1613" spans="1:6">
      <c r="A1613" s="1">
        <v>43978</v>
      </c>
      <c r="B1613">
        <f>XLF!H1613</f>
        <v>4.3365196085299949E-2</v>
      </c>
      <c r="C1613">
        <f>XOP!H1613</f>
        <v>3.4555738354292028E-3</v>
      </c>
      <c r="D1613">
        <f>XLK!H1613</f>
        <v>5.7060312897780976E-3</v>
      </c>
      <c r="E1613">
        <f t="shared" si="25"/>
        <v>1.7508933736835749E-2</v>
      </c>
      <c r="F1613">
        <f>PRODUCT(F1612,SUM(1,E1613))</f>
        <v>110.32428370913601</v>
      </c>
    </row>
    <row r="1614" spans="1:6">
      <c r="A1614" s="1">
        <v>43979</v>
      </c>
      <c r="B1614">
        <f>XLF!H1614</f>
        <v>-1.5793730567104664E-2</v>
      </c>
      <c r="C1614">
        <f>XOP!H1614</f>
        <v>-4.3320535140635878E-2</v>
      </c>
      <c r="D1614">
        <f>XLK!H1614</f>
        <v>-1.9600249987864879E-3</v>
      </c>
      <c r="E1614">
        <f t="shared" si="25"/>
        <v>-2.0358096902175677E-2</v>
      </c>
      <c r="F1614">
        <f>PRODUCT(F1613,SUM(1,E1614))</f>
        <v>108.0782912507223</v>
      </c>
    </row>
    <row r="1615" spans="1:6">
      <c r="A1615" s="1">
        <v>43980</v>
      </c>
      <c r="B1615">
        <f>XLF!H1615</f>
        <v>-1.1402269519790871E-2</v>
      </c>
      <c r="C1615">
        <f>XOP!H1615</f>
        <v>-1.7051788335086505E-2</v>
      </c>
      <c r="D1615">
        <f>XLK!H1615</f>
        <v>1.2610035820102703E-2</v>
      </c>
      <c r="E1615">
        <f t="shared" si="25"/>
        <v>-5.2813406782582237E-3</v>
      </c>
      <c r="F1615">
        <f>PRODUCT(F1614,SUM(1,E1615))</f>
        <v>107.50749297470323</v>
      </c>
    </row>
    <row r="1616" spans="1:6">
      <c r="A1616" s="1">
        <v>43983</v>
      </c>
      <c r="B1616">
        <f>XLF!H1616</f>
        <v>1.1533780797020689E-2</v>
      </c>
      <c r="C1616">
        <f>XOP!H1616</f>
        <v>2.9105644165633663E-2</v>
      </c>
      <c r="D1616">
        <f>XLK!H1616</f>
        <v>-3.0627112150036077E-4</v>
      </c>
      <c r="E1616">
        <f t="shared" si="25"/>
        <v>1.3444384613717997E-2</v>
      </c>
      <c r="F1616">
        <f>PRODUCT(F1615,SUM(1,E1616))</f>
        <v>108.95286505911172</v>
      </c>
    </row>
    <row r="1617" spans="1:6">
      <c r="A1617" s="1">
        <v>43984</v>
      </c>
      <c r="B1617">
        <f>XLF!H1617</f>
        <v>8.0235649238203938E-3</v>
      </c>
      <c r="C1617">
        <f>XOP!H1617</f>
        <v>3.4837917484561706E-2</v>
      </c>
      <c r="D1617">
        <f>XLK!H1617</f>
        <v>9.3934958814587289E-3</v>
      </c>
      <c r="E1617">
        <f t="shared" si="25"/>
        <v>1.7418326096613607E-2</v>
      </c>
      <c r="F1617">
        <f>PRODUCT(F1616,SUM(1,E1617))</f>
        <v>110.85064159187166</v>
      </c>
    </row>
    <row r="1618" spans="1:6">
      <c r="A1618" s="1">
        <v>43985</v>
      </c>
      <c r="B1618">
        <f>XLF!H1618</f>
        <v>3.7285260852213183E-2</v>
      </c>
      <c r="C1618">
        <f>XOP!H1618</f>
        <v>1.9547631204093693E-2</v>
      </c>
      <c r="D1618">
        <f>XLK!H1618</f>
        <v>7.7887816859361567E-3</v>
      </c>
      <c r="E1618">
        <f t="shared" si="25"/>
        <v>2.1540557914081011E-2</v>
      </c>
      <c r="F1618">
        <f>PRODUCT(F1617,SUM(1,E1618))</f>
        <v>113.23842625689441</v>
      </c>
    </row>
    <row r="1619" spans="1:6">
      <c r="A1619" s="1">
        <v>43986</v>
      </c>
      <c r="B1619">
        <f>XLF!H1619</f>
        <v>2.1809444827599021E-2</v>
      </c>
      <c r="C1619">
        <f>XOP!H1619</f>
        <v>1.1894076984185714E-2</v>
      </c>
      <c r="D1619">
        <f>XLK!H1619</f>
        <v>-8.2305254411605671E-3</v>
      </c>
      <c r="E1619">
        <f t="shared" si="25"/>
        <v>8.4909987902080566E-3</v>
      </c>
      <c r="F1619">
        <f>PRODUCT(F1618,SUM(1,E1619))</f>
        <v>114.19993359724675</v>
      </c>
    </row>
    <row r="1620" spans="1:6">
      <c r="A1620" s="1">
        <v>43987</v>
      </c>
      <c r="B1620">
        <f>XLF!H1620</f>
        <v>3.7154003842086405E-2</v>
      </c>
      <c r="C1620">
        <f>XOP!H1620</f>
        <v>0.11789482506513439</v>
      </c>
      <c r="D1620">
        <f>XLK!H1620</f>
        <v>2.6313313047957521E-2</v>
      </c>
      <c r="E1620">
        <f t="shared" si="25"/>
        <v>6.0454047318392774E-2</v>
      </c>
      <c r="F1620">
        <f>PRODUCT(F1619,SUM(1,E1620))</f>
        <v>121.10378178669202</v>
      </c>
    </row>
    <row r="1621" spans="1:6">
      <c r="A1621" s="1">
        <v>43990</v>
      </c>
      <c r="B1621">
        <f>XLF!H1621</f>
        <v>1.9054987326542625E-2</v>
      </c>
      <c r="C1621">
        <f>XOP!H1621</f>
        <v>0.12711849612622023</v>
      </c>
      <c r="D1621">
        <f>XLK!H1621</f>
        <v>5.0288398426173459E-3</v>
      </c>
      <c r="E1621">
        <f t="shared" si="25"/>
        <v>5.0400774431793395E-2</v>
      </c>
      <c r="F1621">
        <f>PRODUCT(F1620,SUM(1,E1621))</f>
        <v>127.20750617536021</v>
      </c>
    </row>
    <row r="1622" spans="1:6">
      <c r="A1622" s="1">
        <v>43991</v>
      </c>
      <c r="B1622">
        <f>XLF!H1622</f>
        <v>-2.1316481388558333E-2</v>
      </c>
      <c r="C1622">
        <f>XOP!H1622</f>
        <v>-7.2542528666520431E-2</v>
      </c>
      <c r="D1622">
        <f>XLK!H1622</f>
        <v>4.7099148303300096E-3</v>
      </c>
      <c r="E1622">
        <f t="shared" si="25"/>
        <v>-2.9716365074916252E-2</v>
      </c>
      <c r="F1622">
        <f>PRODUCT(F1621,SUM(1,E1622))</f>
        <v>123.42736148158355</v>
      </c>
    </row>
    <row r="1623" spans="1:6">
      <c r="A1623" s="1">
        <v>43992</v>
      </c>
      <c r="B1623">
        <f>XLF!H1623</f>
        <v>-3.7447285037984376E-2</v>
      </c>
      <c r="C1623">
        <f>XOP!H1623</f>
        <v>-7.2961891432297643E-2</v>
      </c>
      <c r="D1623">
        <f>XLK!H1623</f>
        <v>1.6698981660470812E-2</v>
      </c>
      <c r="E1623">
        <f t="shared" si="25"/>
        <v>-3.1236731603270406E-2</v>
      </c>
      <c r="F1623">
        <f>PRODUCT(F1622,SUM(1,E1623))</f>
        <v>119.57189411848348</v>
      </c>
    </row>
    <row r="1624" spans="1:6">
      <c r="A1624" s="1">
        <v>43993</v>
      </c>
      <c r="B1624">
        <f>XLF!H1624</f>
        <v>-8.1778609079070544E-2</v>
      </c>
      <c r="C1624">
        <f>XOP!H1624</f>
        <v>-9.4736871349436563E-2</v>
      </c>
      <c r="D1624">
        <f>XLK!H1624</f>
        <v>-5.7343220066992454E-2</v>
      </c>
      <c r="E1624">
        <f t="shared" si="25"/>
        <v>-7.7952900165166525E-2</v>
      </c>
      <c r="F1624">
        <f>PRODUCT(F1623,SUM(1,E1624))</f>
        <v>110.25091819370547</v>
      </c>
    </row>
    <row r="1625" spans="1:6">
      <c r="A1625" s="1">
        <v>43994</v>
      </c>
      <c r="B1625">
        <f>XLF!H1625</f>
        <v>3.0263731251141349E-2</v>
      </c>
      <c r="C1625">
        <f>XOP!H1625</f>
        <v>3.8103817717902076E-2</v>
      </c>
      <c r="D1625">
        <f>XLK!H1625</f>
        <v>1.2940656999470021E-2</v>
      </c>
      <c r="E1625">
        <f t="shared" si="25"/>
        <v>2.7102735322837815E-2</v>
      </c>
      <c r="F1625">
        <f>PRODUCT(F1624,SUM(1,E1625))</f>
        <v>113.23901964860933</v>
      </c>
    </row>
    <row r="1626" spans="1:6">
      <c r="A1626" s="1">
        <v>43997</v>
      </c>
      <c r="B1626">
        <f>XLF!H1626</f>
        <v>1.3848045502238181E-2</v>
      </c>
      <c r="C1626">
        <f>XOP!H1626</f>
        <v>9.1333042361386192E-3</v>
      </c>
      <c r="D1626">
        <f>XLK!H1626</f>
        <v>9.6571814916749325E-3</v>
      </c>
      <c r="E1626">
        <f t="shared" si="25"/>
        <v>1.0879510410017244E-2</v>
      </c>
      <c r="F1626">
        <f>PRODUCT(F1625,SUM(1,E1626))</f>
        <v>114.47100474169652</v>
      </c>
    </row>
    <row r="1627" spans="1:6">
      <c r="A1627" s="1">
        <v>43998</v>
      </c>
      <c r="B1627">
        <f>XLF!H1627</f>
        <v>1.5728538376151922E-2</v>
      </c>
      <c r="C1627">
        <f>XOP!H1627</f>
        <v>2.7834582366695431E-2</v>
      </c>
      <c r="D1627">
        <f>XLK!H1627</f>
        <v>2.1320905316197139E-2</v>
      </c>
      <c r="E1627">
        <f t="shared" si="25"/>
        <v>2.1628008686348163E-2</v>
      </c>
      <c r="F1627">
        <f>PRODUCT(F1626,SUM(1,E1627))</f>
        <v>116.94678462658491</v>
      </c>
    </row>
    <row r="1628" spans="1:6">
      <c r="A1628" s="1">
        <v>43999</v>
      </c>
      <c r="B1628">
        <f>XLF!H1628</f>
        <v>-1.5077472311379203E-2</v>
      </c>
      <c r="C1628">
        <f>XOP!H1628</f>
        <v>-4.68516492246435E-2</v>
      </c>
      <c r="D1628">
        <f>XLK!H1628</f>
        <v>-1.949799476139333E-4</v>
      </c>
      <c r="E1628">
        <f t="shared" si="25"/>
        <v>-2.0708033827878881E-2</v>
      </c>
      <c r="F1628">
        <f>PRODUCT(F1627,SUM(1,E1628))</f>
        <v>114.52504665447593</v>
      </c>
    </row>
    <row r="1629" spans="1:6">
      <c r="A1629" s="1">
        <v>44000</v>
      </c>
      <c r="B1629">
        <f>XLF!H1629</f>
        <v>-1.2411554915660802E-3</v>
      </c>
      <c r="C1629">
        <f>XOP!H1629</f>
        <v>4.8804778144723275E-3</v>
      </c>
      <c r="D1629">
        <f>XLK!H1629</f>
        <v>4.488005799557963E-3</v>
      </c>
      <c r="E1629">
        <f t="shared" si="25"/>
        <v>2.7091093741547366E-3</v>
      </c>
      <c r="F1629">
        <f>PRODUCT(F1628,SUM(1,E1629))</f>
        <v>114.83530753194307</v>
      </c>
    </row>
    <row r="1630" spans="1:6">
      <c r="A1630" s="1">
        <v>44001</v>
      </c>
      <c r="B1630">
        <f>XLF!H1630</f>
        <v>-6.6280194305781597E-3</v>
      </c>
      <c r="C1630">
        <f>XOP!H1630</f>
        <v>-2.7233210238438353E-2</v>
      </c>
      <c r="D1630">
        <f>XLK!H1630</f>
        <v>-6.8963783050281597E-3</v>
      </c>
      <c r="E1630">
        <f t="shared" si="25"/>
        <v>-1.3585869324681558E-2</v>
      </c>
      <c r="F1630">
        <f>PRODUCT(F1629,SUM(1,E1630))</f>
        <v>113.27517004995448</v>
      </c>
    </row>
    <row r="1631" spans="1:6">
      <c r="A1631" s="1">
        <v>44004</v>
      </c>
      <c r="B1631">
        <f>XLF!H1631</f>
        <v>-4.9522169008123073E-3</v>
      </c>
      <c r="C1631">
        <f>XOP!H1631</f>
        <v>-7.8716366280818743E-3</v>
      </c>
      <c r="D1631">
        <f>XLK!H1631</f>
        <v>1.884090818818529E-2</v>
      </c>
      <c r="E1631">
        <f t="shared" si="25"/>
        <v>2.0056848864303694E-3</v>
      </c>
      <c r="F1631">
        <f>PRODUCT(F1630,SUM(1,E1631))</f>
        <v>113.50236434653149</v>
      </c>
    </row>
    <row r="1632" spans="1:6">
      <c r="A1632" s="1">
        <v>44005</v>
      </c>
      <c r="B1632">
        <f>XLF!H1632</f>
        <v>4.6393701401555663E-3</v>
      </c>
      <c r="C1632">
        <f>XOP!H1632</f>
        <v>-3.2532184422795897E-3</v>
      </c>
      <c r="D1632">
        <f>XLK!H1632</f>
        <v>7.2199076780239194E-3</v>
      </c>
      <c r="E1632">
        <f t="shared" si="25"/>
        <v>2.8686864586332985E-3</v>
      </c>
      <c r="F1632">
        <f>PRODUCT(F1631,SUM(1,E1632))</f>
        <v>113.82796704215527</v>
      </c>
    </row>
    <row r="1633" spans="1:6">
      <c r="A1633" s="1">
        <v>44006</v>
      </c>
      <c r="B1633">
        <f>XLF!H1633</f>
        <v>-3.5264431681490113E-2</v>
      </c>
      <c r="C1633">
        <f>XOP!H1633</f>
        <v>-7.1804361725499255E-2</v>
      </c>
      <c r="D1633">
        <f>XLK!H1633</f>
        <v>-2.2555896803796476E-2</v>
      </c>
      <c r="E1633">
        <f t="shared" si="25"/>
        <v>-4.3208230070261949E-2</v>
      </c>
      <c r="F1633">
        <f>PRODUCT(F1632,SUM(1,E1633))</f>
        <v>108.90966205376762</v>
      </c>
    </row>
    <row r="1634" spans="1:6">
      <c r="A1634" s="1">
        <v>44007</v>
      </c>
      <c r="B1634">
        <f>XLF!H1634</f>
        <v>2.654471729486511E-2</v>
      </c>
      <c r="C1634">
        <f>XOP!H1634</f>
        <v>2.0707355735285149E-2</v>
      </c>
      <c r="D1634">
        <f>XLK!H1634</f>
        <v>1.2809350057150433E-2</v>
      </c>
      <c r="E1634">
        <f t="shared" si="25"/>
        <v>2.0020474362433566E-2</v>
      </c>
      <c r="F1634">
        <f>PRODUCT(F1633,SUM(1,E1634))</f>
        <v>111.09008515073637</v>
      </c>
    </row>
    <row r="1635" spans="1:6">
      <c r="A1635" s="1">
        <v>44008</v>
      </c>
      <c r="B1635">
        <f>XLF!H1635</f>
        <v>-4.2814555429046781E-2</v>
      </c>
      <c r="C1635">
        <f>XOP!H1635</f>
        <v>-4.8038344010327957E-2</v>
      </c>
      <c r="D1635">
        <f>XLK!H1635</f>
        <v>-1.9694744254593857E-2</v>
      </c>
      <c r="E1635">
        <f t="shared" si="25"/>
        <v>-3.6849214564656202E-2</v>
      </c>
      <c r="F1635">
        <f>PRODUCT(F1634,SUM(1,E1635))</f>
        <v>106.99650276701097</v>
      </c>
    </row>
    <row r="1636" spans="1:6">
      <c r="A1636" s="1">
        <v>44011</v>
      </c>
      <c r="B1636">
        <f>XLF!H1636</f>
        <v>1.1071844779467434E-2</v>
      </c>
      <c r="C1636">
        <f>XOP!H1636</f>
        <v>2.0908835763316293E-2</v>
      </c>
      <c r="D1636">
        <f>XLK!H1636</f>
        <v>1.0931546947815328E-2</v>
      </c>
      <c r="E1636">
        <f t="shared" si="25"/>
        <v>1.4304075830199684E-2</v>
      </c>
      <c r="F1636">
        <f>PRODUCT(F1635,SUM(1,E1636))</f>
        <v>108.52698885615646</v>
      </c>
    </row>
    <row r="1637" spans="1:6">
      <c r="A1637" s="1">
        <v>44012</v>
      </c>
      <c r="B1637">
        <f>XLF!H1637</f>
        <v>1.3578453246358778E-2</v>
      </c>
      <c r="C1637">
        <f>XOP!H1637</f>
        <v>2.7569802612272085E-2</v>
      </c>
      <c r="D1637">
        <f>XLK!H1637</f>
        <v>1.7924888470700843E-2</v>
      </c>
      <c r="E1637">
        <f t="shared" si="25"/>
        <v>1.9691048109777235E-2</v>
      </c>
      <c r="F1637">
        <f>PRODUCT(F1636,SUM(1,E1637))</f>
        <v>110.66399901493229</v>
      </c>
    </row>
    <row r="1638" spans="1:6">
      <c r="A1638" s="1">
        <v>44013</v>
      </c>
      <c r="B1638">
        <f>XLF!H1638</f>
        <v>-8.6430839233828452E-3</v>
      </c>
      <c r="C1638">
        <f>XOP!H1638</f>
        <v>-2.9129910703631644E-2</v>
      </c>
      <c r="D1638">
        <f>XLK!H1638</f>
        <v>1.6271639013427941E-3</v>
      </c>
      <c r="E1638">
        <f t="shared" si="25"/>
        <v>-1.2048610241890564E-2</v>
      </c>
      <c r="F1638">
        <f>PRODUCT(F1637,SUM(1,E1638))</f>
        <v>109.33065162299241</v>
      </c>
    </row>
    <row r="1639" spans="1:6">
      <c r="A1639" s="1">
        <v>44014</v>
      </c>
      <c r="B1639">
        <f>XLF!H1639</f>
        <v>1.3077657173546377E-3</v>
      </c>
      <c r="C1639">
        <f>XOP!H1639</f>
        <v>2.5661357695886965E-2</v>
      </c>
      <c r="D1639">
        <f>XLK!H1639</f>
        <v>5.8282231947338874E-3</v>
      </c>
      <c r="E1639">
        <f t="shared" si="25"/>
        <v>1.0932448869325163E-2</v>
      </c>
      <c r="F1639">
        <f>PRODUCT(F1638,SUM(1,E1639))</f>
        <v>110.52590338171078</v>
      </c>
    </row>
    <row r="1640" spans="1:6">
      <c r="A1640" s="1">
        <v>44018</v>
      </c>
      <c r="B1640">
        <f>XLF!H1640</f>
        <v>1.9155279973073789E-2</v>
      </c>
      <c r="C1640">
        <f>XOP!H1640</f>
        <v>2.1169582689004721E-3</v>
      </c>
      <c r="D1640">
        <f>XLK!H1640</f>
        <v>1.7478983448746578E-2</v>
      </c>
      <c r="E1640">
        <f t="shared" si="25"/>
        <v>1.2917073896906947E-2</v>
      </c>
      <c r="F1640">
        <f>PRODUCT(F1639,SUM(1,E1640))</f>
        <v>111.95357464321472</v>
      </c>
    </row>
    <row r="1641" spans="1:6">
      <c r="A1641" s="1">
        <v>44019</v>
      </c>
      <c r="B1641">
        <f>XLF!H1641</f>
        <v>-2.0503931687543213E-2</v>
      </c>
      <c r="C1641">
        <f>XOP!H1641</f>
        <v>-3.4760913126119689E-2</v>
      </c>
      <c r="D1641">
        <f>XLK!H1641</f>
        <v>-1.0456486014242594E-2</v>
      </c>
      <c r="E1641">
        <f t="shared" si="25"/>
        <v>-2.1907110275968495E-2</v>
      </c>
      <c r="F1641">
        <f>PRODUCT(F1640,SUM(1,E1641))</f>
        <v>109.50099533771694</v>
      </c>
    </row>
    <row r="1642" spans="1:6">
      <c r="A1642" s="1">
        <v>44020</v>
      </c>
      <c r="B1642">
        <f>XLF!H1642</f>
        <v>1.046650170580286E-2</v>
      </c>
      <c r="C1642">
        <f>XOP!H1642</f>
        <v>9.9498989583994947E-4</v>
      </c>
      <c r="D1642">
        <f>XLK!H1642</f>
        <v>1.6322291809217626E-2</v>
      </c>
      <c r="E1642">
        <f t="shared" si="25"/>
        <v>9.2612611369534779E-3</v>
      </c>
      <c r="F1642">
        <f>PRODUCT(F1641,SUM(1,E1642))</f>
        <v>110.51511265029588</v>
      </c>
    </row>
    <row r="1643" spans="1:6">
      <c r="A1643" s="1">
        <v>44021</v>
      </c>
      <c r="B1643">
        <f>XLF!H1643</f>
        <v>-2.1147910802524237E-2</v>
      </c>
      <c r="C1643">
        <f>XOP!H1643</f>
        <v>-5.2276117507443813E-2</v>
      </c>
      <c r="D1643">
        <f>XLK!H1643</f>
        <v>3.6202967667089705E-3</v>
      </c>
      <c r="E1643">
        <f t="shared" si="25"/>
        <v>-2.3267910514419694E-2</v>
      </c>
      <c r="F1643">
        <f>PRODUCT(F1642,SUM(1,E1643))</f>
        <v>107.94365689865778</v>
      </c>
    </row>
    <row r="1644" spans="1:6">
      <c r="A1644" s="1">
        <v>44022</v>
      </c>
      <c r="B1644">
        <f>XLF!H1644</f>
        <v>3.4391371232916232E-2</v>
      </c>
      <c r="C1644">
        <f>XOP!H1644</f>
        <v>3.6283519969822091E-2</v>
      </c>
      <c r="D1644">
        <f>XLK!H1644</f>
        <v>-2.7735436380608969E-4</v>
      </c>
      <c r="E1644">
        <f t="shared" si="25"/>
        <v>2.3465845612977407E-2</v>
      </c>
      <c r="F1644">
        <f>PRODUCT(F1643,SUM(1,E1644))</f>
        <v>110.47664608634189</v>
      </c>
    </row>
    <row r="1645" spans="1:6">
      <c r="A1645" s="1">
        <v>44025</v>
      </c>
      <c r="B1645">
        <f>XLF!H1645</f>
        <v>4.2628240774996475E-3</v>
      </c>
      <c r="C1645">
        <f>XOP!H1645</f>
        <v>-2.1857711385912536E-2</v>
      </c>
      <c r="D1645">
        <f>XLK!H1645</f>
        <v>-2.0725510684239119E-2</v>
      </c>
      <c r="E1645">
        <f t="shared" si="25"/>
        <v>-1.277346599755067E-2</v>
      </c>
      <c r="F1645">
        <f>PRODUCT(F1644,SUM(1,E1645))</f>
        <v>109.06547640403456</v>
      </c>
    </row>
    <row r="1646" spans="1:6">
      <c r="A1646" s="1">
        <v>44026</v>
      </c>
      <c r="B1646">
        <f>XLF!H1646</f>
        <v>5.0934483261583716E-3</v>
      </c>
      <c r="C1646">
        <f>XOP!H1646</f>
        <v>4.2623476570249806E-2</v>
      </c>
      <c r="D1646">
        <f>XLK!H1646</f>
        <v>1.1526862109013752E-2</v>
      </c>
      <c r="E1646">
        <f t="shared" si="25"/>
        <v>1.9747929001807312E-2</v>
      </c>
      <c r="F1646">
        <f>PRODUCT(F1645,SUM(1,E1646))</f>
        <v>111.21929368860971</v>
      </c>
    </row>
    <row r="1647" spans="1:6">
      <c r="A1647" s="1">
        <v>44027</v>
      </c>
      <c r="B1647">
        <f>XLF!H1647</f>
        <v>1.9847840289882457E-2</v>
      </c>
      <c r="C1647">
        <f>XOP!H1647</f>
        <v>2.97678375853343E-2</v>
      </c>
      <c r="D1647">
        <f>XLK!H1647</f>
        <v>5.41756374201759E-3</v>
      </c>
      <c r="E1647">
        <f t="shared" si="25"/>
        <v>1.8344413872411449E-2</v>
      </c>
      <c r="F1647">
        <f>PRODUCT(F1646,SUM(1,E1647))</f>
        <v>113.25954644263084</v>
      </c>
    </row>
    <row r="1648" spans="1:6">
      <c r="A1648" s="1">
        <v>44028</v>
      </c>
      <c r="B1648">
        <f>XLF!H1648</f>
        <v>0</v>
      </c>
      <c r="C1648">
        <f>XOP!H1648</f>
        <v>-2.5053206862203081E-3</v>
      </c>
      <c r="D1648">
        <f>XLK!H1648</f>
        <v>-1.2356002515986567E-2</v>
      </c>
      <c r="E1648">
        <f t="shared" si="25"/>
        <v>-4.9537744007356254E-3</v>
      </c>
      <c r="F1648">
        <f>PRODUCT(F1647,SUM(1,E1648))</f>
        <v>112.6984842008244</v>
      </c>
    </row>
    <row r="1649" spans="1:6">
      <c r="A1649" s="1">
        <v>44029</v>
      </c>
      <c r="B1649">
        <f>XLF!H1649</f>
        <v>-8.281524871584697E-3</v>
      </c>
      <c r="C1649">
        <f>XOP!H1649</f>
        <v>-2.2217980077019094E-2</v>
      </c>
      <c r="D1649">
        <f>XLK!H1649</f>
        <v>4.891382133065946E-3</v>
      </c>
      <c r="E1649">
        <f t="shared" si="25"/>
        <v>-8.5360409385126148E-3</v>
      </c>
      <c r="F1649">
        <f>PRODUCT(F1648,SUM(1,E1649))</f>
        <v>111.73648532597785</v>
      </c>
    </row>
    <row r="1650" spans="1:6">
      <c r="A1650" s="1">
        <v>44032</v>
      </c>
      <c r="B1650">
        <f>XLF!H1650</f>
        <v>-4.5928344686278245E-3</v>
      </c>
      <c r="C1650">
        <f>XOP!H1650</f>
        <v>-8.2987329140782589E-3</v>
      </c>
      <c r="D1650">
        <f>XLK!H1650</f>
        <v>2.5554613347664065E-2</v>
      </c>
      <c r="E1650">
        <f t="shared" si="25"/>
        <v>4.2210153216526601E-3</v>
      </c>
      <c r="F1650">
        <f>PRODUCT(F1649,SUM(1,E1650))</f>
        <v>112.20812674252642</v>
      </c>
    </row>
    <row r="1651" spans="1:6">
      <c r="A1651" s="1">
        <v>44033</v>
      </c>
      <c r="B1651">
        <f>XLF!H1651</f>
        <v>1.9714588679803274E-2</v>
      </c>
      <c r="C1651">
        <f>XOP!H1651</f>
        <v>6.953573468125894E-2</v>
      </c>
      <c r="D1651">
        <f>XLK!H1651</f>
        <v>-1.0040235434725101E-2</v>
      </c>
      <c r="E1651">
        <f t="shared" si="25"/>
        <v>2.6403362642112373E-2</v>
      </c>
      <c r="F1651">
        <f>PRODUCT(F1650,SUM(1,E1651))</f>
        <v>115.17079860430144</v>
      </c>
    </row>
    <row r="1652" spans="1:6">
      <c r="A1652" s="1">
        <v>44034</v>
      </c>
      <c r="B1652">
        <f>XLF!H1652</f>
        <v>0</v>
      </c>
      <c r="C1652">
        <f>XOP!H1652</f>
        <v>-1.061835022140765E-2</v>
      </c>
      <c r="D1652">
        <f>XLK!H1652</f>
        <v>8.0213796992858691E-3</v>
      </c>
      <c r="E1652">
        <f t="shared" si="25"/>
        <v>-8.6565684070726012E-4</v>
      </c>
      <c r="F1652">
        <f>PRODUCT(F1651,SUM(1,E1652))</f>
        <v>115.07110021463991</v>
      </c>
    </row>
    <row r="1653" spans="1:6">
      <c r="A1653" s="1">
        <v>44035</v>
      </c>
      <c r="B1653">
        <f>XLF!H1653</f>
        <v>8.2279877225565809E-4</v>
      </c>
      <c r="C1653">
        <f>XOP!H1653</f>
        <v>3.7642581661563959E-4</v>
      </c>
      <c r="D1653">
        <f>XLK!H1653</f>
        <v>-2.5976230198566905E-2</v>
      </c>
      <c r="E1653">
        <f t="shared" si="25"/>
        <v>-8.2590018698985353E-3</v>
      </c>
      <c r="F1653">
        <f>PRODUCT(F1652,SUM(1,E1653))</f>
        <v>114.12072778279591</v>
      </c>
    </row>
    <row r="1654" spans="1:6">
      <c r="A1654" s="1">
        <v>44036</v>
      </c>
      <c r="B1654">
        <f>XLF!H1654</f>
        <v>-2.4661470566151203E-3</v>
      </c>
      <c r="C1654">
        <f>XOP!H1654</f>
        <v>-6.5876114029607517E-3</v>
      </c>
      <c r="D1654">
        <f>XLK!H1654</f>
        <v>-1.2113968313029749E-2</v>
      </c>
      <c r="E1654">
        <f t="shared" si="25"/>
        <v>-7.0559089242018744E-3</v>
      </c>
      <c r="F1654">
        <f>PRODUCT(F1653,SUM(1,E1654))</f>
        <v>113.31550232119687</v>
      </c>
    </row>
    <row r="1655" spans="1:6">
      <c r="A1655" s="1">
        <v>44039</v>
      </c>
      <c r="B1655">
        <f>XLF!H1655</f>
        <v>-8.24057806721629E-3</v>
      </c>
      <c r="C1655">
        <f>XOP!H1655</f>
        <v>-1.8188535883905062E-2</v>
      </c>
      <c r="D1655">
        <f>XLK!H1655</f>
        <v>1.5779475267570738E-2</v>
      </c>
      <c r="E1655">
        <f t="shared" si="25"/>
        <v>-3.5498795611835381E-3</v>
      </c>
      <c r="F1655">
        <f>PRODUCT(F1654,SUM(1,E1655))</f>
        <v>112.91324593554161</v>
      </c>
    </row>
    <row r="1656" spans="1:6">
      <c r="A1656" s="1">
        <v>44040</v>
      </c>
      <c r="B1656">
        <f>XLF!H1656</f>
        <v>-2.4926970463608924E-3</v>
      </c>
      <c r="C1656">
        <f>XOP!H1656</f>
        <v>-1.4473135306787843E-2</v>
      </c>
      <c r="D1656">
        <f>XLK!H1656</f>
        <v>-1.1697511476369767E-2</v>
      </c>
      <c r="E1656">
        <f t="shared" si="25"/>
        <v>-9.5544479431728339E-3</v>
      </c>
      <c r="F1656">
        <f>PRODUCT(F1655,SUM(1,E1656))</f>
        <v>111.8344222051558</v>
      </c>
    </row>
    <row r="1657" spans="1:6">
      <c r="A1657" s="1">
        <v>44041</v>
      </c>
      <c r="B1657">
        <f>XLF!H1657</f>
        <v>1.8742057274585933E-2</v>
      </c>
      <c r="C1657">
        <f>XOP!H1657</f>
        <v>3.3091597597641853E-2</v>
      </c>
      <c r="D1657">
        <f>XLK!H1657</f>
        <v>1.448719627099763E-2</v>
      </c>
      <c r="E1657">
        <f t="shared" si="25"/>
        <v>2.210695038107514E-2</v>
      </c>
      <c r="F1657">
        <f>PRODUCT(F1656,SUM(1,E1657))</f>
        <v>114.30674022774139</v>
      </c>
    </row>
    <row r="1658" spans="1:6">
      <c r="A1658" s="1">
        <v>44042</v>
      </c>
      <c r="B1658">
        <f>XLF!H1658</f>
        <v>-1.7988422122612063E-2</v>
      </c>
      <c r="C1658">
        <f>XOP!H1658</f>
        <v>-2.558747793511796E-2</v>
      </c>
      <c r="D1658">
        <f>XLK!H1658</f>
        <v>5.6002143001301161E-3</v>
      </c>
      <c r="E1658">
        <f t="shared" si="25"/>
        <v>-1.265856191919997E-2</v>
      </c>
      <c r="F1658">
        <f>PRODUCT(F1657,SUM(1,E1658))</f>
        <v>112.85978127878661</v>
      </c>
    </row>
    <row r="1659" spans="1:6">
      <c r="A1659" s="1">
        <v>44043</v>
      </c>
      <c r="B1659">
        <f>XLF!H1659</f>
        <v>4.1618805337557897E-4</v>
      </c>
      <c r="C1659">
        <f>XOP!H1659</f>
        <v>-7.7800024641184941E-4</v>
      </c>
      <c r="D1659">
        <f>XLK!H1659</f>
        <v>2.4967595383534442E-2</v>
      </c>
      <c r="E1659">
        <f t="shared" si="25"/>
        <v>8.2019277301660573E-3</v>
      </c>
      <c r="F1659">
        <f>PRODUCT(F1658,SUM(1,E1659))</f>
        <v>113.78544904847757</v>
      </c>
    </row>
    <row r="1660" spans="1:6">
      <c r="A1660" s="1">
        <v>44046</v>
      </c>
      <c r="B1660">
        <f>XLF!H1660</f>
        <v>2.9130396558723157E-3</v>
      </c>
      <c r="C1660">
        <f>XOP!H1660</f>
        <v>1.1095918196956021E-2</v>
      </c>
      <c r="D1660">
        <f>XLK!H1660</f>
        <v>2.4630861835459927E-2</v>
      </c>
      <c r="E1660">
        <f t="shared" si="25"/>
        <v>1.2879939896096088E-2</v>
      </c>
      <c r="F1660">
        <f>PRODUCT(F1659,SUM(1,E1660))</f>
        <v>115.25099879327227</v>
      </c>
    </row>
    <row r="1661" spans="1:6">
      <c r="A1661" s="1">
        <v>44047</v>
      </c>
      <c r="B1661">
        <f>XLF!H1661</f>
        <v>-4.1493534550709138E-3</v>
      </c>
      <c r="C1661">
        <f>XOP!H1661</f>
        <v>1.8867844791526259E-2</v>
      </c>
      <c r="D1661">
        <f>XLK!H1661</f>
        <v>2.5629843051017186E-3</v>
      </c>
      <c r="E1661">
        <f t="shared" si="25"/>
        <v>5.7604918805190218E-3</v>
      </c>
      <c r="F1661">
        <f>PRODUCT(F1660,SUM(1,E1661))</f>
        <v>115.91490123604262</v>
      </c>
    </row>
    <row r="1662" spans="1:6">
      <c r="A1662" s="1">
        <v>44048</v>
      </c>
      <c r="B1662">
        <f>XLF!H1662</f>
        <v>1.3750066832427405E-2</v>
      </c>
      <c r="C1662">
        <f>XOP!H1662</f>
        <v>2.1164156316460819E-2</v>
      </c>
      <c r="D1662">
        <f>XLK!H1662</f>
        <v>3.7023551286234214E-3</v>
      </c>
      <c r="E1662">
        <f t="shared" si="25"/>
        <v>1.2872192759170549E-2</v>
      </c>
      <c r="F1662">
        <f>PRODUCT(F1661,SUM(1,E1662))</f>
        <v>117.40698018841319</v>
      </c>
    </row>
    <row r="1663" spans="1:6">
      <c r="A1663" s="1">
        <v>44049</v>
      </c>
      <c r="B1663">
        <f>XLF!H1663</f>
        <v>-4.1084122908747458E-4</v>
      </c>
      <c r="C1663">
        <f>XOP!H1663</f>
        <v>-1.5543957684639518E-2</v>
      </c>
      <c r="D1663">
        <f>XLK!H1663</f>
        <v>1.4052411508535055E-2</v>
      </c>
      <c r="E1663">
        <f t="shared" si="25"/>
        <v>-6.3412913506397919E-4</v>
      </c>
      <c r="F1663">
        <f>PRODUCT(F1662,SUM(1,E1663))</f>
        <v>117.33252900161582</v>
      </c>
    </row>
    <row r="1664" spans="1:6">
      <c r="A1664" s="1">
        <v>44050</v>
      </c>
      <c r="B1664">
        <f>XLF!H1664</f>
        <v>2.1381457715488925E-2</v>
      </c>
      <c r="C1664">
        <f>XOP!H1664</f>
        <v>1.7481050414956983E-2</v>
      </c>
      <c r="D1664">
        <f>XLK!H1664</f>
        <v>-1.4897024978525568E-2</v>
      </c>
      <c r="E1664">
        <f t="shared" si="25"/>
        <v>7.9884943839734473E-3</v>
      </c>
      <c r="F1664">
        <f>PRODUCT(F1663,SUM(1,E1664))</f>
        <v>118.26983925060263</v>
      </c>
    </row>
    <row r="1665" spans="1:6">
      <c r="A1665" s="1">
        <v>44053</v>
      </c>
      <c r="B1665">
        <f>XLF!H1665</f>
        <v>7.2461526490769524E-3</v>
      </c>
      <c r="C1665">
        <f>XOP!H1665</f>
        <v>3.6948221019275793E-2</v>
      </c>
      <c r="D1665">
        <f>XLK!H1665</f>
        <v>-2.8133242635402633E-3</v>
      </c>
      <c r="E1665">
        <f t="shared" si="25"/>
        <v>1.3793683134937493E-2</v>
      </c>
      <c r="F1665">
        <f>PRODUCT(F1664,SUM(1,E1665))</f>
        <v>119.90121593764543</v>
      </c>
    </row>
    <row r="1666" spans="1:6">
      <c r="A1666" s="1">
        <v>44054</v>
      </c>
      <c r="B1666">
        <f>XLF!H1666</f>
        <v>1.1590699380612406E-2</v>
      </c>
      <c r="C1666">
        <f>XOP!H1666</f>
        <v>-1.6390604102827683E-2</v>
      </c>
      <c r="D1666">
        <f>XLK!H1666</f>
        <v>-1.7986218557546625E-2</v>
      </c>
      <c r="E1666">
        <f t="shared" si="25"/>
        <v>-7.5953744265873013E-3</v>
      </c>
      <c r="F1666">
        <f>PRODUCT(F1665,SUM(1,E1666))</f>
        <v>118.99052130839591</v>
      </c>
    </row>
    <row r="1667" spans="1:6">
      <c r="A1667" s="1">
        <v>44055</v>
      </c>
      <c r="B1667">
        <f>XLF!H1667</f>
        <v>-2.7654230656267722E-3</v>
      </c>
      <c r="C1667">
        <f>XOP!H1667</f>
        <v>1.7750450007305893E-2</v>
      </c>
      <c r="D1667">
        <f>XLK!H1667</f>
        <v>2.2715024480538398E-2</v>
      </c>
      <c r="E1667">
        <f t="shared" si="25"/>
        <v>1.2566683807405839E-2</v>
      </c>
      <c r="F1667">
        <f>PRODUCT(F1666,SUM(1,E1667))</f>
        <v>120.48583756575691</v>
      </c>
    </row>
    <row r="1668" spans="1:6">
      <c r="A1668" s="1">
        <v>44056</v>
      </c>
      <c r="B1668">
        <f>XLF!H1668</f>
        <v>-6.3391740510415073E-3</v>
      </c>
      <c r="C1668">
        <f>XOP!H1668</f>
        <v>-2.2779841318678957E-2</v>
      </c>
      <c r="D1668">
        <f>XLK!H1668</f>
        <v>4.3884096927329793E-4</v>
      </c>
      <c r="E1668">
        <f t="shared" si="25"/>
        <v>-9.5600581334823898E-3</v>
      </c>
      <c r="F1668">
        <f>PRODUCT(F1667,SUM(1,E1668))</f>
        <v>119.33398595436697</v>
      </c>
    </row>
    <row r="1669" spans="1:6">
      <c r="A1669" s="1">
        <v>44057</v>
      </c>
      <c r="B1669">
        <f>XLF!H1669</f>
        <v>3.987131699606644E-3</v>
      </c>
      <c r="C1669">
        <f>XOP!H1669</f>
        <v>2.2764393230062175E-2</v>
      </c>
      <c r="D1669">
        <f>XLK!H1669</f>
        <v>-7.0204563898291106E-4</v>
      </c>
      <c r="E1669">
        <f t="shared" ref="E1669:E1732" si="26">AVERAGE(B1669,C1669,D1669)</f>
        <v>8.6831597635619699E-3</v>
      </c>
      <c r="F1669">
        <f>PRODUCT(F1668,SUM(1,E1669))</f>
        <v>120.37018201963139</v>
      </c>
    </row>
    <row r="1670" spans="1:6">
      <c r="A1670" s="1">
        <v>44060</v>
      </c>
      <c r="B1670">
        <f>XLF!H1670</f>
        <v>-1.6679900500159835E-2</v>
      </c>
      <c r="C1670">
        <f>XOP!H1670</f>
        <v>-5.6978870683736405E-3</v>
      </c>
      <c r="D1670">
        <f>XLK!H1670</f>
        <v>6.6738429762515259E-3</v>
      </c>
      <c r="E1670">
        <f t="shared" si="26"/>
        <v>-5.2346481974273155E-3</v>
      </c>
      <c r="F1670">
        <f>PRODUCT(F1669,SUM(1,E1670))</f>
        <v>119.74008646329833</v>
      </c>
    </row>
    <row r="1671" spans="1:6">
      <c r="A1671" s="1">
        <v>44061</v>
      </c>
      <c r="B1671">
        <f>XLF!H1671</f>
        <v>-6.4619803772813207E-3</v>
      </c>
      <c r="C1671">
        <f>XOP!H1671</f>
        <v>-1.952004750696254E-2</v>
      </c>
      <c r="D1671">
        <f>XLK!H1671</f>
        <v>3.7508725539810764E-3</v>
      </c>
      <c r="E1671">
        <f t="shared" si="26"/>
        <v>-7.4103851100875947E-3</v>
      </c>
      <c r="F1671">
        <f>PRODUCT(F1670,SUM(1,E1671))</f>
        <v>118.85276630949009</v>
      </c>
    </row>
    <row r="1672" spans="1:6">
      <c r="A1672" s="1">
        <v>44062</v>
      </c>
      <c r="B1672">
        <f>XLF!H1672</f>
        <v>-4.0641900137170476E-4</v>
      </c>
      <c r="C1672">
        <f>XOP!H1672</f>
        <v>-6.940851122332831E-3</v>
      </c>
      <c r="D1672">
        <f>XLK!H1672</f>
        <v>-1.2166993674874763E-3</v>
      </c>
      <c r="E1672">
        <f t="shared" si="26"/>
        <v>-2.8546564970640038E-3</v>
      </c>
      <c r="F1672">
        <f>PRODUCT(F1671,SUM(1,E1672))</f>
        <v>118.51348248795068</v>
      </c>
    </row>
    <row r="1673" spans="1:6">
      <c r="A1673" s="1">
        <v>44063</v>
      </c>
      <c r="B1673">
        <f>XLF!H1673</f>
        <v>-9.3534831761514815E-3</v>
      </c>
      <c r="C1673">
        <f>XOP!H1673</f>
        <v>-3.3658119121743227E-2</v>
      </c>
      <c r="D1673">
        <f>XLK!H1673</f>
        <v>1.3312514161433135E-2</v>
      </c>
      <c r="E1673">
        <f t="shared" si="26"/>
        <v>-9.8996960454871899E-3</v>
      </c>
      <c r="F1673">
        <f>PRODUCT(F1672,SUM(1,E1673))</f>
        <v>117.3402350340278</v>
      </c>
    </row>
    <row r="1674" spans="1:6">
      <c r="A1674" s="1">
        <v>44064</v>
      </c>
      <c r="B1674">
        <f>XLF!H1674</f>
        <v>-2.0526428512589161E-3</v>
      </c>
      <c r="C1674">
        <f>XOP!H1674</f>
        <v>-1.5226631041027327E-2</v>
      </c>
      <c r="D1674">
        <f>XLK!H1674</f>
        <v>1.2708192522663827E-2</v>
      </c>
      <c r="E1674">
        <f t="shared" si="26"/>
        <v>-1.5236937898741385E-3</v>
      </c>
      <c r="F1674">
        <f>PRODUCT(F1673,SUM(1,E1674))</f>
        <v>117.16144444660408</v>
      </c>
    </row>
    <row r="1675" spans="1:6">
      <c r="A1675" s="1">
        <v>44067</v>
      </c>
      <c r="B1675">
        <f>XLF!H1675</f>
        <v>2.3858611033788696E-2</v>
      </c>
      <c r="C1675">
        <f>XOP!H1675</f>
        <v>3.0344227771733658E-2</v>
      </c>
      <c r="D1675">
        <f>XLK!H1675</f>
        <v>8.6484215605022053E-3</v>
      </c>
      <c r="E1675">
        <f t="shared" si="26"/>
        <v>2.0950420122008189E-2</v>
      </c>
      <c r="F1675">
        <f>PRODUCT(F1674,SUM(1,E1675))</f>
        <v>119.61602592986175</v>
      </c>
    </row>
    <row r="1676" spans="1:6">
      <c r="A1676" s="1">
        <v>44068</v>
      </c>
      <c r="B1676">
        <f>XLF!H1676</f>
        <v>2.8124308679004758E-3</v>
      </c>
      <c r="C1676">
        <f>XOP!H1676</f>
        <v>4.6894840362901521E-3</v>
      </c>
      <c r="D1676">
        <f>XLK!H1676</f>
        <v>5.0437098116546432E-3</v>
      </c>
      <c r="E1676">
        <f t="shared" si="26"/>
        <v>4.181874905281757E-3</v>
      </c>
      <c r="F1676">
        <f>PRODUCT(F1675,SUM(1,E1676))</f>
        <v>120.11624518696738</v>
      </c>
    </row>
    <row r="1677" spans="1:6">
      <c r="A1677" s="1">
        <v>44069</v>
      </c>
      <c r="B1677">
        <f>XLF!H1677</f>
        <v>-4.8077149830417941E-3</v>
      </c>
      <c r="C1677">
        <f>XOP!H1677</f>
        <v>-3.2113658659037307E-2</v>
      </c>
      <c r="D1677">
        <f>XLK!H1677</f>
        <v>2.0324317606505823E-2</v>
      </c>
      <c r="E1677">
        <f t="shared" si="26"/>
        <v>-5.5323520118577586E-3</v>
      </c>
      <c r="F1677">
        <f>PRODUCT(F1676,SUM(1,E1677))</f>
        <v>119.45171983625046</v>
      </c>
    </row>
    <row r="1678" spans="1:6">
      <c r="A1678" s="1">
        <v>44070</v>
      </c>
      <c r="B1678">
        <f>XLF!H1678</f>
        <v>1.690816344028051E-2</v>
      </c>
      <c r="C1678">
        <f>XOP!H1678</f>
        <v>9.0664949732793439E-3</v>
      </c>
      <c r="D1678">
        <f>XLK!H1678</f>
        <v>8.1980249318341339E-4</v>
      </c>
      <c r="E1678">
        <f t="shared" si="26"/>
        <v>8.9314869689144216E-3</v>
      </c>
      <c r="F1678">
        <f>PRODUCT(F1677,SUM(1,E1678))</f>
        <v>120.51860131538234</v>
      </c>
    </row>
    <row r="1679" spans="1:6">
      <c r="A1679" s="1">
        <v>44071</v>
      </c>
      <c r="B1679">
        <f>XLF!H1679</f>
        <v>3.9588047721902534E-3</v>
      </c>
      <c r="C1679">
        <f>XOP!H1679</f>
        <v>1.3381753388012721E-2</v>
      </c>
      <c r="D1679">
        <f>XLK!H1679</f>
        <v>8.7641524508457764E-3</v>
      </c>
      <c r="E1679">
        <f t="shared" si="26"/>
        <v>8.7015702036829165E-3</v>
      </c>
      <c r="F1679">
        <f>PRODUCT(F1678,SUM(1,E1679))</f>
        <v>121.56730238557782</v>
      </c>
    </row>
    <row r="1680" spans="1:6">
      <c r="A1680" s="1">
        <v>44074</v>
      </c>
      <c r="B1680">
        <f>XLF!H1680</f>
        <v>-1.1829583305727026E-2</v>
      </c>
      <c r="C1680">
        <f>XOP!H1680</f>
        <v>-2.9239781425962487E-2</v>
      </c>
      <c r="D1680">
        <f>XLK!H1680</f>
        <v>3.1666885394312427E-3</v>
      </c>
      <c r="E1680">
        <f t="shared" si="26"/>
        <v>-1.2634225397419423E-2</v>
      </c>
      <c r="F1680">
        <f>PRODUCT(F1679,SUM(1,E1680))</f>
        <v>120.03139368628219</v>
      </c>
    </row>
    <row r="1681" spans="1:6">
      <c r="A1681" s="1">
        <v>44075</v>
      </c>
      <c r="B1681">
        <f>XLF!H1681</f>
        <v>2.7932239187532949E-3</v>
      </c>
      <c r="C1681">
        <f>XOP!H1681</f>
        <v>-3.4978950970175784E-3</v>
      </c>
      <c r="D1681">
        <f>XLK!H1681</f>
        <v>1.9101518157193235E-2</v>
      </c>
      <c r="E1681">
        <f t="shared" si="26"/>
        <v>6.1322823263096514E-3</v>
      </c>
      <c r="F1681">
        <f>PRODUCT(F1680,SUM(1,E1681))</f>
        <v>120.7674600803869</v>
      </c>
    </row>
    <row r="1682" spans="1:6">
      <c r="A1682" s="1">
        <v>44076</v>
      </c>
      <c r="B1682">
        <f>XLF!H1682</f>
        <v>1.4325405952866627E-2</v>
      </c>
      <c r="C1682">
        <f>XOP!H1682</f>
        <v>-2.6326109150137077E-2</v>
      </c>
      <c r="D1682">
        <f>XLK!H1682</f>
        <v>8.8953285365316187E-3</v>
      </c>
      <c r="E1682">
        <f t="shared" si="26"/>
        <v>-1.0351248869129436E-3</v>
      </c>
      <c r="F1682">
        <f>PRODUCT(F1681,SUM(1,E1682))</f>
        <v>120.64245067692842</v>
      </c>
    </row>
    <row r="1683" spans="1:6">
      <c r="A1683" s="1">
        <v>44077</v>
      </c>
      <c r="B1683">
        <f>XLF!H1683</f>
        <v>-1.5300108881031907E-2</v>
      </c>
      <c r="C1683">
        <f>XOP!H1683</f>
        <v>-8.6120196297480127E-3</v>
      </c>
      <c r="D1683">
        <f>XLK!H1683</f>
        <v>-5.6994549639179611E-2</v>
      </c>
      <c r="E1683">
        <f t="shared" si="26"/>
        <v>-2.6968892716653176E-2</v>
      </c>
      <c r="F1683">
        <f>PRODUCT(F1682,SUM(1,E1683))</f>
        <v>117.38885736754821</v>
      </c>
    </row>
    <row r="1684" spans="1:6">
      <c r="A1684" s="1">
        <v>44078</v>
      </c>
      <c r="B1684">
        <f>XLF!H1684</f>
        <v>7.5698435083299265E-3</v>
      </c>
      <c r="C1684">
        <f>XOP!H1684</f>
        <v>-1.0100031782533437E-3</v>
      </c>
      <c r="D1684">
        <f>XLK!H1684</f>
        <v>-1.3940922301507109E-2</v>
      </c>
      <c r="E1684">
        <f t="shared" si="26"/>
        <v>-2.4603606571435084E-3</v>
      </c>
      <c r="F1684">
        <f>PRODUCT(F1683,SUM(1,E1684))</f>
        <v>117.10003844129406</v>
      </c>
    </row>
    <row r="1685" spans="1:6">
      <c r="A1685" s="1">
        <v>44082</v>
      </c>
      <c r="B1685">
        <f>XLF!H1685</f>
        <v>-2.5702023662868379E-2</v>
      </c>
      <c r="C1685">
        <f>XOP!H1685</f>
        <v>-5.7431736301372126E-2</v>
      </c>
      <c r="D1685">
        <f>XLK!H1685</f>
        <v>-4.5208416857526385E-2</v>
      </c>
      <c r="E1685">
        <f t="shared" si="26"/>
        <v>-4.2780725607255633E-2</v>
      </c>
      <c r="F1685">
        <f>PRODUCT(F1684,SUM(1,E1685))</f>
        <v>112.09041382813797</v>
      </c>
    </row>
    <row r="1686" spans="1:6">
      <c r="A1686" s="1">
        <v>44083</v>
      </c>
      <c r="B1686">
        <f>XLF!H1686</f>
        <v>1.0146284435790813E-2</v>
      </c>
      <c r="C1686">
        <f>XOP!H1686</f>
        <v>1.0512580749236923E-2</v>
      </c>
      <c r="D1686">
        <f>XLK!H1686</f>
        <v>3.263005993407847E-2</v>
      </c>
      <c r="E1686">
        <f t="shared" si="26"/>
        <v>1.7762975039702068E-2</v>
      </c>
      <c r="F1686">
        <f>PRODUCT(F1685,SUM(1,E1686))</f>
        <v>114.08147305115706</v>
      </c>
    </row>
    <row r="1687" spans="1:6">
      <c r="A1687" s="1">
        <v>44084</v>
      </c>
      <c r="B1687">
        <f>XLF!H1687</f>
        <v>-1.4061853356210852E-2</v>
      </c>
      <c r="C1687">
        <f>XOP!H1687</f>
        <v>-5.6262992225134603E-2</v>
      </c>
      <c r="D1687">
        <f>XLK!H1687</f>
        <v>-2.258298377938104E-2</v>
      </c>
      <c r="E1687">
        <f t="shared" si="26"/>
        <v>-3.0969276453575501E-2</v>
      </c>
      <c r="F1687">
        <f>PRODUCT(F1686,SUM(1,E1687))</f>
        <v>110.54845237400465</v>
      </c>
    </row>
    <row r="1688" spans="1:6">
      <c r="A1688" s="1">
        <v>44085</v>
      </c>
      <c r="B1688">
        <f>XLF!H1688</f>
        <v>6.9274110712367514E-3</v>
      </c>
      <c r="C1688">
        <f>XOP!H1688</f>
        <v>3.5994499776218253E-3</v>
      </c>
      <c r="D1688">
        <f>XLK!H1688</f>
        <v>-7.6429663735075957E-3</v>
      </c>
      <c r="E1688">
        <f t="shared" si="26"/>
        <v>9.6129822511699381E-4</v>
      </c>
      <c r="F1688">
        <f>PRODUCT(F1687,SUM(1,E1688))</f>
        <v>110.65472240506122</v>
      </c>
    </row>
    <row r="1689" spans="1:6">
      <c r="A1689" s="1">
        <v>44088</v>
      </c>
      <c r="B1689">
        <f>XLF!H1689</f>
        <v>1.3759504399362472E-2</v>
      </c>
      <c r="C1689">
        <f>XOP!H1689</f>
        <v>1.8381509792254808E-2</v>
      </c>
      <c r="D1689">
        <f>XLK!H1689</f>
        <v>2.0980930795153688E-2</v>
      </c>
      <c r="E1689">
        <f t="shared" si="26"/>
        <v>1.7707314995590324E-2</v>
      </c>
      <c r="F1689">
        <f>PRODUCT(F1688,SUM(1,E1689))</f>
        <v>112.61412043043725</v>
      </c>
    </row>
    <row r="1690" spans="1:6">
      <c r="A1690" s="1">
        <v>44089</v>
      </c>
      <c r="B1690">
        <f>XLF!H1690</f>
        <v>-1.3572750084858417E-2</v>
      </c>
      <c r="C1690">
        <f>XOP!H1690</f>
        <v>-4.4024288177015982E-3</v>
      </c>
      <c r="D1690">
        <f>XLK!H1690</f>
        <v>9.8846516492393753E-3</v>
      </c>
      <c r="E1690">
        <f t="shared" si="26"/>
        <v>-2.6968424177735463E-3</v>
      </c>
      <c r="F1690">
        <f>PRODUCT(F1689,SUM(1,E1690))</f>
        <v>112.31041789362018</v>
      </c>
    </row>
    <row r="1691" spans="1:6">
      <c r="A1691" s="1">
        <v>44090</v>
      </c>
      <c r="B1691">
        <f>XLF!H1691</f>
        <v>1.1331455924321674E-2</v>
      </c>
      <c r="C1691">
        <f>XOP!H1691</f>
        <v>4.9082621650727166E-2</v>
      </c>
      <c r="D1691">
        <f>XLK!H1691</f>
        <v>-1.5454678461758246E-2</v>
      </c>
      <c r="E1691">
        <f t="shared" si="26"/>
        <v>1.4986466371096865E-2</v>
      </c>
      <c r="F1691">
        <f>PRODUCT(F1690,SUM(1,E1691))</f>
        <v>113.99355419450676</v>
      </c>
    </row>
    <row r="1692" spans="1:6">
      <c r="A1692" s="1">
        <v>44091</v>
      </c>
      <c r="B1692">
        <f>XLF!H1692</f>
        <v>-1.0404083091169023E-2</v>
      </c>
      <c r="C1692">
        <f>XOP!H1692</f>
        <v>1.8967279450586962E-3</v>
      </c>
      <c r="D1692">
        <f>XLK!H1692</f>
        <v>-8.2846058756491855E-3</v>
      </c>
      <c r="E1692">
        <f t="shared" si="26"/>
        <v>-5.5973203405865037E-3</v>
      </c>
      <c r="F1692">
        <f>PRODUCT(F1691,SUM(1,E1692))</f>
        <v>113.3554957549181</v>
      </c>
    </row>
    <row r="1693" spans="1:6">
      <c r="A1693" s="1">
        <v>44092</v>
      </c>
      <c r="B1693">
        <f>XLF!H1693</f>
        <v>-2.0217155366569614E-3</v>
      </c>
      <c r="C1693">
        <f>XOP!H1693</f>
        <v>-4.2078096114376955E-4</v>
      </c>
      <c r="D1693">
        <f>XLK!H1693</f>
        <v>-1.7235252910747879E-2</v>
      </c>
      <c r="E1693">
        <f t="shared" si="26"/>
        <v>-6.5592498028495365E-3</v>
      </c>
      <c r="F1693">
        <f>PRODUCT(F1692,SUM(1,E1693))</f>
        <v>112.61196874173574</v>
      </c>
    </row>
    <row r="1694" spans="1:6">
      <c r="A1694" s="1">
        <v>44095</v>
      </c>
      <c r="B1694">
        <f>XLF!H1694</f>
        <v>-2.5056235913919422E-2</v>
      </c>
      <c r="C1694">
        <f>XOP!H1694</f>
        <v>-3.8649184835886335E-2</v>
      </c>
      <c r="D1694">
        <f>XLK!H1694</f>
        <v>8.312964732695759E-3</v>
      </c>
      <c r="E1694">
        <f t="shared" si="26"/>
        <v>-1.8464152005703335E-2</v>
      </c>
      <c r="F1694">
        <f>PRODUCT(F1693,SUM(1,E1694))</f>
        <v>110.53268423322682</v>
      </c>
    </row>
    <row r="1695" spans="1:6">
      <c r="A1695" s="1">
        <v>44096</v>
      </c>
      <c r="B1695">
        <f>XLF!H1695</f>
        <v>-8.3577120505845207E-3</v>
      </c>
      <c r="C1695">
        <f>XOP!H1695</f>
        <v>-8.1641931657269271E-3</v>
      </c>
      <c r="D1695">
        <f>XLK!H1695</f>
        <v>1.5830605580670284E-2</v>
      </c>
      <c r="E1695">
        <f t="shared" si="26"/>
        <v>-2.3043321188038804E-4</v>
      </c>
      <c r="F1695">
        <f>PRODUCT(F1694,SUM(1,E1695))</f>
        <v>110.50721383178119</v>
      </c>
    </row>
    <row r="1696" spans="1:6">
      <c r="A1696" s="1">
        <v>44097</v>
      </c>
      <c r="B1696">
        <f>XLF!H1696</f>
        <v>-2.2334668152190765E-2</v>
      </c>
      <c r="C1696">
        <f>XOP!H1696</f>
        <v>-5.2280399142515685E-2</v>
      </c>
      <c r="D1696">
        <f>XLK!H1696</f>
        <v>-3.1167950023864143E-2</v>
      </c>
      <c r="E1696">
        <f t="shared" si="26"/>
        <v>-3.5261005772856867E-2</v>
      </c>
      <c r="F1696">
        <f>PRODUCT(F1695,SUM(1,E1696))</f>
        <v>106.61061832691642</v>
      </c>
    </row>
    <row r="1697" spans="1:6">
      <c r="A1697" s="1">
        <v>44098</v>
      </c>
      <c r="B1697">
        <f>XLF!H1697</f>
        <v>2.1551386978283333E-3</v>
      </c>
      <c r="C1697">
        <f>XOP!H1697</f>
        <v>7.042318209376397E-3</v>
      </c>
      <c r="D1697">
        <f>XLK!H1697</f>
        <v>5.6026564435388048E-3</v>
      </c>
      <c r="E1697">
        <f t="shared" si="26"/>
        <v>4.9333711169145117E-3</v>
      </c>
      <c r="F1697">
        <f>PRODUCT(F1696,SUM(1,E1697))</f>
        <v>107.13656807212683</v>
      </c>
    </row>
    <row r="1698" spans="1:6">
      <c r="A1698" s="1">
        <v>44099</v>
      </c>
      <c r="B1698">
        <f>XLF!H1698</f>
        <v>1.0322840668643115E-2</v>
      </c>
      <c r="C1698">
        <f>XOP!H1698</f>
        <v>-1.1888147454017294E-2</v>
      </c>
      <c r="D1698">
        <f>XLK!H1698</f>
        <v>2.3903739627098641E-2</v>
      </c>
      <c r="E1698">
        <f t="shared" si="26"/>
        <v>7.4461442805748195E-3</v>
      </c>
      <c r="F1698">
        <f>PRODUCT(F1697,SUM(1,E1698))</f>
        <v>107.93432241571752</v>
      </c>
    </row>
    <row r="1699" spans="1:6">
      <c r="A1699" s="1">
        <v>44102</v>
      </c>
      <c r="B1699">
        <f>XLF!H1699</f>
        <v>2.3839725777565823E-2</v>
      </c>
      <c r="C1699">
        <f>XOP!H1699</f>
        <v>3.2318841545328429E-2</v>
      </c>
      <c r="D1699">
        <f>XLK!H1699</f>
        <v>1.9132923449643856E-2</v>
      </c>
      <c r="E1699">
        <f t="shared" si="26"/>
        <v>2.5097163590846034E-2</v>
      </c>
      <c r="F1699">
        <f>PRODUCT(F1698,SUM(1,E1699))</f>
        <v>110.64316776245191</v>
      </c>
    </row>
    <row r="1700" spans="1:6">
      <c r="A1700" s="1">
        <v>44103</v>
      </c>
      <c r="B1700">
        <f>XLF!H1700</f>
        <v>-1.2473861304374514E-2</v>
      </c>
      <c r="C1700">
        <f>XOP!H1700</f>
        <v>-2.9935891814233971E-2</v>
      </c>
      <c r="D1700">
        <f>XLK!H1700</f>
        <v>-3.3584900789497838E-3</v>
      </c>
      <c r="E1700">
        <f t="shared" si="26"/>
        <v>-1.5256081065852757E-2</v>
      </c>
      <c r="F1700">
        <f>PRODUCT(F1699,SUM(1,E1700))</f>
        <v>108.9551866256852</v>
      </c>
    </row>
    <row r="1701" spans="1:6">
      <c r="A1701" s="1">
        <v>44104</v>
      </c>
      <c r="B1701">
        <f>XLF!H1701</f>
        <v>1.3473722024958978E-2</v>
      </c>
      <c r="C1701">
        <f>XOP!H1701</f>
        <v>-8.9516744929856364E-3</v>
      </c>
      <c r="D1701">
        <f>XLK!H1701</f>
        <v>8.3815536964192382E-3</v>
      </c>
      <c r="E1701">
        <f t="shared" si="26"/>
        <v>4.3012004094641933E-3</v>
      </c>
      <c r="F1701">
        <f>PRODUCT(F1700,SUM(1,E1701))</f>
        <v>109.42382471901286</v>
      </c>
    </row>
    <row r="1702" spans="1:6">
      <c r="A1702" s="1">
        <v>44105</v>
      </c>
      <c r="B1702">
        <f>XLF!H1702</f>
        <v>1.6617579657039507E-3</v>
      </c>
      <c r="C1702">
        <f>XOP!H1702</f>
        <v>-3.3277831247608566E-2</v>
      </c>
      <c r="D1702">
        <f>XLK!H1702</f>
        <v>1.0539749618799702E-2</v>
      </c>
      <c r="E1702">
        <f t="shared" si="26"/>
        <v>-7.0254412210349728E-3</v>
      </c>
      <c r="F1702">
        <f>PRODUCT(F1701,SUM(1,E1702))</f>
        <v>108.6550740702686</v>
      </c>
    </row>
    <row r="1703" spans="1:6">
      <c r="A1703" s="1">
        <v>44106</v>
      </c>
      <c r="B1703">
        <f>XLF!H1703</f>
        <v>7.8803435518471944E-3</v>
      </c>
      <c r="C1703">
        <f>XOP!H1703</f>
        <v>2.3358797989421726E-2</v>
      </c>
      <c r="D1703">
        <f>XLK!H1703</f>
        <v>-2.5354026131168345E-2</v>
      </c>
      <c r="E1703">
        <f t="shared" si="26"/>
        <v>1.9617051367001918E-3</v>
      </c>
      <c r="F1703">
        <f>PRODUCT(F1702,SUM(1,E1703))</f>
        <v>108.86822328720079</v>
      </c>
    </row>
    <row r="1704" spans="1:6">
      <c r="A1704" s="1">
        <v>44109</v>
      </c>
      <c r="B1704">
        <f>XLF!H1704</f>
        <v>1.6461042880347273E-2</v>
      </c>
      <c r="C1704">
        <f>XOP!H1704</f>
        <v>4.4930338669839025E-2</v>
      </c>
      <c r="D1704">
        <f>XLK!H1704</f>
        <v>2.192445542279883E-2</v>
      </c>
      <c r="E1704">
        <f t="shared" si="26"/>
        <v>2.7771945657661709E-2</v>
      </c>
      <c r="F1704">
        <f>PRODUCT(F1703,SUM(1,E1704))</f>
        <v>111.89170566817911</v>
      </c>
    </row>
    <row r="1705" spans="1:6">
      <c r="A1705" s="1">
        <v>44110</v>
      </c>
      <c r="B1705">
        <f>XLF!H1705</f>
        <v>-1.0121513752887262E-2</v>
      </c>
      <c r="C1705">
        <f>XOP!H1705</f>
        <v>-2.3683734742805457E-2</v>
      </c>
      <c r="D1705">
        <f>XLK!H1705</f>
        <v>-1.5494625156377364E-2</v>
      </c>
      <c r="E1705">
        <f t="shared" si="26"/>
        <v>-1.6433291217356694E-2</v>
      </c>
      <c r="F1705">
        <f>PRODUCT(F1704,SUM(1,E1705))</f>
        <v>110.05295668412717</v>
      </c>
    </row>
    <row r="1706" spans="1:6">
      <c r="A1706" s="1">
        <v>44111</v>
      </c>
      <c r="B1706">
        <f>XLF!H1706</f>
        <v>1.6768905846622044E-2</v>
      </c>
      <c r="C1706">
        <f>XOP!H1706</f>
        <v>2.8261922690403059E-2</v>
      </c>
      <c r="D1706">
        <f>XLK!H1706</f>
        <v>1.8332841772397041E-2</v>
      </c>
      <c r="E1706">
        <f t="shared" si="26"/>
        <v>2.1121223436474046E-2</v>
      </c>
      <c r="F1706">
        <f>PRODUCT(F1705,SUM(1,E1706))</f>
        <v>112.37740977209722</v>
      </c>
    </row>
    <row r="1707" spans="1:6">
      <c r="A1707" s="1">
        <v>44112</v>
      </c>
      <c r="B1707">
        <f>XLF!H1707</f>
        <v>1.367676859272827E-2</v>
      </c>
      <c r="C1707">
        <f>XOP!H1707</f>
        <v>4.3288998265282645E-2</v>
      </c>
      <c r="D1707">
        <f>XLK!H1707</f>
        <v>5.1800178594797654E-3</v>
      </c>
      <c r="E1707">
        <f t="shared" si="26"/>
        <v>2.0715261572496892E-2</v>
      </c>
      <c r="F1707">
        <f>PRODUCT(F1706,SUM(1,E1707))</f>
        <v>114.70533721036588</v>
      </c>
    </row>
    <row r="1708" spans="1:6">
      <c r="A1708" s="1">
        <v>44113</v>
      </c>
      <c r="B1708">
        <f>XLF!H1708</f>
        <v>1.1904319931354318E-3</v>
      </c>
      <c r="C1708">
        <f>XOP!H1708</f>
        <v>-1.536771044418489E-2</v>
      </c>
      <c r="D1708">
        <f>XLK!H1708</f>
        <v>1.5291030454740829E-2</v>
      </c>
      <c r="E1708">
        <f t="shared" si="26"/>
        <v>3.7125066789712367E-4</v>
      </c>
      <c r="F1708">
        <f>PRODUCT(F1707,SUM(1,E1708))</f>
        <v>114.7479216434166</v>
      </c>
    </row>
    <row r="1709" spans="1:6">
      <c r="A1709" s="1">
        <v>44116</v>
      </c>
      <c r="B1709">
        <f>XLF!H1709</f>
        <v>1.109778310110701E-2</v>
      </c>
      <c r="C1709">
        <f>XOP!H1709</f>
        <v>2.2296827532023557E-3</v>
      </c>
      <c r="D1709">
        <f>XLK!H1709</f>
        <v>2.7292246872528222E-2</v>
      </c>
      <c r="E1709">
        <f t="shared" si="26"/>
        <v>1.3539904242279197E-2</v>
      </c>
      <c r="F1709">
        <f>PRODUCT(F1708,SUM(1,E1709))</f>
        <v>116.30159751446902</v>
      </c>
    </row>
    <row r="1710" spans="1:6">
      <c r="A1710" s="1">
        <v>44117</v>
      </c>
      <c r="B1710">
        <f>XLF!H1710</f>
        <v>-1.9208194619629387E-2</v>
      </c>
      <c r="C1710">
        <f>XOP!H1710</f>
        <v>-2.3804236330234131E-2</v>
      </c>
      <c r="D1710">
        <f>XLK!H1710</f>
        <v>-6.398689960094241E-3</v>
      </c>
      <c r="E1710">
        <f t="shared" si="26"/>
        <v>-1.6470373636652585E-2</v>
      </c>
      <c r="F1710">
        <f>PRODUCT(F1709,SUM(1,E1710))</f>
        <v>114.38606674886613</v>
      </c>
    </row>
    <row r="1711" spans="1:6">
      <c r="A1711" s="1">
        <v>44118</v>
      </c>
      <c r="B1711">
        <f>XLF!H1711</f>
        <v>-9.5923122650556965E-3</v>
      </c>
      <c r="C1711">
        <f>XOP!H1711</f>
        <v>4.7857517186253437E-3</v>
      </c>
      <c r="D1711">
        <f>XLK!H1711</f>
        <v>-5.2987941117621845E-3</v>
      </c>
      <c r="E1711">
        <f t="shared" si="26"/>
        <v>-3.3684515527308456E-3</v>
      </c>
      <c r="F1711">
        <f>PRODUCT(F1710,SUM(1,E1711))</f>
        <v>114.00076282471514</v>
      </c>
    </row>
    <row r="1712" spans="1:6">
      <c r="A1712" s="1">
        <v>44119</v>
      </c>
      <c r="B1712">
        <f>XLF!H1712</f>
        <v>7.6675771110922631E-3</v>
      </c>
      <c r="C1712">
        <f>XOP!H1712</f>
        <v>2.1093418341301601E-2</v>
      </c>
      <c r="D1712">
        <f>XLK!H1712</f>
        <v>-4.5074947865927873E-3</v>
      </c>
      <c r="E1712">
        <f t="shared" si="26"/>
        <v>8.0845002219336916E-3</v>
      </c>
      <c r="F1712">
        <f>PRODUCT(F1711,SUM(1,E1712))</f>
        <v>114.92240201707216</v>
      </c>
    </row>
    <row r="1713" spans="1:6">
      <c r="A1713" s="1">
        <v>44120</v>
      </c>
      <c r="B1713">
        <f>XLF!H1713</f>
        <v>8.0097411000683836E-4</v>
      </c>
      <c r="C1713">
        <f>XOP!H1713</f>
        <v>-3.243020750798619E-2</v>
      </c>
      <c r="D1713">
        <f>XLK!H1713</f>
        <v>-2.8813035608173188E-3</v>
      </c>
      <c r="E1713">
        <f t="shared" si="26"/>
        <v>-1.1503512319598889E-2</v>
      </c>
      <c r="F1713">
        <f>PRODUCT(F1712,SUM(1,E1713))</f>
        <v>113.60039074967088</v>
      </c>
    </row>
    <row r="1714" spans="1:6">
      <c r="A1714" s="1">
        <v>44123</v>
      </c>
      <c r="B1714">
        <f>XLF!H1714</f>
        <v>-1.5205987484547328E-2</v>
      </c>
      <c r="C1714">
        <f>XOP!H1714</f>
        <v>-2.0431615678697633E-2</v>
      </c>
      <c r="D1714">
        <f>XLK!H1714</f>
        <v>-1.8329065976186582E-2</v>
      </c>
      <c r="E1714">
        <f t="shared" si="26"/>
        <v>-1.7988889713143847E-2</v>
      </c>
      <c r="F1714">
        <f>PRODUCT(F1713,SUM(1,E1714))</f>
        <v>111.556845849105</v>
      </c>
    </row>
    <row r="1715" spans="1:6">
      <c r="A1715" s="1">
        <v>44124</v>
      </c>
      <c r="B1715">
        <f>XLF!H1715</f>
        <v>8.1265623138944542E-3</v>
      </c>
      <c r="C1715">
        <f>XOP!H1715</f>
        <v>2.1326437467151033E-2</v>
      </c>
      <c r="D1715">
        <f>XLK!H1715</f>
        <v>3.4483603836308139E-3</v>
      </c>
      <c r="E1715">
        <f t="shared" si="26"/>
        <v>1.09671200548921E-2</v>
      </c>
      <c r="F1715">
        <f>PRODUCT(F1714,SUM(1,E1715))</f>
        <v>112.78030317047724</v>
      </c>
    </row>
    <row r="1716" spans="1:6">
      <c r="A1716" s="1">
        <v>44125</v>
      </c>
      <c r="B1716">
        <f>XLF!H1716</f>
        <v>-5.2395433073461114E-3</v>
      </c>
      <c r="C1716">
        <f>XOP!H1716</f>
        <v>-2.3864130886886839E-2</v>
      </c>
      <c r="D1716">
        <f>XLK!H1716</f>
        <v>-1.508672406823696E-3</v>
      </c>
      <c r="E1716">
        <f t="shared" si="26"/>
        <v>-1.0204115533685549E-2</v>
      </c>
      <c r="F1716">
        <f>PRODUCT(F1715,SUM(1,E1716))</f>
        <v>111.62947992700161</v>
      </c>
    </row>
    <row r="1717" spans="1:6">
      <c r="A1717" s="1">
        <v>44126</v>
      </c>
      <c r="B1717">
        <f>XLF!H1717</f>
        <v>1.9853997738372157E-2</v>
      </c>
      <c r="C1717">
        <f>XOP!H1717</f>
        <v>5.24211881591665E-2</v>
      </c>
      <c r="D1717">
        <f>XLK!H1717</f>
        <v>-4.7007787024523811E-3</v>
      </c>
      <c r="E1717">
        <f t="shared" si="26"/>
        <v>2.2524802398362093E-2</v>
      </c>
      <c r="F1717">
        <f>PRODUCT(F1716,SUM(1,E1717))</f>
        <v>114.14391190418927</v>
      </c>
    </row>
    <row r="1718" spans="1:6">
      <c r="A1718" s="1">
        <v>44127</v>
      </c>
      <c r="B1718">
        <f>XLF!H1718</f>
        <v>3.1783113834300616E-3</v>
      </c>
      <c r="C1718">
        <f>XOP!H1718</f>
        <v>3.3503322003831915E-3</v>
      </c>
      <c r="D1718">
        <f>XLK!H1718</f>
        <v>-1.0961680327909002E-3</v>
      </c>
      <c r="E1718">
        <f t="shared" si="26"/>
        <v>1.8108251836741179E-3</v>
      </c>
      <c r="F1718">
        <f>PRODUCT(F1717,SUM(1,E1718))</f>
        <v>114.35060657442845</v>
      </c>
    </row>
    <row r="1719" spans="1:6">
      <c r="A1719" s="1">
        <v>44130</v>
      </c>
      <c r="B1719">
        <f>XLF!H1719</f>
        <v>-2.2574054241212258E-2</v>
      </c>
      <c r="C1719">
        <f>XOP!H1719</f>
        <v>-5.2982906218579824E-2</v>
      </c>
      <c r="D1719">
        <f>XLK!H1719</f>
        <v>-2.169874858734441E-2</v>
      </c>
      <c r="E1719">
        <f t="shared" si="26"/>
        <v>-3.2418569682378835E-2</v>
      </c>
      <c r="F1719">
        <f>PRODUCT(F1718,SUM(1,E1719))</f>
        <v>110.64352346697305</v>
      </c>
    </row>
    <row r="1720" spans="1:6">
      <c r="A1720" s="1">
        <v>44131</v>
      </c>
      <c r="B1720">
        <f>XLF!H1720</f>
        <v>-1.8233614400171946E-2</v>
      </c>
      <c r="C1720">
        <f>XOP!H1720</f>
        <v>-1.2223762544740844E-2</v>
      </c>
      <c r="D1720">
        <f>XLK!H1720</f>
        <v>5.0053529027095046E-3</v>
      </c>
      <c r="E1720">
        <f t="shared" si="26"/>
        <v>-8.4840080140677603E-3</v>
      </c>
      <c r="F1720">
        <f>PRODUCT(F1719,SUM(1,E1720))</f>
        <v>109.70482292717455</v>
      </c>
    </row>
    <row r="1721" spans="1:6">
      <c r="A1721" s="1">
        <v>44132</v>
      </c>
      <c r="B1721">
        <f>XLF!H1721</f>
        <v>-2.5587870323502404E-2</v>
      </c>
      <c r="C1721">
        <f>XOP!H1721</f>
        <v>-5.6401860472371085E-2</v>
      </c>
      <c r="D1721">
        <f>XLK!H1721</f>
        <v>-4.2421530629651739E-2</v>
      </c>
      <c r="E1721">
        <f t="shared" si="26"/>
        <v>-4.1470420475175074E-2</v>
      </c>
      <c r="F1721">
        <f>PRODUCT(F1720,SUM(1,E1721))</f>
        <v>105.15531779222999</v>
      </c>
    </row>
    <row r="1722" spans="1:6">
      <c r="A1722" s="1">
        <v>44133</v>
      </c>
      <c r="B1722">
        <f>XLF!H1722</f>
        <v>7.6237395368160847E-3</v>
      </c>
      <c r="C1722">
        <f>XOP!H1722</f>
        <v>2.5473090280845805E-2</v>
      </c>
      <c r="D1722">
        <f>XLK!H1722</f>
        <v>1.6679994654413308E-2</v>
      </c>
      <c r="E1722">
        <f t="shared" si="26"/>
        <v>1.6592274824025064E-2</v>
      </c>
      <c r="F1722">
        <f>PRODUCT(F1721,SUM(1,E1722))</f>
        <v>106.90008372424636</v>
      </c>
    </row>
    <row r="1723" spans="1:6">
      <c r="A1723" s="1">
        <v>44134</v>
      </c>
      <c r="B1723">
        <f>XLF!H1723</f>
        <v>2.9423931261271579E-3</v>
      </c>
      <c r="C1723">
        <f>XOP!H1723</f>
        <v>-1.9676189024825739E-3</v>
      </c>
      <c r="D1723">
        <f>XLK!H1723</f>
        <v>-2.2139876553666362E-2</v>
      </c>
      <c r="E1723">
        <f t="shared" si="26"/>
        <v>-7.0550341100072593E-3</v>
      </c>
      <c r="F1723">
        <f>PRODUCT(F1722,SUM(1,E1723))</f>
        <v>106.14589998720916</v>
      </c>
    </row>
    <row r="1724" spans="1:6">
      <c r="A1724" s="1">
        <v>44137</v>
      </c>
      <c r="B1724">
        <f>XLF!H1724</f>
        <v>1.8859942149146398E-2</v>
      </c>
      <c r="C1724">
        <f>XOP!H1724</f>
        <v>3.8689151830268186E-2</v>
      </c>
      <c r="D1724">
        <f>XLK!H1724</f>
        <v>2.5256927170150996E-3</v>
      </c>
      <c r="E1724">
        <f t="shared" si="26"/>
        <v>2.0024928898809895E-2</v>
      </c>
      <c r="F1724">
        <f>PRODUCT(F1723,SUM(1,E1724))</f>
        <v>108.27146408735321</v>
      </c>
    </row>
    <row r="1725" spans="1:6">
      <c r="A1725" s="1">
        <v>44138</v>
      </c>
      <c r="B1725">
        <f>XLF!H1725</f>
        <v>2.2213091104282049E-2</v>
      </c>
      <c r="C1725">
        <f>XOP!H1725</f>
        <v>-8.303858765961682E-3</v>
      </c>
      <c r="D1725">
        <f>XLK!H1725</f>
        <v>1.7635492774010674E-2</v>
      </c>
      <c r="E1725">
        <f t="shared" si="26"/>
        <v>1.0514908370777015E-2</v>
      </c>
      <c r="F1725">
        <f>PRODUCT(F1724,SUM(1,E1725))</f>
        <v>109.4099286114016</v>
      </c>
    </row>
    <row r="1726" spans="1:6">
      <c r="A1726" s="1">
        <v>44139</v>
      </c>
      <c r="B1726">
        <f>XLF!H1726</f>
        <v>-1.1670016570125759E-2</v>
      </c>
      <c r="C1726">
        <f>XOP!H1726</f>
        <v>-3.588253176758214E-3</v>
      </c>
      <c r="D1726">
        <f>XLK!H1726</f>
        <v>3.8903535206629883E-2</v>
      </c>
      <c r="E1726">
        <f t="shared" si="26"/>
        <v>7.8817551532486367E-3</v>
      </c>
      <c r="F1726">
        <f>PRODUCT(F1725,SUM(1,E1726))</f>
        <v>110.27227088005108</v>
      </c>
    </row>
    <row r="1727" spans="1:6">
      <c r="A1727" s="1">
        <v>44140</v>
      </c>
      <c r="B1727">
        <f>XLF!H1727</f>
        <v>2.4430060029536741E-2</v>
      </c>
      <c r="C1727">
        <f>XOP!H1727</f>
        <v>5.5220244144437939E-3</v>
      </c>
      <c r="D1727">
        <f>XLK!H1727</f>
        <v>3.1063863064203553E-2</v>
      </c>
      <c r="E1727">
        <f t="shared" si="26"/>
        <v>2.0338649169394696E-2</v>
      </c>
      <c r="F1727">
        <f>PRODUCT(F1726,SUM(1,E1727))</f>
        <v>112.5150599105929</v>
      </c>
    </row>
    <row r="1728" spans="1:6">
      <c r="A1728" s="1">
        <v>44141</v>
      </c>
      <c r="B1728">
        <f>XLF!H1728</f>
        <v>-7.9490421997456401E-3</v>
      </c>
      <c r="C1728">
        <f>XOP!H1728</f>
        <v>-3.0802313117506433E-2</v>
      </c>
      <c r="D1728">
        <f>XLK!H1728</f>
        <v>3.5493807805953995E-3</v>
      </c>
      <c r="E1728">
        <f t="shared" si="26"/>
        <v>-1.1733991512218891E-2</v>
      </c>
      <c r="F1728">
        <f>PRODUCT(F1727,SUM(1,E1728))</f>
        <v>111.1948091526052</v>
      </c>
    </row>
    <row r="1729" spans="1:6">
      <c r="A1729" s="1">
        <v>44144</v>
      </c>
      <c r="B1729">
        <f>XLF!H1729</f>
        <v>8.2131341235724506E-2</v>
      </c>
      <c r="C1729">
        <f>XOP!H1729</f>
        <v>0.16186256481513947</v>
      </c>
      <c r="D1729">
        <f>XLK!H1729</f>
        <v>-7.2381427117940763E-3</v>
      </c>
      <c r="E1729">
        <f t="shared" si="26"/>
        <v>7.8918587779689964E-2</v>
      </c>
      <c r="F1729">
        <f>PRODUCT(F1728,SUM(1,E1729))</f>
        <v>119.97014645936096</v>
      </c>
    </row>
    <row r="1730" spans="1:6">
      <c r="A1730" s="1">
        <v>44145</v>
      </c>
      <c r="B1730">
        <f>XLF!H1730</f>
        <v>5.1831518640404238E-3</v>
      </c>
      <c r="C1730">
        <f>XOP!H1730</f>
        <v>3.1382496390111585E-2</v>
      </c>
      <c r="D1730">
        <f>XLK!H1730</f>
        <v>-1.8641243065457731E-2</v>
      </c>
      <c r="E1730">
        <f t="shared" si="26"/>
        <v>5.9748017295647602E-3</v>
      </c>
      <c r="F1730">
        <f>PRODUCT(F1729,SUM(1,E1730))</f>
        <v>120.68694429792248</v>
      </c>
    </row>
    <row r="1731" spans="1:6">
      <c r="A1731" s="1">
        <v>44146</v>
      </c>
      <c r="B1731">
        <f>XLF!H1731</f>
        <v>-4.0514938450200173E-3</v>
      </c>
      <c r="C1731">
        <f>XOP!H1731</f>
        <v>-7.4012415735107062E-3</v>
      </c>
      <c r="D1731">
        <f>XLK!H1731</f>
        <v>2.3723105154137572E-2</v>
      </c>
      <c r="E1731">
        <f t="shared" si="26"/>
        <v>4.0901232452022832E-3</v>
      </c>
      <c r="F1731">
        <f>PRODUCT(F1730,SUM(1,E1731))</f>
        <v>121.18056877418783</v>
      </c>
    </row>
    <row r="1732" spans="1:6">
      <c r="A1732" s="1">
        <v>44147</v>
      </c>
      <c r="B1732">
        <f>XLF!H1732</f>
        <v>-1.6642024557191888E-2</v>
      </c>
      <c r="C1732">
        <f>XOP!H1732</f>
        <v>-4.0182166831171769E-2</v>
      </c>
      <c r="D1732">
        <f>XLK!H1732</f>
        <v>-8.9063829482183745E-3</v>
      </c>
      <c r="E1732">
        <f t="shared" si="26"/>
        <v>-2.1910191445527343E-2</v>
      </c>
      <c r="F1732">
        <f>PRODUCT(F1731,SUM(1,E1732))</f>
        <v>118.52547931286749</v>
      </c>
    </row>
    <row r="1733" spans="1:6">
      <c r="A1733" s="1">
        <v>44148</v>
      </c>
      <c r="B1733">
        <f>XLF!H1733</f>
        <v>1.6547561344701412E-2</v>
      </c>
      <c r="C1733">
        <f>XOP!H1733</f>
        <v>5.4380551431268201E-2</v>
      </c>
      <c r="D1733">
        <f>XLK!H1733</f>
        <v>8.4872747331523127E-3</v>
      </c>
      <c r="E1733">
        <f t="shared" ref="E1733:E1796" si="27">AVERAGE(B1733,C1733,D1733)</f>
        <v>2.6471795836373973E-2</v>
      </c>
      <c r="F1733">
        <f>PRODUCT(F1732,SUM(1,E1733))</f>
        <v>121.6630616026461</v>
      </c>
    </row>
    <row r="1734" spans="1:6">
      <c r="A1734" s="1">
        <v>44151</v>
      </c>
      <c r="B1734">
        <f>XLF!H1734</f>
        <v>2.2197483928925357E-2</v>
      </c>
      <c r="C1734">
        <f>XOP!H1734</f>
        <v>5.648787617683125E-2</v>
      </c>
      <c r="D1734">
        <f>XLK!H1734</f>
        <v>9.6534871817596981E-3</v>
      </c>
      <c r="E1734">
        <f t="shared" si="27"/>
        <v>2.9446282429172101E-2</v>
      </c>
      <c r="F1734">
        <f>PRODUCT(F1733,SUM(1,E1734))</f>
        <v>125.24558647579538</v>
      </c>
    </row>
    <row r="1735" spans="1:6">
      <c r="A1735" s="1">
        <v>44152</v>
      </c>
      <c r="B1735">
        <f>XLF!H1735</f>
        <v>-1.4477638014363584E-3</v>
      </c>
      <c r="C1735">
        <f>XOP!H1735</f>
        <v>1.6272835525948742E-2</v>
      </c>
      <c r="D1735">
        <f>XLK!H1735</f>
        <v>-5.5569154800560981E-3</v>
      </c>
      <c r="E1735">
        <f t="shared" si="27"/>
        <v>3.0893854148187623E-3</v>
      </c>
      <c r="F1735">
        <f>PRODUCT(F1734,SUM(1,E1735))</f>
        <v>125.63251836392413</v>
      </c>
    </row>
    <row r="1736" spans="1:6">
      <c r="A1736" s="1">
        <v>44153</v>
      </c>
      <c r="B1736">
        <f>XLF!H1736</f>
        <v>-9.4235106394388139E-3</v>
      </c>
      <c r="C1736">
        <f>XOP!H1736</f>
        <v>-2.1540271231786187E-2</v>
      </c>
      <c r="D1736">
        <f>XLK!H1736</f>
        <v>-1.0683068204497197E-2</v>
      </c>
      <c r="E1736">
        <f t="shared" si="27"/>
        <v>-1.3882283358574067E-2</v>
      </c>
      <c r="F1736">
        <f>PRODUCT(F1735,SUM(1,E1736))</f>
        <v>123.88845214494488</v>
      </c>
    </row>
    <row r="1737" spans="1:6">
      <c r="A1737" s="1">
        <v>44154</v>
      </c>
      <c r="B1737">
        <f>XLF!H1737</f>
        <v>3.2930401914704512E-3</v>
      </c>
      <c r="C1737">
        <f>XOP!H1737</f>
        <v>2.415733272536082E-2</v>
      </c>
      <c r="D1737">
        <f>XLK!H1737</f>
        <v>8.0572629681281323E-3</v>
      </c>
      <c r="E1737">
        <f t="shared" si="27"/>
        <v>1.1835878628319802E-2</v>
      </c>
      <c r="F1737">
        <f>PRODUCT(F1736,SUM(1,E1737))</f>
        <v>125.35478082798284</v>
      </c>
    </row>
    <row r="1738" spans="1:6">
      <c r="A1738" s="1">
        <v>44155</v>
      </c>
      <c r="B1738">
        <f>XLF!H1738</f>
        <v>-8.7529153838524915E-3</v>
      </c>
      <c r="C1738">
        <f>XOP!H1738</f>
        <v>-9.7013800303421063E-3</v>
      </c>
      <c r="D1738">
        <f>XLK!H1738</f>
        <v>-1.0300092788153196E-2</v>
      </c>
      <c r="E1738">
        <f t="shared" si="27"/>
        <v>-9.5847960674492645E-3</v>
      </c>
      <c r="F1738">
        <f>PRODUCT(F1737,SUM(1,E1738))</f>
        <v>124.15328081766683</v>
      </c>
    </row>
    <row r="1739" spans="1:6">
      <c r="A1739" s="1">
        <v>44158</v>
      </c>
      <c r="B1739">
        <f>XLF!H1739</f>
        <v>1.8764083733778931E-2</v>
      </c>
      <c r="C1739">
        <f>XOP!H1739</f>
        <v>8.9128066917353949E-2</v>
      </c>
      <c r="D1739">
        <f>XLK!H1739</f>
        <v>-2.4955512262148577E-4</v>
      </c>
      <c r="E1739">
        <f t="shared" si="27"/>
        <v>3.5880865176170465E-2</v>
      </c>
      <c r="F1739">
        <f>PRODUCT(F1738,SUM(1,E1739))</f>
        <v>128.60800794786476</v>
      </c>
    </row>
    <row r="1740" spans="1:6">
      <c r="A1740" s="1">
        <v>44159</v>
      </c>
      <c r="B1740">
        <f>XLF!H1740</f>
        <v>3.5030548066280871E-2</v>
      </c>
      <c r="C1740">
        <f>XOP!H1740</f>
        <v>5.1498967938799427E-2</v>
      </c>
      <c r="D1740">
        <f>XLK!H1740</f>
        <v>1.390729764144394E-2</v>
      </c>
      <c r="E1740">
        <f t="shared" si="27"/>
        <v>3.3478937882174743E-2</v>
      </c>
      <c r="F1740">
        <f>PRODUCT(F1739,SUM(1,E1740))</f>
        <v>132.91366745710155</v>
      </c>
    </row>
    <row r="1741" spans="1:6">
      <c r="A1741" s="1">
        <v>44160</v>
      </c>
      <c r="B1741">
        <f>XLF!H1741</f>
        <v>-3.4892771648691685E-3</v>
      </c>
      <c r="C1741">
        <f>XOP!H1741</f>
        <v>-1.5095563746975288E-2</v>
      </c>
      <c r="D1741">
        <f>XLK!H1741</f>
        <v>2.1355896603719783E-3</v>
      </c>
      <c r="E1741">
        <f t="shared" si="27"/>
        <v>-5.4830837504908254E-3</v>
      </c>
      <c r="F1741">
        <f>PRODUCT(F1740,SUM(1,E1741))</f>
        <v>132.18489068684937</v>
      </c>
    </row>
    <row r="1742" spans="1:6">
      <c r="A1742" s="1">
        <v>44162</v>
      </c>
      <c r="B1742">
        <f>XLF!H1742</f>
        <v>-3.1512186566813004E-3</v>
      </c>
      <c r="C1742">
        <f>XOP!H1742</f>
        <v>-1.4305021892182116E-2</v>
      </c>
      <c r="D1742">
        <f>XLK!H1742</f>
        <v>5.3274574708357201E-3</v>
      </c>
      <c r="E1742">
        <f t="shared" si="27"/>
        <v>-4.0429276926758993E-3</v>
      </c>
      <c r="F1742">
        <f>PRODUCT(F1741,SUM(1,E1742))</f>
        <v>131.65047673173817</v>
      </c>
    </row>
    <row r="1743" spans="1:6">
      <c r="A1743" s="1">
        <v>44165</v>
      </c>
      <c r="B1743">
        <f>XLF!H1743</f>
        <v>-2.0723624910714694E-2</v>
      </c>
      <c r="C1743">
        <f>XOP!H1743</f>
        <v>-6.5998775541006943E-2</v>
      </c>
      <c r="D1743">
        <f>XLK!H1743</f>
        <v>6.6851075695900358E-3</v>
      </c>
      <c r="E1743">
        <f t="shared" si="27"/>
        <v>-2.6679097627377201E-2</v>
      </c>
      <c r="F1743">
        <f>PRODUCT(F1742,SUM(1,E1743))</f>
        <v>128.13816081032138</v>
      </c>
    </row>
    <row r="1744" spans="1:6">
      <c r="A1744" s="1">
        <v>44166</v>
      </c>
      <c r="B1744">
        <f>XLF!H1744</f>
        <v>1.5423360269421175E-2</v>
      </c>
      <c r="C1744">
        <f>XOP!H1744</f>
        <v>-4.8093808450591679E-3</v>
      </c>
      <c r="D1744">
        <f>XLK!H1744</f>
        <v>1.2795572288805001E-2</v>
      </c>
      <c r="E1744">
        <f t="shared" si="27"/>
        <v>7.803183904389002E-3</v>
      </c>
      <c r="F1744">
        <f>PRODUCT(F1743,SUM(1,E1744))</f>
        <v>129.1380464442945</v>
      </c>
    </row>
    <row r="1745" spans="1:6">
      <c r="A1745" s="1">
        <v>44167</v>
      </c>
      <c r="B1745">
        <f>XLF!H1745</f>
        <v>1.0950202325493111E-2</v>
      </c>
      <c r="C1745">
        <f>XOP!H1745</f>
        <v>3.2342089035760649E-2</v>
      </c>
      <c r="D1745">
        <f>XLK!H1745</f>
        <v>-1.5191965165111171E-3</v>
      </c>
      <c r="E1745">
        <f t="shared" si="27"/>
        <v>1.3924364948247546E-2</v>
      </c>
      <c r="F1745">
        <f>PRODUCT(F1744,SUM(1,E1745))</f>
        <v>130.93621173168859</v>
      </c>
    </row>
    <row r="1746" spans="1:6">
      <c r="A1746" s="1">
        <v>44168</v>
      </c>
      <c r="B1746">
        <f>XLF!H1746</f>
        <v>3.4943025686689767E-4</v>
      </c>
      <c r="C1746">
        <f>XOP!H1746</f>
        <v>1.2783437746201524E-2</v>
      </c>
      <c r="D1746">
        <f>XLK!H1746</f>
        <v>-6.4060935914958832E-4</v>
      </c>
      <c r="E1746">
        <f t="shared" si="27"/>
        <v>4.1640862146396108E-3</v>
      </c>
      <c r="F1746">
        <f>PRODUCT(F1745,SUM(1,E1746))</f>
        <v>131.48144140595767</v>
      </c>
    </row>
    <row r="1747" spans="1:6">
      <c r="A1747" s="1">
        <v>44169</v>
      </c>
      <c r="B1747">
        <f>XLF!H1747</f>
        <v>1.2224894700084525E-2</v>
      </c>
      <c r="C1747">
        <f>XOP!H1747</f>
        <v>8.4444332439444006E-2</v>
      </c>
      <c r="D1747">
        <f>XLK!H1747</f>
        <v>1.0016725841559172E-2</v>
      </c>
      <c r="E1747">
        <f t="shared" si="27"/>
        <v>3.5561984327029235E-2</v>
      </c>
      <c r="F1747">
        <f>PRODUCT(F1746,SUM(1,E1747))</f>
        <v>136.15718236453154</v>
      </c>
    </row>
    <row r="1748" spans="1:6">
      <c r="A1748" s="1">
        <v>44172</v>
      </c>
      <c r="B1748">
        <f>XLF!H1748</f>
        <v>-6.9012761186963275E-3</v>
      </c>
      <c r="C1748">
        <f>XOP!H1748</f>
        <v>-3.3278624792227512E-2</v>
      </c>
      <c r="D1748">
        <f>XLK!H1748</f>
        <v>2.8562231952844724E-3</v>
      </c>
      <c r="E1748">
        <f t="shared" si="27"/>
        <v>-1.2441225905213122E-2</v>
      </c>
      <c r="F1748">
        <f>PRODUCT(F1747,SUM(1,E1748))</f>
        <v>134.4632201001171</v>
      </c>
    </row>
    <row r="1749" spans="1:6">
      <c r="A1749" s="1">
        <v>44173</v>
      </c>
      <c r="B1749">
        <f>XLF!H1749</f>
        <v>-3.475985705818492E-4</v>
      </c>
      <c r="C1749">
        <f>XOP!H1749</f>
        <v>1.5262028175902959E-2</v>
      </c>
      <c r="D1749">
        <f>XLK!H1749</f>
        <v>3.2436279957768631E-3</v>
      </c>
      <c r="E1749">
        <f t="shared" si="27"/>
        <v>6.0526858670326587E-3</v>
      </c>
      <c r="F1749">
        <f>PRODUCT(F1748,SUM(1,E1749))</f>
        <v>135.27708373205277</v>
      </c>
    </row>
    <row r="1750" spans="1:6">
      <c r="A1750" s="1">
        <v>44174</v>
      </c>
      <c r="B1750">
        <f>XLF!H1750</f>
        <v>-2.4329631959377732E-3</v>
      </c>
      <c r="C1750">
        <f>XOP!H1750</f>
        <v>7.1823413523525457E-3</v>
      </c>
      <c r="D1750">
        <f>XLK!H1750</f>
        <v>-1.9162386240261176E-2</v>
      </c>
      <c r="E1750">
        <f t="shared" si="27"/>
        <v>-4.8043360279488015E-3</v>
      </c>
      <c r="F1750">
        <f>PRODUCT(F1749,SUM(1,E1750))</f>
        <v>134.62716716492301</v>
      </c>
    </row>
    <row r="1751" spans="1:6">
      <c r="A1751" s="1">
        <v>44175</v>
      </c>
      <c r="B1751">
        <f>XLF!H1751</f>
        <v>1.7422069910867112E-3</v>
      </c>
      <c r="C1751">
        <f>XOP!H1751</f>
        <v>5.6384597503296142E-2</v>
      </c>
      <c r="D1751">
        <f>XLK!H1751</f>
        <v>1.4470431317806238E-3</v>
      </c>
      <c r="E1751">
        <f t="shared" si="27"/>
        <v>1.9857949208721158E-2</v>
      </c>
      <c r="F1751">
        <f>PRODUCT(F1750,SUM(1,E1751))</f>
        <v>137.30058661259807</v>
      </c>
    </row>
    <row r="1752" spans="1:6">
      <c r="A1752" s="1">
        <v>44176</v>
      </c>
      <c r="B1752">
        <f>XLF!H1752</f>
        <v>-1.0087137661126521E-2</v>
      </c>
      <c r="C1752">
        <f>XOP!H1752</f>
        <v>-1.9152196079594754E-2</v>
      </c>
      <c r="D1752">
        <f>XLK!H1752</f>
        <v>-2.0873459194992987E-3</v>
      </c>
      <c r="E1752">
        <f t="shared" si="27"/>
        <v>-1.0442226553406859E-2</v>
      </c>
      <c r="F1752">
        <f>PRODUCT(F1751,SUM(1,E1752))</f>
        <v>135.86686278127365</v>
      </c>
    </row>
    <row r="1753" spans="1:6">
      <c r="A1753" s="1">
        <v>44179</v>
      </c>
      <c r="B1753">
        <f>XLF!H1753</f>
        <v>-1.1595129943700086E-2</v>
      </c>
      <c r="C1753">
        <f>XOP!H1753</f>
        <v>-4.049283688128149E-2</v>
      </c>
      <c r="D1753">
        <f>XLK!H1753</f>
        <v>3.6201973183987157E-3</v>
      </c>
      <c r="E1753">
        <f t="shared" si="27"/>
        <v>-1.6155923168860952E-2</v>
      </c>
      <c r="F1753">
        <f>PRODUCT(F1752,SUM(1,E1753))</f>
        <v>133.67180818498522</v>
      </c>
    </row>
    <row r="1754" spans="1:6">
      <c r="A1754" s="1">
        <v>44180</v>
      </c>
      <c r="B1754">
        <f>XLF!H1754</f>
        <v>1.7063758439414812E-2</v>
      </c>
      <c r="C1754">
        <f>XOP!H1754</f>
        <v>2.1350912397097275E-2</v>
      </c>
      <c r="D1754">
        <f>XLK!H1754</f>
        <v>1.6673335603985342E-2</v>
      </c>
      <c r="E1754">
        <f t="shared" si="27"/>
        <v>1.8362668813499142E-2</v>
      </c>
      <c r="F1754">
        <f>PRODUCT(F1753,SUM(1,E1754))</f>
        <v>136.12637932838771</v>
      </c>
    </row>
    <row r="1755" spans="1:6">
      <c r="A1755" s="1">
        <v>44181</v>
      </c>
      <c r="B1755">
        <f>XLF!H1755</f>
        <v>1.7475385966857441E-3</v>
      </c>
      <c r="C1755">
        <f>XOP!H1755</f>
        <v>-1.3392084379872809E-2</v>
      </c>
      <c r="D1755">
        <f>XLK!H1755</f>
        <v>6.7809134780386447E-3</v>
      </c>
      <c r="E1755">
        <f t="shared" si="27"/>
        <v>-1.6212107683828067E-3</v>
      </c>
      <c r="F1755">
        <f>PRODUCT(F1754,SUM(1,E1755))</f>
        <v>135.90568977635957</v>
      </c>
    </row>
    <row r="1756" spans="1:6">
      <c r="A1756" s="1">
        <v>44182</v>
      </c>
      <c r="B1756">
        <f>XLF!H1756</f>
        <v>2.7913548846593603E-3</v>
      </c>
      <c r="C1756">
        <f>XOP!H1756</f>
        <v>0</v>
      </c>
      <c r="D1756">
        <f>XLK!H1756</f>
        <v>7.9096072507746761E-3</v>
      </c>
      <c r="E1756">
        <f t="shared" si="27"/>
        <v>3.5669873784780121E-3</v>
      </c>
      <c r="F1756">
        <f>PRODUCT(F1755,SUM(1,E1756))</f>
        <v>136.39046365645518</v>
      </c>
    </row>
    <row r="1757" spans="1:6">
      <c r="A1757" s="1">
        <v>44183</v>
      </c>
      <c r="B1757">
        <f>XLF!H1757</f>
        <v>-8.6987259941124131E-3</v>
      </c>
      <c r="C1757">
        <f>XOP!H1757</f>
        <v>-1.3077375246450045E-2</v>
      </c>
      <c r="D1757">
        <f>XLK!H1757</f>
        <v>-3.4963662141944823E-3</v>
      </c>
      <c r="E1757">
        <f t="shared" si="27"/>
        <v>-8.424155818252314E-3</v>
      </c>
      <c r="F1757">
        <f>PRODUCT(F1756,SUM(1,E1757))</f>
        <v>135.24148913848953</v>
      </c>
    </row>
    <row r="1758" spans="1:6">
      <c r="A1758" s="1">
        <v>44186</v>
      </c>
      <c r="B1758">
        <f>XLF!H1758</f>
        <v>1.3480044434739493E-2</v>
      </c>
      <c r="C1758">
        <f>XOP!H1758</f>
        <v>-1.7346732558762155E-2</v>
      </c>
      <c r="D1758">
        <f>XLK!H1758</f>
        <v>1.0005175967826589E-3</v>
      </c>
      <c r="E1758">
        <f t="shared" si="27"/>
        <v>-9.5539017574666762E-4</v>
      </c>
      <c r="F1758">
        <f>PRODUCT(F1757,SUM(1,E1758))</f>
        <v>135.11228074841327</v>
      </c>
    </row>
    <row r="1759" spans="1:6">
      <c r="A1759" s="1">
        <v>44187</v>
      </c>
      <c r="B1759">
        <f>XLF!H1759</f>
        <v>-9.7491647980678161E-3</v>
      </c>
      <c r="C1759">
        <f>XOP!H1759</f>
        <v>-1.7155704429367178E-2</v>
      </c>
      <c r="D1759">
        <f>XLK!H1759</f>
        <v>8.6662571091110467E-3</v>
      </c>
      <c r="E1759">
        <f t="shared" si="27"/>
        <v>-6.0795373727746483E-3</v>
      </c>
      <c r="F1759">
        <f>PRODUCT(F1758,SUM(1,E1759))</f>
        <v>134.29086058808247</v>
      </c>
    </row>
    <row r="1760" spans="1:6">
      <c r="A1760" s="1">
        <v>44188</v>
      </c>
      <c r="B1760">
        <f>XLF!H1760</f>
        <v>1.6525985462981577E-2</v>
      </c>
      <c r="C1760">
        <f>XOP!H1760</f>
        <v>4.503400612959356E-2</v>
      </c>
      <c r="D1760">
        <f>XLK!H1760</f>
        <v>-7.5857105353859715E-3</v>
      </c>
      <c r="E1760">
        <f t="shared" si="27"/>
        <v>1.7991427019063054E-2</v>
      </c>
      <c r="F1760">
        <f>PRODUCT(F1759,SUM(1,E1760))</f>
        <v>136.70694480568014</v>
      </c>
    </row>
    <row r="1761" spans="1:6">
      <c r="A1761" s="1">
        <v>44189</v>
      </c>
      <c r="B1761">
        <f>XLF!H1761</f>
        <v>1.3834588867101909E-3</v>
      </c>
      <c r="C1761">
        <f>XOP!H1761</f>
        <v>-1.4531411708074317E-2</v>
      </c>
      <c r="D1761">
        <f>XLK!H1761</f>
        <v>6.6296751598620609E-3</v>
      </c>
      <c r="E1761">
        <f t="shared" si="27"/>
        <v>-2.1727592205006887E-3</v>
      </c>
      <c r="F1761">
        <f>PRODUCT(F1760,SUM(1,E1761))</f>
        <v>136.40991353084712</v>
      </c>
    </row>
    <row r="1762" spans="1:6">
      <c r="A1762" s="1">
        <v>44193</v>
      </c>
      <c r="B1762">
        <f>XLF!H1762</f>
        <v>4.8362758796070132E-3</v>
      </c>
      <c r="C1762">
        <f>XOP!H1762</f>
        <v>-1.8305143534331245E-2</v>
      </c>
      <c r="D1762">
        <f>XLK!H1762</f>
        <v>1.1312670805864886E-2</v>
      </c>
      <c r="E1762">
        <f t="shared" si="27"/>
        <v>-7.187322829531155E-4</v>
      </c>
      <c r="F1762">
        <f>PRODUCT(F1761,SUM(1,E1762))</f>
        <v>136.31187132227765</v>
      </c>
    </row>
    <row r="1763" spans="1:6">
      <c r="A1763" s="1">
        <v>44194</v>
      </c>
      <c r="B1763">
        <f>XLF!H1763</f>
        <v>-3.4377003786092912E-3</v>
      </c>
      <c r="C1763">
        <f>XOP!H1763</f>
        <v>-9.1504173047755183E-3</v>
      </c>
      <c r="D1763">
        <f>XLK!H1763</f>
        <v>-4.7500927297880486E-3</v>
      </c>
      <c r="E1763">
        <f t="shared" si="27"/>
        <v>-5.7794034710576189E-3</v>
      </c>
      <c r="F1763">
        <f>PRODUCT(F1762,SUM(1,E1763))</f>
        <v>135.52407002001132</v>
      </c>
    </row>
    <row r="1764" spans="1:6">
      <c r="A1764" s="1">
        <v>44195</v>
      </c>
      <c r="B1764">
        <f>XLF!H1764</f>
        <v>4.4843170510573066E-3</v>
      </c>
      <c r="C1764">
        <f>XOP!H1764</f>
        <v>3.3629497204682529E-2</v>
      </c>
      <c r="D1764">
        <f>XLK!H1764</f>
        <v>-5.3902099748380148E-4</v>
      </c>
      <c r="E1764">
        <f t="shared" si="27"/>
        <v>1.2524931086085345E-2</v>
      </c>
      <c r="F1764">
        <f>PRODUCT(F1763,SUM(1,E1764))</f>
        <v>137.22149965751777</v>
      </c>
    </row>
    <row r="1765" spans="1:6">
      <c r="A1765" s="1">
        <v>44196</v>
      </c>
      <c r="B1765">
        <f>XLF!H1765</f>
        <v>1.2362463674297185E-2</v>
      </c>
      <c r="C1765">
        <f>XOP!H1765</f>
        <v>-1.382325160575479E-2</v>
      </c>
      <c r="D1765">
        <f>XLK!H1765</f>
        <v>1.4634112483872923E-3</v>
      </c>
      <c r="E1765">
        <f t="shared" si="27"/>
        <v>8.7443897656230439E-7</v>
      </c>
      <c r="F1765">
        <f>PRODUCT(F1764,SUM(1,E1765))</f>
        <v>137.22161964934548</v>
      </c>
    </row>
    <row r="1766" spans="1:6">
      <c r="A1766" s="1">
        <v>44200</v>
      </c>
      <c r="B1766">
        <f>XLF!H1766</f>
        <v>-1.356846041492139E-2</v>
      </c>
      <c r="C1766">
        <f>XOP!H1766</f>
        <v>9.0596937344224193E-3</v>
      </c>
      <c r="D1766">
        <f>XLK!H1766</f>
        <v>-1.6305136123009652E-2</v>
      </c>
      <c r="E1766">
        <f t="shared" si="27"/>
        <v>-6.937967601169541E-3</v>
      </c>
      <c r="F1766">
        <f>PRODUCT(F1765,SUM(1,E1766))</f>
        <v>136.26958049803832</v>
      </c>
    </row>
    <row r="1767" spans="1:6">
      <c r="A1767" s="1">
        <v>44201</v>
      </c>
      <c r="B1767">
        <f>XLF!H1767</f>
        <v>4.4705117404768872E-3</v>
      </c>
      <c r="C1767">
        <f>XOP!H1767</f>
        <v>6.4204575785417092E-2</v>
      </c>
      <c r="D1767">
        <f>XLK!H1767</f>
        <v>6.4893856860983147E-3</v>
      </c>
      <c r="E1767">
        <f t="shared" si="27"/>
        <v>2.5054824403997433E-2</v>
      </c>
      <c r="F1767">
        <f>PRODUCT(F1766,SUM(1,E1767))</f>
        <v>139.68379090902306</v>
      </c>
    </row>
    <row r="1768" spans="1:6">
      <c r="A1768" s="1">
        <v>44202</v>
      </c>
      <c r="B1768">
        <f>XLF!H1768</f>
        <v>4.416292447646996E-2</v>
      </c>
      <c r="C1768">
        <f>XOP!H1768</f>
        <v>3.8841153585068379E-2</v>
      </c>
      <c r="D1768">
        <f>XLK!H1768</f>
        <v>-1.7245351137843243E-2</v>
      </c>
      <c r="E1768">
        <f t="shared" si="27"/>
        <v>2.19195756412317E-2</v>
      </c>
      <c r="F1768">
        <f>PRODUCT(F1767,SUM(1,E1768))</f>
        <v>142.74560032970737</v>
      </c>
    </row>
    <row r="1769" spans="1:6">
      <c r="A1769" s="1">
        <v>44203</v>
      </c>
      <c r="B1769">
        <f>XLF!H1769</f>
        <v>1.4426239773474871E-2</v>
      </c>
      <c r="C1769">
        <f>XOP!H1769</f>
        <v>1.946084595731427E-2</v>
      </c>
      <c r="D1769">
        <f>XLK!H1769</f>
        <v>2.6954408245868453E-2</v>
      </c>
      <c r="E1769">
        <f t="shared" si="27"/>
        <v>2.0280497992219201E-2</v>
      </c>
      <c r="F1769">
        <f>PRODUCT(F1768,SUM(1,E1769))</f>
        <v>145.6405521905921</v>
      </c>
    </row>
    <row r="1770" spans="1:6">
      <c r="A1770" s="1">
        <v>44204</v>
      </c>
      <c r="B1770">
        <f>XLF!H1770</f>
        <v>-6.4649840736378324E-4</v>
      </c>
      <c r="C1770">
        <f>XOP!H1770</f>
        <v>-1.5481815861811746E-2</v>
      </c>
      <c r="D1770">
        <f>XLK!H1770</f>
        <v>6.4654559500623762E-3</v>
      </c>
      <c r="E1770">
        <f t="shared" si="27"/>
        <v>-3.2209527730377181E-3</v>
      </c>
      <c r="F1770">
        <f>PRODUCT(F1769,SUM(1,E1770))</f>
        <v>145.17145085014707</v>
      </c>
    </row>
    <row r="1771" spans="1:6">
      <c r="A1771" s="1">
        <v>44207</v>
      </c>
      <c r="B1771">
        <f>XLF!H1771</f>
        <v>3.2341723185418171E-3</v>
      </c>
      <c r="C1771">
        <f>XOP!H1771</f>
        <v>2.1068334538549248E-2</v>
      </c>
      <c r="D1771">
        <f>XLK!H1771</f>
        <v>-8.2594633070925422E-3</v>
      </c>
      <c r="E1771">
        <f t="shared" si="27"/>
        <v>5.3476811833328419E-3</v>
      </c>
      <c r="F1771">
        <f>PRODUCT(F1770,SUM(1,E1771))</f>
        <v>145.94778148621552</v>
      </c>
    </row>
    <row r="1772" spans="1:6">
      <c r="A1772" s="1">
        <v>44208</v>
      </c>
      <c r="B1772">
        <f>XLF!H1772</f>
        <v>1.0315967260024574E-2</v>
      </c>
      <c r="C1772">
        <f>XOP!H1772</f>
        <v>5.5921358019858446E-2</v>
      </c>
      <c r="D1772">
        <f>XLK!H1772</f>
        <v>-4.780988544140872E-3</v>
      </c>
      <c r="E1772">
        <f t="shared" si="27"/>
        <v>2.0485445578580716E-2</v>
      </c>
      <c r="F1772">
        <f>PRODUCT(F1771,SUM(1,E1772))</f>
        <v>148.93758682116598</v>
      </c>
    </row>
    <row r="1773" spans="1:6">
      <c r="A1773" s="1">
        <v>44209</v>
      </c>
      <c r="B1773">
        <f>XLF!H1773</f>
        <v>-6.382132272655073E-4</v>
      </c>
      <c r="C1773">
        <f>XOP!H1773</f>
        <v>-1.8125270663060074E-2</v>
      </c>
      <c r="D1773">
        <f>XLK!H1773</f>
        <v>6.3536982497633164E-3</v>
      </c>
      <c r="E1773">
        <f t="shared" si="27"/>
        <v>-4.1365952135207556E-3</v>
      </c>
      <c r="F1773">
        <f>PRODUCT(F1772,SUM(1,E1773))</f>
        <v>148.32149231240822</v>
      </c>
    </row>
    <row r="1774" spans="1:6">
      <c r="A1774" s="1">
        <v>44210</v>
      </c>
      <c r="B1774">
        <f>XLF!H1774</f>
        <v>4.470075208728881E-3</v>
      </c>
      <c r="C1774">
        <f>XOP!H1774</f>
        <v>3.4179592350525499E-2</v>
      </c>
      <c r="D1774">
        <f>XLK!H1774</f>
        <v>-8.7772376788830299E-3</v>
      </c>
      <c r="E1774">
        <f t="shared" si="27"/>
        <v>9.9574766267904492E-3</v>
      </c>
      <c r="F1774">
        <f>PRODUCT(F1773,SUM(1,E1774))</f>
        <v>149.79840010535972</v>
      </c>
    </row>
    <row r="1775" spans="1:6">
      <c r="A1775" s="1">
        <v>44211</v>
      </c>
      <c r="B1775">
        <f>XLF!H1775</f>
        <v>-1.6528937022427616E-2</v>
      </c>
      <c r="C1775">
        <f>XOP!H1775</f>
        <v>-3.402606913958766E-2</v>
      </c>
      <c r="D1775">
        <f>XLK!H1775</f>
        <v>-1.0253271589993845E-2</v>
      </c>
      <c r="E1775">
        <f t="shared" si="27"/>
        <v>-2.0269425917336374E-2</v>
      </c>
      <c r="F1775">
        <f>PRODUCT(F1774,SUM(1,E1775))</f>
        <v>146.76207253188861</v>
      </c>
    </row>
    <row r="1776" spans="1:6">
      <c r="A1776" s="1">
        <v>44215</v>
      </c>
      <c r="B1776">
        <f>XLF!H1776</f>
        <v>2.5855830239249564E-3</v>
      </c>
      <c r="C1776">
        <f>XOP!H1776</f>
        <v>1.7756728339235531E-2</v>
      </c>
      <c r="D1776">
        <f>XLK!H1776</f>
        <v>1.302771956957524E-2</v>
      </c>
      <c r="E1776">
        <f t="shared" si="27"/>
        <v>1.1123343644245243E-2</v>
      </c>
      <c r="F1776">
        <f>PRODUCT(F1775,SUM(1,E1776))</f>
        <v>148.39455749860247</v>
      </c>
    </row>
    <row r="1777" spans="1:6">
      <c r="A1777" s="1">
        <v>44216</v>
      </c>
      <c r="B1777">
        <f>XLF!H1777</f>
        <v>-4.1907539800934562E-3</v>
      </c>
      <c r="C1777">
        <f>XOP!H1777</f>
        <v>-5.5319969300356518E-3</v>
      </c>
      <c r="D1777">
        <f>XLK!H1777</f>
        <v>1.9832815813641338E-2</v>
      </c>
      <c r="E1777">
        <f t="shared" si="27"/>
        <v>3.3700216345040768E-3</v>
      </c>
      <c r="F1777">
        <f>PRODUCT(F1776,SUM(1,E1777))</f>
        <v>148.89465036781542</v>
      </c>
    </row>
    <row r="1778" spans="1:6">
      <c r="A1778" s="1">
        <v>44217</v>
      </c>
      <c r="B1778">
        <f>XLF!H1778</f>
        <v>-1.0683016208636228E-2</v>
      </c>
      <c r="C1778">
        <f>XOP!H1778</f>
        <v>-3.3661472275673815E-2</v>
      </c>
      <c r="D1778">
        <f>XLK!H1778</f>
        <v>1.2913747277337127E-2</v>
      </c>
      <c r="E1778">
        <f t="shared" si="27"/>
        <v>-1.0476913735657638E-2</v>
      </c>
      <c r="F1778">
        <f>PRODUCT(F1777,SUM(1,E1778))</f>
        <v>147.3346939602109</v>
      </c>
    </row>
    <row r="1779" spans="1:6">
      <c r="A1779" s="1">
        <v>44218</v>
      </c>
      <c r="B1779">
        <f>XLF!H1779</f>
        <v>-7.1991479029067896E-3</v>
      </c>
      <c r="C1779">
        <f>XOP!H1779</f>
        <v>4.4283359803877409E-3</v>
      </c>
      <c r="D1779">
        <f>XLK!H1779</f>
        <v>-3.8247302444549733E-3</v>
      </c>
      <c r="E1779">
        <f t="shared" si="27"/>
        <v>-2.1985140556580077E-3</v>
      </c>
      <c r="F1779">
        <f>PRODUCT(F1778,SUM(1,E1779))</f>
        <v>147.0107765646533</v>
      </c>
    </row>
    <row r="1780" spans="1:6">
      <c r="A1780" s="1">
        <v>44221</v>
      </c>
      <c r="B1780">
        <f>XLF!H1780</f>
        <v>-7.251107197887182E-3</v>
      </c>
      <c r="C1780">
        <f>XOP!H1780</f>
        <v>-3.0859558181293633E-3</v>
      </c>
      <c r="D1780">
        <f>XLK!H1780</f>
        <v>8.3567632772602041E-3</v>
      </c>
      <c r="E1780">
        <f t="shared" si="27"/>
        <v>-6.6009991291878076E-4</v>
      </c>
      <c r="F1780">
        <f>PRODUCT(F1779,SUM(1,E1780))</f>
        <v>146.91373476384484</v>
      </c>
    </row>
    <row r="1781" spans="1:6">
      <c r="A1781" s="1">
        <v>44222</v>
      </c>
      <c r="B1781">
        <f>XLF!H1781</f>
        <v>-7.9682039489040058E-3</v>
      </c>
      <c r="C1781">
        <f>XOP!H1781</f>
        <v>-2.6238478857859633E-2</v>
      </c>
      <c r="D1781">
        <f>XLK!H1781</f>
        <v>6.7160233001248217E-4</v>
      </c>
      <c r="E1781">
        <f t="shared" si="27"/>
        <v>-1.1178360158917051E-2</v>
      </c>
      <c r="F1781">
        <f>PRODUCT(F1780,SUM(1,E1781))</f>
        <v>145.27148012436297</v>
      </c>
    </row>
    <row r="1782" spans="1:6">
      <c r="A1782" s="1">
        <v>44223</v>
      </c>
      <c r="B1782">
        <f>XLF!H1782</f>
        <v>-2.9451056635486375E-2</v>
      </c>
      <c r="C1782">
        <f>XOP!H1782</f>
        <v>1.1807397297047528E-2</v>
      </c>
      <c r="D1782">
        <f>XLK!H1782</f>
        <v>-1.887623973538223E-2</v>
      </c>
      <c r="E1782">
        <f t="shared" si="27"/>
        <v>-1.2173299691273691E-2</v>
      </c>
      <c r="F1782">
        <f>PRODUCT(F1781,SUM(1,E1782))</f>
        <v>143.5030468602142</v>
      </c>
    </row>
    <row r="1783" spans="1:6">
      <c r="A1783" s="1">
        <v>44224</v>
      </c>
      <c r="B1783">
        <f>XLF!H1783</f>
        <v>1.8620795195675395E-2</v>
      </c>
      <c r="C1783">
        <f>XOP!H1783</f>
        <v>-1.3464995848833999E-3</v>
      </c>
      <c r="D1783">
        <f>XLK!H1783</f>
        <v>4.106429722153593E-3</v>
      </c>
      <c r="E1783">
        <f t="shared" si="27"/>
        <v>7.1269084443151961E-3</v>
      </c>
      <c r="F1783">
        <f>PRODUCT(F1782,SUM(1,E1783))</f>
        <v>144.52577993666722</v>
      </c>
    </row>
    <row r="1784" spans="1:6">
      <c r="A1784" s="1">
        <v>44225</v>
      </c>
      <c r="B1784">
        <f>XLF!H1784</f>
        <v>-1.9973173231419172E-2</v>
      </c>
      <c r="C1784">
        <f>XOP!H1784</f>
        <v>-3.6404459241403016E-2</v>
      </c>
      <c r="D1784">
        <f>XLK!H1784</f>
        <v>-2.3553521119644399E-2</v>
      </c>
      <c r="E1784">
        <f t="shared" si="27"/>
        <v>-2.6643717864155526E-2</v>
      </c>
      <c r="F1784">
        <f>PRODUCT(F1783,SUM(1,E1784))</f>
        <v>140.67507583193762</v>
      </c>
    </row>
    <row r="1785" spans="1:6">
      <c r="A1785" s="1">
        <v>44228</v>
      </c>
      <c r="B1785">
        <f>XLF!H1785</f>
        <v>1.3126219559757334E-2</v>
      </c>
      <c r="C1785">
        <f>XOP!H1785</f>
        <v>1.990045204954756E-2</v>
      </c>
      <c r="D1785">
        <f>XLK!H1785</f>
        <v>2.5052468587884007E-2</v>
      </c>
      <c r="E1785">
        <f t="shared" si="27"/>
        <v>1.9359713399062967E-2</v>
      </c>
      <c r="F1785">
        <f>PRODUCT(F1784,SUM(1,E1785))</f>
        <v>143.39850498243538</v>
      </c>
    </row>
    <row r="1786" spans="1:6">
      <c r="A1786" s="1">
        <v>44229</v>
      </c>
      <c r="B1786">
        <f>XLF!H1786</f>
        <v>2.4207306264359872E-2</v>
      </c>
      <c r="C1786">
        <f>XOP!H1786</f>
        <v>5.3354913440263382E-3</v>
      </c>
      <c r="D1786">
        <f>XLK!H1786</f>
        <v>1.3544067826910389E-2</v>
      </c>
      <c r="E1786">
        <f t="shared" si="27"/>
        <v>1.4362288478432199E-2</v>
      </c>
      <c r="F1786">
        <f>PRODUCT(F1785,SUM(1,E1786))</f>
        <v>145.45803567836901</v>
      </c>
    </row>
    <row r="1787" spans="1:6">
      <c r="A1787" s="1">
        <v>44230</v>
      </c>
      <c r="B1787">
        <f>XLF!H1787</f>
        <v>5.6591343700272394E-3</v>
      </c>
      <c r="C1787">
        <f>XOP!H1787</f>
        <v>5.473832858824422E-2</v>
      </c>
      <c r="D1787">
        <f>XLK!H1787</f>
        <v>-3.433770001250518E-3</v>
      </c>
      <c r="E1787">
        <f t="shared" si="27"/>
        <v>1.8987897652340314E-2</v>
      </c>
      <c r="F1787">
        <f>PRODUCT(F1786,SUM(1,E1787))</f>
        <v>148.21997797254036</v>
      </c>
    </row>
    <row r="1788" spans="1:6">
      <c r="A1788" s="1">
        <v>44231</v>
      </c>
      <c r="B1788">
        <f>XLF!H1788</f>
        <v>2.2178059825574227E-2</v>
      </c>
      <c r="C1788">
        <f>XOP!H1788</f>
        <v>3.4504398529449378E-3</v>
      </c>
      <c r="D1788">
        <f>XLK!H1788</f>
        <v>1.5956075351823536E-2</v>
      </c>
      <c r="E1788">
        <f t="shared" si="27"/>
        <v>1.3861525010114234E-2</v>
      </c>
      <c r="F1788">
        <f>PRODUCT(F1787,SUM(1,E1788))</f>
        <v>150.2745329042053</v>
      </c>
    </row>
    <row r="1789" spans="1:6">
      <c r="A1789" s="1">
        <v>44232</v>
      </c>
      <c r="B1789">
        <f>XLF!H1789</f>
        <v>3.2394587398927328E-4</v>
      </c>
      <c r="C1789">
        <f>XOP!H1789</f>
        <v>3.0085708766656623E-3</v>
      </c>
      <c r="D1789">
        <f>XLK!H1789</f>
        <v>-2.2121437635536016E-3</v>
      </c>
      <c r="E1789">
        <f t="shared" si="27"/>
        <v>3.734576623671113E-4</v>
      </c>
      <c r="F1789">
        <f>PRODUCT(F1788,SUM(1,E1789))</f>
        <v>150.33065407997702</v>
      </c>
    </row>
    <row r="1790" spans="1:6">
      <c r="A1790" s="1">
        <v>44235</v>
      </c>
      <c r="B1790">
        <f>XLF!H1790</f>
        <v>1.2949080437654494E-2</v>
      </c>
      <c r="C1790">
        <f>XOP!H1790</f>
        <v>6.427659013821703E-2</v>
      </c>
      <c r="D1790">
        <f>XLK!H1790</f>
        <v>1.0493647875389657E-2</v>
      </c>
      <c r="E1790">
        <f t="shared" si="27"/>
        <v>2.9239772817087062E-2</v>
      </c>
      <c r="F1790">
        <f>PRODUCT(F1789,SUM(1,E1790))</f>
        <v>154.72628825271966</v>
      </c>
    </row>
    <row r="1791" spans="1:6">
      <c r="A1791" s="1">
        <v>44236</v>
      </c>
      <c r="B1791">
        <f>XLF!H1791</f>
        <v>3.1963346260217564E-4</v>
      </c>
      <c r="C1791">
        <f>XOP!H1791</f>
        <v>-1.7313076301655867E-2</v>
      </c>
      <c r="D1791">
        <f>XLK!H1791</f>
        <v>-1.1700285058405288E-3</v>
      </c>
      <c r="E1791">
        <f t="shared" si="27"/>
        <v>-6.0544904482980741E-3</v>
      </c>
      <c r="F1791">
        <f>PRODUCT(F1790,SUM(1,E1791))</f>
        <v>153.78949941839295</v>
      </c>
    </row>
    <row r="1792" spans="1:6">
      <c r="A1792" s="1">
        <v>44237</v>
      </c>
      <c r="B1792">
        <f>XLF!H1792</f>
        <v>0</v>
      </c>
      <c r="C1792">
        <f>XOP!H1792</f>
        <v>2.2944592009497101E-2</v>
      </c>
      <c r="D1792">
        <f>XLK!H1792</f>
        <v>-1.4644742818748146E-3</v>
      </c>
      <c r="E1792">
        <f t="shared" si="27"/>
        <v>7.1600392425407618E-3</v>
      </c>
      <c r="F1792">
        <f>PRODUCT(F1791,SUM(1,E1792))</f>
        <v>154.89063826931934</v>
      </c>
    </row>
    <row r="1793" spans="1:6">
      <c r="A1793" s="1">
        <v>44238</v>
      </c>
      <c r="B1793">
        <f>XLF!H1793</f>
        <v>-3.1949074140468327E-3</v>
      </c>
      <c r="C1793">
        <f>XOP!H1793</f>
        <v>-1.8558404702092021E-2</v>
      </c>
      <c r="D1793">
        <f>XLK!H1793</f>
        <v>1.099864612608531E-2</v>
      </c>
      <c r="E1793">
        <f t="shared" si="27"/>
        <v>-3.5848886633511809E-3</v>
      </c>
      <c r="F1793">
        <f>PRODUCT(F1792,SUM(1,E1793))</f>
        <v>154.33537257612844</v>
      </c>
    </row>
    <row r="1794" spans="1:6">
      <c r="A1794" s="1">
        <v>44239</v>
      </c>
      <c r="B1794">
        <f>XLF!H1794</f>
        <v>1.0256417912858364E-2</v>
      </c>
      <c r="C1794">
        <f>XOP!H1794</f>
        <v>2.8839613624263325E-2</v>
      </c>
      <c r="D1794">
        <f>XLK!H1794</f>
        <v>5.1496901464120016E-3</v>
      </c>
      <c r="E1794">
        <f t="shared" si="27"/>
        <v>1.474857389451123E-2</v>
      </c>
      <c r="F1794">
        <f>PRODUCT(F1793,SUM(1,E1794))</f>
        <v>156.61159922310438</v>
      </c>
    </row>
    <row r="1795" spans="1:6">
      <c r="A1795" s="1">
        <v>44243</v>
      </c>
      <c r="B1795">
        <f>XLF!H1795</f>
        <v>1.7131975560929789E-2</v>
      </c>
      <c r="C1795">
        <f>XOP!H1795</f>
        <v>3.3584511268063832E-2</v>
      </c>
      <c r="D1795">
        <f>XLK!H1795</f>
        <v>-3.2470536772679767E-3</v>
      </c>
      <c r="E1795">
        <f t="shared" si="27"/>
        <v>1.5823144383908548E-2</v>
      </c>
      <c r="F1795">
        <f>PRODUCT(F1794,SUM(1,E1795))</f>
        <v>159.08968716980638</v>
      </c>
    </row>
    <row r="1796" spans="1:6">
      <c r="A1796" s="1">
        <v>44244</v>
      </c>
      <c r="B1796">
        <f>XLF!H1796</f>
        <v>4.9907453185365864E-3</v>
      </c>
      <c r="C1796">
        <f>XOP!H1796</f>
        <v>1.1257727915520408E-2</v>
      </c>
      <c r="D1796">
        <f>XLK!H1796</f>
        <v>-8.8317227042971121E-3</v>
      </c>
      <c r="E1796">
        <f t="shared" si="27"/>
        <v>2.4722501765866278E-3</v>
      </c>
      <c r="F1796">
        <f>PRODUCT(F1795,SUM(1,E1796))</f>
        <v>159.48299667700505</v>
      </c>
    </row>
    <row r="1797" spans="1:6">
      <c r="A1797" s="1">
        <v>44245</v>
      </c>
      <c r="B1797">
        <f>XLF!H1797</f>
        <v>-5.8971182637473632E-3</v>
      </c>
      <c r="C1797">
        <f>XOP!H1797</f>
        <v>-4.3896199718083624E-2</v>
      </c>
      <c r="D1797">
        <f>XLK!H1797</f>
        <v>-4.8934411101314744E-3</v>
      </c>
      <c r="E1797">
        <f t="shared" ref="E1797:E1860" si="28">AVERAGE(B1797,C1797,D1797)</f>
        <v>-1.8228919697320819E-2</v>
      </c>
      <c r="F1797">
        <f>PRODUCT(F1796,SUM(1,E1797))</f>
        <v>156.57579393749185</v>
      </c>
    </row>
    <row r="1798" spans="1:6">
      <c r="A1798" s="1">
        <v>44246</v>
      </c>
      <c r="B1798">
        <f>XLF!H1798</f>
        <v>1.1864002808422031E-2</v>
      </c>
      <c r="C1798">
        <f>XOP!H1798</f>
        <v>2.5932664316852764E-2</v>
      </c>
      <c r="D1798">
        <f>XLK!H1798</f>
        <v>-1.4677954654458343E-3</v>
      </c>
      <c r="E1798">
        <f t="shared" si="28"/>
        <v>1.2109623886609654E-2</v>
      </c>
      <c r="F1798">
        <f>PRODUCT(F1797,SUM(1,E1798))</f>
        <v>158.47186791182216</v>
      </c>
    </row>
    <row r="1799" spans="1:6">
      <c r="A1799" s="1">
        <v>44249</v>
      </c>
      <c r="B1799">
        <f>XLF!H1799</f>
        <v>9.2562942908972108E-3</v>
      </c>
      <c r="C1799">
        <f>XOP!H1799</f>
        <v>3.0822854137702405E-2</v>
      </c>
      <c r="D1799">
        <f>XLK!H1799</f>
        <v>-2.2050646183759123E-2</v>
      </c>
      <c r="E1799">
        <f t="shared" si="28"/>
        <v>6.0095007482801645E-3</v>
      </c>
      <c r="F1799">
        <f>PRODUCT(F1798,SUM(1,E1799))</f>
        <v>159.4242047206196</v>
      </c>
    </row>
    <row r="1800" spans="1:6">
      <c r="A1800" s="1">
        <v>44250</v>
      </c>
      <c r="B1800">
        <f>XLF!H1800</f>
        <v>6.1143105562529417E-3</v>
      </c>
      <c r="C1800">
        <f>XOP!H1800</f>
        <v>2.1518745789144783E-2</v>
      </c>
      <c r="D1800">
        <f>XLK!H1800</f>
        <v>-2.781140814419937E-3</v>
      </c>
      <c r="E1800">
        <f t="shared" si="28"/>
        <v>8.2839718436592633E-3</v>
      </c>
      <c r="F1800">
        <f>PRODUCT(F1799,SUM(1,E1800))</f>
        <v>160.74487034372299</v>
      </c>
    </row>
    <row r="1801" spans="1:6">
      <c r="A1801" s="1">
        <v>44251</v>
      </c>
      <c r="B1801">
        <f>XLF!H1801</f>
        <v>1.9446992398942632E-2</v>
      </c>
      <c r="C1801">
        <f>XOP!H1801</f>
        <v>3.9314324068336091E-2</v>
      </c>
      <c r="D1801">
        <f>XLK!H1801</f>
        <v>1.5300082964149201E-2</v>
      </c>
      <c r="E1801">
        <f t="shared" si="28"/>
        <v>2.4687133143809308E-2</v>
      </c>
      <c r="F1801">
        <f>PRODUCT(F1800,SUM(1,E1801))</f>
        <v>164.71320036008282</v>
      </c>
    </row>
    <row r="1802" spans="1:6">
      <c r="A1802" s="1">
        <v>44252</v>
      </c>
      <c r="B1802">
        <f>XLF!H1802</f>
        <v>-1.8181777446882586E-2</v>
      </c>
      <c r="C1802">
        <f>XOP!H1802</f>
        <v>-2.9578190165122194E-2</v>
      </c>
      <c r="D1802">
        <f>XLK!H1802</f>
        <v>-3.4963846474377953E-2</v>
      </c>
      <c r="E1802">
        <f t="shared" si="28"/>
        <v>-2.7574604695460914E-2</v>
      </c>
      <c r="F1802">
        <f>PRODUCT(F1801,SUM(1,E1802))</f>
        <v>160.17129897202929</v>
      </c>
    </row>
    <row r="1803" spans="1:6">
      <c r="A1803" s="1">
        <v>44253</v>
      </c>
      <c r="B1803">
        <f>XLF!H1803</f>
        <v>-1.9125625191290897E-2</v>
      </c>
      <c r="C1803">
        <f>XOP!H1803</f>
        <v>-2.2343617528462832E-2</v>
      </c>
      <c r="D1803">
        <f>XLK!H1803</f>
        <v>5.3075254063064316E-3</v>
      </c>
      <c r="E1803">
        <f t="shared" si="28"/>
        <v>-1.20539057711491E-2</v>
      </c>
      <c r="F1803">
        <f>PRODUCT(F1802,SUM(1,E1803))</f>
        <v>158.24060922697791</v>
      </c>
    </row>
    <row r="1804" spans="1:6">
      <c r="A1804" s="1">
        <v>44256</v>
      </c>
      <c r="B1804">
        <f>XLF!H1804</f>
        <v>3.1259734651603123E-2</v>
      </c>
      <c r="C1804">
        <f>XOP!H1804</f>
        <v>2.8195164937664965E-2</v>
      </c>
      <c r="D1804">
        <f>XLK!H1804</f>
        <v>3.2213613227352736E-2</v>
      </c>
      <c r="E1804">
        <f t="shared" si="28"/>
        <v>3.0556170938873608E-2</v>
      </c>
      <c r="F1804">
        <f>PRODUCT(F1803,SUM(1,E1804))</f>
        <v>163.07583633198894</v>
      </c>
    </row>
    <row r="1805" spans="1:6">
      <c r="A1805" s="1">
        <v>44257</v>
      </c>
      <c r="B1805">
        <f>XLF!H1805</f>
        <v>-3.6014110917603312E-3</v>
      </c>
      <c r="C1805">
        <f>XOP!H1805</f>
        <v>-7.8522682463291089E-3</v>
      </c>
      <c r="D1805">
        <f>XLK!H1805</f>
        <v>-1.5863490963765336E-2</v>
      </c>
      <c r="E1805">
        <f t="shared" si="28"/>
        <v>-9.1057234339515913E-3</v>
      </c>
      <c r="F1805">
        <f>PRODUCT(F1804,SUM(1,E1805))</f>
        <v>161.59091286758951</v>
      </c>
    </row>
    <row r="1806" spans="1:6">
      <c r="A1806" s="1">
        <v>44258</v>
      </c>
      <c r="B1806">
        <f>XLF!H1806</f>
        <v>7.830995223162841E-3</v>
      </c>
      <c r="C1806">
        <f>XOP!H1806</f>
        <v>2.0333876104412302E-2</v>
      </c>
      <c r="D1806">
        <f>XLK!H1806</f>
        <v>-2.5158232016849979E-2</v>
      </c>
      <c r="E1806">
        <f t="shared" si="28"/>
        <v>1.0022131035750542E-3</v>
      </c>
      <c r="F1806">
        <f>PRODUCT(F1805,SUM(1,E1806))</f>
        <v>161.75286139788403</v>
      </c>
    </row>
    <row r="1807" spans="1:6">
      <c r="A1807" s="1">
        <v>44259</v>
      </c>
      <c r="B1807">
        <f>XLF!H1807</f>
        <v>-1.1356617292270854E-2</v>
      </c>
      <c r="C1807">
        <f>XOP!H1807</f>
        <v>3.3293368173450674E-2</v>
      </c>
      <c r="D1807">
        <f>XLK!H1807</f>
        <v>-2.2098712713292955E-2</v>
      </c>
      <c r="E1807">
        <f t="shared" si="28"/>
        <v>-5.3987277371044667E-5</v>
      </c>
      <c r="F1807">
        <f>PRODUCT(F1806,SUM(1,E1807))</f>
        <v>161.74412880129017</v>
      </c>
    </row>
    <row r="1808" spans="1:6">
      <c r="A1808" s="1">
        <v>44260</v>
      </c>
      <c r="B1808">
        <f>XLF!H1808</f>
        <v>1.9044841442978046E-2</v>
      </c>
      <c r="C1808">
        <f>XOP!H1808</f>
        <v>3.9381059282302996E-2</v>
      </c>
      <c r="D1808">
        <f>XLK!H1808</f>
        <v>1.8884380691956283E-2</v>
      </c>
      <c r="E1808">
        <f t="shared" si="28"/>
        <v>2.577009380574578E-2</v>
      </c>
      <c r="F1808">
        <f>PRODUCT(F1807,SUM(1,E1808))</f>
        <v>165.91229017302803</v>
      </c>
    </row>
    <row r="1809" spans="1:6">
      <c r="A1809" s="1">
        <v>44263</v>
      </c>
      <c r="B1809">
        <f>XLF!H1809</f>
        <v>1.2755670223145821E-2</v>
      </c>
      <c r="C1809">
        <f>XOP!H1809</f>
        <v>-1.4666630438228223E-2</v>
      </c>
      <c r="D1809">
        <f>XLK!H1809</f>
        <v>-2.4195411737358036E-2</v>
      </c>
      <c r="E1809">
        <f t="shared" si="28"/>
        <v>-8.7021239841468118E-3</v>
      </c>
      <c r="F1809">
        <f>PRODUCT(F1808,SUM(1,E1809))</f>
        <v>164.4685008534486</v>
      </c>
    </row>
    <row r="1810" spans="1:6">
      <c r="A1810" s="1">
        <v>44264</v>
      </c>
      <c r="B1810">
        <f>XLF!H1810</f>
        <v>-9.0802261800158688E-3</v>
      </c>
      <c r="C1810">
        <f>XOP!H1810</f>
        <v>-2.6838011712301456E-2</v>
      </c>
      <c r="D1810">
        <f>XLK!H1810</f>
        <v>3.4014028639297013E-2</v>
      </c>
      <c r="E1810">
        <f t="shared" si="28"/>
        <v>-6.3473641767343664E-4</v>
      </c>
      <c r="F1810">
        <f>PRODUCT(F1809,SUM(1,E1810))</f>
        <v>164.36410670639677</v>
      </c>
    </row>
    <row r="1811" spans="1:6">
      <c r="A1811" s="1">
        <v>44265</v>
      </c>
      <c r="B1811">
        <f>XLF!H1811</f>
        <v>2.0395996263239086E-2</v>
      </c>
      <c r="C1811">
        <f>XOP!H1811</f>
        <v>3.5805177912386354E-2</v>
      </c>
      <c r="D1811">
        <f>XLK!H1811</f>
        <v>-3.9965981196103386E-3</v>
      </c>
      <c r="E1811">
        <f t="shared" si="28"/>
        <v>1.7401525352005034E-2</v>
      </c>
      <c r="F1811">
        <f>PRODUCT(F1810,SUM(1,E1811))</f>
        <v>167.22429287620778</v>
      </c>
    </row>
    <row r="1812" spans="1:6">
      <c r="A1812" s="1">
        <v>44266</v>
      </c>
      <c r="B1812">
        <f>XLF!H1812</f>
        <v>-2.8967051895254282E-3</v>
      </c>
      <c r="C1812">
        <f>XOP!H1812</f>
        <v>1.9241548795577868E-2</v>
      </c>
      <c r="D1812">
        <f>XLK!H1812</f>
        <v>2.1375152010370213E-2</v>
      </c>
      <c r="E1812">
        <f t="shared" si="28"/>
        <v>1.2573331872140886E-2</v>
      </c>
      <c r="F1812">
        <f>PRODUCT(F1811,SUM(1,E1812))</f>
        <v>169.32685940762443</v>
      </c>
    </row>
    <row r="1813" spans="1:6">
      <c r="A1813" s="1">
        <v>44267</v>
      </c>
      <c r="B1813">
        <f>XLF!H1813</f>
        <v>1.0168382999281425E-2</v>
      </c>
      <c r="C1813">
        <f>XOP!H1813</f>
        <v>-7.3536769302872656E-3</v>
      </c>
      <c r="D1813">
        <f>XLK!H1813</f>
        <v>-7.1773346614731059E-3</v>
      </c>
      <c r="E1813">
        <f t="shared" si="28"/>
        <v>-1.4542095308263156E-3</v>
      </c>
      <c r="F1813">
        <f>PRODUCT(F1812,SUM(1,E1813))</f>
        <v>169.08062267484897</v>
      </c>
    </row>
    <row r="1814" spans="1:6">
      <c r="A1814" s="1">
        <v>44270</v>
      </c>
      <c r="B1814">
        <f>XLF!H1814</f>
        <v>-5.7519984717524768E-3</v>
      </c>
      <c r="C1814">
        <f>XOP!H1814</f>
        <v>-6.4130664491517872E-3</v>
      </c>
      <c r="D1814">
        <f>XLK!H1814</f>
        <v>1.0653688616135838E-2</v>
      </c>
      <c r="E1814">
        <f t="shared" si="28"/>
        <v>-5.0379210158947531E-4</v>
      </c>
      <c r="F1814">
        <f>PRODUCT(F1813,SUM(1,E1814))</f>
        <v>168.99544119261355</v>
      </c>
    </row>
    <row r="1815" spans="1:6">
      <c r="A1815" s="1">
        <v>44271</v>
      </c>
      <c r="B1815">
        <f>XLF!H1815</f>
        <v>-1.0413599782494704E-2</v>
      </c>
      <c r="C1815">
        <f>XOP!H1815</f>
        <v>-3.0603192190882915E-2</v>
      </c>
      <c r="D1815">
        <f>XLK!H1815</f>
        <v>7.5294164777963274E-3</v>
      </c>
      <c r="E1815">
        <f t="shared" si="28"/>
        <v>-1.1162458498527096E-2</v>
      </c>
      <c r="F1815">
        <f>PRODUCT(F1814,SUM(1,E1815))</f>
        <v>167.10903659386071</v>
      </c>
    </row>
    <row r="1816" spans="1:6">
      <c r="A1816" s="1">
        <v>44272</v>
      </c>
      <c r="B1816">
        <f>XLF!H1816</f>
        <v>6.7231152523919337E-3</v>
      </c>
      <c r="C1816">
        <f>XOP!H1816</f>
        <v>4.477078307629145E-3</v>
      </c>
      <c r="D1816">
        <f>XLK!H1816</f>
        <v>-8.2171493468509969E-4</v>
      </c>
      <c r="E1816">
        <f t="shared" si="28"/>
        <v>3.4594928751119931E-3</v>
      </c>
      <c r="F1816">
        <f>PRODUCT(F1815,SUM(1,E1816))</f>
        <v>167.68714911532399</v>
      </c>
    </row>
    <row r="1817" spans="1:6">
      <c r="A1817" s="1">
        <v>44273</v>
      </c>
      <c r="B1817">
        <f>XLF!H1817</f>
        <v>5.2266537608781395E-3</v>
      </c>
      <c r="C1817">
        <f>XOP!H1817</f>
        <v>-6.7428527833035906E-2</v>
      </c>
      <c r="D1817">
        <f>XLK!H1817</f>
        <v>-2.7748854289810856E-2</v>
      </c>
      <c r="E1817">
        <f t="shared" si="28"/>
        <v>-2.9983576120656209E-2</v>
      </c>
      <c r="F1817">
        <f>PRODUCT(F1816,SUM(1,E1817))</f>
        <v>162.65928871536886</v>
      </c>
    </row>
    <row r="1818" spans="1:6">
      <c r="A1818" s="1">
        <v>44274</v>
      </c>
      <c r="B1818">
        <f>XLF!H1818</f>
        <v>-1.1554266196241189E-2</v>
      </c>
      <c r="C1818">
        <f>XOP!H1818</f>
        <v>2.6348024847463469E-2</v>
      </c>
      <c r="D1818">
        <f>XLK!H1818</f>
        <v>-3.0003355515337846E-3</v>
      </c>
      <c r="E1818">
        <f t="shared" si="28"/>
        <v>3.9311410332294981E-3</v>
      </c>
      <c r="F1818">
        <f>PRODUCT(F1817,SUM(1,E1818))</f>
        <v>163.29872531967376</v>
      </c>
    </row>
    <row r="1819" spans="1:6">
      <c r="A1819" s="1">
        <v>44277</v>
      </c>
      <c r="B1819">
        <f>XLF!H1819</f>
        <v>-1.2885739185906861E-2</v>
      </c>
      <c r="C1819">
        <f>XOP!H1819</f>
        <v>-1.3898767932483734E-2</v>
      </c>
      <c r="D1819">
        <f>XLK!H1819</f>
        <v>1.9663397172257503E-2</v>
      </c>
      <c r="E1819">
        <f t="shared" si="28"/>
        <v>-2.3737033153776975E-3</v>
      </c>
      <c r="F1819">
        <f>PRODUCT(F1818,SUM(1,E1819))</f>
        <v>162.9111025939855</v>
      </c>
    </row>
    <row r="1820" spans="1:6">
      <c r="A1820" s="1">
        <v>44278</v>
      </c>
      <c r="B1820">
        <f>XLF!H1820</f>
        <v>-1.3975225359343231E-2</v>
      </c>
      <c r="C1820">
        <f>XOP!H1820</f>
        <v>-4.7914309967881569E-2</v>
      </c>
      <c r="D1820">
        <f>XLK!H1820</f>
        <v>-6.2181327869029537E-3</v>
      </c>
      <c r="E1820">
        <f t="shared" si="28"/>
        <v>-2.2702556038042582E-2</v>
      </c>
      <c r="F1820">
        <f>PRODUCT(F1819,SUM(1,E1820))</f>
        <v>159.21260415812623</v>
      </c>
    </row>
    <row r="1821" spans="1:6">
      <c r="A1821" s="1">
        <v>44279</v>
      </c>
      <c r="B1821">
        <f>XLF!H1821</f>
        <v>3.6184580136973039E-3</v>
      </c>
      <c r="C1821">
        <f>XOP!H1821</f>
        <v>1.4944270164996699E-2</v>
      </c>
      <c r="D1821">
        <f>XLK!H1821</f>
        <v>-1.2132770546293159E-2</v>
      </c>
      <c r="E1821">
        <f t="shared" si="28"/>
        <v>2.1433192108002816E-3</v>
      </c>
      <c r="F1821">
        <f>PRODUCT(F1820,SUM(1,E1821))</f>
        <v>159.55384759121986</v>
      </c>
    </row>
    <row r="1822" spans="1:6">
      <c r="A1822" s="1">
        <v>44280</v>
      </c>
      <c r="B1822">
        <f>XLF!H1822</f>
        <v>1.6827145610472695E-2</v>
      </c>
      <c r="C1822">
        <f>XOP!H1822</f>
        <v>1.6989793922963198E-2</v>
      </c>
      <c r="D1822">
        <f>XLK!H1822</f>
        <v>-6.1793908573096093E-4</v>
      </c>
      <c r="E1822">
        <f t="shared" si="28"/>
        <v>1.1066333482568311E-2</v>
      </c>
      <c r="F1822">
        <f>PRODUCT(F1821,SUM(1,E1822))</f>
        <v>161.31952367709118</v>
      </c>
    </row>
    <row r="1823" spans="1:6">
      <c r="A1823" s="1">
        <v>44281</v>
      </c>
      <c r="B1823">
        <f>XLF!H1823</f>
        <v>1.5661992617719511E-2</v>
      </c>
      <c r="C1823">
        <f>XOP!H1823</f>
        <v>3.1060499467112392E-2</v>
      </c>
      <c r="D1823">
        <f>XLK!H1823</f>
        <v>2.5428816339257601E-2</v>
      </c>
      <c r="E1823">
        <f t="shared" si="28"/>
        <v>2.4050436141363169E-2</v>
      </c>
      <c r="F1823">
        <f>PRODUCT(F1822,SUM(1,E1823))</f>
        <v>165.19932857964218</v>
      </c>
    </row>
    <row r="1824" spans="1:6">
      <c r="A1824" s="1">
        <v>44284</v>
      </c>
      <c r="B1824">
        <f>XLF!H1824</f>
        <v>-8.7285644878749083E-3</v>
      </c>
      <c r="C1824">
        <f>XOP!H1824</f>
        <v>-2.928480692852824E-2</v>
      </c>
      <c r="D1824">
        <f>XLK!H1824</f>
        <v>-5.200826622226833E-3</v>
      </c>
      <c r="E1824">
        <f t="shared" si="28"/>
        <v>-1.4404732679543328E-2</v>
      </c>
      <c r="F1824">
        <f>PRODUCT(F1823,SUM(1,E1824))</f>
        <v>162.81967641261238</v>
      </c>
    </row>
    <row r="1825" spans="1:6">
      <c r="A1825" s="1">
        <v>44285</v>
      </c>
      <c r="B1825">
        <f>XLF!H1825</f>
        <v>7.0442086203673128E-3</v>
      </c>
      <c r="C1825">
        <f>XOP!H1825</f>
        <v>-1.6070700094793558E-3</v>
      </c>
      <c r="D1825">
        <f>XLK!H1825</f>
        <v>-9.4711619211205293E-3</v>
      </c>
      <c r="E1825">
        <f t="shared" si="28"/>
        <v>-1.3446744367441909E-3</v>
      </c>
      <c r="F1825">
        <f>PRODUCT(F1824,SUM(1,E1825))</f>
        <v>162.60073695594136</v>
      </c>
    </row>
    <row r="1826" spans="1:6">
      <c r="A1826" s="1">
        <v>44286</v>
      </c>
      <c r="B1826">
        <f>XLF!H1826</f>
        <v>-7.578186557789717E-3</v>
      </c>
      <c r="C1826">
        <f>XOP!H1826</f>
        <v>7.3064602954134601E-3</v>
      </c>
      <c r="D1826">
        <f>XLK!H1826</f>
        <v>1.5910823764125049E-2</v>
      </c>
      <c r="E1826">
        <f t="shared" si="28"/>
        <v>5.2130325005829313E-3</v>
      </c>
      <c r="F1826">
        <f>PRODUCT(F1825,SUM(1,E1826))</f>
        <v>163.44837988231143</v>
      </c>
    </row>
    <row r="1827" spans="1:6">
      <c r="A1827" s="1">
        <v>44287</v>
      </c>
      <c r="B1827">
        <f>XLF!H1827</f>
        <v>1.2335035572183947E-2</v>
      </c>
      <c r="C1827">
        <f>XOP!H1827</f>
        <v>5.1880928654611365E-2</v>
      </c>
      <c r="D1827">
        <f>XLK!H1827</f>
        <v>2.0103832988652367E-2</v>
      </c>
      <c r="E1827">
        <f t="shared" si="28"/>
        <v>2.8106599071815896E-2</v>
      </c>
      <c r="F1827">
        <f>PRODUCT(F1826,SUM(1,E1827))</f>
        <v>168.04235796460142</v>
      </c>
    </row>
    <row r="1828" spans="1:6">
      <c r="A1828" s="1">
        <v>44291</v>
      </c>
      <c r="B1828">
        <f>XLF!H1828</f>
        <v>7.8328548209327525E-3</v>
      </c>
      <c r="C1828">
        <f>XOP!H1828</f>
        <v>-4.8270364035058931E-2</v>
      </c>
      <c r="D1828">
        <f>XLK!H1828</f>
        <v>2.0667001572557814E-2</v>
      </c>
      <c r="E1828">
        <f t="shared" si="28"/>
        <v>-6.5901692138561211E-3</v>
      </c>
      <c r="F1828">
        <f>PRODUCT(F1827,SUM(1,E1828))</f>
        <v>166.93493039051933</v>
      </c>
    </row>
    <row r="1829" spans="1:6">
      <c r="A1829" s="1">
        <v>44292</v>
      </c>
      <c r="B1829">
        <f>XLF!H1829</f>
        <v>-2.0147482631117128E-3</v>
      </c>
      <c r="C1829">
        <f>XOP!H1829</f>
        <v>6.9998883546239909E-3</v>
      </c>
      <c r="D1829">
        <f>XLK!H1829</f>
        <v>-4.2665374413045094E-3</v>
      </c>
      <c r="E1829">
        <f t="shared" si="28"/>
        <v>2.3953421673592276E-4</v>
      </c>
      <c r="F1829">
        <f>PRODUCT(F1828,SUM(1,E1829))</f>
        <v>166.97491701831626</v>
      </c>
    </row>
    <row r="1830" spans="1:6">
      <c r="A1830" s="1">
        <v>44293</v>
      </c>
      <c r="B1830">
        <f>XLF!H1830</f>
        <v>4.9033635567927863E-3</v>
      </c>
      <c r="C1830">
        <f>XOP!H1830</f>
        <v>-2.317003039027488E-3</v>
      </c>
      <c r="D1830">
        <f>XLK!H1830</f>
        <v>5.3016608375625728E-3</v>
      </c>
      <c r="E1830">
        <f t="shared" si="28"/>
        <v>2.6293404517759573E-3</v>
      </c>
      <c r="F1830">
        <f>PRODUCT(F1829,SUM(1,E1830))</f>
        <v>167.41395092206443</v>
      </c>
    </row>
    <row r="1831" spans="1:6">
      <c r="A1831" s="1">
        <v>44294</v>
      </c>
      <c r="B1831">
        <f>XLF!H1831</f>
        <v>2.8691720472215658E-4</v>
      </c>
      <c r="C1831">
        <f>XOP!H1831</f>
        <v>-2.151306459631705E-2</v>
      </c>
      <c r="D1831">
        <f>XLK!H1831</f>
        <v>1.4449002620091923E-2</v>
      </c>
      <c r="E1831">
        <f t="shared" si="28"/>
        <v>-2.2590482571676566E-3</v>
      </c>
      <c r="F1831">
        <f>PRODUCT(F1830,SUM(1,E1831))</f>
        <v>167.03575472800838</v>
      </c>
    </row>
    <row r="1832" spans="1:6">
      <c r="A1832" s="1">
        <v>44295</v>
      </c>
      <c r="B1832">
        <f>XLF!H1832</f>
        <v>8.6084647872346574E-3</v>
      </c>
      <c r="C1832">
        <f>XOP!H1832</f>
        <v>-1.9487898315540392E-2</v>
      </c>
      <c r="D1832">
        <f>XLK!H1832</f>
        <v>9.614338044958962E-3</v>
      </c>
      <c r="E1832">
        <f t="shared" si="28"/>
        <v>-4.2169849444892438E-4</v>
      </c>
      <c r="F1832">
        <f>PRODUCT(F1831,SUM(1,E1832))</f>
        <v>166.96531600172045</v>
      </c>
    </row>
    <row r="1833" spans="1:6">
      <c r="A1833" s="1">
        <v>44298</v>
      </c>
      <c r="B1833">
        <f>XLF!H1833</f>
        <v>4.2672409256435603E-3</v>
      </c>
      <c r="C1833">
        <f>XOP!H1833</f>
        <v>-2.420710680270062E-2</v>
      </c>
      <c r="D1833">
        <f>XLK!H1833</f>
        <v>-4.7968875344497888E-3</v>
      </c>
      <c r="E1833">
        <f t="shared" si="28"/>
        <v>-8.2455844705022832E-3</v>
      </c>
      <c r="F1833">
        <f>PRODUCT(F1832,SUM(1,E1833))</f>
        <v>165.58858938498418</v>
      </c>
    </row>
    <row r="1834" spans="1:6">
      <c r="A1834" s="1">
        <v>44299</v>
      </c>
      <c r="B1834">
        <f>XLF!H1834</f>
        <v>-9.3484696617985256E-3</v>
      </c>
      <c r="C1834">
        <f>XOP!H1834</f>
        <v>2.7420506118499628E-3</v>
      </c>
      <c r="D1834">
        <f>XLK!H1834</f>
        <v>9.4266815968403108E-3</v>
      </c>
      <c r="E1834">
        <f t="shared" si="28"/>
        <v>9.4008751563058254E-4</v>
      </c>
      <c r="F1834">
        <f>PRODUCT(F1833,SUM(1,E1834))</f>
        <v>165.7442571505959</v>
      </c>
    </row>
    <row r="1835" spans="1:6">
      <c r="A1835" s="1">
        <v>44300</v>
      </c>
      <c r="B1835">
        <f>XLF!H1835</f>
        <v>6.0052145741031227E-3</v>
      </c>
      <c r="C1835">
        <f>XOP!H1835</f>
        <v>4.218733372269174E-2</v>
      </c>
      <c r="D1835">
        <f>XLK!H1835</f>
        <v>-1.0602516339193188E-2</v>
      </c>
      <c r="E1835">
        <f t="shared" si="28"/>
        <v>1.2530010652533891E-2</v>
      </c>
      <c r="F1835">
        <f>PRODUCT(F1834,SUM(1,E1835))</f>
        <v>167.82103445828918</v>
      </c>
    </row>
    <row r="1836" spans="1:6">
      <c r="A1836" s="1">
        <v>44301</v>
      </c>
      <c r="B1836">
        <f>XLF!H1836</f>
        <v>-8.5261266700557478E-4</v>
      </c>
      <c r="C1836">
        <f>XOP!H1836</f>
        <v>-1.536734902782135E-2</v>
      </c>
      <c r="D1836">
        <f>XLK!H1836</f>
        <v>1.7174047909944128E-2</v>
      </c>
      <c r="E1836">
        <f t="shared" si="28"/>
        <v>3.1802873837240173E-4</v>
      </c>
      <c r="F1836">
        <f>PRODUCT(F1835,SUM(1,E1836))</f>
        <v>167.8744063701503</v>
      </c>
    </row>
    <row r="1837" spans="1:6">
      <c r="A1837" s="1">
        <v>44302</v>
      </c>
      <c r="B1837">
        <f>XLF!H1837</f>
        <v>7.1124880127407426E-3</v>
      </c>
      <c r="C1837">
        <f>XOP!H1837</f>
        <v>-1.6495247802173815E-2</v>
      </c>
      <c r="D1837">
        <f>XLK!H1837</f>
        <v>-2.0923691443093639E-4</v>
      </c>
      <c r="E1837">
        <f t="shared" si="28"/>
        <v>-3.1973322346213365E-3</v>
      </c>
      <c r="F1837">
        <f>PRODUCT(F1836,SUM(1,E1837))</f>
        <v>167.33765611929508</v>
      </c>
    </row>
    <row r="1838" spans="1:6">
      <c r="A1838" s="1">
        <v>44305</v>
      </c>
      <c r="B1838">
        <f>XLF!H1838</f>
        <v>-2.8251532186950572E-3</v>
      </c>
      <c r="C1838">
        <f>XOP!H1838</f>
        <v>-2.5806109564068013E-4</v>
      </c>
      <c r="D1838">
        <f>XLK!H1838</f>
        <v>-8.3043743905285138E-3</v>
      </c>
      <c r="E1838">
        <f t="shared" si="28"/>
        <v>-3.795862901621417E-3</v>
      </c>
      <c r="F1838">
        <f>PRODUCT(F1837,SUM(1,E1838))</f>
        <v>166.70246531838757</v>
      </c>
    </row>
    <row r="1839" spans="1:6">
      <c r="A1839" s="1">
        <v>44306</v>
      </c>
      <c r="B1839">
        <f>XLF!H1839</f>
        <v>-1.8696909465058226E-2</v>
      </c>
      <c r="C1839">
        <f>XOP!H1839</f>
        <v>-4.5038158386555414E-2</v>
      </c>
      <c r="D1839">
        <f>XLK!H1839</f>
        <v>-8.8659169248864935E-3</v>
      </c>
      <c r="E1839">
        <f t="shared" si="28"/>
        <v>-2.4200328258833378E-2</v>
      </c>
      <c r="F1839">
        <f>PRODUCT(F1838,SUM(1,E1839))</f>
        <v>162.6682109361258</v>
      </c>
    </row>
    <row r="1840" spans="1:6">
      <c r="A1840" s="1">
        <v>44307</v>
      </c>
      <c r="B1840">
        <f>XLF!H1840</f>
        <v>1.3856959518788868E-2</v>
      </c>
      <c r="C1840">
        <f>XOP!H1840</f>
        <v>1.9864973602155792E-2</v>
      </c>
      <c r="D1840">
        <f>XLK!H1840</f>
        <v>1.0081379762605315E-2</v>
      </c>
      <c r="E1840">
        <f t="shared" si="28"/>
        <v>1.4601104294516658E-2</v>
      </c>
      <c r="F1840">
        <f>PRODUCT(F1839,SUM(1,E1840))</f>
        <v>165.04334644940661</v>
      </c>
    </row>
    <row r="1841" spans="1:6">
      <c r="A1841" s="1">
        <v>44308</v>
      </c>
      <c r="B1841">
        <f>XLF!H1841</f>
        <v>-1.1105030767260111E-2</v>
      </c>
      <c r="C1841">
        <f>XOP!H1841</f>
        <v>-8.3474940919325922E-3</v>
      </c>
      <c r="D1841">
        <f>XLK!H1841</f>
        <v>-1.173828689277767E-2</v>
      </c>
      <c r="E1841">
        <f t="shared" si="28"/>
        <v>-1.0396937250656791E-2</v>
      </c>
      <c r="F1841">
        <f>PRODUCT(F1840,SUM(1,E1841))</f>
        <v>163.32740113273371</v>
      </c>
    </row>
    <row r="1842" spans="1:6">
      <c r="A1842" s="1">
        <v>44309</v>
      </c>
      <c r="B1842">
        <f>XLF!H1842</f>
        <v>1.8716067050841417E-2</v>
      </c>
      <c r="C1842">
        <f>XOP!H1842</f>
        <v>1.3896092011652093E-2</v>
      </c>
      <c r="D1842">
        <f>XLK!H1842</f>
        <v>1.4935779716538046E-2</v>
      </c>
      <c r="E1842">
        <f t="shared" si="28"/>
        <v>1.5849312926343853E-2</v>
      </c>
      <c r="F1842">
        <f>PRODUCT(F1841,SUM(1,E1842))</f>
        <v>165.9160282227329</v>
      </c>
    </row>
    <row r="1843" spans="1:6">
      <c r="A1843" s="1">
        <v>44312</v>
      </c>
      <c r="B1843">
        <f>XLF!H1843</f>
        <v>3.9569624623016801E-3</v>
      </c>
      <c r="C1843">
        <f>XOP!H1843</f>
        <v>2.5039635335630903E-2</v>
      </c>
      <c r="D1843">
        <f>XLK!H1843</f>
        <v>5.1157426144365506E-3</v>
      </c>
      <c r="E1843">
        <f t="shared" si="28"/>
        <v>1.1370780137456378E-2</v>
      </c>
      <c r="F1843">
        <f>PRODUCT(F1842,SUM(1,E1843))</f>
        <v>167.80262290093359</v>
      </c>
    </row>
    <row r="1844" spans="1:6">
      <c r="A1844" s="1">
        <v>44313</v>
      </c>
      <c r="B1844">
        <f>XLF!H1844</f>
        <v>7.8829409602720699E-3</v>
      </c>
      <c r="C1844">
        <f>XOP!H1844</f>
        <v>1.9028101476946876E-2</v>
      </c>
      <c r="D1844">
        <f>XLK!H1844</f>
        <v>-2.4400927632410659E-3</v>
      </c>
      <c r="E1844">
        <f t="shared" si="28"/>
        <v>8.1569832246592925E-3</v>
      </c>
      <c r="F1844">
        <f>PRODUCT(F1843,SUM(1,E1844))</f>
        <v>169.17138608099032</v>
      </c>
    </row>
    <row r="1845" spans="1:6">
      <c r="A1845" s="1">
        <v>44314</v>
      </c>
      <c r="B1845">
        <f>XLF!H1845</f>
        <v>3.9104222999943499E-3</v>
      </c>
      <c r="C1845">
        <f>XOP!H1845</f>
        <v>4.27705488208606E-2</v>
      </c>
      <c r="D1845">
        <f>XLK!H1845</f>
        <v>-9.2958936431686637E-3</v>
      </c>
      <c r="E1845">
        <f t="shared" si="28"/>
        <v>1.2461692492562097E-2</v>
      </c>
      <c r="F1845">
        <f>PRODUCT(F1844,SUM(1,E1845))</f>
        <v>171.27954787287212</v>
      </c>
    </row>
    <row r="1846" spans="1:6">
      <c r="A1846" s="1">
        <v>44315</v>
      </c>
      <c r="B1846">
        <f>XLF!H1846</f>
        <v>1.7807607211363496E-2</v>
      </c>
      <c r="C1846">
        <f>XOP!H1846</f>
        <v>-7.2604974245072328E-4</v>
      </c>
      <c r="D1846">
        <f>XLK!H1846</f>
        <v>-8.461539934373532E-4</v>
      </c>
      <c r="E1846">
        <f t="shared" si="28"/>
        <v>5.4118011584918073E-3</v>
      </c>
      <c r="F1846">
        <f>PRODUCT(F1845,SUM(1,E1846))</f>
        <v>172.20647872847647</v>
      </c>
    </row>
    <row r="1847" spans="1:6">
      <c r="A1847" s="1">
        <v>44316</v>
      </c>
      <c r="B1847">
        <f>XLF!H1847</f>
        <v>-8.7479646339086985E-3</v>
      </c>
      <c r="C1847">
        <f>XOP!H1847</f>
        <v>-2.8938130673431182E-2</v>
      </c>
      <c r="D1847">
        <f>XLK!H1847</f>
        <v>-1.3627087721346343E-2</v>
      </c>
      <c r="E1847">
        <f t="shared" si="28"/>
        <v>-1.7104394342895405E-2</v>
      </c>
      <c r="F1847">
        <f>PRODUCT(F1846,SUM(1,E1847))</f>
        <v>169.26099120790317</v>
      </c>
    </row>
    <row r="1848" spans="1:6">
      <c r="A1848" s="1">
        <v>44319</v>
      </c>
      <c r="B1848">
        <f>XLF!H1848</f>
        <v>4.9641200359200376E-3</v>
      </c>
      <c r="C1848">
        <f>XOP!H1848</f>
        <v>3.4164577391201038E-2</v>
      </c>
      <c r="D1848">
        <f>XLK!H1848</f>
        <v>-2.7918365146965642E-3</v>
      </c>
      <c r="E1848">
        <f t="shared" si="28"/>
        <v>1.2112286970808172E-2</v>
      </c>
      <c r="F1848">
        <f>PRODUCT(F1847,SUM(1,E1848))</f>
        <v>171.31112890637672</v>
      </c>
    </row>
    <row r="1849" spans="1:6">
      <c r="A1849" s="1">
        <v>44320</v>
      </c>
      <c r="B1849">
        <f>XLF!H1849</f>
        <v>7.958471453535192E-3</v>
      </c>
      <c r="C1849">
        <f>XOP!H1849</f>
        <v>-1.4467133515143184E-3</v>
      </c>
      <c r="D1849">
        <f>XLK!H1849</f>
        <v>-1.7945536042588549E-2</v>
      </c>
      <c r="E1849">
        <f t="shared" si="28"/>
        <v>-3.8112593135225582E-3</v>
      </c>
      <c r="F1849">
        <f>PRODUCT(F1848,SUM(1,E1849))</f>
        <v>170.65821777082223</v>
      </c>
    </row>
    <row r="1850" spans="1:6">
      <c r="A1850" s="1">
        <v>44321</v>
      </c>
      <c r="B1850">
        <f>XLF!H1850</f>
        <v>8.1676442074482495E-3</v>
      </c>
      <c r="C1850">
        <f>XOP!H1850</f>
        <v>2.6563495058719102E-2</v>
      </c>
      <c r="D1850">
        <f>XLK!H1850</f>
        <v>-2.4122900659719337E-3</v>
      </c>
      <c r="E1850">
        <f t="shared" si="28"/>
        <v>1.0772949733398473E-2</v>
      </c>
      <c r="F1850">
        <f>PRODUCT(F1849,SUM(1,E1850))</f>
        <v>172.49671017245865</v>
      </c>
    </row>
    <row r="1851" spans="1:6">
      <c r="A1851" s="1">
        <v>44322</v>
      </c>
      <c r="B1851">
        <f>XLF!H1851</f>
        <v>1.4852550982679329E-2</v>
      </c>
      <c r="C1851">
        <f>XOP!H1851</f>
        <v>-5.7633517517024909E-3</v>
      </c>
      <c r="D1851">
        <f>XLK!H1851</f>
        <v>1.0038226436640624E-2</v>
      </c>
      <c r="E1851">
        <f t="shared" si="28"/>
        <v>6.3758085558724871E-3</v>
      </c>
      <c r="F1851">
        <f>PRODUCT(F1850,SUM(1,E1851))</f>
        <v>173.59651617303606</v>
      </c>
    </row>
    <row r="1852" spans="1:6">
      <c r="A1852" s="1">
        <v>44323</v>
      </c>
      <c r="B1852">
        <f>XLF!H1852</f>
        <v>5.3220319597339387E-3</v>
      </c>
      <c r="C1852">
        <f>XOP!H1852</f>
        <v>2.5079992053382454E-2</v>
      </c>
      <c r="D1852">
        <f>XLK!H1852</f>
        <v>8.5599140265543421E-3</v>
      </c>
      <c r="E1852">
        <f t="shared" si="28"/>
        <v>1.2987312679890244E-2</v>
      </c>
      <c r="F1852">
        <f>PRODUCT(F1851,SUM(1,E1852))</f>
        <v>175.85106840871492</v>
      </c>
    </row>
    <row r="1853" spans="1:6">
      <c r="A1853" s="1">
        <v>44326</v>
      </c>
      <c r="B1853">
        <f>XLF!H1853</f>
        <v>-7.9393639932798406E-4</v>
      </c>
      <c r="C1853">
        <f>XOP!H1853</f>
        <v>-1.2463984965134142E-2</v>
      </c>
      <c r="D1853">
        <f>XLK!H1853</f>
        <v>-2.5246090354349552E-2</v>
      </c>
      <c r="E1853">
        <f t="shared" si="28"/>
        <v>-1.2834670572937227E-2</v>
      </c>
      <c r="F1853">
        <f>PRODUCT(F1852,SUM(1,E1853))</f>
        <v>173.59407787579002</v>
      </c>
    </row>
    <row r="1854" spans="1:6">
      <c r="A1854" s="1">
        <v>44327</v>
      </c>
      <c r="B1854">
        <f>XLF!H1854</f>
        <v>-1.7748322433697627E-2</v>
      </c>
      <c r="C1854">
        <f>XOP!H1854</f>
        <v>-1.2036949479307368E-2</v>
      </c>
      <c r="D1854">
        <f>XLK!H1854</f>
        <v>-3.0254381619352743E-3</v>
      </c>
      <c r="E1854">
        <f t="shared" si="28"/>
        <v>-1.0936903358313424E-2</v>
      </c>
      <c r="F1854">
        <f>PRODUCT(F1853,SUM(1,E1854))</f>
        <v>171.69549622248698</v>
      </c>
    </row>
    <row r="1855" spans="1:6">
      <c r="A1855" s="1">
        <v>44328</v>
      </c>
      <c r="B1855">
        <f>XLF!H1855</f>
        <v>-1.024805135319001E-2</v>
      </c>
      <c r="C1855">
        <f>XOP!H1855</f>
        <v>-3.7852750159216046E-3</v>
      </c>
      <c r="D1855">
        <f>XLK!H1855</f>
        <v>-2.8125213433194338E-2</v>
      </c>
      <c r="E1855">
        <f t="shared" si="28"/>
        <v>-1.4052846600768651E-2</v>
      </c>
      <c r="F1855">
        <f>PRODUCT(F1854,SUM(1,E1855))</f>
        <v>169.28268575202952</v>
      </c>
    </row>
    <row r="1856" spans="1:6">
      <c r="A1856" s="1">
        <v>44329</v>
      </c>
      <c r="B1856">
        <f>XLF!H1856</f>
        <v>1.6076381508571394E-2</v>
      </c>
      <c r="C1856">
        <f>XOP!H1856</f>
        <v>-3.1227703391856449E-2</v>
      </c>
      <c r="D1856">
        <f>XLK!H1856</f>
        <v>1.3250979310387035E-2</v>
      </c>
      <c r="E1856">
        <f t="shared" si="28"/>
        <v>-6.3344752429934004E-4</v>
      </c>
      <c r="F1856">
        <f>PRODUCT(F1855,SUM(1,E1856))</f>
        <v>169.17545405383314</v>
      </c>
    </row>
    <row r="1857" spans="1:6">
      <c r="A1857" s="1">
        <v>44330</v>
      </c>
      <c r="B1857">
        <f>XLF!H1857</f>
        <v>1.5821822812260883E-2</v>
      </c>
      <c r="C1857">
        <f>XOP!H1857</f>
        <v>5.8463091417907016E-2</v>
      </c>
      <c r="D1857">
        <f>XLK!H1857</f>
        <v>2.2021828370298299E-2</v>
      </c>
      <c r="E1857">
        <f t="shared" si="28"/>
        <v>3.2102247533488733E-2</v>
      </c>
      <c r="F1857">
        <f>PRODUCT(F1856,SUM(1,E1857))</f>
        <v>174.60636635645963</v>
      </c>
    </row>
    <row r="1858" spans="1:6">
      <c r="A1858" s="1">
        <v>44333</v>
      </c>
      <c r="B1858">
        <f>XLF!H1858</f>
        <v>1.8477387168458429E-3</v>
      </c>
      <c r="C1858">
        <f>XOP!H1858</f>
        <v>3.8675314569236743E-2</v>
      </c>
      <c r="D1858">
        <f>XLK!H1858</f>
        <v>-7.354018779796888E-3</v>
      </c>
      <c r="E1858">
        <f t="shared" si="28"/>
        <v>1.1056344835428564E-2</v>
      </c>
      <c r="F1858">
        <f>PRODUCT(F1857,SUM(1,E1858))</f>
        <v>176.53687455335782</v>
      </c>
    </row>
    <row r="1859" spans="1:6">
      <c r="A1859" s="1">
        <v>44334</v>
      </c>
      <c r="B1859">
        <f>XLF!H1859</f>
        <v>-1.3965600226854533E-2</v>
      </c>
      <c r="C1859">
        <f>XOP!H1859</f>
        <v>-1.5496166145702945E-2</v>
      </c>
      <c r="D1859">
        <f>XLK!H1859</f>
        <v>-8.0010557709984109E-3</v>
      </c>
      <c r="E1859">
        <f t="shared" si="28"/>
        <v>-1.2487607381185296E-2</v>
      </c>
      <c r="F1859">
        <f>PRODUCT(F1858,SUM(1,E1859))</f>
        <v>174.33235137563392</v>
      </c>
    </row>
    <row r="1860" spans="1:6">
      <c r="A1860" s="1">
        <v>44335</v>
      </c>
      <c r="B1860">
        <f>XLF!H1860</f>
        <v>-6.1465865404005879E-3</v>
      </c>
      <c r="C1860">
        <f>XOP!H1860</f>
        <v>-2.0948732932206636E-2</v>
      </c>
      <c r="D1860">
        <f>XLK!H1860</f>
        <v>3.50986428764928E-3</v>
      </c>
      <c r="E1860">
        <f t="shared" si="28"/>
        <v>-7.861818394985981E-3</v>
      </c>
      <c r="F1860">
        <f>PRODUCT(F1859,SUM(1,E1860))</f>
        <v>172.96178208874781</v>
      </c>
    </row>
    <row r="1861" spans="1:6">
      <c r="A1861" s="1">
        <v>44336</v>
      </c>
      <c r="B1861">
        <f>XLF!H1861</f>
        <v>5.3788624846559793E-4</v>
      </c>
      <c r="C1861">
        <f>XOP!H1861</f>
        <v>-4.3952584933285256E-3</v>
      </c>
      <c r="D1861">
        <f>XLK!H1861</f>
        <v>1.9126562179397243E-2</v>
      </c>
      <c r="E1861">
        <f t="shared" ref="E1861:E1924" si="29">AVERAGE(B1861,C1861,D1861)</f>
        <v>5.0897299781781048E-3</v>
      </c>
      <c r="F1861">
        <f>PRODUCT(F1860,SUM(1,E1861))</f>
        <v>173.84211085612401</v>
      </c>
    </row>
    <row r="1862" spans="1:6">
      <c r="A1862" s="1">
        <v>44337</v>
      </c>
      <c r="B1862">
        <f>XLF!H1862</f>
        <v>9.9434074194176027E-3</v>
      </c>
      <c r="C1862">
        <f>XOP!H1862</f>
        <v>6.1571188060470213E-3</v>
      </c>
      <c r="D1862">
        <f>XLK!H1862</f>
        <v>-5.4769931398532196E-3</v>
      </c>
      <c r="E1862">
        <f t="shared" si="29"/>
        <v>3.5411776952038016E-3</v>
      </c>
      <c r="F1862">
        <f>PRODUCT(F1861,SUM(1,E1862))</f>
        <v>174.45771666157489</v>
      </c>
    </row>
    <row r="1863" spans="1:6">
      <c r="A1863" s="1">
        <v>44340</v>
      </c>
      <c r="B1863">
        <f>XLF!H1863</f>
        <v>4.7898680295717722E-3</v>
      </c>
      <c r="C1863">
        <f>XOP!H1863</f>
        <v>1.1776790179183707E-2</v>
      </c>
      <c r="D1863">
        <f>XLK!H1863</f>
        <v>1.776936197128029E-2</v>
      </c>
      <c r="E1863">
        <f t="shared" si="29"/>
        <v>1.1445340060011924E-2</v>
      </c>
      <c r="F1863">
        <f>PRODUCT(F1862,SUM(1,E1863))</f>
        <v>176.4544445548598</v>
      </c>
    </row>
    <row r="1864" spans="1:6">
      <c r="A1864" s="1">
        <v>44341</v>
      </c>
      <c r="B1864">
        <f>XLF!H1864</f>
        <v>-1.0063389166181248E-2</v>
      </c>
      <c r="C1864">
        <f>XOP!H1864</f>
        <v>-2.6589163807967931E-2</v>
      </c>
      <c r="D1864">
        <f>XLK!H1864</f>
        <v>2.8829289097676567E-4</v>
      </c>
      <c r="E1864">
        <f t="shared" si="29"/>
        <v>-1.2121420027724138E-2</v>
      </c>
      <c r="F1864">
        <f>PRODUCT(F1863,SUM(1,E1864))</f>
        <v>174.31556611665161</v>
      </c>
    </row>
    <row r="1865" spans="1:6">
      <c r="A1865" s="1">
        <v>44342</v>
      </c>
      <c r="B1865">
        <f>XLF!H1865</f>
        <v>2.9424765211499061E-3</v>
      </c>
      <c r="C1865">
        <f>XOP!H1865</f>
        <v>2.7784546756684233E-2</v>
      </c>
      <c r="D1865">
        <f>XLK!H1865</f>
        <v>-7.2021056740935037E-5</v>
      </c>
      <c r="E1865">
        <f t="shared" si="29"/>
        <v>1.0218334073697736E-2</v>
      </c>
      <c r="F1865">
        <f>PRODUCT(F1864,SUM(1,E1865))</f>
        <v>176.09678080547729</v>
      </c>
    </row>
    <row r="1866" spans="1:6">
      <c r="A1866" s="1">
        <v>44343</v>
      </c>
      <c r="B1866">
        <f>XLF!H1866</f>
        <v>1.1469947542579038E-2</v>
      </c>
      <c r="C1866">
        <f>XOP!H1866</f>
        <v>1.5626824901942234E-2</v>
      </c>
      <c r="D1866">
        <f>XLK!H1866</f>
        <v>-5.2652144821507089E-3</v>
      </c>
      <c r="E1866">
        <f t="shared" si="29"/>
        <v>7.2771859874568544E-3</v>
      </c>
      <c r="F1866">
        <f>PRODUCT(F1865,SUM(1,E1866))</f>
        <v>177.37826983119115</v>
      </c>
    </row>
    <row r="1867" spans="1:6">
      <c r="A1867" s="1">
        <v>44344</v>
      </c>
      <c r="B1867">
        <f>XLF!H1867</f>
        <v>1.8462066319957771E-3</v>
      </c>
      <c r="C1867">
        <f>XOP!H1867</f>
        <v>3.3683427974131165E-4</v>
      </c>
      <c r="D1867">
        <f>XLK!H1867</f>
        <v>3.5528607725780572E-3</v>
      </c>
      <c r="E1867">
        <f t="shared" si="29"/>
        <v>1.9119672281050486E-3</v>
      </c>
      <c r="F1867">
        <f>PRODUCT(F1866,SUM(1,E1867))</f>
        <v>177.71741127008633</v>
      </c>
    </row>
    <row r="1868" spans="1:6">
      <c r="A1868" s="1">
        <v>44348</v>
      </c>
      <c r="B1868">
        <f>XLF!H1868</f>
        <v>6.0540291471673927E-3</v>
      </c>
      <c r="C1868">
        <f>XOP!H1868</f>
        <v>6.466852178870755E-2</v>
      </c>
      <c r="D1868">
        <f>XLK!H1868</f>
        <v>-4.9134631781567522E-3</v>
      </c>
      <c r="E1868">
        <f t="shared" si="29"/>
        <v>2.1936362585906064E-2</v>
      </c>
      <c r="F1868">
        <f>PRODUCT(F1867,SUM(1,E1868))</f>
        <v>181.61588484153555</v>
      </c>
    </row>
    <row r="1869" spans="1:6">
      <c r="A1869" s="1">
        <v>44349</v>
      </c>
      <c r="B1869">
        <f>XLF!H1869</f>
        <v>1.5695924635735214E-3</v>
      </c>
      <c r="C1869">
        <f>XOP!H1869</f>
        <v>1.6028440268976655E-2</v>
      </c>
      <c r="D1869">
        <f>XLK!H1869</f>
        <v>6.8983321623698147E-3</v>
      </c>
      <c r="E1869">
        <f t="shared" si="29"/>
        <v>8.1654549649733312E-3</v>
      </c>
      <c r="F1869">
        <f>PRODUCT(F1868,SUM(1,E1869))</f>
        <v>183.09886117013286</v>
      </c>
    </row>
    <row r="1870" spans="1:6">
      <c r="A1870" s="1">
        <v>44350</v>
      </c>
      <c r="B1870">
        <f>XLF!H1870</f>
        <v>2.3513048067601086E-3</v>
      </c>
      <c r="C1870">
        <f>XOP!H1870</f>
        <v>1.0379253003466636E-3</v>
      </c>
      <c r="D1870">
        <f>XLK!H1870</f>
        <v>-9.3026830496534801E-3</v>
      </c>
      <c r="E1870">
        <f t="shared" si="29"/>
        <v>-1.9711509808489026E-3</v>
      </c>
      <c r="F1870">
        <f>PRODUCT(F1869,SUM(1,E1870))</f>
        <v>182.73794567034506</v>
      </c>
    </row>
    <row r="1871" spans="1:6">
      <c r="A1871" s="1">
        <v>44351</v>
      </c>
      <c r="B1871">
        <f>XLF!H1871</f>
        <v>2.606282823014193E-3</v>
      </c>
      <c r="C1871">
        <f>XOP!H1871</f>
        <v>-3.1104477339594252E-4</v>
      </c>
      <c r="D1871">
        <f>XLK!H1871</f>
        <v>1.921689292711257E-2</v>
      </c>
      <c r="E1871">
        <f t="shared" si="29"/>
        <v>7.1707103255769398E-3</v>
      </c>
      <c r="F1871">
        <f>PRODUCT(F1870,SUM(1,E1871))</f>
        <v>184.0483065442381</v>
      </c>
    </row>
    <row r="1872" spans="1:6">
      <c r="A1872" s="1">
        <v>44354</v>
      </c>
      <c r="B1872">
        <f>XLF!H1872</f>
        <v>-6.4985913385229533E-3</v>
      </c>
      <c r="C1872">
        <f>XOP!H1872</f>
        <v>9.6452773647733789E-3</v>
      </c>
      <c r="D1872">
        <f>XLK!H1872</f>
        <v>-2.1440256391296356E-4</v>
      </c>
      <c r="E1872">
        <f t="shared" si="29"/>
        <v>9.7742782077915396E-4</v>
      </c>
      <c r="F1872">
        <f>PRODUCT(F1871,SUM(1,E1872))</f>
        <v>184.22820047942176</v>
      </c>
    </row>
    <row r="1873" spans="1:6">
      <c r="A1873" s="1">
        <v>44355</v>
      </c>
      <c r="B1873">
        <f>XLF!H1873</f>
        <v>-2.6165114089427835E-3</v>
      </c>
      <c r="C1873">
        <f>XOP!H1873</f>
        <v>9.7586905473569761E-3</v>
      </c>
      <c r="D1873">
        <f>XLK!H1873</f>
        <v>7.1331648701688393E-5</v>
      </c>
      <c r="E1873">
        <f t="shared" si="29"/>
        <v>2.4045035957052938E-3</v>
      </c>
      <c r="F1873">
        <f>PRODUCT(F1872,SUM(1,E1873))</f>
        <v>184.67117784990484</v>
      </c>
    </row>
    <row r="1874" spans="1:6">
      <c r="A1874" s="1">
        <v>44356</v>
      </c>
      <c r="B1874">
        <f>XLF!H1874</f>
        <v>-9.4439195456890671E-3</v>
      </c>
      <c r="C1874">
        <f>XOP!H1874</f>
        <v>-5.4934038153556658E-3</v>
      </c>
      <c r="D1874">
        <f>XLK!H1874</f>
        <v>7.1440683357906591E-4</v>
      </c>
      <c r="E1874">
        <f t="shared" si="29"/>
        <v>-4.7409721758218887E-3</v>
      </c>
      <c r="F1874">
        <f>PRODUCT(F1873,SUM(1,E1874))</f>
        <v>183.79565693404217</v>
      </c>
    </row>
    <row r="1875" spans="1:6">
      <c r="A1875" s="1">
        <v>44357</v>
      </c>
      <c r="B1875">
        <f>XLF!H1875</f>
        <v>-1.1652633298113151E-2</v>
      </c>
      <c r="C1875">
        <f>XOP!H1875</f>
        <v>-1.0740717594021159E-2</v>
      </c>
      <c r="D1875">
        <f>XLK!H1875</f>
        <v>7.3518155481150822E-3</v>
      </c>
      <c r="E1875">
        <f t="shared" si="29"/>
        <v>-5.013845114673076E-3</v>
      </c>
      <c r="F1875">
        <f>PRODUCT(F1874,SUM(1,E1875))</f>
        <v>182.87413397742529</v>
      </c>
    </row>
    <row r="1876" spans="1:6">
      <c r="A1876" s="1">
        <v>44358</v>
      </c>
      <c r="B1876">
        <f>XLF!H1876</f>
        <v>6.4311063660104266E-3</v>
      </c>
      <c r="C1876">
        <f>XOP!H1876</f>
        <v>6.7212409367627705E-3</v>
      </c>
      <c r="D1876">
        <f>XLK!H1876</f>
        <v>5.9519928340612078E-3</v>
      </c>
      <c r="E1876">
        <f t="shared" si="29"/>
        <v>6.3681133789448017E-3</v>
      </c>
      <c r="F1876">
        <f>PRODUCT(F1875,SUM(1,E1876))</f>
        <v>184.03869719666989</v>
      </c>
    </row>
    <row r="1877" spans="1:6">
      <c r="A1877" s="1">
        <v>44361</v>
      </c>
      <c r="B1877">
        <f>XLF!H1877</f>
        <v>-1.0383533704910746E-2</v>
      </c>
      <c r="C1877">
        <f>XOP!H1877</f>
        <v>-1.0990117036859256E-2</v>
      </c>
      <c r="D1877">
        <f>XLK!H1877</f>
        <v>1.0142857391225992E-2</v>
      </c>
      <c r="E1877">
        <f t="shared" si="29"/>
        <v>-3.7435977835146694E-3</v>
      </c>
      <c r="F1877">
        <f>PRODUCT(F1876,SUM(1,E1877))</f>
        <v>183.3497303377635</v>
      </c>
    </row>
    <row r="1878" spans="1:6">
      <c r="A1878" s="1">
        <v>44362</v>
      </c>
      <c r="B1878">
        <f>XLF!H1878</f>
        <v>1.8834871695056149E-3</v>
      </c>
      <c r="C1878">
        <f>XOP!H1878</f>
        <v>1.7447261277898925E-2</v>
      </c>
      <c r="D1878">
        <f>XLK!H1878</f>
        <v>-6.1361094393626156E-3</v>
      </c>
      <c r="E1878">
        <f t="shared" si="29"/>
        <v>4.3982130026806411E-3</v>
      </c>
      <c r="F1878">
        <f>PRODUCT(F1877,SUM(1,E1878))</f>
        <v>184.15614150577306</v>
      </c>
    </row>
    <row r="1879" spans="1:6">
      <c r="A1879" s="1">
        <v>44363</v>
      </c>
      <c r="B1879">
        <f>XLF!H1879</f>
        <v>-1.0739598764401468E-3</v>
      </c>
      <c r="C1879">
        <f>XOP!H1879</f>
        <v>-5.3079908651881332E-3</v>
      </c>
      <c r="D1879">
        <f>XLK!H1879</f>
        <v>-5.4023154817266746E-3</v>
      </c>
      <c r="E1879">
        <f t="shared" si="29"/>
        <v>-3.9280887411183183E-3</v>
      </c>
      <c r="F1879">
        <f>PRODUCT(F1878,SUM(1,E1879))</f>
        <v>183.43275983971645</v>
      </c>
    </row>
    <row r="1880" spans="1:6">
      <c r="A1880" s="1">
        <v>44364</v>
      </c>
      <c r="B1880">
        <f>XLF!H1880</f>
        <v>-2.9570196448877872E-2</v>
      </c>
      <c r="C1880">
        <f>XOP!H1880</f>
        <v>-4.5459155598400434E-2</v>
      </c>
      <c r="D1880">
        <f>XLK!H1880</f>
        <v>1.1568963522222553E-2</v>
      </c>
      <c r="E1880">
        <f t="shared" si="29"/>
        <v>-2.1153462841685251E-2</v>
      </c>
      <c r="F1880">
        <f>PRODUCT(F1879,SUM(1,E1880))</f>
        <v>179.55252177049923</v>
      </c>
    </row>
    <row r="1881" spans="1:6">
      <c r="A1881" s="1">
        <v>44365</v>
      </c>
      <c r="B1881">
        <f>XLF!H1881</f>
        <v>-2.4099782930159293E-2</v>
      </c>
      <c r="C1881">
        <f>XOP!H1881</f>
        <v>-2.1608097361915775E-2</v>
      </c>
      <c r="D1881">
        <f>XLK!H1881</f>
        <v>-9.135542685680377E-3</v>
      </c>
      <c r="E1881">
        <f t="shared" si="29"/>
        <v>-1.8281140992585147E-2</v>
      </c>
      <c r="F1881">
        <f>PRODUCT(F1880,SUM(1,E1881))</f>
        <v>176.27009680443851</v>
      </c>
    </row>
    <row r="1882" spans="1:6">
      <c r="A1882" s="1">
        <v>44368</v>
      </c>
      <c r="B1882">
        <f>XLF!H1882</f>
        <v>2.3339316806963013E-2</v>
      </c>
      <c r="C1882">
        <f>XOP!H1882</f>
        <v>5.1929136575150116E-2</v>
      </c>
      <c r="D1882">
        <f>XLK!H1882</f>
        <v>1.0717212704433243E-2</v>
      </c>
      <c r="E1882">
        <f t="shared" si="29"/>
        <v>2.8661888695515458E-2</v>
      </c>
      <c r="F1882">
        <f>PRODUCT(F1881,SUM(1,E1882))</f>
        <v>181.32233069939505</v>
      </c>
    </row>
    <row r="1883" spans="1:6">
      <c r="A1883" s="1">
        <v>44369</v>
      </c>
      <c r="B1883">
        <f>XLF!H1883</f>
        <v>1.6709859237941745E-3</v>
      </c>
      <c r="C1883">
        <f>XOP!H1883</f>
        <v>5.5572973360439757E-3</v>
      </c>
      <c r="D1883">
        <f>XLK!H1883</f>
        <v>9.0684715435757363E-3</v>
      </c>
      <c r="E1883">
        <f t="shared" si="29"/>
        <v>5.4322516011379622E-3</v>
      </c>
      <c r="F1883">
        <f>PRODUCT(F1882,SUM(1,E1883))</f>
        <v>182.30731922065891</v>
      </c>
    </row>
    <row r="1884" spans="1:6">
      <c r="A1884" s="1">
        <v>44370</v>
      </c>
      <c r="B1884">
        <f>XLF!H1884</f>
        <v>1.9460855186042979E-3</v>
      </c>
      <c r="C1884">
        <f>XOP!H1884</f>
        <v>1.1782973777499818E-2</v>
      </c>
      <c r="D1884">
        <f>XLK!H1884</f>
        <v>-1.1057897052201377E-3</v>
      </c>
      <c r="E1884">
        <f t="shared" si="29"/>
        <v>4.2077565302946597E-3</v>
      </c>
      <c r="F1884">
        <f>PRODUCT(F1883,SUM(1,E1884))</f>
        <v>183.07442403363015</v>
      </c>
    </row>
    <row r="1885" spans="1:6">
      <c r="A1885" s="1">
        <v>44371</v>
      </c>
      <c r="B1885">
        <f>XLF!H1885</f>
        <v>1.2486050702225554E-2</v>
      </c>
      <c r="C1885">
        <f>XOP!H1885</f>
        <v>1.5974430771173213E-2</v>
      </c>
      <c r="D1885">
        <f>XLK!H1885</f>
        <v>6.2978228534625114E-3</v>
      </c>
      <c r="E1885">
        <f t="shared" si="29"/>
        <v>1.1586101442287092E-2</v>
      </c>
      <c r="F1885">
        <f>PRODUCT(F1884,SUM(1,E1885))</f>
        <v>185.19554288197207</v>
      </c>
    </row>
    <row r="1886" spans="1:6">
      <c r="A1886" s="1">
        <v>44372</v>
      </c>
      <c r="B1886">
        <f>XLF!H1886</f>
        <v>1.2058000852767399E-2</v>
      </c>
      <c r="C1886">
        <f>XOP!H1886</f>
        <v>1.1868637583858997E-2</v>
      </c>
      <c r="D1886">
        <f>XLK!H1886</f>
        <v>-1.169178965955058E-3</v>
      </c>
      <c r="E1886">
        <f t="shared" si="29"/>
        <v>7.585819823557112E-3</v>
      </c>
      <c r="F1886">
        <f>PRODUCT(F1885,SUM(1,E1886))</f>
        <v>186.60040290240059</v>
      </c>
    </row>
    <row r="1887" spans="1:6">
      <c r="A1887" s="1">
        <v>44375</v>
      </c>
      <c r="B1887">
        <f>XLF!H1887</f>
        <v>-7.3112110988790887E-3</v>
      </c>
      <c r="C1887">
        <f>XOP!H1887</f>
        <v>-4.3608911382529383E-2</v>
      </c>
      <c r="D1887">
        <f>XLK!H1887</f>
        <v>1.0466204260145341E-2</v>
      </c>
      <c r="E1887">
        <f t="shared" si="29"/>
        <v>-1.348463940708771E-2</v>
      </c>
      <c r="F1887">
        <f>PRODUCT(F1886,SUM(1,E1887))</f>
        <v>184.08416375604443</v>
      </c>
    </row>
    <row r="1888" spans="1:6">
      <c r="A1888" s="1">
        <v>44376</v>
      </c>
      <c r="B1888">
        <f>XLF!H1888</f>
        <v>-3.5460290173853683E-3</v>
      </c>
      <c r="C1888">
        <f>XOP!H1888</f>
        <v>-5.3460029845667657E-3</v>
      </c>
      <c r="D1888">
        <f>XLK!H1888</f>
        <v>7.2912325583685189E-3</v>
      </c>
      <c r="E1888">
        <f t="shared" si="29"/>
        <v>-5.3359981452787174E-4</v>
      </c>
      <c r="F1888">
        <f>PRODUCT(F1887,SUM(1,E1888))</f>
        <v>183.98593648040671</v>
      </c>
    </row>
    <row r="1889" spans="1:6">
      <c r="A1889" s="1">
        <v>44377</v>
      </c>
      <c r="B1889">
        <f>XLF!H1889</f>
        <v>4.3800182649966568E-3</v>
      </c>
      <c r="C1889">
        <f>XOP!H1889</f>
        <v>1.8969382666403869E-2</v>
      </c>
      <c r="D1889">
        <f>XLK!H1889</f>
        <v>-1.0822903095376237E-3</v>
      </c>
      <c r="E1889">
        <f t="shared" si="29"/>
        <v>7.4223702072876334E-3</v>
      </c>
      <c r="F1889">
        <f>PRODUCT(F1888,SUM(1,E1889))</f>
        <v>185.35154821389878</v>
      </c>
    </row>
    <row r="1890" spans="1:6">
      <c r="A1890" s="1">
        <v>44378</v>
      </c>
      <c r="B1890">
        <f>XLF!H1890</f>
        <v>7.9042467818258803E-3</v>
      </c>
      <c r="C1890">
        <f>XOP!H1890</f>
        <v>2.3683908185217487E-2</v>
      </c>
      <c r="D1890">
        <f>XLK!H1890</f>
        <v>1.6931193955949473E-3</v>
      </c>
      <c r="E1890">
        <f t="shared" si="29"/>
        <v>1.1093758120879439E-2</v>
      </c>
      <c r="F1890">
        <f>PRODUCT(F1889,SUM(1,E1890))</f>
        <v>187.40779345711431</v>
      </c>
    </row>
    <row r="1891" spans="1:6">
      <c r="A1891" s="1">
        <v>44379</v>
      </c>
      <c r="B1891">
        <f>XLF!H1891</f>
        <v>-1.0817859412910783E-3</v>
      </c>
      <c r="C1891">
        <f>XOP!H1891</f>
        <v>-1.808450733714477E-2</v>
      </c>
      <c r="D1891">
        <f>XLK!H1891</f>
        <v>1.3183562691452088E-2</v>
      </c>
      <c r="E1891">
        <f t="shared" si="29"/>
        <v>-1.994243528994587E-3</v>
      </c>
      <c r="F1891">
        <f>PRODUCT(F1890,SUM(1,E1891))</f>
        <v>187.0340566777293</v>
      </c>
    </row>
    <row r="1892" spans="1:6">
      <c r="A1892" s="1">
        <v>44383</v>
      </c>
      <c r="B1892">
        <f>XLF!H1892</f>
        <v>-1.5701078614839815E-2</v>
      </c>
      <c r="C1892">
        <f>XOP!H1892</f>
        <v>-4.0744933318026463E-2</v>
      </c>
      <c r="D1892">
        <f>XLK!H1892</f>
        <v>3.8033787051478395E-3</v>
      </c>
      <c r="E1892">
        <f t="shared" si="29"/>
        <v>-1.7547544409239477E-2</v>
      </c>
      <c r="F1892">
        <f>PRODUCT(F1891,SUM(1,E1892))</f>
        <v>183.75206826213665</v>
      </c>
    </row>
    <row r="1893" spans="1:6">
      <c r="A1893" s="1">
        <v>44384</v>
      </c>
      <c r="B1893">
        <f>XLF!H1893</f>
        <v>1.3751387922622835E-3</v>
      </c>
      <c r="C1893">
        <f>XOP!H1893</f>
        <v>-2.3168548870038934E-2</v>
      </c>
      <c r="D1893">
        <f>XLK!H1893</f>
        <v>5.4511282206582759E-3</v>
      </c>
      <c r="E1893">
        <f t="shared" si="29"/>
        <v>-5.447427285706124E-3</v>
      </c>
      <c r="F1893">
        <f>PRODUCT(F1892,SUM(1,E1893))</f>
        <v>182.75109223168056</v>
      </c>
    </row>
    <row r="1894" spans="1:6">
      <c r="A1894" s="1">
        <v>44385</v>
      </c>
      <c r="B1894">
        <f>XLF!H1894</f>
        <v>-2.0049553618657231E-2</v>
      </c>
      <c r="C1894">
        <f>XOP!H1894</f>
        <v>5.600090658778068E-3</v>
      </c>
      <c r="D1894">
        <f>XLK!H1894</f>
        <v>-9.4544401907509564E-3</v>
      </c>
      <c r="E1894">
        <f t="shared" si="29"/>
        <v>-7.967967716876705E-3</v>
      </c>
      <c r="F1894">
        <f>PRODUCT(F1893,SUM(1,E1894))</f>
        <v>181.29493742855456</v>
      </c>
    </row>
    <row r="1895" spans="1:6">
      <c r="A1895" s="1">
        <v>44386</v>
      </c>
      <c r="B1895">
        <f>XLF!H1895</f>
        <v>2.8867813860804271E-2</v>
      </c>
      <c r="C1895">
        <f>XOP!H1895</f>
        <v>2.5223996589373847E-2</v>
      </c>
      <c r="D1895">
        <f>XLK!H1895</f>
        <v>9.2109816072278913E-3</v>
      </c>
      <c r="E1895">
        <f t="shared" si="29"/>
        <v>2.1100930685802002E-2</v>
      </c>
      <c r="F1895">
        <f>PRODUCT(F1894,SUM(1,E1895))</f>
        <v>185.12042933692132</v>
      </c>
    </row>
    <row r="1896" spans="1:6">
      <c r="A1896" s="1">
        <v>44389</v>
      </c>
      <c r="B1896">
        <f>XLF!H1896</f>
        <v>9.8065958005632715E-3</v>
      </c>
      <c r="C1896">
        <f>XOP!H1896</f>
        <v>-7.2426941481574985E-3</v>
      </c>
      <c r="D1896">
        <f>XLK!H1896</f>
        <v>7.9367701230605723E-4</v>
      </c>
      <c r="E1896">
        <f t="shared" si="29"/>
        <v>1.1191928882372767E-3</v>
      </c>
      <c r="F1896">
        <f>PRODUCT(F1895,SUM(1,E1896))</f>
        <v>185.32761480490262</v>
      </c>
    </row>
    <row r="1897" spans="1:6">
      <c r="A1897" s="1">
        <v>44390</v>
      </c>
      <c r="B1897">
        <f>XLF!H1897</f>
        <v>-1.0790520036557423E-2</v>
      </c>
      <c r="C1897">
        <f>XOP!H1897</f>
        <v>-1.2659423657809574E-2</v>
      </c>
      <c r="D1897">
        <f>XLK!H1897</f>
        <v>4.0972886833476148E-3</v>
      </c>
      <c r="E1897">
        <f t="shared" si="29"/>
        <v>-6.4508850036731269E-3</v>
      </c>
      <c r="F1897">
        <f>PRODUCT(F1896,SUM(1,E1897))</f>
        <v>184.13208767379118</v>
      </c>
    </row>
    <row r="1898" spans="1:6">
      <c r="A1898" s="1">
        <v>44391</v>
      </c>
      <c r="B1898">
        <f>XLF!H1898</f>
        <v>-4.6355635142057835E-3</v>
      </c>
      <c r="C1898">
        <f>XOP!H1898</f>
        <v>-4.9440353923192626E-2</v>
      </c>
      <c r="D1898">
        <f>XLK!H1898</f>
        <v>7.3712196687649731E-3</v>
      </c>
      <c r="E1898">
        <f t="shared" si="29"/>
        <v>-1.5568232589544479E-2</v>
      </c>
      <c r="F1898">
        <f>PRODUCT(F1897,SUM(1,E1898))</f>
        <v>181.26547650568722</v>
      </c>
    </row>
    <row r="1899" spans="1:6">
      <c r="A1899" s="1">
        <v>44392</v>
      </c>
      <c r="B1899">
        <f>XLF!H1899</f>
        <v>3.2872880789448296E-3</v>
      </c>
      <c r="C1899">
        <f>XOP!H1899</f>
        <v>-2.011895346238288E-2</v>
      </c>
      <c r="D1899">
        <f>XLK!H1899</f>
        <v>-8.2320712422180795E-3</v>
      </c>
      <c r="E1899">
        <f t="shared" si="29"/>
        <v>-8.3545788752187097E-3</v>
      </c>
      <c r="F1899">
        <f>PRODUCT(F1898,SUM(1,E1899))</f>
        <v>179.75107978486633</v>
      </c>
    </row>
    <row r="1900" spans="1:6">
      <c r="A1900" s="1">
        <v>44393</v>
      </c>
      <c r="B1900">
        <f>XLF!H1900</f>
        <v>-1.3653784433439831E-2</v>
      </c>
      <c r="C1900">
        <f>XOP!H1900</f>
        <v>-3.9664033743618078E-2</v>
      </c>
      <c r="D1900">
        <f>XLK!H1900</f>
        <v>-9.8811777000210235E-3</v>
      </c>
      <c r="E1900">
        <f t="shared" si="29"/>
        <v>-2.106633195902631E-2</v>
      </c>
      <c r="F1900">
        <f>PRODUCT(F1899,SUM(1,E1900))</f>
        <v>175.96438386812491</v>
      </c>
    </row>
    <row r="1901" spans="1:6">
      <c r="A1901" s="1">
        <v>44396</v>
      </c>
      <c r="B1901">
        <f>XLF!H1901</f>
        <v>-2.7962460322608951E-2</v>
      </c>
      <c r="C1901">
        <f>XOP!H1901</f>
        <v>-4.0816473697945166E-2</v>
      </c>
      <c r="D1901">
        <f>XLK!H1901</f>
        <v>-1.3772652670279656E-2</v>
      </c>
      <c r="E1901">
        <f t="shared" si="29"/>
        <v>-2.751719556361126E-2</v>
      </c>
      <c r="F1901">
        <f>PRODUCT(F1900,SUM(1,E1901))</f>
        <v>171.12233750499536</v>
      </c>
    </row>
    <row r="1902" spans="1:6">
      <c r="A1902" s="1">
        <v>44397</v>
      </c>
      <c r="B1902">
        <f>XLF!H1902</f>
        <v>2.4779433241148389E-2</v>
      </c>
      <c r="C1902">
        <f>XOP!H1902</f>
        <v>2.4063019666530773E-2</v>
      </c>
      <c r="D1902">
        <f>XLK!H1902</f>
        <v>1.4841706746895358E-2</v>
      </c>
      <c r="E1902">
        <f t="shared" si="29"/>
        <v>2.1228053218191507E-2</v>
      </c>
      <c r="F1902">
        <f>PRODUCT(F1901,SUM(1,E1902))</f>
        <v>174.75493159237271</v>
      </c>
    </row>
    <row r="1903" spans="1:6">
      <c r="A1903" s="1">
        <v>44398</v>
      </c>
      <c r="B1903">
        <f>XLF!H1903</f>
        <v>1.7231772994301175E-2</v>
      </c>
      <c r="C1903">
        <f>XOP!H1903</f>
        <v>4.8107665710841331E-2</v>
      </c>
      <c r="D1903">
        <f>XLK!H1903</f>
        <v>9.639230921489569E-3</v>
      </c>
      <c r="E1903">
        <f t="shared" si="29"/>
        <v>2.499288987554402E-2</v>
      </c>
      <c r="F1903">
        <f>PRODUCT(F1902,SUM(1,E1903))</f>
        <v>179.12256235286912</v>
      </c>
    </row>
    <row r="1904" spans="1:6">
      <c r="A1904" s="1">
        <v>44399</v>
      </c>
      <c r="B1904">
        <f>XLF!H1904</f>
        <v>-1.0928744186324023E-2</v>
      </c>
      <c r="C1904">
        <f>XOP!H1904</f>
        <v>-2.0294877993196233E-2</v>
      </c>
      <c r="D1904">
        <f>XLK!H1904</f>
        <v>7.3741381393468879E-3</v>
      </c>
      <c r="E1904">
        <f t="shared" si="29"/>
        <v>-7.9498280133911223E-3</v>
      </c>
      <c r="F1904">
        <f>PRODUCT(F1903,SUM(1,E1904))</f>
        <v>177.69856878884588</v>
      </c>
    </row>
    <row r="1905" spans="1:6">
      <c r="A1905" s="1">
        <v>44400</v>
      </c>
      <c r="B1905">
        <f>XLF!H1905</f>
        <v>1.6573672013793367E-3</v>
      </c>
      <c r="C1905">
        <f>XOP!H1905</f>
        <v>-1.0237173925444E-2</v>
      </c>
      <c r="D1905">
        <f>XLK!H1905</f>
        <v>9.9347864060879473E-3</v>
      </c>
      <c r="E1905">
        <f t="shared" si="29"/>
        <v>4.5165989400776141E-4</v>
      </c>
      <c r="F1905">
        <f>PRODUCT(F1904,SUM(1,E1905))</f>
        <v>177.77882810559041</v>
      </c>
    </row>
    <row r="1906" spans="1:6">
      <c r="A1906" s="1">
        <v>44403</v>
      </c>
      <c r="B1906">
        <f>XLF!H1906</f>
        <v>5.7914476612687029E-3</v>
      </c>
      <c r="C1906">
        <f>XOP!H1906</f>
        <v>3.06642186047759E-2</v>
      </c>
      <c r="D1906">
        <f>XLK!H1906</f>
        <v>-5.1768101268351633E-4</v>
      </c>
      <c r="E1906">
        <f t="shared" si="29"/>
        <v>1.197932841778703E-2</v>
      </c>
      <c r="F1906">
        <f>PRODUCT(F1905,SUM(1,E1906))</f>
        <v>179.90849907319657</v>
      </c>
    </row>
    <row r="1907" spans="1:6">
      <c r="A1907" s="1">
        <v>44404</v>
      </c>
      <c r="B1907">
        <f>XLF!H1907</f>
        <v>-2.7430763948648726E-4</v>
      </c>
      <c r="C1907">
        <f>XOP!H1907</f>
        <v>-3.0932580333110186E-2</v>
      </c>
      <c r="D1907">
        <f>XLK!H1907</f>
        <v>-9.4534870322008323E-3</v>
      </c>
      <c r="E1907">
        <f t="shared" si="29"/>
        <v>-1.3553458334932503E-2</v>
      </c>
      <c r="F1907">
        <f>PRODUCT(F1906,SUM(1,E1907))</f>
        <v>177.47011672690775</v>
      </c>
    </row>
    <row r="1908" spans="1:6">
      <c r="A1908" s="1">
        <v>44405</v>
      </c>
      <c r="B1908">
        <f>XLF!H1908</f>
        <v>-1.371165866755049E-3</v>
      </c>
      <c r="C1908">
        <f>XOP!H1908</f>
        <v>2.2295253605951554E-2</v>
      </c>
      <c r="D1908">
        <f>XLK!H1908</f>
        <v>-1.2420788803086662E-3</v>
      </c>
      <c r="E1908">
        <f t="shared" si="29"/>
        <v>6.5606696196292792E-3</v>
      </c>
      <c r="F1908">
        <f>PRODUCT(F1907,SUM(1,E1908))</f>
        <v>178.63443953011003</v>
      </c>
    </row>
    <row r="1909" spans="1:6">
      <c r="A1909" s="1">
        <v>44406</v>
      </c>
      <c r="B1909">
        <f>XLF!H1909</f>
        <v>1.0985887722926399E-2</v>
      </c>
      <c r="C1909">
        <f>XOP!H1909</f>
        <v>-1.4299350101921542E-3</v>
      </c>
      <c r="D1909">
        <f>XLK!H1909</f>
        <v>4.6467540500430074E-3</v>
      </c>
      <c r="E1909">
        <f t="shared" si="29"/>
        <v>4.7342355875924173E-3</v>
      </c>
      <c r="F1909">
        <f>PRODUCT(F1908,SUM(1,E1909))</f>
        <v>179.4801370509031</v>
      </c>
    </row>
    <row r="1910" spans="1:6">
      <c r="A1910" s="1">
        <v>44407</v>
      </c>
      <c r="B1910">
        <f>XLF!H1910</f>
        <v>-7.8781651763400982E-3</v>
      </c>
      <c r="C1910">
        <f>XOP!H1910</f>
        <v>-1.1815466171900015E-2</v>
      </c>
      <c r="D1910">
        <f>XLK!H1910</f>
        <v>-6.513030913599889E-4</v>
      </c>
      <c r="E1910">
        <f t="shared" si="29"/>
        <v>-6.7816448132000341E-3</v>
      </c>
      <c r="F1910">
        <f>PRODUCT(F1909,SUM(1,E1910))</f>
        <v>178.26296651039942</v>
      </c>
    </row>
    <row r="1911" spans="1:6">
      <c r="A1911" s="1">
        <v>44410</v>
      </c>
      <c r="B1911">
        <f>XLF!H1911</f>
        <v>2.7361583032299623E-4</v>
      </c>
      <c r="C1911">
        <f>XOP!H1911</f>
        <v>-1.992738712550738E-2</v>
      </c>
      <c r="D1911">
        <f>XLK!H1911</f>
        <v>-3.5854479286143411E-3</v>
      </c>
      <c r="E1911">
        <f t="shared" si="29"/>
        <v>-7.7464064079329079E-3</v>
      </c>
      <c r="F1911">
        <f>PRODUCT(F1910,SUM(1,E1911))</f>
        <v>176.88206912432614</v>
      </c>
    </row>
    <row r="1912" spans="1:6">
      <c r="A1912" s="1">
        <v>44411</v>
      </c>
      <c r="B1912">
        <f>XLF!H1912</f>
        <v>1.1223773453344636E-2</v>
      </c>
      <c r="C1912">
        <f>XOP!H1912</f>
        <v>2.0579206351726269E-2</v>
      </c>
      <c r="D1912">
        <f>XLK!H1912</f>
        <v>6.411496312676325E-3</v>
      </c>
      <c r="E1912">
        <f t="shared" si="29"/>
        <v>1.2738158705915744E-2</v>
      </c>
      <c r="F1912">
        <f>PRODUCT(F1911,SUM(1,E1912))</f>
        <v>179.13522099306255</v>
      </c>
    </row>
    <row r="1913" spans="1:6">
      <c r="A1913" s="1">
        <v>44412</v>
      </c>
      <c r="B1913">
        <f>XLF!H1913</f>
        <v>-8.3920748828497579E-3</v>
      </c>
      <c r="C1913">
        <f>XOP!H1913</f>
        <v>-4.4916816571020757E-2</v>
      </c>
      <c r="D1913">
        <f>XLK!H1913</f>
        <v>2.0152171563657152E-3</v>
      </c>
      <c r="E1913">
        <f t="shared" si="29"/>
        <v>-1.7097891432501598E-2</v>
      </c>
      <c r="F1913">
        <f>PRODUCT(F1912,SUM(1,E1913))</f>
        <v>176.07238643278598</v>
      </c>
    </row>
    <row r="1914" spans="1:6">
      <c r="A1914" s="1">
        <v>44413</v>
      </c>
      <c r="B1914">
        <f>XLF!H1914</f>
        <v>1.3103952707263175E-2</v>
      </c>
      <c r="C1914">
        <f>XOP!H1914</f>
        <v>2.6801489685363004E-2</v>
      </c>
      <c r="D1914">
        <f>XLK!H1914</f>
        <v>5.5145287610319366E-3</v>
      </c>
      <c r="E1914">
        <f t="shared" si="29"/>
        <v>1.5139990384552706E-2</v>
      </c>
      <c r="F1914">
        <f>PRODUCT(F1913,SUM(1,E1914))</f>
        <v>178.7381206703636</v>
      </c>
    </row>
    <row r="1915" spans="1:6">
      <c r="A1915" s="1">
        <v>44414</v>
      </c>
      <c r="B1915">
        <f>XLF!H1915</f>
        <v>2.0210293788524337E-2</v>
      </c>
      <c r="C1915">
        <f>XOP!H1915</f>
        <v>1.1204109205959975E-2</v>
      </c>
      <c r="D1915">
        <f>XLK!H1915</f>
        <v>-8.3877711328264343E-4</v>
      </c>
      <c r="E1915">
        <f t="shared" si="29"/>
        <v>1.0191875293733889E-2</v>
      </c>
      <c r="F1915">
        <f>PRODUCT(F1914,SUM(1,E1915))</f>
        <v>180.55979730647232</v>
      </c>
    </row>
    <row r="1916" spans="1:6">
      <c r="A1916" s="1">
        <v>44417</v>
      </c>
      <c r="B1916">
        <f>XLF!H1916</f>
        <v>2.6412296252297193E-3</v>
      </c>
      <c r="C1916">
        <f>XOP!H1916</f>
        <v>-1.655913032772174E-2</v>
      </c>
      <c r="D1916">
        <f>XLK!H1916</f>
        <v>-3.2287080274886379E-3</v>
      </c>
      <c r="E1916">
        <f t="shared" si="29"/>
        <v>-5.7155362433268866E-3</v>
      </c>
      <c r="F1916">
        <f>PRODUCT(F1915,SUM(1,E1916))</f>
        <v>179.52780124087943</v>
      </c>
    </row>
    <row r="1917" spans="1:6">
      <c r="A1917" s="1">
        <v>44418</v>
      </c>
      <c r="B1917">
        <f>XLF!H1917</f>
        <v>1.0537640766666702E-2</v>
      </c>
      <c r="C1917">
        <f>XOP!H1917</f>
        <v>2.7609269660268634E-2</v>
      </c>
      <c r="D1917">
        <f>XLK!H1917</f>
        <v>-7.1909837355292067E-3</v>
      </c>
      <c r="E1917">
        <f t="shared" si="29"/>
        <v>1.0318642230468709E-2</v>
      </c>
      <c r="F1917">
        <f>PRODUCT(F1916,SUM(1,E1917))</f>
        <v>181.38028439230675</v>
      </c>
    </row>
    <row r="1918" spans="1:6">
      <c r="A1918" s="1">
        <v>44419</v>
      </c>
      <c r="B1918">
        <f>XLF!H1918</f>
        <v>1.1470215020347622E-2</v>
      </c>
      <c r="C1918">
        <f>XOP!H1918</f>
        <v>3.6145764928365372E-3</v>
      </c>
      <c r="D1918">
        <f>XLK!H1918</f>
        <v>1.3038770784254034E-4</v>
      </c>
      <c r="E1918">
        <f t="shared" si="29"/>
        <v>5.0717264070089E-3</v>
      </c>
      <c r="F1918">
        <f>PRODUCT(F1917,SUM(1,E1918))</f>
        <v>182.30019557036999</v>
      </c>
    </row>
    <row r="1919" spans="1:6">
      <c r="A1919" s="1">
        <v>44420</v>
      </c>
      <c r="B1919">
        <f>XLF!H1919</f>
        <v>1.8040334229303013E-3</v>
      </c>
      <c r="C1919">
        <f>XOP!H1919</f>
        <v>-3.0013476102876083E-3</v>
      </c>
      <c r="D1919">
        <f>XLK!H1919</f>
        <v>5.7416538250807106E-3</v>
      </c>
      <c r="E1919">
        <f t="shared" si="29"/>
        <v>1.5147798792411345E-3</v>
      </c>
      <c r="F1919">
        <f>PRODUCT(F1918,SUM(1,E1919))</f>
        <v>182.57634023860172</v>
      </c>
    </row>
    <row r="1920" spans="1:6">
      <c r="A1920" s="1">
        <v>44421</v>
      </c>
      <c r="B1920">
        <f>XLF!H1920</f>
        <v>-7.4606447518656529E-3</v>
      </c>
      <c r="C1920">
        <f>XOP!H1920</f>
        <v>-3.3955411394582288E-2</v>
      </c>
      <c r="D1920">
        <f>XLK!H1920</f>
        <v>5.4492047531375133E-3</v>
      </c>
      <c r="E1920">
        <f t="shared" si="29"/>
        <v>-1.1988950464436812E-2</v>
      </c>
      <c r="F1920">
        <f>PRODUCT(F1919,SUM(1,E1920))</f>
        <v>180.38744153950296</v>
      </c>
    </row>
    <row r="1921" spans="1:6">
      <c r="A1921" s="1">
        <v>44424</v>
      </c>
      <c r="B1921">
        <f>XLF!H1921</f>
        <v>-2.5921550199970839E-3</v>
      </c>
      <c r="C1921">
        <f>XOP!H1921</f>
        <v>-2.929081991605351E-2</v>
      </c>
      <c r="D1921">
        <f>XLK!H1921</f>
        <v>4.5162810789161961E-3</v>
      </c>
      <c r="E1921">
        <f t="shared" si="29"/>
        <v>-9.1222312857114646E-3</v>
      </c>
      <c r="F1921">
        <f>PRODUCT(F1920,SUM(1,E1921))</f>
        <v>178.74190557674186</v>
      </c>
    </row>
    <row r="1922" spans="1:6">
      <c r="A1922" s="1">
        <v>44425</v>
      </c>
      <c r="B1922">
        <f>XLF!H1922</f>
        <v>-7.0167103416642123E-3</v>
      </c>
      <c r="C1922">
        <f>XOP!H1922</f>
        <v>-6.9336305107826788E-3</v>
      </c>
      <c r="D1922">
        <f>XLK!H1922</f>
        <v>-8.2855857332024066E-3</v>
      </c>
      <c r="E1922">
        <f t="shared" si="29"/>
        <v>-7.4119755285497651E-3</v>
      </c>
      <c r="F1922">
        <f>PRODUCT(F1921,SUM(1,E1922))</f>
        <v>177.41707494668069</v>
      </c>
    </row>
    <row r="1923" spans="1:6">
      <c r="A1923" s="1">
        <v>44426</v>
      </c>
      <c r="B1923">
        <f>XLF!H1923</f>
        <v>-1.2300255513363782E-2</v>
      </c>
      <c r="C1923">
        <f>XOP!H1923</f>
        <v>-2.8058058247109247E-2</v>
      </c>
      <c r="D1923">
        <f>XLK!H1923</f>
        <v>-1.3795291434127466E-2</v>
      </c>
      <c r="E1923">
        <f t="shared" si="29"/>
        <v>-1.8051201731533496E-2</v>
      </c>
      <c r="F1923">
        <f>PRODUCT(F1922,SUM(1,E1923))</f>
        <v>174.21448353619954</v>
      </c>
    </row>
    <row r="1924" spans="1:6">
      <c r="A1924" s="1">
        <v>44427</v>
      </c>
      <c r="B1924">
        <f>XLF!H1924</f>
        <v>-7.4193967181158558E-3</v>
      </c>
      <c r="C1924">
        <f>XOP!H1924</f>
        <v>-3.0464034663515816E-2</v>
      </c>
      <c r="D1924">
        <f>XLK!H1924</f>
        <v>9.7851030054075198E-3</v>
      </c>
      <c r="E1924">
        <f t="shared" si="29"/>
        <v>-9.3661094587413844E-3</v>
      </c>
      <c r="F1924">
        <f>PRODUCT(F1923,SUM(1,E1924))</f>
        <v>172.5827716141014</v>
      </c>
    </row>
    <row r="1925" spans="1:6">
      <c r="A1925" s="1">
        <v>44428</v>
      </c>
      <c r="B1925">
        <f>XLF!H1925</f>
        <v>6.1400689962528114E-3</v>
      </c>
      <c r="C1925">
        <f>XOP!H1925</f>
        <v>3.9788381135833781E-3</v>
      </c>
      <c r="D1925">
        <f>XLK!H1925</f>
        <v>1.2877164752828726E-2</v>
      </c>
      <c r="E1925">
        <f t="shared" ref="E1925:E1988" si="30">AVERAGE(B1925,C1925,D1925)</f>
        <v>7.6653572875549714E-3</v>
      </c>
      <c r="F1925">
        <f>PRODUCT(F1924,SUM(1,E1925))</f>
        <v>173.90568022019997</v>
      </c>
    </row>
    <row r="1926" spans="1:6">
      <c r="A1926" s="1">
        <v>44431</v>
      </c>
      <c r="B1926">
        <f>XLF!H1926</f>
        <v>8.2248843496197065E-3</v>
      </c>
      <c r="C1926">
        <f>XOP!H1926</f>
        <v>5.0567344523755893E-2</v>
      </c>
      <c r="D1926">
        <f>XLK!H1926</f>
        <v>1.2906162145695782E-2</v>
      </c>
      <c r="E1926">
        <f t="shared" si="30"/>
        <v>2.3899463673023796E-2</v>
      </c>
      <c r="F1926">
        <f>PRODUCT(F1925,SUM(1,E1926))</f>
        <v>178.06193270715514</v>
      </c>
    </row>
    <row r="1927" spans="1:6">
      <c r="A1927" s="1">
        <v>44432</v>
      </c>
      <c r="B1927">
        <f>XLF!H1927</f>
        <v>6.0527044066894051E-3</v>
      </c>
      <c r="C1927">
        <f>XOP!H1927</f>
        <v>2.9920596721295649E-2</v>
      </c>
      <c r="D1927">
        <f>XLK!H1927</f>
        <v>-1.140928147235077E-3</v>
      </c>
      <c r="E1927">
        <f t="shared" si="30"/>
        <v>1.1610790993583324E-2</v>
      </c>
      <c r="F1927">
        <f>PRODUCT(F1926,SUM(1,E1927))</f>
        <v>180.12937259173142</v>
      </c>
    </row>
    <row r="1928" spans="1:6">
      <c r="A1928" s="1">
        <v>44433</v>
      </c>
      <c r="B1928">
        <f>XLF!H1928</f>
        <v>1.1770982256858548E-2</v>
      </c>
      <c r="C1928">
        <f>XOP!H1928</f>
        <v>1.7936061696769191E-2</v>
      </c>
      <c r="D1928">
        <f>XLK!H1928</f>
        <v>-5.7111891952861895E-4</v>
      </c>
      <c r="E1928">
        <f t="shared" si="30"/>
        <v>9.7119750113663725E-3</v>
      </c>
      <c r="F1928">
        <f>PRODUCT(F1927,SUM(1,E1928))</f>
        <v>181.87878455715543</v>
      </c>
    </row>
    <row r="1929" spans="1:6">
      <c r="A1929" s="1">
        <v>44434</v>
      </c>
      <c r="B1929">
        <f>XLF!H1929</f>
        <v>-4.9122447602001984E-3</v>
      </c>
      <c r="C1929">
        <f>XOP!H1929</f>
        <v>-1.6999528047934889E-2</v>
      </c>
      <c r="D1929">
        <f>XLK!H1929</f>
        <v>-6.2865927146570312E-3</v>
      </c>
      <c r="E1929">
        <f t="shared" si="30"/>
        <v>-9.39945517426404E-3</v>
      </c>
      <c r="F1929">
        <f>PRODUCT(F1928,SUM(1,E1929))</f>
        <v>180.16922307456082</v>
      </c>
    </row>
    <row r="1930" spans="1:6">
      <c r="A1930" s="1">
        <v>44435</v>
      </c>
      <c r="B1930">
        <f>XLF!H1930</f>
        <v>1.3250121234373169E-2</v>
      </c>
      <c r="C1930">
        <f>XOP!H1930</f>
        <v>5.2764519731860957E-2</v>
      </c>
      <c r="D1930">
        <f>XLK!H1930</f>
        <v>9.64913002736951E-3</v>
      </c>
      <c r="E1930">
        <f t="shared" si="30"/>
        <v>2.522125699786788E-2</v>
      </c>
      <c r="F1930">
        <f>PRODUCT(F1929,SUM(1,E1930))</f>
        <v>184.7133173528305</v>
      </c>
    </row>
    <row r="1931" spans="1:6">
      <c r="A1931" s="1">
        <v>44438</v>
      </c>
      <c r="B1931">
        <f>XLF!H1931</f>
        <v>-1.4102525829016966E-2</v>
      </c>
      <c r="C1931">
        <f>XOP!H1931</f>
        <v>-1.6546856681070195E-2</v>
      </c>
      <c r="D1931">
        <f>XLK!H1931</f>
        <v>1.0759523208882715E-2</v>
      </c>
      <c r="E1931">
        <f t="shared" si="30"/>
        <v>-6.6299531004014823E-3</v>
      </c>
      <c r="F1931">
        <f>PRODUCT(F1930,SUM(1,E1931))</f>
        <v>183.48867672176166</v>
      </c>
    </row>
    <row r="1932" spans="1:6">
      <c r="A1932" s="1">
        <v>44439</v>
      </c>
      <c r="B1932">
        <f>XLF!H1932</f>
        <v>-1.3002003721295438E-3</v>
      </c>
      <c r="C1932">
        <f>XOP!H1932</f>
        <v>7.6809872820881525E-3</v>
      </c>
      <c r="D1932">
        <f>XLK!H1932</f>
        <v>-5.2599333119735968E-3</v>
      </c>
      <c r="E1932">
        <f t="shared" si="30"/>
        <v>3.7361786599500398E-4</v>
      </c>
      <c r="F1932">
        <f>PRODUCT(F1931,SUM(1,E1932))</f>
        <v>183.5572313695927</v>
      </c>
    </row>
    <row r="1933" spans="1:6">
      <c r="A1933" s="1">
        <v>44440</v>
      </c>
      <c r="B1933">
        <f>XLF!H1933</f>
        <v>-5.7292154226117721E-3</v>
      </c>
      <c r="C1933">
        <f>XOP!H1933</f>
        <v>-7.5015484331042818E-3</v>
      </c>
      <c r="D1933">
        <f>XLK!H1933</f>
        <v>2.5196538178155379E-4</v>
      </c>
      <c r="E1933">
        <f t="shared" si="30"/>
        <v>-4.3262661579781666E-3</v>
      </c>
      <c r="F1933">
        <f>PRODUCT(F1932,SUM(1,E1933))</f>
        <v>182.76311393146625</v>
      </c>
    </row>
    <row r="1934" spans="1:6">
      <c r="A1934" s="1">
        <v>44441</v>
      </c>
      <c r="B1934">
        <f>XLF!H1934</f>
        <v>3.4048556968124455E-3</v>
      </c>
      <c r="C1934">
        <f>XOP!H1934</f>
        <v>3.328062175599468E-2</v>
      </c>
      <c r="D1934">
        <f>XLK!H1934</f>
        <v>-1.0701424197974054E-3</v>
      </c>
      <c r="E1934">
        <f t="shared" si="30"/>
        <v>1.1871778344336573E-2</v>
      </c>
      <c r="F1934">
        <f>PRODUCT(F1933,SUM(1,E1934))</f>
        <v>184.93283710958133</v>
      </c>
    </row>
    <row r="1935" spans="1:6">
      <c r="A1935" s="1">
        <v>44442</v>
      </c>
      <c r="B1935">
        <f>XLF!H1935</f>
        <v>-6.2647493539847356E-3</v>
      </c>
      <c r="C1935">
        <f>XOP!H1935</f>
        <v>-2.831591946918401E-3</v>
      </c>
      <c r="D1935">
        <f>XLK!H1935</f>
        <v>3.9692096940949634E-3</v>
      </c>
      <c r="E1935">
        <f t="shared" si="30"/>
        <v>-1.7090438689360578E-3</v>
      </c>
      <c r="F1935">
        <f>PRODUCT(F1934,SUM(1,E1935))</f>
        <v>184.61677877815424</v>
      </c>
    </row>
    <row r="1936" spans="1:6">
      <c r="A1936" s="1">
        <v>44446</v>
      </c>
      <c r="B1936">
        <f>XLF!H1936</f>
        <v>-6.0414647702006948E-3</v>
      </c>
      <c r="C1936">
        <f>XOP!H1936</f>
        <v>-2.8394312372000624E-3</v>
      </c>
      <c r="D1936">
        <f>XLK!H1936</f>
        <v>2.5097593895615568E-4</v>
      </c>
      <c r="E1936">
        <f t="shared" si="30"/>
        <v>-2.8766400228148665E-3</v>
      </c>
      <c r="F1936">
        <f>PRODUCT(F1935,SUM(1,E1936))</f>
        <v>184.08570276343784</v>
      </c>
    </row>
    <row r="1937" spans="1:6">
      <c r="A1937" s="1">
        <v>44447</v>
      </c>
      <c r="B1937">
        <f>XLF!H1937</f>
        <v>-2.3783602620402067E-3</v>
      </c>
      <c r="C1937">
        <f>XOP!H1937</f>
        <v>-1.1509376528733779E-2</v>
      </c>
      <c r="D1937">
        <f>XLK!H1937</f>
        <v>-3.8267706580969387E-3</v>
      </c>
      <c r="E1937">
        <f t="shared" si="30"/>
        <v>-5.9048358162903077E-3</v>
      </c>
      <c r="F1937">
        <f>PRODUCT(F1936,SUM(1,E1937))</f>
        <v>182.9987069124933</v>
      </c>
    </row>
    <row r="1938" spans="1:6">
      <c r="A1938" s="1">
        <v>44448</v>
      </c>
      <c r="B1938">
        <f>XLF!H1938</f>
        <v>2.9138210463235371E-3</v>
      </c>
      <c r="C1938">
        <f>XOP!H1938</f>
        <v>1.2483581485067757E-2</v>
      </c>
      <c r="D1938">
        <f>XLK!H1938</f>
        <v>-3.7785968383689831E-3</v>
      </c>
      <c r="E1938">
        <f t="shared" si="30"/>
        <v>3.8729352310074377E-3</v>
      </c>
      <c r="F1938">
        <f>PRODUCT(F1937,SUM(1,E1938))</f>
        <v>183.7074490517235</v>
      </c>
    </row>
    <row r="1939" spans="1:6">
      <c r="A1939" s="1">
        <v>44449</v>
      </c>
      <c r="B1939">
        <f>XLF!H1939</f>
        <v>-7.3958533507364676E-3</v>
      </c>
      <c r="C1939">
        <f>XOP!H1939</f>
        <v>-8.0617435635851695E-3</v>
      </c>
      <c r="D1939">
        <f>XLK!H1939</f>
        <v>-9.861476549046868E-3</v>
      </c>
      <c r="E1939">
        <f t="shared" si="30"/>
        <v>-8.4396911544561675E-3</v>
      </c>
      <c r="F1939">
        <f>PRODUCT(F1938,SUM(1,E1939))</f>
        <v>182.15701491895396</v>
      </c>
    </row>
    <row r="1940" spans="1:6">
      <c r="A1940" s="1">
        <v>44452</v>
      </c>
      <c r="B1940">
        <f>XLF!H1940</f>
        <v>1.1442393376313947E-2</v>
      </c>
      <c r="C1940">
        <f>XOP!H1940</f>
        <v>4.1233403569367555E-2</v>
      </c>
      <c r="D1940">
        <f>XLK!H1940</f>
        <v>3.1909163242715977E-4</v>
      </c>
      <c r="E1940">
        <f t="shared" si="30"/>
        <v>1.7664962859369554E-2</v>
      </c>
      <c r="F1940">
        <f>PRODUCT(F1939,SUM(1,E1940))</f>
        <v>185.37481182207088</v>
      </c>
    </row>
    <row r="1941" spans="1:6">
      <c r="A1941" s="1">
        <v>44453</v>
      </c>
      <c r="B1941">
        <f>XLF!H1941</f>
        <v>-1.341736498627853E-2</v>
      </c>
      <c r="C1941">
        <f>XOP!H1941</f>
        <v>-2.5022797525552302E-2</v>
      </c>
      <c r="D1941">
        <f>XLK!H1941</f>
        <v>-1.2765596612732612E-3</v>
      </c>
      <c r="E1941">
        <f t="shared" si="30"/>
        <v>-1.3238907391034699E-2</v>
      </c>
      <c r="F1941">
        <f>PRODUCT(F1940,SUM(1,E1941))</f>
        <v>182.92065185572798</v>
      </c>
    </row>
    <row r="1942" spans="1:6">
      <c r="A1942" s="1">
        <v>44454</v>
      </c>
      <c r="B1942">
        <f>XLF!H1942</f>
        <v>9.5998912861717592E-3</v>
      </c>
      <c r="C1942">
        <f>XOP!H1942</f>
        <v>5.874723942127652E-2</v>
      </c>
      <c r="D1942">
        <f>XLK!H1942</f>
        <v>8.7552527243687853E-3</v>
      </c>
      <c r="E1942">
        <f t="shared" si="30"/>
        <v>2.5700794477272349E-2</v>
      </c>
      <c r="F1942">
        <f>PRODUCT(F1941,SUM(1,E1942))</f>
        <v>187.62185793472071</v>
      </c>
    </row>
    <row r="1943" spans="1:6">
      <c r="A1943" s="1">
        <v>44455</v>
      </c>
      <c r="B1943">
        <f>XLF!H1943</f>
        <v>-2.9053553607264033E-3</v>
      </c>
      <c r="C1943">
        <f>XOP!H1943</f>
        <v>-1.3010125474418675E-2</v>
      </c>
      <c r="D1943">
        <f>XLK!H1943</f>
        <v>5.7010583588571059E-4</v>
      </c>
      <c r="E1943">
        <f t="shared" si="30"/>
        <v>-5.1151249997531218E-3</v>
      </c>
      <c r="F1943">
        <f>PRODUCT(F1942,SUM(1,E1943))</f>
        <v>186.66214867869868</v>
      </c>
    </row>
    <row r="1944" spans="1:6">
      <c r="A1944" s="1">
        <v>44456</v>
      </c>
      <c r="B1944">
        <f>XLF!H1944</f>
        <v>-4.5035824975618293E-3</v>
      </c>
      <c r="C1944">
        <f>XOP!H1944</f>
        <v>-9.1256659343916732E-3</v>
      </c>
      <c r="D1944">
        <f>XLK!H1944</f>
        <v>-1.5575589040916224E-2</v>
      </c>
      <c r="E1944">
        <f t="shared" si="30"/>
        <v>-9.734945824289909E-3</v>
      </c>
      <c r="F1944">
        <f>PRODUCT(F1943,SUM(1,E1944))</f>
        <v>184.84500277386601</v>
      </c>
    </row>
    <row r="1945" spans="1:6">
      <c r="A1945" s="1">
        <v>44459</v>
      </c>
      <c r="B1945">
        <f>XLF!H1945</f>
        <v>-2.3197226881539822E-2</v>
      </c>
      <c r="C1945">
        <f>XOP!H1945</f>
        <v>-3.6584789817166237E-2</v>
      </c>
      <c r="D1945">
        <f>XLK!H1945</f>
        <v>-1.8214560686482095E-2</v>
      </c>
      <c r="E1945">
        <f t="shared" si="30"/>
        <v>-2.5998859128396053E-2</v>
      </c>
      <c r="F1945">
        <f>PRODUCT(F1944,SUM(1,E1945))</f>
        <v>180.0392435861603</v>
      </c>
    </row>
    <row r="1946" spans="1:6">
      <c r="A1946" s="1">
        <v>44460</v>
      </c>
      <c r="B1946">
        <f>XLF!H1946</f>
        <v>-1.3676703112897538E-3</v>
      </c>
      <c r="C1946">
        <f>XOP!H1946</f>
        <v>2.2511516784412904E-3</v>
      </c>
      <c r="D1946">
        <f>XLK!H1946</f>
        <v>3.9394476827791456E-4</v>
      </c>
      <c r="E1946">
        <f t="shared" si="30"/>
        <v>4.2580871180981705E-4</v>
      </c>
      <c r="F1946">
        <f>PRODUCT(F1945,SUM(1,E1946))</f>
        <v>180.11590586454693</v>
      </c>
    </row>
    <row r="1947" spans="1:6">
      <c r="A1947" s="1">
        <v>44461</v>
      </c>
      <c r="B1947">
        <f>XLF!H1947</f>
        <v>1.6711917645138116E-2</v>
      </c>
      <c r="C1947">
        <f>XOP!H1947</f>
        <v>3.7002021758931379E-2</v>
      </c>
      <c r="D1947">
        <f>XLK!H1947</f>
        <v>1.3710330169343815E-2</v>
      </c>
      <c r="E1947">
        <f t="shared" si="30"/>
        <v>2.2474756524471104E-2</v>
      </c>
      <c r="F1947">
        <f>PRODUCT(F1946,SUM(1,E1947))</f>
        <v>184.16396699503719</v>
      </c>
    </row>
    <row r="1948" spans="1:6">
      <c r="A1948" s="1">
        <v>44462</v>
      </c>
      <c r="B1948">
        <f>XLF!H1948</f>
        <v>2.4521777757621842E-2</v>
      </c>
      <c r="C1948">
        <f>XOP!H1948</f>
        <v>4.3547778587297102E-2</v>
      </c>
      <c r="D1948">
        <f>XLK!H1948</f>
        <v>1.3395514905152919E-2</v>
      </c>
      <c r="E1948">
        <f t="shared" si="30"/>
        <v>2.7155023750023956E-2</v>
      </c>
      <c r="F1948">
        <f>PRODUCT(F1947,SUM(1,E1948))</f>
        <v>189.16494389268604</v>
      </c>
    </row>
    <row r="1949" spans="1:6">
      <c r="A1949" s="1">
        <v>44463</v>
      </c>
      <c r="B1949">
        <f>XLF!H1949</f>
        <v>5.2604283186840402E-3</v>
      </c>
      <c r="C1949">
        <f>XOP!H1949</f>
        <v>5.5712108918694603E-3</v>
      </c>
      <c r="D1949">
        <f>XLK!H1949</f>
        <v>7.0251420425611972E-4</v>
      </c>
      <c r="E1949">
        <f t="shared" si="30"/>
        <v>3.8447178049365403E-3</v>
      </c>
      <c r="F1949">
        <f>PRODUCT(F1948,SUM(1,E1949))</f>
        <v>189.89222972054009</v>
      </c>
    </row>
    <row r="1950" spans="1:6">
      <c r="A1950" s="1">
        <v>44466</v>
      </c>
      <c r="B1950">
        <f>XLF!H1950</f>
        <v>1.3605569996881789E-2</v>
      </c>
      <c r="C1950">
        <f>XOP!H1950</f>
        <v>7.2026296922033467E-2</v>
      </c>
      <c r="D1950">
        <f>XLK!H1950</f>
        <v>-9.6996418255560386E-3</v>
      </c>
      <c r="E1950">
        <f t="shared" si="30"/>
        <v>2.5310741697786406E-2</v>
      </c>
      <c r="F1950">
        <f>PRODUCT(F1949,SUM(1,E1950))</f>
        <v>194.6985428974134</v>
      </c>
    </row>
    <row r="1951" spans="1:6">
      <c r="A1951" s="1">
        <v>44467</v>
      </c>
      <c r="B1951">
        <f>XLF!H1951</f>
        <v>-1.6520674169527617E-2</v>
      </c>
      <c r="C1951">
        <f>XOP!H1951</f>
        <v>-1.3477900673160553E-2</v>
      </c>
      <c r="D1951">
        <f>XLK!H1951</f>
        <v>-2.9640923639035283E-2</v>
      </c>
      <c r="E1951">
        <f t="shared" si="30"/>
        <v>-1.9879832827241151E-2</v>
      </c>
      <c r="F1951">
        <f>PRODUCT(F1950,SUM(1,E1951))</f>
        <v>190.82796841290539</v>
      </c>
    </row>
    <row r="1952" spans="1:6">
      <c r="A1952" s="1">
        <v>44468</v>
      </c>
      <c r="B1952">
        <f>XLF!H1952</f>
        <v>7.8744867014974142E-4</v>
      </c>
      <c r="C1952">
        <f>XOP!H1952</f>
        <v>-3.2872598385831203E-3</v>
      </c>
      <c r="D1952">
        <f>XLK!H1952</f>
        <v>-1.2618465285386194E-3</v>
      </c>
      <c r="E1952">
        <f t="shared" si="30"/>
        <v>-1.2538858989906661E-3</v>
      </c>
      <c r="F1952">
        <f>PRODUCT(F1951,SUM(1,E1952))</f>
        <v>190.58869191417941</v>
      </c>
    </row>
    <row r="1953" spans="1:6">
      <c r="A1953" s="1">
        <v>44469</v>
      </c>
      <c r="B1953">
        <f>XLF!H1953</f>
        <v>-1.5735539894394791E-2</v>
      </c>
      <c r="C1953">
        <f>XOP!H1953</f>
        <v>-3.1949628470215709E-3</v>
      </c>
      <c r="D1953">
        <f>XLK!H1953</f>
        <v>-7.1805842594870918E-3</v>
      </c>
      <c r="E1953">
        <f t="shared" si="30"/>
        <v>-8.7036956669678169E-3</v>
      </c>
      <c r="F1953">
        <f>PRODUCT(F1952,SUM(1,E1953))</f>
        <v>188.92986594219289</v>
      </c>
    </row>
    <row r="1954" spans="1:6">
      <c r="A1954" s="1">
        <v>44470</v>
      </c>
      <c r="B1954">
        <f>XLF!H1954</f>
        <v>1.6520183699275551E-2</v>
      </c>
      <c r="C1954">
        <f>XOP!H1954</f>
        <v>2.6054561753219393E-2</v>
      </c>
      <c r="D1954">
        <f>XLK!H1954</f>
        <v>1.5068106840729298E-2</v>
      </c>
      <c r="E1954">
        <f t="shared" si="30"/>
        <v>1.9214284097741414E-2</v>
      </c>
      <c r="F1954">
        <f>PRODUCT(F1953,SUM(1,E1954))</f>
        <v>192.56001806095438</v>
      </c>
    </row>
    <row r="1955" spans="1:6">
      <c r="A1955" s="1">
        <v>44473</v>
      </c>
      <c r="B1955">
        <f>XLF!H1955</f>
        <v>-8.6501974329740352E-3</v>
      </c>
      <c r="C1955">
        <f>XOP!H1955</f>
        <v>2.5393204917590784E-2</v>
      </c>
      <c r="D1955">
        <f>XLK!H1955</f>
        <v>-2.3157525844273285E-2</v>
      </c>
      <c r="E1955">
        <f t="shared" si="30"/>
        <v>-2.1381727865521795E-3</v>
      </c>
      <c r="F1955">
        <f>PRODUCT(F1954,SUM(1,E1955))</f>
        <v>192.14829147055846</v>
      </c>
    </row>
    <row r="1956" spans="1:6">
      <c r="A1956" s="1">
        <v>44474</v>
      </c>
      <c r="B1956">
        <f>XLF!H1956</f>
        <v>1.956626426369339E-2</v>
      </c>
      <c r="C1956">
        <f>XOP!H1956</f>
        <v>5.9945331683607245E-3</v>
      </c>
      <c r="D1956">
        <f>XLK!H1956</f>
        <v>1.4250960509308443E-2</v>
      </c>
      <c r="E1956">
        <f t="shared" si="30"/>
        <v>1.3270585980454186E-2</v>
      </c>
      <c r="F1956">
        <f>PRODUCT(F1955,SUM(1,E1956))</f>
        <v>194.69821189351589</v>
      </c>
    </row>
    <row r="1957" spans="1:6">
      <c r="A1957" s="1">
        <v>44475</v>
      </c>
      <c r="B1957">
        <f>XLF!H1957</f>
        <v>1.0374335711378184E-3</v>
      </c>
      <c r="C1957">
        <f>XOP!H1957</f>
        <v>-2.2272262946689152E-2</v>
      </c>
      <c r="D1957">
        <f>XLK!H1957</f>
        <v>6.5257608128893212E-3</v>
      </c>
      <c r="E1957">
        <f t="shared" si="30"/>
        <v>-4.9030228542206707E-3</v>
      </c>
      <c r="F1957">
        <f>PRODUCT(F1956,SUM(1,E1957))</f>
        <v>193.7436021109261</v>
      </c>
    </row>
    <row r="1958" spans="1:6">
      <c r="A1958" s="1">
        <v>44476</v>
      </c>
      <c r="B1958">
        <f>XLF!H1958</f>
        <v>5.9587697846858441E-3</v>
      </c>
      <c r="C1958">
        <f>XOP!H1958</f>
        <v>2.69756619478854E-2</v>
      </c>
      <c r="D1958">
        <f>XLK!H1958</f>
        <v>9.1299779475246517E-3</v>
      </c>
      <c r="E1958">
        <f t="shared" si="30"/>
        <v>1.40214698933653E-2</v>
      </c>
      <c r="F1958">
        <f>PRODUCT(F1957,SUM(1,E1958))</f>
        <v>196.46017219495661</v>
      </c>
    </row>
    <row r="1959" spans="1:6">
      <c r="A1959" s="1">
        <v>44477</v>
      </c>
      <c r="B1959">
        <f>XLF!H1959</f>
        <v>4.8928228673264457E-3</v>
      </c>
      <c r="C1959">
        <f>XOP!H1959</f>
        <v>2.509972820255587E-2</v>
      </c>
      <c r="D1959">
        <f>XLK!H1959</f>
        <v>-3.7367839363478092E-3</v>
      </c>
      <c r="E1959">
        <f t="shared" si="30"/>
        <v>8.7519223778448358E-3</v>
      </c>
      <c r="F1959">
        <f>PRODUCT(F1958,SUM(1,E1959))</f>
        <v>198.17957637234491</v>
      </c>
    </row>
    <row r="1960" spans="1:6">
      <c r="A1960" s="1">
        <v>44480</v>
      </c>
      <c r="B1960">
        <f>XLF!H1960</f>
        <v>-9.9947222208753971E-3</v>
      </c>
      <c r="C1960">
        <f>XOP!H1960</f>
        <v>-3.4165469225780664E-3</v>
      </c>
      <c r="D1960">
        <f>XLK!H1960</f>
        <v>-5.5277688183821786E-3</v>
      </c>
      <c r="E1960">
        <f t="shared" si="30"/>
        <v>-6.3130126539452146E-3</v>
      </c>
      <c r="F1960">
        <f>PRODUCT(F1959,SUM(1,E1960))</f>
        <v>196.9284661989528</v>
      </c>
    </row>
    <row r="1961" spans="1:6">
      <c r="A1961" s="1">
        <v>44481</v>
      </c>
      <c r="B1961">
        <f>XLF!H1961</f>
        <v>-3.1063358047636429E-3</v>
      </c>
      <c r="C1961">
        <f>XOP!H1961</f>
        <v>-3.1424780785187681E-3</v>
      </c>
      <c r="D1961">
        <f>XLK!H1961</f>
        <v>-5.1615762733249314E-3</v>
      </c>
      <c r="E1961">
        <f t="shared" si="30"/>
        <v>-3.8034633855357808E-3</v>
      </c>
      <c r="F1961">
        <f>PRODUCT(F1960,SUM(1,E1961))</f>
        <v>196.17945598819534</v>
      </c>
    </row>
    <row r="1962" spans="1:6">
      <c r="A1962" s="1">
        <v>44482</v>
      </c>
      <c r="B1962">
        <f>XLF!H1962</f>
        <v>-5.7126809508528768E-3</v>
      </c>
      <c r="C1962">
        <f>XOP!H1962</f>
        <v>-4.2032803994726947E-3</v>
      </c>
      <c r="D1962">
        <f>XLK!H1962</f>
        <v>6.1195063561053633E-3</v>
      </c>
      <c r="E1962">
        <f t="shared" si="30"/>
        <v>-1.2654849980734027E-3</v>
      </c>
      <c r="F1962">
        <f>PRODUCT(F1961,SUM(1,E1962))</f>
        <v>195.93119382971207</v>
      </c>
    </row>
    <row r="1963" spans="1:6">
      <c r="A1963" s="1">
        <v>44483</v>
      </c>
      <c r="B1963">
        <f>XLF!H1963</f>
        <v>1.6714312671212744E-2</v>
      </c>
      <c r="C1963">
        <f>XOP!H1963</f>
        <v>1.5061400374258372E-2</v>
      </c>
      <c r="D1963">
        <f>XLK!H1963</f>
        <v>2.2544071995258225E-2</v>
      </c>
      <c r="E1963">
        <f t="shared" si="30"/>
        <v>1.8106595013576449E-2</v>
      </c>
      <c r="F1963">
        <f>PRODUCT(F1962,SUM(1,E1963))</f>
        <v>199.4788406069132</v>
      </c>
    </row>
    <row r="1964" spans="1:6">
      <c r="A1964" s="1">
        <v>44484</v>
      </c>
      <c r="B1964">
        <f>XLF!H1964</f>
        <v>1.4898619994835442E-2</v>
      </c>
      <c r="C1964">
        <f>XOP!H1964</f>
        <v>-5.6704152932241644E-3</v>
      </c>
      <c r="D1964">
        <f>XLK!H1964</f>
        <v>8.0168026374963525E-3</v>
      </c>
      <c r="E1964">
        <f t="shared" si="30"/>
        <v>5.7483357797025432E-3</v>
      </c>
      <c r="F1964">
        <f>PRODUCT(F1963,SUM(1,E1964))</f>
        <v>200.62551196366749</v>
      </c>
    </row>
    <row r="1965" spans="1:6">
      <c r="A1965" s="1">
        <v>44487</v>
      </c>
      <c r="B1965">
        <f>XLF!H1965</f>
        <v>2.5311557439162773E-4</v>
      </c>
      <c r="C1965">
        <f>XOP!H1965</f>
        <v>5.2274759087674013E-3</v>
      </c>
      <c r="D1965">
        <f>XLK!H1965</f>
        <v>8.4664139348444821E-3</v>
      </c>
      <c r="E1965">
        <f t="shared" si="30"/>
        <v>4.649001806001171E-3</v>
      </c>
      <c r="F1965">
        <f>PRODUCT(F1964,SUM(1,E1965))</f>
        <v>201.5582203311165</v>
      </c>
    </row>
    <row r="1966" spans="1:6">
      <c r="A1966" s="1">
        <v>44488</v>
      </c>
      <c r="B1966">
        <f>XLF!H1966</f>
        <v>9.8684803921438233E-3</v>
      </c>
      <c r="C1966">
        <f>XOP!H1966</f>
        <v>8.0371101856676255E-3</v>
      </c>
      <c r="D1966">
        <f>XLK!H1966</f>
        <v>9.9218970855764945E-3</v>
      </c>
      <c r="E1966">
        <f t="shared" si="30"/>
        <v>9.2758292211293156E-3</v>
      </c>
      <c r="F1966">
        <f>PRODUCT(F1965,SUM(1,E1966))</f>
        <v>203.42783996102267</v>
      </c>
    </row>
    <row r="1967" spans="1:6">
      <c r="A1967" s="1">
        <v>44489</v>
      </c>
      <c r="B1967">
        <f>XLF!H1967</f>
        <v>8.0180205027168949E-3</v>
      </c>
      <c r="C1967">
        <f>XOP!H1967</f>
        <v>1.2662993373472748E-2</v>
      </c>
      <c r="D1967">
        <f>XLK!H1967</f>
        <v>-2.7709220900022061E-3</v>
      </c>
      <c r="E1967">
        <f t="shared" si="30"/>
        <v>5.9700305953958128E-3</v>
      </c>
      <c r="F1967">
        <f>PRODUCT(F1966,SUM(1,E1967))</f>
        <v>204.64231038954526</v>
      </c>
    </row>
    <row r="1968" spans="1:6">
      <c r="A1968" s="1">
        <v>44490</v>
      </c>
      <c r="B1968">
        <f>XLF!H1968</f>
        <v>-4.2256681616269481E-3</v>
      </c>
      <c r="C1968">
        <f>XOP!H1968</f>
        <v>-2.1582064104813573E-2</v>
      </c>
      <c r="D1968">
        <f>XLK!H1968</f>
        <v>3.8521678506642201E-3</v>
      </c>
      <c r="E1968">
        <f t="shared" si="30"/>
        <v>-7.3185214719254342E-3</v>
      </c>
      <c r="F1968">
        <f>PRODUCT(F1967,SUM(1,E1968))</f>
        <v>203.14463124689493</v>
      </c>
    </row>
    <row r="1969" spans="1:6">
      <c r="A1969" s="1">
        <v>44491</v>
      </c>
      <c r="B1969">
        <f>XLF!H1969</f>
        <v>1.3978846189976026E-2</v>
      </c>
      <c r="C1969">
        <f>XOP!H1969</f>
        <v>1.8460624259618606E-2</v>
      </c>
      <c r="D1969">
        <f>XLK!H1969</f>
        <v>-3.4599404646797286E-3</v>
      </c>
      <c r="E1969">
        <f t="shared" si="30"/>
        <v>9.6598433283049678E-3</v>
      </c>
      <c r="F1969">
        <f>PRODUCT(F1968,SUM(1,E1969))</f>
        <v>205.10697655772623</v>
      </c>
    </row>
    <row r="1970" spans="1:6">
      <c r="A1970" s="1">
        <v>44494</v>
      </c>
      <c r="B1970">
        <f>XLF!H1970</f>
        <v>-1.2310199845681589E-3</v>
      </c>
      <c r="C1970">
        <f>XOP!H1970</f>
        <v>2.8908712807132898E-2</v>
      </c>
      <c r="D1970">
        <f>XLK!H1970</f>
        <v>3.2824304646572092E-3</v>
      </c>
      <c r="E1970">
        <f t="shared" si="30"/>
        <v>1.0320041095740648E-2</v>
      </c>
      <c r="F1970">
        <f>PRODUCT(F1969,SUM(1,E1970))</f>
        <v>207.22368898482509</v>
      </c>
    </row>
    <row r="1971" spans="1:6">
      <c r="A1971" s="1">
        <v>44495</v>
      </c>
      <c r="B1971">
        <f>XLF!H1971</f>
        <v>7.3963572747176977E-4</v>
      </c>
      <c r="C1971">
        <f>XOP!H1971</f>
        <v>-1.5358599915580656E-3</v>
      </c>
      <c r="D1971">
        <f>XLK!H1971</f>
        <v>2.8316718288874179E-3</v>
      </c>
      <c r="E1971">
        <f t="shared" si="30"/>
        <v>6.7848252160037411E-4</v>
      </c>
      <c r="F1971">
        <f>PRODUCT(F1970,SUM(1,E1971))</f>
        <v>207.36428663586284</v>
      </c>
    </row>
    <row r="1972" spans="1:6">
      <c r="A1972" s="1">
        <v>44496</v>
      </c>
      <c r="B1972">
        <f>XLF!H1972</f>
        <v>-1.6502340401521598E-2</v>
      </c>
      <c r="C1972">
        <f>XOP!H1972</f>
        <v>-4.2435758733507398E-2</v>
      </c>
      <c r="D1972">
        <f>XLK!H1972</f>
        <v>-8.783352910766084E-4</v>
      </c>
      <c r="E1972">
        <f t="shared" si="30"/>
        <v>-1.9938811475368533E-2</v>
      </c>
      <c r="F1972">
        <f>PRODUCT(F1971,SUM(1,E1972))</f>
        <v>203.22968921790607</v>
      </c>
    </row>
    <row r="1973" spans="1:6">
      <c r="A1973" s="1">
        <v>44497</v>
      </c>
      <c r="B1973">
        <f>XLF!H1973</f>
        <v>1.2271446424290639E-2</v>
      </c>
      <c r="C1973">
        <f>XOP!H1973</f>
        <v>1.1338998425169949E-2</v>
      </c>
      <c r="D1973">
        <f>XLK!H1973</f>
        <v>1.0047578479593875E-2</v>
      </c>
      <c r="E1973">
        <f t="shared" si="30"/>
        <v>1.1219341109684819E-2</v>
      </c>
      <c r="F1973">
        <f>PRODUCT(F1972,SUM(1,E1973))</f>
        <v>205.50979242485698</v>
      </c>
    </row>
    <row r="1974" spans="1:6">
      <c r="A1974" s="1">
        <v>44498</v>
      </c>
      <c r="B1974">
        <f>XLF!H1974</f>
        <v>-3.9584911477751443E-3</v>
      </c>
      <c r="C1974">
        <f>XOP!H1974</f>
        <v>-6.2600088718251443E-3</v>
      </c>
      <c r="D1974">
        <f>XLK!H1974</f>
        <v>4.2899623502398801E-3</v>
      </c>
      <c r="E1974">
        <f t="shared" si="30"/>
        <v>-1.9761792231201363E-3</v>
      </c>
      <c r="F1974">
        <f>PRODUCT(F1973,SUM(1,E1974))</f>
        <v>205.10366824291927</v>
      </c>
    </row>
    <row r="1975" spans="1:6">
      <c r="A1975" s="1">
        <v>44501</v>
      </c>
      <c r="B1975">
        <f>XLF!H1975</f>
        <v>4.9672271022674363E-4</v>
      </c>
      <c r="C1975">
        <f>XOP!H1975</f>
        <v>3.0274688070301918E-2</v>
      </c>
      <c r="D1975">
        <f>XLK!H1975</f>
        <v>-1.4858288746505877E-3</v>
      </c>
      <c r="E1975">
        <f t="shared" si="30"/>
        <v>9.7618606352926924E-3</v>
      </c>
      <c r="F1975">
        <f>PRODUCT(F1974,SUM(1,E1975))</f>
        <v>207.10586166809395</v>
      </c>
    </row>
    <row r="1976" spans="1:6">
      <c r="A1976" s="1">
        <v>44502</v>
      </c>
      <c r="B1976">
        <f>XLF!H1976</f>
        <v>2.4825362047234747E-3</v>
      </c>
      <c r="C1976">
        <f>XOP!H1976</f>
        <v>-1.0586049599290392E-2</v>
      </c>
      <c r="D1976">
        <f>XLK!H1976</f>
        <v>8.8041065832686841E-3</v>
      </c>
      <c r="E1976">
        <f t="shared" si="30"/>
        <v>2.3353106290058905E-4</v>
      </c>
      <c r="F1976">
        <f>PRODUCT(F1975,SUM(1,E1976))</f>
        <v>207.15422732010225</v>
      </c>
    </row>
    <row r="1977" spans="1:6">
      <c r="A1977" s="1">
        <v>44503</v>
      </c>
      <c r="B1977">
        <f>XLF!H1977</f>
        <v>3.7147509873221162E-3</v>
      </c>
      <c r="C1977">
        <f>XOP!H1977</f>
        <v>-9.3154832654097821E-3</v>
      </c>
      <c r="D1977">
        <f>XLK!H1977</f>
        <v>5.8385977581157447E-3</v>
      </c>
      <c r="E1977">
        <f t="shared" si="30"/>
        <v>7.9288493342692779E-5</v>
      </c>
      <c r="F1977">
        <f>PRODUCT(F1976,SUM(1,E1977))</f>
        <v>207.17065226667603</v>
      </c>
    </row>
    <row r="1978" spans="1:6">
      <c r="A1978" s="1">
        <v>44504</v>
      </c>
      <c r="B1978">
        <f>XLF!H1978</f>
        <v>-1.3076688733031366E-2</v>
      </c>
      <c r="C1978">
        <f>XOP!H1978</f>
        <v>-5.9585347872134773E-3</v>
      </c>
      <c r="D1978">
        <f>XLK!H1978</f>
        <v>1.5642398887391544E-2</v>
      </c>
      <c r="E1978">
        <f t="shared" si="30"/>
        <v>-1.1309415442844334E-3</v>
      </c>
      <c r="F1978">
        <f>PRODUCT(F1977,SUM(1,E1978))</f>
        <v>206.93635436927116</v>
      </c>
    </row>
    <row r="1979" spans="1:6">
      <c r="A1979" s="1">
        <v>44505</v>
      </c>
      <c r="B1979">
        <f>XLF!H1979</f>
        <v>4.999252986687008E-4</v>
      </c>
      <c r="C1979">
        <f>XOP!H1979</f>
        <v>2.753577821925559E-2</v>
      </c>
      <c r="D1979">
        <f>XLK!H1979</f>
        <v>5.1737343032826517E-3</v>
      </c>
      <c r="E1979">
        <f t="shared" si="30"/>
        <v>1.1069812607068982E-2</v>
      </c>
      <c r="F1979">
        <f>PRODUCT(F1978,SUM(1,E1979))</f>
        <v>209.22710103372901</v>
      </c>
    </row>
    <row r="1980" spans="1:6">
      <c r="A1980" s="1">
        <v>44508</v>
      </c>
      <c r="B1980">
        <f>XLF!H1980</f>
        <v>5.4973446805207096E-3</v>
      </c>
      <c r="C1980">
        <f>XOP!H1980</f>
        <v>1.6042426780126781E-2</v>
      </c>
      <c r="D1980">
        <f>XLK!H1980</f>
        <v>5.3863507878518409E-3</v>
      </c>
      <c r="E1980">
        <f t="shared" si="30"/>
        <v>8.9753740828331114E-3</v>
      </c>
      <c r="F1980">
        <f>PRODUCT(F1979,SUM(1,E1980))</f>
        <v>211.10499253377344</v>
      </c>
    </row>
    <row r="1981" spans="1:6">
      <c r="A1981" s="1">
        <v>44509</v>
      </c>
      <c r="B1981">
        <f>XLF!H1981</f>
        <v>-5.4672891078269281E-3</v>
      </c>
      <c r="C1981">
        <f>XOP!H1981</f>
        <v>-1.9737649331767982E-3</v>
      </c>
      <c r="D1981">
        <f>XLK!H1981</f>
        <v>-4.1074357422556766E-3</v>
      </c>
      <c r="E1981">
        <f t="shared" si="30"/>
        <v>-3.8494965944198011E-3</v>
      </c>
      <c r="F1981">
        <f>PRODUCT(F1980,SUM(1,E1981))</f>
        <v>210.29234458394967</v>
      </c>
    </row>
    <row r="1982" spans="1:6">
      <c r="A1982" s="1">
        <v>44510</v>
      </c>
      <c r="B1982">
        <f>XLF!H1982</f>
        <v>-1.7489687238399336E-3</v>
      </c>
      <c r="C1982">
        <f>XOP!H1982</f>
        <v>-4.683137139890476E-2</v>
      </c>
      <c r="D1982">
        <f>XLK!H1982</f>
        <v>-1.6498335043420406E-2</v>
      </c>
      <c r="E1982">
        <f t="shared" si="30"/>
        <v>-2.1692891722055033E-2</v>
      </c>
      <c r="F1982">
        <f>PRODUCT(F1981,SUM(1,E1982))</f>
        <v>205.73049552291297</v>
      </c>
    </row>
    <row r="1983" spans="1:6">
      <c r="A1983" s="1">
        <v>44511</v>
      </c>
      <c r="B1983">
        <f>XLF!H1983</f>
        <v>2.7534750219583267E-3</v>
      </c>
      <c r="C1983">
        <f>XOP!H1983</f>
        <v>1.5277293360291655E-2</v>
      </c>
      <c r="D1983">
        <f>XLK!H1983</f>
        <v>4.6800299372755788E-3</v>
      </c>
      <c r="E1983">
        <f t="shared" si="30"/>
        <v>7.5702661065085199E-3</v>
      </c>
      <c r="F1983">
        <f>PRODUCT(F1982,SUM(1,E1983))</f>
        <v>207.28793012024528</v>
      </c>
    </row>
    <row r="1984" spans="1:6">
      <c r="A1984" s="1">
        <v>44512</v>
      </c>
      <c r="B1984">
        <f>XLF!H1984</f>
        <v>2.2465289882451027E-3</v>
      </c>
      <c r="C1984">
        <f>XOP!H1984</f>
        <v>-2.2292495222811189E-3</v>
      </c>
      <c r="D1984">
        <f>XLK!H1984</f>
        <v>1.2159771760026049E-2</v>
      </c>
      <c r="E1984">
        <f t="shared" si="30"/>
        <v>4.0590170753300112E-3</v>
      </c>
      <c r="F1984">
        <f>PRODUCT(F1983,SUM(1,E1984))</f>
        <v>208.12931536811317</v>
      </c>
    </row>
    <row r="1985" spans="1:6">
      <c r="A1985" s="1">
        <v>44515</v>
      </c>
      <c r="B1985">
        <f>XLF!H1985</f>
        <v>0</v>
      </c>
      <c r="C1985">
        <f>XOP!H1985</f>
        <v>6.7957152293772046E-3</v>
      </c>
      <c r="D1985">
        <f>XLK!H1985</f>
        <v>-1.0159568613215099E-3</v>
      </c>
      <c r="E1985">
        <f t="shared" si="30"/>
        <v>1.9265861226852316E-3</v>
      </c>
      <c r="F1985">
        <f>PRODUCT(F1984,SUM(1,E1985))</f>
        <v>208.53029441882535</v>
      </c>
    </row>
    <row r="1986" spans="1:6">
      <c r="A1986" s="1">
        <v>44516</v>
      </c>
      <c r="B1986">
        <f>XLF!H1986</f>
        <v>-9.9624532800893966E-4</v>
      </c>
      <c r="C1986">
        <f>XOP!H1986</f>
        <v>-5.4554082996538461E-3</v>
      </c>
      <c r="D1986">
        <f>XLK!H1986</f>
        <v>1.052994791067236E-2</v>
      </c>
      <c r="E1986">
        <f t="shared" si="30"/>
        <v>1.359431427669858E-3</v>
      </c>
      <c r="F1986">
        <f>PRODUCT(F1985,SUM(1,E1986))</f>
        <v>208.81377705467955</v>
      </c>
    </row>
    <row r="1987" spans="1:6">
      <c r="A1987" s="1">
        <v>44517</v>
      </c>
      <c r="B1987">
        <f>XLF!H1987</f>
        <v>-1.1468572226347661E-2</v>
      </c>
      <c r="C1987">
        <f>XOP!H1987</f>
        <v>-3.5515082680673105E-2</v>
      </c>
      <c r="D1987">
        <f>XLK!H1987</f>
        <v>-3.0196557705650701E-3</v>
      </c>
      <c r="E1987">
        <f t="shared" si="30"/>
        <v>-1.6667770225861946E-2</v>
      </c>
      <c r="F1987">
        <f>PRODUCT(F1986,SUM(1,E1987))</f>
        <v>205.33331699873779</v>
      </c>
    </row>
    <row r="1988" spans="1:6">
      <c r="A1988" s="1">
        <v>44518</v>
      </c>
      <c r="B1988">
        <f>XLF!H1988</f>
        <v>-5.0439629822543715E-3</v>
      </c>
      <c r="C1988">
        <f>XOP!H1988</f>
        <v>2.1206834796835545E-3</v>
      </c>
      <c r="D1988">
        <f>XLK!H1988</f>
        <v>9.9770263150144606E-3</v>
      </c>
      <c r="E1988">
        <f t="shared" si="30"/>
        <v>2.3512489374812144E-3</v>
      </c>
      <c r="F1988">
        <f>PRODUCT(F1987,SUM(1,E1988))</f>
        <v>205.81610674216057</v>
      </c>
    </row>
    <row r="1989" spans="1:6">
      <c r="A1989" s="1">
        <v>44519</v>
      </c>
      <c r="B1989">
        <f>XLF!H1989</f>
        <v>-1.0900125059728455E-2</v>
      </c>
      <c r="C1989">
        <f>XOP!H1989</f>
        <v>-4.9923008602776694E-2</v>
      </c>
      <c r="D1989">
        <f>XLK!H1989</f>
        <v>7.2909638754726329E-3</v>
      </c>
      <c r="E1989">
        <f t="shared" ref="E1989:E2052" si="31">AVERAGE(B1989,C1989,D1989)</f>
        <v>-1.7844056595677504E-2</v>
      </c>
      <c r="F1989">
        <f>PRODUCT(F1988,SUM(1,E1989))</f>
        <v>202.14351248515146</v>
      </c>
    </row>
    <row r="1990" spans="1:6">
      <c r="A1990" s="1">
        <v>44522</v>
      </c>
      <c r="B1990">
        <f>XLF!H1990</f>
        <v>1.4095455604731725E-2</v>
      </c>
      <c r="C1990">
        <f>XOP!H1990</f>
        <v>1.5794186232729213E-2</v>
      </c>
      <c r="D1990">
        <f>XLK!H1990</f>
        <v>-1.1149346423847529E-2</v>
      </c>
      <c r="E1990">
        <f t="shared" si="31"/>
        <v>6.2467651378711351E-3</v>
      </c>
      <c r="F1990">
        <f>PRODUCT(F1989,SUM(1,E1990))</f>
        <v>203.40625553179049</v>
      </c>
    </row>
    <row r="1991" spans="1:6">
      <c r="A1991" s="1">
        <v>44523</v>
      </c>
      <c r="B1991">
        <f>XLF!H1991</f>
        <v>1.5668472949178693E-2</v>
      </c>
      <c r="C1991">
        <f>XOP!H1991</f>
        <v>4.0267383955855753E-2</v>
      </c>
      <c r="D1991">
        <f>XLK!H1991</f>
        <v>-2.3023882608662559E-3</v>
      </c>
      <c r="E1991">
        <f t="shared" si="31"/>
        <v>1.7877822881389397E-2</v>
      </c>
      <c r="F1991">
        <f>PRODUCT(F1990,SUM(1,E1991))</f>
        <v>207.04271654115448</v>
      </c>
    </row>
    <row r="1992" spans="1:6">
      <c r="A1992" s="1">
        <v>44524</v>
      </c>
      <c r="B1992">
        <f>XLF!H1992</f>
        <v>-2.2393405819924449E-3</v>
      </c>
      <c r="C1992">
        <f>XOP!H1992</f>
        <v>1.3126079527986115E-2</v>
      </c>
      <c r="D1992">
        <f>XLK!H1992</f>
        <v>7.2778275093025651E-3</v>
      </c>
      <c r="E1992">
        <f t="shared" si="31"/>
        <v>6.0548554850987446E-3</v>
      </c>
      <c r="F1992">
        <f>PRODUCT(F1991,SUM(1,E1992))</f>
        <v>208.29633026905344</v>
      </c>
    </row>
    <row r="1993" spans="1:6">
      <c r="A1993" s="1">
        <v>44526</v>
      </c>
      <c r="B1993">
        <f>XLF!H1993</f>
        <v>-3.3167105397818974E-2</v>
      </c>
      <c r="C1993">
        <f>XOP!H1993</f>
        <v>-6.5632397052550445E-2</v>
      </c>
      <c r="D1993">
        <f>XLK!H1993</f>
        <v>-2.4964851728894056E-2</v>
      </c>
      <c r="E1993">
        <f t="shared" si="31"/>
        <v>-4.1254784726421155E-2</v>
      </c>
      <c r="F1993">
        <f>PRODUCT(F1992,SUM(1,E1993))</f>
        <v>199.7031100045001</v>
      </c>
    </row>
    <row r="1994" spans="1:6">
      <c r="A1994" s="1">
        <v>44529</v>
      </c>
      <c r="B1994">
        <f>XLF!H1994</f>
        <v>3.0950378179043542E-3</v>
      </c>
      <c r="C1994">
        <f>XOP!H1994</f>
        <v>1.2449145509854169E-2</v>
      </c>
      <c r="D1994">
        <f>XLK!H1994</f>
        <v>2.5001597866357191E-2</v>
      </c>
      <c r="E1994">
        <f t="shared" si="31"/>
        <v>1.351526039803857E-2</v>
      </c>
      <c r="F1994">
        <f>PRODUCT(F1993,SUM(1,E1994))</f>
        <v>202.40214953850906</v>
      </c>
    </row>
    <row r="1995" spans="1:6">
      <c r="A1995" s="1">
        <v>44530</v>
      </c>
      <c r="B1995">
        <f>XLF!H1995</f>
        <v>-2.3913527416176712E-2</v>
      </c>
      <c r="C1995">
        <f>XOP!H1995</f>
        <v>-2.6391983853058503E-2</v>
      </c>
      <c r="D1995">
        <f>XLK!H1995</f>
        <v>-8.3460679800047947E-3</v>
      </c>
      <c r="E1995">
        <f t="shared" si="31"/>
        <v>-1.9550526416413336E-2</v>
      </c>
      <c r="F1995">
        <f>PRODUCT(F1994,SUM(1,E1995))</f>
        <v>198.44508096721762</v>
      </c>
    </row>
    <row r="1996" spans="1:6">
      <c r="A1996" s="1">
        <v>44531</v>
      </c>
      <c r="B1996">
        <f>XLF!H1996</f>
        <v>-1.1064278144039787E-2</v>
      </c>
      <c r="C1996">
        <f>XOP!H1996</f>
        <v>-3.9634583892066984E-2</v>
      </c>
      <c r="D1996">
        <f>XLK!H1996</f>
        <v>-1.3691133114314927E-2</v>
      </c>
      <c r="E1996">
        <f t="shared" si="31"/>
        <v>-2.146333171680723E-2</v>
      </c>
      <c r="F1996">
        <f>PRODUCT(F1995,SUM(1,E1996))</f>
        <v>194.18578836684955</v>
      </c>
    </row>
    <row r="1997" spans="1:6">
      <c r="A1997" s="1">
        <v>44532</v>
      </c>
      <c r="B1997">
        <f>XLF!H1997</f>
        <v>2.9834870561185139E-2</v>
      </c>
      <c r="C1997">
        <f>XOP!H1997</f>
        <v>3.2396301512183451E-2</v>
      </c>
      <c r="D1997">
        <f>XLK!H1997</f>
        <v>9.1939515782596612E-3</v>
      </c>
      <c r="E1997">
        <f t="shared" si="31"/>
        <v>2.3808374550542754E-2</v>
      </c>
      <c r="F1997">
        <f>PRODUCT(F1996,SUM(1,E1997))</f>
        <v>198.80903634867994</v>
      </c>
    </row>
    <row r="1998" spans="1:6">
      <c r="A1998" s="1">
        <v>44533</v>
      </c>
      <c r="B1998">
        <f>XLF!H1998</f>
        <v>-1.6295777390617404E-2</v>
      </c>
      <c r="C1998">
        <f>XOP!H1998</f>
        <v>-1.480960278327745E-2</v>
      </c>
      <c r="D1998">
        <f>XLK!H1998</f>
        <v>-1.673220997696661E-2</v>
      </c>
      <c r="E1998">
        <f t="shared" si="31"/>
        <v>-1.5945863383620487E-2</v>
      </c>
      <c r="F1998">
        <f>PRODUCT(F1997,SUM(1,E1998))</f>
        <v>195.63885461563464</v>
      </c>
    </row>
    <row r="1999" spans="1:6">
      <c r="A1999" s="1">
        <v>44536</v>
      </c>
      <c r="B1999">
        <f>XLF!H1999</f>
        <v>1.5251091403582877E-2</v>
      </c>
      <c r="C1999">
        <f>XOP!H1999</f>
        <v>3.0694860292642588E-2</v>
      </c>
      <c r="D1999">
        <f>XLK!H1999</f>
        <v>9.5077678905166052E-3</v>
      </c>
      <c r="E1999">
        <f t="shared" si="31"/>
        <v>1.8484573195580691E-2</v>
      </c>
      <c r="F1999">
        <f>PRODUCT(F1998,SUM(1,E1999))</f>
        <v>199.2551553436769</v>
      </c>
    </row>
    <row r="2000" spans="1:6">
      <c r="A2000" s="1">
        <v>44537</v>
      </c>
      <c r="B2000">
        <f>XLF!H2000</f>
        <v>1.787110813828003E-2</v>
      </c>
      <c r="C2000">
        <f>XOP!H2000</f>
        <v>4.0183519513646362E-2</v>
      </c>
      <c r="D2000">
        <f>XLK!H2000</f>
        <v>3.4912932040672244E-2</v>
      </c>
      <c r="E2000">
        <f t="shared" si="31"/>
        <v>3.0989186564199547E-2</v>
      </c>
      <c r="F2000">
        <f>PRODUCT(F1999,SUM(1,E2000))</f>
        <v>205.42991052650066</v>
      </c>
    </row>
    <row r="2001" spans="1:6">
      <c r="A2001" s="1">
        <v>44538</v>
      </c>
      <c r="B2001">
        <f>XLF!H2001</f>
        <v>-5.3436698029603966E-3</v>
      </c>
      <c r="C2001">
        <f>XOP!H2001</f>
        <v>1.8628274273164338E-3</v>
      </c>
      <c r="D2001">
        <f>XLK!H2001</f>
        <v>4.5792687546533694E-3</v>
      </c>
      <c r="E2001">
        <f t="shared" si="31"/>
        <v>3.6614212633646892E-4</v>
      </c>
      <c r="F2001">
        <f>PRODUCT(F2000,SUM(1,E2001))</f>
        <v>205.50512707075396</v>
      </c>
    </row>
    <row r="2002" spans="1:6">
      <c r="A2002" s="1">
        <v>44539</v>
      </c>
      <c r="B2002">
        <f>XLF!H2002</f>
        <v>-2.0466278374118006E-3</v>
      </c>
      <c r="C2002">
        <f>XOP!H2002</f>
        <v>-1.7909527404928547E-2</v>
      </c>
      <c r="D2002">
        <f>XLK!H2002</f>
        <v>-1.0789859196516155E-2</v>
      </c>
      <c r="E2002">
        <f t="shared" si="31"/>
        <v>-1.0248671479618833E-2</v>
      </c>
      <c r="F2002">
        <f>PRODUCT(F2001,SUM(1,E2002))</f>
        <v>203.39897253602848</v>
      </c>
    </row>
    <row r="2003" spans="1:6">
      <c r="A2003" s="1">
        <v>44540</v>
      </c>
      <c r="B2003">
        <f>XLF!H2003</f>
        <v>1.0253589640651585E-3</v>
      </c>
      <c r="C2003">
        <f>XOP!H2003</f>
        <v>1.2057787147201779E-2</v>
      </c>
      <c r="D2003">
        <f>XLK!H2003</f>
        <v>2.0065184233339774E-2</v>
      </c>
      <c r="E2003">
        <f t="shared" si="31"/>
        <v>1.1049443448202237E-2</v>
      </c>
      <c r="F2003">
        <f>PRODUCT(F2002,SUM(1,E2003))</f>
        <v>205.64641798048777</v>
      </c>
    </row>
    <row r="2004" spans="1:6">
      <c r="A2004" s="1">
        <v>44543</v>
      </c>
      <c r="B2004">
        <f>XLF!H2004</f>
        <v>-1.0755361599434672E-2</v>
      </c>
      <c r="C2004">
        <f>XOP!H2004</f>
        <v>-4.4998037998636713E-2</v>
      </c>
      <c r="D2004">
        <f>XLK!H2004</f>
        <v>-1.4867199147965211E-2</v>
      </c>
      <c r="E2004">
        <f t="shared" si="31"/>
        <v>-2.35401995820122E-2</v>
      </c>
      <c r="F2004">
        <f>PRODUCT(F2003,SUM(1,E2004))</f>
        <v>200.80546025790119</v>
      </c>
    </row>
    <row r="2005" spans="1:6">
      <c r="A2005" s="1">
        <v>44544</v>
      </c>
      <c r="B2005">
        <f>XLF!H2005</f>
        <v>5.9540335362498484E-3</v>
      </c>
      <c r="C2005">
        <f>XOP!H2005</f>
        <v>-1.7733823605232187E-2</v>
      </c>
      <c r="D2005">
        <f>XLK!H2005</f>
        <v>-1.6426751645894928E-2</v>
      </c>
      <c r="E2005">
        <f t="shared" si="31"/>
        <v>-9.402180571625755E-3</v>
      </c>
      <c r="F2005">
        <f>PRODUCT(F2004,SUM(1,E2005))</f>
        <v>198.91745106078798</v>
      </c>
    </row>
    <row r="2006" spans="1:6">
      <c r="A2006" s="1">
        <v>44545</v>
      </c>
      <c r="B2006">
        <f>XLF!H2006</f>
        <v>2.8306007013071412E-3</v>
      </c>
      <c r="C2006">
        <f>XOP!H2006</f>
        <v>3.9887831518547086E-3</v>
      </c>
      <c r="D2006">
        <f>XLK!H2006</f>
        <v>2.6497530574665518E-2</v>
      </c>
      <c r="E2006">
        <f t="shared" si="31"/>
        <v>1.1105638142609122E-2</v>
      </c>
      <c r="F2006">
        <f>PRODUCT(F2005,SUM(1,E2006))</f>
        <v>201.12655629251924</v>
      </c>
    </row>
    <row r="2007" spans="1:6">
      <c r="A2007" s="1">
        <v>44546</v>
      </c>
      <c r="B2007">
        <f>XLF!H2007</f>
        <v>1.2573746573800762E-2</v>
      </c>
      <c r="C2007">
        <f>XOP!H2007</f>
        <v>-9.5139437243476673E-3</v>
      </c>
      <c r="D2007">
        <f>XLK!H2007</f>
        <v>-2.834338274210909E-2</v>
      </c>
      <c r="E2007">
        <f t="shared" si="31"/>
        <v>-8.4278599642186643E-3</v>
      </c>
      <c r="F2007">
        <f>PRODUCT(F2006,SUM(1,E2007))</f>
        <v>199.43148984100034</v>
      </c>
    </row>
    <row r="2008" spans="1:6">
      <c r="A2008" s="1">
        <v>44547</v>
      </c>
      <c r="B2008">
        <f>XLF!H2008</f>
        <v>-2.2047633945471056E-2</v>
      </c>
      <c r="C2008">
        <f>XOP!H2008</f>
        <v>-1.1927313518989182E-2</v>
      </c>
      <c r="D2008">
        <f>XLK!H2008</f>
        <v>-6.6857629925175738E-3</v>
      </c>
      <c r="E2008">
        <f t="shared" si="31"/>
        <v>-1.3553570152325937E-2</v>
      </c>
      <c r="F2008">
        <f>PRODUCT(F2007,SUM(1,E2008))</f>
        <v>196.72848115285746</v>
      </c>
    </row>
    <row r="2009" spans="1:6">
      <c r="A2009" s="1">
        <v>44550</v>
      </c>
      <c r="B2009">
        <f>XLF!H2009</f>
        <v>-1.9423948158525335E-2</v>
      </c>
      <c r="C2009">
        <f>XOP!H2009</f>
        <v>-2.3324254629346692E-2</v>
      </c>
      <c r="D2009">
        <f>XLK!H2009</f>
        <v>-1.1894056144447676E-2</v>
      </c>
      <c r="E2009">
        <f t="shared" si="31"/>
        <v>-1.8214086310773234E-2</v>
      </c>
      <c r="F2009">
        <f>PRODUCT(F2008,SUM(1,E2009))</f>
        <v>193.14525161735199</v>
      </c>
    </row>
    <row r="2010" spans="1:6">
      <c r="A2010" s="1">
        <v>44551</v>
      </c>
      <c r="B2010">
        <f>XLF!H2010</f>
        <v>2.071150708650718E-2</v>
      </c>
      <c r="C2010">
        <f>XOP!H2010</f>
        <v>4.7168919952032373E-2</v>
      </c>
      <c r="D2010">
        <f>XLK!H2010</f>
        <v>2.5306526821118041E-2</v>
      </c>
      <c r="E2010">
        <f t="shared" si="31"/>
        <v>3.1062317953219201E-2</v>
      </c>
      <c r="F2010">
        <f>PRODUCT(F2009,SUM(1,E2010))</f>
        <v>199.1447908342447</v>
      </c>
    </row>
    <row r="2011" spans="1:6">
      <c r="A2011" s="1">
        <v>44552</v>
      </c>
      <c r="B2011">
        <f>XLF!H2011</f>
        <v>4.6827927346956575E-3</v>
      </c>
      <c r="C2011">
        <f>XOP!H2011</f>
        <v>5.7748379883362363E-3</v>
      </c>
      <c r="D2011">
        <f>XLK!H2011</f>
        <v>1.3077282197859766E-2</v>
      </c>
      <c r="E2011">
        <f t="shared" si="31"/>
        <v>7.8449709736305526E-3</v>
      </c>
      <c r="F2011">
        <f>PRODUCT(F2010,SUM(1,E2011))</f>
        <v>200.70707593788907</v>
      </c>
    </row>
    <row r="2012" spans="1:6">
      <c r="A2012" s="1">
        <v>44553</v>
      </c>
      <c r="B2012">
        <f>XLF!H2012</f>
        <v>5.1784414969883582E-3</v>
      </c>
      <c r="C2012">
        <f>XOP!H2012</f>
        <v>-3.7582882540644373E-3</v>
      </c>
      <c r="D2012">
        <f>XLK!H2012</f>
        <v>5.5819647236531487E-3</v>
      </c>
      <c r="E2012">
        <f t="shared" si="31"/>
        <v>2.3340393221923566E-3</v>
      </c>
      <c r="F2012">
        <f>PRODUCT(F2011,SUM(1,E2012))</f>
        <v>201.17553414537036</v>
      </c>
    </row>
    <row r="2013" spans="1:6">
      <c r="A2013" s="1">
        <v>44557</v>
      </c>
      <c r="B2013">
        <f>XLF!H2013</f>
        <v>1.0304089562756852E-2</v>
      </c>
      <c r="C2013">
        <f>XOP!H2013</f>
        <v>4.0448547845603519E-2</v>
      </c>
      <c r="D2013">
        <f>XLK!H2013</f>
        <v>2.145258052439197E-2</v>
      </c>
      <c r="E2013">
        <f t="shared" si="31"/>
        <v>2.4068405977584112E-2</v>
      </c>
      <c r="F2013">
        <f>PRODUCT(F2012,SUM(1,E2013))</f>
        <v>206.0175085739385</v>
      </c>
    </row>
    <row r="2014" spans="1:6">
      <c r="A2014" s="1">
        <v>44558</v>
      </c>
      <c r="B2014">
        <f>XLF!H2014</f>
        <v>5.0979738584472725E-4</v>
      </c>
      <c r="C2014">
        <f>XOP!H2014</f>
        <v>-8.6614391919021348E-3</v>
      </c>
      <c r="D2014">
        <f>XLK!H2014</f>
        <v>-5.2080149669756102E-3</v>
      </c>
      <c r="E2014">
        <f t="shared" si="31"/>
        <v>-4.453218924344339E-3</v>
      </c>
      <c r="F2014">
        <f>PRODUCT(F2013,SUM(1,E2014))</f>
        <v>205.10006750601076</v>
      </c>
    </row>
    <row r="2015" spans="1:6">
      <c r="A2015" s="1">
        <v>44559</v>
      </c>
      <c r="B2015">
        <f>XLF!H2015</f>
        <v>-1.2742284888772543E-3</v>
      </c>
      <c r="C2015">
        <f>XOP!H2015</f>
        <v>-4.0639062573712467E-3</v>
      </c>
      <c r="D2015">
        <f>XLK!H2015</f>
        <v>8.5366438587916311E-4</v>
      </c>
      <c r="E2015">
        <f t="shared" si="31"/>
        <v>-1.4948234534564459E-3</v>
      </c>
      <c r="F2015">
        <f>PRODUCT(F2014,SUM(1,E2015))</f>
        <v>204.79347911479729</v>
      </c>
    </row>
    <row r="2016" spans="1:6">
      <c r="A2016" s="1">
        <v>44560</v>
      </c>
      <c r="B2016">
        <f>XLF!H2016</f>
        <v>-1.7860153932866363E-3</v>
      </c>
      <c r="C2016">
        <f>XOP!H2016</f>
        <v>-1.8769756815274506E-2</v>
      </c>
      <c r="D2016">
        <f>XLK!H2016</f>
        <v>-6.5954910413170281E-3</v>
      </c>
      <c r="E2016">
        <f t="shared" si="31"/>
        <v>-9.0504210832927246E-3</v>
      </c>
      <c r="F2016">
        <f>PRODUCT(F2015,SUM(1,E2016))</f>
        <v>202.94001189369587</v>
      </c>
    </row>
    <row r="2017" spans="1:6">
      <c r="A2017" s="1">
        <v>44561</v>
      </c>
      <c r="B2017">
        <f>XLF!H2017</f>
        <v>-1.7896098541483085E-3</v>
      </c>
      <c r="C2017">
        <f>XOP!H2017</f>
        <v>-3.3266991790202203E-3</v>
      </c>
      <c r="D2017">
        <f>XLK!H2017</f>
        <v>-4.8648860348642466E-3</v>
      </c>
      <c r="E2017">
        <f t="shared" si="31"/>
        <v>-3.3270650226775917E-3</v>
      </c>
      <c r="F2017">
        <f>PRODUCT(F2016,SUM(1,E2017))</f>
        <v>202.26481727842258</v>
      </c>
    </row>
    <row r="2018" spans="1:6">
      <c r="A2018" s="1">
        <v>44564</v>
      </c>
      <c r="B2018">
        <f>XLF!H2018</f>
        <v>1.2292134513562548E-2</v>
      </c>
      <c r="C2018">
        <f>XOP!H2018</f>
        <v>4.7460142316080797E-2</v>
      </c>
      <c r="D2018">
        <f>XLK!H2018</f>
        <v>9.4897661905579741E-3</v>
      </c>
      <c r="E2018">
        <f t="shared" si="31"/>
        <v>2.3080681006733772E-2</v>
      </c>
      <c r="F2018">
        <f>PRODUCT(F2017,SUM(1,E2018))</f>
        <v>206.93322700491117</v>
      </c>
    </row>
    <row r="2019" spans="1:6">
      <c r="A2019" s="1">
        <v>44565</v>
      </c>
      <c r="B2019">
        <f>XLF!H2019</f>
        <v>2.6309048684525108E-2</v>
      </c>
      <c r="C2019">
        <f>XOP!H2019</f>
        <v>4.291973102232207E-2</v>
      </c>
      <c r="D2019">
        <f>XLK!H2019</f>
        <v>-1.0597046403046529E-2</v>
      </c>
      <c r="E2019">
        <f t="shared" si="31"/>
        <v>1.9543911101266884E-2</v>
      </c>
      <c r="F2019">
        <f>PRODUCT(F2018,SUM(1,E2019))</f>
        <v>210.97751159739346</v>
      </c>
    </row>
    <row r="2020" spans="1:6">
      <c r="A2020" s="1">
        <v>44566</v>
      </c>
      <c r="B2020">
        <f>XLF!H2020</f>
        <v>-1.1584883029671426E-2</v>
      </c>
      <c r="C2020">
        <f>XOP!H2020</f>
        <v>-3.0554872171451551E-2</v>
      </c>
      <c r="D2020">
        <f>XLK!H2020</f>
        <v>-3.0749694034449028E-2</v>
      </c>
      <c r="E2020">
        <f t="shared" si="31"/>
        <v>-2.4296483078524E-2</v>
      </c>
      <c r="F2020">
        <f>PRODUCT(F2019,SUM(1,E2020))</f>
        <v>205.8515000569183</v>
      </c>
    </row>
    <row r="2021" spans="1:6">
      <c r="A2021" s="1">
        <v>44567</v>
      </c>
      <c r="B2021">
        <f>XLF!H2021</f>
        <v>1.4713129008187319E-2</v>
      </c>
      <c r="C2021">
        <f>XOP!H2021</f>
        <v>3.0434418088079031E-2</v>
      </c>
      <c r="D2021">
        <f>XLK!H2021</f>
        <v>-5.0498624659710669E-3</v>
      </c>
      <c r="E2021">
        <f t="shared" si="31"/>
        <v>1.3365894876765094E-2</v>
      </c>
      <c r="F2021">
        <f>PRODUCT(F2020,SUM(1,E2021))</f>
        <v>208.60288956690346</v>
      </c>
    </row>
    <row r="2022" spans="1:6">
      <c r="A2022" s="1">
        <v>44568</v>
      </c>
      <c r="B2022">
        <f>XLF!H2022</f>
        <v>1.1796676880507652E-2</v>
      </c>
      <c r="C2022">
        <f>XOP!H2022</f>
        <v>7.6458507083018994E-4</v>
      </c>
      <c r="D2022">
        <f>XLK!H2022</f>
        <v>-9.1958186264830006E-3</v>
      </c>
      <c r="E2022">
        <f t="shared" si="31"/>
        <v>1.1218144416182806E-3</v>
      </c>
      <c r="F2022">
        <f>PRODUCT(F2021,SUM(1,E2022))</f>
        <v>208.83690330098293</v>
      </c>
    </row>
    <row r="2023" spans="1:6">
      <c r="A2023" s="1">
        <v>44571</v>
      </c>
      <c r="B2023">
        <f>XLF!H2023</f>
        <v>-3.4006187091870001E-3</v>
      </c>
      <c r="C2023">
        <f>XOP!H2023</f>
        <v>-6.2080285661963207E-3</v>
      </c>
      <c r="D2023">
        <f>XLK!H2023</f>
        <v>1.8096633308587265E-4</v>
      </c>
      <c r="E2023">
        <f t="shared" si="31"/>
        <v>-3.1425603140991499E-3</v>
      </c>
      <c r="F2023">
        <f>PRODUCT(F2022,SUM(1,E2023))</f>
        <v>208.18062073654991</v>
      </c>
    </row>
    <row r="2024" spans="1:6">
      <c r="A2024" s="1">
        <v>44572</v>
      </c>
      <c r="B2024">
        <f>XLF!H2024</f>
        <v>8.7741086220360712E-3</v>
      </c>
      <c r="C2024">
        <f>XOP!H2024</f>
        <v>4.4209328790084081E-2</v>
      </c>
      <c r="D2024">
        <f>XLK!H2024</f>
        <v>1.199068015250398E-2</v>
      </c>
      <c r="E2024">
        <f t="shared" si="31"/>
        <v>2.1658039188208047E-2</v>
      </c>
      <c r="F2024">
        <f>PRODUCT(F2023,SUM(1,E2024))</f>
        <v>212.68940477868756</v>
      </c>
    </row>
    <row r="2025" spans="1:6">
      <c r="A2025" s="1">
        <v>44573</v>
      </c>
      <c r="B2025">
        <f>XLF!H2025</f>
        <v>7.2476792785169247E-4</v>
      </c>
      <c r="C2025">
        <f>XOP!H2025</f>
        <v>1.049249837269162E-2</v>
      </c>
      <c r="D2025">
        <f>XLK!H2025</f>
        <v>4.7037783587016799E-3</v>
      </c>
      <c r="E2025">
        <f t="shared" si="31"/>
        <v>5.3070148864149983E-3</v>
      </c>
      <c r="F2025">
        <f>PRODUCT(F2024,SUM(1,E2025))</f>
        <v>213.81815061603078</v>
      </c>
    </row>
    <row r="2026" spans="1:6">
      <c r="A2026" s="1">
        <v>44574</v>
      </c>
      <c r="B2026">
        <f>XLF!H2026</f>
        <v>-3.8628889789074439E-3</v>
      </c>
      <c r="C2026">
        <f>XOP!H2026</f>
        <v>-1.949175990368773E-2</v>
      </c>
      <c r="D2026">
        <f>XLK!H2026</f>
        <v>-2.5897814375890612E-2</v>
      </c>
      <c r="E2026">
        <f t="shared" si="31"/>
        <v>-1.6417487752828596E-2</v>
      </c>
      <c r="F2026">
        <f>PRODUCT(F2025,SUM(1,E2026))</f>
        <v>210.30779374695965</v>
      </c>
    </row>
    <row r="2027" spans="1:6">
      <c r="A2027" s="1">
        <v>44575</v>
      </c>
      <c r="B2027">
        <f>XLF!H2027</f>
        <v>-1.0421609963664527E-2</v>
      </c>
      <c r="C2027">
        <f>XOP!H2027</f>
        <v>3.1026549792535944E-2</v>
      </c>
      <c r="D2027">
        <f>XLK!H2027</f>
        <v>8.4563098301586315E-3</v>
      </c>
      <c r="E2027">
        <f t="shared" si="31"/>
        <v>9.6870832196766839E-3</v>
      </c>
      <c r="F2027">
        <f>PRODUCT(F2026,SUM(1,E2027))</f>
        <v>212.34506284673304</v>
      </c>
    </row>
    <row r="2028" spans="1:6">
      <c r="A2028" s="1">
        <v>44579</v>
      </c>
      <c r="B2028">
        <f>XLF!H2028</f>
        <v>-2.2287666092251367E-2</v>
      </c>
      <c r="C2028">
        <f>XOP!H2028</f>
        <v>-1.6848413147276441E-2</v>
      </c>
      <c r="D2028">
        <f>XLK!H2028</f>
        <v>-2.4010402399592505E-2</v>
      </c>
      <c r="E2028">
        <f t="shared" si="31"/>
        <v>-2.1048827213040106E-2</v>
      </c>
      <c r="F2028">
        <f>PRODUCT(F2027,SUM(1,E2028))</f>
        <v>207.87544830933001</v>
      </c>
    </row>
    <row r="2029" spans="1:6">
      <c r="A2029" s="1">
        <v>44580</v>
      </c>
      <c r="B2029">
        <f>XLF!H2029</f>
        <v>-1.6783529655875741E-2</v>
      </c>
      <c r="C2029">
        <f>XOP!H2029</f>
        <v>-1.0997205917501345E-2</v>
      </c>
      <c r="D2029">
        <f>XLK!H2029</f>
        <v>-1.3969432043156569E-2</v>
      </c>
      <c r="E2029">
        <f t="shared" si="31"/>
        <v>-1.3916722538844552E-2</v>
      </c>
      <c r="F2029">
        <f>PRODUCT(F2028,SUM(1,E2029))</f>
        <v>204.98250337257113</v>
      </c>
    </row>
    <row r="2030" spans="1:6">
      <c r="A2030" s="1">
        <v>44581</v>
      </c>
      <c r="B2030">
        <f>XLF!H2030</f>
        <v>-6.3694395822446372E-3</v>
      </c>
      <c r="C2030">
        <f>XOP!H2030</f>
        <v>-3.3543295326714011E-2</v>
      </c>
      <c r="D2030">
        <f>XLK!H2030</f>
        <v>-1.2913885600185504E-2</v>
      </c>
      <c r="E2030">
        <f t="shared" si="31"/>
        <v>-1.7608873503048052E-2</v>
      </c>
      <c r="F2030">
        <f>PRODUCT(F2029,SUM(1,E2030))</f>
        <v>201.3729924003454</v>
      </c>
    </row>
    <row r="2031" spans="1:6">
      <c r="A2031" s="1">
        <v>44582</v>
      </c>
      <c r="B2031">
        <f>XLF!H2031</f>
        <v>-2.051255800017799E-2</v>
      </c>
      <c r="C2031">
        <f>XOP!H2031</f>
        <v>-3.5953820050552365E-2</v>
      </c>
      <c r="D2031">
        <f>XLK!H2031</f>
        <v>-1.9878070794981093E-2</v>
      </c>
      <c r="E2031">
        <f t="shared" si="31"/>
        <v>-2.5448149615237153E-2</v>
      </c>
      <c r="F2031">
        <f>PRODUCT(F2030,SUM(1,E2031))</f>
        <v>196.24842236127341</v>
      </c>
    </row>
    <row r="2032" spans="1:6">
      <c r="A2032" s="1">
        <v>44585</v>
      </c>
      <c r="B2032">
        <f>XLF!H2032</f>
        <v>2.8794206353712003E-3</v>
      </c>
      <c r="C2032">
        <f>XOP!H2032</f>
        <v>1.8000910687661818E-2</v>
      </c>
      <c r="D2032">
        <f>XLK!H2032</f>
        <v>5.1836509312829611E-3</v>
      </c>
      <c r="E2032">
        <f t="shared" si="31"/>
        <v>8.6879940847719942E-3</v>
      </c>
      <c r="F2032">
        <f>PRODUCT(F2031,SUM(1,E2032))</f>
        <v>197.95342749389397</v>
      </c>
    </row>
    <row r="2033" spans="1:6">
      <c r="A2033" s="1">
        <v>44586</v>
      </c>
      <c r="B2033">
        <f>XLF!H2033</f>
        <v>4.176477370790614E-3</v>
      </c>
      <c r="C2033">
        <f>XOP!H2033</f>
        <v>3.8003078430420077E-2</v>
      </c>
      <c r="D2033">
        <f>XLK!H2033</f>
        <v>-2.3141829488480377E-2</v>
      </c>
      <c r="E2033">
        <f t="shared" si="31"/>
        <v>6.3459087709101039E-3</v>
      </c>
      <c r="F2033">
        <f>PRODUCT(F2032,SUM(1,E2033))</f>
        <v>199.2096218856592</v>
      </c>
    </row>
    <row r="2034" spans="1:6">
      <c r="A2034" s="1">
        <v>44587</v>
      </c>
      <c r="B2034">
        <f>XLF!H2034</f>
        <v>2.599411423504676E-3</v>
      </c>
      <c r="C2034">
        <f>XOP!H2034</f>
        <v>-1.2988150211019702E-2</v>
      </c>
      <c r="D2034">
        <f>XLK!H2034</f>
        <v>5.8729271467309373E-3</v>
      </c>
      <c r="E2034">
        <f t="shared" si="31"/>
        <v>-1.50527054692803E-3</v>
      </c>
      <c r="F2034">
        <f>PRODUCT(F2033,SUM(1,E2034))</f>
        <v>198.90975750917005</v>
      </c>
    </row>
    <row r="2035" spans="1:6">
      <c r="A2035" s="1">
        <v>44588</v>
      </c>
      <c r="B2035">
        <f>XLF!H2035</f>
        <v>-9.0744059534406969E-3</v>
      </c>
      <c r="C2035">
        <f>XOP!H2035</f>
        <v>4.7663346097768296E-4</v>
      </c>
      <c r="D2035">
        <f>XLK!H2035</f>
        <v>-6.8882500256014804E-3</v>
      </c>
      <c r="E2035">
        <f t="shared" si="31"/>
        <v>-5.1620075060214978E-3</v>
      </c>
      <c r="F2035">
        <f>PRODUCT(F2034,SUM(1,E2035))</f>
        <v>197.88298384788681</v>
      </c>
    </row>
    <row r="2036" spans="1:6">
      <c r="A2036" s="1">
        <v>44589</v>
      </c>
      <c r="B2036">
        <f>XLF!H2036</f>
        <v>1.3082180922761625E-2</v>
      </c>
      <c r="C2036">
        <f>XOP!H2036</f>
        <v>1.0484095384120831E-2</v>
      </c>
      <c r="D2036">
        <f>XLK!H2036</f>
        <v>4.3730964535999117E-2</v>
      </c>
      <c r="E2036">
        <f t="shared" si="31"/>
        <v>2.2432413614293861E-2</v>
      </c>
      <c r="F2036">
        <f>PRODUCT(F2035,SUM(1,E2036))</f>
        <v>202.32197678879325</v>
      </c>
    </row>
    <row r="2037" spans="1:6">
      <c r="A2037" s="1">
        <v>44592</v>
      </c>
      <c r="B2037">
        <f>XLF!H2037</f>
        <v>8.7809674486557781E-3</v>
      </c>
      <c r="C2037">
        <f>XOP!H2037</f>
        <v>5.4706850401652308E-3</v>
      </c>
      <c r="D2037">
        <f>XLK!H2037</f>
        <v>2.5126586141202563E-2</v>
      </c>
      <c r="E2037">
        <f t="shared" si="31"/>
        <v>1.312607954334119E-2</v>
      </c>
      <c r="F2037">
        <f>PRODUCT(F2036,SUM(1,E2037))</f>
        <v>204.977671149489</v>
      </c>
    </row>
    <row r="2038" spans="1:6">
      <c r="A2038" s="1">
        <v>44593</v>
      </c>
      <c r="B2038">
        <f>XLF!H2038</f>
        <v>1.3824774818517535E-2</v>
      </c>
      <c r="C2038">
        <f>XOP!H2038</f>
        <v>4.2213991600908364E-2</v>
      </c>
      <c r="D2038">
        <f>XLK!H2038</f>
        <v>2.5930747166540056E-3</v>
      </c>
      <c r="E2038">
        <f t="shared" si="31"/>
        <v>1.9543947045359968E-2</v>
      </c>
      <c r="F2038">
        <f>PRODUCT(F2037,SUM(1,E2038))</f>
        <v>208.98374389991582</v>
      </c>
    </row>
    <row r="2039" spans="1:6">
      <c r="A2039" s="1">
        <v>44594</v>
      </c>
      <c r="B2039">
        <f>XLF!H2039</f>
        <v>6.8182334051901513E-3</v>
      </c>
      <c r="C2039">
        <f>XOP!H2039</f>
        <v>6.6605197130169148E-3</v>
      </c>
      <c r="D2039">
        <f>XLK!H2039</f>
        <v>8.1285253298749305E-3</v>
      </c>
      <c r="E2039">
        <f t="shared" si="31"/>
        <v>7.2024261493606649E-3</v>
      </c>
      <c r="F2039">
        <f>PRODUCT(F2038,SUM(1,E2039))</f>
        <v>210.48893388177186</v>
      </c>
    </row>
    <row r="2040" spans="1:6">
      <c r="A2040" s="1">
        <v>44595</v>
      </c>
      <c r="B2040">
        <f>XLF!H2040</f>
        <v>-1.1035853824037796E-2</v>
      </c>
      <c r="C2040">
        <f>XOP!H2040</f>
        <v>-1.4574320585964929E-2</v>
      </c>
      <c r="D2040">
        <f>XLK!H2040</f>
        <v>-2.9014664941436973E-2</v>
      </c>
      <c r="E2040">
        <f t="shared" si="31"/>
        <v>-1.8208279783813234E-2</v>
      </c>
      <c r="F2040">
        <f>PRODUCT(F2039,SUM(1,E2040))</f>
        <v>206.65629248225599</v>
      </c>
    </row>
    <row r="2041" spans="1:6">
      <c r="A2041" s="1">
        <v>44596</v>
      </c>
      <c r="B2041">
        <f>XLF!H2041</f>
        <v>1.6992098339190187E-2</v>
      </c>
      <c r="C2041">
        <f>XOP!H2041</f>
        <v>1.5515973798120601E-2</v>
      </c>
      <c r="D2041">
        <f>XLK!H2041</f>
        <v>4.0262749842480839E-3</v>
      </c>
      <c r="E2041">
        <f t="shared" si="31"/>
        <v>1.217811570718629E-2</v>
      </c>
      <c r="F2041">
        <f>PRODUCT(F2040,SUM(1,E2041))</f>
        <v>209.17297672372305</v>
      </c>
    </row>
    <row r="2042" spans="1:6">
      <c r="A2042" s="1">
        <v>44599</v>
      </c>
      <c r="B2042">
        <f>XLF!H2042</f>
        <v>2.9926709875889215E-3</v>
      </c>
      <c r="C2042">
        <f>XOP!H2042</f>
        <v>-6.2545037598915679E-3</v>
      </c>
      <c r="D2042">
        <f>XLK!H2042</f>
        <v>-6.6417033297500759E-3</v>
      </c>
      <c r="E2042">
        <f t="shared" si="31"/>
        <v>-3.3011787006842403E-3</v>
      </c>
      <c r="F2042">
        <f>PRODUCT(F2041,SUM(1,E2042))</f>
        <v>208.48245934820397</v>
      </c>
    </row>
    <row r="2043" spans="1:6">
      <c r="A2043" s="1">
        <v>44600</v>
      </c>
      <c r="B2043">
        <f>XLF!H2043</f>
        <v>1.3923248159187938E-2</v>
      </c>
      <c r="C2043">
        <f>XOP!H2043</f>
        <v>-3.1289232599106286E-2</v>
      </c>
      <c r="D2043">
        <f>XLK!H2043</f>
        <v>1.2362764013200767E-2</v>
      </c>
      <c r="E2043">
        <f t="shared" si="31"/>
        <v>-1.6677401422391929E-3</v>
      </c>
      <c r="F2043">
        <f>PRODUCT(F2042,SUM(1,E2043))</f>
        <v>208.13476478179624</v>
      </c>
    </row>
    <row r="2044" spans="1:6">
      <c r="A2044" s="1">
        <v>44601</v>
      </c>
      <c r="B2044">
        <f>XLF!H2044</f>
        <v>6.3757055413865083E-3</v>
      </c>
      <c r="C2044">
        <f>XOP!H2044</f>
        <v>2.0512215097442499E-2</v>
      </c>
      <c r="D2044">
        <f>XLK!H2044</f>
        <v>2.2180652446098723E-2</v>
      </c>
      <c r="E2044">
        <f t="shared" si="31"/>
        <v>1.6356191028309243E-2</v>
      </c>
      <c r="F2044">
        <f>PRODUCT(F2043,SUM(1,E2044))</f>
        <v>211.53905675419949</v>
      </c>
    </row>
    <row r="2045" spans="1:6">
      <c r="A2045" s="1">
        <v>44602</v>
      </c>
      <c r="B2045">
        <f>XLF!H2045</f>
        <v>-8.7718691195016393E-3</v>
      </c>
      <c r="C2045">
        <f>XOP!H2045</f>
        <v>1.0913576127829009E-3</v>
      </c>
      <c r="D2045">
        <f>XLK!H2045</f>
        <v>-2.6148790179600444E-2</v>
      </c>
      <c r="E2045">
        <f t="shared" si="31"/>
        <v>-1.1276433895439726E-2</v>
      </c>
      <c r="F2045">
        <f>PRODUCT(F2044,SUM(1,E2045))</f>
        <v>209.15365056440709</v>
      </c>
    </row>
    <row r="2046" spans="1:6">
      <c r="A2046" s="1">
        <v>44603</v>
      </c>
      <c r="B2046">
        <f>XLF!H2046</f>
        <v>-1.4011750601237535E-2</v>
      </c>
      <c r="C2046">
        <f>XOP!H2046</f>
        <v>3.5250430080032348E-2</v>
      </c>
      <c r="D2046">
        <f>XLK!H2046</f>
        <v>-3.0544107820018866E-2</v>
      </c>
      <c r="E2046">
        <f t="shared" si="31"/>
        <v>-3.1018094470746846E-3</v>
      </c>
      <c r="F2046">
        <f>PRODUCT(F2045,SUM(1,E2046))</f>
        <v>208.50489579519623</v>
      </c>
    </row>
    <row r="2047" spans="1:6">
      <c r="A2047" s="1">
        <v>44606</v>
      </c>
      <c r="B2047">
        <f>XLF!H2047</f>
        <v>-1.1219256505736219E-2</v>
      </c>
      <c r="C2047">
        <f>XOP!H2047</f>
        <v>-2.3519080931403768E-2</v>
      </c>
      <c r="D2047">
        <f>XLK!H2047</f>
        <v>-3.228101613600458E-4</v>
      </c>
      <c r="E2047">
        <f t="shared" si="31"/>
        <v>-1.168704919950001E-2</v>
      </c>
      <c r="F2047">
        <f>PRODUCT(F2046,SUM(1,E2047))</f>
        <v>206.06808881970116</v>
      </c>
    </row>
    <row r="2048" spans="1:6">
      <c r="A2048" s="1">
        <v>44607</v>
      </c>
      <c r="B2048">
        <f>XLF!H2048</f>
        <v>1.3615626390347057E-2</v>
      </c>
      <c r="C2048">
        <f>XOP!H2048</f>
        <v>-1.0155521221497144E-2</v>
      </c>
      <c r="D2048">
        <f>XLK!H2048</f>
        <v>2.6285401994288519E-2</v>
      </c>
      <c r="E2048">
        <f t="shared" si="31"/>
        <v>9.9151690543794763E-3</v>
      </c>
      <c r="F2048">
        <f>PRODUCT(F2047,SUM(1,E2048))</f>
        <v>208.11128875706137</v>
      </c>
    </row>
    <row r="2049" spans="1:6">
      <c r="A2049" s="1">
        <v>44608</v>
      </c>
      <c r="B2049">
        <f>XLF!H2049</f>
        <v>7.4653314453696233E-4</v>
      </c>
      <c r="C2049">
        <f>XOP!H2049</f>
        <v>-5.5384136540831894E-3</v>
      </c>
      <c r="D2049">
        <f>XLK!H2049</f>
        <v>-1.0069077877796701E-3</v>
      </c>
      <c r="E2049">
        <f t="shared" si="31"/>
        <v>-1.9329294324419658E-3</v>
      </c>
      <c r="F2049">
        <f>PRODUCT(F2048,SUM(1,E2049))</f>
        <v>207.70902432179943</v>
      </c>
    </row>
    <row r="2050" spans="1:6">
      <c r="A2050" s="1">
        <v>44609</v>
      </c>
      <c r="B2050">
        <f>XLF!H2050</f>
        <v>-2.4857220554613119E-2</v>
      </c>
      <c r="C2050">
        <f>XOP!H2050</f>
        <v>1.0956098246976277E-3</v>
      </c>
      <c r="D2050">
        <f>XLK!H2050</f>
        <v>-2.9921204955774695E-2</v>
      </c>
      <c r="E2050">
        <f t="shared" si="31"/>
        <v>-1.7894271895230063E-2</v>
      </c>
      <c r="F2050">
        <f>PRODUCT(F2049,SUM(1,E2050))</f>
        <v>203.9922225654922</v>
      </c>
    </row>
    <row r="2051" spans="1:6">
      <c r="A2051" s="1">
        <v>44610</v>
      </c>
      <c r="B2051">
        <f>XLF!H2051</f>
        <v>-2.5482048004575939E-4</v>
      </c>
      <c r="C2051">
        <f>XOP!H2051</f>
        <v>-1.0943973182388692E-2</v>
      </c>
      <c r="D2051">
        <f>XLK!H2051</f>
        <v>-1.0130042771365299E-2</v>
      </c>
      <c r="E2051">
        <f t="shared" si="31"/>
        <v>-7.1096121445999166E-3</v>
      </c>
      <c r="F2051">
        <f>PRODUCT(F2050,SUM(1,E2051))</f>
        <v>202.54191698253663</v>
      </c>
    </row>
    <row r="2052" spans="1:6">
      <c r="A2052" s="1">
        <v>44614</v>
      </c>
      <c r="B2052">
        <f>XLF!H2052</f>
        <v>-5.099644977408219E-3</v>
      </c>
      <c r="C2052">
        <f>XOP!H2052</f>
        <v>-2.0101468469103285E-2</v>
      </c>
      <c r="D2052">
        <f>XLK!H2052</f>
        <v>-9.2496288670381836E-3</v>
      </c>
      <c r="E2052">
        <f t="shared" si="31"/>
        <v>-1.148358077118323E-2</v>
      </c>
      <c r="F2052">
        <f>PRODUCT(F2051,SUM(1,E2052))</f>
        <v>200.21601051931736</v>
      </c>
    </row>
    <row r="2053" spans="1:6">
      <c r="A2053" s="1">
        <v>44615</v>
      </c>
      <c r="B2053">
        <f>XLF!H2053</f>
        <v>-1.7426835998086605E-2</v>
      </c>
      <c r="C2053">
        <f>XOP!H2053</f>
        <v>1.7408596935424615E-2</v>
      </c>
      <c r="D2053">
        <f>XLK!H2053</f>
        <v>-2.5027912829194334E-2</v>
      </c>
      <c r="E2053">
        <f t="shared" ref="E2053:E2116" si="32">AVERAGE(B2053,C2053,D2053)</f>
        <v>-8.3487172972854413E-3</v>
      </c>
      <c r="F2053">
        <f>PRODUCT(F2052,SUM(1,E2053))</f>
        <v>198.54446364910126</v>
      </c>
    </row>
    <row r="2054" spans="1:6">
      <c r="A2054" s="1">
        <v>44616</v>
      </c>
      <c r="B2054">
        <f>XLF!H2054</f>
        <v>-1.1997858868361301E-2</v>
      </c>
      <c r="C2054">
        <f>XOP!H2054</f>
        <v>1.7018109902239859E-2</v>
      </c>
      <c r="D2054">
        <f>XLK!H2054</f>
        <v>3.4159390794367618E-2</v>
      </c>
      <c r="E2054">
        <f t="shared" si="32"/>
        <v>1.3059880609415391E-2</v>
      </c>
      <c r="F2054">
        <f>PRODUCT(F2053,SUM(1,E2054))</f>
        <v>201.13743064001892</v>
      </c>
    </row>
    <row r="2055" spans="1:6">
      <c r="A2055" s="1">
        <v>44617</v>
      </c>
      <c r="B2055">
        <f>XLF!H2055</f>
        <v>3.2206944189524661E-2</v>
      </c>
      <c r="C2055">
        <f>XOP!H2055</f>
        <v>1.0094611542631441E-2</v>
      </c>
      <c r="D2055">
        <f>XLK!H2055</f>
        <v>1.3593491087653578E-2</v>
      </c>
      <c r="E2055">
        <f t="shared" si="32"/>
        <v>1.8631682273269893E-2</v>
      </c>
      <c r="F2055">
        <f>PRODUCT(F2054,SUM(1,E2055))</f>
        <v>204.88495934096562</v>
      </c>
    </row>
    <row r="2056" spans="1:6">
      <c r="A2056" s="1">
        <v>44620</v>
      </c>
      <c r="B2056">
        <f>XLF!H2056</f>
        <v>-1.483372872382574E-2</v>
      </c>
      <c r="C2056">
        <f>XOP!H2056</f>
        <v>5.2579376293252413E-2</v>
      </c>
      <c r="D2056">
        <f>XLK!H2056</f>
        <v>-1.8140229084511713E-3</v>
      </c>
      <c r="E2056">
        <f t="shared" si="32"/>
        <v>1.1977208220325166E-2</v>
      </c>
      <c r="F2056">
        <f>PRODUCT(F2055,SUM(1,E2056))</f>
        <v>207.33890916020522</v>
      </c>
    </row>
    <row r="2057" spans="1:6">
      <c r="A2057" s="1">
        <v>44621</v>
      </c>
      <c r="B2057">
        <f>XLF!H2057</f>
        <v>-3.6863962479560593E-2</v>
      </c>
      <c r="C2057">
        <f>XOP!H2057</f>
        <v>2.0101053259372708E-2</v>
      </c>
      <c r="D2057">
        <f>XLK!H2057</f>
        <v>-1.999082596968408E-2</v>
      </c>
      <c r="E2057">
        <f t="shared" si="32"/>
        <v>-1.2251245063290653E-2</v>
      </c>
      <c r="F2057">
        <f>PRODUCT(F2056,SUM(1,E2057))</f>
        <v>204.79874937292817</v>
      </c>
    </row>
    <row r="2058" spans="1:6">
      <c r="A2058" s="1">
        <v>44622</v>
      </c>
      <c r="B2058">
        <f>XLF!H2058</f>
        <v>2.5875979218030982E-2</v>
      </c>
      <c r="C2058">
        <f>XOP!H2058</f>
        <v>1.8866328824776572E-2</v>
      </c>
      <c r="D2058">
        <f>XLK!H2058</f>
        <v>2.165699820689037E-2</v>
      </c>
      <c r="E2058">
        <f t="shared" si="32"/>
        <v>2.2133102083232641E-2</v>
      </c>
      <c r="F2058">
        <f>PRODUCT(F2057,SUM(1,E2058))</f>
        <v>209.33158099931759</v>
      </c>
    </row>
    <row r="2059" spans="1:6">
      <c r="A2059" s="1">
        <v>44623</v>
      </c>
      <c r="B2059">
        <f>XLF!H2059</f>
        <v>-3.1530767037097926E-3</v>
      </c>
      <c r="C2059">
        <f>XOP!H2059</f>
        <v>-1.0205016274623722E-2</v>
      </c>
      <c r="D2059">
        <f>XLK!H2059</f>
        <v>-1.1927951591444221E-2</v>
      </c>
      <c r="E2059">
        <f t="shared" si="32"/>
        <v>-8.4286815232592453E-3</v>
      </c>
      <c r="F2059">
        <f>PRODUCT(F2058,SUM(1,E2059))</f>
        <v>207.567191770314</v>
      </c>
    </row>
    <row r="2060" spans="1:6">
      <c r="A2060" s="1">
        <v>44624</v>
      </c>
      <c r="B2060">
        <f>XLF!H2060</f>
        <v>-1.871369133723039E-2</v>
      </c>
      <c r="C2060">
        <f>XOP!H2060</f>
        <v>3.9411328536050894E-2</v>
      </c>
      <c r="D2060">
        <f>XLK!H2060</f>
        <v>-1.7517459389898862E-2</v>
      </c>
      <c r="E2060">
        <f t="shared" si="32"/>
        <v>1.060059269640547E-3</v>
      </c>
      <c r="F2060">
        <f>PRODUCT(F2059,SUM(1,E2060))</f>
        <v>207.78722529602339</v>
      </c>
    </row>
    <row r="2061" spans="1:6">
      <c r="A2061" s="1">
        <v>44627</v>
      </c>
      <c r="B2061">
        <f>XLF!H2061</f>
        <v>-3.6529556469508007E-2</v>
      </c>
      <c r="C2061">
        <f>XOP!H2061</f>
        <v>5.7595242173964171E-3</v>
      </c>
      <c r="D2061">
        <f>XLK!H2061</f>
        <v>-3.6594208783647796E-2</v>
      </c>
      <c r="E2061">
        <f t="shared" si="32"/>
        <v>-2.2454747011919796E-2</v>
      </c>
      <c r="F2061">
        <f>PRODUCT(F2060,SUM(1,E2061))</f>
        <v>203.12141571969241</v>
      </c>
    </row>
    <row r="2062" spans="1:6">
      <c r="A2062" s="1">
        <v>44628</v>
      </c>
      <c r="B2062">
        <f>XLF!H2062</f>
        <v>-5.8544890695351286E-3</v>
      </c>
      <c r="C2062">
        <f>XOP!H2062</f>
        <v>9.7032128235625039E-3</v>
      </c>
      <c r="D2062">
        <f>XLK!H2062</f>
        <v>-4.8519697888886899E-3</v>
      </c>
      <c r="E2062">
        <f t="shared" si="32"/>
        <v>-3.3441534495377151E-4</v>
      </c>
      <c r="F2062">
        <f>PRODUCT(F2061,SUM(1,E2062))</f>
        <v>203.053488801387</v>
      </c>
    </row>
    <row r="2063" spans="1:6">
      <c r="A2063" s="1">
        <v>44629</v>
      </c>
      <c r="B2063">
        <f>XLF!H2063</f>
        <v>3.6735801291378531E-2</v>
      </c>
      <c r="C2063">
        <f>XOP!H2063</f>
        <v>-8.9009912209893471E-3</v>
      </c>
      <c r="D2063">
        <f>XLK!H2063</f>
        <v>3.9562550213327233E-2</v>
      </c>
      <c r="E2063">
        <f t="shared" si="32"/>
        <v>2.2465786761238806E-2</v>
      </c>
      <c r="F2063">
        <f>PRODUCT(F2062,SUM(1,E2063))</f>
        <v>207.61524518192456</v>
      </c>
    </row>
    <row r="2064" spans="1:6">
      <c r="A2064" s="1">
        <v>44630</v>
      </c>
      <c r="B2064">
        <f>XLF!H2064</f>
        <v>-8.3853431947351533E-3</v>
      </c>
      <c r="C2064">
        <f>XOP!H2064</f>
        <v>1.9949100601631964E-2</v>
      </c>
      <c r="D2064">
        <f>XLK!H2064</f>
        <v>-1.7487562335733935E-2</v>
      </c>
      <c r="E2064">
        <f t="shared" si="32"/>
        <v>-1.9746016429457083E-3</v>
      </c>
      <c r="F2064">
        <f>PRODUCT(F2063,SUM(1,E2064))</f>
        <v>207.20528777768777</v>
      </c>
    </row>
    <row r="2065" spans="1:6">
      <c r="A2065" s="1">
        <v>44631</v>
      </c>
      <c r="B2065">
        <f>XLF!H2065</f>
        <v>-7.0920069796298855E-3</v>
      </c>
      <c r="C2065">
        <f>XOP!H2065</f>
        <v>-1.5662692218519132E-2</v>
      </c>
      <c r="D2065">
        <f>XLK!H2065</f>
        <v>-1.7594041522687606E-2</v>
      </c>
      <c r="E2065">
        <f t="shared" si="32"/>
        <v>-1.3449580240278874E-2</v>
      </c>
      <c r="F2065">
        <f>PRODUCT(F2064,SUM(1,E2065))</f>
        <v>204.41846363351169</v>
      </c>
    </row>
    <row r="2066" spans="1:6">
      <c r="A2066" s="1">
        <v>44634</v>
      </c>
      <c r="B2066">
        <f>XLF!H2066</f>
        <v>1.2637418919379308E-2</v>
      </c>
      <c r="C2066">
        <f>XOP!H2066</f>
        <v>-4.2352822440949428E-2</v>
      </c>
      <c r="D2066">
        <f>XLK!H2066</f>
        <v>-1.8533915638361716E-2</v>
      </c>
      <c r="E2066">
        <f t="shared" si="32"/>
        <v>-1.6083106386643946E-2</v>
      </c>
      <c r="F2066">
        <f>PRODUCT(F2065,SUM(1,E2066))</f>
        <v>201.13077973549963</v>
      </c>
    </row>
    <row r="2067" spans="1:6">
      <c r="A2067" s="1">
        <v>44635</v>
      </c>
      <c r="B2067">
        <f>XLF!H2067</f>
        <v>1.4107387589745926E-2</v>
      </c>
      <c r="C2067">
        <f>XOP!H2067</f>
        <v>-1.7359647197595546E-2</v>
      </c>
      <c r="D2067">
        <f>XLK!H2067</f>
        <v>3.3594952349665703E-2</v>
      </c>
      <c r="E2067">
        <f t="shared" si="32"/>
        <v>1.0114230913938696E-2</v>
      </c>
      <c r="F2067">
        <f>PRODUCT(F2066,SUM(1,E2067))</f>
        <v>203.165062885645</v>
      </c>
    </row>
    <row r="2068" spans="1:6">
      <c r="A2068" s="1">
        <v>44636</v>
      </c>
      <c r="B2068">
        <f>XLF!H2068</f>
        <v>2.8089818843719975E-2</v>
      </c>
      <c r="C2068">
        <f>XOP!H2068</f>
        <v>2.2713453037248796E-3</v>
      </c>
      <c r="D2068">
        <f>XLK!H2068</f>
        <v>3.2503126624246273E-2</v>
      </c>
      <c r="E2068">
        <f t="shared" si="32"/>
        <v>2.095476359056371E-2</v>
      </c>
      <c r="F2068">
        <f>PRODUCT(F2067,SUM(1,E2068))</f>
        <v>207.42233874827571</v>
      </c>
    </row>
    <row r="2069" spans="1:6">
      <c r="A2069" s="1">
        <v>44637</v>
      </c>
      <c r="B2069">
        <f>XLF!H2069</f>
        <v>1.2490200641750049E-2</v>
      </c>
      <c r="C2069">
        <f>XOP!H2069</f>
        <v>5.2375437813584572E-2</v>
      </c>
      <c r="D2069">
        <f>XLK!H2069</f>
        <v>7.0913196784917459E-3</v>
      </c>
      <c r="E2069">
        <f t="shared" si="32"/>
        <v>2.3985652711275455E-2</v>
      </c>
      <c r="F2069">
        <f>PRODUCT(F2068,SUM(1,E2069))</f>
        <v>212.39749893005236</v>
      </c>
    </row>
    <row r="2070" spans="1:6">
      <c r="A2070" s="1">
        <v>44638</v>
      </c>
      <c r="B2070">
        <f>XLF!H2070</f>
        <v>2.3130208340854217E-3</v>
      </c>
      <c r="C2070">
        <f>XOP!H2070</f>
        <v>-1.5154244700627002E-3</v>
      </c>
      <c r="D2070">
        <f>XLK!H2070</f>
        <v>2.046589781167486E-2</v>
      </c>
      <c r="E2070">
        <f t="shared" si="32"/>
        <v>7.0878313918991938E-3</v>
      </c>
      <c r="F2070">
        <f>PRODUCT(F2069,SUM(1,E2070))</f>
        <v>213.90293659052966</v>
      </c>
    </row>
    <row r="2071" spans="1:6">
      <c r="A2071" s="1">
        <v>44641</v>
      </c>
      <c r="B2071">
        <f>XLF!H2071</f>
        <v>-9.7799775799167201E-4</v>
      </c>
      <c r="C2071">
        <f>XOP!H2071</f>
        <v>3.384678643753989E-2</v>
      </c>
      <c r="D2071">
        <f>XLK!H2071</f>
        <v>-1.8994117156660155E-3</v>
      </c>
      <c r="E2071">
        <f t="shared" si="32"/>
        <v>1.0323125654627402E-2</v>
      </c>
      <c r="F2071">
        <f>PRODUCT(F2070,SUM(1,E2071))</f>
        <v>216.1110834828475</v>
      </c>
    </row>
    <row r="2072" spans="1:6">
      <c r="A2072" s="1">
        <v>44642</v>
      </c>
      <c r="B2072">
        <f>XLF!H2072</f>
        <v>1.6232584347937128E-2</v>
      </c>
      <c r="C2072">
        <f>XOP!H2072</f>
        <v>-5.8171026522192207E-3</v>
      </c>
      <c r="D2072">
        <f>XLK!H2072</f>
        <v>1.4369869615361101E-2</v>
      </c>
      <c r="E2072">
        <f t="shared" si="32"/>
        <v>8.2617837703596684E-3</v>
      </c>
      <c r="F2072">
        <f>PRODUCT(F2071,SUM(1,E2072))</f>
        <v>217.89654652496091</v>
      </c>
    </row>
    <row r="2073" spans="1:6">
      <c r="A2073" s="1">
        <v>44643</v>
      </c>
      <c r="B2073">
        <f>XLF!H2073</f>
        <v>-1.8508933032068263E-2</v>
      </c>
      <c r="C2073">
        <f>XOP!H2073</f>
        <v>2.0830194630925995E-2</v>
      </c>
      <c r="D2073">
        <f>XLK!H2073</f>
        <v>-1.5378700816589473E-2</v>
      </c>
      <c r="E2073">
        <f t="shared" si="32"/>
        <v>-4.3524797392439137E-3</v>
      </c>
      <c r="F2073">
        <f>PRODUCT(F2072,SUM(1,E2073))</f>
        <v>216.94815622095979</v>
      </c>
    </row>
    <row r="2074" spans="1:6">
      <c r="A2074" s="1">
        <v>44644</v>
      </c>
      <c r="B2074">
        <f>XLF!H2074</f>
        <v>8.0082133819540987E-3</v>
      </c>
      <c r="C2074">
        <f>XOP!H2074</f>
        <v>1.1157723553303757E-2</v>
      </c>
      <c r="D2074">
        <f>XLK!H2074</f>
        <v>2.5988199345034584E-2</v>
      </c>
      <c r="E2074">
        <f t="shared" si="32"/>
        <v>1.505137876009748E-2</v>
      </c>
      <c r="F2074">
        <f>PRODUCT(F2073,SUM(1,E2074))</f>
        <v>220.21352509154624</v>
      </c>
    </row>
    <row r="2075" spans="1:6">
      <c r="A2075" s="1">
        <v>44645</v>
      </c>
      <c r="B2075">
        <f>XLF!H2075</f>
        <v>1.281408754756784E-2</v>
      </c>
      <c r="C2075">
        <f>XOP!H2075</f>
        <v>4.7539851944330754E-2</v>
      </c>
      <c r="D2075">
        <f>XLK!H2075</f>
        <v>-5.6837283541973376E-4</v>
      </c>
      <c r="E2075">
        <f t="shared" si="32"/>
        <v>1.9928522218826288E-2</v>
      </c>
      <c r="F2075">
        <f>PRODUCT(F2074,SUM(1,E2075))</f>
        <v>224.60205521921921</v>
      </c>
    </row>
    <row r="2076" spans="1:6">
      <c r="A2076" s="1">
        <v>44648</v>
      </c>
      <c r="B2076">
        <f>XLF!H2076</f>
        <v>-2.7833854429265823E-3</v>
      </c>
      <c r="C2076">
        <f>XOP!H2076</f>
        <v>-2.5036121559731166E-2</v>
      </c>
      <c r="D2076">
        <f>XLK!H2076</f>
        <v>1.1882111395684994E-2</v>
      </c>
      <c r="E2076">
        <f t="shared" si="32"/>
        <v>-5.3124652023242526E-3</v>
      </c>
      <c r="F2076">
        <f>PRODUCT(F2075,SUM(1,E2076))</f>
        <v>223.4088646164966</v>
      </c>
    </row>
    <row r="2077" spans="1:6">
      <c r="A2077" s="1">
        <v>44649</v>
      </c>
      <c r="B2077">
        <f>XLF!H2077</f>
        <v>2.2835832543783357E-3</v>
      </c>
      <c r="C2077">
        <f>XOP!H2077</f>
        <v>1.1841017596103123E-3</v>
      </c>
      <c r="D2077">
        <f>XLK!H2077</f>
        <v>2.1236722297659646E-2</v>
      </c>
      <c r="E2077">
        <f t="shared" si="32"/>
        <v>8.2348024372160978E-3</v>
      </c>
      <c r="F2077">
        <f>PRODUCT(F2076,SUM(1,E2077))</f>
        <v>225.2485924793362</v>
      </c>
    </row>
    <row r="2078" spans="1:6">
      <c r="A2078" s="1">
        <v>44650</v>
      </c>
      <c r="B2078">
        <f>XLF!H2078</f>
        <v>-7.0884665103006167E-3</v>
      </c>
      <c r="C2078">
        <f>XOP!H2078</f>
        <v>8.9437101186909066E-3</v>
      </c>
      <c r="D2078">
        <f>XLK!H2078</f>
        <v>-1.3333278363050682E-2</v>
      </c>
      <c r="E2078">
        <f t="shared" si="32"/>
        <v>-3.8260115848867972E-3</v>
      </c>
      <c r="F2078">
        <f>PRODUCT(F2077,SUM(1,E2078))</f>
        <v>224.38678875503081</v>
      </c>
    </row>
    <row r="2079" spans="1:6">
      <c r="A2079" s="1">
        <v>44651</v>
      </c>
      <c r="B2079">
        <f>XLF!H2079</f>
        <v>-2.2947674463768386E-2</v>
      </c>
      <c r="C2079">
        <f>XOP!H2079</f>
        <v>-1.4285559436063971E-2</v>
      </c>
      <c r="D2079">
        <f>XLK!H2079</f>
        <v>-1.4815461346586354E-2</v>
      </c>
      <c r="E2079">
        <f t="shared" si="32"/>
        <v>-1.734956508213957E-2</v>
      </c>
      <c r="F2079">
        <f>PRODUCT(F2078,SUM(1,E2079))</f>
        <v>220.49377555995309</v>
      </c>
    </row>
    <row r="2080" spans="1:6">
      <c r="A2080" s="1">
        <v>44652</v>
      </c>
      <c r="B2080">
        <f>XLF!H2080</f>
        <v>-2.609341013008068E-3</v>
      </c>
      <c r="C2080">
        <f>XOP!H2080</f>
        <v>2.9208358733791642E-2</v>
      </c>
      <c r="D2080">
        <f>XLK!H2080</f>
        <v>-2.9569941414878957E-3</v>
      </c>
      <c r="E2080">
        <f t="shared" si="32"/>
        <v>7.8806745264318936E-3</v>
      </c>
      <c r="F2080">
        <f>PRODUCT(F2079,SUM(1,E2080))</f>
        <v>222.23141524024521</v>
      </c>
    </row>
    <row r="2081" spans="1:6">
      <c r="A2081" s="1">
        <v>44655</v>
      </c>
      <c r="B2081">
        <f>XLF!H2081</f>
        <v>-4.4482357740928229E-3</v>
      </c>
      <c r="C2081">
        <f>XOP!H2081</f>
        <v>2.8162089388425616E-3</v>
      </c>
      <c r="D2081">
        <f>XLK!H2081</f>
        <v>1.8995338027179374E-2</v>
      </c>
      <c r="E2081">
        <f t="shared" si="32"/>
        <v>5.7877703973097036E-3</v>
      </c>
      <c r="F2081">
        <f>PRODUCT(F2080,SUM(1,E2081))</f>
        <v>223.51763964672494</v>
      </c>
    </row>
    <row r="2082" spans="1:6">
      <c r="A2082" s="1">
        <v>44656</v>
      </c>
      <c r="B2082">
        <f>XLF!H2082</f>
        <v>-6.3073030011584338E-3</v>
      </c>
      <c r="C2082">
        <f>XOP!H2082</f>
        <v>-2.2971238045065585E-2</v>
      </c>
      <c r="D2082">
        <f>XLK!H2082</f>
        <v>-2.105662954660506E-2</v>
      </c>
      <c r="E2082">
        <f t="shared" si="32"/>
        <v>-1.6778390197609693E-2</v>
      </c>
      <c r="F2082">
        <f>PRODUCT(F2081,SUM(1,E2082))</f>
        <v>219.76737347268346</v>
      </c>
    </row>
    <row r="2083" spans="1:6">
      <c r="A2083" s="1">
        <v>44657</v>
      </c>
      <c r="B2083">
        <f>XLF!H2083</f>
        <v>-6.8766889278907353E-3</v>
      </c>
      <c r="C2083">
        <f>XOP!H2083</f>
        <v>-1.0318021617105688E-3</v>
      </c>
      <c r="D2083">
        <f>XLK!H2083</f>
        <v>-2.3660469500459091E-2</v>
      </c>
      <c r="E2083">
        <f t="shared" si="32"/>
        <v>-1.0522986863353465E-2</v>
      </c>
      <c r="F2083">
        <f>PRODUCT(F2082,SUM(1,E2083))</f>
        <v>217.45476428863671</v>
      </c>
    </row>
    <row r="2084" spans="1:6">
      <c r="A2084" s="1">
        <v>44658</v>
      </c>
      <c r="B2084">
        <f>XLF!H2084</f>
        <v>-1.0650675612648777E-3</v>
      </c>
      <c r="C2084">
        <f>XOP!H2084</f>
        <v>9.1486313268774426E-3</v>
      </c>
      <c r="D2084">
        <f>XLK!H2084</f>
        <v>1.5551850261009356E-3</v>
      </c>
      <c r="E2084">
        <f t="shared" si="32"/>
        <v>3.2129162639045004E-3</v>
      </c>
      <c r="F2084">
        <f>PRODUCT(F2083,SUM(1,E2084))</f>
        <v>218.15342823748318</v>
      </c>
    </row>
    <row r="2085" spans="1:6">
      <c r="A2085" s="1">
        <v>44659</v>
      </c>
      <c r="B2085">
        <f>XLF!H2085</f>
        <v>1.0130628878067696E-2</v>
      </c>
      <c r="C2085">
        <f>XOP!H2085</f>
        <v>2.2737330836037031E-2</v>
      </c>
      <c r="D2085">
        <f>XLK!H2085</f>
        <v>-1.3974313335010934E-2</v>
      </c>
      <c r="E2085">
        <f t="shared" si="32"/>
        <v>6.2978821263645979E-3</v>
      </c>
      <c r="F2085">
        <f>PRODUCT(F2084,SUM(1,E2085))</f>
        <v>219.5273328139852</v>
      </c>
    </row>
    <row r="2086" spans="1:6">
      <c r="A2086" s="1">
        <v>44662</v>
      </c>
      <c r="B2086">
        <f>XLF!H2086</f>
        <v>-4.4866497779935148E-3</v>
      </c>
      <c r="C2086">
        <f>XOP!H2086</f>
        <v>-2.0444644420257986E-2</v>
      </c>
      <c r="D2086">
        <f>XLK!H2086</f>
        <v>-2.5195178199999019E-2</v>
      </c>
      <c r="E2086">
        <f t="shared" si="32"/>
        <v>-1.6708824132750173E-2</v>
      </c>
      <c r="F2086">
        <f>PRODUCT(F2085,SUM(1,E2086))</f>
        <v>215.85928921766458</v>
      </c>
    </row>
    <row r="2087" spans="1:6">
      <c r="A2087" s="1">
        <v>44663</v>
      </c>
      <c r="B2087">
        <f>XLF!H2087</f>
        <v>-1.0869682575070405E-2</v>
      </c>
      <c r="C2087">
        <f>XOP!H2087</f>
        <v>1.3865473121171258E-2</v>
      </c>
      <c r="D2087">
        <f>XLK!H2087</f>
        <v>-4.442431768960961E-3</v>
      </c>
      <c r="E2087">
        <f t="shared" si="32"/>
        <v>-4.8221374095336914E-4</v>
      </c>
      <c r="F2087">
        <f>PRODUCT(F2086,SUM(1,E2087))</f>
        <v>215.7551989022914</v>
      </c>
    </row>
    <row r="2088" spans="1:6">
      <c r="A2088" s="1">
        <v>44664</v>
      </c>
      <c r="B2088">
        <f>XLF!H2088</f>
        <v>0</v>
      </c>
      <c r="C2088">
        <f>XOP!H2088</f>
        <v>2.6344271183719674E-2</v>
      </c>
      <c r="D2088">
        <f>XLK!H2088</f>
        <v>1.609092587856684E-2</v>
      </c>
      <c r="E2088">
        <f t="shared" si="32"/>
        <v>1.414506568742884E-2</v>
      </c>
      <c r="F2088">
        <f>PRODUCT(F2087,SUM(1,E2088))</f>
        <v>218.80707036316861</v>
      </c>
    </row>
    <row r="2089" spans="1:6">
      <c r="A2089" s="1">
        <v>44665</v>
      </c>
      <c r="B2089">
        <f>XLF!H2089</f>
        <v>-1.1256992551814038E-2</v>
      </c>
      <c r="C2089">
        <f>XOP!H2089</f>
        <v>2.3845530405010021E-3</v>
      </c>
      <c r="D2089">
        <f>XLK!H2089</f>
        <v>-2.4286488010204936E-2</v>
      </c>
      <c r="E2089">
        <f t="shared" si="32"/>
        <v>-1.1052975840505991E-2</v>
      </c>
      <c r="F2089">
        <f>PRODUCT(F2088,SUM(1,E2089))</f>
        <v>216.38860110071261</v>
      </c>
    </row>
    <row r="2090" spans="1:6">
      <c r="A2090" s="1">
        <v>44669</v>
      </c>
      <c r="B2090">
        <f>XLF!H2090</f>
        <v>5.9637557031047188E-3</v>
      </c>
      <c r="C2090">
        <f>XOP!H2090</f>
        <v>1.8960160511248155E-2</v>
      </c>
      <c r="D2090">
        <f>XLK!H2090</f>
        <v>3.2733714661144398E-3</v>
      </c>
      <c r="E2090">
        <f t="shared" si="32"/>
        <v>9.3990958934891036E-3</v>
      </c>
      <c r="F2090">
        <f>PRODUCT(F2089,SUM(1,E2090))</f>
        <v>218.42245831271617</v>
      </c>
    </row>
    <row r="2091" spans="1:6">
      <c r="A2091" s="1">
        <v>44670</v>
      </c>
      <c r="B2091">
        <f>XLF!H2091</f>
        <v>1.3742774395778517E-2</v>
      </c>
      <c r="C2091">
        <f>XOP!H2091</f>
        <v>-1.5517575188238139E-2</v>
      </c>
      <c r="D2091">
        <f>XLK!H2091</f>
        <v>1.8760189129707762E-2</v>
      </c>
      <c r="E2091">
        <f t="shared" si="32"/>
        <v>5.6617961124160463E-3</v>
      </c>
      <c r="F2091">
        <f>PRODUCT(F2090,SUM(1,E2091))</f>
        <v>219.65912173805549</v>
      </c>
    </row>
    <row r="2092" spans="1:6">
      <c r="A2092" s="1">
        <v>44671</v>
      </c>
      <c r="B2092">
        <f>XLF!H2092</f>
        <v>6.9113105318483869E-3</v>
      </c>
      <c r="C2092">
        <f>XOP!H2092</f>
        <v>1.3669915804360005E-2</v>
      </c>
      <c r="D2092">
        <f>XLK!H2092</f>
        <v>-9.3414712509929559E-4</v>
      </c>
      <c r="E2092">
        <f t="shared" si="32"/>
        <v>6.5490264037030323E-3</v>
      </c>
      <c r="F2092">
        <f>PRODUCT(F2091,SUM(1,E2092))</f>
        <v>221.09767512613226</v>
      </c>
    </row>
    <row r="2093" spans="1:6">
      <c r="A2093" s="1">
        <v>44672</v>
      </c>
      <c r="B2093">
        <f>XLF!H2093</f>
        <v>-1.583945881719101E-2</v>
      </c>
      <c r="C2093">
        <f>XOP!H2093</f>
        <v>-4.3484197087068993E-2</v>
      </c>
      <c r="D2093">
        <f>XLK!H2093</f>
        <v>-1.6962641993475979E-2</v>
      </c>
      <c r="E2093">
        <f t="shared" si="32"/>
        <v>-2.5428765965911995E-2</v>
      </c>
      <c r="F2093">
        <f>PRODUCT(F2092,SUM(1,E2093))</f>
        <v>215.47543408974258</v>
      </c>
    </row>
    <row r="2094" spans="1:6">
      <c r="A2094" s="1">
        <v>44673</v>
      </c>
      <c r="B2094">
        <f>XLF!H2094</f>
        <v>-2.9774908602485214E-2</v>
      </c>
      <c r="C2094">
        <f>XOP!H2094</f>
        <v>-4.1432983245963499E-2</v>
      </c>
      <c r="D2094">
        <f>XLK!H2094</f>
        <v>-2.7989040150945454E-2</v>
      </c>
      <c r="E2094">
        <f t="shared" si="32"/>
        <v>-3.3065643999798056E-2</v>
      </c>
      <c r="F2094">
        <f>PRODUCT(F2093,SUM(1,E2094))</f>
        <v>208.3506000954292</v>
      </c>
    </row>
    <row r="2095" spans="1:6">
      <c r="A2095" s="1">
        <v>44676</v>
      </c>
      <c r="B2095">
        <f>XLF!H2095</f>
        <v>1.6589417657375863E-3</v>
      </c>
      <c r="C2095">
        <f>XOP!H2095</f>
        <v>-1.9285528907036831E-2</v>
      </c>
      <c r="D2095">
        <f>XLK!H2095</f>
        <v>1.5026368224103841E-2</v>
      </c>
      <c r="E2095">
        <f t="shared" si="32"/>
        <v>-8.6673963906513474E-4</v>
      </c>
      <c r="F2095">
        <f>PRODUCT(F2094,SUM(1,E2095))</f>
        <v>208.17001437150347</v>
      </c>
    </row>
    <row r="2096" spans="1:6">
      <c r="A2096" s="1">
        <v>44677</v>
      </c>
      <c r="B2096">
        <f>XLF!H2096</f>
        <v>-2.5117215435880171E-2</v>
      </c>
      <c r="C2096">
        <f>XOP!H2096</f>
        <v>-1.1094883472965441E-2</v>
      </c>
      <c r="D2096">
        <f>XLK!H2096</f>
        <v>-3.7251098957284637E-2</v>
      </c>
      <c r="E2096">
        <f t="shared" si="32"/>
        <v>-2.4487732622043415E-2</v>
      </c>
      <c r="F2096">
        <f>PRODUCT(F2095,SUM(1,E2096))</f>
        <v>203.07240271964716</v>
      </c>
    </row>
    <row r="2097" spans="1:6">
      <c r="A2097" s="1">
        <v>44678</v>
      </c>
      <c r="B2097">
        <f>XLF!H2097</f>
        <v>-8.493884872327875E-4</v>
      </c>
      <c r="C2097">
        <f>XOP!H2097</f>
        <v>1.4623859745889386E-2</v>
      </c>
      <c r="D2097">
        <f>XLK!H2097</f>
        <v>1.4804524238582091E-2</v>
      </c>
      <c r="E2097">
        <f t="shared" si="32"/>
        <v>9.5263318324128963E-3</v>
      </c>
      <c r="F2097">
        <f>PRODUCT(F2096,SUM(1,E2097))</f>
        <v>205.00693781395989</v>
      </c>
    </row>
    <row r="2098" spans="1:6">
      <c r="A2098" s="1">
        <v>44679</v>
      </c>
      <c r="B2098">
        <f>XLF!H2098</f>
        <v>1.2751540961204436E-2</v>
      </c>
      <c r="C2098">
        <f>XOP!H2098</f>
        <v>3.1953160861764689E-2</v>
      </c>
      <c r="D2098">
        <f>XLK!H2098</f>
        <v>4.003128337116018E-2</v>
      </c>
      <c r="E2098">
        <f t="shared" si="32"/>
        <v>2.8245328398043102E-2</v>
      </c>
      <c r="F2098">
        <f>PRODUCT(F2097,SUM(1,E2098))</f>
        <v>210.79742609639237</v>
      </c>
    </row>
    <row r="2099" spans="1:6">
      <c r="A2099" s="1">
        <v>44680</v>
      </c>
      <c r="B2099">
        <f>XLF!H2099</f>
        <v>-3.4415361116007924E-2</v>
      </c>
      <c r="C2099">
        <f>XOP!H2099</f>
        <v>-2.5938571542678288E-2</v>
      </c>
      <c r="D2099">
        <f>XLK!H2099</f>
        <v>-4.1675394955635679E-2</v>
      </c>
      <c r="E2099">
        <f t="shared" si="32"/>
        <v>-3.4009775871440634E-2</v>
      </c>
      <c r="F2099">
        <f>PRODUCT(F2098,SUM(1,E2099))</f>
        <v>203.62825288057749</v>
      </c>
    </row>
    <row r="2100" spans="1:6">
      <c r="A2100" s="1">
        <v>44683</v>
      </c>
      <c r="B2100">
        <f>XLF!H2100</f>
        <v>2.8992513025091987E-4</v>
      </c>
      <c r="C2100">
        <f>XOP!H2100</f>
        <v>1.4413694650273461E-3</v>
      </c>
      <c r="D2100">
        <f>XLK!H2100</f>
        <v>1.520329202571153E-2</v>
      </c>
      <c r="E2100">
        <f t="shared" si="32"/>
        <v>5.6448622069965983E-3</v>
      </c>
      <c r="F2100">
        <f>PRODUCT(F2099,SUM(1,E2100))</f>
        <v>204.77770630953984</v>
      </c>
    </row>
    <row r="2101" spans="1:6">
      <c r="A2101" s="1">
        <v>44684</v>
      </c>
      <c r="B2101">
        <f>XLF!H2101</f>
        <v>1.3035974878957029E-2</v>
      </c>
      <c r="C2101">
        <f>XOP!H2101</f>
        <v>4.6969845203264922E-2</v>
      </c>
      <c r="D2101">
        <f>XLK!H2101</f>
        <v>1.7412169985098506E-3</v>
      </c>
      <c r="E2101">
        <f t="shared" si="32"/>
        <v>2.0582345693577267E-2</v>
      </c>
      <c r="F2101">
        <f>PRODUCT(F2100,SUM(1,E2101))</f>
        <v>208.99251185114062</v>
      </c>
    </row>
    <row r="2102" spans="1:6">
      <c r="A2102" s="1">
        <v>44685</v>
      </c>
      <c r="B2102">
        <f>XLF!H2102</f>
        <v>3.0597616839077368E-2</v>
      </c>
      <c r="C2102">
        <f>XOP!H2102</f>
        <v>4.044856361850746E-2</v>
      </c>
      <c r="D2102">
        <f>XLK!H2102</f>
        <v>3.51132140378205E-2</v>
      </c>
      <c r="E2102">
        <f t="shared" si="32"/>
        <v>3.538646483180178E-2</v>
      </c>
      <c r="F2102">
        <f>PRODUCT(F2101,SUM(1,E2102))</f>
        <v>216.38801802187095</v>
      </c>
    </row>
    <row r="2103" spans="1:6">
      <c r="A2103" s="1">
        <v>44686</v>
      </c>
      <c r="B2103">
        <f>XLF!H2103</f>
        <v>-2.9134194278434167E-2</v>
      </c>
      <c r="C2103">
        <f>XOP!H2103</f>
        <v>-2.6010250459698261E-2</v>
      </c>
      <c r="D2103">
        <f>XLK!H2103</f>
        <v>-4.8095494739800529E-2</v>
      </c>
      <c r="E2103">
        <f t="shared" si="32"/>
        <v>-3.4413313159310989E-2</v>
      </c>
      <c r="F2103">
        <f>PRODUCT(F2102,SUM(1,E2103))</f>
        <v>208.94138939376168</v>
      </c>
    </row>
    <row r="2104" spans="1:6">
      <c r="A2104" s="1">
        <v>44687</v>
      </c>
      <c r="B2104">
        <f>XLF!H2104</f>
        <v>-7.1450817689278894E-3</v>
      </c>
      <c r="C2104">
        <f>XOP!H2104</f>
        <v>1.3066971624304889E-2</v>
      </c>
      <c r="D2104">
        <f>XLK!H2104</f>
        <v>-8.044733081485721E-3</v>
      </c>
      <c r="E2104">
        <f t="shared" si="32"/>
        <v>-7.0761440870290709E-4</v>
      </c>
      <c r="F2104">
        <f>PRODUCT(F2103,SUM(1,E2104))</f>
        <v>208.79353945605226</v>
      </c>
    </row>
    <row r="2105" spans="1:6">
      <c r="A2105" s="1">
        <v>44690</v>
      </c>
      <c r="B2105">
        <f>XLF!H2105</f>
        <v>-2.3891729453930963E-2</v>
      </c>
      <c r="C2105">
        <f>XOP!H2105</f>
        <v>-0.10318593076423987</v>
      </c>
      <c r="D2105">
        <f>XLK!H2105</f>
        <v>-3.8699549577431241E-2</v>
      </c>
      <c r="E2105">
        <f t="shared" si="32"/>
        <v>-5.5259069931867362E-2</v>
      </c>
      <c r="F2105">
        <f>PRODUCT(F2104,SUM(1,E2105))</f>
        <v>197.25580265792817</v>
      </c>
    </row>
    <row r="2106" spans="1:6">
      <c r="A2106" s="1">
        <v>44691</v>
      </c>
      <c r="B2106">
        <f>XLF!H2106</f>
        <v>-8.8469742713569392E-3</v>
      </c>
      <c r="C2106">
        <f>XOP!H2106</f>
        <v>4.8726406389483319E-3</v>
      </c>
      <c r="D2106">
        <f>XLK!H2106</f>
        <v>1.5244533297752352E-2</v>
      </c>
      <c r="E2106">
        <f t="shared" si="32"/>
        <v>3.7567332217812478E-3</v>
      </c>
      <c r="F2106">
        <f>PRODUCT(F2105,SUM(1,E2106))</f>
        <v>197.99684008496232</v>
      </c>
    </row>
    <row r="2107" spans="1:6">
      <c r="A2107" s="1">
        <v>44692</v>
      </c>
      <c r="B2107">
        <f>XLF!H2107</f>
        <v>-9.223414662301848E-3</v>
      </c>
      <c r="C2107">
        <f>XOP!H2107</f>
        <v>4.7708758423217141E-3</v>
      </c>
      <c r="D2107">
        <f>XLK!H2107</f>
        <v>-3.1561923904333038E-2</v>
      </c>
      <c r="E2107">
        <f t="shared" si="32"/>
        <v>-1.200482090810439E-2</v>
      </c>
      <c r="F2107">
        <f>PRODUCT(F2106,SUM(1,E2107))</f>
        <v>195.61992347937175</v>
      </c>
    </row>
    <row r="2108" spans="1:6">
      <c r="A2108" s="1">
        <v>44693</v>
      </c>
      <c r="B2108">
        <f>XLF!H2108</f>
        <v>-7.50773221357474E-3</v>
      </c>
      <c r="C2108">
        <f>XOP!H2108</f>
        <v>-2.1794177067553169E-3</v>
      </c>
      <c r="D2108">
        <f>XLK!H2108</f>
        <v>-1.0311782429577364E-2</v>
      </c>
      <c r="E2108">
        <f t="shared" si="32"/>
        <v>-6.6663107833024732E-3</v>
      </c>
      <c r="F2108">
        <f>PRODUCT(F2107,SUM(1,E2108))</f>
        <v>194.3158602740524</v>
      </c>
    </row>
    <row r="2109" spans="1:6">
      <c r="A2109" s="1">
        <v>44694</v>
      </c>
      <c r="B2109">
        <f>XLF!H2109</f>
        <v>1.4523677855110696E-2</v>
      </c>
      <c r="C2109">
        <f>XOP!H2109</f>
        <v>4.2436982007589247E-2</v>
      </c>
      <c r="D2109">
        <f>XLK!H2109</f>
        <v>3.3234496497707239E-2</v>
      </c>
      <c r="E2109">
        <f t="shared" si="32"/>
        <v>3.0065052120135726E-2</v>
      </c>
      <c r="F2109">
        <f>PRODUCT(F2108,SUM(1,E2109))</f>
        <v>200.15797674096081</v>
      </c>
    </row>
    <row r="2110" spans="1:6">
      <c r="A2110" s="1">
        <v>44697</v>
      </c>
      <c r="B2110">
        <f>XLF!H2110</f>
        <v>-8.350687652603021E-3</v>
      </c>
      <c r="C2110">
        <f>XOP!H2110</f>
        <v>2.2824197832807338E-2</v>
      </c>
      <c r="D2110">
        <f>XLK!H2110</f>
        <v>-8.8324692293253806E-3</v>
      </c>
      <c r="E2110">
        <f t="shared" si="32"/>
        <v>1.8803469836263121E-3</v>
      </c>
      <c r="F2110">
        <f>PRODUCT(F2109,SUM(1,E2110))</f>
        <v>200.53434318877444</v>
      </c>
    </row>
    <row r="2111" spans="1:6">
      <c r="A2111" s="1">
        <v>44698</v>
      </c>
      <c r="B2111">
        <f>XLF!H2111</f>
        <v>2.6766743679911349E-2</v>
      </c>
      <c r="C2111">
        <f>XOP!H2111</f>
        <v>2.9118943335078647E-2</v>
      </c>
      <c r="D2111">
        <f>XLK!H2111</f>
        <v>2.8961734602178144E-2</v>
      </c>
      <c r="E2111">
        <f t="shared" si="32"/>
        <v>2.8282473872389382E-2</v>
      </c>
      <c r="F2111">
        <f>PRODUCT(F2110,SUM(1,E2111))</f>
        <v>206.20595051052774</v>
      </c>
    </row>
    <row r="2112" spans="1:6">
      <c r="A2112" s="1">
        <v>44699</v>
      </c>
      <c r="B2112">
        <f>XLF!H2112</f>
        <v>-2.7533600593674497E-2</v>
      </c>
      <c r="C2112">
        <f>XOP!H2112</f>
        <v>-3.2916194087562377E-2</v>
      </c>
      <c r="D2112">
        <f>XLK!H2112</f>
        <v>-4.5756262302493182E-2</v>
      </c>
      <c r="E2112">
        <f t="shared" si="32"/>
        <v>-3.5402018994576685E-2</v>
      </c>
      <c r="F2112">
        <f>PRODUCT(F2111,SUM(1,E2112))</f>
        <v>198.90584353375928</v>
      </c>
    </row>
    <row r="2113" spans="1:6">
      <c r="A2113" s="1">
        <v>44700</v>
      </c>
      <c r="B2113">
        <f>XLF!H2113</f>
        <v>-6.6265011164547876E-3</v>
      </c>
      <c r="C2113">
        <f>XOP!H2113</f>
        <v>-4.4101349717144147E-4</v>
      </c>
      <c r="D2113">
        <f>XLK!H2113</f>
        <v>-1.0966664551806914E-2</v>
      </c>
      <c r="E2113">
        <f t="shared" si="32"/>
        <v>-6.0113930551443815E-3</v>
      </c>
      <c r="F2113">
        <f>PRODUCT(F2112,SUM(1,E2113))</f>
        <v>197.71014232731281</v>
      </c>
    </row>
    <row r="2114" spans="1:6">
      <c r="A2114" s="1">
        <v>44701</v>
      </c>
      <c r="B2114">
        <f>XLF!H2114</f>
        <v>-1.8193716101234058E-3</v>
      </c>
      <c r="C2114">
        <f>XOP!H2114</f>
        <v>5.9571238024809436E-3</v>
      </c>
      <c r="D2114">
        <f>XLK!H2114</f>
        <v>2.2177262512195692E-3</v>
      </c>
      <c r="E2114">
        <f t="shared" si="32"/>
        <v>2.1184928145257021E-3</v>
      </c>
      <c r="F2114">
        <f>PRODUCT(F2113,SUM(1,E2114))</f>
        <v>198.12898984319207</v>
      </c>
    </row>
    <row r="2115" spans="1:6">
      <c r="A2115" s="1">
        <v>44704</v>
      </c>
      <c r="B2115">
        <f>XLF!H2115</f>
        <v>3.2503129311420527E-2</v>
      </c>
      <c r="C2115">
        <f>XOP!H2115</f>
        <v>4.1014799407538272E-2</v>
      </c>
      <c r="D2115">
        <f>XLK!H2115</f>
        <v>2.2966474283637888E-2</v>
      </c>
      <c r="E2115">
        <f t="shared" si="32"/>
        <v>3.216146766753223E-2</v>
      </c>
      <c r="F2115">
        <f>PRODUCT(F2114,SUM(1,E2115))</f>
        <v>204.50110894403471</v>
      </c>
    </row>
    <row r="2116" spans="1:6">
      <c r="A2116" s="1">
        <v>44705</v>
      </c>
      <c r="B2116">
        <f>XLF!H2116</f>
        <v>-2.0597007107732161E-3</v>
      </c>
      <c r="C2116">
        <f>XOP!H2116</f>
        <v>-3.2304147046740444E-3</v>
      </c>
      <c r="D2116">
        <f>XLK!H2116</f>
        <v>-1.4842962011559763E-2</v>
      </c>
      <c r="E2116">
        <f t="shared" si="32"/>
        <v>-6.7110258090023406E-3</v>
      </c>
      <c r="F2116">
        <f>PRODUCT(F2115,SUM(1,E2116))</f>
        <v>203.12869672394172</v>
      </c>
    </row>
    <row r="2117" spans="1:6">
      <c r="A2117" s="1">
        <v>44706</v>
      </c>
      <c r="B2117">
        <f>XLF!H2117</f>
        <v>7.9601671166138442E-3</v>
      </c>
      <c r="C2117">
        <f>XOP!H2117</f>
        <v>4.0230906759025901E-2</v>
      </c>
      <c r="D2117">
        <f>XLK!H2117</f>
        <v>1.1659536580734263E-2</v>
      </c>
      <c r="E2117">
        <f t="shared" ref="E2117:E2180" si="33">AVERAGE(B2117,C2117,D2117)</f>
        <v>1.9950203485458003E-2</v>
      </c>
      <c r="F2117">
        <f>PRODUCT(F2116,SUM(1,E2117))</f>
        <v>207.18115555732024</v>
      </c>
    </row>
    <row r="2118" spans="1:6">
      <c r="A2118" s="1">
        <v>44707</v>
      </c>
      <c r="B2118">
        <f>XLF!H2118</f>
        <v>2.3106086920255779E-2</v>
      </c>
      <c r="C2118">
        <f>XOP!H2118</f>
        <v>2.2825726233778234E-2</v>
      </c>
      <c r="D2118">
        <f>XLK!H2118</f>
        <v>2.4023259866313162E-2</v>
      </c>
      <c r="E2118">
        <f t="shared" si="33"/>
        <v>2.3318357673449058E-2</v>
      </c>
      <c r="F2118">
        <f>PRODUCT(F2117,SUM(1,E2118))</f>
        <v>212.0122798458043</v>
      </c>
    </row>
    <row r="2119" spans="1:6">
      <c r="A2119" s="1">
        <v>44708</v>
      </c>
      <c r="B2119">
        <f>XLF!H2119</f>
        <v>1.6866830621433824E-2</v>
      </c>
      <c r="C2119">
        <f>XOP!H2119</f>
        <v>3.9931275820583007E-2</v>
      </c>
      <c r="D2119">
        <f>XLK!H2119</f>
        <v>3.3837817852070705E-2</v>
      </c>
      <c r="E2119">
        <f t="shared" si="33"/>
        <v>3.0211974764695847E-2</v>
      </c>
      <c r="F2119">
        <f>PRODUCT(F2118,SUM(1,E2119))</f>
        <v>218.41758949431139</v>
      </c>
    </row>
    <row r="2120" spans="1:6">
      <c r="A2120" s="1">
        <v>44712</v>
      </c>
      <c r="B2120">
        <f>XLF!H2120</f>
        <v>-2.8113082431957593E-3</v>
      </c>
      <c r="C2120">
        <f>XOP!H2120</f>
        <v>-1.534654649443346E-2</v>
      </c>
      <c r="D2120">
        <f>XLK!H2120</f>
        <v>-7.139930412086104E-3</v>
      </c>
      <c r="E2120">
        <f t="shared" si="33"/>
        <v>-8.4325950499051072E-3</v>
      </c>
      <c r="F2120">
        <f>PRODUCT(F2119,SUM(1,E2120))</f>
        <v>216.57576241032945</v>
      </c>
    </row>
    <row r="2121" spans="1:6">
      <c r="A2121" s="1">
        <v>44713</v>
      </c>
      <c r="B2121">
        <f>XLF!H2121</f>
        <v>-1.6069870327565825E-2</v>
      </c>
      <c r="C2121">
        <f>XOP!H2121</f>
        <v>3.2658766057726239E-2</v>
      </c>
      <c r="D2121">
        <f>XLK!H2121</f>
        <v>-2.9902823677239506E-3</v>
      </c>
      <c r="E2121">
        <f t="shared" si="33"/>
        <v>4.5328711208121545E-3</v>
      </c>
      <c r="F2121">
        <f>PRODUCT(F2120,SUM(1,E2121))</f>
        <v>217.55747242922709</v>
      </c>
    </row>
    <row r="2122" spans="1:6">
      <c r="A2122" s="1">
        <v>44714</v>
      </c>
      <c r="B2122">
        <f>XLF!H2122</f>
        <v>1.3753527482929441E-2</v>
      </c>
      <c r="C2122">
        <f>XOP!H2122</f>
        <v>2.5056232667663449E-4</v>
      </c>
      <c r="D2122">
        <f>XLK!H2122</f>
        <v>2.4209044901789937E-2</v>
      </c>
      <c r="E2122">
        <f t="shared" si="33"/>
        <v>1.2737711570465339E-2</v>
      </c>
      <c r="F2122">
        <f>PRODUCT(F2121,SUM(1,E2122))</f>
        <v>220.32865676303007</v>
      </c>
    </row>
    <row r="2123" spans="1:6">
      <c r="A2123" s="1">
        <v>44715</v>
      </c>
      <c r="B2123">
        <f>XLF!H2123</f>
        <v>-1.4415087347581481E-2</v>
      </c>
      <c r="C2123">
        <f>XOP!H2123</f>
        <v>1.1895833024189303E-2</v>
      </c>
      <c r="D2123">
        <f>XLK!H2123</f>
        <v>-2.3915679253334352E-2</v>
      </c>
      <c r="E2123">
        <f t="shared" si="33"/>
        <v>-8.8116445255755089E-3</v>
      </c>
      <c r="F2123">
        <f>PRODUCT(F2122,SUM(1,E2123))</f>
        <v>218.38719896083671</v>
      </c>
    </row>
    <row r="2124" spans="1:6">
      <c r="A2124" s="1">
        <v>44718</v>
      </c>
      <c r="B2124">
        <f>XLF!H2124</f>
        <v>2.8680712770453804E-3</v>
      </c>
      <c r="C2124">
        <f>XOP!H2124</f>
        <v>8.7241376460482131E-3</v>
      </c>
      <c r="D2124">
        <f>XLK!H2124</f>
        <v>7.1145128043178136E-5</v>
      </c>
      <c r="E2124">
        <f t="shared" si="33"/>
        <v>3.8877846837122574E-3</v>
      </c>
      <c r="F2124">
        <f>PRODUCT(F2123,SUM(1,E2124))</f>
        <v>219.23624136807547</v>
      </c>
    </row>
    <row r="2125" spans="1:6">
      <c r="A2125" s="1">
        <v>44719</v>
      </c>
      <c r="B2125">
        <f>XLF!H2125</f>
        <v>7.7207986984496064E-3</v>
      </c>
      <c r="C2125">
        <f>XOP!H2125</f>
        <v>3.7539054772903029E-2</v>
      </c>
      <c r="D2125">
        <f>XLK!H2125</f>
        <v>1.1928655430951613E-2</v>
      </c>
      <c r="E2125">
        <f t="shared" si="33"/>
        <v>1.906283630076808E-2</v>
      </c>
      <c r="F2125">
        <f>PRODUCT(F2124,SUM(1,E2125))</f>
        <v>223.41550594847078</v>
      </c>
    </row>
    <row r="2126" spans="1:6">
      <c r="A2126" s="1">
        <v>44720</v>
      </c>
      <c r="B2126">
        <f>XLF!H2126</f>
        <v>-1.7593555517686411E-2</v>
      </c>
      <c r="C2126">
        <f>XOP!H2126</f>
        <v>-8.5722159344630375E-3</v>
      </c>
      <c r="D2126">
        <f>XLK!H2126</f>
        <v>-1.1293841334760956E-2</v>
      </c>
      <c r="E2126">
        <f t="shared" si="33"/>
        <v>-1.2486537595636801E-2</v>
      </c>
      <c r="F2126">
        <f>PRODUCT(F2125,SUM(1,E2126))</f>
        <v>220.62581983399699</v>
      </c>
    </row>
    <row r="2127" spans="1:6">
      <c r="A2127" s="1">
        <v>44721</v>
      </c>
      <c r="B2127">
        <f>XLF!H2127</f>
        <v>-2.5130077189030074E-2</v>
      </c>
      <c r="C2127">
        <f>XOP!H2127</f>
        <v>-1.3238030840900793E-2</v>
      </c>
      <c r="D2127">
        <f>XLK!H2127</f>
        <v>-2.6700904063041282E-2</v>
      </c>
      <c r="E2127">
        <f t="shared" si="33"/>
        <v>-2.1689670697657384E-2</v>
      </c>
      <c r="F2127">
        <f>PRODUCT(F2126,SUM(1,E2127))</f>
        <v>215.84051845439691</v>
      </c>
    </row>
    <row r="2128" spans="1:6">
      <c r="A2128" s="1">
        <v>44722</v>
      </c>
      <c r="B2128">
        <f>XLF!H2128</f>
        <v>-3.6148232911289165E-2</v>
      </c>
      <c r="C2128">
        <f>XOP!H2128</f>
        <v>-1.692044136795523E-2</v>
      </c>
      <c r="D2128">
        <f>XLK!H2128</f>
        <v>-3.8436217155900364E-2</v>
      </c>
      <c r="E2128">
        <f t="shared" si="33"/>
        <v>-3.0501630478381586E-2</v>
      </c>
      <c r="F2128">
        <f>PRODUCT(F2127,SUM(1,E2128))</f>
        <v>209.25703071823858</v>
      </c>
    </row>
    <row r="2129" spans="1:6">
      <c r="A2129" s="1">
        <v>44725</v>
      </c>
      <c r="B2129">
        <f>XLF!H2129</f>
        <v>-2.9818552925968314E-2</v>
      </c>
      <c r="C2129">
        <f>XOP!H2129</f>
        <v>-6.2331024827780954E-2</v>
      </c>
      <c r="D2129">
        <f>XLK!H2129</f>
        <v>-4.4320604380352825E-2</v>
      </c>
      <c r="E2129">
        <f t="shared" si="33"/>
        <v>-4.549006071136736E-2</v>
      </c>
      <c r="F2129">
        <f>PRODUCT(F2128,SUM(1,E2129))</f>
        <v>199.73791568658544</v>
      </c>
    </row>
    <row r="2130" spans="1:6">
      <c r="A2130" s="1">
        <v>44726</v>
      </c>
      <c r="B2130">
        <f>XLF!H2130</f>
        <v>-8.5552148560735473E-3</v>
      </c>
      <c r="C2130">
        <f>XOP!H2130</f>
        <v>-7.5387132195474738E-3</v>
      </c>
      <c r="D2130">
        <f>XLK!H2130</f>
        <v>6.3058784109410052E-3</v>
      </c>
      <c r="E2130">
        <f t="shared" si="33"/>
        <v>-3.2626832215600053E-3</v>
      </c>
      <c r="F2130">
        <f>PRODUCT(F2129,SUM(1,E2130))</f>
        <v>199.08623414036546</v>
      </c>
    </row>
    <row r="2131" spans="1:6">
      <c r="A2131" s="1">
        <v>44727</v>
      </c>
      <c r="B2131">
        <f>XLF!H2131</f>
        <v>1.1185799983129305E-2</v>
      </c>
      <c r="C2131">
        <f>XOP!H2131</f>
        <v>-1.4796428176847808E-2</v>
      </c>
      <c r="D2131">
        <f>XLK!H2131</f>
        <v>2.1099318106768059E-2</v>
      </c>
      <c r="E2131">
        <f t="shared" si="33"/>
        <v>5.8295633043498512E-3</v>
      </c>
      <c r="F2131">
        <f>PRODUCT(F2130,SUM(1,E2131))</f>
        <v>200.24681994531136</v>
      </c>
    </row>
    <row r="2132" spans="1:6">
      <c r="A2132" s="1">
        <v>44728</v>
      </c>
      <c r="B2132">
        <f>XLF!H2132</f>
        <v>-2.5284460414764811E-2</v>
      </c>
      <c r="C2132">
        <f>XOP!H2132</f>
        <v>-6.3493015195790897E-2</v>
      </c>
      <c r="D2132">
        <f>XLK!H2132</f>
        <v>-4.0705301347168654E-2</v>
      </c>
      <c r="E2132">
        <f t="shared" si="33"/>
        <v>-4.3160925652574789E-2</v>
      </c>
      <c r="F2132">
        <f>PRODUCT(F2131,SUM(1,E2132))</f>
        <v>191.60398183748725</v>
      </c>
    </row>
    <row r="2133" spans="1:6">
      <c r="A2133" s="1">
        <v>44729</v>
      </c>
      <c r="B2133">
        <f>XLF!H2133</f>
        <v>2.9182597618120946E-3</v>
      </c>
      <c r="C2133">
        <f>XOP!H2133</f>
        <v>-7.2809492958990002E-2</v>
      </c>
      <c r="D2133">
        <f>XLK!H2133</f>
        <v>9.1505770503522033E-3</v>
      </c>
      <c r="E2133">
        <f t="shared" si="33"/>
        <v>-2.0246885382275235E-2</v>
      </c>
      <c r="F2133">
        <f>PRODUCT(F2132,SUM(1,E2133))</f>
        <v>187.72459797843609</v>
      </c>
    </row>
    <row r="2134" spans="1:6">
      <c r="A2134" s="1">
        <v>44733</v>
      </c>
      <c r="B2134">
        <f>XLF!H2134</f>
        <v>1.9957114689726448E-2</v>
      </c>
      <c r="C2134">
        <f>XOP!H2134</f>
        <v>4.1066345312195156E-2</v>
      </c>
      <c r="D2134">
        <f>XLK!H2134</f>
        <v>2.5447111033631658E-2</v>
      </c>
      <c r="E2134">
        <f t="shared" si="33"/>
        <v>2.8823523678517756E-2</v>
      </c>
      <c r="F2134">
        <f>PRODUCT(F2133,SUM(1,E2134))</f>
        <v>193.13548237330775</v>
      </c>
    </row>
    <row r="2135" spans="1:6">
      <c r="A2135" s="1">
        <v>44734</v>
      </c>
      <c r="B2135">
        <f>XLF!H2135</f>
        <v>-2.2307146035712858E-3</v>
      </c>
      <c r="C2135">
        <f>XOP!H2135</f>
        <v>-5.9911825028416736E-2</v>
      </c>
      <c r="D2135">
        <f>XLK!H2135</f>
        <v>-4.2366745155367124E-3</v>
      </c>
      <c r="E2135">
        <f t="shared" si="33"/>
        <v>-2.2126404715841579E-2</v>
      </c>
      <c r="F2135">
        <f>PRODUCT(F2134,SUM(1,E2135))</f>
        <v>188.86208852532664</v>
      </c>
    </row>
    <row r="2136" spans="1:6">
      <c r="A2136" s="1">
        <v>44735</v>
      </c>
      <c r="B2136">
        <f>XLF!H2136</f>
        <v>-3.8326834196317871E-3</v>
      </c>
      <c r="C2136">
        <f>XOP!H2136</f>
        <v>-4.3333345014838057E-2</v>
      </c>
      <c r="D2136">
        <f>XLK!H2136</f>
        <v>1.4970102699866173E-2</v>
      </c>
      <c r="E2136">
        <f t="shared" si="33"/>
        <v>-1.0731975244867889E-2</v>
      </c>
      <c r="F2136">
        <f>PRODUCT(F2135,SUM(1,E2136))</f>
        <v>186.83522526657879</v>
      </c>
    </row>
    <row r="2137" spans="1:6">
      <c r="A2137" s="1">
        <v>44736</v>
      </c>
      <c r="B2137">
        <f>XLF!H2137</f>
        <v>3.6870771523331423E-2</v>
      </c>
      <c r="C2137">
        <f>XOP!H2137</f>
        <v>1.2029170039781699E-2</v>
      </c>
      <c r="D2137">
        <f>XLK!H2137</f>
        <v>3.5941652755857888E-2</v>
      </c>
      <c r="E2137">
        <f t="shared" si="33"/>
        <v>2.8280531439657003E-2</v>
      </c>
      <c r="F2137">
        <f>PRODUCT(F2136,SUM(1,E2137))</f>
        <v>192.11902472876568</v>
      </c>
    </row>
    <row r="2138" spans="1:6">
      <c r="A2138" s="1">
        <v>44739</v>
      </c>
      <c r="B2138">
        <f>XLF!H2138</f>
        <v>-3.4012838960624015E-3</v>
      </c>
      <c r="C2138">
        <f>XOP!H2138</f>
        <v>4.5741426890853157E-2</v>
      </c>
      <c r="D2138">
        <f>XLK!H2138</f>
        <v>-6.7441829221480502E-3</v>
      </c>
      <c r="E2138">
        <f t="shared" si="33"/>
        <v>1.1865320024214235E-2</v>
      </c>
      <c r="F2138">
        <f>PRODUCT(F2137,SUM(1,E2138))</f>
        <v>194.39857843991243</v>
      </c>
    </row>
    <row r="2139" spans="1:6">
      <c r="A2139" s="1">
        <v>44740</v>
      </c>
      <c r="B2139">
        <f>XLF!H2139</f>
        <v>-9.9287041618497489E-3</v>
      </c>
      <c r="C2139">
        <f>XOP!H2139</f>
        <v>2.6338315417402749E-2</v>
      </c>
      <c r="D2139">
        <f>XLK!H2139</f>
        <v>-2.9950853929189728E-2</v>
      </c>
      <c r="E2139">
        <f t="shared" si="33"/>
        <v>-4.5137475578789091E-3</v>
      </c>
      <c r="F2139">
        <f>PRODUCT(F2138,SUM(1,E2139))</f>
        <v>193.52111233122415</v>
      </c>
    </row>
    <row r="2140" spans="1:6">
      <c r="A2140" s="1">
        <v>44741</v>
      </c>
      <c r="B2140">
        <f>XLF!H2140</f>
        <v>-5.6408141143685503E-3</v>
      </c>
      <c r="C2140">
        <f>XOP!H2140</f>
        <v>-5.2776103245083916E-2</v>
      </c>
      <c r="D2140">
        <f>XLK!H2140</f>
        <v>2.0220282511384407E-3</v>
      </c>
      <c r="E2140">
        <f t="shared" si="33"/>
        <v>-1.879829636943801E-2</v>
      </c>
      <c r="F2140">
        <f>PRODUCT(F2139,SUM(1,E2140))</f>
        <v>189.88324510787851</v>
      </c>
    </row>
    <row r="2141" spans="1:6">
      <c r="A2141" s="1">
        <v>44742</v>
      </c>
      <c r="B2141">
        <f>XLF!H2141</f>
        <v>-8.8244016674930582E-3</v>
      </c>
      <c r="C2141">
        <f>XOP!H2141</f>
        <v>-3.6607037839752866E-2</v>
      </c>
      <c r="D2141">
        <f>XLK!H2141</f>
        <v>-1.3349855698614384E-2</v>
      </c>
      <c r="E2141">
        <f t="shared" si="33"/>
        <v>-1.9593765068620102E-2</v>
      </c>
      <c r="F2141">
        <f>PRODUCT(F2140,SUM(1,E2141))</f>
        <v>186.16271741276753</v>
      </c>
    </row>
    <row r="2142" spans="1:6">
      <c r="A2142" s="1">
        <v>44743</v>
      </c>
      <c r="B2142">
        <f>XLF!H2142</f>
        <v>1.3672484290880681E-2</v>
      </c>
      <c r="C2142">
        <f>XOP!H2142</f>
        <v>1.2052366565820956E-2</v>
      </c>
      <c r="D2142">
        <f>XLK!H2142</f>
        <v>2.2812742106630211E-3</v>
      </c>
      <c r="E2142">
        <f t="shared" si="33"/>
        <v>9.3353750224548868E-3</v>
      </c>
      <c r="F2142">
        <f>PRODUCT(F2141,SUM(1,E2142))</f>
        <v>187.90061619501503</v>
      </c>
    </row>
    <row r="2143" spans="1:6">
      <c r="A2143" s="1">
        <v>44747</v>
      </c>
      <c r="B2143">
        <f>XLF!H2143</f>
        <v>-3.450490365004518E-3</v>
      </c>
      <c r="C2143">
        <f>XOP!H2143</f>
        <v>-5.4664386535054767E-2</v>
      </c>
      <c r="D2143">
        <f>XLK!H2143</f>
        <v>1.2557867482440484E-2</v>
      </c>
      <c r="E2143">
        <f t="shared" si="33"/>
        <v>-1.5185669805872935E-2</v>
      </c>
      <c r="F2143">
        <f>PRODUCT(F2142,SUM(1,E2143))</f>
        <v>185.0472194811575</v>
      </c>
    </row>
    <row r="2144" spans="1:6">
      <c r="A2144" s="1">
        <v>44748</v>
      </c>
      <c r="B2144">
        <f>XLF!H2144</f>
        <v>-2.5180832509924529E-3</v>
      </c>
      <c r="C2144">
        <f>XOP!H2144</f>
        <v>-1.688394973362178E-2</v>
      </c>
      <c r="D2144">
        <f>XLK!H2144</f>
        <v>8.604000327808883E-3</v>
      </c>
      <c r="E2144">
        <f t="shared" si="33"/>
        <v>-3.599344218935117E-3</v>
      </c>
      <c r="F2144">
        <f>PRODUCT(F2143,SUM(1,E2144))</f>
        <v>184.38117084148797</v>
      </c>
    </row>
    <row r="2145" spans="1:6">
      <c r="A2145" s="1">
        <v>44749</v>
      </c>
      <c r="B2145">
        <f>XLF!H2145</f>
        <v>1.4515676378826855E-2</v>
      </c>
      <c r="C2145">
        <f>XOP!H2145</f>
        <v>5.6860664726860799E-2</v>
      </c>
      <c r="D2145">
        <f>XLK!H2145</f>
        <v>2.0673408150261228E-2</v>
      </c>
      <c r="E2145">
        <f t="shared" si="33"/>
        <v>3.0683249751982958E-2</v>
      </c>
      <c r="F2145">
        <f>PRODUCT(F2144,SUM(1,E2145))</f>
        <v>190.03858435598036</v>
      </c>
    </row>
    <row r="2146" spans="1:6">
      <c r="A2146" s="1">
        <v>44750</v>
      </c>
      <c r="B2146">
        <f>XLF!H2146</f>
        <v>-2.1772241964128996E-3</v>
      </c>
      <c r="C2146">
        <f>XOP!H2146</f>
        <v>-2.8625951766380032E-3</v>
      </c>
      <c r="D2146">
        <f>XLK!H2146</f>
        <v>4.5158432047728554E-4</v>
      </c>
      <c r="E2146">
        <f t="shared" si="33"/>
        <v>-1.5294116841912057E-3</v>
      </c>
      <c r="F2146">
        <f>PRODUCT(F2145,SUM(1,E2146))</f>
        <v>189.74793712461917</v>
      </c>
    </row>
    <row r="2147" spans="1:6">
      <c r="A2147" s="1">
        <v>44753</v>
      </c>
      <c r="B2147">
        <f>XLF!H2147</f>
        <v>-8.1048314450379091E-3</v>
      </c>
      <c r="C2147">
        <f>XOP!H2147</f>
        <v>-1.1990163790044955E-2</v>
      </c>
      <c r="D2147">
        <f>XLK!H2147</f>
        <v>-1.3772947076254387E-2</v>
      </c>
      <c r="E2147">
        <f t="shared" si="33"/>
        <v>-1.1289314103779084E-2</v>
      </c>
      <c r="F2147">
        <f>PRODUCT(F2146,SUM(1,E2147))</f>
        <v>187.60581306187521</v>
      </c>
    </row>
    <row r="2148" spans="1:6">
      <c r="A2148" s="1">
        <v>44754</v>
      </c>
      <c r="B2148">
        <f>XLF!H2148</f>
        <v>-6.2853807163494148E-3</v>
      </c>
      <c r="C2148">
        <f>XOP!H2148</f>
        <v>-2.3673190912690104E-2</v>
      </c>
      <c r="D2148">
        <f>XLK!H2148</f>
        <v>-1.3659925041578582E-2</v>
      </c>
      <c r="E2148">
        <f t="shared" si="33"/>
        <v>-1.4539498890206034E-2</v>
      </c>
      <c r="F2148">
        <f>PRODUCT(F2147,SUM(1,E2148))</f>
        <v>184.87811855106588</v>
      </c>
    </row>
    <row r="2149" spans="1:6">
      <c r="A2149" s="1">
        <v>44755</v>
      </c>
      <c r="B2149">
        <f>XLF!H2149</f>
        <v>-8.8551651718113637E-3</v>
      </c>
      <c r="C2149">
        <f>XOP!H2149</f>
        <v>8.3157344730427907E-3</v>
      </c>
      <c r="D2149">
        <f>XLK!H2149</f>
        <v>-2.6304842966111343E-3</v>
      </c>
      <c r="E2149">
        <f t="shared" si="33"/>
        <v>-1.0566383317932358E-3</v>
      </c>
      <c r="F2149">
        <f>PRODUCT(F2148,SUM(1,E2149))</f>
        <v>184.682769244295</v>
      </c>
    </row>
    <row r="2150" spans="1:6">
      <c r="A2150" s="1">
        <v>44756</v>
      </c>
      <c r="B2150">
        <f>XLF!H2150</f>
        <v>-1.9144941442721167E-2</v>
      </c>
      <c r="C2150">
        <f>XOP!H2150</f>
        <v>-1.7362496280517663E-2</v>
      </c>
      <c r="D2150">
        <f>XLK!H2150</f>
        <v>9.1536417370343369E-3</v>
      </c>
      <c r="E2150">
        <f t="shared" si="33"/>
        <v>-9.1179319954014983E-3</v>
      </c>
      <c r="F2150">
        <f>PRODUCT(F2149,SUM(1,E2150))</f>
        <v>182.99884431360312</v>
      </c>
    </row>
    <row r="2151" spans="1:6">
      <c r="A2151" s="1">
        <v>44757</v>
      </c>
      <c r="B2151">
        <f>XLF!H2151</f>
        <v>3.3832268816546239E-2</v>
      </c>
      <c r="C2151">
        <f>XOP!H2151</f>
        <v>2.4736974101524815E-2</v>
      </c>
      <c r="D2151">
        <f>XLK!H2151</f>
        <v>1.7603237628772556E-2</v>
      </c>
      <c r="E2151">
        <f t="shared" si="33"/>
        <v>2.5390826848947872E-2</v>
      </c>
      <c r="F2151">
        <f>PRODUCT(F2150,SUM(1,E2151))</f>
        <v>187.64533628312736</v>
      </c>
    </row>
    <row r="2152" spans="1:6">
      <c r="A2152" s="1">
        <v>44760</v>
      </c>
      <c r="B2152">
        <f>XLF!H2152</f>
        <v>-3.7760010171657577E-3</v>
      </c>
      <c r="C2152">
        <f>XOP!H2152</f>
        <v>2.8881932293551932E-2</v>
      </c>
      <c r="D2152">
        <f>XLK!H2152</f>
        <v>-9.6690816223945278E-3</v>
      </c>
      <c r="E2152">
        <f t="shared" si="33"/>
        <v>5.1456165513305493E-3</v>
      </c>
      <c r="F2152">
        <f>PRODUCT(F2151,SUM(1,E2152))</f>
        <v>188.61088723128583</v>
      </c>
    </row>
    <row r="2153" spans="1:6">
      <c r="A2153" s="1">
        <v>44761</v>
      </c>
      <c r="B2153">
        <f>XLF!H2153</f>
        <v>3.0006334498782091E-2</v>
      </c>
      <c r="C2153">
        <f>XOP!H2153</f>
        <v>3.9299426055402167E-2</v>
      </c>
      <c r="D2153">
        <f>XLK!H2153</f>
        <v>3.0511087689008183E-2</v>
      </c>
      <c r="E2153">
        <f t="shared" si="33"/>
        <v>3.3272282747730815E-2</v>
      </c>
      <c r="F2153">
        <f>PRODUCT(F2152,SUM(1,E2153))</f>
        <v>194.88640200054553</v>
      </c>
    </row>
    <row r="2154" spans="1:6">
      <c r="A2154" s="1">
        <v>44762</v>
      </c>
      <c r="B2154">
        <f>XLF!H2154</f>
        <v>3.6797034818559044E-3</v>
      </c>
      <c r="C2154">
        <f>XOP!H2154</f>
        <v>2.8460895757101128E-2</v>
      </c>
      <c r="D2154">
        <f>XLK!H2154</f>
        <v>1.5617850847191512E-2</v>
      </c>
      <c r="E2154">
        <f t="shared" si="33"/>
        <v>1.5919483362049517E-2</v>
      </c>
      <c r="F2154">
        <f>PRODUCT(F2153,SUM(1,E2154))</f>
        <v>197.9888928346829</v>
      </c>
    </row>
    <row r="2155" spans="1:6">
      <c r="A2155" s="1">
        <v>44763</v>
      </c>
      <c r="B2155">
        <f>XLF!H2155</f>
        <v>6.4163371166083387E-3</v>
      </c>
      <c r="C2155">
        <f>XOP!H2155</f>
        <v>-2.8222086782709814E-2</v>
      </c>
      <c r="D2155">
        <f>XLK!H2155</f>
        <v>1.4066034873937636E-2</v>
      </c>
      <c r="E2155">
        <f t="shared" si="33"/>
        <v>-2.57990493072128E-3</v>
      </c>
      <c r="F2155">
        <f>PRODUCT(F2154,SUM(1,E2155))</f>
        <v>197.47810031383065</v>
      </c>
    </row>
    <row r="2156" spans="1:6">
      <c r="A2156" s="1">
        <v>44764</v>
      </c>
      <c r="B2156">
        <f>XLF!H2156</f>
        <v>-5.7681286569288446E-3</v>
      </c>
      <c r="C2156">
        <f>XOP!H2156</f>
        <v>-2.1781185578867213E-2</v>
      </c>
      <c r="D2156">
        <f>XLK!H2156</f>
        <v>-1.379886119917278E-2</v>
      </c>
      <c r="E2156">
        <f t="shared" si="33"/>
        <v>-1.3782725144989613E-2</v>
      </c>
      <c r="F2156">
        <f>PRODUCT(F2155,SUM(1,E2156))</f>
        <v>194.75631393505046</v>
      </c>
    </row>
    <row r="2157" spans="1:6">
      <c r="A2157" s="1">
        <v>44767</v>
      </c>
      <c r="B2157">
        <f>XLF!H2157</f>
        <v>6.4122290115781683E-3</v>
      </c>
      <c r="C2157">
        <f>XOP!H2157</f>
        <v>5.4758403212592982E-2</v>
      </c>
      <c r="D2157">
        <f>XLK!H2157</f>
        <v>-6.34024922514137E-3</v>
      </c>
      <c r="E2157">
        <f t="shared" si="33"/>
        <v>1.8276794333009928E-2</v>
      </c>
      <c r="F2157">
        <f>PRODUCT(F2156,SUM(1,E2157))</f>
        <v>198.3158350298965</v>
      </c>
    </row>
    <row r="2158" spans="1:6">
      <c r="A2158" s="1">
        <v>44768</v>
      </c>
      <c r="B2158">
        <f>XLF!H2158</f>
        <v>-1.3956364555020898E-2</v>
      </c>
      <c r="C2158">
        <f>XOP!H2158</f>
        <v>-7.0368638219536301E-3</v>
      </c>
      <c r="D2158">
        <f>XLK!H2158</f>
        <v>-1.6208341918375706E-2</v>
      </c>
      <c r="E2158">
        <f t="shared" si="33"/>
        <v>-1.2400523431783411E-2</v>
      </c>
      <c r="F2158">
        <f>PRODUCT(F2157,SUM(1,E2158))</f>
        <v>195.85661487071457</v>
      </c>
    </row>
    <row r="2159" spans="1:6">
      <c r="A2159" s="1">
        <v>44769</v>
      </c>
      <c r="B2159">
        <f>XLF!H2159</f>
        <v>1.5384790069743724E-2</v>
      </c>
      <c r="C2159">
        <f>XOP!H2159</f>
        <v>3.9291567612863842E-2</v>
      </c>
      <c r="D2159">
        <f>XLK!H2159</f>
        <v>4.3014715710042339E-2</v>
      </c>
      <c r="E2159">
        <f t="shared" si="33"/>
        <v>3.2563691130883303E-2</v>
      </c>
      <c r="F2159">
        <f>PRODUCT(F2158,SUM(1,E2159))</f>
        <v>202.23442918330488</v>
      </c>
    </row>
    <row r="2160" spans="1:6">
      <c r="A2160" s="1">
        <v>44770</v>
      </c>
      <c r="B2160">
        <f>XLF!H2160</f>
        <v>7.2726811570119438E-3</v>
      </c>
      <c r="C2160">
        <f>XOP!H2160</f>
        <v>4.6214920504682004E-3</v>
      </c>
      <c r="D2160">
        <f>XLK!H2160</f>
        <v>1.5224143863515118E-2</v>
      </c>
      <c r="E2160">
        <f t="shared" si="33"/>
        <v>9.0394390236650871E-3</v>
      </c>
      <c r="F2160">
        <f>PRODUCT(F2159,SUM(1,E2160))</f>
        <v>204.06251497439305</v>
      </c>
    </row>
    <row r="2161" spans="1:6">
      <c r="A2161" s="1">
        <v>44771</v>
      </c>
      <c r="B2161">
        <f>XLF!H2161</f>
        <v>1.4139416565019481E-2</v>
      </c>
      <c r="C2161">
        <f>XOP!H2161</f>
        <v>3.333346217814484E-2</v>
      </c>
      <c r="D2161">
        <f>XLK!H2161</f>
        <v>1.5347819646375519E-2</v>
      </c>
      <c r="E2161">
        <f t="shared" si="33"/>
        <v>2.0940232796513279E-2</v>
      </c>
      <c r="F2161">
        <f>PRODUCT(F2160,SUM(1,E2161))</f>
        <v>208.33563154299884</v>
      </c>
    </row>
    <row r="2162" spans="1:6">
      <c r="A2162" s="1">
        <v>44774</v>
      </c>
      <c r="B2162">
        <f>XLF!H2162</f>
        <v>-8.3060591722243591E-3</v>
      </c>
      <c r="C2162">
        <f>XOP!H2162</f>
        <v>-2.1529871357567322E-2</v>
      </c>
      <c r="D2162">
        <f>XLK!H2162</f>
        <v>-2.14945914096804E-3</v>
      </c>
      <c r="E2162">
        <f t="shared" si="33"/>
        <v>-1.0661796556919907E-2</v>
      </c>
      <c r="F2162">
        <f>PRODUCT(F2161,SUM(1,E2162))</f>
        <v>206.11439942392997</v>
      </c>
    </row>
    <row r="2163" spans="1:6">
      <c r="A2163" s="1">
        <v>44775</v>
      </c>
      <c r="B2163">
        <f>XLF!H2163</f>
        <v>-1.1067980863037936E-2</v>
      </c>
      <c r="C2163">
        <f>XOP!H2163</f>
        <v>4.8482415170975762E-3</v>
      </c>
      <c r="D2163">
        <f>XLK!H2163</f>
        <v>-7.0879292833834016E-3</v>
      </c>
      <c r="E2163">
        <f t="shared" si="33"/>
        <v>-4.4358895431079208E-3</v>
      </c>
      <c r="F2163">
        <f>PRODUCT(F2162,SUM(1,E2163))</f>
        <v>205.20009871484137</v>
      </c>
    </row>
    <row r="2164" spans="1:6">
      <c r="A2164" s="1">
        <v>44776</v>
      </c>
      <c r="B2164">
        <f>XLF!H2164</f>
        <v>1.5124251660977524E-2</v>
      </c>
      <c r="C2164">
        <f>XOP!H2164</f>
        <v>-2.516332249660411E-2</v>
      </c>
      <c r="D2164">
        <f>XLK!H2164</f>
        <v>2.6594067865365351E-2</v>
      </c>
      <c r="E2164">
        <f t="shared" si="33"/>
        <v>5.5183323432462551E-3</v>
      </c>
      <c r="F2164">
        <f>PRODUCT(F2163,SUM(1,E2164))</f>
        <v>206.3324610564168</v>
      </c>
    </row>
    <row r="2165" spans="1:6">
      <c r="A2165" s="1">
        <v>44777</v>
      </c>
      <c r="B2165">
        <f>XLF!H2165</f>
        <v>-3.2780055484430276E-3</v>
      </c>
      <c r="C2165">
        <f>XOP!H2165</f>
        <v>-4.6600227845927655E-2</v>
      </c>
      <c r="D2165">
        <f>XLK!H2165</f>
        <v>4.5674459238230223E-3</v>
      </c>
      <c r="E2165">
        <f t="shared" si="33"/>
        <v>-1.5103595823515887E-2</v>
      </c>
      <c r="F2165">
        <f>PRODUCT(F2164,SUM(1,E2165))</f>
        <v>203.21609895934935</v>
      </c>
    </row>
    <row r="2166" spans="1:6">
      <c r="A2166" s="1">
        <v>44778</v>
      </c>
      <c r="B2166">
        <f>XLF!H2166</f>
        <v>7.1749676541878731E-3</v>
      </c>
      <c r="C2166">
        <f>XOP!H2166</f>
        <v>3.0748450919788058E-2</v>
      </c>
      <c r="D2166">
        <f>XLK!H2166</f>
        <v>-2.3072553605746056E-3</v>
      </c>
      <c r="E2166">
        <f t="shared" si="33"/>
        <v>1.1872054404467107E-2</v>
      </c>
      <c r="F2166">
        <f>PRODUCT(F2165,SUM(1,E2166))</f>
        <v>205.62869154205831</v>
      </c>
    </row>
    <row r="2167" spans="1:6">
      <c r="A2167" s="1">
        <v>44781</v>
      </c>
      <c r="B2167">
        <f>XLF!H2167</f>
        <v>-5.9362902230932261E-4</v>
      </c>
      <c r="C2167">
        <f>XOP!H2167</f>
        <v>3.7967079905090826E-3</v>
      </c>
      <c r="D2167">
        <f>XLK!H2167</f>
        <v>-8.502278445166921E-3</v>
      </c>
      <c r="E2167">
        <f t="shared" si="33"/>
        <v>-1.7663998256557203E-3</v>
      </c>
      <c r="F2167">
        <f>PRODUCT(F2166,SUM(1,E2167))</f>
        <v>205.26546905716859</v>
      </c>
    </row>
    <row r="2168" spans="1:6">
      <c r="A2168" s="1">
        <v>44782</v>
      </c>
      <c r="B2168">
        <f>XLF!H2168</f>
        <v>5.0489662876699263E-3</v>
      </c>
      <c r="C2168">
        <f>XOP!H2168</f>
        <v>1.188723288539434E-2</v>
      </c>
      <c r="D2168">
        <f>XLK!H2168</f>
        <v>-1.001584710732766E-2</v>
      </c>
      <c r="E2168">
        <f t="shared" si="33"/>
        <v>2.3067840219122022E-3</v>
      </c>
      <c r="F2168">
        <f>PRODUCT(F2167,SUM(1,E2168))</f>
        <v>205.73897216143999</v>
      </c>
    </row>
    <row r="2169" spans="1:6">
      <c r="A2169" s="1">
        <v>44783</v>
      </c>
      <c r="B2169">
        <f>XLF!H2169</f>
        <v>2.2458552257894743E-2</v>
      </c>
      <c r="C2169">
        <f>XOP!H2169</f>
        <v>1.6858652896879003E-2</v>
      </c>
      <c r="D2169">
        <f>XLK!H2169</f>
        <v>2.7302318671730077E-2</v>
      </c>
      <c r="E2169">
        <f t="shared" si="33"/>
        <v>2.2206507942167941E-2</v>
      </c>
      <c r="F2169">
        <f>PRODUCT(F2168,SUM(1,E2169))</f>
        <v>210.30771628075649</v>
      </c>
    </row>
    <row r="2170" spans="1:6">
      <c r="A2170" s="1">
        <v>44784</v>
      </c>
      <c r="B2170">
        <f>XLF!H2170</f>
        <v>1.1849989370363381E-2</v>
      </c>
      <c r="C2170">
        <f>XOP!H2170</f>
        <v>4.2535633438496527E-2</v>
      </c>
      <c r="D2170">
        <f>XLK!H2170</f>
        <v>-3.9123466892406963E-3</v>
      </c>
      <c r="E2170">
        <f t="shared" si="33"/>
        <v>1.6824425373206404E-2</v>
      </c>
      <c r="F2170">
        <f>PRODUCT(F2169,SUM(1,E2170))</f>
        <v>213.84602275873155</v>
      </c>
    </row>
    <row r="2171" spans="1:6">
      <c r="A2171" s="1">
        <v>44785</v>
      </c>
      <c r="B2171">
        <f>XLF!H2171</f>
        <v>1.5709705231297187E-2</v>
      </c>
      <c r="C2171">
        <f>XOP!H2171</f>
        <v>9.2105117769995595E-3</v>
      </c>
      <c r="D2171">
        <f>XLK!H2171</f>
        <v>1.9909446418220275E-2</v>
      </c>
      <c r="E2171">
        <f t="shared" si="33"/>
        <v>1.4943221142172341E-2</v>
      </c>
      <c r="F2171">
        <f>PRODUCT(F2170,SUM(1,E2171))</f>
        <v>217.04157116718929</v>
      </c>
    </row>
    <row r="2172" spans="1:6">
      <c r="A2172" s="1">
        <v>44788</v>
      </c>
      <c r="B2172">
        <f>XLF!H2172</f>
        <v>-2.8120584871060806E-4</v>
      </c>
      <c r="C2172">
        <f>XOP!H2172</f>
        <v>-2.5525762740087277E-2</v>
      </c>
      <c r="D2172">
        <f>XLK!H2172</f>
        <v>6.3076184159810483E-3</v>
      </c>
      <c r="E2172">
        <f t="shared" si="33"/>
        <v>-6.4997833909389456E-3</v>
      </c>
      <c r="F2172">
        <f>PRODUCT(F2171,SUM(1,E2172))</f>
        <v>215.63084796777349</v>
      </c>
    </row>
    <row r="2173" spans="1:6">
      <c r="A2173" s="1">
        <v>44789</v>
      </c>
      <c r="B2173">
        <f>XLF!H2173</f>
        <v>7.3137855807262966E-3</v>
      </c>
      <c r="C2173">
        <f>XOP!H2173</f>
        <v>-1.4638139314900538E-4</v>
      </c>
      <c r="D2173">
        <f>XLK!H2173</f>
        <v>-2.7052941077563646E-3</v>
      </c>
      <c r="E2173">
        <f t="shared" si="33"/>
        <v>1.4873700266069753E-3</v>
      </c>
      <c r="F2173">
        <f>PRODUCT(F2172,SUM(1,E2173))</f>
        <v>215.95157082785261</v>
      </c>
    </row>
    <row r="2174" spans="1:6">
      <c r="A2174" s="1">
        <v>44790</v>
      </c>
      <c r="B2174">
        <f>XLF!H2174</f>
        <v>-5.0265687802424986E-3</v>
      </c>
      <c r="C2174">
        <f>XOP!H2174</f>
        <v>1.4270108206315631E-2</v>
      </c>
      <c r="D2174">
        <f>XLK!H2174</f>
        <v>-7.145105618551589E-3</v>
      </c>
      <c r="E2174">
        <f t="shared" si="33"/>
        <v>6.9947793584051489E-4</v>
      </c>
      <c r="F2174">
        <f>PRODUCT(F2173,SUM(1,E2174))</f>
        <v>216.10262418685679</v>
      </c>
    </row>
    <row r="2175" spans="1:6">
      <c r="A2175" s="1">
        <v>44791</v>
      </c>
      <c r="B2175">
        <f>XLF!H2175</f>
        <v>1.1223530282398243E-3</v>
      </c>
      <c r="C2175">
        <f>XOP!H2175</f>
        <v>4.3650756680222245E-2</v>
      </c>
      <c r="D2175">
        <f>XLK!H2175</f>
        <v>5.1974696550115568E-3</v>
      </c>
      <c r="E2175">
        <f t="shared" si="33"/>
        <v>1.6656859787824541E-2</v>
      </c>
      <c r="F2175">
        <f>PRODUCT(F2174,SUM(1,E2175))</f>
        <v>219.7022152977182</v>
      </c>
    </row>
    <row r="2176" spans="1:6">
      <c r="A2176" s="1">
        <v>44792</v>
      </c>
      <c r="B2176">
        <f>XLF!H2176</f>
        <v>-1.990468426018218E-2</v>
      </c>
      <c r="C2176">
        <f>XOP!H2176</f>
        <v>-1.3964628566054382E-2</v>
      </c>
      <c r="D2176">
        <f>XLK!H2176</f>
        <v>-1.8163659527995701E-2</v>
      </c>
      <c r="E2176">
        <f t="shared" si="33"/>
        <v>-1.7344324118077421E-2</v>
      </c>
      <c r="F2176">
        <f>PRODUCT(F2175,SUM(1,E2176))</f>
        <v>215.89162886613494</v>
      </c>
    </row>
    <row r="2177" spans="1:6">
      <c r="A2177" s="1">
        <v>44795</v>
      </c>
      <c r="B2177">
        <f>XLF!H2177</f>
        <v>-2.2025178548920006E-2</v>
      </c>
      <c r="C2177">
        <f>XOP!H2177</f>
        <v>5.6789423129857E-3</v>
      </c>
      <c r="D2177">
        <f>XLK!H2177</f>
        <v>-2.7884864512707178E-2</v>
      </c>
      <c r="E2177">
        <f t="shared" si="33"/>
        <v>-1.4743700249547161E-2</v>
      </c>
      <c r="F2177">
        <f>PRODUCT(F2176,SUM(1,E2177))</f>
        <v>212.70858740374615</v>
      </c>
    </row>
    <row r="2178" spans="1:6">
      <c r="A2178" s="1">
        <v>44796</v>
      </c>
      <c r="B2178">
        <f>XLF!H2178</f>
        <v>-4.0946644576010226E-3</v>
      </c>
      <c r="C2178">
        <f>XOP!H2178</f>
        <v>2.2308987684772845E-2</v>
      </c>
      <c r="D2178">
        <f>XLK!H2178</f>
        <v>-2.6391224294958684E-3</v>
      </c>
      <c r="E2178">
        <f t="shared" si="33"/>
        <v>5.1917335992253174E-3</v>
      </c>
      <c r="F2178">
        <f>PRODUCT(F2177,SUM(1,E2178))</f>
        <v>213.81291372381392</v>
      </c>
    </row>
    <row r="2179" spans="1:6">
      <c r="A2179" s="1">
        <v>44797</v>
      </c>
      <c r="B2179">
        <f>XLF!H2179</f>
        <v>5.2862960293687099E-3</v>
      </c>
      <c r="C2179">
        <f>XOP!H2179</f>
        <v>1.9708166862462701E-2</v>
      </c>
      <c r="D2179">
        <f>XLK!H2179</f>
        <v>6.2669440792495652E-4</v>
      </c>
      <c r="E2179">
        <f t="shared" si="33"/>
        <v>8.5403857665854541E-3</v>
      </c>
      <c r="F2179">
        <f>PRODUCT(F2178,SUM(1,E2179))</f>
        <v>215.63895848889297</v>
      </c>
    </row>
    <row r="2180" spans="1:6">
      <c r="A2180" s="1">
        <v>44798</v>
      </c>
      <c r="B2180">
        <f>XLF!H2180</f>
        <v>1.5483542748868238E-2</v>
      </c>
      <c r="C2180">
        <f>XOP!H2180</f>
        <v>5.8850544913914647E-3</v>
      </c>
      <c r="D2180">
        <f>XLK!H2180</f>
        <v>1.6911358318383751E-2</v>
      </c>
      <c r="E2180">
        <f t="shared" si="33"/>
        <v>1.2759985186214485E-2</v>
      </c>
      <c r="F2180">
        <f>PRODUCT(F2179,SUM(1,E2180))</f>
        <v>218.39050840478197</v>
      </c>
    </row>
    <row r="2181" spans="1:6">
      <c r="A2181" s="1">
        <v>44799</v>
      </c>
      <c r="B2181">
        <f>XLF!H2181</f>
        <v>-2.991926398130202E-2</v>
      </c>
      <c r="C2181">
        <f>XOP!H2181</f>
        <v>-9.3079239216739586E-3</v>
      </c>
      <c r="D2181">
        <f>XLK!H2181</f>
        <v>-4.2704300033081295E-2</v>
      </c>
      <c r="E2181">
        <f t="shared" ref="E2181:E2244" si="34">AVERAGE(B2181,C2181,D2181)</f>
        <v>-2.7310495978685762E-2</v>
      </c>
      <c r="F2181">
        <f>PRODUCT(F2180,SUM(1,E2181))</f>
        <v>212.42615530321004</v>
      </c>
    </row>
    <row r="2182" spans="1:6">
      <c r="A2182" s="1">
        <v>44802</v>
      </c>
      <c r="B2182">
        <f>XLF!H2182</f>
        <v>-7.1176372371665447E-3</v>
      </c>
      <c r="C2182">
        <f>XOP!H2182</f>
        <v>1.2214073435225516E-2</v>
      </c>
      <c r="D2182">
        <f>XLK!H2182</f>
        <v>-1.3225972143427755E-2</v>
      </c>
      <c r="E2182">
        <f t="shared" si="34"/>
        <v>-2.709845315122928E-3</v>
      </c>
      <c r="F2182">
        <f>PRODUCT(F2181,SUM(1,E2182))</f>
        <v>211.85051328145204</v>
      </c>
    </row>
    <row r="2183" spans="1:6">
      <c r="A2183" s="1">
        <v>44803</v>
      </c>
      <c r="B2183">
        <f>XLF!H2183</f>
        <v>-5.3763881164473146E-3</v>
      </c>
      <c r="C2183">
        <f>XOP!H2183</f>
        <v>-4.9923802985999348E-2</v>
      </c>
      <c r="D2183">
        <f>XLK!H2183</f>
        <v>-1.0432314165087333E-2</v>
      </c>
      <c r="E2183">
        <f t="shared" si="34"/>
        <v>-2.1910835089177998E-2</v>
      </c>
      <c r="F2183">
        <f>PRODUCT(F2182,SUM(1,E2183))</f>
        <v>207.20869162138442</v>
      </c>
    </row>
    <row r="2184" spans="1:6">
      <c r="A2184" s="1">
        <v>44804</v>
      </c>
      <c r="B2184">
        <f>XLF!H2184</f>
        <v>-7.5074541038222045E-3</v>
      </c>
      <c r="C2184">
        <f>XOP!H2184</f>
        <v>1.011866363539112E-2</v>
      </c>
      <c r="D2184">
        <f>XLK!H2184</f>
        <v>-9.7373002717697516E-3</v>
      </c>
      <c r="E2184">
        <f t="shared" si="34"/>
        <v>-2.3753635800669456E-3</v>
      </c>
      <c r="F2184">
        <f>PRODUCT(F2183,SUM(1,E2184))</f>
        <v>206.71649564183366</v>
      </c>
    </row>
    <row r="2185" spans="1:6">
      <c r="A2185" s="1">
        <v>44805</v>
      </c>
      <c r="B2185">
        <f>XLF!H2185</f>
        <v>3.0259027681524523E-3</v>
      </c>
      <c r="C2185">
        <f>XOP!H2185</f>
        <v>-3.889484190449069E-2</v>
      </c>
      <c r="D2185">
        <f>XLK!H2185</f>
        <v>-4.8794015979783077E-3</v>
      </c>
      <c r="E2185">
        <f t="shared" si="34"/>
        <v>-1.3582780244772183E-2</v>
      </c>
      <c r="F2185">
        <f>PRODUCT(F2184,SUM(1,E2185))</f>
        <v>203.90871090856123</v>
      </c>
    </row>
    <row r="2186" spans="1:6">
      <c r="A2186" s="1">
        <v>44806</v>
      </c>
      <c r="B2186">
        <f>XLF!H2186</f>
        <v>-7.8432898017207434E-3</v>
      </c>
      <c r="C2186">
        <f>XOP!H2186</f>
        <v>2.3576845898215265E-2</v>
      </c>
      <c r="D2186">
        <f>XLK!H2186</f>
        <v>-1.3001474893862358E-2</v>
      </c>
      <c r="E2186">
        <f t="shared" si="34"/>
        <v>9.106937342107218E-4</v>
      </c>
      <c r="F2186">
        <f>PRODUCT(F2185,SUM(1,E2186))</f>
        <v>204.09440929393665</v>
      </c>
    </row>
    <row r="2187" spans="1:6">
      <c r="A2187" s="1">
        <v>44810</v>
      </c>
      <c r="B2187">
        <f>XLF!H2187</f>
        <v>-2.4322725790037743E-3</v>
      </c>
      <c r="C2187">
        <f>XOP!H2187</f>
        <v>-1.4747132788462574E-2</v>
      </c>
      <c r="D2187">
        <f>XLK!H2187</f>
        <v>-6.6241617818656815E-3</v>
      </c>
      <c r="E2187">
        <f t="shared" si="34"/>
        <v>-7.9345223831106763E-3</v>
      </c>
      <c r="F2187">
        <f>PRODUCT(F2186,SUM(1,E2187))</f>
        <v>202.47501763512616</v>
      </c>
    </row>
    <row r="2188" spans="1:6">
      <c r="A2188" s="1">
        <v>44811</v>
      </c>
      <c r="B2188">
        <f>XLF!H2188</f>
        <v>1.9810838831291377E-2</v>
      </c>
      <c r="C2188">
        <f>XOP!H2188</f>
        <v>-1.8246740256602403E-2</v>
      </c>
      <c r="D2188">
        <f>XLK!H2188</f>
        <v>1.5988739275308077E-2</v>
      </c>
      <c r="E2188">
        <f t="shared" si="34"/>
        <v>5.8509459499990167E-3</v>
      </c>
      <c r="F2188">
        <f>PRODUCT(F2187,SUM(1,E2188))</f>
        <v>203.65968801953437</v>
      </c>
    </row>
    <row r="2189" spans="1:6">
      <c r="A2189" s="1">
        <v>44812</v>
      </c>
      <c r="B2189">
        <f>XLF!H2189</f>
        <v>1.7633080420407638E-2</v>
      </c>
      <c r="C2189">
        <f>XOP!H2189</f>
        <v>1.1833964317986048E-2</v>
      </c>
      <c r="D2189">
        <f>XLK!H2189</f>
        <v>3.430512934830759E-3</v>
      </c>
      <c r="E2189">
        <f t="shared" si="34"/>
        <v>1.0965852557741481E-2</v>
      </c>
      <c r="F2189">
        <f>PRODUCT(F2188,SUM(1,E2189))</f>
        <v>205.8929901303122</v>
      </c>
    </row>
    <row r="2190" spans="1:6">
      <c r="A2190" s="1">
        <v>44813</v>
      </c>
      <c r="B2190">
        <f>XLF!H2190</f>
        <v>9.1042101314629462E-3</v>
      </c>
      <c r="C2190">
        <f>XOP!H2190</f>
        <v>2.7552689574296942E-2</v>
      </c>
      <c r="D2190">
        <f>XLK!H2190</f>
        <v>1.977122799692883E-2</v>
      </c>
      <c r="E2190">
        <f t="shared" si="34"/>
        <v>1.8809375900896239E-2</v>
      </c>
      <c r="F2190">
        <f>PRODUCT(F2189,SUM(1,E2190))</f>
        <v>209.76570877703276</v>
      </c>
    </row>
    <row r="2191" spans="1:6">
      <c r="A2191" s="1">
        <v>44816</v>
      </c>
      <c r="B2191">
        <f>XLF!H2191</f>
        <v>8.1490208497118546E-3</v>
      </c>
      <c r="C2191">
        <f>XOP!H2191</f>
        <v>1.3895611914482263E-2</v>
      </c>
      <c r="D2191">
        <f>XLK!H2191</f>
        <v>1.6034952765908269E-2</v>
      </c>
      <c r="E2191">
        <f t="shared" si="34"/>
        <v>1.2693195176700797E-2</v>
      </c>
      <c r="F2191">
        <f>PRODUCT(F2190,SUM(1,E2191))</f>
        <v>212.42830585991862</v>
      </c>
    </row>
    <row r="2192" spans="1:6">
      <c r="A2192" s="1">
        <v>44817</v>
      </c>
      <c r="B2192">
        <f>XLF!H2192</f>
        <v>-3.7240069173540336E-2</v>
      </c>
      <c r="C2192">
        <f>XOP!H2192</f>
        <v>-2.7341553627804285E-2</v>
      </c>
      <c r="D2192">
        <f>XLK!H2192</f>
        <v>-5.3084829761324788E-2</v>
      </c>
      <c r="E2192">
        <f t="shared" si="34"/>
        <v>-3.9222150854223141E-2</v>
      </c>
      <c r="F2192">
        <f>PRODUCT(F2191,SUM(1,E2192))</f>
        <v>204.09641080177386</v>
      </c>
    </row>
    <row r="2193" spans="1:6">
      <c r="A2193" s="1">
        <v>44818</v>
      </c>
      <c r="B2193">
        <f>XLF!H2193</f>
        <v>-2.9985593686319119E-3</v>
      </c>
      <c r="C2193">
        <f>XOP!H2193</f>
        <v>3.5261686963363764E-2</v>
      </c>
      <c r="D2193">
        <f>XLK!H2193</f>
        <v>3.6366038555915919E-3</v>
      </c>
      <c r="E2193">
        <f t="shared" si="34"/>
        <v>1.1966577150107814E-2</v>
      </c>
      <c r="F2193">
        <f>PRODUCT(F2192,SUM(1,E2193))</f>
        <v>206.53874624769338</v>
      </c>
    </row>
    <row r="2194" spans="1:6">
      <c r="A2194" s="1">
        <v>44819</v>
      </c>
      <c r="B2194">
        <f>XLF!H2194</f>
        <v>3.3084440501095257E-3</v>
      </c>
      <c r="C2194">
        <f>XOP!H2194</f>
        <v>-3.5291801396927419E-2</v>
      </c>
      <c r="D2194">
        <f>XLK!H2194</f>
        <v>-2.3022496326975839E-2</v>
      </c>
      <c r="E2194">
        <f t="shared" si="34"/>
        <v>-1.8335284557931243E-2</v>
      </c>
      <c r="F2194">
        <f>PRODUCT(F2193,SUM(1,E2194))</f>
        <v>202.75179956300357</v>
      </c>
    </row>
    <row r="2195" spans="1:6">
      <c r="A2195" s="1">
        <v>44820</v>
      </c>
      <c r="B2195">
        <f>XLF!H2195</f>
        <v>-8.9930114333782469E-3</v>
      </c>
      <c r="C2195">
        <f>XOP!H2195</f>
        <v>-2.7153484252581222E-2</v>
      </c>
      <c r="D2195">
        <f>XLK!H2195</f>
        <v>-5.5627455230882333E-3</v>
      </c>
      <c r="E2195">
        <f t="shared" si="34"/>
        <v>-1.3903080403015902E-2</v>
      </c>
      <c r="F2195">
        <f>PRODUCT(F2194,SUM(1,E2195))</f>
        <v>199.93292499182297</v>
      </c>
    </row>
    <row r="2196" spans="1:6">
      <c r="A2196" s="1">
        <v>44823</v>
      </c>
      <c r="B2196">
        <f>XLF!H2196</f>
        <v>1.1341855829329646E-2</v>
      </c>
      <c r="C2196">
        <f>XOP!H2196</f>
        <v>-3.3070627546810617E-4</v>
      </c>
      <c r="D2196">
        <f>XLK!H2196</f>
        <v>8.1547761290819368E-3</v>
      </c>
      <c r="E2196">
        <f t="shared" si="34"/>
        <v>6.3886418943144918E-3</v>
      </c>
      <c r="F2196">
        <f>PRODUCT(F2195,SUM(1,E2196))</f>
        <v>201.21022485247855</v>
      </c>
    </row>
    <row r="2197" spans="1:6">
      <c r="A2197" s="1">
        <v>44824</v>
      </c>
      <c r="B2197">
        <f>XLF!H2197</f>
        <v>-1.4732325591726818E-2</v>
      </c>
      <c r="C2197">
        <f>XOP!H2197</f>
        <v>-1.4336178070153142E-2</v>
      </c>
      <c r="D2197">
        <f>XLK!H2197</f>
        <v>-5.8715995997457989E-3</v>
      </c>
      <c r="E2197">
        <f t="shared" si="34"/>
        <v>-1.1646701087208585E-2</v>
      </c>
      <c r="F2197">
        <f>PRODUCT(F2196,SUM(1,E2197))</f>
        <v>198.86678950793171</v>
      </c>
    </row>
    <row r="2198" spans="1:6">
      <c r="A2198" s="1">
        <v>44825</v>
      </c>
      <c r="B2198">
        <f>XLF!H2198</f>
        <v>-2.0750644532620776E-2</v>
      </c>
      <c r="C2198">
        <f>XOP!H2198</f>
        <v>-2.0959411672658981E-2</v>
      </c>
      <c r="D2198">
        <f>XLK!H2198</f>
        <v>-1.5620161604012929E-2</v>
      </c>
      <c r="E2198">
        <f t="shared" si="34"/>
        <v>-1.9110072603097564E-2</v>
      </c>
      <c r="F2198">
        <f>PRODUCT(F2197,SUM(1,E2198))</f>
        <v>195.06643072209022</v>
      </c>
    </row>
    <row r="2199" spans="1:6">
      <c r="A2199" s="1">
        <v>44826</v>
      </c>
      <c r="B2199">
        <f>XLF!H2199</f>
        <v>-1.6827686202174164E-2</v>
      </c>
      <c r="C2199">
        <f>XOP!H2199</f>
        <v>-1.7141339505218876E-2</v>
      </c>
      <c r="D2199">
        <f>XLK!H2199</f>
        <v>-1.0183871540868942E-2</v>
      </c>
      <c r="E2199">
        <f t="shared" si="34"/>
        <v>-1.4717632416087327E-2</v>
      </c>
      <c r="F2199">
        <f>PRODUCT(F2198,SUM(1,E2199))</f>
        <v>192.19551469800433</v>
      </c>
    </row>
    <row r="2200" spans="1:6">
      <c r="A2200" s="1">
        <v>44827</v>
      </c>
      <c r="B2200">
        <f>XLF!H2200</f>
        <v>-1.5847854718589374E-2</v>
      </c>
      <c r="C2200">
        <f>XOP!H2200</f>
        <v>-8.0613905543652886E-2</v>
      </c>
      <c r="D2200">
        <f>XLK!H2200</f>
        <v>-1.3080250416596408E-2</v>
      </c>
      <c r="E2200">
        <f t="shared" si="34"/>
        <v>-3.6514003559612894E-2</v>
      </c>
      <c r="F2200">
        <f>PRODUCT(F2199,SUM(1,E2200))</f>
        <v>185.17768699017978</v>
      </c>
    </row>
    <row r="2201" spans="1:6">
      <c r="A2201" s="1">
        <v>44830</v>
      </c>
      <c r="B2201">
        <f>XLF!H2201</f>
        <v>-1.5780937680878616E-2</v>
      </c>
      <c r="C2201">
        <f>XOP!H2201</f>
        <v>-3.1869161905990658E-2</v>
      </c>
      <c r="D2201">
        <f>XLK!H2201</f>
        <v>-6.9500676771716138E-3</v>
      </c>
      <c r="E2201">
        <f t="shared" si="34"/>
        <v>-1.8200055754680297E-2</v>
      </c>
      <c r="F2201">
        <f>PRODUCT(F2200,SUM(1,E2201))</f>
        <v>181.80744276243576</v>
      </c>
    </row>
    <row r="2202" spans="1:6">
      <c r="A2202" s="1">
        <v>44831</v>
      </c>
      <c r="B2202">
        <f>XLF!H2202</f>
        <v>-4.2540449732114726E-3</v>
      </c>
      <c r="C2202">
        <f>XOP!H2202</f>
        <v>2.5951459622279013E-2</v>
      </c>
      <c r="D2202">
        <f>XLK!H2202</f>
        <v>1.3021643044214292E-3</v>
      </c>
      <c r="E2202">
        <f t="shared" si="34"/>
        <v>7.6665263178296575E-3</v>
      </c>
      <c r="F2202">
        <f>PRODUCT(F2201,SUM(1,E2202))</f>
        <v>183.20127430715129</v>
      </c>
    </row>
    <row r="2203" spans="1:6">
      <c r="A2203" s="1">
        <v>44832</v>
      </c>
      <c r="B2203">
        <f>XLF!H2203</f>
        <v>1.9717499236766738E-2</v>
      </c>
      <c r="C2203">
        <f>XOP!H2203</f>
        <v>6.5614086679193676E-2</v>
      </c>
      <c r="D2203">
        <f>XLK!H2203</f>
        <v>1.0565614724559651E-2</v>
      </c>
      <c r="E2203">
        <f t="shared" si="34"/>
        <v>3.1965733546840021E-2</v>
      </c>
      <c r="F2203">
        <f>PRODUCT(F2202,SUM(1,E2203))</f>
        <v>189.05743742709524</v>
      </c>
    </row>
    <row r="2204" spans="1:6">
      <c r="A2204" s="1">
        <v>44833</v>
      </c>
      <c r="B2204">
        <f>XLF!H2204</f>
        <v>-1.2568567267134361E-2</v>
      </c>
      <c r="C2204">
        <f>XOP!H2204</f>
        <v>-6.4520724491356788E-3</v>
      </c>
      <c r="D2204">
        <f>XLK!H2204</f>
        <v>-2.6057617342138174E-2</v>
      </c>
      <c r="E2204">
        <f t="shared" si="34"/>
        <v>-1.5026085686136071E-2</v>
      </c>
      <c r="F2204">
        <f>PRODUCT(F2203,SUM(1,E2204))</f>
        <v>186.21664417271441</v>
      </c>
    </row>
    <row r="2205" spans="1:6">
      <c r="A2205" s="1">
        <v>44834</v>
      </c>
      <c r="B2205">
        <f>XLF!H2205</f>
        <v>-9.1383272012685417E-3</v>
      </c>
      <c r="C2205">
        <f>XOP!H2205</f>
        <v>-8.0214909568276344E-5</v>
      </c>
      <c r="D2205">
        <f>XLK!H2205</f>
        <v>-1.9157701168412887E-2</v>
      </c>
      <c r="E2205">
        <f t="shared" si="34"/>
        <v>-9.4587477597499019E-3</v>
      </c>
      <c r="F2205">
        <f>PRODUCT(F2204,SUM(1,E2205))</f>
        <v>184.45526790681762</v>
      </c>
    </row>
    <row r="2206" spans="1:6">
      <c r="A2206" s="1">
        <v>44837</v>
      </c>
      <c r="B2206">
        <f>XLF!H2206</f>
        <v>2.7009215986589633E-2</v>
      </c>
      <c r="C2206">
        <f>XOP!H2206</f>
        <v>6.4464315498513822E-2</v>
      </c>
      <c r="D2206">
        <f>XLK!H2206</f>
        <v>3.0981673836657821E-2</v>
      </c>
      <c r="E2206">
        <f t="shared" si="34"/>
        <v>4.0818401773920425E-2</v>
      </c>
      <c r="F2206">
        <f>PRODUCT(F2205,SUM(1,E2206))</f>
        <v>191.98443714155422</v>
      </c>
    </row>
    <row r="2207" spans="1:6">
      <c r="A2207" s="1">
        <v>44838</v>
      </c>
      <c r="B2207">
        <f>XLF!H2207</f>
        <v>3.7203339352839877E-2</v>
      </c>
      <c r="C2207">
        <f>XOP!H2207</f>
        <v>5.2425508307083674E-2</v>
      </c>
      <c r="D2207">
        <f>XLK!H2207</f>
        <v>3.3562043469304373E-2</v>
      </c>
      <c r="E2207">
        <f t="shared" si="34"/>
        <v>4.1063630376409303E-2</v>
      </c>
      <c r="F2207">
        <f>PRODUCT(F2206,SUM(1,E2207))</f>
        <v>199.868015106358</v>
      </c>
    </row>
    <row r="2208" spans="1:6">
      <c r="A2208" s="1">
        <v>44839</v>
      </c>
      <c r="B2208">
        <f>XLF!H2208</f>
        <v>-7.7303776774718487E-3</v>
      </c>
      <c r="C2208">
        <f>XOP!H2208</f>
        <v>1.8322341115973105E-2</v>
      </c>
      <c r="D2208">
        <f>XLK!H2208</f>
        <v>3.3182761424728527E-3</v>
      </c>
      <c r="E2208">
        <f t="shared" si="34"/>
        <v>4.6367465269913696E-3</v>
      </c>
      <c r="F2208">
        <f>PRODUCT(F2207,SUM(1,E2208))</f>
        <v>200.79475243125907</v>
      </c>
    </row>
    <row r="2209" spans="1:6">
      <c r="A2209" s="1">
        <v>44840</v>
      </c>
      <c r="B2209">
        <f>XLF!H2209</f>
        <v>-1.4023141068182466E-2</v>
      </c>
      <c r="C2209">
        <f>XOP!H2209</f>
        <v>1.4548858311926996E-2</v>
      </c>
      <c r="D2209">
        <f>XLK!H2209</f>
        <v>-8.189620250218195E-3</v>
      </c>
      <c r="E2209">
        <f t="shared" si="34"/>
        <v>-2.5546343354912217E-3</v>
      </c>
      <c r="F2209">
        <f>PRODUCT(F2208,SUM(1,E2209))</f>
        <v>200.28179526231173</v>
      </c>
    </row>
    <row r="2210" spans="1:6">
      <c r="A2210" s="1">
        <v>44841</v>
      </c>
      <c r="B2210">
        <f>XLF!H2210</f>
        <v>-2.370411622374903E-2</v>
      </c>
      <c r="C2210">
        <f>XOP!H2210</f>
        <v>-1.2261972074426758E-2</v>
      </c>
      <c r="D2210">
        <f>XLK!H2210</f>
        <v>-4.1127428721691298E-2</v>
      </c>
      <c r="E2210">
        <f t="shared" si="34"/>
        <v>-2.5697839006622359E-2</v>
      </c>
      <c r="F2210">
        <f>PRODUCT(F2209,SUM(1,E2210))</f>
        <v>195.13498593170354</v>
      </c>
    </row>
    <row r="2211" spans="1:6">
      <c r="A2211" s="1">
        <v>44844</v>
      </c>
      <c r="B2211">
        <f>XLF!H2211</f>
        <v>-4.5321842275195187E-3</v>
      </c>
      <c r="C2211">
        <f>XOP!H2211</f>
        <v>-1.8024930199661598E-2</v>
      </c>
      <c r="D2211">
        <f>XLK!H2211</f>
        <v>-1.6808859763959107E-2</v>
      </c>
      <c r="E2211">
        <f t="shared" si="34"/>
        <v>-1.3121991397046742E-2</v>
      </c>
      <c r="F2211">
        <f>PRODUCT(F2210,SUM(1,E2211))</f>
        <v>192.5744263250449</v>
      </c>
    </row>
    <row r="2212" spans="1:6">
      <c r="A2212" s="1">
        <v>44845</v>
      </c>
      <c r="B2212">
        <f>XLF!H2212</f>
        <v>-1.2682913295605752E-2</v>
      </c>
      <c r="C2212">
        <f>XOP!H2212</f>
        <v>-1.3284732301077179E-2</v>
      </c>
      <c r="D2212">
        <f>XLK!H2212</f>
        <v>-1.5327609674918445E-2</v>
      </c>
      <c r="E2212">
        <f t="shared" si="34"/>
        <v>-1.3765085090533792E-2</v>
      </c>
      <c r="F2212">
        <f>PRODUCT(F2211,SUM(1,E2212))</f>
        <v>189.92362296041992</v>
      </c>
    </row>
    <row r="2213" spans="1:6">
      <c r="A2213" s="1">
        <v>44846</v>
      </c>
      <c r="B2213">
        <f>XLF!H2213</f>
        <v>-2.305651599041213E-3</v>
      </c>
      <c r="C2213">
        <f>XOP!H2213</f>
        <v>1.1292063227731963E-2</v>
      </c>
      <c r="D2213">
        <f>XLK!H2213</f>
        <v>-3.0790122077628385E-3</v>
      </c>
      <c r="E2213">
        <f t="shared" si="34"/>
        <v>1.9691331403093038E-3</v>
      </c>
      <c r="F2213">
        <f>PRODUCT(F2212,SUM(1,E2213))</f>
        <v>190.29760786051889</v>
      </c>
    </row>
    <row r="2214" spans="1:6">
      <c r="A2214" s="1">
        <v>44847</v>
      </c>
      <c r="B2214">
        <f>XLF!H2214</f>
        <v>4.1267711244302126E-2</v>
      </c>
      <c r="C2214">
        <f>XOP!H2214</f>
        <v>3.6647297198569025E-2</v>
      </c>
      <c r="D2214">
        <f>XLK!H2214</f>
        <v>3.105701810236829E-2</v>
      </c>
      <c r="E2214">
        <f t="shared" si="34"/>
        <v>3.6324008848413143E-2</v>
      </c>
      <c r="F2214">
        <f>PRODUCT(F2213,SUM(1,E2214))</f>
        <v>197.20997985227623</v>
      </c>
    </row>
    <row r="2215" spans="1:6">
      <c r="A2215" s="1">
        <v>44848</v>
      </c>
      <c r="B2215">
        <f>XLF!H2215</f>
        <v>-1.6804051329287084E-2</v>
      </c>
      <c r="C2215">
        <f>XOP!H2215</f>
        <v>-4.9713482356289175E-2</v>
      </c>
      <c r="D2215">
        <f>XLK!H2215</f>
        <v>-2.8124438236580052E-2</v>
      </c>
      <c r="E2215">
        <f t="shared" si="34"/>
        <v>-3.1547323974052098E-2</v>
      </c>
      <c r="F2215">
        <f>PRODUCT(F2214,SUM(1,E2215))</f>
        <v>190.98853272696019</v>
      </c>
    </row>
    <row r="2216" spans="1:6">
      <c r="A2216" s="1">
        <v>44851</v>
      </c>
      <c r="B2216">
        <f>XLF!H2216</f>
        <v>2.515318256870281E-2</v>
      </c>
      <c r="C2216">
        <f>XOP!H2216</f>
        <v>2.3832087752401417E-2</v>
      </c>
      <c r="D2216">
        <f>XLK!H2216</f>
        <v>3.0479326009120081E-2</v>
      </c>
      <c r="E2216">
        <f t="shared" si="34"/>
        <v>2.6488198776741436E-2</v>
      </c>
      <c r="F2216">
        <f>PRODUCT(F2215,SUM(1,E2216))</f>
        <v>196.04747494591007</v>
      </c>
    </row>
    <row r="2217" spans="1:6">
      <c r="A2217" s="1">
        <v>44852</v>
      </c>
      <c r="B2217">
        <f>XLF!H2217</f>
        <v>1.6042731244609996E-2</v>
      </c>
      <c r="C2217">
        <f>XOP!H2217</f>
        <v>9.8643797183362095E-3</v>
      </c>
      <c r="D2217">
        <f>XLK!H2217</f>
        <v>8.474552838227534E-3</v>
      </c>
      <c r="E2217">
        <f t="shared" si="34"/>
        <v>1.1460554600391247E-2</v>
      </c>
      <c r="F2217">
        <f>PRODUCT(F2216,SUM(1,E2217))</f>
        <v>198.29428773679649</v>
      </c>
    </row>
    <row r="2218" spans="1:6">
      <c r="A2218" s="1">
        <v>44853</v>
      </c>
      <c r="B2218">
        <f>XLF!H2218</f>
        <v>-1.640863072395176E-2</v>
      </c>
      <c r="C2218">
        <f>XOP!H2218</f>
        <v>2.5579826343148537E-2</v>
      </c>
      <c r="D2218">
        <f>XLK!H2218</f>
        <v>-2.8834711481249102E-3</v>
      </c>
      <c r="E2218">
        <f t="shared" si="34"/>
        <v>2.0959081570239555E-3</v>
      </c>
      <c r="F2218">
        <f>PRODUCT(F2217,SUM(1,E2218))</f>
        <v>198.70989435195531</v>
      </c>
    </row>
    <row r="2219" spans="1:6">
      <c r="A2219" s="1">
        <v>44854</v>
      </c>
      <c r="B2219">
        <f>XLF!H2219</f>
        <v>-1.6052927528845028E-2</v>
      </c>
      <c r="C2219">
        <f>XOP!H2219</f>
        <v>-1.0894836503831214E-2</v>
      </c>
      <c r="D2219">
        <f>XLK!H2219</f>
        <v>5.783569047329391E-4</v>
      </c>
      <c r="E2219">
        <f t="shared" si="34"/>
        <v>-8.7898023759811015E-3</v>
      </c>
      <c r="F2219">
        <f>PRODUCT(F2218,SUM(1,E2219))</f>
        <v>196.96327365044954</v>
      </c>
    </row>
    <row r="2220" spans="1:6">
      <c r="A2220" s="1">
        <v>44855</v>
      </c>
      <c r="B2220">
        <f>XLF!H2220</f>
        <v>2.9750580802717402E-2</v>
      </c>
      <c r="C2220">
        <f>XOP!H2220</f>
        <v>2.2445247220279584E-2</v>
      </c>
      <c r="D2220">
        <f>XLK!H2220</f>
        <v>2.675478324603521E-2</v>
      </c>
      <c r="E2220">
        <f t="shared" si="34"/>
        <v>2.631687042301073E-2</v>
      </c>
      <c r="F2220">
        <f>PRODUCT(F2219,SUM(1,E2220))</f>
        <v>202.14673060120043</v>
      </c>
    </row>
    <row r="2221" spans="1:6">
      <c r="A2221" s="1">
        <v>44858</v>
      </c>
      <c r="B2221">
        <f>XLF!H2221</f>
        <v>1.3358128406275134E-2</v>
      </c>
      <c r="C2221">
        <f>XOP!H2221</f>
        <v>2.7116921791682828E-4</v>
      </c>
      <c r="D2221">
        <f>XLK!H2221</f>
        <v>1.3833003389772317E-2</v>
      </c>
      <c r="E2221">
        <f t="shared" si="34"/>
        <v>9.1541003379880925E-3</v>
      </c>
      <c r="F2221">
        <f>PRODUCT(F2220,SUM(1,E2221))</f>
        <v>203.99720205612005</v>
      </c>
    </row>
    <row r="2222" spans="1:6">
      <c r="A2222" s="1">
        <v>44859</v>
      </c>
      <c r="B2222">
        <f>XLF!H2222</f>
        <v>1.1955842650660664E-2</v>
      </c>
      <c r="C2222">
        <f>XOP!H2222</f>
        <v>8.3316022191578538E-3</v>
      </c>
      <c r="D2222">
        <f>XLK!H2222</f>
        <v>1.9117823586078414E-2</v>
      </c>
      <c r="E2222">
        <f t="shared" si="34"/>
        <v>1.3135089485298977E-2</v>
      </c>
      <c r="F2222">
        <f>PRODUCT(F2221,SUM(1,E2222))</f>
        <v>206.67672355987781</v>
      </c>
    </row>
    <row r="2223" spans="1:6">
      <c r="A2223" s="1">
        <v>44860</v>
      </c>
      <c r="B2223">
        <f>XLF!H2223</f>
        <v>2.4234847846171352E-3</v>
      </c>
      <c r="C2223">
        <f>XOP!H2223</f>
        <v>1.5585133832149961E-2</v>
      </c>
      <c r="D2223">
        <f>XLK!H2223</f>
        <v>-2.2261963370483463E-2</v>
      </c>
      <c r="E2223">
        <f t="shared" si="34"/>
        <v>-1.4177815845721222E-3</v>
      </c>
      <c r="F2223">
        <f>PRODUCT(F2222,SUM(1,E2223))</f>
        <v>206.38370110725489</v>
      </c>
    </row>
    <row r="2224" spans="1:6">
      <c r="A2224" s="1">
        <v>44861</v>
      </c>
      <c r="B2224">
        <f>XLF!H2224</f>
        <v>8.1596804313933454E-3</v>
      </c>
      <c r="C2224">
        <f>XOP!H2224</f>
        <v>-8.1360628614446026E-3</v>
      </c>
      <c r="D2224">
        <f>XLK!H2224</f>
        <v>-1.1384421254196871E-2</v>
      </c>
      <c r="E2224">
        <f t="shared" si="34"/>
        <v>-3.7869345614160426E-3</v>
      </c>
      <c r="F2224">
        <f>PRODUCT(F2223,SUM(1,E2224))</f>
        <v>205.60213953661889</v>
      </c>
    </row>
    <row r="2225" spans="1:6">
      <c r="A2225" s="1">
        <v>44862</v>
      </c>
      <c r="B2225">
        <f>XLF!H2225</f>
        <v>2.4879862712713502E-2</v>
      </c>
      <c r="C2225">
        <f>XOP!H2225</f>
        <v>-4.5346727813556729E-3</v>
      </c>
      <c r="D2225">
        <f>XLK!H2225</f>
        <v>4.3485311753351637E-2</v>
      </c>
      <c r="E2225">
        <f t="shared" si="34"/>
        <v>2.1276833894903157E-2</v>
      </c>
      <c r="F2225">
        <f>PRODUCT(F2224,SUM(1,E2225))</f>
        <v>209.97670210797625</v>
      </c>
    </row>
    <row r="2226" spans="1:6">
      <c r="A2226" s="1">
        <v>44865</v>
      </c>
      <c r="B2226">
        <f>XLF!H2226</f>
        <v>-6.1419313013742587E-3</v>
      </c>
      <c r="C2226">
        <f>XOP!H2226</f>
        <v>1.3532356993292818E-2</v>
      </c>
      <c r="D2226">
        <f>XLK!H2226</f>
        <v>-1.3196545634084095E-2</v>
      </c>
      <c r="E2226">
        <f t="shared" si="34"/>
        <v>-1.9353733140551783E-3</v>
      </c>
      <c r="F2226">
        <f>PRODUCT(F2225,SUM(1,E2226))</f>
        <v>209.57031880214316</v>
      </c>
    </row>
    <row r="2227" spans="1:6">
      <c r="A2227" s="1">
        <v>44866</v>
      </c>
      <c r="B2227">
        <f>XLF!H2227</f>
        <v>2.6486440259486082E-3</v>
      </c>
      <c r="C2227">
        <f>XOP!H2227</f>
        <v>1.2624765658800548E-2</v>
      </c>
      <c r="D2227">
        <f>XLK!H2227</f>
        <v>-8.3678106863434576E-3</v>
      </c>
      <c r="E2227">
        <f t="shared" si="34"/>
        <v>2.3018663328018998E-3</v>
      </c>
      <c r="F2227">
        <f>PRODUCT(F2226,SUM(1,E2227))</f>
        <v>210.05272166334836</v>
      </c>
    </row>
    <row r="2228" spans="1:6">
      <c r="A2228" s="1">
        <v>44867</v>
      </c>
      <c r="B2228">
        <f>XLF!H2228</f>
        <v>-1.2621139955718157E-2</v>
      </c>
      <c r="C2228">
        <f>XOP!H2228</f>
        <v>-2.630549081984198E-2</v>
      </c>
      <c r="D2228">
        <f>XLK!H2228</f>
        <v>-3.4542599133795593E-2</v>
      </c>
      <c r="E2228">
        <f t="shared" si="34"/>
        <v>-2.4489743303118577E-2</v>
      </c>
      <c r="F2228">
        <f>PRODUCT(F2227,SUM(1,E2228))</f>
        <v>204.90858442969156</v>
      </c>
    </row>
    <row r="2229" spans="1:6">
      <c r="A2229" s="1">
        <v>44868</v>
      </c>
      <c r="B2229">
        <f>XLF!H2229</f>
        <v>-1.0107055272086938E-2</v>
      </c>
      <c r="C2229">
        <f>XOP!H2229</f>
        <v>2.2792885839349478E-2</v>
      </c>
      <c r="D2229">
        <f>XLK!H2229</f>
        <v>-2.9406969434320793E-2</v>
      </c>
      <c r="E2229">
        <f t="shared" si="34"/>
        <v>-5.5737129556860847E-3</v>
      </c>
      <c r="F2229">
        <f>PRODUCT(F2228,SUM(1,E2229))</f>
        <v>203.76648279792448</v>
      </c>
    </row>
    <row r="2230" spans="1:6">
      <c r="A2230" s="1">
        <v>44869</v>
      </c>
      <c r="B2230">
        <f>XLF!H2230</f>
        <v>1.8318350461014821E-2</v>
      </c>
      <c r="C2230">
        <f>XOP!H2230</f>
        <v>1.9335316769091549E-2</v>
      </c>
      <c r="D2230">
        <f>XLK!H2230</f>
        <v>1.8262953577635212E-2</v>
      </c>
      <c r="E2230">
        <f t="shared" si="34"/>
        <v>1.8638873602580527E-2</v>
      </c>
      <c r="F2230">
        <f>PRODUCT(F2229,SUM(1,E2230))</f>
        <v>207.56446051523739</v>
      </c>
    </row>
    <row r="2231" spans="1:6">
      <c r="A2231" s="1">
        <v>44872</v>
      </c>
      <c r="B2231">
        <f>XLF!H2231</f>
        <v>1.0026459472664872E-2</v>
      </c>
      <c r="C2231">
        <f>XOP!H2231</f>
        <v>3.0285534513654042E-2</v>
      </c>
      <c r="D2231">
        <f>XLK!H2231</f>
        <v>1.6695565922827373E-2</v>
      </c>
      <c r="E2231">
        <f t="shared" si="34"/>
        <v>1.9002519969715428E-2</v>
      </c>
      <c r="F2231">
        <f>PRODUCT(F2230,SUM(1,E2231))</f>
        <v>211.50870832118142</v>
      </c>
    </row>
    <row r="2232" spans="1:6">
      <c r="A2232" s="1">
        <v>44873</v>
      </c>
      <c r="B2232">
        <f>XLF!H2232</f>
        <v>5.8395100260390936E-3</v>
      </c>
      <c r="C2232">
        <f>XOP!H2232</f>
        <v>-6.4906959972262507E-3</v>
      </c>
      <c r="D2232">
        <f>XLK!H2232</f>
        <v>9.5927078499733545E-3</v>
      </c>
      <c r="E2232">
        <f t="shared" si="34"/>
        <v>2.9805072929287323E-3</v>
      </c>
      <c r="F2232">
        <f>PRODUCT(F2231,SUM(1,E2232))</f>
        <v>212.13911156885064</v>
      </c>
    </row>
    <row r="2233" spans="1:6">
      <c r="A2233" s="1">
        <v>44874</v>
      </c>
      <c r="B2233">
        <f>XLF!H2233</f>
        <v>-1.6835995663280826E-2</v>
      </c>
      <c r="C2233">
        <f>XOP!H2233</f>
        <v>-6.577036700191724E-2</v>
      </c>
      <c r="D2233">
        <f>XLK!H2233</f>
        <v>-2.6008549486886027E-2</v>
      </c>
      <c r="E2233">
        <f t="shared" si="34"/>
        <v>-3.6204970717361361E-2</v>
      </c>
      <c r="F2233">
        <f>PRODUCT(F2232,SUM(1,E2233))</f>
        <v>204.45862124649335</v>
      </c>
    </row>
    <row r="2234" spans="1:6">
      <c r="A2234" s="1">
        <v>44875</v>
      </c>
      <c r="B2234">
        <f>XLF!H2234</f>
        <v>5.0487192574266822E-2</v>
      </c>
      <c r="C2234">
        <f>XOP!H2234</f>
        <v>3.7452744231904256E-2</v>
      </c>
      <c r="D2234">
        <f>XLK!H2234</f>
        <v>8.2175821206557476E-2</v>
      </c>
      <c r="E2234">
        <f t="shared" si="34"/>
        <v>5.6705252670909513E-2</v>
      </c>
      <c r="F2234">
        <f>PRODUCT(F2233,SUM(1,E2234))</f>
        <v>216.05249902502155</v>
      </c>
    </row>
    <row r="2235" spans="1:6">
      <c r="A2235" s="1">
        <v>44876</v>
      </c>
      <c r="B2235">
        <f>XLF!H2235</f>
        <v>8.150416320821717E-3</v>
      </c>
      <c r="C2235">
        <f>XOP!H2235</f>
        <v>3.1434465217510227E-2</v>
      </c>
      <c r="D2235">
        <f>XLK!H2235</f>
        <v>1.7112445516506598E-2</v>
      </c>
      <c r="E2235">
        <f t="shared" si="34"/>
        <v>1.8899109018279514E-2</v>
      </c>
      <c r="F2235">
        <f>PRODUCT(F2234,SUM(1,E2235))</f>
        <v>220.13569875776716</v>
      </c>
    </row>
    <row r="2236" spans="1:6">
      <c r="A2236" s="1">
        <v>44879</v>
      </c>
      <c r="B2236">
        <f>XLF!H2236</f>
        <v>-1.4217739465755932E-2</v>
      </c>
      <c r="C2236">
        <f>XOP!H2236</f>
        <v>-1.4578279093736489E-2</v>
      </c>
      <c r="D2236">
        <f>XLK!H2236</f>
        <v>-8.5624574357994442E-3</v>
      </c>
      <c r="E2236">
        <f t="shared" si="34"/>
        <v>-1.2452825331763956E-2</v>
      </c>
      <c r="F2236">
        <f>PRODUCT(F2235,SUM(1,E2236))</f>
        <v>217.39438735185087</v>
      </c>
    </row>
    <row r="2237" spans="1:6">
      <c r="A2237" s="1">
        <v>44880</v>
      </c>
      <c r="B2237">
        <f>XLF!H2237</f>
        <v>2.2623054654075138E-3</v>
      </c>
      <c r="C2237">
        <f>XOP!H2237</f>
        <v>2.4231430066595824E-2</v>
      </c>
      <c r="D2237">
        <f>XLK!H2237</f>
        <v>1.2121283692721464E-2</v>
      </c>
      <c r="E2237">
        <f t="shared" si="34"/>
        <v>1.2871673074908267E-2</v>
      </c>
      <c r="F2237">
        <f>PRODUCT(F2236,SUM(1,E2237))</f>
        <v>220.19261683416389</v>
      </c>
    </row>
    <row r="2238" spans="1:6">
      <c r="A2238" s="1">
        <v>44881</v>
      </c>
      <c r="B2238">
        <f>XLF!H2238</f>
        <v>-4.7968444234260769E-3</v>
      </c>
      <c r="C2238">
        <f>XOP!H2238</f>
        <v>-2.8888103393276614E-2</v>
      </c>
      <c r="D2238">
        <f>XLK!H2238</f>
        <v>-1.36975714582803E-2</v>
      </c>
      <c r="E2238">
        <f t="shared" si="34"/>
        <v>-1.5794173091660996E-2</v>
      </c>
      <c r="F2238">
        <f>PRODUCT(F2237,SUM(1,E2238))</f>
        <v>216.71485653037931</v>
      </c>
    </row>
    <row r="2239" spans="1:6">
      <c r="A2239" s="1">
        <v>44882</v>
      </c>
      <c r="B2239">
        <f>XLF!H2239</f>
        <v>-5.3869120171040419E-3</v>
      </c>
      <c r="C2239">
        <f>XOP!H2239</f>
        <v>-2.1155895254634728E-3</v>
      </c>
      <c r="D2239">
        <f>XLK!H2239</f>
        <v>1.2899285292999781E-3</v>
      </c>
      <c r="E2239">
        <f t="shared" si="34"/>
        <v>-2.0708576710891792E-3</v>
      </c>
      <c r="F2239">
        <f>PRODUCT(F2238,SUM(1,E2239))</f>
        <v>216.26607090729439</v>
      </c>
    </row>
    <row r="2240" spans="1:6">
      <c r="A2240" s="1">
        <v>44883</v>
      </c>
      <c r="B2240">
        <f>XLF!H2240</f>
        <v>8.2667898698977095E-3</v>
      </c>
      <c r="C2240">
        <f>XOP!H2240</f>
        <v>-1.10504012618594E-2</v>
      </c>
      <c r="D2240">
        <f>XLK!H2240</f>
        <v>1.1369991079042598E-3</v>
      </c>
      <c r="E2240">
        <f t="shared" si="34"/>
        <v>-5.4887076135247696E-4</v>
      </c>
      <c r="F2240">
        <f>PRODUCT(F2239,SUM(1,E2240))</f>
        <v>216.1473687843008</v>
      </c>
    </row>
    <row r="2241" spans="1:6">
      <c r="A2241" s="1">
        <v>44886</v>
      </c>
      <c r="B2241">
        <f>XLF!H2241</f>
        <v>3.1099284656151698E-3</v>
      </c>
      <c r="C2241">
        <f>XOP!H2241</f>
        <v>-1.9034684239469291E-2</v>
      </c>
      <c r="D2241">
        <f>XLK!H2241</f>
        <v>-1.0750267034925969E-2</v>
      </c>
      <c r="E2241">
        <f t="shared" si="34"/>
        <v>-8.8916742695933637E-3</v>
      </c>
      <c r="F2241">
        <f>PRODUCT(F2240,SUM(1,E2241))</f>
        <v>214.22545678684111</v>
      </c>
    </row>
    <row r="2242" spans="1:6">
      <c r="A2242" s="1">
        <v>44887</v>
      </c>
      <c r="B2242">
        <f>XLF!H2242</f>
        <v>1.0146579689240067E-2</v>
      </c>
      <c r="C2242">
        <f>XOP!H2242</f>
        <v>4.0596063716361638E-2</v>
      </c>
      <c r="D2242">
        <f>XLK!H2242</f>
        <v>1.9361892174093061E-2</v>
      </c>
      <c r="E2242">
        <f t="shared" si="34"/>
        <v>2.3368178526564923E-2</v>
      </c>
      <c r="F2242">
        <f>PRODUCT(F2241,SUM(1,E2242))</f>
        <v>219.23151550597092</v>
      </c>
    </row>
    <row r="2243" spans="1:6">
      <c r="A2243" s="1">
        <v>44888</v>
      </c>
      <c r="B2243">
        <f>XLF!H2243</f>
        <v>4.1852919971161777E-3</v>
      </c>
      <c r="C2243">
        <f>XOP!H2243</f>
        <v>-1.5846733973187147E-2</v>
      </c>
      <c r="D2243">
        <f>XLK!H2243</f>
        <v>8.8588426005449146E-3</v>
      </c>
      <c r="E2243">
        <f t="shared" si="34"/>
        <v>-9.3419979184201799E-4</v>
      </c>
      <c r="F2243">
        <f>PRODUCT(F2242,SUM(1,E2243))</f>
        <v>219.02670946982002</v>
      </c>
    </row>
    <row r="2244" spans="1:6">
      <c r="A2244" s="1">
        <v>44890</v>
      </c>
      <c r="B2244">
        <f>XLF!H2244</f>
        <v>3.3342558749919495E-3</v>
      </c>
      <c r="C2244">
        <f>XOP!H2244</f>
        <v>6.4653132463673825E-5</v>
      </c>
      <c r="D2244">
        <f>XLK!H2244</f>
        <v>-5.8044904599358583E-3</v>
      </c>
      <c r="E2244">
        <f t="shared" si="34"/>
        <v>-8.018604841600784E-4</v>
      </c>
      <c r="F2244">
        <f>PRODUCT(F2243,SUM(1,E2244))</f>
        <v>218.85108060652055</v>
      </c>
    </row>
    <row r="2245" spans="1:6">
      <c r="A2245" s="1">
        <v>44893</v>
      </c>
      <c r="B2245">
        <f>XLF!H2245</f>
        <v>-1.716974984519689E-2</v>
      </c>
      <c r="C2245">
        <f>XOP!H2245</f>
        <v>-3.6728067978330246E-2</v>
      </c>
      <c r="D2245">
        <f>XLK!H2245</f>
        <v>-2.1407254392218449E-2</v>
      </c>
      <c r="E2245">
        <f t="shared" ref="E2245:E2308" si="35">AVERAGE(B2245,C2245,D2245)</f>
        <v>-2.5101690738581862E-2</v>
      </c>
      <c r="F2245">
        <f>PRODUCT(F2244,SUM(1,E2245))</f>
        <v>213.35754846333123</v>
      </c>
    </row>
    <row r="2246" spans="1:6">
      <c r="A2246" s="1">
        <v>44894</v>
      </c>
      <c r="B2246">
        <f>XLF!H2246</f>
        <v>5.9171532667772059E-3</v>
      </c>
      <c r="C2246">
        <f>XOP!H2246</f>
        <v>1.1814370172921555E-2</v>
      </c>
      <c r="D2246">
        <f>XLK!H2246</f>
        <v>-9.7903979840674449E-3</v>
      </c>
      <c r="E2246">
        <f t="shared" si="35"/>
        <v>2.6470418185437724E-3</v>
      </c>
      <c r="F2246">
        <f>PRODUCT(F2245,SUM(1,E2246))</f>
        <v>213.92231481641565</v>
      </c>
    </row>
    <row r="2247" spans="1:6">
      <c r="A2247" s="1">
        <v>44895</v>
      </c>
      <c r="B2247">
        <f>XLF!H2247</f>
        <v>1.7086892677787065E-2</v>
      </c>
      <c r="C2247">
        <f>XOP!H2247</f>
        <v>9.2218230464914605E-3</v>
      </c>
      <c r="D2247">
        <f>XLK!H2247</f>
        <v>5.0208705790623205E-2</v>
      </c>
      <c r="E2247">
        <f t="shared" si="35"/>
        <v>2.550580717163391E-2</v>
      </c>
      <c r="F2247">
        <f>PRODUCT(F2246,SUM(1,E2247))</f>
        <v>219.3785761278327</v>
      </c>
    </row>
    <row r="2248" spans="1:6">
      <c r="A2248" s="1">
        <v>44896</v>
      </c>
      <c r="B2248">
        <f>XLF!H2248</f>
        <v>-5.7837499858447664E-3</v>
      </c>
      <c r="C2248">
        <f>XOP!H2248</f>
        <v>-1.9918506247678134E-2</v>
      </c>
      <c r="D2248">
        <f>XLK!H2248</f>
        <v>1.3974169927646423E-3</v>
      </c>
      <c r="E2248">
        <f t="shared" si="35"/>
        <v>-8.1016130802527529E-3</v>
      </c>
      <c r="F2248">
        <f>PRODUCT(F2247,SUM(1,E2248))</f>
        <v>217.60125578594824</v>
      </c>
    </row>
    <row r="2249" spans="1:6">
      <c r="A2249" s="1">
        <v>44897</v>
      </c>
      <c r="B2249">
        <f>XLF!H2249</f>
        <v>-4.708947542853191E-3</v>
      </c>
      <c r="C2249">
        <f>XOP!H2249</f>
        <v>-8.3841264022595421E-3</v>
      </c>
      <c r="D2249">
        <f>XLK!H2249</f>
        <v>-5.8026074339218338E-3</v>
      </c>
      <c r="E2249">
        <f t="shared" si="35"/>
        <v>-6.2985604596781887E-3</v>
      </c>
      <c r="F2249">
        <f>PRODUCT(F2248,SUM(1,E2249))</f>
        <v>216.23068112027855</v>
      </c>
    </row>
    <row r="2250" spans="1:6">
      <c r="A2250" s="1">
        <v>44900</v>
      </c>
      <c r="B2250">
        <f>XLF!H2250</f>
        <v>-2.4770368570954302E-2</v>
      </c>
      <c r="C2250">
        <f>XOP!H2250</f>
        <v>-4.6401516444394345E-2</v>
      </c>
      <c r="D2250">
        <f>XLK!H2250</f>
        <v>-1.6622274642718492E-2</v>
      </c>
      <c r="E2250">
        <f t="shared" si="35"/>
        <v>-2.9264719886022379E-2</v>
      </c>
      <c r="F2250">
        <f>PRODUCT(F2249,SUM(1,E2250))</f>
        <v>209.90275080652975</v>
      </c>
    </row>
    <row r="2251" spans="1:6">
      <c r="A2251" s="1">
        <v>44901</v>
      </c>
      <c r="B2251">
        <f>XLF!H2251</f>
        <v>-8.8471584297359195E-3</v>
      </c>
      <c r="C2251">
        <f>XOP!H2251</f>
        <v>-2.7663479868992695E-2</v>
      </c>
      <c r="D2251">
        <f>XLK!H2251</f>
        <v>-2.14110298400857E-2</v>
      </c>
      <c r="E2251">
        <f t="shared" si="35"/>
        <v>-1.9307222712938107E-2</v>
      </c>
      <c r="F2251">
        <f>PRODUCT(F2250,SUM(1,E2251))</f>
        <v>205.85011164864974</v>
      </c>
    </row>
    <row r="2252" spans="1:6">
      <c r="A2252" s="1">
        <v>44902</v>
      </c>
      <c r="B2252">
        <f>XLF!H2252</f>
        <v>-4.0311618390944208E-3</v>
      </c>
      <c r="C2252">
        <f>XOP!H2252</f>
        <v>-8.6809676231728809E-3</v>
      </c>
      <c r="D2252">
        <f>XLK!H2252</f>
        <v>-5.066542381244217E-3</v>
      </c>
      <c r="E2252">
        <f t="shared" si="35"/>
        <v>-5.9262239478371738E-3</v>
      </c>
      <c r="F2252">
        <f>PRODUCT(F2251,SUM(1,E2252))</f>
        <v>204.63019778733258</v>
      </c>
    </row>
    <row r="2253" spans="1:6">
      <c r="A2253" s="1">
        <v>44903</v>
      </c>
      <c r="B2253">
        <f>XLF!H2253</f>
        <v>8.6745008715841793E-4</v>
      </c>
      <c r="C2253">
        <f>XOP!H2253</f>
        <v>-2.2739016273126782E-2</v>
      </c>
      <c r="D2253">
        <f>XLK!H2253</f>
        <v>1.6357978986908429E-2</v>
      </c>
      <c r="E2253">
        <f t="shared" si="35"/>
        <v>-1.8378623996866451E-3</v>
      </c>
      <c r="F2253">
        <f>PRODUCT(F2252,SUM(1,E2253))</f>
        <v>204.2541156409788</v>
      </c>
    </row>
    <row r="2254" spans="1:6">
      <c r="A2254" s="1">
        <v>44904</v>
      </c>
      <c r="B2254">
        <f>XLF!H2254</f>
        <v>-2.5997986234181825E-3</v>
      </c>
      <c r="C2254">
        <f>XOP!H2254</f>
        <v>-1.8750032297929205E-2</v>
      </c>
      <c r="D2254">
        <f>XLK!H2254</f>
        <v>-6.1494040794957596E-3</v>
      </c>
      <c r="E2254">
        <f t="shared" si="35"/>
        <v>-9.1664116669477168E-3</v>
      </c>
      <c r="F2254">
        <f>PRODUCT(F2253,SUM(1,E2254))</f>
        <v>202.38183833234524</v>
      </c>
    </row>
    <row r="2255" spans="1:6">
      <c r="A2255" s="1">
        <v>44907</v>
      </c>
      <c r="B2255">
        <f>XLF!H2255</f>
        <v>1.3321875124629528E-2</v>
      </c>
      <c r="C2255">
        <f>XOP!H2255</f>
        <v>3.7909435994612391E-2</v>
      </c>
      <c r="D2255">
        <f>XLK!H2255</f>
        <v>2.1847141509286096E-2</v>
      </c>
      <c r="E2255">
        <f t="shared" si="35"/>
        <v>2.4359484209509338E-2</v>
      </c>
      <c r="F2255">
        <f>PRODUCT(F2254,SUM(1,E2255))</f>
        <v>207.31175552749349</v>
      </c>
    </row>
    <row r="2256" spans="1:6">
      <c r="A2256" s="1">
        <v>44908</v>
      </c>
      <c r="B2256">
        <f>XLF!H2256</f>
        <v>2.5722193221312385E-3</v>
      </c>
      <c r="C2256">
        <f>XOP!H2256</f>
        <v>1.7966685578188552E-2</v>
      </c>
      <c r="D2256">
        <f>XLK!H2256</f>
        <v>1.1811359148557602E-2</v>
      </c>
      <c r="E2256">
        <f t="shared" si="35"/>
        <v>1.0783421349625797E-2</v>
      </c>
      <c r="F2256">
        <f>PRODUCT(F2255,SUM(1,E2256))</f>
        <v>209.54728553807706</v>
      </c>
    </row>
    <row r="2257" spans="1:6">
      <c r="A2257" s="1">
        <v>44909</v>
      </c>
      <c r="B2257">
        <f>XLF!H2257</f>
        <v>-1.2542784204388664E-2</v>
      </c>
      <c r="C2257">
        <f>XOP!H2257</f>
        <v>-5.2292638190798019E-3</v>
      </c>
      <c r="D2257">
        <f>XLK!H2257</f>
        <v>-8.4226559264461327E-3</v>
      </c>
      <c r="E2257">
        <f t="shared" si="35"/>
        <v>-8.7315679833048655E-3</v>
      </c>
      <c r="F2257">
        <f>PRODUCT(F2256,SUM(1,E2257))</f>
        <v>207.71760916868433</v>
      </c>
    </row>
    <row r="2258" spans="1:6">
      <c r="A2258" s="1">
        <v>44910</v>
      </c>
      <c r="B2258">
        <f>XLF!H2258</f>
        <v>-1.9630473161542268E-2</v>
      </c>
      <c r="C2258">
        <f>XOP!H2258</f>
        <v>4.1615619305281279E-3</v>
      </c>
      <c r="D2258">
        <f>XLK!H2258</f>
        <v>-3.7404155451144339E-2</v>
      </c>
      <c r="E2258">
        <f t="shared" si="35"/>
        <v>-1.7624355560719493E-2</v>
      </c>
      <c r="F2258">
        <f>PRODUCT(F2257,SUM(1,E2258))</f>
        <v>204.05672016847288</v>
      </c>
    </row>
    <row r="2259" spans="1:6">
      <c r="A2259" s="1">
        <v>44911</v>
      </c>
      <c r="B2259">
        <f>XLF!H2259</f>
        <v>-7.6560070830723123E-3</v>
      </c>
      <c r="C2259">
        <f>XOP!H2259</f>
        <v>-1.7232319973965043E-2</v>
      </c>
      <c r="D2259">
        <f>XLK!H2259</f>
        <v>-1.3236329116790431E-2</v>
      </c>
      <c r="E2259">
        <f t="shared" si="35"/>
        <v>-1.2708218724609262E-2</v>
      </c>
      <c r="F2259">
        <f>PRODUCT(F2258,SUM(1,E2259))</f>
        <v>201.46352273634554</v>
      </c>
    </row>
    <row r="2260" spans="1:6">
      <c r="A2260" s="1">
        <v>44914</v>
      </c>
      <c r="B2260">
        <f>XLF!H2260</f>
        <v>-2.6873549272271348E-3</v>
      </c>
      <c r="C2260">
        <f>XOP!H2260</f>
        <v>-1.6168787107887182E-2</v>
      </c>
      <c r="D2260">
        <f>XLK!H2260</f>
        <v>-1.3334385635710776E-2</v>
      </c>
      <c r="E2260">
        <f t="shared" si="35"/>
        <v>-1.0730175890275031E-2</v>
      </c>
      <c r="F2260">
        <f>PRODUCT(F2259,SUM(1,E2260))</f>
        <v>199.30178370191013</v>
      </c>
    </row>
    <row r="2261" spans="1:6">
      <c r="A2261" s="1">
        <v>44915</v>
      </c>
      <c r="B2261">
        <f>XLF!H2261</f>
        <v>4.1916484265330503E-3</v>
      </c>
      <c r="C2261">
        <f>XOP!H2261</f>
        <v>1.0526922542362422E-2</v>
      </c>
      <c r="D2261">
        <f>XLK!H2261</f>
        <v>1.5149388557263671E-3</v>
      </c>
      <c r="E2261">
        <f t="shared" si="35"/>
        <v>5.4111699415406132E-3</v>
      </c>
      <c r="F2261">
        <f>PRODUCT(F2260,SUM(1,E2261))</f>
        <v>200.38023952317334</v>
      </c>
    </row>
    <row r="2262" spans="1:6">
      <c r="A2262" s="1">
        <v>44916</v>
      </c>
      <c r="B2262">
        <f>XLF!H2262</f>
        <v>1.550378859195408E-2</v>
      </c>
      <c r="C2262">
        <f>XOP!H2262</f>
        <v>2.5406795755291877E-2</v>
      </c>
      <c r="D2262">
        <f>XLK!H2262</f>
        <v>1.6559203691460026E-2</v>
      </c>
      <c r="E2262">
        <f t="shared" si="35"/>
        <v>1.9156596012901993E-2</v>
      </c>
      <c r="F2262">
        <f>PRODUCT(F2261,SUM(1,E2262))</f>
        <v>204.21884282068734</v>
      </c>
    </row>
    <row r="2263" spans="1:6">
      <c r="A2263" s="1">
        <v>44917</v>
      </c>
      <c r="B2263">
        <f>XLF!H2263</f>
        <v>-8.8080486417707465E-3</v>
      </c>
      <c r="C2263">
        <f>XOP!H2263</f>
        <v>-3.1501291532527315E-2</v>
      </c>
      <c r="D2263">
        <f>XLK!H2263</f>
        <v>-2.5217316019778131E-2</v>
      </c>
      <c r="E2263">
        <f t="shared" si="35"/>
        <v>-2.1842218731358731E-2</v>
      </c>
      <c r="F2263">
        <f>PRODUCT(F2262,SUM(1,E2263))</f>
        <v>199.75825018673294</v>
      </c>
    </row>
    <row r="2264" spans="1:6">
      <c r="A2264" s="1">
        <v>44918</v>
      </c>
      <c r="B2264">
        <f>XLF!H2264</f>
        <v>5.6279190179713738E-3</v>
      </c>
      <c r="C2264">
        <f>XOP!H2264</f>
        <v>3.8563083025601644E-2</v>
      </c>
      <c r="D2264">
        <f>XLK!H2264</f>
        <v>1.0443774855889271E-3</v>
      </c>
      <c r="E2264">
        <f t="shared" si="35"/>
        <v>1.5078459843053983E-2</v>
      </c>
      <c r="F2264">
        <f>PRODUCT(F2263,SUM(1,E2264))</f>
        <v>202.77029694049233</v>
      </c>
    </row>
    <row r="2265" spans="1:6">
      <c r="A2265" s="1">
        <v>44922</v>
      </c>
      <c r="B2265">
        <f>XLF!H2265</f>
        <v>-2.9447590102989809E-4</v>
      </c>
      <c r="C2265">
        <f>XOP!H2265</f>
        <v>6.5397399130691604E-3</v>
      </c>
      <c r="D2265">
        <f>XLK!H2265</f>
        <v>-9.4702363180339463E-3</v>
      </c>
      <c r="E2265">
        <f t="shared" si="35"/>
        <v>-1.0749907686648946E-3</v>
      </c>
      <c r="F2265">
        <f>PRODUCT(F2264,SUM(1,E2265))</f>
        <v>202.55232074312187</v>
      </c>
    </row>
    <row r="2266" spans="1:6">
      <c r="A2266" s="1">
        <v>44923</v>
      </c>
      <c r="B2266">
        <f>XLF!H2266</f>
        <v>-3.535712470351992E-3</v>
      </c>
      <c r="C2266">
        <f>XOP!H2266</f>
        <v>-4.4398021838922351E-2</v>
      </c>
      <c r="D2266">
        <f>XLK!H2266</f>
        <v>-1.6123883995777223E-2</v>
      </c>
      <c r="E2266">
        <f t="shared" si="35"/>
        <v>-2.1352539435017189E-2</v>
      </c>
      <c r="F2266">
        <f>PRODUCT(F2265,SUM(1,E2266))</f>
        <v>198.22731432680013</v>
      </c>
    </row>
    <row r="2267" spans="1:6">
      <c r="A2267" s="1">
        <v>44924</v>
      </c>
      <c r="B2267">
        <f>XLF!H2267</f>
        <v>1.3897123233573061E-2</v>
      </c>
      <c r="C2267">
        <f>XOP!H2267</f>
        <v>2.1530613306606123E-2</v>
      </c>
      <c r="D2267">
        <f>XLK!H2267</f>
        <v>2.6187971626856554E-2</v>
      </c>
      <c r="E2267">
        <f t="shared" si="35"/>
        <v>2.0538569389011913E-2</v>
      </c>
      <c r="F2267">
        <f>PRODUCT(F2266,SUM(1,E2267))</f>
        <v>202.29861977689859</v>
      </c>
    </row>
    <row r="2268" spans="1:6">
      <c r="A2268" s="1">
        <v>44925</v>
      </c>
      <c r="B2268">
        <f>XLF!H2268</f>
        <v>-2.6247769793938005E-3</v>
      </c>
      <c r="C2268">
        <f>XOP!H2268</f>
        <v>4.8810381165573982E-3</v>
      </c>
      <c r="D2268">
        <f>XLK!H2268</f>
        <v>-1.3642778266423124E-3</v>
      </c>
      <c r="E2268">
        <f t="shared" si="35"/>
        <v>2.9732777017376174E-4</v>
      </c>
      <c r="F2268">
        <f>PRODUCT(F2267,SUM(1,E2268))</f>
        <v>202.35876877442607</v>
      </c>
    </row>
    <row r="2269" spans="1:6">
      <c r="A2269" s="1">
        <v>44929</v>
      </c>
      <c r="B2269">
        <f>XLF!H2269</f>
        <v>3.5088035025642277E-3</v>
      </c>
      <c r="C2269">
        <f>XOP!H2269</f>
        <v>-5.5931815925637181E-2</v>
      </c>
      <c r="D2269">
        <f>XLK!H2269</f>
        <v>-9.4824126683100106E-3</v>
      </c>
      <c r="E2269">
        <f t="shared" si="35"/>
        <v>-2.0635141697127657E-2</v>
      </c>
      <c r="F2269">
        <f>PRODUCT(F2268,SUM(1,E2269))</f>
        <v>198.18306690710949</v>
      </c>
    </row>
    <row r="2270" spans="1:6">
      <c r="A2270" s="1">
        <v>44930</v>
      </c>
      <c r="B2270">
        <f>XLF!H2270</f>
        <v>1.6025752558290259E-2</v>
      </c>
      <c r="C2270">
        <f>XOP!H2270</f>
        <v>3.5080078378529412E-3</v>
      </c>
      <c r="D2270">
        <f>XLK!H2270</f>
        <v>2.5961161628881447E-3</v>
      </c>
      <c r="E2270">
        <f t="shared" si="35"/>
        <v>7.3766255196771142E-3</v>
      </c>
      <c r="F2270">
        <f>PRODUCT(F2269,SUM(1,E2270))</f>
        <v>199.64498917602438</v>
      </c>
    </row>
    <row r="2271" spans="1:6">
      <c r="A2271" s="1">
        <v>44931</v>
      </c>
      <c r="B2271">
        <f>XLF!H2271</f>
        <v>-7.4563565239188345E-3</v>
      </c>
      <c r="C2271">
        <f>XOP!H2271</f>
        <v>1.4759195438334E-3</v>
      </c>
      <c r="D2271">
        <f>XLK!H2271</f>
        <v>-1.9420673845239579E-2</v>
      </c>
      <c r="E2271">
        <f t="shared" si="35"/>
        <v>-8.4670369417750042E-3</v>
      </c>
      <c r="F2271">
        <f>PRODUCT(F2270,SUM(1,E2271))</f>
        <v>197.95458767743071</v>
      </c>
    </row>
    <row r="2272" spans="1:6">
      <c r="A2272" s="1">
        <v>44932</v>
      </c>
      <c r="B2272">
        <f>XLF!H2272</f>
        <v>2.2247988988976213E-2</v>
      </c>
      <c r="C2272">
        <f>XOP!H2272</f>
        <v>2.0477938280569534E-2</v>
      </c>
      <c r="D2272">
        <f>XLK!H2272</f>
        <v>2.9295334243946432E-2</v>
      </c>
      <c r="E2272">
        <f t="shared" si="35"/>
        <v>2.4007087171164055E-2</v>
      </c>
      <c r="F2272">
        <f>PRODUCT(F2271,SUM(1,E2272))</f>
        <v>202.70690071973462</v>
      </c>
    </row>
    <row r="2273" spans="1:6">
      <c r="A2273" s="1">
        <v>44935</v>
      </c>
      <c r="B2273">
        <f>XLF!H2273</f>
        <v>-3.6744944938313122E-3</v>
      </c>
      <c r="C2273">
        <f>XOP!H2273</f>
        <v>1.0185289533181758E-2</v>
      </c>
      <c r="D2273">
        <f>XLK!H2273</f>
        <v>1.1625028153345979E-2</v>
      </c>
      <c r="E2273">
        <f t="shared" si="35"/>
        <v>6.0452743975654743E-3</v>
      </c>
      <c r="F2273">
        <f>PRODUCT(F2272,SUM(1,E2273))</f>
        <v>203.93231955686548</v>
      </c>
    </row>
    <row r="2274" spans="1:6">
      <c r="A2274" s="1">
        <v>44936</v>
      </c>
      <c r="B2274">
        <f>XLF!H2274</f>
        <v>5.6737615715235041E-3</v>
      </c>
      <c r="C2274">
        <f>XOP!H2274</f>
        <v>3.3862370339166718E-3</v>
      </c>
      <c r="D2274">
        <f>XLK!H2274</f>
        <v>6.1816961742934221E-3</v>
      </c>
      <c r="E2274">
        <f t="shared" si="35"/>
        <v>5.0805649265778666E-3</v>
      </c>
      <c r="F2274">
        <f>PRODUCT(F2273,SUM(1,E2274))</f>
        <v>204.96841094700179</v>
      </c>
    </row>
    <row r="2275" spans="1:6">
      <c r="A2275" s="1">
        <v>44937</v>
      </c>
      <c r="B2275">
        <f>XLF!H2275</f>
        <v>9.3088757972707003E-3</v>
      </c>
      <c r="C2275">
        <f>XOP!H2275</f>
        <v>7.7990477749406203E-3</v>
      </c>
      <c r="D2275">
        <f>XLK!H2275</f>
        <v>1.7328405880630272E-2</v>
      </c>
      <c r="E2275">
        <f t="shared" si="35"/>
        <v>1.147877648428053E-2</v>
      </c>
      <c r="F2275">
        <f>PRODUCT(F2274,SUM(1,E2275))</f>
        <v>207.32119752260058</v>
      </c>
    </row>
    <row r="2276" spans="1:6">
      <c r="A2276" s="1">
        <v>44938</v>
      </c>
      <c r="B2276">
        <f>XLF!H2276</f>
        <v>1.9563014917173007E-3</v>
      </c>
      <c r="C2276">
        <f>XOP!H2276</f>
        <v>2.9540723568163302E-2</v>
      </c>
      <c r="D2276">
        <f>XLK!H2276</f>
        <v>7.4325623177876349E-3</v>
      </c>
      <c r="E2276">
        <f t="shared" si="35"/>
        <v>1.2976529125889412E-2</v>
      </c>
      <c r="F2276">
        <f>PRODUCT(F2275,SUM(1,E2276))</f>
        <v>210.01150708066689</v>
      </c>
    </row>
    <row r="2277" spans="1:6">
      <c r="A2277" s="1">
        <v>44939</v>
      </c>
      <c r="B2277">
        <f>XLF!H2277</f>
        <v>7.5315130502140578E-3</v>
      </c>
      <c r="C2277">
        <f>XOP!H2277</f>
        <v>5.2761514072733242E-3</v>
      </c>
      <c r="D2277">
        <f>XLK!H2277</f>
        <v>2.8434297896847284E-3</v>
      </c>
      <c r="E2277">
        <f t="shared" si="35"/>
        <v>5.2170314157240364E-3</v>
      </c>
      <c r="F2277">
        <f>PRODUCT(F2276,SUM(1,E2277))</f>
        <v>211.10714371077029</v>
      </c>
    </row>
    <row r="2278" spans="1:6">
      <c r="A2278" s="1">
        <v>44943</v>
      </c>
      <c r="B2278">
        <f>XLF!H2278</f>
        <v>-6.6443802134075114E-3</v>
      </c>
      <c r="C2278">
        <f>XOP!H2278</f>
        <v>4.7451181948145417E-3</v>
      </c>
      <c r="D2278">
        <f>XLK!H2278</f>
        <v>4.5214484437994746E-3</v>
      </c>
      <c r="E2278">
        <f t="shared" si="35"/>
        <v>8.7406214173550158E-4</v>
      </c>
      <c r="F2278">
        <f>PRODUCT(F2277,SUM(1,E2278))</f>
        <v>211.29166447293781</v>
      </c>
    </row>
    <row r="2279" spans="1:6">
      <c r="A2279" s="1">
        <v>44944</v>
      </c>
      <c r="B2279">
        <f>XLF!H2279</f>
        <v>-1.8673489265106001E-2</v>
      </c>
      <c r="C2279">
        <f>XOP!H2279</f>
        <v>-1.9534876003641573E-2</v>
      </c>
      <c r="D2279">
        <f>XLK!H2279</f>
        <v>-1.2892823980315195E-2</v>
      </c>
      <c r="E2279">
        <f t="shared" si="35"/>
        <v>-1.7033729749687591E-2</v>
      </c>
      <c r="F2279">
        <f>PRODUCT(F2278,SUM(1,E2279))</f>
        <v>207.6925793619441</v>
      </c>
    </row>
    <row r="2280" spans="1:6">
      <c r="A2280" s="1">
        <v>44945</v>
      </c>
      <c r="B2280">
        <f>XLF!H2280</f>
        <v>-1.164435207061724E-2</v>
      </c>
      <c r="C2280">
        <f>XOP!H2280</f>
        <v>1.948616936121781E-2</v>
      </c>
      <c r="D2280">
        <f>XLK!H2280</f>
        <v>-1.1670204711695087E-2</v>
      </c>
      <c r="E2280">
        <f t="shared" si="35"/>
        <v>-1.2761291403648387E-3</v>
      </c>
      <c r="F2280">
        <f>PRODUCT(F2279,SUM(1,E2280))</f>
        <v>207.42753680918278</v>
      </c>
    </row>
    <row r="2281" spans="1:6">
      <c r="A2281" s="1">
        <v>44946</v>
      </c>
      <c r="B2281">
        <f>XLF!H2281</f>
        <v>1.5804442667757993E-2</v>
      </c>
      <c r="C2281">
        <f>XOP!H2281</f>
        <v>1.4388979219923081E-2</v>
      </c>
      <c r="D2281">
        <f>XLK!H2281</f>
        <v>2.7056502742038292E-2</v>
      </c>
      <c r="E2281">
        <f t="shared" si="35"/>
        <v>1.9083308209906457E-2</v>
      </c>
      <c r="F2281">
        <f>PRODUCT(F2280,SUM(1,E2281))</f>
        <v>211.38594042533413</v>
      </c>
    </row>
    <row r="2282" spans="1:6">
      <c r="A2282" s="1">
        <v>44949</v>
      </c>
      <c r="B2282">
        <f>XLF!H2282</f>
        <v>1.1598467416516083E-2</v>
      </c>
      <c r="C2282">
        <f>XOP!H2282</f>
        <v>1.4396711100485592E-2</v>
      </c>
      <c r="D2282">
        <f>XLK!H2282</f>
        <v>2.276559539378701E-2</v>
      </c>
      <c r="E2282">
        <f t="shared" si="35"/>
        <v>1.6253591303596229E-2</v>
      </c>
      <c r="F2282">
        <f>PRODUCT(F2281,SUM(1,E2282))</f>
        <v>214.82172110833383</v>
      </c>
    </row>
    <row r="2283" spans="1:6">
      <c r="A2283" s="1">
        <v>44950</v>
      </c>
      <c r="B2283">
        <f>XLF!H2283</f>
        <v>5.5917034087322971E-4</v>
      </c>
      <c r="C2283">
        <f>XOP!H2283</f>
        <v>-1.0783407697182982E-2</v>
      </c>
      <c r="D2283">
        <f>XLK!H2283</f>
        <v>-4.468479174148651E-4</v>
      </c>
      <c r="E2283">
        <f t="shared" si="35"/>
        <v>-3.5570284245748721E-3</v>
      </c>
      <c r="F2283">
        <f>PRODUCT(F2282,SUM(1,E2283))</f>
        <v>214.05759414013539</v>
      </c>
    </row>
    <row r="2284" spans="1:6">
      <c r="A2284" s="1">
        <v>44951</v>
      </c>
      <c r="B2284">
        <f>XLF!H2284</f>
        <v>7.8256616426327207E-3</v>
      </c>
      <c r="C2284">
        <f>XOP!H2284</f>
        <v>-1.0549963946157751E-3</v>
      </c>
      <c r="D2284">
        <f>XLK!H2284</f>
        <v>-2.0853160248628239E-3</v>
      </c>
      <c r="E2284">
        <f t="shared" si="35"/>
        <v>1.5617830743847073E-3</v>
      </c>
      <c r="F2284">
        <f>PRODUCT(F2283,SUM(1,E2284))</f>
        <v>214.39190566760698</v>
      </c>
    </row>
    <row r="2285" spans="1:6">
      <c r="A2285" s="1">
        <v>44952</v>
      </c>
      <c r="B2285">
        <f>XLF!H2285</f>
        <v>5.2689559631083826E-3</v>
      </c>
      <c r="C2285">
        <f>XOP!H2285</f>
        <v>2.4007387202305969E-2</v>
      </c>
      <c r="D2285">
        <f>XLK!H2285</f>
        <v>1.5971314887708334E-2</v>
      </c>
      <c r="E2285">
        <f t="shared" si="35"/>
        <v>1.5082552684374228E-2</v>
      </c>
      <c r="F2285">
        <f>PRODUCT(F2284,SUM(1,E2285))</f>
        <v>217.62548287994207</v>
      </c>
    </row>
    <row r="2286" spans="1:6">
      <c r="A2286" s="1">
        <v>44953</v>
      </c>
      <c r="B2286">
        <f>XLF!H2286</f>
        <v>0</v>
      </c>
      <c r="C2286">
        <f>XOP!H2286</f>
        <v>-1.3613000554279374E-2</v>
      </c>
      <c r="D2286">
        <f>XLK!H2286</f>
        <v>4.18724678156197E-3</v>
      </c>
      <c r="E2286">
        <f t="shared" si="35"/>
        <v>-3.1419179242391346E-3</v>
      </c>
      <c r="F2286">
        <f>PRODUCT(F2285,SUM(1,E2286))</f>
        <v>216.94172147451039</v>
      </c>
    </row>
    <row r="2287" spans="1:6">
      <c r="A2287" s="1">
        <v>44956</v>
      </c>
      <c r="B2287">
        <f>XLF!H2287</f>
        <v>-4.9656319864204894E-3</v>
      </c>
      <c r="C2287">
        <f>XOP!H2287</f>
        <v>-3.2341137431150496E-2</v>
      </c>
      <c r="D2287">
        <f>XLK!H2287</f>
        <v>-1.909298095115123E-2</v>
      </c>
      <c r="E2287">
        <f t="shared" si="35"/>
        <v>-1.8799916789574073E-2</v>
      </c>
      <c r="F2287">
        <f>PRODUCT(F2286,SUM(1,E2287))</f>
        <v>212.86323516260265</v>
      </c>
    </row>
    <row r="2288" spans="1:6">
      <c r="A2288" s="1">
        <v>44957</v>
      </c>
      <c r="B2288">
        <f>XLF!H2288</f>
        <v>1.3584916171793297E-2</v>
      </c>
      <c r="C2288">
        <f>XOP!H2288</f>
        <v>1.5414608703122678E-2</v>
      </c>
      <c r="D2288">
        <f>XLK!H2288</f>
        <v>1.3945903424719554E-2</v>
      </c>
      <c r="E2288">
        <f t="shared" si="35"/>
        <v>1.4315142766545177E-2</v>
      </c>
      <c r="F2288">
        <f>PRODUCT(F2287,SUM(1,E2288))</f>
        <v>215.91040276370398</v>
      </c>
    </row>
    <row r="2289" spans="1:6">
      <c r="A2289" s="1">
        <v>44958</v>
      </c>
      <c r="B2289">
        <f>XLF!H2289</f>
        <v>0</v>
      </c>
      <c r="C2289">
        <f>XOP!H2289</f>
        <v>-2.3196668399478357E-2</v>
      </c>
      <c r="D2289">
        <f>XLK!H2289</f>
        <v>2.3536321196326444E-2</v>
      </c>
      <c r="E2289">
        <f t="shared" si="35"/>
        <v>1.1321759894936227E-4</v>
      </c>
      <c r="F2289">
        <f>PRODUCT(F2288,SUM(1,E2289))</f>
        <v>215.93484762109307</v>
      </c>
    </row>
    <row r="2290" spans="1:6">
      <c r="A2290" s="1">
        <v>44959</v>
      </c>
      <c r="B2290">
        <f>XLF!H2290</f>
        <v>2.735091389763333E-3</v>
      </c>
      <c r="C2290">
        <f>XOP!H2290</f>
        <v>-1.5540995562948596E-2</v>
      </c>
      <c r="D2290">
        <f>XLK!H2290</f>
        <v>2.7306632283856949E-2</v>
      </c>
      <c r="E2290">
        <f t="shared" si="35"/>
        <v>4.8335760368905618E-3</v>
      </c>
      <c r="F2290">
        <f>PRODUCT(F2289,SUM(1,E2290))</f>
        <v>216.978585126084</v>
      </c>
    </row>
    <row r="2291" spans="1:6">
      <c r="A2291" s="1">
        <v>44960</v>
      </c>
      <c r="B2291">
        <f>XLF!H2291</f>
        <v>-1.9094529330483505E-3</v>
      </c>
      <c r="C2291">
        <f>XOP!H2291</f>
        <v>-4.4999690616039775E-3</v>
      </c>
      <c r="D2291">
        <f>XLK!H2291</f>
        <v>-8.3238696787471481E-3</v>
      </c>
      <c r="E2291">
        <f t="shared" si="35"/>
        <v>-4.911097224466492E-3</v>
      </c>
      <c r="F2291">
        <f>PRODUCT(F2290,SUM(1,E2291))</f>
        <v>215.91298219890263</v>
      </c>
    </row>
    <row r="2292" spans="1:6">
      <c r="A2292" s="1">
        <v>44963</v>
      </c>
      <c r="B2292">
        <f>XLF!H2292</f>
        <v>-2.7314568529238022E-4</v>
      </c>
      <c r="C2292">
        <f>XOP!H2292</f>
        <v>-1.9933247382551617E-2</v>
      </c>
      <c r="D2292">
        <f>XLK!H2292</f>
        <v>-1.2202915315787804E-2</v>
      </c>
      <c r="E2292">
        <f t="shared" si="35"/>
        <v>-1.0803102794543934E-2</v>
      </c>
      <c r="F2292">
        <f>PRODUCT(F2291,SUM(1,E2292))</f>
        <v>213.58045205753135</v>
      </c>
    </row>
    <row r="2293" spans="1:6">
      <c r="A2293" s="1">
        <v>44964</v>
      </c>
      <c r="B2293">
        <f>XLF!H2293</f>
        <v>1.1481576710753888E-2</v>
      </c>
      <c r="C2293">
        <f>XOP!H2293</f>
        <v>4.0375065564551449E-2</v>
      </c>
      <c r="D2293">
        <f>XLK!H2293</f>
        <v>2.4992762501511483E-2</v>
      </c>
      <c r="E2293">
        <f t="shared" si="35"/>
        <v>2.561646825893894E-2</v>
      </c>
      <c r="F2293">
        <f>PRODUCT(F2292,SUM(1,E2293))</f>
        <v>219.05162892839294</v>
      </c>
    </row>
    <row r="2294" spans="1:6">
      <c r="A2294" s="1">
        <v>44965</v>
      </c>
      <c r="B2294">
        <f>XLF!H2294</f>
        <v>-5.9459487297869214E-3</v>
      </c>
      <c r="C2294">
        <f>XOP!H2294</f>
        <v>-1.2136514531859471E-2</v>
      </c>
      <c r="D2294">
        <f>XLK!H2294</f>
        <v>-1.2052336823517798E-2</v>
      </c>
      <c r="E2294">
        <f t="shared" si="35"/>
        <v>-1.0044933361721397E-2</v>
      </c>
      <c r="F2294">
        <f>PRODUCT(F2293,SUM(1,E2294))</f>
        <v>216.85126991303071</v>
      </c>
    </row>
    <row r="2295" spans="1:6">
      <c r="A2295" s="1">
        <v>44966</v>
      </c>
      <c r="B2295">
        <f>XLF!H2295</f>
        <v>-1.1147409505548229E-2</v>
      </c>
      <c r="C2295">
        <f>XOP!H2295</f>
        <v>-1.559636591079684E-2</v>
      </c>
      <c r="D2295">
        <f>XLK!H2295</f>
        <v>-5.5003626874998712E-3</v>
      </c>
      <c r="E2295">
        <f t="shared" si="35"/>
        <v>-1.074804603461498E-2</v>
      </c>
      <c r="F2295">
        <f>PRODUCT(F2294,SUM(1,E2295))</f>
        <v>214.52054248134073</v>
      </c>
    </row>
    <row r="2296" spans="1:6">
      <c r="A2296" s="1">
        <v>44967</v>
      </c>
      <c r="B2296">
        <f>XLF!H2296</f>
        <v>3.2995643998947714E-3</v>
      </c>
      <c r="C2296">
        <f>XOP!H2296</f>
        <v>5.2238426726688082E-2</v>
      </c>
      <c r="D2296">
        <f>XLK!H2296</f>
        <v>-4.6088245550560472E-3</v>
      </c>
      <c r="E2296">
        <f t="shared" si="35"/>
        <v>1.69763888571756E-2</v>
      </c>
      <c r="F2296">
        <f>PRODUCT(F2295,SUM(1,E2296))</f>
        <v>218.16232662835623</v>
      </c>
    </row>
    <row r="2297" spans="1:6">
      <c r="A2297" s="1">
        <v>44970</v>
      </c>
      <c r="B2297">
        <f>XLF!H2297</f>
        <v>1.1509895377331691E-2</v>
      </c>
      <c r="C2297">
        <f>XOP!H2297</f>
        <v>-6.9601112156659163E-3</v>
      </c>
      <c r="D2297">
        <f>XLK!H2297</f>
        <v>1.7310127640745836E-2</v>
      </c>
      <c r="E2297">
        <f t="shared" si="35"/>
        <v>7.2866372674705374E-3</v>
      </c>
      <c r="F2297">
        <f>PRODUCT(F2296,SUM(1,E2297))</f>
        <v>219.75199636792448</v>
      </c>
    </row>
    <row r="2298" spans="1:6">
      <c r="A2298" s="1">
        <v>44971</v>
      </c>
      <c r="B2298">
        <f>XLF!H2298</f>
        <v>-5.4185883670388232E-3</v>
      </c>
      <c r="C2298">
        <f>XOP!H2298</f>
        <v>5.7930013798638477E-3</v>
      </c>
      <c r="D2298">
        <f>XLK!H2298</f>
        <v>4.2714922132339158E-3</v>
      </c>
      <c r="E2298">
        <f t="shared" si="35"/>
        <v>1.5486350753529802E-3</v>
      </c>
      <c r="F2298">
        <f>PRODUCT(F2297,SUM(1,E2298))</f>
        <v>220.0923120173787</v>
      </c>
    </row>
    <row r="2299" spans="1:6">
      <c r="A2299" s="1">
        <v>44972</v>
      </c>
      <c r="B2299">
        <f>XLF!H2299</f>
        <v>1.0897051605979029E-3</v>
      </c>
      <c r="C2299">
        <f>XOP!H2299</f>
        <v>-1.6425979113638817E-2</v>
      </c>
      <c r="D2299">
        <f>XLK!H2299</f>
        <v>4.6714217459055945E-3</v>
      </c>
      <c r="E2299">
        <f t="shared" si="35"/>
        <v>-3.5549507357117735E-3</v>
      </c>
      <c r="F2299">
        <f>PRODUCT(F2298,SUM(1,E2299))</f>
        <v>219.30989469084801</v>
      </c>
    </row>
    <row r="2300" spans="1:6">
      <c r="A2300" s="1">
        <v>44973</v>
      </c>
      <c r="B2300">
        <f>XLF!H2300</f>
        <v>-1.0067989666763892E-2</v>
      </c>
      <c r="C2300">
        <f>XOP!H2300</f>
        <v>-1.3158073660756563E-2</v>
      </c>
      <c r="D2300">
        <f>XLK!H2300</f>
        <v>-1.7350126481332495E-2</v>
      </c>
      <c r="E2300">
        <f t="shared" si="35"/>
        <v>-1.3525396602950983E-2</v>
      </c>
      <c r="F2300">
        <f>PRODUCT(F2299,SUM(1,E2300))</f>
        <v>216.34364138620288</v>
      </c>
    </row>
    <row r="2301" spans="1:6">
      <c r="A2301" s="1">
        <v>44974</v>
      </c>
      <c r="B2301">
        <f>XLF!H2301</f>
        <v>2.7472235060150397E-4</v>
      </c>
      <c r="C2301">
        <f>XOP!H2301</f>
        <v>-4.3076947867333494E-2</v>
      </c>
      <c r="D2301">
        <f>XLK!H2301</f>
        <v>-1.2500841064926882E-2</v>
      </c>
      <c r="E2301">
        <f t="shared" si="35"/>
        <v>-1.8434355527219625E-2</v>
      </c>
      <c r="F2301">
        <f>PRODUCT(F2300,SUM(1,E2301))</f>
        <v>212.3554857848363</v>
      </c>
    </row>
    <row r="2302" spans="1:6">
      <c r="A2302" s="1">
        <v>44978</v>
      </c>
      <c r="B2302">
        <f>XLF!H2302</f>
        <v>-2.060994237455557E-2</v>
      </c>
      <c r="C2302">
        <f>XOP!H2302</f>
        <v>-1.4928744721704809E-2</v>
      </c>
      <c r="D2302">
        <f>XLK!H2302</f>
        <v>-2.3744949054508351E-2</v>
      </c>
      <c r="E2302">
        <f t="shared" si="35"/>
        <v>-1.9761212050256244E-2</v>
      </c>
      <c r="F2302">
        <f>PRODUCT(F2301,SUM(1,E2302))</f>
        <v>208.15908400020697</v>
      </c>
    </row>
    <row r="2303" spans="1:6">
      <c r="A2303" s="1">
        <v>44979</v>
      </c>
      <c r="B2303">
        <f>XLF!H2303</f>
        <v>-1.1224206797368203E-3</v>
      </c>
      <c r="C2303">
        <f>XOP!H2303</f>
        <v>-1.0880868773486879E-3</v>
      </c>
      <c r="D2303">
        <f>XLK!H2303</f>
        <v>-1.4651392631228159E-3</v>
      </c>
      <c r="E2303">
        <f t="shared" si="35"/>
        <v>-1.2252156067361082E-3</v>
      </c>
      <c r="F2303">
        <f>PRODUCT(F2302,SUM(1,E2303))</f>
        <v>207.90404424180602</v>
      </c>
    </row>
    <row r="2304" spans="1:6">
      <c r="A2304" s="1">
        <v>44980</v>
      </c>
      <c r="B2304">
        <f>XLF!H2304</f>
        <v>8.4273997487360199E-4</v>
      </c>
      <c r="C2304">
        <f>XOP!H2304</f>
        <v>3.0031779172658438E-2</v>
      </c>
      <c r="D2304">
        <f>XLK!H2304</f>
        <v>1.6580968610136665E-2</v>
      </c>
      <c r="E2304">
        <f t="shared" si="35"/>
        <v>1.5818495919222901E-2</v>
      </c>
      <c r="F2304">
        <f>PRODUCT(F2303,SUM(1,E2304))</f>
        <v>211.19277351723497</v>
      </c>
    </row>
    <row r="2305" spans="1:6">
      <c r="A2305" s="1">
        <v>44981</v>
      </c>
      <c r="B2305">
        <f>XLF!H2305</f>
        <v>8.4200176259527056E-4</v>
      </c>
      <c r="C2305">
        <f>XOP!H2305</f>
        <v>1.3671874681572802E-2</v>
      </c>
      <c r="D2305">
        <f>XLK!H2305</f>
        <v>-1.7826088260534053E-2</v>
      </c>
      <c r="E2305">
        <f t="shared" si="35"/>
        <v>-1.1040706054553269E-3</v>
      </c>
      <c r="F2305">
        <f>PRODUCT(F2304,SUM(1,E2305))</f>
        <v>210.95960178390999</v>
      </c>
    </row>
    <row r="2306" spans="1:6">
      <c r="A2306" s="1">
        <v>44984</v>
      </c>
      <c r="B2306">
        <f>XLF!H2306</f>
        <v>-2.804692314536151E-4</v>
      </c>
      <c r="C2306">
        <f>XOP!H2306</f>
        <v>5.7377098837280991E-3</v>
      </c>
      <c r="D2306">
        <f>XLK!H2306</f>
        <v>5.3642115209642256E-3</v>
      </c>
      <c r="E2306">
        <f t="shared" si="35"/>
        <v>3.6071507244129033E-3</v>
      </c>
      <c r="F2306">
        <f>PRODUCT(F2305,SUM(1,E2306))</f>
        <v>211.72056486430668</v>
      </c>
    </row>
    <row r="2307" spans="1:6">
      <c r="A2307" s="1">
        <v>44985</v>
      </c>
      <c r="B2307">
        <f>XLF!H2307</f>
        <v>1.9635495797054401E-3</v>
      </c>
      <c r="C2307">
        <f>XOP!H2307</f>
        <v>-1.4818038788974678E-2</v>
      </c>
      <c r="D2307">
        <f>XLK!H2307</f>
        <v>-2.1926863209627361E-3</v>
      </c>
      <c r="E2307">
        <f t="shared" si="35"/>
        <v>-5.0157251767439914E-3</v>
      </c>
      <c r="F2307">
        <f>PRODUCT(F2306,SUM(1,E2307))</f>
        <v>210.65863269668233</v>
      </c>
    </row>
    <row r="2308" spans="1:6">
      <c r="A2308" s="1">
        <v>44986</v>
      </c>
      <c r="B2308">
        <f>XLF!H2308</f>
        <v>-3.3594925469720353E-3</v>
      </c>
      <c r="C2308">
        <f>XOP!H2308</f>
        <v>2.2711754666102441E-2</v>
      </c>
      <c r="D2308">
        <f>XLK!H2308</f>
        <v>-7.3250946755172436E-3</v>
      </c>
      <c r="E2308">
        <f t="shared" si="35"/>
        <v>4.0090558145377203E-3</v>
      </c>
      <c r="F2308">
        <f>PRODUCT(F2307,SUM(1,E2308))</f>
        <v>211.50317491297756</v>
      </c>
    </row>
    <row r="2309" spans="1:6">
      <c r="A2309" s="1">
        <v>44987</v>
      </c>
      <c r="B2309">
        <f>XLF!H2309</f>
        <v>-4.775240286943639E-3</v>
      </c>
      <c r="C2309">
        <f>XOP!H2309</f>
        <v>1.3677605025078499E-2</v>
      </c>
      <c r="D2309">
        <f>XLK!H2309</f>
        <v>1.2322885671389974E-2</v>
      </c>
      <c r="E2309">
        <f t="shared" ref="E2309:E2372" si="36">AVERAGE(B2309,C2309,D2309)</f>
        <v>7.0750834698416103E-3</v>
      </c>
      <c r="F2309">
        <f>PRODUCT(F2308,SUM(1,E2309))</f>
        <v>212.99957752962339</v>
      </c>
    </row>
    <row r="2310" spans="1:6">
      <c r="A2310" s="1">
        <v>44988</v>
      </c>
      <c r="B2310">
        <f>XLF!H2310</f>
        <v>1.5805821327861312E-2</v>
      </c>
      <c r="C2310">
        <f>XOP!H2310</f>
        <v>2.3866520916685462E-2</v>
      </c>
      <c r="D2310">
        <f>XLK!H2310</f>
        <v>2.1503031252333597E-2</v>
      </c>
      <c r="E2310">
        <f t="shared" si="36"/>
        <v>2.0391791165626789E-2</v>
      </c>
      <c r="F2310">
        <f>PRODUCT(F2309,SUM(1,E2310))</f>
        <v>217.34302043297421</v>
      </c>
    </row>
    <row r="2311" spans="1:6">
      <c r="A2311" s="1">
        <v>44991</v>
      </c>
      <c r="B2311">
        <f>XLF!H2311</f>
        <v>8.3360771528553695E-4</v>
      </c>
      <c r="C2311">
        <f>XOP!H2311</f>
        <v>-1.9484157344477886E-2</v>
      </c>
      <c r="D2311">
        <f>XLK!H2311</f>
        <v>4.780980850704975E-3</v>
      </c>
      <c r="E2311">
        <f t="shared" si="36"/>
        <v>-4.623189592829125E-3</v>
      </c>
      <c r="F2311">
        <f>PRODUCT(F2310,SUM(1,E2311))</f>
        <v>216.33820244283444</v>
      </c>
    </row>
    <row r="2312" spans="1:6">
      <c r="A2312" s="1">
        <v>44992</v>
      </c>
      <c r="B2312">
        <f>XLF!H2312</f>
        <v>-2.581898553117808E-2</v>
      </c>
      <c r="C2312">
        <f>XOP!H2312</f>
        <v>-1.6692081481909437E-2</v>
      </c>
      <c r="D2312">
        <f>XLK!H2312</f>
        <v>-1.2428103615249923E-2</v>
      </c>
      <c r="E2312">
        <f t="shared" si="36"/>
        <v>-1.8313056876112479E-2</v>
      </c>
      <c r="F2312">
        <f>PRODUCT(F2311,SUM(1,E2312))</f>
        <v>212.37638863702287</v>
      </c>
    </row>
    <row r="2313" spans="1:6">
      <c r="A2313" s="1">
        <v>44993</v>
      </c>
      <c r="B2313">
        <f>XLF!H2313</f>
        <v>-3.704833242429228E-3</v>
      </c>
      <c r="C2313">
        <f>XOP!H2313</f>
        <v>-1.5432117135165558E-2</v>
      </c>
      <c r="D2313">
        <f>XLK!H2313</f>
        <v>8.2697648225016698E-3</v>
      </c>
      <c r="E2313">
        <f t="shared" si="36"/>
        <v>-3.6223951850310383E-3</v>
      </c>
      <c r="F2313">
        <f>PRODUCT(F2312,SUM(1,E2313))</f>
        <v>211.60707742940983</v>
      </c>
    </row>
    <row r="2314" spans="1:6">
      <c r="A2314" s="1">
        <v>44994</v>
      </c>
      <c r="B2314">
        <f>XLF!H2314</f>
        <v>-4.0617634731045127E-2</v>
      </c>
      <c r="C2314">
        <f>XOP!H2314</f>
        <v>-2.4555905681899068E-2</v>
      </c>
      <c r="D2314">
        <f>XLK!H2314</f>
        <v>-1.4335659641948656E-2</v>
      </c>
      <c r="E2314">
        <f t="shared" si="36"/>
        <v>-2.6503066684964285E-2</v>
      </c>
      <c r="F2314">
        <f>PRODUCT(F2313,SUM(1,E2314))</f>
        <v>205.99884094528778</v>
      </c>
    </row>
    <row r="2315" spans="1:6">
      <c r="A2315" s="1">
        <v>44995</v>
      </c>
      <c r="B2315">
        <f>XLF!H2315</f>
        <v>-1.8187410637709945E-2</v>
      </c>
      <c r="C2315">
        <f>XOP!H2315</f>
        <v>-2.0277101105779412E-2</v>
      </c>
      <c r="D2315">
        <f>XLK!H2315</f>
        <v>-1.7583081277728192E-2</v>
      </c>
      <c r="E2315">
        <f t="shared" si="36"/>
        <v>-1.8682531007072515E-2</v>
      </c>
      <c r="F2315">
        <f>PRODUCT(F2314,SUM(1,E2315))</f>
        <v>202.15026121190644</v>
      </c>
    </row>
    <row r="2316" spans="1:6">
      <c r="A2316" s="1">
        <v>44998</v>
      </c>
      <c r="B2316">
        <f>XLF!H2316</f>
        <v>-3.9477758308138843E-2</v>
      </c>
      <c r="C2316">
        <f>XOP!H2316</f>
        <v>-3.0459119265729202E-2</v>
      </c>
      <c r="D2316">
        <f>XLK!H2316</f>
        <v>5.450203679457262E-3</v>
      </c>
      <c r="E2316">
        <f t="shared" si="36"/>
        <v>-2.1495557964803597E-2</v>
      </c>
      <c r="F2316">
        <f>PRODUCT(F2315,SUM(1,E2316))</f>
        <v>197.80492855442571</v>
      </c>
    </row>
    <row r="2317" spans="1:6">
      <c r="A2317" s="1">
        <v>44999</v>
      </c>
      <c r="B2317">
        <f>XLF!H2317</f>
        <v>2.0233997426231255E-2</v>
      </c>
      <c r="C2317">
        <f>XOP!H2317</f>
        <v>6.4443586172874129E-3</v>
      </c>
      <c r="D2317">
        <f>XLK!H2317</f>
        <v>2.3075296700911505E-2</v>
      </c>
      <c r="E2317">
        <f t="shared" si="36"/>
        <v>1.6584550914810058E-2</v>
      </c>
      <c r="F2317">
        <f>PRODUCT(F2316,SUM(1,E2317))</f>
        <v>201.08543446323696</v>
      </c>
    </row>
    <row r="2318" spans="1:6">
      <c r="A2318" s="1">
        <v>45000</v>
      </c>
      <c r="B2318">
        <f>XLF!H2318</f>
        <v>-2.6650056918386473E-2</v>
      </c>
      <c r="C2318">
        <f>XOP!H2318</f>
        <v>-6.3310414421401201E-2</v>
      </c>
      <c r="D2318">
        <f>XLK!H2318</f>
        <v>5.7295573390263505E-4</v>
      </c>
      <c r="E2318">
        <f t="shared" si="36"/>
        <v>-2.9795838535295011E-2</v>
      </c>
      <c r="F2318">
        <f>PRODUCT(F2317,SUM(1,E2318))</f>
        <v>195.09392532617071</v>
      </c>
    </row>
    <row r="2319" spans="1:6">
      <c r="A2319" s="1">
        <v>45001</v>
      </c>
      <c r="B2319">
        <f>XLF!H2319</f>
        <v>1.9102009227038284E-2</v>
      </c>
      <c r="C2319">
        <f>XOP!H2319</f>
        <v>2.7514301442510047E-2</v>
      </c>
      <c r="D2319">
        <f>XLK!H2319</f>
        <v>2.8051947766969527E-2</v>
      </c>
      <c r="E2319">
        <f t="shared" si="36"/>
        <v>2.4889419478839284E-2</v>
      </c>
      <c r="F2319">
        <f>PRODUCT(F2318,SUM(1,E2319))</f>
        <v>199.94969987138714</v>
      </c>
    </row>
    <row r="2320" spans="1:6">
      <c r="A2320" s="1">
        <v>45002</v>
      </c>
      <c r="B2320">
        <f>XLF!H2320</f>
        <v>-3.2177319221636788E-2</v>
      </c>
      <c r="C2320">
        <f>XOP!H2320</f>
        <v>-2.1538351422449295E-2</v>
      </c>
      <c r="D2320">
        <f>XLK!H2320</f>
        <v>-1.3921239289612607E-3</v>
      </c>
      <c r="E2320">
        <f t="shared" si="36"/>
        <v>-1.8369264857682449E-2</v>
      </c>
      <c r="F2320">
        <f>PRODUCT(F2319,SUM(1,E2320))</f>
        <v>196.27677087623553</v>
      </c>
    </row>
    <row r="2321" spans="1:6">
      <c r="A2321" s="1">
        <v>45005</v>
      </c>
      <c r="B2321">
        <f>XLF!H2321</f>
        <v>1.1126559549453803E-2</v>
      </c>
      <c r="C2321">
        <f>XOP!H2321</f>
        <v>2.3254885554171576E-2</v>
      </c>
      <c r="D2321">
        <f>XLK!H2321</f>
        <v>2.6966133122811385E-3</v>
      </c>
      <c r="E2321">
        <f t="shared" si="36"/>
        <v>1.2359352805302174E-2</v>
      </c>
      <c r="F2321">
        <f>PRODUCT(F2320,SUM(1,E2321))</f>
        <v>198.70262473498036</v>
      </c>
    </row>
    <row r="2322" spans="1:6">
      <c r="A2322" s="1">
        <v>45006</v>
      </c>
      <c r="B2322">
        <f>XLF!H2322</f>
        <v>2.5344820552911349E-2</v>
      </c>
      <c r="C2322">
        <f>XOP!H2322</f>
        <v>3.4835047751228955E-2</v>
      </c>
      <c r="D2322">
        <f>XLK!H2322</f>
        <v>8.081988483885456E-3</v>
      </c>
      <c r="E2322">
        <f t="shared" si="36"/>
        <v>2.2753952262675254E-2</v>
      </c>
      <c r="F2322">
        <f>PRODUCT(F2321,SUM(1,E2322))</f>
        <v>203.22389477266836</v>
      </c>
    </row>
    <row r="2323" spans="1:6">
      <c r="A2323" s="1">
        <v>45007</v>
      </c>
      <c r="B2323">
        <f>XLF!H2323</f>
        <v>-2.3153819811257716E-2</v>
      </c>
      <c r="C2323">
        <f>XOP!H2323</f>
        <v>-2.6865153666343351E-2</v>
      </c>
      <c r="D2323">
        <f>XLK!H2323</f>
        <v>-9.9523137616065183E-3</v>
      </c>
      <c r="E2323">
        <f t="shared" si="36"/>
        <v>-1.9990429079735861E-2</v>
      </c>
      <c r="F2323">
        <f>PRODUCT(F2322,SUM(1,E2323))</f>
        <v>199.16136191690762</v>
      </c>
    </row>
    <row r="2324" spans="1:6">
      <c r="A2324" s="1">
        <v>45008</v>
      </c>
      <c r="B2324">
        <f>XLF!H2324</f>
        <v>-6.7265144181700987E-3</v>
      </c>
      <c r="C2324">
        <f>XOP!H2324</f>
        <v>-1.4801307916376561E-2</v>
      </c>
      <c r="D2324">
        <f>XLK!H2324</f>
        <v>1.626514043280507E-2</v>
      </c>
      <c r="E2324">
        <f t="shared" si="36"/>
        <v>-1.7542273005805298E-3</v>
      </c>
      <c r="F2324">
        <f>PRODUCT(F2323,SUM(1,E2324))</f>
        <v>198.81198761861219</v>
      </c>
    </row>
    <row r="2325" spans="1:6">
      <c r="A2325" s="1">
        <v>45009</v>
      </c>
      <c r="B2325">
        <f>XLF!H2325</f>
        <v>-6.4494006036814472E-4</v>
      </c>
      <c r="C2325">
        <f>XOP!H2325</f>
        <v>1.046596267045985E-2</v>
      </c>
      <c r="D2325">
        <f>XLK!H2325</f>
        <v>2.6102386537391201E-3</v>
      </c>
      <c r="E2325">
        <f t="shared" si="36"/>
        <v>4.1437537546102745E-3</v>
      </c>
      <c r="F2325">
        <f>PRODUCT(F2324,SUM(1,E2325))</f>
        <v>199.63581553876836</v>
      </c>
    </row>
    <row r="2326" spans="1:6">
      <c r="A2326" s="1">
        <v>45012</v>
      </c>
      <c r="B2326">
        <f>XLF!H2326</f>
        <v>1.3875454418473708E-2</v>
      </c>
      <c r="C2326">
        <f>XOP!H2326</f>
        <v>2.8065469586856809E-2</v>
      </c>
      <c r="D2326">
        <f>XLK!H2326</f>
        <v>-7.7417338271625075E-3</v>
      </c>
      <c r="E2326">
        <f t="shared" si="36"/>
        <v>1.1399730059389337E-2</v>
      </c>
      <c r="F2326">
        <f>PRODUCT(F2325,SUM(1,E2326))</f>
        <v>201.91160994609635</v>
      </c>
    </row>
    <row r="2327" spans="1:6">
      <c r="A2327" s="1">
        <v>45013</v>
      </c>
      <c r="B2327">
        <f>XLF!H2327</f>
        <v>-3.1829437844298929E-4</v>
      </c>
      <c r="C2327">
        <f>XOP!H2327</f>
        <v>1.3080925138552978E-2</v>
      </c>
      <c r="D2327">
        <f>XLK!H2327</f>
        <v>-4.6952869210783081E-3</v>
      </c>
      <c r="E2327">
        <f t="shared" si="36"/>
        <v>2.6891146130105605E-3</v>
      </c>
      <c r="F2327">
        <f>PRODUCT(F2326,SUM(1,E2327))</f>
        <v>202.45457340693889</v>
      </c>
    </row>
    <row r="2328" spans="1:6">
      <c r="A2328" s="1">
        <v>45014</v>
      </c>
      <c r="B2328">
        <f>XLF!H2328</f>
        <v>1.4645073348360604E-2</v>
      </c>
      <c r="C2328">
        <f>XOP!H2328</f>
        <v>1.1388227331897665E-2</v>
      </c>
      <c r="D2328">
        <f>XLK!H2328</f>
        <v>2.0950380066581318E-2</v>
      </c>
      <c r="E2328">
        <f t="shared" si="36"/>
        <v>1.5661226915613197E-2</v>
      </c>
      <c r="F2328">
        <f>PRODUCT(F2327,SUM(1,E2328))</f>
        <v>205.6252604211686</v>
      </c>
    </row>
    <row r="2329" spans="1:6">
      <c r="A2329" s="1">
        <v>45015</v>
      </c>
      <c r="B2329">
        <f>XLF!H2329</f>
        <v>-2.1964734125129457E-3</v>
      </c>
      <c r="C2329">
        <f>XOP!H2329</f>
        <v>-8.7228873091670924E-4</v>
      </c>
      <c r="D2329">
        <f>XLK!H2329</f>
        <v>1.1619291493422558E-2</v>
      </c>
      <c r="E2329">
        <f t="shared" si="36"/>
        <v>2.8501764499976345E-3</v>
      </c>
      <c r="F2329">
        <f>PRODUCT(F2328,SUM(1,E2329))</f>
        <v>206.21132869594567</v>
      </c>
    </row>
    <row r="2330" spans="1:6">
      <c r="A2330" s="1">
        <v>45016</v>
      </c>
      <c r="B2330">
        <f>XLF!H2330</f>
        <v>1.1006415097143183E-2</v>
      </c>
      <c r="C2330">
        <f>XOP!H2330</f>
        <v>1.2619008039883476E-2</v>
      </c>
      <c r="D2330">
        <f>XLK!H2330</f>
        <v>1.4306829990642303E-2</v>
      </c>
      <c r="E2330">
        <f t="shared" si="36"/>
        <v>1.2644084375889654E-2</v>
      </c>
      <c r="F2330">
        <f>PRODUCT(F2329,SUM(1,E2330))</f>
        <v>208.81868213524154</v>
      </c>
    </row>
    <row r="2331" spans="1:6">
      <c r="A2331" s="1">
        <v>45019</v>
      </c>
      <c r="B2331">
        <f>XLF!H2331</f>
        <v>1.8660874125452768E-3</v>
      </c>
      <c r="C2331">
        <f>XOP!H2331</f>
        <v>4.9298557358124349E-2</v>
      </c>
      <c r="D2331">
        <f>XLK!H2331</f>
        <v>-1.589320279577415E-3</v>
      </c>
      <c r="E2331">
        <f t="shared" si="36"/>
        <v>1.6525108163697403E-2</v>
      </c>
      <c r="F2331">
        <f>PRODUCT(F2330,SUM(1,E2331))</f>
        <v>212.26943344412717</v>
      </c>
    </row>
    <row r="2332" spans="1:6">
      <c r="A2332" s="1">
        <v>45020</v>
      </c>
      <c r="B2332">
        <f>XLF!H2332</f>
        <v>-9.3138450835244177E-3</v>
      </c>
      <c r="C2332">
        <f>XOP!H2332</f>
        <v>-2.3005647253209652E-2</v>
      </c>
      <c r="D2332">
        <f>XLK!H2332</f>
        <v>-5.5051523605914371E-3</v>
      </c>
      <c r="E2332">
        <f t="shared" si="36"/>
        <v>-1.2608214899108502E-2</v>
      </c>
      <c r="F2332">
        <f>PRODUCT(F2331,SUM(1,E2332))</f>
        <v>209.59309481075161</v>
      </c>
    </row>
    <row r="2333" spans="1:6">
      <c r="A2333" s="1">
        <v>45021</v>
      </c>
      <c r="B2333">
        <f>XLF!H2333</f>
        <v>-1.2534681525762834E-3</v>
      </c>
      <c r="C2333">
        <f>XOP!H2333</f>
        <v>9.6331158621754762E-3</v>
      </c>
      <c r="D2333">
        <f>XLK!H2333</f>
        <v>-1.1404528879387624E-2</v>
      </c>
      <c r="E2333">
        <f t="shared" si="36"/>
        <v>-1.0082937232628105E-3</v>
      </c>
      <c r="F2333">
        <f>PRODUCT(F2332,SUM(1,E2333))</f>
        <v>209.38176340881469</v>
      </c>
    </row>
    <row r="2334" spans="1:6">
      <c r="A2334" s="1">
        <v>45022</v>
      </c>
      <c r="B2334">
        <f>XLF!H2334</f>
        <v>3.7653148159778613E-3</v>
      </c>
      <c r="C2334">
        <f>XOP!H2334</f>
        <v>-1.4084638279736533E-2</v>
      </c>
      <c r="D2334">
        <f>XLK!H2334</f>
        <v>5.6669293274690061E-3</v>
      </c>
      <c r="E2334">
        <f t="shared" si="36"/>
        <v>-1.5507980454298887E-3</v>
      </c>
      <c r="F2334">
        <f>PRODUCT(F2333,SUM(1,E2334))</f>
        <v>209.05705457937162</v>
      </c>
    </row>
    <row r="2335" spans="1:6">
      <c r="A2335" s="1">
        <v>45026</v>
      </c>
      <c r="B2335">
        <f>XLF!H2335</f>
        <v>2.1881389329074107E-3</v>
      </c>
      <c r="C2335">
        <f>XOP!H2335</f>
        <v>2.1505454477061883E-2</v>
      </c>
      <c r="D2335">
        <f>XLK!H2335</f>
        <v>-5.3663190431862127E-4</v>
      </c>
      <c r="E2335">
        <f t="shared" si="36"/>
        <v>7.7189871685502233E-3</v>
      </c>
      <c r="F2335">
        <f>PRODUCT(F2334,SUM(1,E2335))</f>
        <v>210.67076330116467</v>
      </c>
    </row>
    <row r="2336" spans="1:6">
      <c r="A2336" s="1">
        <v>45027</v>
      </c>
      <c r="B2336">
        <f>XLF!H2336</f>
        <v>8.7336038756641882E-3</v>
      </c>
      <c r="C2336">
        <f>XOP!H2336</f>
        <v>1.3834508865756033E-2</v>
      </c>
      <c r="D2336">
        <f>XLK!H2336</f>
        <v>-9.3965700562325671E-3</v>
      </c>
      <c r="E2336">
        <f t="shared" si="36"/>
        <v>4.3905142283958845E-3</v>
      </c>
      <c r="F2336">
        <f>PRODUCT(F2335,SUM(1,E2336))</f>
        <v>211.59571628494547</v>
      </c>
    </row>
    <row r="2337" spans="1:6">
      <c r="A2337" s="1">
        <v>45028</v>
      </c>
      <c r="B2337">
        <f>XLF!H2337</f>
        <v>-2.164426563191657E-3</v>
      </c>
      <c r="C2337">
        <f>XOP!H2337</f>
        <v>-8.1577150788697053E-3</v>
      </c>
      <c r="D2337">
        <f>XLK!H2337</f>
        <v>-5.6915023450864162E-3</v>
      </c>
      <c r="E2337">
        <f t="shared" si="36"/>
        <v>-5.3378813290492592E-3</v>
      </c>
      <c r="F2337">
        <f>PRODUCT(F2336,SUM(1,E2337))</f>
        <v>210.46624346168127</v>
      </c>
    </row>
    <row r="2338" spans="1:6">
      <c r="A2338" s="1">
        <v>45029</v>
      </c>
      <c r="B2338">
        <f>XLF!H2338</f>
        <v>8.9867104900444809E-3</v>
      </c>
      <c r="C2338">
        <f>XOP!H2338</f>
        <v>5.9816569776331629E-3</v>
      </c>
      <c r="D2338">
        <f>XLK!H2338</f>
        <v>1.8603110540865917E-2</v>
      </c>
      <c r="E2338">
        <f t="shared" si="36"/>
        <v>1.1190492669514518E-2</v>
      </c>
      <c r="F2338">
        <f>PRODUCT(F2337,SUM(1,E2338))</f>
        <v>212.82146441631949</v>
      </c>
    </row>
    <row r="2339" spans="1:6">
      <c r="A2339" s="1">
        <v>45030</v>
      </c>
      <c r="B2339">
        <f>XLF!H2339</f>
        <v>9.8279946780158566E-3</v>
      </c>
      <c r="C2339">
        <f>XOP!H2339</f>
        <v>-8.9180961401852908E-4</v>
      </c>
      <c r="D2339">
        <f>XLK!H2339</f>
        <v>-5.5526610337481236E-3</v>
      </c>
      <c r="E2339">
        <f t="shared" si="36"/>
        <v>1.1278413434164013E-3</v>
      </c>
      <c r="F2339">
        <f>PRODUCT(F2338,SUM(1,E2339))</f>
        <v>213.06149326265464</v>
      </c>
    </row>
    <row r="2340" spans="1:6">
      <c r="A2340" s="1">
        <v>45033</v>
      </c>
      <c r="B2340">
        <f>XLF!H2340</f>
        <v>1.155706360289151E-2</v>
      </c>
      <c r="C2340">
        <f>XOP!H2340</f>
        <v>-1.7929078597692567E-2</v>
      </c>
      <c r="D2340">
        <f>XLK!H2340</f>
        <v>3.6327352066473115E-3</v>
      </c>
      <c r="E2340">
        <f t="shared" si="36"/>
        <v>-9.1309326271791494E-4</v>
      </c>
      <c r="F2340">
        <f>PRODUCT(F2339,SUM(1,E2340))</f>
        <v>212.86694824861189</v>
      </c>
    </row>
    <row r="2341" spans="1:6">
      <c r="A2341" s="1">
        <v>45034</v>
      </c>
      <c r="B2341">
        <f>XLF!H2341</f>
        <v>3.0065836258031343E-3</v>
      </c>
      <c r="C2341">
        <f>XOP!H2341</f>
        <v>-3.4087645076525943E-3</v>
      </c>
      <c r="D2341">
        <f>XLK!H2341</f>
        <v>3.0832847529810399E-3</v>
      </c>
      <c r="E2341">
        <f t="shared" si="36"/>
        <v>8.9370129037719332E-4</v>
      </c>
      <c r="F2341">
        <f>PRODUCT(F2340,SUM(1,E2341))</f>
        <v>213.05718771494031</v>
      </c>
    </row>
    <row r="2342" spans="1:6">
      <c r="A2342" s="1">
        <v>45035</v>
      </c>
      <c r="B2342">
        <f>XLF!H2342</f>
        <v>2.3981238105922559E-3</v>
      </c>
      <c r="C2342">
        <f>XOP!H2342</f>
        <v>-1.1249549578172814E-2</v>
      </c>
      <c r="D2342">
        <f>XLK!H2342</f>
        <v>-2.8732838838857752E-3</v>
      </c>
      <c r="E2342">
        <f t="shared" si="36"/>
        <v>-3.9082365504887777E-3</v>
      </c>
      <c r="F2342">
        <f>PRODUCT(F2341,SUM(1,E2342))</f>
        <v>212.22450982656844</v>
      </c>
    </row>
    <row r="2343" spans="1:6">
      <c r="A2343" s="1">
        <v>45036</v>
      </c>
      <c r="B2343">
        <f>XLF!H2343</f>
        <v>-2.990399828352469E-3</v>
      </c>
      <c r="C2343">
        <f>XOP!H2343</f>
        <v>-1.583640371035017E-2</v>
      </c>
      <c r="D2343">
        <f>XLK!H2343</f>
        <v>-6.5674172740874722E-3</v>
      </c>
      <c r="E2343">
        <f t="shared" si="36"/>
        <v>-8.4647402709300355E-3</v>
      </c>
      <c r="F2343">
        <f>PRODUCT(F2342,SUM(1,E2343))</f>
        <v>210.42808447176111</v>
      </c>
    </row>
    <row r="2344" spans="1:6">
      <c r="A2344" s="1">
        <v>45037</v>
      </c>
      <c r="B2344">
        <f>XLF!H2344</f>
        <v>-3.5991760607878513E-3</v>
      </c>
      <c r="C2344">
        <f>XOP!H2344</f>
        <v>-8.6704932106461078E-3</v>
      </c>
      <c r="D2344">
        <f>XLK!H2344</f>
        <v>-3.2381310159334828E-3</v>
      </c>
      <c r="E2344">
        <f t="shared" si="36"/>
        <v>-5.1692667624558134E-3</v>
      </c>
      <c r="F2344">
        <f>PRODUCT(F2343,SUM(1,E2344))</f>
        <v>209.340325568814</v>
      </c>
    </row>
    <row r="2345" spans="1:6">
      <c r="A2345" s="1">
        <v>45040</v>
      </c>
      <c r="B2345">
        <f>XLF!H2345</f>
        <v>-2.4083824798538309E-3</v>
      </c>
      <c r="C2345">
        <f>XOP!H2345</f>
        <v>1.8359454493404221E-2</v>
      </c>
      <c r="D2345">
        <f>XLK!H2345</f>
        <v>-4.3989849996757292E-3</v>
      </c>
      <c r="E2345">
        <f t="shared" si="36"/>
        <v>3.8506956712915535E-3</v>
      </c>
      <c r="F2345">
        <f>PRODUCT(F2344,SUM(1,E2345))</f>
        <v>210.14643145430861</v>
      </c>
    </row>
    <row r="2346" spans="1:6">
      <c r="A2346" s="1">
        <v>45041</v>
      </c>
      <c r="B2346">
        <f>XLF!H2346</f>
        <v>-1.7199744677210745E-2</v>
      </c>
      <c r="C2346">
        <f>XOP!H2346</f>
        <v>-3.2652491657138273E-2</v>
      </c>
      <c r="D2346">
        <f>XLK!H2346</f>
        <v>-2.1344668941642164E-2</v>
      </c>
      <c r="E2346">
        <f t="shared" si="36"/>
        <v>-2.3732301758663726E-2</v>
      </c>
      <c r="F2346">
        <f>PRODUCT(F2345,SUM(1,E2346))</f>
        <v>205.15917292952864</v>
      </c>
    </row>
    <row r="2347" spans="1:6">
      <c r="A2347" s="1">
        <v>45042</v>
      </c>
      <c r="B2347">
        <f>XLF!H2347</f>
        <v>-9.5179228888445239E-3</v>
      </c>
      <c r="C2347">
        <f>XOP!H2347</f>
        <v>-1.7437208949289733E-2</v>
      </c>
      <c r="D2347">
        <f>XLK!H2347</f>
        <v>1.4864299270196996E-2</v>
      </c>
      <c r="E2347">
        <f t="shared" si="36"/>
        <v>-4.0302775226457536E-3</v>
      </c>
      <c r="F2347">
        <f>PRODUCT(F2346,SUM(1,E2347))</f>
        <v>204.33232452630617</v>
      </c>
    </row>
    <row r="2348" spans="1:6">
      <c r="A2348" s="1">
        <v>45043</v>
      </c>
      <c r="B2348">
        <f>XLF!H2348</f>
        <v>1.6118923559871677E-2</v>
      </c>
      <c r="C2348">
        <f>XOP!H2348</f>
        <v>7.7336607787273351E-3</v>
      </c>
      <c r="D2348">
        <f>XLK!H2348</f>
        <v>2.12168418737579E-2</v>
      </c>
      <c r="E2348">
        <f t="shared" si="36"/>
        <v>1.5023142070785638E-2</v>
      </c>
      <c r="F2348">
        <f>PRODUCT(F2347,SUM(1,E2348))</f>
        <v>207.40203806731873</v>
      </c>
    </row>
    <row r="2349" spans="1:6">
      <c r="A2349" s="1">
        <v>45044</v>
      </c>
      <c r="B2349">
        <f>XLF!H2349</f>
        <v>1.1897689741923468E-2</v>
      </c>
      <c r="C2349">
        <f>XOP!H2349</f>
        <v>2.6819645065487098E-2</v>
      </c>
      <c r="D2349">
        <f>XLK!H2349</f>
        <v>1.0857303477603119E-2</v>
      </c>
      <c r="E2349">
        <f t="shared" si="36"/>
        <v>1.6524879428337896E-2</v>
      </c>
      <c r="F2349">
        <f>PRODUCT(F2348,SUM(1,E2349))</f>
        <v>210.82933173957272</v>
      </c>
    </row>
    <row r="2350" spans="1:6">
      <c r="A2350" s="1">
        <v>45047</v>
      </c>
      <c r="B2350">
        <f>XLF!H2350</f>
        <v>-2.7132089227729127E-3</v>
      </c>
      <c r="C2350">
        <f>XOP!H2350</f>
        <v>-7.0017701849674164E-3</v>
      </c>
      <c r="D2350">
        <f>XLK!H2350</f>
        <v>5.9655033480285303E-4</v>
      </c>
      <c r="E2350">
        <f t="shared" si="36"/>
        <v>-3.0394762576458254E-3</v>
      </c>
      <c r="F2350">
        <f>PRODUCT(F2349,SUM(1,E2350))</f>
        <v>210.18852099133497</v>
      </c>
    </row>
    <row r="2351" spans="1:6">
      <c r="A2351" s="1">
        <v>45048</v>
      </c>
      <c r="B2351">
        <f>XLF!H2351</f>
        <v>-2.2672363629319136E-2</v>
      </c>
      <c r="C2351">
        <f>XOP!H2351</f>
        <v>-4.611002201235033E-2</v>
      </c>
      <c r="D2351">
        <f>XLK!H2351</f>
        <v>-9.3427528726425339E-3</v>
      </c>
      <c r="E2351">
        <f t="shared" si="36"/>
        <v>-2.6041712838104001E-2</v>
      </c>
      <c r="F2351">
        <f>PRODUCT(F2350,SUM(1,E2351))</f>
        <v>204.71485188581283</v>
      </c>
    </row>
    <row r="2352" spans="1:6">
      <c r="A2352" s="1">
        <v>45049</v>
      </c>
      <c r="B2352">
        <f>XLF!H2352</f>
        <v>-1.144465143111378E-2</v>
      </c>
      <c r="C2352">
        <f>XOP!H2352</f>
        <v>-1.9518295461135687E-2</v>
      </c>
      <c r="D2352">
        <f>XLK!H2352</f>
        <v>-8.427515622218296E-3</v>
      </c>
      <c r="E2352">
        <f t="shared" si="36"/>
        <v>-1.3130154171489253E-2</v>
      </c>
      <c r="F2352">
        <f>PRODUCT(F2351,SUM(1,E2352))</f>
        <v>202.02691431935853</v>
      </c>
    </row>
    <row r="2353" spans="1:6">
      <c r="A2353" s="1">
        <v>45050</v>
      </c>
      <c r="B2353">
        <f>XLF!H2353</f>
        <v>-1.2828464732128286E-2</v>
      </c>
      <c r="C2353">
        <f>XOP!H2353</f>
        <v>-1.4993674105458064E-2</v>
      </c>
      <c r="D2353">
        <f>XLK!H2353</f>
        <v>-4.7891780983688164E-3</v>
      </c>
      <c r="E2353">
        <f t="shared" si="36"/>
        <v>-1.0870438978651724E-2</v>
      </c>
      <c r="F2353">
        <f>PRODUCT(F2352,SUM(1,E2353))</f>
        <v>199.83079307520464</v>
      </c>
    </row>
    <row r="2354" spans="1:6">
      <c r="A2354" s="1">
        <v>45051</v>
      </c>
      <c r="B2354">
        <f>XLF!H2354</f>
        <v>2.4722767739004895E-2</v>
      </c>
      <c r="C2354">
        <f>XOP!H2354</f>
        <v>3.4829758657993273E-2</v>
      </c>
      <c r="D2354">
        <f>XLK!H2354</f>
        <v>2.5078154439229547E-2</v>
      </c>
      <c r="E2354">
        <f t="shared" si="36"/>
        <v>2.8210226945409238E-2</v>
      </c>
      <c r="F2354">
        <f>PRODUCT(F2353,SUM(1,E2354))</f>
        <v>205.46806509853727</v>
      </c>
    </row>
    <row r="2355" spans="1:6">
      <c r="A2355" s="1">
        <v>45054</v>
      </c>
      <c r="B2355">
        <f>XLF!H2355</f>
        <v>1.5464566938024186E-3</v>
      </c>
      <c r="C2355">
        <f>XOP!H2355</f>
        <v>2.7424477100702611E-3</v>
      </c>
      <c r="D2355">
        <f>XLK!H2355</f>
        <v>-5.2903867950922397E-4</v>
      </c>
      <c r="E2355">
        <f t="shared" si="36"/>
        <v>1.2532885747878187E-3</v>
      </c>
      <c r="F2355">
        <f>PRODUCT(F2354,SUM(1,E2355))</f>
        <v>205.72557587700902</v>
      </c>
    </row>
    <row r="2356" spans="1:6">
      <c r="A2356" s="1">
        <v>45055</v>
      </c>
      <c r="B2356">
        <f>XLF!H2356</f>
        <v>-3.7060095148687081E-3</v>
      </c>
      <c r="C2356">
        <f>XOP!H2356</f>
        <v>-5.4698353758480455E-3</v>
      </c>
      <c r="D2356">
        <f>XLK!H2356</f>
        <v>-7.6740326763670048E-3</v>
      </c>
      <c r="E2356">
        <f t="shared" si="36"/>
        <v>-5.6166258556945856E-3</v>
      </c>
      <c r="F2356">
        <f>PRODUCT(F2355,SUM(1,E2356))</f>
        <v>204.57009228836057</v>
      </c>
    </row>
    <row r="2357" spans="1:6">
      <c r="A2357" s="1">
        <v>45056</v>
      </c>
      <c r="B2357">
        <f>XLF!H2357</f>
        <v>-5.5795826570112887E-3</v>
      </c>
      <c r="C2357">
        <f>XOP!H2357</f>
        <v>-5.750049347257812E-3</v>
      </c>
      <c r="D2357">
        <f>XLK!H2357</f>
        <v>1.2199979998470984E-2</v>
      </c>
      <c r="E2357">
        <f t="shared" si="36"/>
        <v>2.9011599806729425E-4</v>
      </c>
      <c r="F2357">
        <f>PRODUCT(F2356,SUM(1,E2357))</f>
        <v>204.62944134485952</v>
      </c>
    </row>
    <row r="2358" spans="1:6">
      <c r="A2358" s="1">
        <v>45057</v>
      </c>
      <c r="B2358">
        <f>XLF!H2358</f>
        <v>-1.5586979495665401E-3</v>
      </c>
      <c r="C2358">
        <f>XOP!H2358</f>
        <v>-1.1650372230333071E-2</v>
      </c>
      <c r="D2358">
        <f>XLK!H2358</f>
        <v>-4.4787087692054004E-3</v>
      </c>
      <c r="E2358">
        <f t="shared" si="36"/>
        <v>-5.895926316368337E-3</v>
      </c>
      <c r="F2358">
        <f>PRODUCT(F2357,SUM(1,E2358))</f>
        <v>203.4229612365306</v>
      </c>
    </row>
    <row r="2359" spans="1:6">
      <c r="A2359" s="1">
        <v>45058</v>
      </c>
      <c r="B2359">
        <f>XLF!H2359</f>
        <v>-4.0586754139487957E-3</v>
      </c>
      <c r="C2359">
        <f>XOP!H2359</f>
        <v>9.3283716611798576E-3</v>
      </c>
      <c r="D2359">
        <f>XLK!H2359</f>
        <v>-1.3232745618296233E-3</v>
      </c>
      <c r="E2359">
        <f t="shared" si="36"/>
        <v>1.3154738951338129E-3</v>
      </c>
      <c r="F2359">
        <f>PRODUCT(F2358,SUM(1,E2359))</f>
        <v>203.69055883170805</v>
      </c>
    </row>
    <row r="2360" spans="1:6">
      <c r="A2360" s="1">
        <v>45061</v>
      </c>
      <c r="B2360">
        <f>XLF!H2360</f>
        <v>8.1504943528572411E-3</v>
      </c>
      <c r="C2360">
        <f>XOP!H2360</f>
        <v>1.8904331453478456E-2</v>
      </c>
      <c r="D2360">
        <f>XLK!H2360</f>
        <v>8.2809995603620769E-3</v>
      </c>
      <c r="E2360">
        <f t="shared" si="36"/>
        <v>1.1778608455565923E-2</v>
      </c>
      <c r="F2360">
        <f>PRODUCT(F2359,SUM(1,E2360))</f>
        <v>206.08975017028217</v>
      </c>
    </row>
    <row r="2361" spans="1:6">
      <c r="A2361" s="1">
        <v>45062</v>
      </c>
      <c r="B2361">
        <f>XLF!H2361</f>
        <v>-9.3283565030956323E-3</v>
      </c>
      <c r="C2361">
        <f>XOP!H2361</f>
        <v>-2.8531381564756542E-2</v>
      </c>
      <c r="D2361">
        <f>XLK!H2361</f>
        <v>1.0512912712301085E-3</v>
      </c>
      <c r="E2361">
        <f t="shared" si="36"/>
        <v>-1.2269482265540687E-2</v>
      </c>
      <c r="F2361">
        <f>PRODUCT(F2360,SUM(1,E2361))</f>
        <v>203.56113563545819</v>
      </c>
    </row>
    <row r="2362" spans="1:6">
      <c r="A2362" s="1">
        <v>45063</v>
      </c>
      <c r="B2362">
        <f>XLF!H2362</f>
        <v>2.0087855325940731E-2</v>
      </c>
      <c r="C2362">
        <f>XOP!H2362</f>
        <v>2.189981230196001E-2</v>
      </c>
      <c r="D2362">
        <f>XLK!H2362</f>
        <v>1.3323666140488495E-2</v>
      </c>
      <c r="E2362">
        <f t="shared" si="36"/>
        <v>1.8437111256129745E-2</v>
      </c>
      <c r="F2362">
        <f>PRODUCT(F2361,SUM(1,E2362))</f>
        <v>207.31421494059325</v>
      </c>
    </row>
    <row r="2363" spans="1:6">
      <c r="A2363" s="1">
        <v>45064</v>
      </c>
      <c r="B2363">
        <f>XLF!H2363</f>
        <v>7.3847764682282383E-3</v>
      </c>
      <c r="C2363">
        <f>XOP!H2363</f>
        <v>2.0101256009991447E-2</v>
      </c>
      <c r="D2363">
        <f>XLK!H2363</f>
        <v>2.0467603921962101E-2</v>
      </c>
      <c r="E2363">
        <f t="shared" si="36"/>
        <v>1.598454546672726E-2</v>
      </c>
      <c r="F2363">
        <f>PRODUCT(F2362,SUM(1,E2363))</f>
        <v>210.62803843521004</v>
      </c>
    </row>
    <row r="2364" spans="1:6">
      <c r="A2364" s="1">
        <v>45065</v>
      </c>
      <c r="B2364">
        <f>XLF!H2364</f>
        <v>-4.2763055101400676E-3</v>
      </c>
      <c r="C2364">
        <f>XOP!H2364</f>
        <v>1.8727836179377433E-3</v>
      </c>
      <c r="D2364">
        <f>XLK!H2364</f>
        <v>-4.4429480024911982E-4</v>
      </c>
      <c r="E2364">
        <f t="shared" si="36"/>
        <v>-9.4927223081714798E-4</v>
      </c>
      <c r="F2364">
        <f>PRODUCT(F2363,SUM(1,E2364))</f>
        <v>210.42809508729201</v>
      </c>
    </row>
    <row r="2365" spans="1:6">
      <c r="A2365" s="1">
        <v>45068</v>
      </c>
      <c r="B2365">
        <f>XLF!H2365</f>
        <v>1.8404843478739441E-3</v>
      </c>
      <c r="C2365">
        <f>XOP!H2365</f>
        <v>1.739268843526388E-2</v>
      </c>
      <c r="D2365">
        <f>XLK!H2365</f>
        <v>1.9050281101588569E-3</v>
      </c>
      <c r="E2365">
        <f t="shared" si="36"/>
        <v>7.0460669644322278E-3</v>
      </c>
      <c r="F2365">
        <f>PRODUCT(F2364,SUM(1,E2365))</f>
        <v>211.910785536475</v>
      </c>
    </row>
    <row r="2366" spans="1:6">
      <c r="A2366" s="1">
        <v>45069</v>
      </c>
      <c r="B2366">
        <f>XLF!H2366</f>
        <v>-1.1634945463589619E-2</v>
      </c>
      <c r="C2366">
        <f>XOP!H2366</f>
        <v>2.5564139084110309E-3</v>
      </c>
      <c r="D2366">
        <f>XLK!H2366</f>
        <v>-1.4767383022500356E-2</v>
      </c>
      <c r="E2366">
        <f t="shared" si="36"/>
        <v>-7.948638192559648E-3</v>
      </c>
      <c r="F2366">
        <f>PRODUCT(F2365,SUM(1,E2366))</f>
        <v>210.22638337314447</v>
      </c>
    </row>
    <row r="2367" spans="1:6">
      <c r="A2367" s="1">
        <v>45070</v>
      </c>
      <c r="B2367">
        <f>XLF!H2367</f>
        <v>-1.3011168647724027E-2</v>
      </c>
      <c r="C2367">
        <f>XOP!H2367</f>
        <v>5.2589519525363462E-3</v>
      </c>
      <c r="D2367">
        <f>XLK!H2367</f>
        <v>-7.3335257793867474E-3</v>
      </c>
      <c r="E2367">
        <f t="shared" si="36"/>
        <v>-5.0285808248581422E-3</v>
      </c>
      <c r="F2367">
        <f>PRODUCT(F2366,SUM(1,E2367))</f>
        <v>209.16924301283501</v>
      </c>
    </row>
    <row r="2368" spans="1:6">
      <c r="A2368" s="1">
        <v>45071</v>
      </c>
      <c r="B2368">
        <f>XLF!H2368</f>
        <v>-3.1389859799065082E-4</v>
      </c>
      <c r="C2368">
        <f>XOP!H2368</f>
        <v>-2.6949910322037626E-2</v>
      </c>
      <c r="D2368">
        <f>XLK!H2368</f>
        <v>3.836427895610163E-2</v>
      </c>
      <c r="E2368">
        <f t="shared" si="36"/>
        <v>3.7001566786911181E-3</v>
      </c>
      <c r="F2368">
        <f>PRODUCT(F2367,SUM(1,E2368))</f>
        <v>209.94320198434573</v>
      </c>
    </row>
    <row r="2369" spans="1:6">
      <c r="A2369" s="1">
        <v>45072</v>
      </c>
      <c r="B2369">
        <f>XLF!H2369</f>
        <v>8.1632894753932948E-3</v>
      </c>
      <c r="C2369">
        <f>XOP!H2369</f>
        <v>-3.4213661751488827E-3</v>
      </c>
      <c r="D2369">
        <f>XLK!H2369</f>
        <v>2.8396720306201592E-2</v>
      </c>
      <c r="E2369">
        <f t="shared" si="36"/>
        <v>1.1046214535482003E-2</v>
      </c>
      <c r="F2369">
        <f>PRODUCT(F2368,SUM(1,E2369))</f>
        <v>212.26227963373083</v>
      </c>
    </row>
    <row r="2370" spans="1:6">
      <c r="A2370" s="1">
        <v>45076</v>
      </c>
      <c r="B2370">
        <f>XLF!H2370</f>
        <v>-3.1145466665696028E-4</v>
      </c>
      <c r="C2370">
        <f>XOP!H2370</f>
        <v>-1.9780860649156264E-2</v>
      </c>
      <c r="D2370">
        <f>XLK!H2370</f>
        <v>5.3404489071562046E-3</v>
      </c>
      <c r="E2370">
        <f t="shared" si="36"/>
        <v>-4.9172888028856734E-3</v>
      </c>
      <c r="F2370">
        <f>PRODUCT(F2369,SUM(1,E2370))</f>
        <v>211.21852470281289</v>
      </c>
    </row>
    <row r="2371" spans="1:6">
      <c r="A2371" s="1">
        <v>45077</v>
      </c>
      <c r="B2371">
        <f>XLF!H2371</f>
        <v>-1.0591873368306019E-2</v>
      </c>
      <c r="C2371">
        <f>XOP!H2371</f>
        <v>-1.5260256629351819E-2</v>
      </c>
      <c r="D2371">
        <f>XLK!H2371</f>
        <v>-8.3304051934068504E-3</v>
      </c>
      <c r="E2371">
        <f t="shared" si="36"/>
        <v>-1.1394178397021565E-2</v>
      </c>
      <c r="F2371">
        <f>PRODUCT(F2370,SUM(1,E2371))</f>
        <v>208.81186315159331</v>
      </c>
    </row>
    <row r="2372" spans="1:6">
      <c r="A2372" s="1">
        <v>45078</v>
      </c>
      <c r="B2372">
        <f>XLF!H2372</f>
        <v>1.070526214936663E-2</v>
      </c>
      <c r="C2372">
        <f>XOP!H2372</f>
        <v>7.4520130812316216E-3</v>
      </c>
      <c r="D2372">
        <f>XLK!H2372</f>
        <v>1.0165605745801965E-2</v>
      </c>
      <c r="E2372">
        <f t="shared" si="36"/>
        <v>9.4409603254667403E-3</v>
      </c>
      <c r="F2372">
        <f>PRODUCT(F2371,SUM(1,E2372))</f>
        <v>210.78324766709432</v>
      </c>
    </row>
    <row r="2373" spans="1:6">
      <c r="A2373" s="1">
        <v>45079</v>
      </c>
      <c r="B2373">
        <f>XLF!H2373</f>
        <v>2.1806786962538988E-2</v>
      </c>
      <c r="C2373">
        <f>XOP!H2373</f>
        <v>4.110274428533818E-2</v>
      </c>
      <c r="D2373">
        <f>XLK!H2373</f>
        <v>5.7245969539458427E-3</v>
      </c>
      <c r="E2373">
        <f t="shared" ref="E2373:E2436" si="37">AVERAGE(B2373,C2373,D2373)</f>
        <v>2.2878042733941003E-2</v>
      </c>
      <c r="F2373">
        <f>PRODUCT(F2372,SUM(1,E2373))</f>
        <v>215.60555581482097</v>
      </c>
    </row>
    <row r="2374" spans="1:6">
      <c r="A2374" s="1">
        <v>45082</v>
      </c>
      <c r="B2374">
        <f>XLF!H2374</f>
        <v>-5.1827594141082923E-3</v>
      </c>
      <c r="C2374">
        <f>XOP!H2374</f>
        <v>-1.3967322968340013E-2</v>
      </c>
      <c r="D2374">
        <f>XLK!H2374</f>
        <v>-5.7519170986606132E-3</v>
      </c>
      <c r="E2374">
        <f t="shared" si="37"/>
        <v>-8.3006664937029725E-3</v>
      </c>
      <c r="F2374">
        <f>PRODUCT(F2373,SUM(1,E2374))</f>
        <v>213.81588600181269</v>
      </c>
    </row>
    <row r="2375" spans="1:6">
      <c r="A2375" s="1">
        <v>45083</v>
      </c>
      <c r="B2375">
        <f>XLF!H2375</f>
        <v>1.2564990324690949E-2</v>
      </c>
      <c r="C2375">
        <f>XOP!H2375</f>
        <v>1.9405559265707632E-2</v>
      </c>
      <c r="D2375">
        <f>XLK!H2375</f>
        <v>-2.4099259691643689E-4</v>
      </c>
      <c r="E2375">
        <f t="shared" si="37"/>
        <v>1.0576518997827382E-2</v>
      </c>
      <c r="F2375">
        <f>PRODUCT(F2374,SUM(1,E2375))</f>
        <v>216.07731378214814</v>
      </c>
    </row>
    <row r="2376" spans="1:6">
      <c r="A2376" s="1">
        <v>45084</v>
      </c>
      <c r="B2376">
        <f>XLF!H2376</f>
        <v>3.9347285335917422E-3</v>
      </c>
      <c r="C2376">
        <f>XOP!H2376</f>
        <v>3.67871487338143E-2</v>
      </c>
      <c r="D2376">
        <f>XLK!H2376</f>
        <v>-1.4948800843501493E-2</v>
      </c>
      <c r="E2376">
        <f t="shared" si="37"/>
        <v>8.5910254746348509E-3</v>
      </c>
      <c r="F2376">
        <f>PRODUCT(F2375,SUM(1,E2376))</f>
        <v>217.93363948934123</v>
      </c>
    </row>
    <row r="2377" spans="1:6">
      <c r="A2377" s="1">
        <v>45085</v>
      </c>
      <c r="B2377">
        <f>XLF!H2377</f>
        <v>-9.0456600869522888E-4</v>
      </c>
      <c r="C2377">
        <f>XOP!H2377</f>
        <v>-5.1905290120597978E-3</v>
      </c>
      <c r="D2377">
        <f>XLK!H2377</f>
        <v>1.0831058436839992E-2</v>
      </c>
      <c r="E2377">
        <f t="shared" si="37"/>
        <v>1.5786544720283221E-3</v>
      </c>
      <c r="F2377">
        <f>PRODUCT(F2376,SUM(1,E2377))</f>
        <v>218.27768140392652</v>
      </c>
    </row>
    <row r="2378" spans="1:6">
      <c r="A2378" s="1">
        <v>45086</v>
      </c>
      <c r="B2378">
        <f>XLF!H2378</f>
        <v>3.0183579190537268E-4</v>
      </c>
      <c r="C2378">
        <f>XOP!H2378</f>
        <v>-8.7221150555396275E-3</v>
      </c>
      <c r="D2378">
        <f>XLK!H2378</f>
        <v>4.9638808588657992E-3</v>
      </c>
      <c r="E2378">
        <f t="shared" si="37"/>
        <v>-1.152132801589485E-3</v>
      </c>
      <c r="F2378">
        <f>PRODUCT(F2377,SUM(1,E2378))</f>
        <v>218.02619652732616</v>
      </c>
    </row>
    <row r="2379" spans="1:6">
      <c r="A2379" s="1">
        <v>45089</v>
      </c>
      <c r="B2379">
        <f>XLF!H2379</f>
        <v>-3.0174471455050308E-4</v>
      </c>
      <c r="C2379">
        <f>XOP!H2379</f>
        <v>-1.6733396837822427E-2</v>
      </c>
      <c r="D2379">
        <f>XLK!H2379</f>
        <v>2.1745621887950848E-2</v>
      </c>
      <c r="E2379">
        <f t="shared" si="37"/>
        <v>1.5701601118593065E-3</v>
      </c>
      <c r="F2379">
        <f>PRODUCT(F2378,SUM(1,E2379))</f>
        <v>218.3685325644538</v>
      </c>
    </row>
    <row r="2380" spans="1:6">
      <c r="A2380" s="1">
        <v>45090</v>
      </c>
      <c r="B2380">
        <f>XLF!H2380</f>
        <v>6.0350942165201772E-3</v>
      </c>
      <c r="C2380">
        <f>XOP!H2380</f>
        <v>1.0386637472094966E-2</v>
      </c>
      <c r="D2380">
        <f>XLK!H2380</f>
        <v>6.0723596553471726E-3</v>
      </c>
      <c r="E2380">
        <f t="shared" si="37"/>
        <v>7.4980304479874381E-3</v>
      </c>
      <c r="F2380">
        <f>PRODUCT(F2379,SUM(1,E2380))</f>
        <v>220.00586647050443</v>
      </c>
    </row>
    <row r="2381" spans="1:6">
      <c r="A2381" s="1">
        <v>45091</v>
      </c>
      <c r="B2381">
        <f>XLF!H2381</f>
        <v>-3.8993228252261654E-3</v>
      </c>
      <c r="C2381">
        <f>XOP!H2381</f>
        <v>-1.3917508964116825E-2</v>
      </c>
      <c r="D2381">
        <f>XLK!H2381</f>
        <v>1.0313587476635773E-2</v>
      </c>
      <c r="E2381">
        <f t="shared" si="37"/>
        <v>-2.501081437569073E-3</v>
      </c>
      <c r="F2381">
        <f>PRODUCT(F2380,SUM(1,E2381))</f>
        <v>219.45561388171873</v>
      </c>
    </row>
    <row r="2382" spans="1:6">
      <c r="A2382" s="1">
        <v>45092</v>
      </c>
      <c r="B2382">
        <f>XLF!H2382</f>
        <v>1.3249148481442586E-2</v>
      </c>
      <c r="C2382">
        <f>XOP!H2382</f>
        <v>1.9967992459711446E-2</v>
      </c>
      <c r="D2382">
        <f>XLK!H2382</f>
        <v>1.2876246982267881E-2</v>
      </c>
      <c r="E2382">
        <f t="shared" si="37"/>
        <v>1.5364462641140638E-2</v>
      </c>
      <c r="F2382">
        <f>PRODUCT(F2381,SUM(1,E2382))</f>
        <v>222.82743146259298</v>
      </c>
    </row>
    <row r="2383" spans="1:6">
      <c r="A2383" s="1">
        <v>45093</v>
      </c>
      <c r="B2383">
        <f>XLF!H2383</f>
        <v>-2.0802252495079904E-3</v>
      </c>
      <c r="C2383">
        <f>XOP!H2383</f>
        <v>4.3242494037955921E-3</v>
      </c>
      <c r="D2383">
        <f>XLK!H2383</f>
        <v>-8.2459224552727649E-3</v>
      </c>
      <c r="E2383">
        <f t="shared" si="37"/>
        <v>-2.0006327669950543E-3</v>
      </c>
      <c r="F2383">
        <f>PRODUCT(F2382,SUM(1,E2383))</f>
        <v>222.38163560182358</v>
      </c>
    </row>
    <row r="2384" spans="1:6">
      <c r="A2384" s="1">
        <v>45097</v>
      </c>
      <c r="B2384">
        <f>XLF!H2384</f>
        <v>-7.4783024871460831E-3</v>
      </c>
      <c r="C2384">
        <f>XOP!H2384</f>
        <v>-2.4253752516566189E-2</v>
      </c>
      <c r="D2384">
        <f>XLK!H2384</f>
        <v>-6.7581833797496407E-3</v>
      </c>
      <c r="E2384">
        <f t="shared" si="37"/>
        <v>-1.2830079461153972E-2</v>
      </c>
      <c r="F2384">
        <f>PRODUCT(F2383,SUM(1,E2384))</f>
        <v>219.5284615463508</v>
      </c>
    </row>
    <row r="2385" spans="1:6">
      <c r="A2385" s="1">
        <v>45098</v>
      </c>
      <c r="B2385">
        <f>XLF!H2385</f>
        <v>-1.2055815440971062E-3</v>
      </c>
      <c r="C2385">
        <f>XOP!H2385</f>
        <v>1.0175147585366405E-2</v>
      </c>
      <c r="D2385">
        <f>XLK!H2385</f>
        <v>-1.4796694651064727E-2</v>
      </c>
      <c r="E2385">
        <f t="shared" si="37"/>
        <v>-1.9423762032651428E-3</v>
      </c>
      <c r="F2385">
        <f>PRODUCT(F2384,SUM(1,E2385))</f>
        <v>219.10205468670378</v>
      </c>
    </row>
    <row r="2386" spans="1:6">
      <c r="A2386" s="1">
        <v>45099</v>
      </c>
      <c r="B2386">
        <f>XLF!H2386</f>
        <v>-7.845540724704024E-3</v>
      </c>
      <c r="C2386">
        <f>XOP!H2386</f>
        <v>-1.8946329901645596E-2</v>
      </c>
      <c r="D2386">
        <f>XLK!H2386</f>
        <v>8.1598621602620106E-3</v>
      </c>
      <c r="E2386">
        <f t="shared" si="37"/>
        <v>-6.2106694886958705E-3</v>
      </c>
      <c r="F2386">
        <f>PRODUCT(F2385,SUM(1,E2386))</f>
        <v>217.7412842407505</v>
      </c>
    </row>
    <row r="2387" spans="1:6">
      <c r="A2387" s="1">
        <v>45100</v>
      </c>
      <c r="B2387">
        <f>XLF!H2387</f>
        <v>-4.2578048703660054E-3</v>
      </c>
      <c r="C2387">
        <f>XOP!H2387</f>
        <v>-8.4745513714333427E-3</v>
      </c>
      <c r="D2387">
        <f>XLK!H2387</f>
        <v>-1.0850364491675188E-2</v>
      </c>
      <c r="E2387">
        <f t="shared" si="37"/>
        <v>-7.8609069111581793E-3</v>
      </c>
      <c r="F2387">
        <f>PRODUCT(F2386,SUM(1,E2387))</f>
        <v>216.02964027461795</v>
      </c>
    </row>
    <row r="2388" spans="1:6">
      <c r="A2388" s="1">
        <v>45103</v>
      </c>
      <c r="B2388">
        <f>XLF!H2388</f>
        <v>-2.1382368867770593E-3</v>
      </c>
      <c r="C2388">
        <f>XOP!H2388</f>
        <v>1.5450384652076656E-2</v>
      </c>
      <c r="D2388">
        <f>XLK!H2388</f>
        <v>-7.1745865691960047E-3</v>
      </c>
      <c r="E2388">
        <f t="shared" si="37"/>
        <v>2.0458537320345305E-3</v>
      </c>
      <c r="F2388">
        <f>PRODUCT(F2387,SUM(1,E2388))</f>
        <v>216.47160532040385</v>
      </c>
    </row>
    <row r="2389" spans="1:6">
      <c r="A2389" s="1">
        <v>45104</v>
      </c>
      <c r="B2389">
        <f>XLF!H2389</f>
        <v>7.9583789338775E-3</v>
      </c>
      <c r="C2389">
        <f>XOP!H2389</f>
        <v>5.4224838091758345E-3</v>
      </c>
      <c r="D2389">
        <f>XLK!H2389</f>
        <v>1.970856880312041E-2</v>
      </c>
      <c r="E2389">
        <f t="shared" si="37"/>
        <v>1.102981051539125E-2</v>
      </c>
      <c r="F2389">
        <f>PRODUCT(F2388,SUM(1,E2389))</f>
        <v>218.85924610905045</v>
      </c>
    </row>
    <row r="2390" spans="1:6">
      <c r="A2390" s="1">
        <v>45105</v>
      </c>
      <c r="B2390">
        <f>XLF!H2390</f>
        <v>-2.4293460341485986E-3</v>
      </c>
      <c r="C2390">
        <f>XOP!H2390</f>
        <v>1.1349856546034019E-2</v>
      </c>
      <c r="D2390">
        <f>XLK!H2390</f>
        <v>5.8566706734261076E-4</v>
      </c>
      <c r="E2390">
        <f t="shared" si="37"/>
        <v>3.1687258597426766E-3</v>
      </c>
      <c r="F2390">
        <f>PRODUCT(F2389,SUM(1,E2390))</f>
        <v>219.55275106183996</v>
      </c>
    </row>
    <row r="2391" spans="1:6">
      <c r="A2391" s="1">
        <v>45106</v>
      </c>
      <c r="B2391">
        <f>XLF!H2391</f>
        <v>1.7351665187686636E-2</v>
      </c>
      <c r="C2391">
        <f>XOP!H2391</f>
        <v>1.9341032368987255E-2</v>
      </c>
      <c r="D2391">
        <f>XLK!H2391</f>
        <v>1.7559669077214077E-3</v>
      </c>
      <c r="E2391">
        <f t="shared" si="37"/>
        <v>1.2816221488131767E-2</v>
      </c>
      <c r="F2391">
        <f>PRODUCT(F2390,SUM(1,E2391))</f>
        <v>222.36658774777715</v>
      </c>
    </row>
    <row r="2392" spans="1:6">
      <c r="A2392" s="1">
        <v>45107</v>
      </c>
      <c r="B2392">
        <f>XLF!H2392</f>
        <v>8.6773735683246429E-3</v>
      </c>
      <c r="C2392">
        <f>XOP!H2392</f>
        <v>5.9342177288920911E-3</v>
      </c>
      <c r="D2392">
        <f>XLK!H2392</f>
        <v>1.589347119119525E-2</v>
      </c>
      <c r="E2392">
        <f t="shared" si="37"/>
        <v>1.0168354162803995E-2</v>
      </c>
      <c r="F2392">
        <f>PRODUCT(F2391,SUM(1,E2392))</f>
        <v>224.62768996597077</v>
      </c>
    </row>
    <row r="2393" spans="1:6">
      <c r="A2393" s="1">
        <v>45110</v>
      </c>
      <c r="B2393">
        <f>XLF!H2393</f>
        <v>5.6363813691971219E-3</v>
      </c>
      <c r="C2393">
        <f>XOP!H2393</f>
        <v>1.3970842023114597E-3</v>
      </c>
      <c r="D2393">
        <f>XLK!H2393</f>
        <v>-2.1281167617490842E-3</v>
      </c>
      <c r="E2393">
        <f t="shared" si="37"/>
        <v>1.6351162699198326E-3</v>
      </c>
      <c r="F2393">
        <f>PRODUCT(F2392,SUM(1,E2393))</f>
        <v>224.99498235650861</v>
      </c>
    </row>
    <row r="2394" spans="1:6">
      <c r="A2394" s="1">
        <v>45112</v>
      </c>
      <c r="B2394">
        <f>XLF!H2394</f>
        <v>-2.064831965860802E-3</v>
      </c>
      <c r="C2394">
        <f>XOP!H2394</f>
        <v>-4.7282473856566599E-3</v>
      </c>
      <c r="D2394">
        <f>XLK!H2394</f>
        <v>-6.1675838107779256E-3</v>
      </c>
      <c r="E2394">
        <f t="shared" si="37"/>
        <v>-4.3202210540984618E-3</v>
      </c>
      <c r="F2394">
        <f>PRODUCT(F2393,SUM(1,E2394))</f>
        <v>224.02295429666552</v>
      </c>
    </row>
    <row r="2395" spans="1:6">
      <c r="A2395" s="1">
        <v>45113</v>
      </c>
      <c r="B2395">
        <f>XLF!H2395</f>
        <v>-8.5723275685478766E-3</v>
      </c>
      <c r="C2395">
        <f>XOP!H2395</f>
        <v>-2.5155770065248748E-2</v>
      </c>
      <c r="D2395">
        <f>XLK!H2395</f>
        <v>-2.6678978858599568E-3</v>
      </c>
      <c r="E2395">
        <f t="shared" si="37"/>
        <v>-1.2131998506552194E-2</v>
      </c>
      <c r="F2395">
        <f>PRODUCT(F2394,SUM(1,E2395))</f>
        <v>221.30510814970495</v>
      </c>
    </row>
    <row r="2396" spans="1:6">
      <c r="A2396" s="1">
        <v>45114</v>
      </c>
      <c r="B2396">
        <f>XLF!H2396</f>
        <v>1.490689017350837E-3</v>
      </c>
      <c r="C2396">
        <f>XOP!H2396</f>
        <v>2.8361482947441875E-2</v>
      </c>
      <c r="D2396">
        <f>XLK!H2396</f>
        <v>-4.3614567677950893E-3</v>
      </c>
      <c r="E2396">
        <f t="shared" si="37"/>
        <v>8.4969050656658746E-3</v>
      </c>
      <c r="F2396">
        <f>PRODUCT(F2395,SUM(1,E2396))</f>
        <v>223.18551664419991</v>
      </c>
    </row>
    <row r="2397" spans="1:6">
      <c r="A2397" s="1">
        <v>45117</v>
      </c>
      <c r="B2397">
        <f>XLF!H2397</f>
        <v>4.4656509287717226E-3</v>
      </c>
      <c r="C2397">
        <f>XOP!H2397</f>
        <v>8.4679451923204852E-3</v>
      </c>
      <c r="D2397">
        <f>XLK!H2397</f>
        <v>2.6283022437766238E-3</v>
      </c>
      <c r="E2397">
        <f t="shared" si="37"/>
        <v>5.1872994549562769E-3</v>
      </c>
      <c r="F2397">
        <f>PRODUCT(F2396,SUM(1,E2397))</f>
        <v>224.34324675304248</v>
      </c>
    </row>
    <row r="2398" spans="1:6">
      <c r="A2398" s="1">
        <v>45118</v>
      </c>
      <c r="B2398">
        <f>XLF!H2398</f>
        <v>1.1855390320847911E-2</v>
      </c>
      <c r="C2398">
        <f>XOP!H2398</f>
        <v>2.4805610253307821E-2</v>
      </c>
      <c r="D2398">
        <f>XLK!H2398</f>
        <v>2.1554786851160405E-3</v>
      </c>
      <c r="E2398">
        <f t="shared" si="37"/>
        <v>1.2938826419757259E-2</v>
      </c>
      <c r="F2398">
        <f>PRODUCT(F2397,SUM(1,E2398))</f>
        <v>227.24598508122486</v>
      </c>
    </row>
    <row r="2399" spans="1:6">
      <c r="A2399" s="1">
        <v>45119</v>
      </c>
      <c r="B2399">
        <f>XLF!H2399</f>
        <v>6.4440248649395813E-3</v>
      </c>
      <c r="C2399">
        <f>XOP!H2399</f>
        <v>3.6080465715236341E-3</v>
      </c>
      <c r="D2399">
        <f>XLK!H2399</f>
        <v>1.1335132174785049E-2</v>
      </c>
      <c r="E2399">
        <f t="shared" si="37"/>
        <v>7.1290678704160884E-3</v>
      </c>
      <c r="F2399">
        <f>PRODUCT(F2398,SUM(1,E2399))</f>
        <v>228.86603713214848</v>
      </c>
    </row>
    <row r="2400" spans="1:6">
      <c r="A2400" s="1">
        <v>45120</v>
      </c>
      <c r="B2400">
        <f>XLF!H2400</f>
        <v>3.4924494780539947E-3</v>
      </c>
      <c r="C2400">
        <f>XOP!H2400</f>
        <v>2.6215589544733705E-3</v>
      </c>
      <c r="D2400">
        <f>XLK!H2400</f>
        <v>1.3047581146340331E-2</v>
      </c>
      <c r="E2400">
        <f t="shared" si="37"/>
        <v>6.3871965262892322E-3</v>
      </c>
      <c r="F2400">
        <f>PRODUCT(F2399,SUM(1,E2400))</f>
        <v>230.3278494895045</v>
      </c>
    </row>
    <row r="2401" spans="1:6">
      <c r="A2401" s="1">
        <v>45121</v>
      </c>
      <c r="B2401">
        <f>XLF!H2401</f>
        <v>-6.670520974456807E-3</v>
      </c>
      <c r="C2401">
        <f>XOP!H2401</f>
        <v>-3.5783517557984215E-2</v>
      </c>
      <c r="D2401">
        <f>XLK!H2401</f>
        <v>-1.4752075859769556E-3</v>
      </c>
      <c r="E2401">
        <f t="shared" si="37"/>
        <v>-1.4643082039472658E-2</v>
      </c>
      <c r="F2401">
        <f>PRODUCT(F2400,SUM(1,E2401))</f>
        <v>226.95513989345437</v>
      </c>
    </row>
    <row r="2402" spans="1:6">
      <c r="A2402" s="1">
        <v>45124</v>
      </c>
      <c r="B2402">
        <f>XLF!H2402</f>
        <v>9.635096242207826E-3</v>
      </c>
      <c r="C2402">
        <f>XOP!H2402</f>
        <v>4.2610522769826811E-3</v>
      </c>
      <c r="D2402">
        <f>XLK!H2402</f>
        <v>1.278483650302416E-2</v>
      </c>
      <c r="E2402">
        <f t="shared" si="37"/>
        <v>8.8936616740715544E-3</v>
      </c>
      <c r="F2402">
        <f>PRODUCT(F2401,SUM(1,E2402))</f>
        <v>228.97360212285835</v>
      </c>
    </row>
    <row r="2403" spans="1:6">
      <c r="A2403" s="1">
        <v>45125</v>
      </c>
      <c r="B2403">
        <f>XLF!H2403</f>
        <v>1.1278116144842467E-2</v>
      </c>
      <c r="C2403">
        <f>XOP!H2403</f>
        <v>2.8082142483385007E-2</v>
      </c>
      <c r="D2403">
        <f>XLK!H2403</f>
        <v>1.1332965628749834E-2</v>
      </c>
      <c r="E2403">
        <f t="shared" si="37"/>
        <v>1.6897741418992435E-2</v>
      </c>
      <c r="F2403">
        <f>PRODUCT(F2402,SUM(1,E2403))</f>
        <v>232.84273884330565</v>
      </c>
    </row>
    <row r="2404" spans="1:6">
      <c r="A2404" s="1">
        <v>45126</v>
      </c>
      <c r="B2404">
        <f>XLF!H2404</f>
        <v>4.2893099959276692E-3</v>
      </c>
      <c r="C2404">
        <f>XOP!H2404</f>
        <v>5.1028819908709548E-3</v>
      </c>
      <c r="D2404">
        <f>XLK!H2404</f>
        <v>-2.4963422484815057E-3</v>
      </c>
      <c r="E2404">
        <f t="shared" si="37"/>
        <v>2.2986165794390391E-3</v>
      </c>
      <c r="F2404">
        <f>PRODUCT(F2403,SUM(1,E2404))</f>
        <v>233.37795502321285</v>
      </c>
    </row>
    <row r="2405" spans="1:6">
      <c r="A2405" s="1">
        <v>45127</v>
      </c>
      <c r="B2405">
        <f>XLF!H2405</f>
        <v>7.4031956461041827E-3</v>
      </c>
      <c r="C2405">
        <f>XOP!H2405</f>
        <v>1.0601751354285103E-2</v>
      </c>
      <c r="D2405">
        <f>XLK!H2405</f>
        <v>-1.9965525221855383E-2</v>
      </c>
      <c r="E2405">
        <f t="shared" si="37"/>
        <v>-6.5352607382203212E-4</v>
      </c>
      <c r="F2405">
        <f>PRODUCT(F2404,SUM(1,E2405))</f>
        <v>233.2254364445499</v>
      </c>
    </row>
    <row r="2406" spans="1:6">
      <c r="A2406" s="1">
        <v>45128</v>
      </c>
      <c r="B2406">
        <f>XLF!H2406</f>
        <v>-3.3917343789544182E-3</v>
      </c>
      <c r="C2406">
        <f>XOP!H2406</f>
        <v>5.3192021501314943E-3</v>
      </c>
      <c r="D2406">
        <f>XLK!H2406</f>
        <v>-5.1066558413916314E-4</v>
      </c>
      <c r="E2406">
        <f t="shared" si="37"/>
        <v>4.7226739567930433E-4</v>
      </c>
      <c r="F2406">
        <f>PRODUCT(F2405,SUM(1,E2406))</f>
        <v>233.33558121402575</v>
      </c>
    </row>
    <row r="2407" spans="1:6">
      <c r="A2407" s="1">
        <v>45131</v>
      </c>
      <c r="B2407">
        <f>XLF!H2407</f>
        <v>9.6426431341427431E-3</v>
      </c>
      <c r="C2407">
        <f>XOP!H2407</f>
        <v>1.6240337050030432E-2</v>
      </c>
      <c r="D2407">
        <f>XLK!H2407</f>
        <v>1.760044842011334E-3</v>
      </c>
      <c r="E2407">
        <f t="shared" si="37"/>
        <v>9.2143416753948364E-3</v>
      </c>
      <c r="F2407">
        <f>PRODUCT(F2406,SUM(1,E2407))</f>
        <v>235.48561498435865</v>
      </c>
    </row>
    <row r="2408" spans="1:6">
      <c r="A2408" s="1">
        <v>45132</v>
      </c>
      <c r="B2408">
        <f>XLF!H2408</f>
        <v>-6.4606624010703721E-3</v>
      </c>
      <c r="C2408">
        <f>XOP!H2408</f>
        <v>3.3263150083440588E-3</v>
      </c>
      <c r="D2408">
        <f>XLK!H2408</f>
        <v>1.1448672776925921E-2</v>
      </c>
      <c r="E2408">
        <f t="shared" si="37"/>
        <v>2.7714417947332023E-3</v>
      </c>
      <c r="F2408">
        <f>PRODUCT(F2407,SUM(1,E2408))</f>
        <v>236.13824965978472</v>
      </c>
    </row>
    <row r="2409" spans="1:6">
      <c r="A2409" s="1">
        <v>45133</v>
      </c>
      <c r="B2409">
        <f>XLF!H2409</f>
        <v>5.9373059668958034E-3</v>
      </c>
      <c r="C2409">
        <f>XOP!H2409</f>
        <v>2.8829946943780466E-3</v>
      </c>
      <c r="D2409">
        <f>XLK!H2409</f>
        <v>-1.3448422432747449E-2</v>
      </c>
      <c r="E2409">
        <f t="shared" si="37"/>
        <v>-1.5427072571578663E-3</v>
      </c>
      <c r="F2409">
        <f>PRODUCT(F2408,SUM(1,E2409))</f>
        <v>235.77395746834202</v>
      </c>
    </row>
    <row r="2410" spans="1:6">
      <c r="A2410" s="1">
        <v>45134</v>
      </c>
      <c r="B2410">
        <f>XLF!H2410</f>
        <v>-1.2647628197697217E-2</v>
      </c>
      <c r="C2410">
        <f>XOP!H2410</f>
        <v>-7.2584670390539053E-3</v>
      </c>
      <c r="D2410">
        <f>XLK!H2410</f>
        <v>-2.8967645487365558E-3</v>
      </c>
      <c r="E2410">
        <f t="shared" si="37"/>
        <v>-7.6009532618292264E-3</v>
      </c>
      <c r="F2410">
        <f>PRODUCT(F2409,SUM(1,E2410))</f>
        <v>233.98185063726865</v>
      </c>
    </row>
    <row r="2411" spans="1:6">
      <c r="A2411" s="1">
        <v>45135</v>
      </c>
      <c r="B2411">
        <f>XLF!H2411</f>
        <v>1.9926514959799566E-3</v>
      </c>
      <c r="C2411">
        <f>XOP!H2411</f>
        <v>2.0124537831422883E-2</v>
      </c>
      <c r="D2411">
        <f>XLK!H2411</f>
        <v>1.361434513442274E-2</v>
      </c>
      <c r="E2411">
        <f t="shared" si="37"/>
        <v>1.1910511487275193E-2</v>
      </c>
      <c r="F2411">
        <f>PRODUCT(F2410,SUM(1,E2411))</f>
        <v>236.76869415709777</v>
      </c>
    </row>
    <row r="2412" spans="1:6">
      <c r="A2412" s="1">
        <v>45138</v>
      </c>
      <c r="B2412">
        <f>XLF!H2412</f>
        <v>3.6931848488570181E-3</v>
      </c>
      <c r="C2412">
        <f>XOP!H2412</f>
        <v>1.4972987074973822E-2</v>
      </c>
      <c r="D2412">
        <f>XLK!H2412</f>
        <v>2.3041900708092029E-3</v>
      </c>
      <c r="E2412">
        <f t="shared" si="37"/>
        <v>6.9901206648800146E-3</v>
      </c>
      <c r="F2412">
        <f>PRODUCT(F2411,SUM(1,E2412))</f>
        <v>238.42373589892193</v>
      </c>
    </row>
    <row r="2413" spans="1:6">
      <c r="A2413" s="1">
        <v>45139</v>
      </c>
      <c r="B2413">
        <f>XLF!H2413</f>
        <v>0</v>
      </c>
      <c r="C2413">
        <f>XOP!H2413</f>
        <v>-3.2859883850629551E-3</v>
      </c>
      <c r="D2413">
        <f>XLK!H2413</f>
        <v>1.6820263046093146E-3</v>
      </c>
      <c r="E2413">
        <f t="shared" si="37"/>
        <v>-5.3465402681788013E-4</v>
      </c>
      <c r="F2413">
        <f>PRODUCT(F2412,SUM(1,E2413))</f>
        <v>238.29626168843461</v>
      </c>
    </row>
    <row r="2414" spans="1:6">
      <c r="A2414" s="1">
        <v>45140</v>
      </c>
      <c r="B2414">
        <f>XLF!H2414</f>
        <v>-8.4914070201001449E-3</v>
      </c>
      <c r="C2414">
        <f>XOP!H2414</f>
        <v>-1.627379568016497E-2</v>
      </c>
      <c r="D2414">
        <f>XLK!H2414</f>
        <v>-2.4741167719652225E-2</v>
      </c>
      <c r="E2414">
        <f t="shared" si="37"/>
        <v>-1.650212347330578E-2</v>
      </c>
      <c r="F2414">
        <f>PRODUCT(F2413,SUM(1,E2414))</f>
        <v>234.36386735482486</v>
      </c>
    </row>
    <row r="2415" spans="1:6">
      <c r="A2415" s="1">
        <v>45141</v>
      </c>
      <c r="B2415">
        <f>XLF!H2415</f>
        <v>5.7094190140969574E-4</v>
      </c>
      <c r="C2415">
        <f>XOP!H2415</f>
        <v>2.0821504697455792E-2</v>
      </c>
      <c r="D2415">
        <f>XLK!H2415</f>
        <v>-4.0749697028505021E-3</v>
      </c>
      <c r="E2415">
        <f t="shared" si="37"/>
        <v>5.7724922986716618E-3</v>
      </c>
      <c r="F2415">
        <f>PRODUCT(F2414,SUM(1,E2415))</f>
        <v>235.71673097421751</v>
      </c>
    </row>
    <row r="2416" spans="1:6">
      <c r="A2416" s="1">
        <v>45142</v>
      </c>
      <c r="B2416">
        <f>XLF!H2416</f>
        <v>-3.9943127893293101E-3</v>
      </c>
      <c r="C2416">
        <f>XOP!H2416</f>
        <v>7.5439651459002065E-3</v>
      </c>
      <c r="D2416">
        <f>XLK!H2416</f>
        <v>-1.3600780491951995E-2</v>
      </c>
      <c r="E2416">
        <f t="shared" si="37"/>
        <v>-3.3503760451270327E-3</v>
      </c>
      <c r="F2416">
        <f>PRODUCT(F2415,SUM(1,E2416))</f>
        <v>234.92699128532584</v>
      </c>
    </row>
    <row r="2417" spans="1:6">
      <c r="A2417" s="1">
        <v>45145</v>
      </c>
      <c r="B2417">
        <f>XLF!H2417</f>
        <v>1.403623186331425E-2</v>
      </c>
      <c r="C2417">
        <f>XOP!H2417</f>
        <v>5.5462103773576514E-3</v>
      </c>
      <c r="D2417">
        <f>XLK!H2417</f>
        <v>2.8043848982288559E-3</v>
      </c>
      <c r="E2417">
        <f t="shared" si="37"/>
        <v>7.462275712966919E-3</v>
      </c>
      <c r="F2417">
        <f>PRODUCT(F2416,SUM(1,E2417))</f>
        <v>236.68008126671472</v>
      </c>
    </row>
    <row r="2418" spans="1:6">
      <c r="A2418" s="1">
        <v>45146</v>
      </c>
      <c r="B2418">
        <f>XLF!H2418</f>
        <v>-9.0396182959875341E-3</v>
      </c>
      <c r="C2418">
        <f>XOP!H2418</f>
        <v>9.3078127545050092E-3</v>
      </c>
      <c r="D2418">
        <f>XLK!H2418</f>
        <v>-7.6905045380813285E-3</v>
      </c>
      <c r="E2418">
        <f t="shared" si="37"/>
        <v>-2.474103359854618E-3</v>
      </c>
      <c r="F2418">
        <f>PRODUCT(F2417,SUM(1,E2418))</f>
        <v>236.09451028244206</v>
      </c>
    </row>
    <row r="2419" spans="1:6">
      <c r="A2419" s="1">
        <v>45147</v>
      </c>
      <c r="B2419">
        <f>XLF!H2419</f>
        <v>-7.4116653222293253E-3</v>
      </c>
      <c r="C2419">
        <f>XOP!H2419</f>
        <v>1.3320620170272942E-2</v>
      </c>
      <c r="D2419">
        <f>XLK!H2419</f>
        <v>-1.2916850512426702E-2</v>
      </c>
      <c r="E2419">
        <f t="shared" si="37"/>
        <v>-2.3359652214610285E-3</v>
      </c>
      <c r="F2419">
        <f>PRODUCT(F2418,SUM(1,E2419))</f>
        <v>235.54300171744438</v>
      </c>
    </row>
    <row r="2420" spans="1:6">
      <c r="A2420" s="1">
        <v>45148</v>
      </c>
      <c r="B2420">
        <f>XLF!H2420</f>
        <v>8.6150540365104102E-4</v>
      </c>
      <c r="C2420">
        <f>XOP!H2420</f>
        <v>-8.5612801004928164E-3</v>
      </c>
      <c r="D2420">
        <f>XLK!H2420</f>
        <v>1.1896003681746836E-4</v>
      </c>
      <c r="E2420">
        <f t="shared" si="37"/>
        <v>-2.5269382200081023E-3</v>
      </c>
      <c r="F2420">
        <f>PRODUCT(F2419,SUM(1,E2420))</f>
        <v>234.94779910394914</v>
      </c>
    </row>
    <row r="2421" spans="1:6">
      <c r="A2421" s="1">
        <v>45149</v>
      </c>
      <c r="B2421">
        <f>XLF!H2421</f>
        <v>2.0086613982330747E-3</v>
      </c>
      <c r="C2421">
        <f>XOP!H2421</f>
        <v>1.1830930440765795E-2</v>
      </c>
      <c r="D2421">
        <f>XLK!H2421</f>
        <v>-7.3748122464291164E-3</v>
      </c>
      <c r="E2421">
        <f t="shared" si="37"/>
        <v>2.1549265308565845E-3</v>
      </c>
      <c r="F2421">
        <f>PRODUCT(F2420,SUM(1,E2421))</f>
        <v>235.45409434960462</v>
      </c>
    </row>
    <row r="2422" spans="1:6">
      <c r="A2422" s="1">
        <v>45152</v>
      </c>
      <c r="B2422">
        <f>XLF!H2422</f>
        <v>-2.0046347657615335E-3</v>
      </c>
      <c r="C2422">
        <f>XOP!H2422</f>
        <v>-6.9886619637853312E-3</v>
      </c>
      <c r="D2422">
        <f>XLK!H2422</f>
        <v>1.5937753065051508E-2</v>
      </c>
      <c r="E2422">
        <f t="shared" si="37"/>
        <v>2.3148187785015477E-3</v>
      </c>
      <c r="F2422">
        <f>PRODUCT(F2421,SUM(1,E2422))</f>
        <v>235.99912790868018</v>
      </c>
    </row>
    <row r="2423" spans="1:6">
      <c r="A2423" s="1">
        <v>45153</v>
      </c>
      <c r="B2423">
        <f>XLF!H2423</f>
        <v>-1.8364449042342662E-2</v>
      </c>
      <c r="C2423">
        <f>XOP!H2423</f>
        <v>-1.8745370980551731E-2</v>
      </c>
      <c r="D2423">
        <f>XLK!H2423</f>
        <v>-9.8490739519782357E-3</v>
      </c>
      <c r="E2423">
        <f t="shared" si="37"/>
        <v>-1.5652964658290875E-2</v>
      </c>
      <c r="F2423">
        <f>PRODUCT(F2422,SUM(1,E2423))</f>
        <v>232.30504190013812</v>
      </c>
    </row>
    <row r="2424" spans="1:6">
      <c r="A2424" s="1">
        <v>45154</v>
      </c>
      <c r="B2424">
        <f>XLF!H2424</f>
        <v>-1.4614942301664623E-3</v>
      </c>
      <c r="C2424">
        <f>XOP!H2424</f>
        <v>-4.4827337801297299E-3</v>
      </c>
      <c r="D2424">
        <f>XLK!H2424</f>
        <v>-9.5300677310566576E-3</v>
      </c>
      <c r="E2424">
        <f t="shared" si="37"/>
        <v>-5.1580985804509502E-3</v>
      </c>
      <c r="F2424">
        <f>PRODUCT(F2423,SUM(1,E2424))</f>
        <v>231.10678959328143</v>
      </c>
    </row>
    <row r="2425" spans="1:6">
      <c r="A2425" s="1">
        <v>45155</v>
      </c>
      <c r="B2425">
        <f>XLF!H2425</f>
        <v>-4.9764123950742142E-3</v>
      </c>
      <c r="C2425">
        <f>XOP!H2425</f>
        <v>1.3924384702120929E-2</v>
      </c>
      <c r="D2425">
        <f>XLK!H2425</f>
        <v>-9.5014100569155678E-3</v>
      </c>
      <c r="E2425">
        <f t="shared" si="37"/>
        <v>-1.8447924995628438E-4</v>
      </c>
      <c r="F2425">
        <f>PRODUCT(F2424,SUM(1,E2425))</f>
        <v>231.06415518607747</v>
      </c>
    </row>
    <row r="2426" spans="1:6">
      <c r="A2426" s="1">
        <v>45156</v>
      </c>
      <c r="B2426">
        <f>XLF!H2426</f>
        <v>-2.9442826435295089E-4</v>
      </c>
      <c r="C2426">
        <f>XOP!H2426</f>
        <v>1.0453610557777956E-2</v>
      </c>
      <c r="D2426">
        <f>XLK!H2426</f>
        <v>1.5178132766676569E-3</v>
      </c>
      <c r="E2426">
        <f t="shared" si="37"/>
        <v>3.8923318566975542E-3</v>
      </c>
      <c r="F2426">
        <f>PRODUCT(F2425,SUM(1,E2426))</f>
        <v>231.96353355824914</v>
      </c>
    </row>
    <row r="2427" spans="1:6">
      <c r="A2427" s="1">
        <v>45159</v>
      </c>
      <c r="B2427">
        <f>XLF!H2427</f>
        <v>-1.1771092882580476E-3</v>
      </c>
      <c r="C2427">
        <f>XOP!H2427</f>
        <v>1.0820148416219616E-3</v>
      </c>
      <c r="D2427">
        <f>XLK!H2427</f>
        <v>1.9095547957617802E-2</v>
      </c>
      <c r="E2427">
        <f t="shared" si="37"/>
        <v>6.3334845036605719E-3</v>
      </c>
      <c r="F2427">
        <f>PRODUCT(F2426,SUM(1,E2427))</f>
        <v>233.43267100345469</v>
      </c>
    </row>
    <row r="2428" spans="1:6">
      <c r="A2428" s="1">
        <v>45160</v>
      </c>
      <c r="B2428">
        <f>XLF!H2428</f>
        <v>-9.4284776733294991E-3</v>
      </c>
      <c r="C2428">
        <f>XOP!H2428</f>
        <v>-1.0199310714975663E-2</v>
      </c>
      <c r="D2428">
        <f>XLK!H2428</f>
        <v>-1.1302203748409356E-3</v>
      </c>
      <c r="E2428">
        <f t="shared" si="37"/>
        <v>-6.9193362543820318E-3</v>
      </c>
      <c r="F2428">
        <f>PRODUCT(F2427,SUM(1,E2428))</f>
        <v>231.81747186002326</v>
      </c>
    </row>
    <row r="2429" spans="1:6">
      <c r="A2429" s="1">
        <v>45161</v>
      </c>
      <c r="B2429">
        <f>XLF!H2429</f>
        <v>9.815678447266208E-3</v>
      </c>
      <c r="C2429">
        <f>XOP!H2429</f>
        <v>-1.016783297007501E-2</v>
      </c>
      <c r="D2429">
        <f>XLK!H2429</f>
        <v>1.8044248229153671E-2</v>
      </c>
      <c r="E2429">
        <f t="shared" si="37"/>
        <v>5.8973645687816238E-3</v>
      </c>
      <c r="F2429">
        <f>PRODUCT(F2428,SUM(1,E2429))</f>
        <v>233.18458400499509</v>
      </c>
    </row>
    <row r="2430" spans="1:6">
      <c r="A2430" s="1">
        <v>45162</v>
      </c>
      <c r="B2430">
        <f>XLF!H2430</f>
        <v>-3.5344778167534325E-3</v>
      </c>
      <c r="C2430">
        <f>XOP!H2430</f>
        <v>-6.549393602067315E-3</v>
      </c>
      <c r="D2430">
        <f>XLK!H2430</f>
        <v>-2.3047651379649495E-2</v>
      </c>
      <c r="E2430">
        <f t="shared" si="37"/>
        <v>-1.1043840932823415E-2</v>
      </c>
      <c r="F2430">
        <f>PRODUCT(F2429,SUM(1,E2430))</f>
        <v>230.60933055125733</v>
      </c>
    </row>
    <row r="2431" spans="1:6">
      <c r="A2431" s="1">
        <v>45163</v>
      </c>
      <c r="B2431">
        <f>XLF!H2431</f>
        <v>4.7295518064567246E-3</v>
      </c>
      <c r="C2431">
        <f>XOP!H2431</f>
        <v>1.2907681809977332E-2</v>
      </c>
      <c r="D2431">
        <f>XLK!H2431</f>
        <v>1.0179030364672352E-2</v>
      </c>
      <c r="E2431">
        <f t="shared" si="37"/>
        <v>9.272087993702138E-3</v>
      </c>
      <c r="F2431">
        <f>PRODUCT(F2430,SUM(1,E2431))</f>
        <v>232.74756055629732</v>
      </c>
    </row>
    <row r="2432" spans="1:6">
      <c r="A2432" s="1">
        <v>45166</v>
      </c>
      <c r="B2432">
        <f>XLF!H2432</f>
        <v>5.5897119862566578E-3</v>
      </c>
      <c r="C2432">
        <f>XOP!H2432</f>
        <v>5.8234894220548505E-3</v>
      </c>
      <c r="D2432">
        <f>XLK!H2432</f>
        <v>8.1796979430807382E-3</v>
      </c>
      <c r="E2432">
        <f t="shared" si="37"/>
        <v>6.5309664504640819E-3</v>
      </c>
      <c r="F2432">
        <f>PRODUCT(F2431,SUM(1,E2432))</f>
        <v>234.26762706571785</v>
      </c>
    </row>
    <row r="2433" spans="1:6">
      <c r="A2433" s="1">
        <v>45167</v>
      </c>
      <c r="B2433">
        <f>XLF!H2433</f>
        <v>9.0696892545644205E-3</v>
      </c>
      <c r="C2433">
        <f>XOP!H2433</f>
        <v>5.0404575494681523E-3</v>
      </c>
      <c r="D2433">
        <f>XLK!H2433</f>
        <v>2.0048251524245095E-2</v>
      </c>
      <c r="E2433">
        <f t="shared" si="37"/>
        <v>1.1386132776092557E-2</v>
      </c>
      <c r="F2433">
        <f>PRODUCT(F2432,SUM(1,E2433))</f>
        <v>236.93502937262821</v>
      </c>
    </row>
    <row r="2434" spans="1:6">
      <c r="A2434" s="1">
        <v>45168</v>
      </c>
      <c r="B2434">
        <f>XLF!H2434</f>
        <v>5.797931464293979E-4</v>
      </c>
      <c r="C2434">
        <f>XOP!H2434</f>
        <v>6.7774717357081647E-3</v>
      </c>
      <c r="D2434">
        <f>XLK!H2434</f>
        <v>7.5503851195864525E-3</v>
      </c>
      <c r="E2434">
        <f t="shared" si="37"/>
        <v>4.969216667241338E-3</v>
      </c>
      <c r="F2434">
        <f>PRODUCT(F2433,SUM(1,E2434))</f>
        <v>238.11241086963997</v>
      </c>
    </row>
    <row r="2435" spans="1:6">
      <c r="A2435" s="1">
        <v>45169</v>
      </c>
      <c r="B2435">
        <f>XLF!H2435</f>
        <v>-3.7669104384428394E-3</v>
      </c>
      <c r="C2435">
        <f>XOP!H2435</f>
        <v>8.7495906523567572E-4</v>
      </c>
      <c r="D2435">
        <f>XLK!H2435</f>
        <v>4.8624620016739558E-3</v>
      </c>
      <c r="E2435">
        <f t="shared" si="37"/>
        <v>6.5683687615559734E-4</v>
      </c>
      <c r="F2435">
        <f>PRODUCT(F2434,SUM(1,E2435))</f>
        <v>238.26881188176949</v>
      </c>
    </row>
    <row r="2436" spans="1:6">
      <c r="A2436" s="1">
        <v>45170</v>
      </c>
      <c r="B2436">
        <f>XLF!H2436</f>
        <v>9.0168096035548213E-3</v>
      </c>
      <c r="C2436">
        <f>XOP!H2436</f>
        <v>2.4683970530063892E-2</v>
      </c>
      <c r="D2436">
        <f>XLK!H2436</f>
        <v>3.0740987068137641E-3</v>
      </c>
      <c r="E2436">
        <f t="shared" si="37"/>
        <v>1.2258292946810826E-2</v>
      </c>
      <c r="F2436">
        <f>PRODUCT(F2435,SUM(1,E2436))</f>
        <v>241.18958077790481</v>
      </c>
    </row>
    <row r="2437" spans="1:6">
      <c r="A2437" s="1">
        <v>45174</v>
      </c>
      <c r="B2437">
        <f>XLF!H2437</f>
        <v>-1.0089250592876811E-2</v>
      </c>
      <c r="C2437">
        <f>XOP!H2437</f>
        <v>-5.5793421816529012E-3</v>
      </c>
      <c r="D2437">
        <f>XLK!H2437</f>
        <v>3.575480933145287E-3</v>
      </c>
      <c r="E2437">
        <f t="shared" ref="E2437:E2500" si="38">AVERAGE(B2437,C2437,D2437)</f>
        <v>-4.0310372804614756E-3</v>
      </c>
      <c r="F2437">
        <f>PRODUCT(F2436,SUM(1,E2437))</f>
        <v>240.21733658613019</v>
      </c>
    </row>
    <row r="2438" spans="1:6">
      <c r="A2438" s="1">
        <v>45175</v>
      </c>
      <c r="B2438">
        <f>XLF!H2438</f>
        <v>-5.8253145234777486E-4</v>
      </c>
      <c r="C2438">
        <f>XOP!H2438</f>
        <v>-2.6390093353910753E-4</v>
      </c>
      <c r="D2438">
        <f>XLK!H2438</f>
        <v>-1.0575132426781127E-2</v>
      </c>
      <c r="E2438">
        <f t="shared" si="38"/>
        <v>-3.8071882708893365E-3</v>
      </c>
      <c r="F2438">
        <f>PRODUCT(F2437,SUM(1,E2438))</f>
        <v>239.3027839598152</v>
      </c>
    </row>
    <row r="2439" spans="1:6">
      <c r="A2439" s="1">
        <v>45176</v>
      </c>
      <c r="B2439">
        <f>XLF!H2439</f>
        <v>-2.622345921478102E-3</v>
      </c>
      <c r="C2439">
        <f>XOP!H2439</f>
        <v>-6.6123049337373966E-5</v>
      </c>
      <c r="D2439">
        <f>XLK!H2439</f>
        <v>-1.44604094181202E-2</v>
      </c>
      <c r="E2439">
        <f t="shared" si="38"/>
        <v>-5.7162927963118918E-3</v>
      </c>
      <c r="F2439">
        <f>PRODUCT(F2438,SUM(1,E2439))</f>
        <v>237.93485917972833</v>
      </c>
    </row>
    <row r="2440" spans="1:6">
      <c r="A2440" s="1">
        <v>45177</v>
      </c>
      <c r="B2440">
        <f>XLF!H2440</f>
        <v>2.0449551589673941E-3</v>
      </c>
      <c r="C2440">
        <f>XOP!H2440</f>
        <v>1.1488984163291621E-2</v>
      </c>
      <c r="D2440">
        <f>XLK!H2440</f>
        <v>2.0877287588294277E-3</v>
      </c>
      <c r="E2440">
        <f t="shared" si="38"/>
        <v>5.2072226936961475E-3</v>
      </c>
      <c r="F2440">
        <f>PRODUCT(F2439,SUM(1,E2440))</f>
        <v>239.17383897807039</v>
      </c>
    </row>
    <row r="2441" spans="1:6">
      <c r="A2441" s="1">
        <v>45180</v>
      </c>
      <c r="B2441">
        <f>XLF!H2441</f>
        <v>4.6647451344698967E-3</v>
      </c>
      <c r="C2441">
        <f>XOP!H2441</f>
        <v>-1.9648815602739792E-2</v>
      </c>
      <c r="D2441">
        <f>XLK!H2441</f>
        <v>5.2087125403527694E-3</v>
      </c>
      <c r="E2441">
        <f t="shared" si="38"/>
        <v>-3.2584526426390425E-3</v>
      </c>
      <c r="F2441">
        <f>PRODUCT(F2440,SUM(1,E2441))</f>
        <v>238.39450235040218</v>
      </c>
    </row>
    <row r="2442" spans="1:6">
      <c r="A2442" s="1">
        <v>45181</v>
      </c>
      <c r="B2442">
        <f>XLF!H2442</f>
        <v>6.6743926454429702E-3</v>
      </c>
      <c r="C2442">
        <f>XOP!H2442</f>
        <v>2.4170995789705399E-2</v>
      </c>
      <c r="D2442">
        <f>XLK!H2442</f>
        <v>-1.8135768323499935E-2</v>
      </c>
      <c r="E2442">
        <f t="shared" si="38"/>
        <v>4.2365400372161447E-3</v>
      </c>
      <c r="F2442">
        <f>PRODUCT(F2441,SUM(1,E2442))</f>
        <v>239.40447020426188</v>
      </c>
    </row>
    <row r="2443" spans="1:6">
      <c r="A2443" s="1">
        <v>45182</v>
      </c>
      <c r="B2443">
        <f>XLF!H2443</f>
        <v>0</v>
      </c>
      <c r="C2443">
        <f>XOP!H2443</f>
        <v>-1.1572737663367624E-2</v>
      </c>
      <c r="D2443">
        <f>XLK!H2443</f>
        <v>2.5214444033246162E-3</v>
      </c>
      <c r="E2443">
        <f t="shared" si="38"/>
        <v>-3.0170977533476692E-3</v>
      </c>
      <c r="F2443">
        <f>PRODUCT(F2442,SUM(1,E2443))</f>
        <v>238.6821635150672</v>
      </c>
    </row>
    <row r="2444" spans="1:6">
      <c r="A2444" s="1">
        <v>45183</v>
      </c>
      <c r="B2444">
        <f>XLF!H2444</f>
        <v>9.2245167142406131E-3</v>
      </c>
      <c r="C2444">
        <f>XOP!H2444</f>
        <v>4.9333673066437852E-3</v>
      </c>
      <c r="D2444">
        <f>XLK!H2444</f>
        <v>7.2526511862248131E-3</v>
      </c>
      <c r="E2444">
        <f t="shared" si="38"/>
        <v>7.1368450690364035E-3</v>
      </c>
      <c r="F2444">
        <f>PRODUCT(F2443,SUM(1,E2444))</f>
        <v>240.38560113681663</v>
      </c>
    </row>
    <row r="2445" spans="1:6">
      <c r="A2445" s="1">
        <v>45184</v>
      </c>
      <c r="B2445">
        <f>XLF!H2445</f>
        <v>-5.1412108778460062E-3</v>
      </c>
      <c r="C2445">
        <f>XOP!H2445</f>
        <v>-1.7018044849927774E-2</v>
      </c>
      <c r="D2445">
        <f>XLK!H2445</f>
        <v>-1.9220691239293115E-2</v>
      </c>
      <c r="E2445">
        <f t="shared" si="38"/>
        <v>-1.3793315655688967E-2</v>
      </c>
      <c r="F2445">
        <f>PRODUCT(F2444,SUM(1,E2445))</f>
        <v>237.06988666125397</v>
      </c>
    </row>
    <row r="2446" spans="1:6">
      <c r="A2446" s="1">
        <v>45187</v>
      </c>
      <c r="B2446">
        <f>XLF!H2446</f>
        <v>2.7396100200145841E-3</v>
      </c>
      <c r="C2446">
        <f>XOP!H2446</f>
        <v>2.8114537304480957E-4</v>
      </c>
      <c r="D2446">
        <f>XLK!H2446</f>
        <v>4.8060410381521052E-3</v>
      </c>
      <c r="E2446">
        <f t="shared" si="38"/>
        <v>2.6089321437371663E-3</v>
      </c>
      <c r="F2446">
        <f>PRODUCT(F2445,SUM(1,E2446))</f>
        <v>237.68838590887665</v>
      </c>
    </row>
    <row r="2447" spans="1:6">
      <c r="A2447" s="1">
        <v>45188</v>
      </c>
      <c r="B2447">
        <f>XLF!H2447</f>
        <v>-1.1503897443110281E-3</v>
      </c>
      <c r="C2447">
        <f>XOP!H2447</f>
        <v>-1.1040499654217825E-2</v>
      </c>
      <c r="D2447">
        <f>XLK!H2447</f>
        <v>-5.3150956700349905E-4</v>
      </c>
      <c r="E2447">
        <f t="shared" si="38"/>
        <v>-4.2407996551774504E-3</v>
      </c>
      <c r="F2447">
        <f>PRODUCT(F2446,SUM(1,E2447))</f>
        <v>236.68039708387462</v>
      </c>
    </row>
    <row r="2448" spans="1:6">
      <c r="A2448" s="1">
        <v>45189</v>
      </c>
      <c r="B2448">
        <f>XLF!H2448</f>
        <v>-6.9104037347014454E-3</v>
      </c>
      <c r="C2448">
        <f>XOP!H2448</f>
        <v>-1.5358570792647824E-2</v>
      </c>
      <c r="D2448">
        <f>XLK!H2448</f>
        <v>-1.5715376973970713E-2</v>
      </c>
      <c r="E2448">
        <f t="shared" si="38"/>
        <v>-1.2661450500439994E-2</v>
      </c>
      <c r="F2448">
        <f>PRODUCT(F2447,SUM(1,E2448))</f>
        <v>233.68367995177266</v>
      </c>
    </row>
    <row r="2449" spans="1:6">
      <c r="A2449" s="1">
        <v>45190</v>
      </c>
      <c r="B2449">
        <f>XLF!H2449</f>
        <v>-1.6526646156037161E-2</v>
      </c>
      <c r="C2449">
        <f>XOP!H2449</f>
        <v>-1.1612786921935824E-2</v>
      </c>
      <c r="D2449">
        <f>XLK!H2449</f>
        <v>-1.5246190712699796E-2</v>
      </c>
      <c r="E2449">
        <f t="shared" si="38"/>
        <v>-1.4461874596890927E-2</v>
      </c>
      <c r="F2449">
        <f>PRODUCT(F2448,SUM(1,E2449))</f>
        <v>230.30417587697013</v>
      </c>
    </row>
    <row r="2450" spans="1:6">
      <c r="A2450" s="1">
        <v>45191</v>
      </c>
      <c r="B2450">
        <f>XLF!H2450</f>
        <v>-7.6650017724405476E-3</v>
      </c>
      <c r="C2450">
        <f>XOP!H2450</f>
        <v>-2.9198569396264428E-3</v>
      </c>
      <c r="D2450">
        <f>XLK!H2450</f>
        <v>2.1334482663429143E-3</v>
      </c>
      <c r="E2450">
        <f t="shared" si="38"/>
        <v>-2.8171368152413588E-3</v>
      </c>
      <c r="F2450">
        <f>PRODUCT(F2449,SUM(1,E2450))</f>
        <v>229.6553775044033</v>
      </c>
    </row>
    <row r="2451" spans="1:6">
      <c r="A2451" s="1">
        <v>45194</v>
      </c>
      <c r="B2451">
        <f>XLF!H2451</f>
        <v>2.3766816317546046E-3</v>
      </c>
      <c r="C2451">
        <f>XOP!H2451</f>
        <v>1.8407390618140104E-2</v>
      </c>
      <c r="D2451">
        <f>XLK!H2451</f>
        <v>3.2235915226805118E-3</v>
      </c>
      <c r="E2451">
        <f t="shared" si="38"/>
        <v>8.0025545908584076E-3</v>
      </c>
      <c r="F2451">
        <f>PRODUCT(F2450,SUM(1,E2451))</f>
        <v>231.49320719996649</v>
      </c>
    </row>
    <row r="2452" spans="1:6">
      <c r="A2452" s="1">
        <v>45195</v>
      </c>
      <c r="B2452">
        <f>XLF!H2452</f>
        <v>-1.3337221684633646E-2</v>
      </c>
      <c r="C2452">
        <f>XOP!H2452</f>
        <v>-4.313316183679165E-3</v>
      </c>
      <c r="D2452">
        <f>XLK!H2452</f>
        <v>-1.8006505943264129E-2</v>
      </c>
      <c r="E2452">
        <f t="shared" si="38"/>
        <v>-1.1885681270525647E-2</v>
      </c>
      <c r="F2452">
        <f>PRODUCT(F2451,SUM(1,E2452))</f>
        <v>228.74175272289594</v>
      </c>
    </row>
    <row r="2453" spans="1:6">
      <c r="A2453" s="1">
        <v>45196</v>
      </c>
      <c r="B2453">
        <f>XLF!H2453</f>
        <v>-1.5019922566570302E-3</v>
      </c>
      <c r="C2453">
        <f>XOP!H2453</f>
        <v>2.9567496045666816E-2</v>
      </c>
      <c r="D2453">
        <f>XLK!H2453</f>
        <v>1.5435039691529225E-3</v>
      </c>
      <c r="E2453">
        <f t="shared" si="38"/>
        <v>9.8696692527209025E-3</v>
      </c>
      <c r="F2453">
        <f>PRODUCT(F2452,SUM(1,E2453))</f>
        <v>230.99935816655861</v>
      </c>
    </row>
    <row r="2454" spans="1:6">
      <c r="A2454" s="1">
        <v>45197</v>
      </c>
      <c r="B2454">
        <f>XLF!H2454</f>
        <v>7.220135730026043E-3</v>
      </c>
      <c r="C2454">
        <f>XOP!H2454</f>
        <v>5.4097524607025771E-3</v>
      </c>
      <c r="D2454">
        <f>XLK!H2454</f>
        <v>7.0890920649512197E-3</v>
      </c>
      <c r="E2454">
        <f t="shared" si="38"/>
        <v>6.5729934185599463E-3</v>
      </c>
      <c r="F2454">
        <f>PRODUCT(F2453,SUM(1,E2454))</f>
        <v>232.51771542747895</v>
      </c>
    </row>
    <row r="2455" spans="1:6">
      <c r="A2455" s="1">
        <v>45198</v>
      </c>
      <c r="B2455">
        <f>XLF!H2455</f>
        <v>-9.2592050628871499E-3</v>
      </c>
      <c r="C2455">
        <f>XOP!H2455</f>
        <v>-1.7470402767107721E-2</v>
      </c>
      <c r="D2455">
        <f>XLK!H2455</f>
        <v>3.4277637112895181E-3</v>
      </c>
      <c r="E2455">
        <f t="shared" si="38"/>
        <v>-7.7672813729017841E-3</v>
      </c>
      <c r="F2455">
        <f>PRODUCT(F2454,SUM(1,E2455))</f>
        <v>230.71168490756941</v>
      </c>
    </row>
    <row r="2456" spans="1:6">
      <c r="A2456" s="1">
        <v>45201</v>
      </c>
      <c r="B2456">
        <f>XLF!H2456</f>
        <v>-8.4414046745570886E-3</v>
      </c>
      <c r="C2456">
        <f>XOP!H2456</f>
        <v>-3.3331111095306121E-2</v>
      </c>
      <c r="D2456">
        <f>XLK!H2456</f>
        <v>1.0736341789497427E-2</v>
      </c>
      <c r="E2456">
        <f t="shared" si="38"/>
        <v>-1.0345391326788593E-2</v>
      </c>
      <c r="F2456">
        <f>PRODUCT(F2455,SUM(1,E2456))</f>
        <v>228.32488224353787</v>
      </c>
    </row>
    <row r="2457" spans="1:6">
      <c r="A2457" s="1">
        <v>45202</v>
      </c>
      <c r="B2457">
        <f>XLF!H2457</f>
        <v>-1.5810238154092694E-2</v>
      </c>
      <c r="C2457">
        <f>XOP!H2457</f>
        <v>-3.7767294552121205E-3</v>
      </c>
      <c r="D2457">
        <f>XLK!H2457</f>
        <v>-1.6959399113224475E-2</v>
      </c>
      <c r="E2457">
        <f t="shared" si="38"/>
        <v>-1.2182122240843097E-2</v>
      </c>
      <c r="F2457">
        <f>PRODUCT(F2456,SUM(1,E2457))</f>
        <v>225.54340061742099</v>
      </c>
    </row>
    <row r="2458" spans="1:6">
      <c r="A2458" s="1">
        <v>45203</v>
      </c>
      <c r="B2458">
        <f>XLF!H2458</f>
        <v>7.4143138208858407E-3</v>
      </c>
      <c r="C2458">
        <f>XOP!H2458</f>
        <v>-3.973599030161297E-2</v>
      </c>
      <c r="D2458">
        <f>XLK!H2458</f>
        <v>1.246323569655341E-2</v>
      </c>
      <c r="E2458">
        <f t="shared" si="38"/>
        <v>-6.6194802613912416E-3</v>
      </c>
      <c r="F2458">
        <f>PRODUCT(F2457,SUM(1,E2458))</f>
        <v>224.05042052894692</v>
      </c>
    </row>
    <row r="2459" spans="1:6">
      <c r="A2459" s="1">
        <v>45204</v>
      </c>
      <c r="B2459">
        <f>XLF!H2459</f>
        <v>4.5997220530013426E-3</v>
      </c>
      <c r="C2459">
        <f>XOP!H2459</f>
        <v>1.2427941480168683E-3</v>
      </c>
      <c r="D2459">
        <f>XLK!H2459</f>
        <v>1.3340445223114323E-3</v>
      </c>
      <c r="E2459">
        <f t="shared" si="38"/>
        <v>2.3921869077765476E-3</v>
      </c>
      <c r="F2459">
        <f>PRODUCT(F2458,SUM(1,E2459))</f>
        <v>224.58639101161808</v>
      </c>
    </row>
    <row r="2460" spans="1:6">
      <c r="A2460" s="1">
        <v>45205</v>
      </c>
      <c r="B2460">
        <f>XLF!H2460</f>
        <v>8.5470515460628095E-3</v>
      </c>
      <c r="C2460">
        <f>XOP!H2460</f>
        <v>1.8254927242710824E-2</v>
      </c>
      <c r="D2460">
        <f>XLK!H2460</f>
        <v>1.8712487632877056E-2</v>
      </c>
      <c r="E2460">
        <f t="shared" si="38"/>
        <v>1.5171488807216896E-2</v>
      </c>
      <c r="F2460">
        <f>PRODUCT(F2459,SUM(1,E2460))</f>
        <v>227.99370092910411</v>
      </c>
    </row>
    <row r="2461" spans="1:6">
      <c r="A2461" s="1">
        <v>45208</v>
      </c>
      <c r="B2461">
        <f>XLF!H2461</f>
        <v>6.0543418010376888E-4</v>
      </c>
      <c r="C2461">
        <f>XOP!H2461</f>
        <v>4.1520312409835697E-2</v>
      </c>
      <c r="D2461">
        <f>XLK!H2461</f>
        <v>5.1717225136781739E-3</v>
      </c>
      <c r="E2461">
        <f t="shared" si="38"/>
        <v>1.5765823034539213E-2</v>
      </c>
      <c r="F2461">
        <f>PRODUCT(F2460,SUM(1,E2461))</f>
        <v>231.58820927094203</v>
      </c>
    </row>
    <row r="2462" spans="1:6">
      <c r="A2462" s="1">
        <v>45209</v>
      </c>
      <c r="B2462">
        <f>XLF!H2462</f>
        <v>7.2594463159515203E-3</v>
      </c>
      <c r="C2462">
        <f>XOP!H2462</f>
        <v>3.0293284673706239E-3</v>
      </c>
      <c r="D2462">
        <f>XLK!H2462</f>
        <v>1.5377456592328561E-3</v>
      </c>
      <c r="E2462">
        <f t="shared" si="38"/>
        <v>3.9421734808516668E-3</v>
      </c>
      <c r="F2462">
        <f>PRODUCT(F2461,SUM(1,E2462))</f>
        <v>232.50117016800783</v>
      </c>
    </row>
    <row r="2463" spans="1:6">
      <c r="A2463" s="1">
        <v>45210</v>
      </c>
      <c r="B2463">
        <f>XLF!H2463</f>
        <v>1.501420571830664E-3</v>
      </c>
      <c r="C2463">
        <f>XOP!H2463</f>
        <v>-1.6473982228192906E-3</v>
      </c>
      <c r="D2463">
        <f>XLK!H2463</f>
        <v>9.2706529176009786E-3</v>
      </c>
      <c r="E2463">
        <f t="shared" si="38"/>
        <v>3.0415584222041173E-3</v>
      </c>
      <c r="F2463">
        <f>PRODUCT(F2462,SUM(1,E2463))</f>
        <v>233.20833606030465</v>
      </c>
    </row>
    <row r="2464" spans="1:6">
      <c r="A2464" s="1">
        <v>45211</v>
      </c>
      <c r="B2464">
        <f>XLF!H2464</f>
        <v>-6.2968381293594779E-3</v>
      </c>
      <c r="C2464">
        <f>XOP!H2464</f>
        <v>3.438949623665478E-4</v>
      </c>
      <c r="D2464">
        <f>XLK!H2464</f>
        <v>9.3613525473920157E-4</v>
      </c>
      <c r="E2464">
        <f t="shared" si="38"/>
        <v>-1.6722693040845764E-3</v>
      </c>
      <c r="F2464">
        <f>PRODUCT(F2463,SUM(1,E2464))</f>
        <v>232.81834891845435</v>
      </c>
    </row>
    <row r="2465" spans="1:6">
      <c r="A2465" s="1">
        <v>45212</v>
      </c>
      <c r="B2465">
        <f>XLF!H2465</f>
        <v>2.1122768419363355E-3</v>
      </c>
      <c r="C2465">
        <f>XOP!H2465</f>
        <v>2.110103661877101E-2</v>
      </c>
      <c r="D2465">
        <f>XLK!H2465</f>
        <v>-1.4320717859934121E-2</v>
      </c>
      <c r="E2465">
        <f t="shared" si="38"/>
        <v>2.9641985335910753E-3</v>
      </c>
      <c r="F2465">
        <f>PRODUCT(F2464,SUM(1,E2465))</f>
        <v>233.50846872691153</v>
      </c>
    </row>
    <row r="2466" spans="1:6">
      <c r="A2466" s="1">
        <v>45215</v>
      </c>
      <c r="B2466">
        <f>XLF!H2466</f>
        <v>1.0539062143966466E-2</v>
      </c>
      <c r="C2466">
        <f>XOP!H2466</f>
        <v>1.0096935825591831E-2</v>
      </c>
      <c r="D2466">
        <f>XLK!H2466</f>
        <v>9.6067789956576499E-3</v>
      </c>
      <c r="E2466">
        <f t="shared" si="38"/>
        <v>1.0080925655071982E-2</v>
      </c>
      <c r="F2466">
        <f>PRODUCT(F2465,SUM(1,E2466))</f>
        <v>235.86245023997722</v>
      </c>
    </row>
    <row r="2467" spans="1:6">
      <c r="A2467" s="1">
        <v>45216</v>
      </c>
      <c r="B2467">
        <f>XLF!H2467</f>
        <v>4.7675569324351829E-3</v>
      </c>
      <c r="C2467">
        <f>XOP!H2467</f>
        <v>1.179522918566045E-2</v>
      </c>
      <c r="D2467">
        <f>XLK!H2467</f>
        <v>-4.6401943016830868E-3</v>
      </c>
      <c r="E2467">
        <f t="shared" si="38"/>
        <v>3.9741972721375153E-3</v>
      </c>
      <c r="F2467">
        <f>PRODUCT(F2466,SUM(1,E2467))</f>
        <v>236.79981414632059</v>
      </c>
    </row>
    <row r="2468" spans="1:6">
      <c r="A2468" s="1">
        <v>45217</v>
      </c>
      <c r="B2468">
        <f>XLF!H2468</f>
        <v>-1.7200542780696992E-2</v>
      </c>
      <c r="C2468">
        <f>XOP!H2468</f>
        <v>7.5084196234192248E-3</v>
      </c>
      <c r="D2468">
        <f>XLK!H2468</f>
        <v>-1.0267947333135567E-2</v>
      </c>
      <c r="E2468">
        <f t="shared" si="38"/>
        <v>-6.653356830137778E-3</v>
      </c>
      <c r="F2468">
        <f>PRODUCT(F2467,SUM(1,E2468))</f>
        <v>235.22430048549481</v>
      </c>
    </row>
    <row r="2469" spans="1:6">
      <c r="A2469" s="1">
        <v>45218</v>
      </c>
      <c r="B2469">
        <f>XLF!H2469</f>
        <v>-1.3276874140795737E-2</v>
      </c>
      <c r="C2469">
        <f>XOP!H2469</f>
        <v>-1.895855657201537E-3</v>
      </c>
      <c r="D2469">
        <f>XLK!H2469</f>
        <v>-5.7238154319014392E-3</v>
      </c>
      <c r="E2469">
        <f t="shared" si="38"/>
        <v>-6.9655150766329043E-3</v>
      </c>
      <c r="F2469">
        <f>PRODUCT(F2468,SUM(1,E2469))</f>
        <v>233.58584207407267</v>
      </c>
    </row>
    <row r="2470" spans="1:6">
      <c r="A2470" s="1">
        <v>45219</v>
      </c>
      <c r="B2470">
        <f>XLF!H2470</f>
        <v>-1.5290616680153107E-2</v>
      </c>
      <c r="C2470">
        <f>XOP!H2470</f>
        <v>-1.6832496828843586E-2</v>
      </c>
      <c r="D2470">
        <f>XLK!H2470</f>
        <v>-1.6910559386311273E-2</v>
      </c>
      <c r="E2470">
        <f t="shared" si="38"/>
        <v>-1.6344557631769323E-2</v>
      </c>
      <c r="F2470">
        <f>PRODUCT(F2469,SUM(1,E2470))</f>
        <v>229.76798481632761</v>
      </c>
    </row>
    <row r="2471" spans="1:6">
      <c r="A2471" s="1">
        <v>45222</v>
      </c>
      <c r="B2471">
        <f>XLF!H2471</f>
        <v>-6.2111576377664813E-3</v>
      </c>
      <c r="C2471">
        <f>XOP!H2471</f>
        <v>-1.4589297110220863E-2</v>
      </c>
      <c r="D2471">
        <f>XLK!H2471</f>
        <v>1.1590111308960559E-3</v>
      </c>
      <c r="E2471">
        <f t="shared" si="38"/>
        <v>-6.5471478723637634E-3</v>
      </c>
      <c r="F2471">
        <f>PRODUCT(F2470,SUM(1,E2471))</f>
        <v>228.26365984340009</v>
      </c>
    </row>
    <row r="2472" spans="1:6">
      <c r="A2472" s="1">
        <v>45223</v>
      </c>
      <c r="B2472">
        <f>XLF!H2472</f>
        <v>6.8749937975696165E-3</v>
      </c>
      <c r="C2472">
        <f>XOP!H2472</f>
        <v>-7.9096852020454095E-3</v>
      </c>
      <c r="D2472">
        <f>XLK!H2472</f>
        <v>6.884722508500106E-3</v>
      </c>
      <c r="E2472">
        <f t="shared" si="38"/>
        <v>1.9500103680081043E-3</v>
      </c>
      <c r="F2472">
        <f>PRODUCT(F2471,SUM(1,E2472))</f>
        <v>228.7087763467342</v>
      </c>
    </row>
    <row r="2473" spans="1:6">
      <c r="A2473" s="1">
        <v>45224</v>
      </c>
      <c r="B2473">
        <f>XLF!H2473</f>
        <v>-3.724431145464285E-3</v>
      </c>
      <c r="C2473">
        <f>XOP!H2473</f>
        <v>-1.5672858897934927E-3</v>
      </c>
      <c r="D2473">
        <f>XLK!H2473</f>
        <v>-1.179959920724442E-2</v>
      </c>
      <c r="E2473">
        <f t="shared" si="38"/>
        <v>-5.6971054141673992E-3</v>
      </c>
      <c r="F2473">
        <f>PRODUCT(F2472,SUM(1,E2473))</f>
        <v>227.40579833874162</v>
      </c>
    </row>
    <row r="2474" spans="1:6">
      <c r="A2474" s="1">
        <v>45225</v>
      </c>
      <c r="B2474">
        <f>XLF!H2474</f>
        <v>-2.1806493309626056E-3</v>
      </c>
      <c r="C2474">
        <f>XOP!H2474</f>
        <v>-4.6410310192939288E-3</v>
      </c>
      <c r="D2474">
        <f>XLK!H2474</f>
        <v>-1.9104748292096151E-2</v>
      </c>
      <c r="E2474">
        <f t="shared" si="38"/>
        <v>-8.6421428807842288E-3</v>
      </c>
      <c r="F2474">
        <f>PRODUCT(F2473,SUM(1,E2474))</f>
        <v>225.4405249375794</v>
      </c>
    </row>
    <row r="2475" spans="1:6">
      <c r="A2475" s="1">
        <v>45226</v>
      </c>
      <c r="B2475">
        <f>XLF!H2475</f>
        <v>-1.8107970429911885E-2</v>
      </c>
      <c r="C2475">
        <f>XOP!H2475</f>
        <v>-1.3302336379021878E-2</v>
      </c>
      <c r="D2475">
        <f>XLK!H2475</f>
        <v>5.8055764773438717E-3</v>
      </c>
      <c r="E2475">
        <f t="shared" si="38"/>
        <v>-8.5349101105299651E-3</v>
      </c>
      <c r="F2475">
        <f>PRODUCT(F2474,SUM(1,E2475))</f>
        <v>223.51641032196648</v>
      </c>
    </row>
    <row r="2476" spans="1:6">
      <c r="A2476" s="1">
        <v>45229</v>
      </c>
      <c r="B2476">
        <f>XLF!H2476</f>
        <v>1.7805905320477527E-2</v>
      </c>
      <c r="C2476">
        <f>XOP!H2476</f>
        <v>-3.4745626338265057E-3</v>
      </c>
      <c r="D2476">
        <f>XLK!H2476</f>
        <v>1.0737459802038617E-2</v>
      </c>
      <c r="E2476">
        <f t="shared" si="38"/>
        <v>8.3562674962298789E-3</v>
      </c>
      <c r="F2476">
        <f>PRODUCT(F2475,SUM(1,E2476))</f>
        <v>225.38417323641391</v>
      </c>
    </row>
    <row r="2477" spans="1:6">
      <c r="A2477" s="1">
        <v>45230</v>
      </c>
      <c r="B2477">
        <f>XLF!H2477</f>
        <v>1.0934216878000381E-2</v>
      </c>
      <c r="C2477">
        <f>XOP!H2477</f>
        <v>1.2691821621729124E-2</v>
      </c>
      <c r="D2477">
        <f>XLK!H2477</f>
        <v>7.1229872703016551E-3</v>
      </c>
      <c r="E2477">
        <f t="shared" si="38"/>
        <v>1.0249675256677053E-2</v>
      </c>
      <c r="F2477">
        <f>PRODUCT(F2476,SUM(1,E2477))</f>
        <v>227.69428782008177</v>
      </c>
    </row>
    <row r="2478" spans="1:6">
      <c r="A2478" s="1">
        <v>45231</v>
      </c>
      <c r="B2478">
        <f>XLF!H2478</f>
        <v>6.4893854099043564E-3</v>
      </c>
      <c r="C2478">
        <f>XOP!H2478</f>
        <v>-1.8592853254115374E-3</v>
      </c>
      <c r="D2478">
        <f>XLK!H2478</f>
        <v>1.9328111631348746E-2</v>
      </c>
      <c r="E2478">
        <f t="shared" si="38"/>
        <v>7.9860705719471889E-3</v>
      </c>
      <c r="F2478">
        <f>PRODUCT(F2477,SUM(1,E2478))</f>
        <v>229.51267047144219</v>
      </c>
    </row>
    <row r="2479" spans="1:6">
      <c r="A2479" s="1">
        <v>45232</v>
      </c>
      <c r="B2479">
        <f>XLF!H2479</f>
        <v>2.3641460451189398E-2</v>
      </c>
      <c r="C2479">
        <f>XOP!H2479</f>
        <v>2.5940005656531841E-2</v>
      </c>
      <c r="D2479">
        <f>XLK!H2479</f>
        <v>1.6927898325950912E-2</v>
      </c>
      <c r="E2479">
        <f t="shared" si="38"/>
        <v>2.2169788144557386E-2</v>
      </c>
      <c r="F2479">
        <f>PRODUCT(F2478,SUM(1,E2479))</f>
        <v>234.60091775228565</v>
      </c>
    </row>
    <row r="2480" spans="1:6">
      <c r="A2480" s="1">
        <v>45233</v>
      </c>
      <c r="B2480">
        <f>XLF!H2480</f>
        <v>1.3197318342868025E-2</v>
      </c>
      <c r="C2480">
        <f>XOP!H2480</f>
        <v>-7.3297176886365301E-3</v>
      </c>
      <c r="D2480">
        <f>XLK!H2480</f>
        <v>1.0293467517004742E-2</v>
      </c>
      <c r="E2480">
        <f t="shared" si="38"/>
        <v>5.3870227237454126E-3</v>
      </c>
      <c r="F2480">
        <f>PRODUCT(F2479,SUM(1,E2480))</f>
        <v>235.86471822722874</v>
      </c>
    </row>
    <row r="2481" spans="1:6">
      <c r="A2481" s="1">
        <v>45236</v>
      </c>
      <c r="B2481">
        <f>XLF!H2481</f>
        <v>-2.9602911156220613E-3</v>
      </c>
      <c r="C2481">
        <f>XOP!H2481</f>
        <v>-2.6622369406494747E-2</v>
      </c>
      <c r="D2481">
        <f>XLK!H2481</f>
        <v>6.5789743165500522E-3</v>
      </c>
      <c r="E2481">
        <f t="shared" si="38"/>
        <v>-7.6678954018555854E-3</v>
      </c>
      <c r="F2481">
        <f>PRODUCT(F2480,SUM(1,E2481))</f>
        <v>234.0561322388742</v>
      </c>
    </row>
    <row r="2482" spans="1:6">
      <c r="A2482" s="1">
        <v>45237</v>
      </c>
      <c r="B2482">
        <f>XLF!H2482</f>
        <v>-1.4845999054724924E-3</v>
      </c>
      <c r="C2482">
        <f>XOP!H2482</f>
        <v>-2.8324979204907518E-2</v>
      </c>
      <c r="D2482">
        <f>XLK!H2482</f>
        <v>1.0931862327107217E-2</v>
      </c>
      <c r="E2482">
        <f t="shared" si="38"/>
        <v>-6.2925722610909307E-3</v>
      </c>
      <c r="F2482">
        <f>PRODUCT(F2481,SUM(1,E2482))</f>
        <v>232.58331711360964</v>
      </c>
    </row>
    <row r="2483" spans="1:6">
      <c r="A2483" s="1">
        <v>45238</v>
      </c>
      <c r="B2483">
        <f>XLF!H2483</f>
        <v>1.1894158928948705E-3</v>
      </c>
      <c r="C2483">
        <f>XOP!H2483</f>
        <v>-2.1486913169989942E-2</v>
      </c>
      <c r="D2483">
        <f>XLK!H2483</f>
        <v>5.6642827790811656E-3</v>
      </c>
      <c r="E2483">
        <f t="shared" si="38"/>
        <v>-4.8777381660046349E-3</v>
      </c>
      <c r="F2483">
        <f>PRODUCT(F2482,SUM(1,E2483))</f>
        <v>231.44883659094862</v>
      </c>
    </row>
    <row r="2484" spans="1:6">
      <c r="A2484" s="1">
        <v>45239</v>
      </c>
      <c r="B2484">
        <f>XLF!H2484</f>
        <v>-4.1579652513267723E-3</v>
      </c>
      <c r="C2484">
        <f>XOP!H2484</f>
        <v>-7.0267093474491579E-3</v>
      </c>
      <c r="D2484">
        <f>XLK!H2484</f>
        <v>-4.6652564051335643E-3</v>
      </c>
      <c r="E2484">
        <f t="shared" si="38"/>
        <v>-5.2833103346364985E-3</v>
      </c>
      <c r="F2484">
        <f>PRODUCT(F2483,SUM(1,E2484))</f>
        <v>230.22602056064807</v>
      </c>
    </row>
    <row r="2485" spans="1:6">
      <c r="A2485" s="1">
        <v>45240</v>
      </c>
      <c r="B2485">
        <f>XLF!H2485</f>
        <v>1.1333135060615909E-2</v>
      </c>
      <c r="C2485">
        <f>XOP!H2485</f>
        <v>1.1130735415751068E-2</v>
      </c>
      <c r="D2485">
        <f>XLK!H2485</f>
        <v>2.6121820103948236E-2</v>
      </c>
      <c r="E2485">
        <f t="shared" si="38"/>
        <v>1.6195230193438406E-2</v>
      </c>
      <c r="F2485">
        <f>PRODUCT(F2484,SUM(1,E2485))</f>
        <v>233.95458396014706</v>
      </c>
    </row>
    <row r="2486" spans="1:6">
      <c r="A2486" s="1">
        <v>45243</v>
      </c>
      <c r="B2486">
        <f>XLF!H2486</f>
        <v>-1.474530366301365E-3</v>
      </c>
      <c r="C2486">
        <f>XOP!H2486</f>
        <v>7.9463613538187892E-3</v>
      </c>
      <c r="D2486">
        <f>XLK!H2486</f>
        <v>-5.8489885296016484E-3</v>
      </c>
      <c r="E2486">
        <f t="shared" si="38"/>
        <v>2.0761415263859193E-4</v>
      </c>
      <c r="F2486">
        <f>PRODUCT(F2485,SUM(1,E2486))</f>
        <v>234.00315624285187</v>
      </c>
    </row>
    <row r="2487" spans="1:6">
      <c r="A2487" s="1">
        <v>45244</v>
      </c>
      <c r="B2487">
        <f>XLF!H2487</f>
        <v>1.8901385181908363E-2</v>
      </c>
      <c r="C2487">
        <f>XOP!H2487</f>
        <v>1.6563000272490653E-2</v>
      </c>
      <c r="D2487">
        <f>XLK!H2487</f>
        <v>2.0003322380812486E-2</v>
      </c>
      <c r="E2487">
        <f t="shared" si="38"/>
        <v>1.8489235945070501E-2</v>
      </c>
      <c r="F2487">
        <f>PRODUCT(F2486,SUM(1,E2487))</f>
        <v>238.32969581051717</v>
      </c>
    </row>
    <row r="2488" spans="1:6">
      <c r="A2488" s="1">
        <v>45245</v>
      </c>
      <c r="B2488">
        <f>XLF!H2488</f>
        <v>5.5072467145392753E-3</v>
      </c>
      <c r="C2488">
        <f>XOP!H2488</f>
        <v>1.138461446474566E-3</v>
      </c>
      <c r="D2488">
        <f>XLK!H2488</f>
        <v>1.2635319594908503E-3</v>
      </c>
      <c r="E2488">
        <f t="shared" si="38"/>
        <v>2.6364133735015637E-3</v>
      </c>
      <c r="F2488">
        <f>PRODUCT(F2487,SUM(1,E2488))</f>
        <v>238.95803140785455</v>
      </c>
    </row>
    <row r="2489" spans="1:6">
      <c r="A2489" s="1">
        <v>45246</v>
      </c>
      <c r="B2489">
        <f>XLF!H2489</f>
        <v>4.0358231777974703E-3</v>
      </c>
      <c r="C2489">
        <f>XOP!H2489</f>
        <v>-2.8853830466155805E-2</v>
      </c>
      <c r="D2489">
        <f>XLK!H2489</f>
        <v>4.9925561981757618E-3</v>
      </c>
      <c r="E2489">
        <f t="shared" si="38"/>
        <v>-6.6084836967275238E-3</v>
      </c>
      <c r="F2489">
        <f>PRODUCT(F2488,SUM(1,E2489))</f>
        <v>237.37888115309363</v>
      </c>
    </row>
    <row r="2490" spans="1:6">
      <c r="A2490" s="1">
        <v>45247</v>
      </c>
      <c r="B2490">
        <f>XLF!H2490</f>
        <v>5.167777858983055E-3</v>
      </c>
      <c r="C2490">
        <f>XOP!H2490</f>
        <v>2.2027162801606912E-2</v>
      </c>
      <c r="D2490">
        <f>XLK!H2490</f>
        <v>-2.0743940466957716E-3</v>
      </c>
      <c r="E2490">
        <f t="shared" si="38"/>
        <v>8.3735155379647316E-3</v>
      </c>
      <c r="F2490">
        <f>PRODUCT(F2489,SUM(1,E2490))</f>
        <v>239.36657690281373</v>
      </c>
    </row>
    <row r="2491" spans="1:6">
      <c r="A2491" s="1">
        <v>45250</v>
      </c>
      <c r="B2491">
        <f>XLF!H2491</f>
        <v>3.9990499898901639E-3</v>
      </c>
      <c r="C2491">
        <f>XOP!H2491</f>
        <v>1.5752933558015173E-3</v>
      </c>
      <c r="D2491">
        <f>XLK!H2491</f>
        <v>1.4496627307559308E-2</v>
      </c>
      <c r="E2491">
        <f t="shared" si="38"/>
        <v>6.6903235510836628E-3</v>
      </c>
      <c r="F2491">
        <f>PRODUCT(F2490,SUM(1,E2491))</f>
        <v>240.96801674960889</v>
      </c>
    </row>
    <row r="2492" spans="1:6">
      <c r="A2492" s="1">
        <v>45251</v>
      </c>
      <c r="B2492">
        <f>XLF!H2492</f>
        <v>-5.6909084499659056E-4</v>
      </c>
      <c r="C2492">
        <f>XOP!H2492</f>
        <v>-8.9362164873514165E-3</v>
      </c>
      <c r="D2492">
        <f>XLK!H2492</f>
        <v>-8.0883855463795302E-3</v>
      </c>
      <c r="E2492">
        <f t="shared" si="38"/>
        <v>-5.8645642929091787E-3</v>
      </c>
      <c r="F2492">
        <f>PRODUCT(F2491,SUM(1,E2492))</f>
        <v>239.55484432284601</v>
      </c>
    </row>
    <row r="2493" spans="1:6">
      <c r="A2493" s="1">
        <v>45252</v>
      </c>
      <c r="B2493">
        <f>XLF!H2493</f>
        <v>3.9852749108217423E-3</v>
      </c>
      <c r="C2493">
        <f>XOP!H2493</f>
        <v>5.0485792557454035E-4</v>
      </c>
      <c r="D2493">
        <f>XLK!H2493</f>
        <v>4.4577173826290907E-3</v>
      </c>
      <c r="E2493">
        <f t="shared" si="38"/>
        <v>2.982616739675125E-3</v>
      </c>
      <c r="F2493">
        <f>PRODUCT(F2492,SUM(1,E2493))</f>
        <v>240.2693446115936</v>
      </c>
    </row>
    <row r="2494" spans="1:6">
      <c r="A2494" s="1">
        <v>45254</v>
      </c>
      <c r="B2494">
        <f>XLF!H2494</f>
        <v>3.1187093526717619E-3</v>
      </c>
      <c r="C2494">
        <f>XOP!H2494</f>
        <v>4.5422058948037785E-3</v>
      </c>
      <c r="D2494">
        <f>XLK!H2494</f>
        <v>-1.9483655123872698E-3</v>
      </c>
      <c r="E2494">
        <f t="shared" si="38"/>
        <v>1.9041832450294234E-3</v>
      </c>
      <c r="F2494">
        <f>PRODUCT(F2493,SUM(1,E2494))</f>
        <v>240.72686147189722</v>
      </c>
    </row>
    <row r="2495" spans="1:6">
      <c r="A2495" s="1">
        <v>45257</v>
      </c>
      <c r="B2495">
        <f>XLF!H2495</f>
        <v>-3.3918367319113111E-3</v>
      </c>
      <c r="C2495">
        <f>XOP!H2495</f>
        <v>-8.6126322516468096E-3</v>
      </c>
      <c r="D2495">
        <f>XLK!H2495</f>
        <v>-5.4237938379139959E-5</v>
      </c>
      <c r="E2495">
        <f t="shared" si="38"/>
        <v>-4.0195689739790869E-3</v>
      </c>
      <c r="F2495">
        <f>PRODUCT(F2494,SUM(1,E2495))</f>
        <v>239.75924324832144</v>
      </c>
    </row>
    <row r="2496" spans="1:6">
      <c r="A2496" s="1">
        <v>45258</v>
      </c>
      <c r="B2496">
        <f>XLF!H2496</f>
        <v>-2.8352953341440014E-4</v>
      </c>
      <c r="C2496">
        <f>XOP!H2496</f>
        <v>-2.7510396541707265E-3</v>
      </c>
      <c r="D2496">
        <f>XLK!H2496</f>
        <v>1.8980394932739913E-3</v>
      </c>
      <c r="E2496">
        <f t="shared" si="38"/>
        <v>-3.7884323143704511E-4</v>
      </c>
      <c r="F2496">
        <f>PRODUCT(F2495,SUM(1,E2496))</f>
        <v>239.66841208184235</v>
      </c>
    </row>
    <row r="2497" spans="1:6">
      <c r="A2497" s="1">
        <v>45259</v>
      </c>
      <c r="B2497">
        <f>XLF!H2497</f>
        <v>7.0922727864682206E-3</v>
      </c>
      <c r="C2497">
        <f>XOP!H2497</f>
        <v>-3.7750145544126158E-3</v>
      </c>
      <c r="D2497">
        <f>XLK!H2497</f>
        <v>7.5779269472967849E-4</v>
      </c>
      <c r="E2497">
        <f t="shared" si="38"/>
        <v>1.3583503089284277E-3</v>
      </c>
      <c r="F2497">
        <f>PRODUCT(F2496,SUM(1,E2497))</f>
        <v>239.99396574343413</v>
      </c>
    </row>
    <row r="2498" spans="1:6">
      <c r="A2498" s="1">
        <v>45260</v>
      </c>
      <c r="B2498">
        <f>XLF!H2498</f>
        <v>1.1267620784815724E-2</v>
      </c>
      <c r="C2498">
        <f>XOP!H2498</f>
        <v>5.6110990788919794E-3</v>
      </c>
      <c r="D2498">
        <f>XLK!H2498</f>
        <v>1.4603514711106936E-3</v>
      </c>
      <c r="E2498">
        <f t="shared" si="38"/>
        <v>6.1130237782727991E-3</v>
      </c>
      <c r="F2498">
        <f>PRODUCT(F2497,SUM(1,E2498))</f>
        <v>241.46105456266571</v>
      </c>
    </row>
    <row r="2499" spans="1:6">
      <c r="A2499" s="1">
        <v>45261</v>
      </c>
      <c r="B2499">
        <f>XLF!H2499</f>
        <v>7.520754401663084E-3</v>
      </c>
      <c r="C2499">
        <f>XOP!H2499</f>
        <v>7.9711029546541134E-3</v>
      </c>
      <c r="D2499">
        <f>XLK!H2499</f>
        <v>2.2682628700522187E-3</v>
      </c>
      <c r="E2499">
        <f t="shared" si="38"/>
        <v>5.9200400754564723E-3</v>
      </c>
      <c r="F2499">
        <f>PRODUCT(F2498,SUM(1,E2499))</f>
        <v>242.89051368233865</v>
      </c>
    </row>
    <row r="2500" spans="1:6">
      <c r="A2500" s="1">
        <v>45264</v>
      </c>
      <c r="B2500">
        <f>XLF!H2500</f>
        <v>-1.1057793425782738E-3</v>
      </c>
      <c r="C2500">
        <f>XOP!H2500</f>
        <v>-1.2005904187732095E-2</v>
      </c>
      <c r="D2500">
        <f>XLK!H2500</f>
        <v>-1.2177929382131539E-2</v>
      </c>
      <c r="E2500">
        <f t="shared" si="38"/>
        <v>-8.4298709708139699E-3</v>
      </c>
      <c r="F2500">
        <f>PRODUCT(F2499,SUM(1,E2500))</f>
        <v>240.84297799196182</v>
      </c>
    </row>
    <row r="2501" spans="1:6">
      <c r="A2501" s="1">
        <v>45265</v>
      </c>
      <c r="B2501">
        <f>XLF!H2501</f>
        <v>-4.9820578882220504E-3</v>
      </c>
      <c r="C2501">
        <f>XOP!H2501</f>
        <v>-2.1974752952198046E-2</v>
      </c>
      <c r="D2501">
        <f>XLK!H2501</f>
        <v>6.0003621981352985E-3</v>
      </c>
      <c r="E2501">
        <f t="shared" ref="E2501:E2532" si="39">AVERAGE(B2501,C2501,D2501)</f>
        <v>-6.9854828807615994E-3</v>
      </c>
      <c r="F2501">
        <f>PRODUCT(F2500,SUM(1,E2501))</f>
        <v>239.16057349224732</v>
      </c>
    </row>
    <row r="2502" spans="1:6">
      <c r="A2502" s="1">
        <v>45266</v>
      </c>
      <c r="B2502">
        <f>XLF!H2502</f>
        <v>-5.0069192049758422E-3</v>
      </c>
      <c r="C2502">
        <f>XOP!H2502</f>
        <v>-2.6932607386834995E-2</v>
      </c>
      <c r="D2502">
        <f>XLK!H2502</f>
        <v>-8.458947718348651E-3</v>
      </c>
      <c r="E2502">
        <f t="shared" si="39"/>
        <v>-1.3466158103386498E-2</v>
      </c>
      <c r="F2502">
        <f>PRODUCT(F2501,SUM(1,E2502))</f>
        <v>235.93999939750415</v>
      </c>
    </row>
    <row r="2503" spans="1:6">
      <c r="A2503" s="1">
        <v>45267</v>
      </c>
      <c r="B2503">
        <f>XLF!H2503</f>
        <v>4.7524871196611322E-3</v>
      </c>
      <c r="C2503">
        <f>XOP!H2503</f>
        <v>-5.3512089712202027E-4</v>
      </c>
      <c r="D2503">
        <f>XLK!H2503</f>
        <v>1.2140468382498167E-2</v>
      </c>
      <c r="E2503">
        <f t="shared" si="39"/>
        <v>5.4526115350124263E-3</v>
      </c>
      <c r="F2503">
        <f>PRODUCT(F2502,SUM(1,E2503))</f>
        <v>237.2264885597898</v>
      </c>
    </row>
    <row r="2504" spans="1:6">
      <c r="A2504" s="1">
        <v>45268</v>
      </c>
      <c r="B2504">
        <f>XLF!H2504</f>
        <v>5.2867013768972786E-3</v>
      </c>
      <c r="C2504">
        <f>XOP!H2504</f>
        <v>1.2392826018693889E-2</v>
      </c>
      <c r="D2504">
        <f>XLK!H2504</f>
        <v>8.536854933258493E-3</v>
      </c>
      <c r="E2504">
        <f t="shared" si="39"/>
        <v>8.7387941096165531E-3</v>
      </c>
      <c r="F2504">
        <f>PRODUCT(F2503,SUM(1,E2504))</f>
        <v>239.29956200066113</v>
      </c>
    </row>
    <row r="2505" spans="1:6">
      <c r="A2505" s="1">
        <v>45271</v>
      </c>
      <c r="B2505">
        <f>XLF!H2505</f>
        <v>6.0890613323409939E-3</v>
      </c>
      <c r="C2505">
        <f>XOP!H2505</f>
        <v>-5.288534164335565E-4</v>
      </c>
      <c r="D2505">
        <f>XLK!H2505</f>
        <v>8.7323267602366483E-3</v>
      </c>
      <c r="E2505">
        <f t="shared" si="39"/>
        <v>4.764178225381362E-3</v>
      </c>
      <c r="F2505">
        <f>PRODUCT(F2504,SUM(1,E2505))</f>
        <v>240.43962776328797</v>
      </c>
    </row>
    <row r="2506" spans="1:6">
      <c r="A2506" s="1">
        <v>45272</v>
      </c>
      <c r="B2506">
        <f>XLF!H2506</f>
        <v>7.1527338601377029E-3</v>
      </c>
      <c r="C2506">
        <f>XOP!H2506</f>
        <v>-2.1395607878635502E-2</v>
      </c>
      <c r="D2506">
        <f>XLK!H2506</f>
        <v>6.6387266017374135E-3</v>
      </c>
      <c r="E2506">
        <f t="shared" si="39"/>
        <v>-2.5347158055867955E-3</v>
      </c>
      <c r="F2506">
        <f>PRODUCT(F2505,SUM(1,E2506))</f>
        <v>239.83018163850696</v>
      </c>
    </row>
    <row r="2507" spans="1:6">
      <c r="A2507" s="1">
        <v>45273</v>
      </c>
      <c r="B2507">
        <f>XLF!H2507</f>
        <v>1.6115803046782364E-2</v>
      </c>
      <c r="C2507">
        <f>XOP!H2507</f>
        <v>2.4876327422065019E-2</v>
      </c>
      <c r="D2507">
        <f>XLK!H2507</f>
        <v>8.8108705615107946E-3</v>
      </c>
      <c r="E2507">
        <f t="shared" si="39"/>
        <v>1.6601000343452726E-2</v>
      </c>
      <c r="F2507">
        <f>PRODUCT(F2506,SUM(1,E2507))</f>
        <v>243.81160256625813</v>
      </c>
    </row>
    <row r="2508" spans="1:6">
      <c r="A2508" s="1">
        <v>45274</v>
      </c>
      <c r="B2508">
        <f>XLF!H2508</f>
        <v>9.9461759719028948E-3</v>
      </c>
      <c r="C2508">
        <f>XOP!H2508</f>
        <v>3.4976712273069387E-2</v>
      </c>
      <c r="D2508">
        <f>XLK!H2508</f>
        <v>-2.4580233046673653E-3</v>
      </c>
      <c r="E2508">
        <f t="shared" si="39"/>
        <v>1.4154954980101638E-2</v>
      </c>
      <c r="F2508">
        <f>PRODUCT(F2507,SUM(1,E2508))</f>
        <v>247.26274482420996</v>
      </c>
    </row>
    <row r="2509" spans="1:6">
      <c r="A2509" s="1">
        <v>45275</v>
      </c>
      <c r="B2509">
        <f>XLF!H2509</f>
        <v>-5.8557577529803782E-3</v>
      </c>
      <c r="C2509">
        <f>XOP!H2509</f>
        <v>-4.4428279523119245E-3</v>
      </c>
      <c r="D2509">
        <f>XLK!H2509</f>
        <v>5.0330255687005424E-3</v>
      </c>
      <c r="E2509">
        <f t="shared" si="39"/>
        <v>-1.7551867121972534E-3</v>
      </c>
      <c r="F2509">
        <f>PRODUCT(F2508,SUM(1,E2509))</f>
        <v>246.82875254007311</v>
      </c>
    </row>
    <row r="2510" spans="1:6">
      <c r="A2510" s="1">
        <v>45278</v>
      </c>
      <c r="B2510">
        <f>XLF!H2510</f>
        <v>3.3364906099518695E-3</v>
      </c>
      <c r="C2510">
        <f>XOP!H2510</f>
        <v>1.2649740600732727E-2</v>
      </c>
      <c r="D2510">
        <f>XLK!H2510</f>
        <v>2.9904432292266543E-3</v>
      </c>
      <c r="E2510">
        <f t="shared" si="39"/>
        <v>6.3255581466370838E-3</v>
      </c>
      <c r="F2510">
        <f>PRODUCT(F2509,SUM(1,E2510))</f>
        <v>248.39008216652724</v>
      </c>
    </row>
    <row r="2511" spans="1:6">
      <c r="A2511" s="1">
        <v>45279</v>
      </c>
      <c r="B2511">
        <f>XLF!H2511</f>
        <v>7.5086884551170616E-3</v>
      </c>
      <c r="C2511">
        <f>XOP!H2511</f>
        <v>1.2302562870443569E-2</v>
      </c>
      <c r="D2511">
        <f>XLK!H2511</f>
        <v>3.8050350647369792E-3</v>
      </c>
      <c r="E2511">
        <f t="shared" si="39"/>
        <v>7.8720954634325362E-3</v>
      </c>
      <c r="F2511">
        <f>PRODUCT(F2510,SUM(1,E2511))</f>
        <v>250.345432605512</v>
      </c>
    </row>
    <row r="2512" spans="1:6">
      <c r="A2512" s="1">
        <v>45280</v>
      </c>
      <c r="B2512">
        <f>XLF!H2512</f>
        <v>-1.7833324461006113E-2</v>
      </c>
      <c r="C2512">
        <f>XOP!H2512</f>
        <v>-1.4885610741918827E-2</v>
      </c>
      <c r="D2512">
        <f>XLK!H2512</f>
        <v>-1.5110623999266626E-2</v>
      </c>
      <c r="E2512">
        <f t="shared" si="39"/>
        <v>-1.594318640073052E-2</v>
      </c>
      <c r="F2512">
        <f>PRODUCT(F2511,SUM(1,E2512))</f>
        <v>246.35412870891079</v>
      </c>
    </row>
    <row r="2513" spans="1:6">
      <c r="A2513" s="1">
        <v>45281</v>
      </c>
      <c r="B2513">
        <f>XLF!H2513</f>
        <v>9.7559886311117932E-3</v>
      </c>
      <c r="C2513">
        <f>XOP!H2513</f>
        <v>1.153370276904514E-2</v>
      </c>
      <c r="D2513">
        <f>XLK!H2513</f>
        <v>1.1230057586651165E-2</v>
      </c>
      <c r="E2513">
        <f t="shared" si="39"/>
        <v>1.0839916328936034E-2</v>
      </c>
      <c r="F2513">
        <f>PRODUCT(F2512,SUM(1,E2513))</f>
        <v>249.02458685140334</v>
      </c>
    </row>
    <row r="2514" spans="1:6">
      <c r="A2514" s="1">
        <v>45282</v>
      </c>
      <c r="B2514">
        <f>XLF!H2514</f>
        <v>2.1471284029591291E-3</v>
      </c>
      <c r="C2514">
        <f>XOP!H2514</f>
        <v>2.3092443085464009E-3</v>
      </c>
      <c r="D2514">
        <f>XLK!H2514</f>
        <v>1.3034410640754787E-3</v>
      </c>
      <c r="E2514">
        <f t="shared" si="39"/>
        <v>1.9199379251936693E-3</v>
      </c>
      <c r="F2514">
        <f>PRODUCT(F2513,SUM(1,E2514))</f>
        <v>249.50269860000506</v>
      </c>
    </row>
    <row r="2515" spans="1:6">
      <c r="A2515" s="1">
        <v>45286</v>
      </c>
      <c r="B2515">
        <f>XLF!H2515</f>
        <v>4.0171933583286962E-3</v>
      </c>
      <c r="C2515">
        <f>XOP!H2515</f>
        <v>1.5695932145553655E-2</v>
      </c>
      <c r="D2515">
        <f>XLK!H2515</f>
        <v>4.1655974355803774E-3</v>
      </c>
      <c r="E2515">
        <f t="shared" si="39"/>
        <v>7.9595743131542426E-3</v>
      </c>
      <c r="F2515">
        <f>PRODUCT(F2514,SUM(1,E2515))</f>
        <v>251.48863387084432</v>
      </c>
    </row>
    <row r="2516" spans="1:6">
      <c r="A2516" s="1">
        <v>45287</v>
      </c>
      <c r="B2516">
        <f>XLF!H2516</f>
        <v>3.200826716413618E-3</v>
      </c>
      <c r="C2516">
        <f>XOP!H2516</f>
        <v>-4.1823986015681143E-3</v>
      </c>
      <c r="D2516">
        <f>XLK!H2516</f>
        <v>-5.1905624519369106E-5</v>
      </c>
      <c r="E2516">
        <f t="shared" si="39"/>
        <v>-3.4449250322462176E-4</v>
      </c>
      <c r="F2516">
        <f>PRODUCT(F2515,SUM(1,E2516))</f>
        <v>251.4019979218296</v>
      </c>
    </row>
    <row r="2517" spans="1:6">
      <c r="A2517" s="1">
        <v>45288</v>
      </c>
      <c r="B2517">
        <f>XLF!H2517</f>
        <v>2.9247539770075131E-3</v>
      </c>
      <c r="C2517">
        <f>XOP!H2517</f>
        <v>-1.6799552015932653E-2</v>
      </c>
      <c r="D2517">
        <f>XLK!H2517</f>
        <v>1.192755677095069E-3</v>
      </c>
      <c r="E2517">
        <f t="shared" si="39"/>
        <v>-4.2273474539433571E-3</v>
      </c>
      <c r="F2517">
        <f>PRODUCT(F2516,SUM(1,E2517))</f>
        <v>250.33923432599849</v>
      </c>
    </row>
    <row r="2518" spans="1:6">
      <c r="A2518" s="1">
        <v>45289</v>
      </c>
      <c r="B2518">
        <f>XLF!H2518</f>
        <v>-3.1814156102488987E-3</v>
      </c>
      <c r="C2518">
        <f>XOP!H2518</f>
        <v>-8.7604332739803694E-3</v>
      </c>
      <c r="D2518">
        <f>XLK!H2518</f>
        <v>-3.055943329405919E-3</v>
      </c>
      <c r="E2518">
        <f t="shared" si="39"/>
        <v>-4.999264071211729E-3</v>
      </c>
      <c r="F2518">
        <f>PRODUCT(F2517,SUM(1,E2518))</f>
        <v>249.08772238621788</v>
      </c>
    </row>
    <row r="2519" spans="1:6">
      <c r="A2519" s="1">
        <v>45293</v>
      </c>
      <c r="B2519">
        <f>XLF!H2519</f>
        <v>4.2553193752830438E-3</v>
      </c>
      <c r="C2519">
        <f>XOP!H2519</f>
        <v>7.5961797503125471E-3</v>
      </c>
      <c r="D2519">
        <f>XLK!H2519</f>
        <v>-2.6184508025447004E-2</v>
      </c>
      <c r="E2519">
        <f t="shared" si="39"/>
        <v>-4.7776696332838047E-3</v>
      </c>
      <c r="F2519">
        <f>PRODUCT(F2518,SUM(1,E2519))</f>
        <v>247.89766353894942</v>
      </c>
    </row>
    <row r="2520" spans="1:6">
      <c r="A2520" s="1">
        <v>45294</v>
      </c>
      <c r="B2520">
        <f>XLF!H2520</f>
        <v>-8.4745502369995562E-3</v>
      </c>
      <c r="C2520">
        <f>XOP!H2520</f>
        <v>9.1338167988506309E-3</v>
      </c>
      <c r="D2520">
        <f>XLK!H2520</f>
        <v>-1.018994333984263E-2</v>
      </c>
      <c r="E2520">
        <f t="shared" si="39"/>
        <v>-3.1768922593305182E-3</v>
      </c>
      <c r="F2520">
        <f>PRODUCT(F2519,SUM(1,E2520))</f>
        <v>247.11011937054641</v>
      </c>
    </row>
    <row r="2521" spans="1:6">
      <c r="A2521" s="1">
        <v>45295</v>
      </c>
      <c r="B2521">
        <f>XLF!H2521</f>
        <v>4.0064370728215871E-3</v>
      </c>
      <c r="C2521">
        <f>XOP!H2521</f>
        <v>-2.2484051739182678E-2</v>
      </c>
      <c r="D2521">
        <f>XLK!H2521</f>
        <v>-7.3303563161233624E-3</v>
      </c>
      <c r="E2521">
        <f t="shared" si="39"/>
        <v>-8.6026569941614842E-3</v>
      </c>
      <c r="F2521">
        <f>PRODUCT(F2520,SUM(1,E2521))</f>
        <v>244.9843157738153</v>
      </c>
    </row>
    <row r="2522" spans="1:6">
      <c r="A2522" s="1">
        <v>45296</v>
      </c>
      <c r="B2522">
        <f>XLF!H2522</f>
        <v>4.2564511838253946E-3</v>
      </c>
      <c r="C2522">
        <f>XOP!H2522</f>
        <v>3.8213109373705042E-3</v>
      </c>
      <c r="D2522">
        <f>XLK!H2522</f>
        <v>-2.7150459110068402E-4</v>
      </c>
      <c r="E2522">
        <f t="shared" si="39"/>
        <v>2.6020858433650719E-3</v>
      </c>
      <c r="F2522">
        <f>PRODUCT(F2521,SUM(1,E2522))</f>
        <v>245.62178599373681</v>
      </c>
    </row>
    <row r="2523" spans="1:6">
      <c r="A2523" s="1">
        <v>45299</v>
      </c>
      <c r="B2523">
        <f>XLF!H2523</f>
        <v>6.357668874172104E-3</v>
      </c>
      <c r="C2523">
        <f>XOP!H2523</f>
        <v>-7.8331402123071932E-3</v>
      </c>
      <c r="D2523">
        <f>XLK!H2523</f>
        <v>2.5092386082239508E-2</v>
      </c>
      <c r="E2523">
        <f t="shared" si="39"/>
        <v>7.8723049147014727E-3</v>
      </c>
      <c r="F2523">
        <f>PRODUCT(F2522,SUM(1,E2523))</f>
        <v>247.55539558677302</v>
      </c>
    </row>
    <row r="2524" spans="1:6">
      <c r="A2524" s="1">
        <v>45300</v>
      </c>
      <c r="B2524">
        <f>XLF!H2524</f>
        <v>-6.31750427388756E-3</v>
      </c>
      <c r="C2524">
        <f>XOP!H2524</f>
        <v>-1.2248240332385857E-2</v>
      </c>
      <c r="D2524">
        <f>XLK!H2524</f>
        <v>1.5894245631709783E-3</v>
      </c>
      <c r="E2524">
        <f t="shared" si="39"/>
        <v>-5.6587733477008123E-3</v>
      </c>
      <c r="F2524">
        <f>PRODUCT(F2523,SUM(1,E2524))</f>
        <v>246.15453571214707</v>
      </c>
    </row>
    <row r="2525" spans="1:6">
      <c r="A2525" s="1">
        <v>45301</v>
      </c>
      <c r="B2525">
        <f>XLF!H2525</f>
        <v>1.5894304635761523E-3</v>
      </c>
      <c r="C2525">
        <f>XOP!H2525</f>
        <v>-1.3147038662397633E-2</v>
      </c>
      <c r="D2525">
        <f>XLK!H2525</f>
        <v>8.5167216441865961E-3</v>
      </c>
      <c r="E2525">
        <f t="shared" si="39"/>
        <v>-1.0136288515449614E-3</v>
      </c>
      <c r="F2525">
        <f>PRODUCT(F2524,SUM(1,E2525))</f>
        <v>245.90502637281057</v>
      </c>
    </row>
    <row r="2526" spans="1:6">
      <c r="A2526" s="1">
        <v>45302</v>
      </c>
      <c r="B2526">
        <f>XLF!H2526</f>
        <v>-3.7028033932080587E-3</v>
      </c>
      <c r="C2526">
        <f>XOP!H2526</f>
        <v>-7.5699038106893653E-4</v>
      </c>
      <c r="D2526">
        <f>XLK!H2526</f>
        <v>5.0878627355214938E-3</v>
      </c>
      <c r="E2526">
        <f t="shared" si="39"/>
        <v>2.0935632041483294E-4</v>
      </c>
      <c r="F2526">
        <f>PRODUCT(F2525,SUM(1,E2526))</f>
        <v>245.95650814430348</v>
      </c>
    </row>
    <row r="2527" spans="1:6">
      <c r="A2527" s="1">
        <v>45303</v>
      </c>
      <c r="B2527">
        <f>XLF!H2527</f>
        <v>-1.8582427320543071E-3</v>
      </c>
      <c r="C2527">
        <f>XOP!H2527</f>
        <v>1.3180858010031713E-2</v>
      </c>
      <c r="D2527">
        <f>XLK!H2527</f>
        <v>3.235622670797E-3</v>
      </c>
      <c r="E2527">
        <f t="shared" si="39"/>
        <v>4.8527459829248018E-3</v>
      </c>
      <c r="F2527">
        <f>PRODUCT(F2526,SUM(1,E2527))</f>
        <v>247.15007260117497</v>
      </c>
    </row>
    <row r="2528" spans="1:6">
      <c r="A2528" s="1">
        <v>45307</v>
      </c>
      <c r="B2528">
        <f>XLF!H2528</f>
        <v>-6.9148407933424883E-3</v>
      </c>
      <c r="C2528">
        <f>XOP!H2528</f>
        <v>-3.0728979439252419E-2</v>
      </c>
      <c r="D2528">
        <f>XLK!H2528</f>
        <v>2.4968580291079368E-3</v>
      </c>
      <c r="E2528">
        <f t="shared" si="39"/>
        <v>-1.1715654067828991E-2</v>
      </c>
      <c r="F2528">
        <f>PRODUCT(F2527,SUM(1,E2528))</f>
        <v>244.25454784774078</v>
      </c>
    </row>
    <row r="2529" spans="1:6">
      <c r="A2529" s="1">
        <v>45308</v>
      </c>
      <c r="B2529">
        <f>XLF!H2529</f>
        <v>-1.8746652383503021E-3</v>
      </c>
      <c r="C2529">
        <f>XOP!H2529</f>
        <v>-1.1416191078495785E-2</v>
      </c>
      <c r="D2529">
        <f>XLK!H2529</f>
        <v>-4.9294157070910154E-3</v>
      </c>
      <c r="E2529">
        <f t="shared" si="39"/>
        <v>-6.073424007979035E-3</v>
      </c>
      <c r="F2529">
        <f>PRODUCT(F2528,SUM(1,E2529))</f>
        <v>242.77108641278426</v>
      </c>
    </row>
    <row r="2530" spans="1:6">
      <c r="A2530" s="1">
        <v>45309</v>
      </c>
      <c r="B2530">
        <f>XLF!H2530</f>
        <v>1.6099275556747308E-3</v>
      </c>
      <c r="C2530">
        <f>XOP!H2530</f>
        <v>7.7980646754708703E-5</v>
      </c>
      <c r="D2530">
        <f>XLK!H2530</f>
        <v>2.0284715643015715E-2</v>
      </c>
      <c r="E2530">
        <f t="shared" si="39"/>
        <v>7.3242079484817186E-3</v>
      </c>
      <c r="F2530">
        <f>PRODUCT(F2529,SUM(1,E2530))</f>
        <v>244.54919233355031</v>
      </c>
    </row>
    <row r="2531" spans="1:6">
      <c r="A2531" s="1">
        <v>45310</v>
      </c>
      <c r="B2531">
        <f>XLF!H2531</f>
        <v>1.6072809211207632E-2</v>
      </c>
      <c r="C2531">
        <f>XOP!H2531</f>
        <v>2.1845908119621231E-3</v>
      </c>
      <c r="D2531">
        <f>XLK!H2531</f>
        <v>2.3050157966878128E-2</v>
      </c>
      <c r="E2531">
        <f t="shared" si="39"/>
        <v>1.3769185996682629E-2</v>
      </c>
      <c r="F2531">
        <f>PRODUCT(F2530,SUM(1,E2531))</f>
        <v>247.91643564812949</v>
      </c>
    </row>
    <row r="2532" spans="1:6">
      <c r="A2532" s="1">
        <v>45313</v>
      </c>
      <c r="B2532">
        <f>XLF!H2532</f>
        <v>4.7456103348272397E-3</v>
      </c>
      <c r="C2532">
        <f>XOP!H2532</f>
        <v>4.5931959033055757E-3</v>
      </c>
      <c r="D2532">
        <f>XLK!H2532</f>
        <v>4.3962881989937936E-3</v>
      </c>
      <c r="E2532">
        <f t="shared" si="39"/>
        <v>4.5783648123755363E-3</v>
      </c>
      <c r="F2532">
        <f>PRODUCT(F2531,SUM(1,E2532))</f>
        <v>249.05148753351048</v>
      </c>
    </row>
    <row r="2533" spans="1:6"/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C9023C-CDB8-461D-8F16-C95356E849CC}">
  <dimension ref="A1:P2533"/>
  <sheetViews>
    <sheetView workbookViewId="0">
      <selection activeCell="E22" sqref="E22"/>
    </sheetView>
  </sheetViews>
  <sheetFormatPr defaultRowHeight="15" customHeight="1"/>
  <cols>
    <col min="1" max="1" width="18.42578125" customWidth="1"/>
    <col min="2" max="2" width="19.140625" customWidth="1"/>
    <col min="3" max="3" width="20.85546875" customWidth="1"/>
    <col min="4" max="4" width="18.42578125" customWidth="1"/>
    <col min="5" max="5" width="20.85546875" customWidth="1"/>
    <col min="6" max="6" width="17.85546875" customWidth="1"/>
    <col min="7" max="7" width="16.28515625" customWidth="1"/>
    <col min="8" max="8" width="20.85546875" customWidth="1"/>
    <col min="9" max="9" width="17.85546875" customWidth="1"/>
    <col min="10" max="10" width="18" customWidth="1"/>
    <col min="11" max="11" width="16.7109375" customWidth="1"/>
    <col min="12" max="12" width="17.5703125" customWidth="1"/>
    <col min="13" max="13" width="14.7109375" customWidth="1"/>
    <col min="14" max="14" width="17.28515625" customWidth="1"/>
    <col min="15" max="15" width="19.85546875" customWidth="1"/>
    <col min="16" max="16" width="26.5703125" customWidth="1"/>
  </cols>
  <sheetData>
    <row r="1" spans="1:16">
      <c r="A1" s="3" t="s">
        <v>0</v>
      </c>
      <c r="B1" s="2" t="s">
        <v>9</v>
      </c>
      <c r="C1" s="2" t="s">
        <v>7</v>
      </c>
      <c r="D1" s="2" t="s">
        <v>8</v>
      </c>
      <c r="E1" t="s">
        <v>13</v>
      </c>
      <c r="F1" t="s">
        <v>14</v>
      </c>
      <c r="G1" t="s">
        <v>15</v>
      </c>
      <c r="H1" t="s">
        <v>16</v>
      </c>
      <c r="I1" t="s">
        <v>17</v>
      </c>
      <c r="J1" t="s">
        <v>18</v>
      </c>
      <c r="K1" t="s">
        <v>19</v>
      </c>
      <c r="L1" t="s">
        <v>20</v>
      </c>
      <c r="M1" t="s">
        <v>21</v>
      </c>
      <c r="N1" t="s">
        <v>22</v>
      </c>
      <c r="O1" t="s">
        <v>23</v>
      </c>
      <c r="P1" t="s">
        <v>11</v>
      </c>
    </row>
    <row r="2" spans="1:16">
      <c r="A2" s="1">
        <v>41639</v>
      </c>
      <c r="B2" t="s">
        <v>12</v>
      </c>
    </row>
    <row r="3" spans="1:16">
      <c r="A3" s="1">
        <v>41641</v>
      </c>
      <c r="B3">
        <f>XLF!H3</f>
        <v>-5.4899293813391115E-3</v>
      </c>
      <c r="C3">
        <f>XOP!H3</f>
        <v>-2.072030953748883E-2</v>
      </c>
      <c r="D3">
        <f>XLK!H3</f>
        <v>-9.7925874876728068E-3</v>
      </c>
    </row>
    <row r="4" spans="1:16">
      <c r="A4" s="1">
        <v>41642</v>
      </c>
      <c r="B4">
        <f>XLF!H4</f>
        <v>6.9000535020420518E-3</v>
      </c>
      <c r="C4">
        <f>XOP!H4</f>
        <v>-9.0896971011111428E-3</v>
      </c>
      <c r="D4">
        <f>XLK!H4</f>
        <v>-4.8035154189688947E-3</v>
      </c>
    </row>
    <row r="5" spans="1:16">
      <c r="A5" s="1">
        <v>41645</v>
      </c>
      <c r="B5">
        <f>XLF!H5</f>
        <v>9.1348429398998437E-4</v>
      </c>
      <c r="C5">
        <f>XOP!H5</f>
        <v>-5.4136588712033811E-3</v>
      </c>
      <c r="D5">
        <f>XLK!H5</f>
        <v>-1.7037805646441474E-3</v>
      </c>
    </row>
    <row r="6" spans="1:16">
      <c r="A6" s="1">
        <v>41646</v>
      </c>
      <c r="B6">
        <f>XLF!H6</f>
        <v>4.5632530099963938E-4</v>
      </c>
      <c r="C6">
        <f>XOP!H6</f>
        <v>9.2232131691862337E-3</v>
      </c>
      <c r="D6">
        <f>XLK!H6</f>
        <v>9.1010237653792649E-3</v>
      </c>
    </row>
    <row r="7" spans="1:16">
      <c r="A7" s="1">
        <v>41647</v>
      </c>
      <c r="B7">
        <f>XLF!H7</f>
        <v>3.1939779730212176E-3</v>
      </c>
      <c r="C7">
        <f>XOP!H7</f>
        <v>-4.4947413815388639E-3</v>
      </c>
      <c r="D7">
        <f>XLK!H7</f>
        <v>0</v>
      </c>
    </row>
    <row r="8" spans="1:16">
      <c r="A8" s="1">
        <v>41648</v>
      </c>
      <c r="B8">
        <f>XLF!H8</f>
        <v>3.6377271313600542E-3</v>
      </c>
      <c r="C8">
        <f>XOP!H8</f>
        <v>-4.0629443539210363E-3</v>
      </c>
      <c r="D8">
        <f>XLK!H8</f>
        <v>-6.4822082617970404E-3</v>
      </c>
    </row>
    <row r="9" spans="1:16">
      <c r="A9" s="1">
        <v>41649</v>
      </c>
      <c r="B9">
        <f>XLF!H9</f>
        <v>-1.8124063077664936E-3</v>
      </c>
      <c r="C9">
        <f>XOP!H9</f>
        <v>6.3462776793597724E-3</v>
      </c>
      <c r="D9">
        <f>XLK!H9</f>
        <v>1.9859820906031347E-3</v>
      </c>
    </row>
    <row r="10" spans="1:16">
      <c r="A10" s="1">
        <v>41652</v>
      </c>
      <c r="B10">
        <f>XLF!H10</f>
        <v>-1.4979687342016813E-2</v>
      </c>
      <c r="C10">
        <f>XOP!H10</f>
        <v>-2.7927972393371123E-2</v>
      </c>
      <c r="D10">
        <f>XLK!H10</f>
        <v>-1.075884761466814E-2</v>
      </c>
    </row>
    <row r="11" spans="1:16">
      <c r="A11" s="1">
        <v>41653</v>
      </c>
      <c r="B11">
        <f>XLF!H11</f>
        <v>8.2949949815177663E-3</v>
      </c>
      <c r="C11">
        <f>XOP!H11</f>
        <v>1.9462599518911671E-2</v>
      </c>
      <c r="D11">
        <f>XLK!H11</f>
        <v>1.688578067084252E-2</v>
      </c>
    </row>
    <row r="12" spans="1:16">
      <c r="A12" s="1">
        <v>41654</v>
      </c>
      <c r="B12">
        <f>XLF!H12</f>
        <v>1.1882907299553788E-2</v>
      </c>
      <c r="C12">
        <f>XOP!H12</f>
        <v>-1.3637526403414023E-3</v>
      </c>
      <c r="D12">
        <f>XLK!H12</f>
        <v>1.210230955618579E-2</v>
      </c>
    </row>
    <row r="13" spans="1:16">
      <c r="A13" s="1">
        <v>41655</v>
      </c>
      <c r="B13">
        <f>XLF!H13</f>
        <v>-6.3231309248586746E-3</v>
      </c>
      <c r="C13">
        <f>XOP!H13</f>
        <v>1.0468851907210674E-2</v>
      </c>
      <c r="D13">
        <f>XLK!H13</f>
        <v>-2.7785983756996866E-4</v>
      </c>
    </row>
    <row r="14" spans="1:16">
      <c r="A14" s="1">
        <v>41656</v>
      </c>
      <c r="B14">
        <f>XLF!H14</f>
        <v>-3.1822265447530203E-3</v>
      </c>
      <c r="C14">
        <f>XOP!H14</f>
        <v>-9.9097878246496591E-3</v>
      </c>
      <c r="D14">
        <f>XLK!H14</f>
        <v>-5.5636492610797181E-3</v>
      </c>
    </row>
    <row r="15" spans="1:16">
      <c r="A15" s="1">
        <v>41660</v>
      </c>
      <c r="B15">
        <f>XLF!H15</f>
        <v>9.1243105794679244E-4</v>
      </c>
      <c r="C15">
        <f>XOP!H15</f>
        <v>2.4567635042472689E-2</v>
      </c>
      <c r="D15">
        <f>XLK!H15</f>
        <v>5.0353438398118852E-3</v>
      </c>
    </row>
    <row r="16" spans="1:16">
      <c r="A16" s="1">
        <v>41661</v>
      </c>
      <c r="B16">
        <f>XLF!H16</f>
        <v>4.556296067969627E-4</v>
      </c>
      <c r="C16">
        <f>XOP!H16</f>
        <v>1.8354133443676292E-2</v>
      </c>
      <c r="D16">
        <f>XLK!H16</f>
        <v>-1.1134831589298979E-3</v>
      </c>
    </row>
    <row r="17" spans="1:16">
      <c r="A17" s="1">
        <v>41662</v>
      </c>
      <c r="B17">
        <f>XLF!H17</f>
        <v>-1.6393700069023742E-2</v>
      </c>
      <c r="C17">
        <f>XOP!H17</f>
        <v>-1.1191714164621201E-2</v>
      </c>
      <c r="D17">
        <f>XLK!H17</f>
        <v>-1.9502170007871327E-3</v>
      </c>
    </row>
    <row r="18" spans="1:16">
      <c r="A18" s="1">
        <v>41663</v>
      </c>
      <c r="B18">
        <f>XLF!H18</f>
        <v>-2.2684990602551542E-2</v>
      </c>
      <c r="C18">
        <f>XOP!H18</f>
        <v>-2.2784516456174981E-2</v>
      </c>
      <c r="D18">
        <f>XLK!H18</f>
        <v>-1.9262643422699469E-2</v>
      </c>
    </row>
    <row r="19" spans="1:16">
      <c r="A19" s="1">
        <v>41666</v>
      </c>
      <c r="B19">
        <f>XLF!H19</f>
        <v>-6.1583827413657652E-3</v>
      </c>
      <c r="C19">
        <f>XOP!H19</f>
        <v>-1.9253564294164537E-2</v>
      </c>
      <c r="D19">
        <f>XLK!H19</f>
        <v>-9.3941959455821032E-3</v>
      </c>
    </row>
    <row r="20" spans="1:16">
      <c r="A20" s="1">
        <v>41667</v>
      </c>
      <c r="B20">
        <f>XLF!H20</f>
        <v>1.3346122065358833E-2</v>
      </c>
      <c r="C20">
        <f>XOP!H20</f>
        <v>1.7484524647350192E-2</v>
      </c>
      <c r="D20">
        <f>XLK!H20</f>
        <v>-6.0341016176833481E-3</v>
      </c>
    </row>
    <row r="21" spans="1:16">
      <c r="A21" s="1">
        <v>41668</v>
      </c>
      <c r="B21">
        <f>XLF!H21</f>
        <v>-1.1759378097010177E-2</v>
      </c>
      <c r="C21">
        <f>XOP!H21</f>
        <v>-6.3310434323055218E-3</v>
      </c>
      <c r="D21">
        <f>XLK!H21</f>
        <v>-7.8061414371923127E-3</v>
      </c>
    </row>
    <row r="22" spans="1:16">
      <c r="A22" s="1">
        <v>41669</v>
      </c>
      <c r="B22">
        <f>XLF!H22</f>
        <v>1.4279167850071928E-2</v>
      </c>
      <c r="C22">
        <f>XOP!H22</f>
        <v>4.0958115906959656E-3</v>
      </c>
      <c r="D22">
        <f>XLK!H22</f>
        <v>1.2238191554267726E-2</v>
      </c>
      <c r="E22">
        <f>_xlfn.STDEV.S(B3:B22)</f>
        <v>1.0006858798429396E-2</v>
      </c>
      <c r="F22">
        <f t="shared" ref="F22:G37" si="0">_xlfn.STDEV.S(C3:C22)</f>
        <v>1.5108193337966008E-2</v>
      </c>
      <c r="G22">
        <f t="shared" si="0"/>
        <v>8.9671551490396895E-3</v>
      </c>
      <c r="H22">
        <f>1/E22</f>
        <v>99.931459026578125</v>
      </c>
      <c r="I22">
        <f>1/F22</f>
        <v>66.189250933601599</v>
      </c>
      <c r="J22">
        <f>1/G22</f>
        <v>111.51808833229477</v>
      </c>
      <c r="K22">
        <f>SUM(H22:J22)</f>
        <v>277.63879829247452</v>
      </c>
      <c r="L22">
        <f>H22/K22</f>
        <v>0.35993333655516979</v>
      </c>
      <c r="M22">
        <f>I22/K22</f>
        <v>0.23840058140532472</v>
      </c>
      <c r="N22">
        <f>J22/K22</f>
        <v>0.40166608203950543</v>
      </c>
      <c r="P22">
        <v>100</v>
      </c>
    </row>
    <row r="23" spans="1:16">
      <c r="A23" s="1">
        <v>41670</v>
      </c>
      <c r="B23">
        <f>XLF!H23</f>
        <v>-1.173171633737082E-2</v>
      </c>
      <c r="C23">
        <f>XOP!H23</f>
        <v>-6.6475409934423383E-3</v>
      </c>
      <c r="D23">
        <f>XLK!H23</f>
        <v>2.3026227915429994E-3</v>
      </c>
      <c r="E23">
        <f t="shared" ref="E23:G86" si="1">_xlfn.STDEV.S(B4:B23)</f>
        <v>1.0241437591237752E-2</v>
      </c>
      <c r="F23">
        <f t="shared" si="0"/>
        <v>1.4487095450525461E-2</v>
      </c>
      <c r="G23">
        <f t="shared" si="0"/>
        <v>8.7757332958531293E-3</v>
      </c>
      <c r="H23">
        <f t="shared" ref="H23:H86" si="2">1/E23</f>
        <v>97.642541986055562</v>
      </c>
      <c r="I23">
        <f>1/F23</f>
        <v>69.026949081344597</v>
      </c>
      <c r="J23">
        <f>1/G23</f>
        <v>113.95059151040272</v>
      </c>
      <c r="K23">
        <f t="shared" ref="K23:K86" si="3">SUM(H23:J23)</f>
        <v>280.62008257780286</v>
      </c>
      <c r="L23">
        <f>H23/K23</f>
        <v>0.34795279471483953</v>
      </c>
      <c r="M23">
        <f>I23/K23</f>
        <v>0.24598007543600037</v>
      </c>
      <c r="N23">
        <f>J23/K23</f>
        <v>0.40606712984916016</v>
      </c>
      <c r="O23">
        <f>SUM(PRODUCT(L22,B23),PRODUCT(M22,C23),PRODUCT(N22,D23))</f>
        <v>-4.8825279674871141E-3</v>
      </c>
      <c r="P23">
        <f>PRODUCT(P22,SUM(1,O23))</f>
        <v>99.511747203251289</v>
      </c>
    </row>
    <row r="24" spans="1:16">
      <c r="A24" s="1">
        <v>41673</v>
      </c>
      <c r="B24">
        <f>XLF!H24</f>
        <v>-2.5166053690397771E-2</v>
      </c>
      <c r="C24">
        <f>XOP!H24</f>
        <v>-2.6007573789127849E-2</v>
      </c>
      <c r="D24">
        <f>XLK!H24</f>
        <v>-2.0964729775390795E-2</v>
      </c>
      <c r="E24">
        <f t="shared" si="1"/>
        <v>1.1305679387524263E-2</v>
      </c>
      <c r="F24">
        <f t="shared" si="0"/>
        <v>1.5450872207275755E-2</v>
      </c>
      <c r="G24">
        <f t="shared" si="0"/>
        <v>9.8451013712049402E-3</v>
      </c>
      <c r="H24">
        <f t="shared" si="2"/>
        <v>88.45111962961667</v>
      </c>
      <c r="I24">
        <f>1/F24</f>
        <v>64.721265348962234</v>
      </c>
      <c r="J24">
        <f>1/G24</f>
        <v>101.57335737799622</v>
      </c>
      <c r="K24">
        <f t="shared" si="3"/>
        <v>254.74574235657514</v>
      </c>
      <c r="L24">
        <f>H24/K24</f>
        <v>0.34721333833249712</v>
      </c>
      <c r="M24">
        <f>I24/K24</f>
        <v>0.25406220630125376</v>
      </c>
      <c r="N24">
        <f>J24/K24</f>
        <v>0.39872445536624901</v>
      </c>
      <c r="O24">
        <f>SUM(PRODUCT(L23,B24),PRODUCT(M23,C24),PRODUCT(N23,D24))</f>
        <v>-2.3667031324030786E-2</v>
      </c>
      <c r="P24">
        <f>PRODUCT(P23,SUM(1,O24))</f>
        <v>97.1565995650829</v>
      </c>
    </row>
    <row r="25" spans="1:16">
      <c r="A25" s="1">
        <v>41674</v>
      </c>
      <c r="B25">
        <f>XLF!H25</f>
        <v>9.7415750559480332E-3</v>
      </c>
      <c r="C25">
        <f>XOP!H25</f>
        <v>1.6708246566094886E-2</v>
      </c>
      <c r="D25">
        <f>XLK!H25</f>
        <v>3.8131781336425146E-3</v>
      </c>
      <c r="E25">
        <f t="shared" si="1"/>
        <v>1.1639708608042046E-2</v>
      </c>
      <c r="F25">
        <f t="shared" si="0"/>
        <v>1.595970007778855E-2</v>
      </c>
      <c r="G25">
        <f t="shared" si="0"/>
        <v>9.9185552880443114E-3</v>
      </c>
      <c r="H25">
        <f t="shared" si="2"/>
        <v>85.912803634026133</v>
      </c>
      <c r="I25">
        <f>1/F25</f>
        <v>62.657819077171823</v>
      </c>
      <c r="J25">
        <f>1/G25</f>
        <v>100.82113482851541</v>
      </c>
      <c r="K25">
        <f t="shared" si="3"/>
        <v>249.39175753971335</v>
      </c>
      <c r="L25">
        <f>H25/K25</f>
        <v>0.34448934672728831</v>
      </c>
      <c r="M25">
        <f>I25/K25</f>
        <v>0.25124254183578676</v>
      </c>
      <c r="N25">
        <f>J25/K25</f>
        <v>0.40426811143692498</v>
      </c>
      <c r="O25">
        <f>SUM(PRODUCT(L24,B25),PRODUCT(M24,C25),PRODUCT(N24,D25))</f>
        <v>9.1477461563508142E-3</v>
      </c>
      <c r="P25">
        <f>PRODUCT(P24,SUM(1,O25))</f>
        <v>98.045363475318496</v>
      </c>
    </row>
    <row r="26" spans="1:16">
      <c r="A26" s="1">
        <v>41675</v>
      </c>
      <c r="B26">
        <f>XLF!H26</f>
        <v>-9.644567581361547E-4</v>
      </c>
      <c r="C26">
        <f>XOP!H26</f>
        <v>-1.213300471310578E-2</v>
      </c>
      <c r="D26">
        <f>XLK!H26</f>
        <v>8.7670131029101632E-4</v>
      </c>
      <c r="E26">
        <f t="shared" si="1"/>
        <v>1.1623758808806832E-2</v>
      </c>
      <c r="F26">
        <f t="shared" si="0"/>
        <v>1.5977845946149462E-2</v>
      </c>
      <c r="G26">
        <f t="shared" si="0"/>
        <v>9.630635498648038E-3</v>
      </c>
      <c r="H26">
        <f t="shared" si="2"/>
        <v>86.030690798775197</v>
      </c>
      <c r="I26">
        <f>1/F26</f>
        <v>62.586659263728372</v>
      </c>
      <c r="J26">
        <f>1/G26</f>
        <v>103.83530766379658</v>
      </c>
      <c r="K26">
        <f t="shared" si="3"/>
        <v>252.45265772630015</v>
      </c>
      <c r="L26">
        <f>H26/K26</f>
        <v>0.34077950128790679</v>
      </c>
      <c r="M26">
        <f>I26/K26</f>
        <v>0.24791443998812054</v>
      </c>
      <c r="N26">
        <f>J26/K26</f>
        <v>0.41130605872397269</v>
      </c>
      <c r="O26">
        <f>SUM(PRODUCT(L25,B26),PRODUCT(M25,C26),PRODUCT(N25,D26))</f>
        <v>-3.0261496397776923E-3</v>
      </c>
      <c r="P26">
        <f>PRODUCT(P25,SUM(1,O26))</f>
        <v>97.748663533955792</v>
      </c>
    </row>
    <row r="27" spans="1:16">
      <c r="A27" s="1">
        <v>41676</v>
      </c>
      <c r="B27">
        <f>XLF!H27</f>
        <v>1.5451251410650643E-2</v>
      </c>
      <c r="C27">
        <f>XOP!H27</f>
        <v>1.3525685205239927E-2</v>
      </c>
      <c r="D27">
        <f>XLK!H27</f>
        <v>1.1094933114282494E-2</v>
      </c>
      <c r="E27">
        <f t="shared" si="1"/>
        <v>1.2260485854069667E-2</v>
      </c>
      <c r="F27">
        <f t="shared" si="0"/>
        <v>1.6318267429055348E-2</v>
      </c>
      <c r="G27">
        <f t="shared" si="0"/>
        <v>1.0045442422367264E-2</v>
      </c>
      <c r="H27">
        <f t="shared" si="2"/>
        <v>81.562836245030724</v>
      </c>
      <c r="I27">
        <f>1/F27</f>
        <v>61.281015545771652</v>
      </c>
      <c r="J27">
        <f>1/G27</f>
        <v>99.547631448605173</v>
      </c>
      <c r="K27">
        <f t="shared" si="3"/>
        <v>242.39148323940753</v>
      </c>
      <c r="L27">
        <f>H27/K27</f>
        <v>0.33649217024870448</v>
      </c>
      <c r="M27">
        <f>I27/K27</f>
        <v>0.25281835288430921</v>
      </c>
      <c r="N27">
        <f>J27/K27</f>
        <v>0.41068947686698637</v>
      </c>
      <c r="O27">
        <f>SUM(PRODUCT(L26,B27),PRODUCT(M26,C27),PRODUCT(N26,D27))</f>
        <v>1.318209563414988E-2</v>
      </c>
      <c r="P27">
        <f>PRODUCT(P26,SUM(1,O27))</f>
        <v>99.037195764770743</v>
      </c>
    </row>
    <row r="28" spans="1:16">
      <c r="A28" s="1">
        <v>41677</v>
      </c>
      <c r="B28">
        <f>XLF!H28</f>
        <v>1.2363267009013726E-2</v>
      </c>
      <c r="C28">
        <f>XOP!H28</f>
        <v>8.7438489603989065E-3</v>
      </c>
      <c r="D28">
        <f>XLK!H28</f>
        <v>1.3572151140216211E-2</v>
      </c>
      <c r="E28">
        <f t="shared" si="1"/>
        <v>1.2627321653982823E-2</v>
      </c>
      <c r="F28">
        <f t="shared" si="0"/>
        <v>1.6435578695192837E-2</v>
      </c>
      <c r="G28">
        <f t="shared" si="0"/>
        <v>1.0478186190968745E-2</v>
      </c>
      <c r="H28">
        <f t="shared" si="2"/>
        <v>79.193357657487638</v>
      </c>
      <c r="I28">
        <f>1/F28</f>
        <v>60.843613635124704</v>
      </c>
      <c r="J28">
        <f>1/G28</f>
        <v>95.436364822559668</v>
      </c>
      <c r="K28">
        <f t="shared" si="3"/>
        <v>235.473336115172</v>
      </c>
      <c r="L28">
        <f>H28/K28</f>
        <v>0.33631560568179786</v>
      </c>
      <c r="M28">
        <f>I28/K28</f>
        <v>0.25838854894961688</v>
      </c>
      <c r="N28">
        <f>J28/K28</f>
        <v>0.40529584536858532</v>
      </c>
      <c r="O28">
        <f>SUM(PRODUCT(L27,B28),PRODUCT(M27,C28),PRODUCT(N27,D28))</f>
        <v>1.1944687690999538E-2</v>
      </c>
      <c r="P28">
        <f>PRODUCT(P27,SUM(1,O28))</f>
        <v>100.2201641379733</v>
      </c>
    </row>
    <row r="29" spans="1:16">
      <c r="A29" s="1">
        <v>41680</v>
      </c>
      <c r="B29">
        <f>XLF!H29</f>
        <v>9.395790175505223E-4</v>
      </c>
      <c r="C29">
        <f>XOP!H29</f>
        <v>-7.1470933890964159E-3</v>
      </c>
      <c r="D29">
        <f>XLK!H29</f>
        <v>1.9939142284263033E-3</v>
      </c>
      <c r="E29">
        <f t="shared" si="1"/>
        <v>1.2641264640337721E-2</v>
      </c>
      <c r="F29">
        <f t="shared" si="0"/>
        <v>1.6430108758858641E-2</v>
      </c>
      <c r="G29">
        <f t="shared" si="0"/>
        <v>1.0478271880010622E-2</v>
      </c>
      <c r="H29">
        <f t="shared" si="2"/>
        <v>79.106009442207537</v>
      </c>
      <c r="I29">
        <f>1/F29</f>
        <v>60.863869781800979</v>
      </c>
      <c r="J29">
        <f>1/G29</f>
        <v>95.435584364602903</v>
      </c>
      <c r="K29">
        <f t="shared" si="3"/>
        <v>235.40546358861141</v>
      </c>
      <c r="L29">
        <f>H29/K29</f>
        <v>0.33604151847746061</v>
      </c>
      <c r="M29">
        <f>I29/K29</f>
        <v>0.2585490959044397</v>
      </c>
      <c r="N29">
        <f>J29/K29</f>
        <v>0.40540938561809975</v>
      </c>
      <c r="O29">
        <f>SUM(PRODUCT(L28,B29),PRODUCT(M28,C29),PRODUCT(N28,D29))</f>
        <v>-7.2260685084012089E-4</v>
      </c>
      <c r="P29">
        <f>PRODUCT(P28,SUM(1,O29))</f>
        <v>100.14774436077488</v>
      </c>
    </row>
    <row r="30" spans="1:16">
      <c r="A30" s="1">
        <v>41681</v>
      </c>
      <c r="B30">
        <f>XLF!H30</f>
        <v>1.0323775866974133E-2</v>
      </c>
      <c r="C30">
        <f>XOP!H30</f>
        <v>1.4090769495220463E-2</v>
      </c>
      <c r="D30">
        <f>XLK!H30</f>
        <v>1.2226744372036642E-2</v>
      </c>
      <c r="E30">
        <f t="shared" si="1"/>
        <v>1.2495386904257831E-2</v>
      </c>
      <c r="F30">
        <f t="shared" si="0"/>
        <v>1.5444220455574953E-2</v>
      </c>
      <c r="G30">
        <f t="shared" si="0"/>
        <v>1.0515134797726693E-2</v>
      </c>
      <c r="H30">
        <f t="shared" si="2"/>
        <v>80.029534712466386</v>
      </c>
      <c r="I30">
        <f>1/F30</f>
        <v>64.749140487633127</v>
      </c>
      <c r="J30">
        <f>1/G30</f>
        <v>95.10101574886076</v>
      </c>
      <c r="K30">
        <f t="shared" si="3"/>
        <v>239.87969094896027</v>
      </c>
      <c r="L30">
        <f>H30/K30</f>
        <v>0.33362363606469064</v>
      </c>
      <c r="M30">
        <f>I30/K30</f>
        <v>0.26992339464623516</v>
      </c>
      <c r="N30">
        <f>J30/K30</f>
        <v>0.3964529692890742</v>
      </c>
      <c r="O30">
        <f>SUM(PRODUCT(L29,B30),PRODUCT(M29,C30),PRODUCT(N29,D30))</f>
        <v>1.2069209956322994E-2</v>
      </c>
      <c r="P30">
        <f>PRODUCT(P29,SUM(1,O30))</f>
        <v>101.35644851411725</v>
      </c>
    </row>
    <row r="31" spans="1:16">
      <c r="A31" s="1">
        <v>41682</v>
      </c>
      <c r="B31">
        <f>XLF!H31</f>
        <v>0</v>
      </c>
      <c r="C31">
        <f>XOP!H31</f>
        <v>8.4581467190006417E-3</v>
      </c>
      <c r="D31">
        <f>XLK!H31</f>
        <v>3.9321735543829247E-3</v>
      </c>
      <c r="E31">
        <f t="shared" si="1"/>
        <v>1.2331016130107418E-2</v>
      </c>
      <c r="F31">
        <f t="shared" si="0"/>
        <v>1.4948797364028822E-2</v>
      </c>
      <c r="G31">
        <f t="shared" si="0"/>
        <v>9.8631459228352043E-3</v>
      </c>
      <c r="H31">
        <f t="shared" si="2"/>
        <v>81.096317566108709</v>
      </c>
      <c r="I31">
        <f>1/F31</f>
        <v>66.895013401298243</v>
      </c>
      <c r="J31">
        <f>1/G31</f>
        <v>101.38752968105187</v>
      </c>
      <c r="K31">
        <f t="shared" si="3"/>
        <v>249.37886064845884</v>
      </c>
      <c r="L31">
        <f>H31/K31</f>
        <v>0.32519323151623308</v>
      </c>
      <c r="M31">
        <f>I31/K31</f>
        <v>0.26824652750177547</v>
      </c>
      <c r="N31">
        <f>J31/K31</f>
        <v>0.40656024098199139</v>
      </c>
      <c r="O31">
        <f>SUM(PRODUCT(L30,B31),PRODUCT(M30,C31),PRODUCT(N30,D31))</f>
        <v>3.8419735562036528E-3</v>
      </c>
      <c r="P31">
        <f>PRODUCT(P30,SUM(1,O31))</f>
        <v>101.7458573090592</v>
      </c>
    </row>
    <row r="32" spans="1:16">
      <c r="A32" s="1">
        <v>41683</v>
      </c>
      <c r="B32">
        <f>XLF!H32</f>
        <v>3.7151725113014249E-3</v>
      </c>
      <c r="C32">
        <f>XOP!H32</f>
        <v>1.4078096090191467E-2</v>
      </c>
      <c r="D32">
        <f>XLK!H32</f>
        <v>7.2748846592498966E-3</v>
      </c>
      <c r="E32">
        <f t="shared" si="1"/>
        <v>1.2022583882457074E-2</v>
      </c>
      <c r="F32">
        <f t="shared" si="0"/>
        <v>1.5233405255941114E-2</v>
      </c>
      <c r="G32">
        <f t="shared" si="0"/>
        <v>9.6161515840883227E-3</v>
      </c>
      <c r="H32">
        <f t="shared" si="2"/>
        <v>83.17679541909159</v>
      </c>
      <c r="I32">
        <f>1/F32</f>
        <v>65.645204286152264</v>
      </c>
      <c r="J32">
        <f>1/G32</f>
        <v>103.99170512813905</v>
      </c>
      <c r="K32">
        <f t="shared" si="3"/>
        <v>252.8137048333829</v>
      </c>
      <c r="L32">
        <f>H32/K32</f>
        <v>0.32900429774528772</v>
      </c>
      <c r="M32">
        <f>I32/K32</f>
        <v>0.25965840866663376</v>
      </c>
      <c r="N32">
        <f>J32/K32</f>
        <v>0.41133729358807852</v>
      </c>
      <c r="O32">
        <f>SUM(PRODUCT(L31,B32),PRODUCT(M31,C32),PRODUCT(N31,D32))</f>
        <v>7.9422282048014041E-3</v>
      </c>
      <c r="P32">
        <f>PRODUCT(P31,SUM(1,O32))</f>
        <v>102.55394612670091</v>
      </c>
    </row>
    <row r="33" spans="1:16">
      <c r="A33" s="1">
        <v>41684</v>
      </c>
      <c r="B33">
        <f>XLF!H33</f>
        <v>1.3886719436799516E-3</v>
      </c>
      <c r="C33">
        <f>XOP!H33</f>
        <v>7.9750716658080235E-3</v>
      </c>
      <c r="D33">
        <f>XLK!H33</f>
        <v>1.944162363526983E-3</v>
      </c>
      <c r="E33">
        <f t="shared" si="1"/>
        <v>1.1971218760299279E-2</v>
      </c>
      <c r="F33">
        <f t="shared" si="0"/>
        <v>1.5165827885570976E-2</v>
      </c>
      <c r="G33">
        <f t="shared" si="0"/>
        <v>9.6243925739455307E-3</v>
      </c>
      <c r="H33">
        <f t="shared" si="2"/>
        <v>83.533683580852056</v>
      </c>
      <c r="I33">
        <f>1/F33</f>
        <v>65.937712569678894</v>
      </c>
      <c r="J33">
        <f>1/G33</f>
        <v>103.90266110997267</v>
      </c>
      <c r="K33">
        <f t="shared" si="3"/>
        <v>253.3740572605036</v>
      </c>
      <c r="L33">
        <f>H33/K33</f>
        <v>0.32968522698820685</v>
      </c>
      <c r="M33">
        <f>I33/K33</f>
        <v>0.2602386103873523</v>
      </c>
      <c r="N33">
        <f>J33/K33</f>
        <v>0.41007616262444085</v>
      </c>
      <c r="O33">
        <f>SUM(PRODUCT(L32,B33),PRODUCT(M32,C33),PRODUCT(N32,D33))</f>
        <v>3.327379940284069E-3</v>
      </c>
      <c r="P33">
        <f>PRODUCT(P32,SUM(1,O33))</f>
        <v>102.89518206983986</v>
      </c>
    </row>
    <row r="34" spans="1:16">
      <c r="A34" s="1">
        <v>41688</v>
      </c>
      <c r="B34">
        <f>XLF!H34</f>
        <v>1.8486959921992978E-3</v>
      </c>
      <c r="C34">
        <f>XOP!H34</f>
        <v>1.5091743797564268E-2</v>
      </c>
      <c r="D34">
        <f>XLK!H34</f>
        <v>5.5466030915377756E-4</v>
      </c>
      <c r="E34">
        <f t="shared" si="1"/>
        <v>1.1970415272923777E-2</v>
      </c>
      <c r="F34">
        <f t="shared" si="0"/>
        <v>1.522057639286606E-2</v>
      </c>
      <c r="G34">
        <f t="shared" si="0"/>
        <v>9.527942574091874E-3</v>
      </c>
      <c r="H34">
        <f t="shared" si="2"/>
        <v>83.539290592693845</v>
      </c>
      <c r="I34">
        <f>1/F34</f>
        <v>65.700534210301242</v>
      </c>
      <c r="J34">
        <f>1/G34</f>
        <v>104.95445288673056</v>
      </c>
      <c r="K34">
        <f t="shared" si="3"/>
        <v>254.19427768972565</v>
      </c>
      <c r="L34">
        <f>H34/K34</f>
        <v>0.32864347440056652</v>
      </c>
      <c r="M34">
        <f>I34/K34</f>
        <v>0.25846582703366972</v>
      </c>
      <c r="N34">
        <f>J34/K34</f>
        <v>0.41289069856576377</v>
      </c>
      <c r="O34">
        <f>SUM(PRODUCT(L33,B34),PRODUCT(M33,C34),PRODUCT(N33,D34))</f>
        <v>4.7643951631583491E-3</v>
      </c>
      <c r="P34">
        <f>PRODUCT(P33,SUM(1,O34))</f>
        <v>103.38541537760571</v>
      </c>
    </row>
    <row r="35" spans="1:16">
      <c r="A35" s="1">
        <v>41689</v>
      </c>
      <c r="B35">
        <f>XLF!H35</f>
        <v>-1.3837947554858442E-2</v>
      </c>
      <c r="C35">
        <f>XOP!H35</f>
        <v>-7.6501724949647422E-3</v>
      </c>
      <c r="D35">
        <f>XLK!H35</f>
        <v>-3.324910632748917E-3</v>
      </c>
      <c r="E35">
        <f t="shared" si="1"/>
        <v>1.2327580365985021E-2</v>
      </c>
      <c r="F35">
        <f t="shared" si="0"/>
        <v>1.445720391760714E-2</v>
      </c>
      <c r="G35">
        <f t="shared" si="0"/>
        <v>9.5026239205900538E-3</v>
      </c>
      <c r="H35">
        <f t="shared" si="2"/>
        <v>81.118919553691029</v>
      </c>
      <c r="I35">
        <f>1/F35</f>
        <v>69.16966833276247</v>
      </c>
      <c r="J35">
        <f>1/G35</f>
        <v>105.23409201044191</v>
      </c>
      <c r="K35">
        <f t="shared" si="3"/>
        <v>255.52267989689543</v>
      </c>
      <c r="L35">
        <f>H35/K35</f>
        <v>0.31746269875700617</v>
      </c>
      <c r="M35">
        <f>I35/K35</f>
        <v>0.27069874330009669</v>
      </c>
      <c r="N35">
        <f>J35/K35</f>
        <v>0.41183855794289709</v>
      </c>
      <c r="O35">
        <f>SUM(PRODUCT(L34,B35),PRODUCT(M34,C35),PRODUCT(N34,D35))</f>
        <v>-7.8978839976872328E-3</v>
      </c>
      <c r="P35">
        <f>PRODUCT(P34,SUM(1,O35))</f>
        <v>102.56888935990068</v>
      </c>
    </row>
    <row r="36" spans="1:16">
      <c r="A36" s="1">
        <v>41690</v>
      </c>
      <c r="B36">
        <f>XLF!H36</f>
        <v>2.8066620831641484E-3</v>
      </c>
      <c r="C36">
        <f>XOP!H36</f>
        <v>2.1819630872676903E-3</v>
      </c>
      <c r="D36">
        <f>XLK!H36</f>
        <v>3.3360025430752656E-3</v>
      </c>
      <c r="E36">
        <f t="shared" si="1"/>
        <v>1.2355799278954417E-2</v>
      </c>
      <c r="F36">
        <f t="shared" si="0"/>
        <v>1.3874408017848056E-2</v>
      </c>
      <c r="G36">
        <f t="shared" si="0"/>
        <v>9.5248104185180794E-3</v>
      </c>
      <c r="H36">
        <f t="shared" si="2"/>
        <v>80.933655316276941</v>
      </c>
      <c r="I36">
        <f>1/F36</f>
        <v>72.075147185638386</v>
      </c>
      <c r="J36">
        <f>1/G36</f>
        <v>104.9889662954137</v>
      </c>
      <c r="K36">
        <f t="shared" si="3"/>
        <v>257.99776879732906</v>
      </c>
      <c r="L36">
        <f>H36/K36</f>
        <v>0.3136990513272796</v>
      </c>
      <c r="M36">
        <f>I36/K36</f>
        <v>0.2793634515585956</v>
      </c>
      <c r="N36">
        <f>J36/K36</f>
        <v>0.40693749711412469</v>
      </c>
      <c r="O36">
        <f>SUM(PRODUCT(L35,B36),PRODUCT(M35,C36),PRODUCT(N35,D36))</f>
        <v>2.8555596617047692E-3</v>
      </c>
      <c r="P36">
        <f>PRODUCT(P35,SUM(1,O36))</f>
        <v>102.86178094290267</v>
      </c>
    </row>
    <row r="37" spans="1:16">
      <c r="A37" s="1">
        <v>41691</v>
      </c>
      <c r="B37">
        <f>XLF!H37</f>
        <v>1.8655230232740288E-3</v>
      </c>
      <c r="C37">
        <f>XOP!H37</f>
        <v>1.451386428996935E-3</v>
      </c>
      <c r="D37">
        <f>XLK!H37</f>
        <v>-3.8789777482354411E-3</v>
      </c>
      <c r="E37">
        <f t="shared" si="1"/>
        <v>1.1831662357804617E-2</v>
      </c>
      <c r="F37">
        <f t="shared" si="0"/>
        <v>1.3615370114969699E-2</v>
      </c>
      <c r="G37">
        <f t="shared" si="0"/>
        <v>9.5587223577908269E-3</v>
      </c>
      <c r="H37">
        <f t="shared" si="2"/>
        <v>84.518977110630757</v>
      </c>
      <c r="I37">
        <f>1/F37</f>
        <v>73.446405904201569</v>
      </c>
      <c r="J37">
        <f>1/G37</f>
        <v>104.61649188763717</v>
      </c>
      <c r="K37">
        <f t="shared" si="3"/>
        <v>262.58187490246951</v>
      </c>
      <c r="L37">
        <f>H37/K37</f>
        <v>0.32187666091585165</v>
      </c>
      <c r="M37">
        <f>I37/K37</f>
        <v>0.27970858967886375</v>
      </c>
      <c r="N37">
        <f>J37/K37</f>
        <v>0.39841474940528454</v>
      </c>
      <c r="O37">
        <f>SUM(PRODUCT(L36,B37),PRODUCT(M36,C37),PRODUCT(N36,D37))</f>
        <v>-5.8782437124816397E-4</v>
      </c>
      <c r="P37">
        <f>PRODUCT(P36,SUM(1,O37))</f>
        <v>102.80131628119445</v>
      </c>
    </row>
    <row r="38" spans="1:16">
      <c r="A38" s="1">
        <v>41694</v>
      </c>
      <c r="B38">
        <f>XLF!H38</f>
        <v>7.4486838290839606E-3</v>
      </c>
      <c r="C38">
        <f>XOP!H38</f>
        <v>2.5217242780292609E-2</v>
      </c>
      <c r="D38">
        <f>XLK!H38</f>
        <v>3.8940828088005648E-3</v>
      </c>
      <c r="E38">
        <f t="shared" si="1"/>
        <v>1.0682020311233473E-2</v>
      </c>
      <c r="F38">
        <f t="shared" si="1"/>
        <v>1.3469817905369856E-2</v>
      </c>
      <c r="G38">
        <f t="shared" si="1"/>
        <v>8.4071053052006857E-3</v>
      </c>
      <c r="H38">
        <f t="shared" si="2"/>
        <v>93.615249818274137</v>
      </c>
      <c r="I38">
        <f>1/F38</f>
        <v>74.240053356722925</v>
      </c>
      <c r="J38">
        <f>1/G38</f>
        <v>118.94700538381433</v>
      </c>
      <c r="K38">
        <f t="shared" si="3"/>
        <v>286.80230855881138</v>
      </c>
      <c r="L38">
        <f>H38/K38</f>
        <v>0.32641037754784141</v>
      </c>
      <c r="M38">
        <f>I38/K38</f>
        <v>0.25885444831243171</v>
      </c>
      <c r="N38">
        <f>J38/K38</f>
        <v>0.41473517413972694</v>
      </c>
      <c r="O38">
        <f>SUM(PRODUCT(L37,B38),PRODUCT(M37,C38),PRODUCT(N37,D38))</f>
        <v>1.1002496919220303E-2</v>
      </c>
      <c r="P38">
        <f>PRODUCT(P37,SUM(1,O38))</f>
        <v>103.9323874468701</v>
      </c>
    </row>
    <row r="39" spans="1:16">
      <c r="A39" s="1">
        <v>41695</v>
      </c>
      <c r="B39">
        <f>XLF!H39</f>
        <v>-6.0072788825892608E-3</v>
      </c>
      <c r="C39">
        <f>XOP!H39</f>
        <v>-7.2093113518945729E-3</v>
      </c>
      <c r="D39">
        <f>XLK!H39</f>
        <v>-2.770748278544339E-3</v>
      </c>
      <c r="E39">
        <f t="shared" si="1"/>
        <v>1.0676523232684183E-2</v>
      </c>
      <c r="F39">
        <f t="shared" si="1"/>
        <v>1.2658059948078277E-2</v>
      </c>
      <c r="G39">
        <f t="shared" si="1"/>
        <v>8.0845104467778001E-3</v>
      </c>
      <c r="H39">
        <f t="shared" si="2"/>
        <v>93.663450002027503</v>
      </c>
      <c r="I39">
        <f>1/F39</f>
        <v>79.001047877942639</v>
      </c>
      <c r="J39">
        <f>1/G39</f>
        <v>123.6933277015635</v>
      </c>
      <c r="K39">
        <f t="shared" si="3"/>
        <v>296.35782558153369</v>
      </c>
      <c r="L39">
        <f>H39/K39</f>
        <v>0.31604851269992495</v>
      </c>
      <c r="M39">
        <f>I39/K39</f>
        <v>0.26657317964498273</v>
      </c>
      <c r="N39">
        <f>J39/K39</f>
        <v>0.41737830765509215</v>
      </c>
      <c r="O39">
        <f>SUM(PRODUCT(L38,B39),PRODUCT(M38,C39),PRODUCT(N38,D39))</f>
        <v>-4.9761272506077918E-3</v>
      </c>
      <c r="P39">
        <f>PRODUCT(P38,SUM(1,O39))</f>
        <v>103.415206661475</v>
      </c>
    </row>
    <row r="40" spans="1:16">
      <c r="A40" s="1">
        <v>41696</v>
      </c>
      <c r="B40">
        <f>XLF!H40</f>
        <v>-1.394710690709008E-3</v>
      </c>
      <c r="C40">
        <f>XOP!H40</f>
        <v>-1.4666639159889966E-2</v>
      </c>
      <c r="D40">
        <f>XLK!H40</f>
        <v>8.3355309711583274E-4</v>
      </c>
      <c r="E40">
        <f t="shared" si="1"/>
        <v>1.0303648470717623E-2</v>
      </c>
      <c r="F40">
        <f t="shared" si="1"/>
        <v>1.286835005761406E-2</v>
      </c>
      <c r="G40">
        <f t="shared" si="1"/>
        <v>7.8814049102993947E-3</v>
      </c>
      <c r="H40">
        <f t="shared" si="2"/>
        <v>97.053000482493417</v>
      </c>
      <c r="I40">
        <f>1/F40</f>
        <v>77.710040177863448</v>
      </c>
      <c r="J40">
        <f>1/G40</f>
        <v>126.88093193806135</v>
      </c>
      <c r="K40">
        <f t="shared" si="3"/>
        <v>301.6439725984182</v>
      </c>
      <c r="L40">
        <f>H40/K40</f>
        <v>0.32174685821321247</v>
      </c>
      <c r="M40">
        <f>I40/K40</f>
        <v>0.25762172374423553</v>
      </c>
      <c r="N40">
        <f>J40/K40</f>
        <v>0.420631418042552</v>
      </c>
      <c r="O40">
        <f>SUM(PRODUCT(L39,B40),PRODUCT(M39,C40),PRODUCT(N39,D40))</f>
        <v>-4.0026218939878868E-3</v>
      </c>
      <c r="P40">
        <f>PRODUCT(P39,SUM(1,O40))</f>
        <v>103.00127469112049</v>
      </c>
    </row>
    <row r="41" spans="1:16">
      <c r="A41" s="1">
        <v>41697</v>
      </c>
      <c r="B41">
        <f>XLF!H41</f>
        <v>5.1211047941566914E-3</v>
      </c>
      <c r="C41">
        <f>XOP!H41</f>
        <v>-5.7749356128983513E-4</v>
      </c>
      <c r="D41">
        <f>XLK!H41</f>
        <v>8.0514779555134353E-3</v>
      </c>
      <c r="E41">
        <f t="shared" si="1"/>
        <v>9.9253551649225655E-3</v>
      </c>
      <c r="F41">
        <f t="shared" si="1"/>
        <v>1.2731385080766785E-2</v>
      </c>
      <c r="G41">
        <f t="shared" si="1"/>
        <v>7.6305805947077792E-3</v>
      </c>
      <c r="H41">
        <f t="shared" si="2"/>
        <v>100.75206210596109</v>
      </c>
      <c r="I41">
        <f>1/F41</f>
        <v>78.546049283411676</v>
      </c>
      <c r="J41">
        <f>1/G41</f>
        <v>131.05162675217062</v>
      </c>
      <c r="K41">
        <f t="shared" si="3"/>
        <v>310.34973814154341</v>
      </c>
      <c r="L41">
        <f>H41/K41</f>
        <v>0.32464039669983669</v>
      </c>
      <c r="M41">
        <f>I41/K41</f>
        <v>0.25308882086953338</v>
      </c>
      <c r="N41">
        <f>J41/K41</f>
        <v>0.42227078243062982</v>
      </c>
      <c r="O41">
        <f>SUM(PRODUCT(L40,B41),PRODUCT(M40,C41),PRODUCT(N40,D41))</f>
        <v>4.8856290811558145E-3</v>
      </c>
      <c r="P41">
        <f>PRODUCT(P40,SUM(1,O41))</f>
        <v>103.50450071414755</v>
      </c>
    </row>
    <row r="42" spans="1:16">
      <c r="A42" s="1">
        <v>41698</v>
      </c>
      <c r="B42">
        <f>XLF!H42</f>
        <v>5.0947361054898476E-3</v>
      </c>
      <c r="C42">
        <f>XOP!H42</f>
        <v>7.6632489746785376E-3</v>
      </c>
      <c r="D42">
        <f>XLK!H42</f>
        <v>1.1011987064930224E-3</v>
      </c>
      <c r="E42">
        <f t="shared" si="1"/>
        <v>9.5020126420843048E-3</v>
      </c>
      <c r="F42">
        <f t="shared" si="1"/>
        <v>1.2780127406788241E-2</v>
      </c>
      <c r="G42">
        <f t="shared" si="1"/>
        <v>7.3089996940672993E-3</v>
      </c>
      <c r="H42">
        <f t="shared" si="2"/>
        <v>105.24086187498968</v>
      </c>
      <c r="I42">
        <f>1/F42</f>
        <v>78.246481288507667</v>
      </c>
      <c r="J42">
        <f>1/G42</f>
        <v>136.81762783650109</v>
      </c>
      <c r="K42">
        <f t="shared" si="3"/>
        <v>320.30497099999843</v>
      </c>
      <c r="L42">
        <f>H42/K42</f>
        <v>0.32856456003922024</v>
      </c>
      <c r="M42">
        <f>I42/K42</f>
        <v>0.2442874396991736</v>
      </c>
      <c r="N42">
        <f>J42/K42</f>
        <v>0.42714800026160615</v>
      </c>
      <c r="O42">
        <f>SUM(PRODUCT(L41,B42),PRODUCT(M41,C42),PRODUCT(N41,D42))</f>
        <v>4.0584438368006636E-3</v>
      </c>
      <c r="P42">
        <f>PRODUCT(P41,SUM(1,O42))</f>
        <v>103.92456791715203</v>
      </c>
    </row>
    <row r="43" spans="1:16">
      <c r="A43" s="1">
        <v>41701</v>
      </c>
      <c r="B43">
        <f>XLF!H43</f>
        <v>-7.8339096670437085E-3</v>
      </c>
      <c r="C43">
        <f>XOP!H43</f>
        <v>-3.7307879792269905E-3</v>
      </c>
      <c r="D43">
        <f>XLK!H43</f>
        <v>-1.0729092856001234E-2</v>
      </c>
      <c r="E43">
        <f t="shared" si="1"/>
        <v>9.2652309556829002E-3</v>
      </c>
      <c r="F43">
        <f t="shared" si="1"/>
        <v>1.268464368505527E-2</v>
      </c>
      <c r="G43">
        <f t="shared" si="1"/>
        <v>7.8676405543147386E-3</v>
      </c>
      <c r="H43">
        <f t="shared" si="2"/>
        <v>107.93039102674956</v>
      </c>
      <c r="I43">
        <f>1/F43</f>
        <v>78.835482085963122</v>
      </c>
      <c r="J43">
        <f>1/G43</f>
        <v>127.10290881954236</v>
      </c>
      <c r="K43">
        <f t="shared" si="3"/>
        <v>313.86878193225505</v>
      </c>
      <c r="L43">
        <f>H43/K43</f>
        <v>0.34387106090100128</v>
      </c>
      <c r="M43">
        <f>I43/K43</f>
        <v>0.25117337761542291</v>
      </c>
      <c r="N43">
        <f>J43/K43</f>
        <v>0.40495556148357581</v>
      </c>
      <c r="O43">
        <f>SUM(PRODUCT(L42,B43),PRODUCT(M42,C43),PRODUCT(N42,D43))</f>
        <v>-8.0682402847070383E-3</v>
      </c>
      <c r="P43">
        <f>PRODUCT(P42,SUM(1,O43))</f>
        <v>103.0860795317121</v>
      </c>
    </row>
    <row r="44" spans="1:16">
      <c r="A44" s="1">
        <v>41702</v>
      </c>
      <c r="B44">
        <f>XLF!H44</f>
        <v>2.0436222467397978E-2</v>
      </c>
      <c r="C44">
        <f>XOP!H44</f>
        <v>1.858020340285026E-2</v>
      </c>
      <c r="D44">
        <f>XLK!H44</f>
        <v>1.3070340691016868E-2</v>
      </c>
      <c r="E44">
        <f t="shared" si="1"/>
        <v>7.9700991516757965E-3</v>
      </c>
      <c r="F44">
        <f t="shared" si="1"/>
        <v>1.1184001669187123E-2</v>
      </c>
      <c r="G44">
        <f t="shared" si="1"/>
        <v>6.2312811826267366E-3</v>
      </c>
      <c r="H44">
        <f t="shared" si="2"/>
        <v>125.46895351856941</v>
      </c>
      <c r="I44">
        <f>1/F44</f>
        <v>89.413434437790286</v>
      </c>
      <c r="J44">
        <f>1/G44</f>
        <v>160.48064125048191</v>
      </c>
      <c r="K44">
        <f t="shared" si="3"/>
        <v>375.36302920684159</v>
      </c>
      <c r="L44">
        <f>H44/K44</f>
        <v>0.33426028605878094</v>
      </c>
      <c r="M44">
        <f>I44/K44</f>
        <v>0.23820522395805671</v>
      </c>
      <c r="N44">
        <f>J44/K44</f>
        <v>0.4275344899831624</v>
      </c>
      <c r="O44">
        <f>SUM(PRODUCT(L43,B44),PRODUCT(M43,C44),PRODUCT(N43,D44))</f>
        <v>1.6987185099460858E-2</v>
      </c>
      <c r="P44">
        <f>PRODUCT(P43,SUM(1,O44))</f>
        <v>104.83722184589504</v>
      </c>
    </row>
    <row r="45" spans="1:16">
      <c r="A45" s="1">
        <v>41703</v>
      </c>
      <c r="B45">
        <f>XLF!H45</f>
        <v>1.0469266291758081E-2</v>
      </c>
      <c r="C45">
        <f>XOP!H45</f>
        <v>-1.1453771449354111E-2</v>
      </c>
      <c r="D45">
        <f>XLK!H45</f>
        <v>1.3723812495679681E-3</v>
      </c>
      <c r="E45">
        <f t="shared" si="1"/>
        <v>8.0020482185058882E-3</v>
      </c>
      <c r="F45">
        <f t="shared" si="1"/>
        <v>1.1407242249392918E-2</v>
      </c>
      <c r="G45">
        <f t="shared" si="1"/>
        <v>6.2454800665693389E-3</v>
      </c>
      <c r="H45">
        <f t="shared" si="2"/>
        <v>124.96800477749635</v>
      </c>
      <c r="I45">
        <f>1/F45</f>
        <v>87.663606868103372</v>
      </c>
      <c r="J45">
        <f>1/G45</f>
        <v>160.11579403683902</v>
      </c>
      <c r="K45">
        <f t="shared" si="3"/>
        <v>372.74740568243874</v>
      </c>
      <c r="L45">
        <f>H45/K45</f>
        <v>0.33526190356362279</v>
      </c>
      <c r="M45">
        <f>I45/K45</f>
        <v>0.23518233938504771</v>
      </c>
      <c r="N45">
        <f>J45/K45</f>
        <v>0.42955575705132953</v>
      </c>
      <c r="O45">
        <f>SUM(PRODUCT(L44,B45),PRODUCT(M44,C45),PRODUCT(N44,D45))</f>
        <v>1.3578520698473134E-3</v>
      </c>
      <c r="P45">
        <f>PRODUCT(P44,SUM(1,O45))</f>
        <v>104.97957528457555</v>
      </c>
    </row>
    <row r="46" spans="1:16">
      <c r="A46" s="1">
        <v>41704</v>
      </c>
      <c r="B46">
        <f>XLF!H46</f>
        <v>3.1526835334776738E-3</v>
      </c>
      <c r="C46">
        <f>XOP!H46</f>
        <v>3.861406932248285E-3</v>
      </c>
      <c r="D46">
        <f>XLK!H46</f>
        <v>1.3703433663015815E-3</v>
      </c>
      <c r="E46">
        <f t="shared" si="1"/>
        <v>7.9348654229305978E-3</v>
      </c>
      <c r="F46">
        <f t="shared" si="1"/>
        <v>1.0788263204467843E-2</v>
      </c>
      <c r="G46">
        <f t="shared" si="1"/>
        <v>6.2366958839701683E-3</v>
      </c>
      <c r="H46">
        <f t="shared" si="2"/>
        <v>126.02608194338704</v>
      </c>
      <c r="I46">
        <f>1/F46</f>
        <v>92.693326168188108</v>
      </c>
      <c r="J46">
        <f>1/G46</f>
        <v>160.34131190687754</v>
      </c>
      <c r="K46">
        <f t="shared" si="3"/>
        <v>379.06072001845268</v>
      </c>
      <c r="L46">
        <f>H46/K46</f>
        <v>0.33246937835514079</v>
      </c>
      <c r="M46">
        <f>I46/K46</f>
        <v>0.24453424286134368</v>
      </c>
      <c r="N46">
        <f>J46/K46</f>
        <v>0.42299637878351554</v>
      </c>
      <c r="O46">
        <f>SUM(PRODUCT(L45,B46),PRODUCT(M45,C46),PRODUCT(N45,D46))</f>
        <v>2.5537482805431488E-3</v>
      </c>
      <c r="P46">
        <f>PRODUCT(P45,SUM(1,O46))</f>
        <v>105.24766669445067</v>
      </c>
    </row>
    <row r="47" spans="1:16">
      <c r="A47" s="1">
        <v>41705</v>
      </c>
      <c r="B47">
        <f>XLF!H47</f>
        <v>4.4906271808069038E-3</v>
      </c>
      <c r="C47">
        <f>XOP!H47</f>
        <v>7.1310155814052311E-4</v>
      </c>
      <c r="D47">
        <f>XLK!H47</f>
        <v>-3.0107740830483901E-3</v>
      </c>
      <c r="E47">
        <f t="shared" si="1"/>
        <v>7.4413328654681825E-3</v>
      </c>
      <c r="F47">
        <f t="shared" si="1"/>
        <v>1.0598094059212642E-2</v>
      </c>
      <c r="G47">
        <f t="shared" si="1"/>
        <v>6.0984166814191049E-3</v>
      </c>
      <c r="H47">
        <f t="shared" si="2"/>
        <v>134.38452735269269</v>
      </c>
      <c r="I47">
        <f>1/F47</f>
        <v>94.356588497223854</v>
      </c>
      <c r="J47">
        <f>1/G47</f>
        <v>163.97698816593481</v>
      </c>
      <c r="K47">
        <f t="shared" si="3"/>
        <v>392.71810401585134</v>
      </c>
      <c r="L47">
        <f>H47/K47</f>
        <v>0.34219081315199185</v>
      </c>
      <c r="M47">
        <f>I47/K47</f>
        <v>0.24026544112011533</v>
      </c>
      <c r="N47">
        <f>J47/K47</f>
        <v>0.41754374572789288</v>
      </c>
      <c r="O47">
        <f>SUM(PRODUCT(L46,B47),PRODUCT(M46,C47),PRODUCT(N46,D47))</f>
        <v>3.9382724236597844E-4</v>
      </c>
      <c r="P47">
        <f>PRODUCT(P46,SUM(1,O47))</f>
        <v>105.28911609279041</v>
      </c>
    </row>
    <row r="48" spans="1:16">
      <c r="A48" s="1">
        <v>41708</v>
      </c>
      <c r="B48">
        <f>XLF!H48</f>
        <v>4.4694170610808814E-4</v>
      </c>
      <c r="C48">
        <f>XOP!H48</f>
        <v>-6.6924500796882091E-3</v>
      </c>
      <c r="D48">
        <f>XLK!H48</f>
        <v>-1.6477059523908361E-3</v>
      </c>
      <c r="E48">
        <f t="shared" si="1"/>
        <v>7.1329171831185862E-3</v>
      </c>
      <c r="F48">
        <f t="shared" si="1"/>
        <v>1.0778390516990161E-2</v>
      </c>
      <c r="G48">
        <f t="shared" si="1"/>
        <v>5.576690226245456E-3</v>
      </c>
      <c r="H48">
        <f t="shared" si="2"/>
        <v>140.19509470356553</v>
      </c>
      <c r="I48">
        <f>1/F48</f>
        <v>92.77823051815416</v>
      </c>
      <c r="J48">
        <f>1/G48</f>
        <v>179.31783180168799</v>
      </c>
      <c r="K48">
        <f t="shared" si="3"/>
        <v>412.29115702340766</v>
      </c>
      <c r="L48">
        <f>H48/K48</f>
        <v>0.34003905326450162</v>
      </c>
      <c r="M48">
        <f>I48/K48</f>
        <v>0.22503085243927926</v>
      </c>
      <c r="N48">
        <f>J48/K48</f>
        <v>0.43493009429621915</v>
      </c>
      <c r="O48">
        <f>SUM(PRODUCT(L47,B48),PRODUCT(M47,C48),PRODUCT(N47,D48))</f>
        <v>-2.1430144399453882E-3</v>
      </c>
      <c r="P48">
        <f>PRODUCT(P47,SUM(1,O48))</f>
        <v>105.06347999663447</v>
      </c>
    </row>
    <row r="49" spans="1:16">
      <c r="A49" s="1">
        <v>41709</v>
      </c>
      <c r="B49">
        <f>XLF!H49</f>
        <v>-6.7023980248091704E-3</v>
      </c>
      <c r="C49">
        <f>XOP!H49</f>
        <v>-2.1072352858611962E-2</v>
      </c>
      <c r="D49">
        <f>XLK!H49</f>
        <v>-2.2001575209809683E-3</v>
      </c>
      <c r="E49">
        <f t="shared" si="1"/>
        <v>7.4211060314122055E-3</v>
      </c>
      <c r="F49">
        <f t="shared" si="1"/>
        <v>1.1864245574784955E-2</v>
      </c>
      <c r="G49">
        <f t="shared" si="1"/>
        <v>5.6466280039762168E-3</v>
      </c>
      <c r="H49">
        <f t="shared" si="2"/>
        <v>134.75080342029611</v>
      </c>
      <c r="I49">
        <f>1/F49</f>
        <v>84.286859513873935</v>
      </c>
      <c r="J49">
        <f>1/G49</f>
        <v>177.09684422204271</v>
      </c>
      <c r="K49">
        <f t="shared" si="3"/>
        <v>396.13450715621275</v>
      </c>
      <c r="L49">
        <f>H49/K49</f>
        <v>0.34016426487975238</v>
      </c>
      <c r="M49">
        <f>I49/K49</f>
        <v>0.21277333327751735</v>
      </c>
      <c r="N49">
        <f>J49/K49</f>
        <v>0.44706240184273027</v>
      </c>
      <c r="O49">
        <f>SUM(PRODUCT(L48,B49),PRODUCT(M48,C49),PRODUCT(N48,D49))</f>
        <v>-7.9779213236994967E-3</v>
      </c>
      <c r="P49">
        <f>PRODUCT(P48,SUM(1,O49))</f>
        <v>104.22529181922725</v>
      </c>
    </row>
    <row r="50" spans="1:16">
      <c r="A50" s="1">
        <v>41710</v>
      </c>
      <c r="B50">
        <f>XLF!H50</f>
        <v>-1.7994288891814425E-3</v>
      </c>
      <c r="C50">
        <f>XOP!H50</f>
        <v>6.7360442215360396E-3</v>
      </c>
      <c r="D50">
        <f>XLK!H50</f>
        <v>1.6540961506784683E-3</v>
      </c>
      <c r="E50">
        <f t="shared" si="1"/>
        <v>7.209712803307216E-3</v>
      </c>
      <c r="F50">
        <f t="shared" si="1"/>
        <v>1.1590888750810567E-2</v>
      </c>
      <c r="G50">
        <f t="shared" si="1"/>
        <v>5.0609713724920572E-3</v>
      </c>
      <c r="H50">
        <f t="shared" si="2"/>
        <v>138.70178012379122</v>
      </c>
      <c r="I50">
        <f>1/F50</f>
        <v>86.274661201460376</v>
      </c>
      <c r="J50">
        <f>1/G50</f>
        <v>197.59052687697641</v>
      </c>
      <c r="K50">
        <f t="shared" si="3"/>
        <v>422.566968202228</v>
      </c>
      <c r="L50">
        <f>H50/K50</f>
        <v>0.32823621002343151</v>
      </c>
      <c r="M50">
        <f>I50/K50</f>
        <v>0.20416801996736264</v>
      </c>
      <c r="N50">
        <f>J50/K50</f>
        <v>0.46759577000920588</v>
      </c>
      <c r="O50">
        <f>SUM(PRODUCT(L49,B50),PRODUCT(M49,C50),PRODUCT(N49,D50))</f>
        <v>1.5606333748303188E-3</v>
      </c>
      <c r="P50">
        <f>PRODUCT(P49,SUM(1,O50))</f>
        <v>104.38794928814177</v>
      </c>
    </row>
    <row r="51" spans="1:16">
      <c r="A51" s="1">
        <v>41711</v>
      </c>
      <c r="B51">
        <f>XLF!H51</f>
        <v>-1.1266065040193134E-2</v>
      </c>
      <c r="C51">
        <f>XOP!H51</f>
        <v>-1.0472445340376694E-2</v>
      </c>
      <c r="D51">
        <f>XLK!H51</f>
        <v>-1.3484326412659588E-2</v>
      </c>
      <c r="E51">
        <f t="shared" si="1"/>
        <v>7.755454932351036E-3</v>
      </c>
      <c r="F51">
        <f t="shared" si="1"/>
        <v>1.1802279770243375E-2</v>
      </c>
      <c r="G51">
        <f t="shared" si="1"/>
        <v>5.9565393854085543E-3</v>
      </c>
      <c r="H51">
        <f t="shared" si="2"/>
        <v>128.94150101093476</v>
      </c>
      <c r="I51">
        <f>1/F51</f>
        <v>84.72939291960023</v>
      </c>
      <c r="J51">
        <f>1/G51</f>
        <v>167.88271432396661</v>
      </c>
      <c r="K51">
        <f t="shared" si="3"/>
        <v>381.55360825450157</v>
      </c>
      <c r="L51">
        <f>H51/K51</f>
        <v>0.33793809892351739</v>
      </c>
      <c r="M51">
        <f>I51/K51</f>
        <v>0.22206418989775231</v>
      </c>
      <c r="N51">
        <f>J51/K51</f>
        <v>0.43999771117873038</v>
      </c>
      <c r="O51">
        <f>SUM(PRODUCT(L50,B51),PRODUCT(M50,C51),PRODUCT(N50,D51))</f>
        <v>-1.2141282912014648E-2</v>
      </c>
      <c r="P51">
        <f>PRODUCT(P50,SUM(1,O51))</f>
        <v>103.12054566322941</v>
      </c>
    </row>
    <row r="52" spans="1:16">
      <c r="A52" s="1">
        <v>41712</v>
      </c>
      <c r="B52">
        <f>XLF!H52</f>
        <v>-6.3809736954182844E-3</v>
      </c>
      <c r="C52">
        <f>XOP!H52</f>
        <v>1.2641245079740845E-2</v>
      </c>
      <c r="D52">
        <f>XLK!H52</f>
        <v>-6.1363078683071151E-3</v>
      </c>
      <c r="E52">
        <f t="shared" si="1"/>
        <v>7.8948432378701059E-3</v>
      </c>
      <c r="F52">
        <f t="shared" si="1"/>
        <v>1.172259305550665E-2</v>
      </c>
      <c r="G52">
        <f t="shared" si="1"/>
        <v>5.8689103494391345E-3</v>
      </c>
      <c r="H52">
        <f t="shared" si="2"/>
        <v>126.66495962873393</v>
      </c>
      <c r="I52">
        <f>1/F52</f>
        <v>85.305358231321804</v>
      </c>
      <c r="J52">
        <f>1/G52</f>
        <v>170.38938072985994</v>
      </c>
      <c r="K52">
        <f t="shared" si="3"/>
        <v>382.35969858991564</v>
      </c>
      <c r="L52">
        <f>H52/K52</f>
        <v>0.33127173207807992</v>
      </c>
      <c r="M52">
        <f>I52/K52</f>
        <v>0.22310237858727</v>
      </c>
      <c r="N52">
        <f>J52/K52</f>
        <v>0.44562588933465014</v>
      </c>
      <c r="O52">
        <f>SUM(PRODUCT(L51,B52),PRODUCT(M51,C52),PRODUCT(N51,D52))</f>
        <v>-2.0491676891221935E-3</v>
      </c>
      <c r="P52">
        <f>PRODUCT(P51,SUM(1,O52))</f>
        <v>102.90923437297167</v>
      </c>
    </row>
    <row r="53" spans="1:16">
      <c r="A53" s="1">
        <v>41715</v>
      </c>
      <c r="B53">
        <f>XLF!H53</f>
        <v>1.0550286126981124E-2</v>
      </c>
      <c r="C53">
        <f>XOP!H53</f>
        <v>2.9017458268066205E-4</v>
      </c>
      <c r="D53">
        <f>XLK!H53</f>
        <v>1.1787908582933571E-2</v>
      </c>
      <c r="E53">
        <f t="shared" si="1"/>
        <v>8.2105912210308739E-3</v>
      </c>
      <c r="F53">
        <f t="shared" si="1"/>
        <v>1.1604849757024133E-2</v>
      </c>
      <c r="G53">
        <f t="shared" si="1"/>
        <v>6.4669709697487195E-3</v>
      </c>
      <c r="H53">
        <f t="shared" si="2"/>
        <v>121.79390899872931</v>
      </c>
      <c r="I53">
        <f>1/F53</f>
        <v>86.170870018780235</v>
      </c>
      <c r="J53">
        <f>1/G53</f>
        <v>154.63189871700567</v>
      </c>
      <c r="K53">
        <f t="shared" si="3"/>
        <v>362.5966777345152</v>
      </c>
      <c r="L53">
        <f>H53/K53</f>
        <v>0.335893615351611</v>
      </c>
      <c r="M53">
        <f>I53/K53</f>
        <v>0.23764936445962842</v>
      </c>
      <c r="N53">
        <f>J53/K53</f>
        <v>0.42645702018876058</v>
      </c>
      <c r="O53">
        <f>SUM(PRODUCT(L52,B53),PRODUCT(M52,C53),PRODUCT(N52,D53))</f>
        <v>8.812747444471327E-3</v>
      </c>
      <c r="P53">
        <f>PRODUCT(P52,SUM(1,O53))</f>
        <v>103.81614746520457</v>
      </c>
    </row>
    <row r="54" spans="1:16">
      <c r="A54" s="1">
        <v>41716</v>
      </c>
      <c r="B54">
        <f>XLF!H54</f>
        <v>4.9930484004273336E-3</v>
      </c>
      <c r="C54">
        <f>XOP!H54</f>
        <v>1.8865165715435089E-2</v>
      </c>
      <c r="D54">
        <f>XLK!H54</f>
        <v>1.3037324680387319E-2</v>
      </c>
      <c r="E54">
        <f t="shared" si="1"/>
        <v>8.2591610048778335E-3</v>
      </c>
      <c r="F54">
        <f t="shared" si="1"/>
        <v>1.1881179542658311E-2</v>
      </c>
      <c r="G54">
        <f t="shared" si="1"/>
        <v>7.0958914020102948E-3</v>
      </c>
      <c r="H54">
        <f t="shared" si="2"/>
        <v>121.07767355660015</v>
      </c>
      <c r="I54">
        <f>1/F54</f>
        <v>84.166727420420642</v>
      </c>
      <c r="J54">
        <f>1/G54</f>
        <v>140.92662124404777</v>
      </c>
      <c r="K54">
        <f t="shared" si="3"/>
        <v>346.1710222210686</v>
      </c>
      <c r="L54">
        <f>H54/K54</f>
        <v>0.34976259069795457</v>
      </c>
      <c r="M54">
        <f>I54/K54</f>
        <v>0.24313625929865051</v>
      </c>
      <c r="N54">
        <f>J54/K54</f>
        <v>0.40710115000339481</v>
      </c>
      <c r="O54">
        <f>SUM(PRODUCT(L53,B54),PRODUCT(M53,C54),PRODUCT(N53,D54))</f>
        <v>1.1720286355975197E-2</v>
      </c>
      <c r="P54">
        <f>PRODUCT(P53,SUM(1,O54))</f>
        <v>105.0329024418709</v>
      </c>
    </row>
    <row r="55" spans="1:16">
      <c r="A55" s="1">
        <v>41717</v>
      </c>
      <c r="B55">
        <f>XLF!H55</f>
        <v>-4.5171963982463382E-4</v>
      </c>
      <c r="C55">
        <f>XOP!H55</f>
        <v>-7.5483267127293002E-3</v>
      </c>
      <c r="D55">
        <f>XLK!H55</f>
        <v>-4.1076565416606993E-3</v>
      </c>
      <c r="E55">
        <f t="shared" si="1"/>
        <v>7.4932653118564832E-3</v>
      </c>
      <c r="F55">
        <f t="shared" si="1"/>
        <v>1.1877418271425974E-2</v>
      </c>
      <c r="G55">
        <f t="shared" si="1"/>
        <v>7.1208876877615597E-3</v>
      </c>
      <c r="H55">
        <f t="shared" si="2"/>
        <v>133.45316872975454</v>
      </c>
      <c r="I55">
        <f>1/F55</f>
        <v>84.193380846555172</v>
      </c>
      <c r="J55">
        <f>1/G55</f>
        <v>140.43192981665302</v>
      </c>
      <c r="K55">
        <f t="shared" si="3"/>
        <v>358.07847939296278</v>
      </c>
      <c r="L55">
        <f>H55/K55</f>
        <v>0.37269251409912363</v>
      </c>
      <c r="M55">
        <f>I55/K55</f>
        <v>0.2351254981569546</v>
      </c>
      <c r="N55">
        <f>J55/K55</f>
        <v>0.39218198774392166</v>
      </c>
      <c r="O55">
        <f>SUM(PRODUCT(L54,B55),PRODUCT(M54,C55),PRODUCT(N54,D55))</f>
        <v>-3.6654982543203301E-3</v>
      </c>
      <c r="P55">
        <f>PRODUCT(P54,SUM(1,O55))</f>
        <v>104.64790452132404</v>
      </c>
    </row>
    <row r="56" spans="1:16">
      <c r="A56" s="1">
        <v>41718</v>
      </c>
      <c r="B56">
        <f>XLF!H56</f>
        <v>1.5815915704577556E-2</v>
      </c>
      <c r="C56">
        <f>XOP!H56</f>
        <v>8.3231755814622103E-3</v>
      </c>
      <c r="D56">
        <f>XLK!H56</f>
        <v>7.6987977984119011E-3</v>
      </c>
      <c r="E56">
        <f t="shared" si="1"/>
        <v>8.1274446162719824E-3</v>
      </c>
      <c r="F56">
        <f t="shared" si="1"/>
        <v>1.1995485015964091E-2</v>
      </c>
      <c r="G56">
        <f t="shared" si="1"/>
        <v>7.2750066196051646E-3</v>
      </c>
      <c r="H56">
        <f t="shared" si="2"/>
        <v>123.03990334156161</v>
      </c>
      <c r="I56">
        <f>1/F56</f>
        <v>83.364699190500289</v>
      </c>
      <c r="J56">
        <f>1/G56</f>
        <v>137.45691959992647</v>
      </c>
      <c r="K56">
        <f t="shared" si="3"/>
        <v>343.86152213198841</v>
      </c>
      <c r="L56">
        <f>H56/K56</f>
        <v>0.35781817802322691</v>
      </c>
      <c r="M56">
        <f>I56/K56</f>
        <v>0.2424368352516669</v>
      </c>
      <c r="N56">
        <f>J56/K56</f>
        <v>0.39974498672510606</v>
      </c>
      <c r="O56">
        <f>SUM(PRODUCT(L55,B56),PRODUCT(M55,C56),PRODUCT(N55,D56))</f>
        <v>1.0870794015377633E-2</v>
      </c>
      <c r="P56">
        <f>PRODUCT(P55,SUM(1,O56))</f>
        <v>105.78551033551625</v>
      </c>
    </row>
    <row r="57" spans="1:16">
      <c r="A57" s="1">
        <v>41719</v>
      </c>
      <c r="B57">
        <f>XLF!H57</f>
        <v>1.3415027753168208E-4</v>
      </c>
      <c r="C57">
        <f>XOP!H57</f>
        <v>4.3643367071298979E-3</v>
      </c>
      <c r="D57">
        <f>XLK!H57</f>
        <v>-5.0143537211682623E-3</v>
      </c>
      <c r="E57">
        <f t="shared" si="1"/>
        <v>8.1426708963035985E-3</v>
      </c>
      <c r="F57">
        <f t="shared" si="1"/>
        <v>1.2018329544241034E-2</v>
      </c>
      <c r="G57">
        <f t="shared" si="1"/>
        <v>7.3177053761012342E-3</v>
      </c>
      <c r="H57">
        <f t="shared" si="2"/>
        <v>122.80982649734186</v>
      </c>
      <c r="I57">
        <f>1/F57</f>
        <v>83.206238963482406</v>
      </c>
      <c r="J57">
        <f>1/G57</f>
        <v>136.65485949542085</v>
      </c>
      <c r="K57">
        <f t="shared" si="3"/>
        <v>342.67092495624513</v>
      </c>
      <c r="L57">
        <f>H57/K57</f>
        <v>0.35838998162164815</v>
      </c>
      <c r="M57">
        <f>I57/K57</f>
        <v>0.24281674604901721</v>
      </c>
      <c r="N57">
        <f>J57/K57</f>
        <v>0.39879327232933465</v>
      </c>
      <c r="O57">
        <f>SUM(PRODUCT(L56,B57),PRODUCT(M56,C57),PRODUCT(N56,D57))</f>
        <v>-8.9838537456644321E-4</v>
      </c>
      <c r="P57">
        <f>PRODUCT(P56,SUM(1,O57))</f>
        <v>105.69047418018978</v>
      </c>
    </row>
    <row r="58" spans="1:16">
      <c r="A58" s="1">
        <v>41722</v>
      </c>
      <c r="B58">
        <f>XLF!H58</f>
        <v>-4.465542611569641E-4</v>
      </c>
      <c r="C58">
        <f>XOP!H58</f>
        <v>-6.1057738959070613E-3</v>
      </c>
      <c r="D58">
        <f>XLK!H58</f>
        <v>-8.2637495272665739E-4</v>
      </c>
      <c r="E58">
        <f t="shared" si="1"/>
        <v>8.0718060189695958E-3</v>
      </c>
      <c r="F58">
        <f t="shared" si="1"/>
        <v>1.0690200904123523E-2</v>
      </c>
      <c r="G58">
        <f t="shared" si="1"/>
        <v>7.2866301589367046E-3</v>
      </c>
      <c r="H58">
        <f t="shared" si="2"/>
        <v>123.88801188357283</v>
      </c>
      <c r="I58">
        <f>1/F58</f>
        <v>93.543611478271728</v>
      </c>
      <c r="J58">
        <f>1/G58</f>
        <v>137.23765007800591</v>
      </c>
      <c r="K58">
        <f t="shared" si="3"/>
        <v>354.66927343985049</v>
      </c>
      <c r="L58">
        <f>H58/K58</f>
        <v>0.34930573681225136</v>
      </c>
      <c r="M58">
        <f>I58/K58</f>
        <v>0.26374884570917334</v>
      </c>
      <c r="N58">
        <f>J58/K58</f>
        <v>0.38694541747857525</v>
      </c>
      <c r="O58">
        <f>SUM(PRODUCT(L57,B58),PRODUCT(M57,C58),PRODUCT(N57,D58))</f>
        <v>-1.9721774945331595E-3</v>
      </c>
      <c r="P58">
        <f>PRODUCT(P57,SUM(1,O58))</f>
        <v>105.48203380562508</v>
      </c>
    </row>
    <row r="59" spans="1:16">
      <c r="A59" s="1">
        <v>41723</v>
      </c>
      <c r="B59">
        <f>XLF!H59</f>
        <v>-8.9383968083503842E-4</v>
      </c>
      <c r="C59">
        <f>XOP!H59</f>
        <v>5.8570420441070321E-3</v>
      </c>
      <c r="D59">
        <f>XLK!H59</f>
        <v>6.0640468727227621E-3</v>
      </c>
      <c r="E59">
        <f t="shared" si="1"/>
        <v>7.8863117760946452E-3</v>
      </c>
      <c r="F59">
        <f t="shared" si="1"/>
        <v>1.0649709991931574E-2</v>
      </c>
      <c r="G59">
        <f t="shared" si="1"/>
        <v>7.3453122842493937E-3</v>
      </c>
      <c r="H59">
        <f t="shared" si="2"/>
        <v>126.80198658024737</v>
      </c>
      <c r="I59">
        <f>1/F59</f>
        <v>93.899270567707418</v>
      </c>
      <c r="J59">
        <f>1/G59</f>
        <v>136.14125054210524</v>
      </c>
      <c r="K59">
        <f t="shared" si="3"/>
        <v>356.84250769006002</v>
      </c>
      <c r="L59">
        <f>H59/K59</f>
        <v>0.3553443994132639</v>
      </c>
      <c r="M59">
        <f>I59/K59</f>
        <v>0.26313925203458327</v>
      </c>
      <c r="N59">
        <f>J59/K59</f>
        <v>0.38151634855215288</v>
      </c>
      <c r="O59">
        <f>SUM(PRODUCT(L58,B59),PRODUCT(M58,C59),PRODUCT(N58,D59))</f>
        <v>3.5790198988725737E-3</v>
      </c>
      <c r="P59">
        <f>PRODUCT(P58,SUM(1,O59))</f>
        <v>105.85955610358896</v>
      </c>
    </row>
    <row r="60" spans="1:16">
      <c r="A60" s="1">
        <v>41724</v>
      </c>
      <c r="B60">
        <f>XLF!H60</f>
        <v>-1.0281204661300456E-2</v>
      </c>
      <c r="C60">
        <f>XOP!H60</f>
        <v>-1.4202198352382966E-2</v>
      </c>
      <c r="D60">
        <f>XLK!H60</f>
        <v>-1.2054585393530494E-2</v>
      </c>
      <c r="E60">
        <f t="shared" si="1"/>
        <v>8.3356605826734893E-3</v>
      </c>
      <c r="F60">
        <f t="shared" si="1"/>
        <v>1.0615858428472806E-2</v>
      </c>
      <c r="G60">
        <f t="shared" si="1"/>
        <v>7.8999351721567371E-3</v>
      </c>
      <c r="H60">
        <f t="shared" si="2"/>
        <v>119.96649696589144</v>
      </c>
      <c r="I60">
        <f>1/F60</f>
        <v>94.198694032872439</v>
      </c>
      <c r="J60">
        <f>1/G60</f>
        <v>126.58331723081635</v>
      </c>
      <c r="K60">
        <f t="shared" si="3"/>
        <v>340.74850822958024</v>
      </c>
      <c r="L60">
        <f>H60/K60</f>
        <v>0.35206756322778582</v>
      </c>
      <c r="M60">
        <f>I60/K60</f>
        <v>0.27644638716776365</v>
      </c>
      <c r="N60">
        <f>J60/K60</f>
        <v>0.37148604960445047</v>
      </c>
      <c r="O60">
        <f>SUM(PRODUCT(L59,B60),PRODUCT(M59,C60),PRODUCT(N59,D60))</f>
        <v>-1.1989545749957375E-2</v>
      </c>
      <c r="P60">
        <f>PRODUCT(P59,SUM(1,O60))</f>
        <v>104.59034811261481</v>
      </c>
    </row>
    <row r="61" spans="1:16">
      <c r="A61" s="1">
        <v>41725</v>
      </c>
      <c r="B61">
        <f>XLF!H61</f>
        <v>-5.4198349944625385E-3</v>
      </c>
      <c r="C61">
        <f>XOP!H61</f>
        <v>1.5847525132574328E-2</v>
      </c>
      <c r="D61">
        <f>XLK!H61</f>
        <v>-3.605298865545772E-3</v>
      </c>
      <c r="E61">
        <f t="shared" si="1"/>
        <v>8.442679860821093E-3</v>
      </c>
      <c r="F61">
        <f t="shared" si="1"/>
        <v>1.1165346017469281E-2</v>
      </c>
      <c r="G61">
        <f t="shared" si="1"/>
        <v>7.7260273698076497E-3</v>
      </c>
      <c r="H61">
        <f t="shared" si="2"/>
        <v>118.44580352271524</v>
      </c>
      <c r="I61">
        <f>1/F61</f>
        <v>89.562831141587708</v>
      </c>
      <c r="J61">
        <f>1/G61</f>
        <v>129.43262457338361</v>
      </c>
      <c r="K61">
        <f t="shared" si="3"/>
        <v>337.44125923768655</v>
      </c>
      <c r="L61">
        <f>H61/K61</f>
        <v>0.3510116213716607</v>
      </c>
      <c r="M61">
        <f>I61/K61</f>
        <v>0.26541754657957084</v>
      </c>
      <c r="N61">
        <f>J61/K61</f>
        <v>0.38357083204876846</v>
      </c>
      <c r="O61">
        <f>SUM(PRODUCT(L60,B61),PRODUCT(M60,C61),PRODUCT(N60,D61))</f>
        <v>1.1335247356483956E-3</v>
      </c>
      <c r="P61">
        <f>PRODUCT(P60,SUM(1,O61))</f>
        <v>104.70890385931052</v>
      </c>
    </row>
    <row r="62" spans="1:16">
      <c r="A62" s="1">
        <v>41726</v>
      </c>
      <c r="B62">
        <f>XLF!H62</f>
        <v>4.0868583891376176E-3</v>
      </c>
      <c r="C62">
        <f>XOP!H62</f>
        <v>1.6026173070577319E-2</v>
      </c>
      <c r="D62">
        <f>XLK!H62</f>
        <v>3.8964193443609602E-3</v>
      </c>
      <c r="E62">
        <f t="shared" si="1"/>
        <v>8.4212234782136564E-3</v>
      </c>
      <c r="F62">
        <f t="shared" si="1"/>
        <v>1.1572342372708102E-2</v>
      </c>
      <c r="G62">
        <f t="shared" si="1"/>
        <v>7.7774959146424431E-3</v>
      </c>
      <c r="H62">
        <f t="shared" si="2"/>
        <v>118.74759084437977</v>
      </c>
      <c r="I62">
        <f>1/F62</f>
        <v>86.412929015855326</v>
      </c>
      <c r="J62">
        <f>1/G62</f>
        <v>128.57608811048451</v>
      </c>
      <c r="K62">
        <f t="shared" si="3"/>
        <v>333.7366079707196</v>
      </c>
      <c r="L62">
        <f>H62/K62</f>
        <v>0.35581230230157457</v>
      </c>
      <c r="M62">
        <f>I62/K62</f>
        <v>0.2589255327465807</v>
      </c>
      <c r="N62">
        <f>J62/K62</f>
        <v>0.38526216495184468</v>
      </c>
      <c r="O62">
        <f>SUM(PRODUCT(L61,B62),PRODUCT(M61,C62),PRODUCT(N61,D62))</f>
        <v>7.1827151368672381E-3</v>
      </c>
      <c r="P62">
        <f>PRODUCT(P61,SUM(1,O62))</f>
        <v>105.46099808802558</v>
      </c>
    </row>
    <row r="63" spans="1:16">
      <c r="A63" s="1">
        <v>41729</v>
      </c>
      <c r="B63">
        <f>XLF!H63</f>
        <v>1.0402505680540006E-2</v>
      </c>
      <c r="C63">
        <f>XOP!H63</f>
        <v>2.6522767068798058E-3</v>
      </c>
      <c r="D63">
        <f>XLK!H63</f>
        <v>7.7624658625706968E-3</v>
      </c>
      <c r="E63">
        <f t="shared" si="1"/>
        <v>8.3839146872200319E-3</v>
      </c>
      <c r="F63">
        <f t="shared" si="1"/>
        <v>1.1507124301890135E-2</v>
      </c>
      <c r="G63">
        <f t="shared" si="1"/>
        <v>7.5485891084926312E-3</v>
      </c>
      <c r="H63">
        <f t="shared" si="2"/>
        <v>119.27602287322219</v>
      </c>
      <c r="I63">
        <f>1/F63</f>
        <v>86.902685133569136</v>
      </c>
      <c r="J63">
        <f>1/G63</f>
        <v>132.47508714905914</v>
      </c>
      <c r="K63">
        <f t="shared" si="3"/>
        <v>338.6537951558505</v>
      </c>
      <c r="L63">
        <f>H63/K63</f>
        <v>0.35220636703135322</v>
      </c>
      <c r="M63">
        <f>I63/K63</f>
        <v>0.25661216964533351</v>
      </c>
      <c r="N63">
        <f>J63/K63</f>
        <v>0.39118146332331316</v>
      </c>
      <c r="O63">
        <f>SUM(PRODUCT(L62,B63),PRODUCT(M62,C63),PRODUCT(N62,D63))</f>
        <v>7.3786660587971224E-3</v>
      </c>
      <c r="P63">
        <f>PRODUCT(P62,SUM(1,O63))</f>
        <v>106.23915957514455</v>
      </c>
    </row>
    <row r="64" spans="1:16">
      <c r="A64" s="1">
        <v>41730</v>
      </c>
      <c r="B64">
        <f>XLF!H64</f>
        <v>1.7906822602611133E-3</v>
      </c>
      <c r="C64">
        <f>XOP!H64</f>
        <v>5.7076995473482744E-3</v>
      </c>
      <c r="D64">
        <f>XLK!H64</f>
        <v>1.1829752297476482E-2</v>
      </c>
      <c r="E64">
        <f t="shared" si="1"/>
        <v>7.1846662110031465E-3</v>
      </c>
      <c r="F64">
        <f t="shared" si="1"/>
        <v>1.0864796821817234E-2</v>
      </c>
      <c r="G64">
        <f t="shared" si="1"/>
        <v>7.4467006098997805E-3</v>
      </c>
      <c r="H64">
        <f t="shared" si="2"/>
        <v>139.18531085946952</v>
      </c>
      <c r="I64">
        <f>1/F64</f>
        <v>92.040377413403036</v>
      </c>
      <c r="J64">
        <f>1/G64</f>
        <v>134.28766005049025</v>
      </c>
      <c r="K64">
        <f t="shared" si="3"/>
        <v>365.51334832336283</v>
      </c>
      <c r="L64">
        <f>H64/K64</f>
        <v>0.3807940571744452</v>
      </c>
      <c r="M64">
        <f>I64/K64</f>
        <v>0.25181126171068485</v>
      </c>
      <c r="N64">
        <f>J64/K64</f>
        <v>0.36739468111486989</v>
      </c>
      <c r="O64">
        <f>SUM(PRODUCT(L63,B64),PRODUCT(M63,C64),PRODUCT(N63,D64))</f>
        <v>6.722934672401963E-3</v>
      </c>
      <c r="P64">
        <f>PRODUCT(P63,SUM(1,O64))</f>
        <v>106.95339850461914</v>
      </c>
    </row>
    <row r="65" spans="1:16">
      <c r="A65" s="1">
        <v>41731</v>
      </c>
      <c r="B65">
        <f>XLF!H65</f>
        <v>2.2341025806326791E-3</v>
      </c>
      <c r="C65">
        <f>XOP!H65</f>
        <v>1.2043650071836515E-2</v>
      </c>
      <c r="D65">
        <f>XLK!H65</f>
        <v>5.4370087686315765E-4</v>
      </c>
      <c r="E65">
        <f t="shared" si="1"/>
        <v>6.8497033756247912E-3</v>
      </c>
      <c r="F65">
        <f t="shared" si="1"/>
        <v>1.0691606244362563E-2</v>
      </c>
      <c r="G65">
        <f t="shared" si="1"/>
        <v>7.44518082721435E-3</v>
      </c>
      <c r="H65">
        <f t="shared" si="2"/>
        <v>145.99172331441076</v>
      </c>
      <c r="I65">
        <f>1/F65</f>
        <v>93.531315795255452</v>
      </c>
      <c r="J65">
        <f>1/G65</f>
        <v>134.31507215307687</v>
      </c>
      <c r="K65">
        <f t="shared" si="3"/>
        <v>373.8381112627431</v>
      </c>
      <c r="L65">
        <f>H65/K65</f>
        <v>0.39052124145738581</v>
      </c>
      <c r="M65">
        <f>I65/K65</f>
        <v>0.25019202959090286</v>
      </c>
      <c r="N65">
        <f>J65/K65</f>
        <v>0.35928672895171132</v>
      </c>
      <c r="O65">
        <f>SUM(PRODUCT(L64,B65),PRODUCT(M64,C65),PRODUCT(N64,D65))</f>
        <v>4.0832125162911645E-3</v>
      </c>
      <c r="P65">
        <f>PRODUCT(P64,SUM(1,O65))</f>
        <v>107.39011196005308</v>
      </c>
    </row>
    <row r="66" spans="1:16">
      <c r="A66" s="1">
        <v>41732</v>
      </c>
      <c r="B66">
        <f>XLF!H66</f>
        <v>-1.7831653672017507E-3</v>
      </c>
      <c r="C66">
        <f>XOP!H66</f>
        <v>4.9238900545282901E-3</v>
      </c>
      <c r="D66">
        <f>XLK!H66</f>
        <v>-4.8913618501365856E-3</v>
      </c>
      <c r="E66">
        <f t="shared" si="1"/>
        <v>6.8464650173137853E-3</v>
      </c>
      <c r="F66">
        <f t="shared" si="1"/>
        <v>1.0701927484870819E-2</v>
      </c>
      <c r="G66">
        <f t="shared" si="1"/>
        <v>7.5455108869290017E-3</v>
      </c>
      <c r="H66">
        <f t="shared" si="2"/>
        <v>146.06077698069515</v>
      </c>
      <c r="I66">
        <f>1/F66</f>
        <v>93.44111155805227</v>
      </c>
      <c r="J66">
        <f>1/G66</f>
        <v>132.52913089454128</v>
      </c>
      <c r="K66">
        <f t="shared" si="3"/>
        <v>372.03101943328875</v>
      </c>
      <c r="L66">
        <f>H66/K66</f>
        <v>0.39260375977032269</v>
      </c>
      <c r="M66">
        <f>I66/K66</f>
        <v>0.25116484023399505</v>
      </c>
      <c r="N66">
        <f>J66/K66</f>
        <v>0.35623139999568215</v>
      </c>
      <c r="O66">
        <f>SUM(PRODUCT(L65,B66),PRODUCT(M65,C66),PRODUCT(N65,D66))</f>
        <v>-1.2218473059533133E-3</v>
      </c>
      <c r="P66">
        <f>PRODUCT(P65,SUM(1,O66))</f>
        <v>107.25889764106866</v>
      </c>
    </row>
    <row r="67" spans="1:16">
      <c r="A67" s="1">
        <v>41733</v>
      </c>
      <c r="B67">
        <f>XLF!H67</f>
        <v>-9.8259919013008873E-3</v>
      </c>
      <c r="C67">
        <f>XOP!H67</f>
        <v>-9.1195621519166176E-3</v>
      </c>
      <c r="D67">
        <f>XLK!H67</f>
        <v>-1.9115138025823666E-2</v>
      </c>
      <c r="E67">
        <f t="shared" si="1"/>
        <v>7.1464861209248687E-3</v>
      </c>
      <c r="F67">
        <f t="shared" si="1"/>
        <v>1.1007168321739249E-2</v>
      </c>
      <c r="G67">
        <f t="shared" si="1"/>
        <v>8.696234167910594E-3</v>
      </c>
      <c r="H67">
        <f t="shared" si="2"/>
        <v>139.92890814858032</v>
      </c>
      <c r="I67">
        <f>1/F67</f>
        <v>90.849887161713667</v>
      </c>
      <c r="J67">
        <f>1/G67</f>
        <v>114.99230364449416</v>
      </c>
      <c r="K67">
        <f t="shared" si="3"/>
        <v>345.77109895478816</v>
      </c>
      <c r="L67">
        <f>H67/K67</f>
        <v>0.40468653560567519</v>
      </c>
      <c r="M67">
        <f>I67/K67</f>
        <v>0.26274575126821947</v>
      </c>
      <c r="N67">
        <f>J67/K67</f>
        <v>0.33256771312610528</v>
      </c>
      <c r="O67">
        <f>SUM(PRODUCT(L66,B67),PRODUCT(M66,C67),PRODUCT(N66,D67))</f>
        <v>-1.295764711486346E-2</v>
      </c>
      <c r="P67">
        <f>PRODUCT(P66,SUM(1,O67))</f>
        <v>105.86907469550643</v>
      </c>
    </row>
    <row r="68" spans="1:16">
      <c r="A68" s="1">
        <v>41736</v>
      </c>
      <c r="B68">
        <f>XLF!H68</f>
        <v>-1.5336068321202826E-2</v>
      </c>
      <c r="C68">
        <f>XOP!H68</f>
        <v>-2.2115409665950971E-2</v>
      </c>
      <c r="D68">
        <f>XLK!H68</f>
        <v>-7.7951668193521947E-3</v>
      </c>
      <c r="E68">
        <f t="shared" si="1"/>
        <v>7.8985090706740046E-3</v>
      </c>
      <c r="F68">
        <f t="shared" si="1"/>
        <v>1.2127950850566772E-2</v>
      </c>
      <c r="G68">
        <f t="shared" si="1"/>
        <v>8.848461849673207E-3</v>
      </c>
      <c r="H68">
        <f t="shared" si="2"/>
        <v>126.60617226013603</v>
      </c>
      <c r="I68">
        <f>1/F68</f>
        <v>82.454160007852224</v>
      </c>
      <c r="J68">
        <f>1/G68</f>
        <v>113.01399237393245</v>
      </c>
      <c r="K68">
        <f t="shared" si="3"/>
        <v>322.07432464192073</v>
      </c>
      <c r="L68">
        <f>H68/K68</f>
        <v>0.39309613518834702</v>
      </c>
      <c r="M68">
        <f>I68/K68</f>
        <v>0.25600972725635301</v>
      </c>
      <c r="N68">
        <f>J68/K68</f>
        <v>0.35089413755529991</v>
      </c>
      <c r="O68">
        <f>SUM(PRODUCT(L67,B68),PRODUCT(M67,C68),PRODUCT(N67,D68))</f>
        <v>-1.4609451088552701E-2</v>
      </c>
      <c r="P68">
        <f>PRODUCT(P67,SUM(1,O68))</f>
        <v>104.3223856269521</v>
      </c>
    </row>
    <row r="69" spans="1:16">
      <c r="A69" s="1">
        <v>41737</v>
      </c>
      <c r="B69">
        <f>XLF!H69</f>
        <v>1.3743023048077459E-3</v>
      </c>
      <c r="C69">
        <f>XOP!H69</f>
        <v>1.9103913484179596E-2</v>
      </c>
      <c r="D69">
        <f>XLK!H69</f>
        <v>8.9785609002363525E-3</v>
      </c>
      <c r="E69">
        <f t="shared" si="1"/>
        <v>7.7990180939554619E-3</v>
      </c>
      <c r="F69">
        <f t="shared" si="1"/>
        <v>1.1561914402910163E-2</v>
      </c>
      <c r="G69">
        <f t="shared" si="1"/>
        <v>9.1013448185612734E-3</v>
      </c>
      <c r="H69">
        <f t="shared" si="2"/>
        <v>128.22126938967335</v>
      </c>
      <c r="I69">
        <f>1/F69</f>
        <v>86.490866923240446</v>
      </c>
      <c r="J69">
        <f>1/G69</f>
        <v>109.87387248097677</v>
      </c>
      <c r="K69">
        <f t="shared" si="3"/>
        <v>324.58600879389058</v>
      </c>
      <c r="L69">
        <f>H69/K69</f>
        <v>0.3950301797237748</v>
      </c>
      <c r="M69">
        <f>I69/K69</f>
        <v>0.26646517280466464</v>
      </c>
      <c r="N69">
        <f>J69/K69</f>
        <v>0.3385046474715605</v>
      </c>
      <c r="O69">
        <f>SUM(PRODUCT(L68,B69),PRODUCT(M68,C69),PRODUCT(N68,D69))</f>
        <v>8.581544988790317E-3</v>
      </c>
      <c r="P69">
        <f>PRODUCT(P68,SUM(1,O69))</f>
        <v>105.21763287254771</v>
      </c>
    </row>
    <row r="70" spans="1:16">
      <c r="A70" s="1">
        <v>41738</v>
      </c>
      <c r="B70">
        <f>XLF!H70</f>
        <v>8.6914702258492522E-3</v>
      </c>
      <c r="C70">
        <f>XOP!H70</f>
        <v>9.5106487879343497E-3</v>
      </c>
      <c r="D70">
        <f>XLK!H70</f>
        <v>1.3348217630951313E-2</v>
      </c>
      <c r="E70">
        <f t="shared" si="1"/>
        <v>8.0641719291222637E-3</v>
      </c>
      <c r="F70">
        <f t="shared" si="1"/>
        <v>1.1623174489099412E-2</v>
      </c>
      <c r="G70">
        <f t="shared" si="1"/>
        <v>9.5885726383790441E-3</v>
      </c>
      <c r="H70">
        <f t="shared" si="2"/>
        <v>124.00529264371028</v>
      </c>
      <c r="I70">
        <f>1/F70</f>
        <v>86.035015729810496</v>
      </c>
      <c r="J70">
        <f>1/G70</f>
        <v>104.29080924906575</v>
      </c>
      <c r="K70">
        <f t="shared" si="3"/>
        <v>314.33111762258648</v>
      </c>
      <c r="L70">
        <f>H70/K70</f>
        <v>0.39450530250270005</v>
      </c>
      <c r="M70">
        <f>I70/K70</f>
        <v>0.27370823601725519</v>
      </c>
      <c r="N70">
        <f>J70/K70</f>
        <v>0.33178646148004487</v>
      </c>
      <c r="O70">
        <f>SUM(PRODUCT(L69,B70),PRODUCT(M69,C70),PRODUCT(N69,D70))</f>
        <v>1.0486083421681312E-2</v>
      </c>
      <c r="P70">
        <f>PRODUCT(P69,SUM(1,O70))</f>
        <v>106.32095374828108</v>
      </c>
    </row>
    <row r="71" spans="1:16">
      <c r="A71" s="1">
        <v>41739</v>
      </c>
      <c r="B71">
        <f>XLF!H71</f>
        <v>-2.3129231693276249E-2</v>
      </c>
      <c r="C71">
        <f>XOP!H71</f>
        <v>-1.3244280187768772E-2</v>
      </c>
      <c r="D71">
        <f>XLK!H71</f>
        <v>-2.3051541106418799E-2</v>
      </c>
      <c r="E71">
        <f t="shared" si="1"/>
        <v>9.2741858138002727E-3</v>
      </c>
      <c r="F71">
        <f t="shared" si="1"/>
        <v>1.1811410065785719E-2</v>
      </c>
      <c r="G71">
        <f t="shared" si="1"/>
        <v>1.0511691968671784E-2</v>
      </c>
      <c r="H71">
        <f t="shared" si="2"/>
        <v>107.82617688249995</v>
      </c>
      <c r="I71">
        <f>1/F71</f>
        <v>84.66389655683146</v>
      </c>
      <c r="J71">
        <f>1/G71</f>
        <v>95.13216359272333</v>
      </c>
      <c r="K71">
        <f t="shared" si="3"/>
        <v>287.62223703205473</v>
      </c>
      <c r="L71">
        <f>H71/K71</f>
        <v>0.37488817970108135</v>
      </c>
      <c r="M71">
        <f>I71/K71</f>
        <v>0.294357965609578</v>
      </c>
      <c r="N71">
        <f>J71/K71</f>
        <v>0.33075385468934065</v>
      </c>
      <c r="O71">
        <f>SUM(PRODUCT(L70,B71),PRODUCT(M70,C71),PRODUCT(N70,D71))</f>
        <v>-2.0397862368683947E-2</v>
      </c>
      <c r="P71">
        <f>PRODUCT(P70,SUM(1,O71))</f>
        <v>104.15223356681643</v>
      </c>
    </row>
    <row r="72" spans="1:16">
      <c r="A72" s="1">
        <v>41740</v>
      </c>
      <c r="B72">
        <f>XLF!H72</f>
        <v>-1.2070517787924397E-2</v>
      </c>
      <c r="C72">
        <f>XOP!H72</f>
        <v>-7.1950297395087176E-3</v>
      </c>
      <c r="D72">
        <f>XLK!H72</f>
        <v>-1.1235859640327766E-2</v>
      </c>
      <c r="E72">
        <f t="shared" si="1"/>
        <v>9.5412334102584987E-3</v>
      </c>
      <c r="F72">
        <f t="shared" si="1"/>
        <v>1.1808939628161066E-2</v>
      </c>
      <c r="G72">
        <f t="shared" si="1"/>
        <v>1.0725930120289854E-2</v>
      </c>
      <c r="H72">
        <f t="shared" si="2"/>
        <v>104.80825245558134</v>
      </c>
      <c r="I72">
        <f>1/F72</f>
        <v>84.681608297435588</v>
      </c>
      <c r="J72">
        <f>1/G72</f>
        <v>93.232007740600153</v>
      </c>
      <c r="K72">
        <f t="shared" si="3"/>
        <v>282.72186849361708</v>
      </c>
      <c r="L72">
        <f>H72/K72</f>
        <v>0.37071151592911733</v>
      </c>
      <c r="M72">
        <f>I72/K72</f>
        <v>0.29952266780292386</v>
      </c>
      <c r="N72">
        <f>J72/K72</f>
        <v>0.32976581626795887</v>
      </c>
      <c r="O72">
        <f>SUM(PRODUCT(L71,B72),PRODUCT(M71,C72),PRODUCT(N71,D72))</f>
        <v>-1.0359312644973495E-2</v>
      </c>
      <c r="P72">
        <f>PRODUCT(P71,SUM(1,O72))</f>
        <v>103.07328801662548</v>
      </c>
    </row>
    <row r="73" spans="1:16">
      <c r="A73" s="1">
        <v>41743</v>
      </c>
      <c r="B73">
        <f>XLF!H73</f>
        <v>7.9889473274393046E-3</v>
      </c>
      <c r="C73">
        <f>XOP!H73</f>
        <v>2.1324069911289892E-2</v>
      </c>
      <c r="D73">
        <f>XLK!H73</f>
        <v>9.9433881063134746E-3</v>
      </c>
      <c r="E73">
        <f t="shared" si="1"/>
        <v>9.394407838949485E-3</v>
      </c>
      <c r="F73">
        <f t="shared" si="1"/>
        <v>1.254373986622357E-2</v>
      </c>
      <c r="G73">
        <f t="shared" si="1"/>
        <v>1.0623625483645415E-2</v>
      </c>
      <c r="H73">
        <f t="shared" si="2"/>
        <v>106.44630477441817</v>
      </c>
      <c r="I73">
        <f>1/F73</f>
        <v>79.721040986563523</v>
      </c>
      <c r="J73">
        <f>1/G73</f>
        <v>94.129824280746178</v>
      </c>
      <c r="K73">
        <f t="shared" si="3"/>
        <v>280.29717004172784</v>
      </c>
      <c r="L73">
        <f>H73/K73</f>
        <v>0.37976232424526979</v>
      </c>
      <c r="M73">
        <f>I73/K73</f>
        <v>0.28441614653011105</v>
      </c>
      <c r="N73">
        <f>J73/K73</f>
        <v>0.33582152922461928</v>
      </c>
      <c r="O73">
        <f>SUM(PRODUCT(L72,B73),PRODUCT(M72,C73),PRODUCT(N72,D73))</f>
        <v>1.2627626578026078E-2</v>
      </c>
      <c r="P73">
        <f>PRODUCT(P72,SUM(1,O73))</f>
        <v>104.37485900786876</v>
      </c>
    </row>
    <row r="74" spans="1:16">
      <c r="A74" s="1">
        <v>41744</v>
      </c>
      <c r="B74">
        <f>XLF!H74</f>
        <v>9.3237932130103493E-3</v>
      </c>
      <c r="C74">
        <f>XOP!H74</f>
        <v>1.6648112584392059E-2</v>
      </c>
      <c r="D74">
        <f>XLK!H74</f>
        <v>5.0626433196708006E-3</v>
      </c>
      <c r="E74">
        <f t="shared" si="1"/>
        <v>9.5902641506357411E-3</v>
      </c>
      <c r="F74">
        <f t="shared" si="1"/>
        <v>1.2407547046251121E-2</v>
      </c>
      <c r="G74">
        <f t="shared" si="1"/>
        <v>1.0234080643710756E-2</v>
      </c>
      <c r="H74">
        <f t="shared" si="2"/>
        <v>104.27241463768334</v>
      </c>
      <c r="I74">
        <f>1/F74</f>
        <v>80.596107858575081</v>
      </c>
      <c r="J74">
        <f>1/G74</f>
        <v>97.712734031907317</v>
      </c>
      <c r="K74">
        <f t="shared" si="3"/>
        <v>282.58125652816574</v>
      </c>
      <c r="L74">
        <f>H74/K74</f>
        <v>0.36899975574738869</v>
      </c>
      <c r="M74">
        <f>I74/K74</f>
        <v>0.2852139198784468</v>
      </c>
      <c r="N74">
        <f>J74/K74</f>
        <v>0.34578632437416451</v>
      </c>
      <c r="O74">
        <f>SUM(PRODUCT(L73,B74),PRODUCT(M73,C74),PRODUCT(N73,D74))</f>
        <v>9.9759620311379721E-3</v>
      </c>
      <c r="P74">
        <f>PRODUCT(P73,SUM(1,O74))</f>
        <v>105.41609863833663</v>
      </c>
    </row>
    <row r="75" spans="1:16">
      <c r="A75" s="1">
        <v>41745</v>
      </c>
      <c r="B75">
        <f>XLF!H75</f>
        <v>7.8522094811996068E-3</v>
      </c>
      <c r="C75">
        <f>XOP!H75</f>
        <v>1.6645107772615821E-2</v>
      </c>
      <c r="D75">
        <f>XLK!H75</f>
        <v>9.7963763688489382E-3</v>
      </c>
      <c r="E75">
        <f t="shared" si="1"/>
        <v>9.7879429551602799E-3</v>
      </c>
      <c r="F75">
        <f t="shared" si="1"/>
        <v>1.2489730662213346E-2</v>
      </c>
      <c r="G75">
        <f t="shared" si="1"/>
        <v>1.0469152273662699E-2</v>
      </c>
      <c r="H75">
        <f t="shared" si="2"/>
        <v>102.1665128802975</v>
      </c>
      <c r="I75">
        <f>1/F75</f>
        <v>80.065777801391491</v>
      </c>
      <c r="J75">
        <f>1/G75</f>
        <v>95.518717643997334</v>
      </c>
      <c r="K75">
        <f t="shared" si="3"/>
        <v>277.75100832568631</v>
      </c>
      <c r="L75">
        <f>H75/K75</f>
        <v>0.36783489462799251</v>
      </c>
      <c r="M75">
        <f>I75/K75</f>
        <v>0.28826458015053419</v>
      </c>
      <c r="N75">
        <f>J75/K75</f>
        <v>0.34390052522147335</v>
      </c>
      <c r="O75">
        <f>SUM(PRODUCT(L74,B75),PRODUCT(M74,C75),PRODUCT(N74,D75))</f>
        <v>1.1032332792037145E-2</v>
      </c>
      <c r="P75">
        <f>PRODUCT(P74,SUM(1,O75))</f>
        <v>106.57908412015298</v>
      </c>
    </row>
    <row r="76" spans="1:16">
      <c r="A76" s="1">
        <v>41746</v>
      </c>
      <c r="B76">
        <f>XLF!H76</f>
        <v>1.8332884111549499E-3</v>
      </c>
      <c r="C76">
        <f>XOP!H76</f>
        <v>1.4787072980574177E-2</v>
      </c>
      <c r="D76">
        <f>XLK!H76</f>
        <v>-1.3866191724146706E-3</v>
      </c>
      <c r="E76">
        <f t="shared" si="1"/>
        <v>9.0333977160782543E-3</v>
      </c>
      <c r="F76">
        <f t="shared" si="1"/>
        <v>1.2680142644937976E-2</v>
      </c>
      <c r="G76">
        <f t="shared" si="1"/>
        <v>1.0307284792778154E-2</v>
      </c>
      <c r="H76">
        <f t="shared" si="2"/>
        <v>110.70031802320982</v>
      </c>
      <c r="I76">
        <f>1/F76</f>
        <v>78.863466129792215</v>
      </c>
      <c r="J76">
        <f>1/G76</f>
        <v>97.018761012663063</v>
      </c>
      <c r="K76">
        <f t="shared" si="3"/>
        <v>286.58254516566507</v>
      </c>
      <c r="L76">
        <f>H76/K76</f>
        <v>0.38627725201902013</v>
      </c>
      <c r="M76">
        <f>I76/K76</f>
        <v>0.27518586689989627</v>
      </c>
      <c r="N76">
        <f>J76/K76</f>
        <v>0.33853688108108371</v>
      </c>
      <c r="O76">
        <f>SUM(PRODUCT(L75,B76),PRODUCT(M75,C76),PRODUCT(N75,D76))</f>
        <v>4.4600777722648543E-3</v>
      </c>
      <c r="P76">
        <f>PRODUCT(P75,SUM(1,O76))</f>
        <v>107.05443512422562</v>
      </c>
    </row>
    <row r="77" spans="1:16">
      <c r="A77" s="1">
        <v>41750</v>
      </c>
      <c r="B77">
        <f>XLF!H77</f>
        <v>-9.1496680753263388E-4</v>
      </c>
      <c r="C77">
        <f>XOP!H77</f>
        <v>5.8546137562643799E-3</v>
      </c>
      <c r="D77">
        <f>XLK!H77</f>
        <v>3.8859553217567349E-3</v>
      </c>
      <c r="E77">
        <f t="shared" si="1"/>
        <v>9.0284481370016649E-3</v>
      </c>
      <c r="F77">
        <f t="shared" si="1"/>
        <v>1.2682612078905173E-2</v>
      </c>
      <c r="G77">
        <f t="shared" si="1"/>
        <v>1.029822907028435E-2</v>
      </c>
      <c r="H77">
        <f t="shared" si="2"/>
        <v>110.76100619126983</v>
      </c>
      <c r="I77">
        <f>1/F77</f>
        <v>78.848110608325484</v>
      </c>
      <c r="J77">
        <f>1/G77</f>
        <v>97.104074222383602</v>
      </c>
      <c r="K77">
        <f t="shared" si="3"/>
        <v>286.7131910219789</v>
      </c>
      <c r="L77">
        <f>H77/K77</f>
        <v>0.38631290662444301</v>
      </c>
      <c r="M77">
        <f>I77/K77</f>
        <v>0.27500691658892362</v>
      </c>
      <c r="N77">
        <f>J77/K77</f>
        <v>0.33868017678663337</v>
      </c>
      <c r="O77">
        <f>SUM(PRODUCT(L76,B77),PRODUCT(M76,C77),PRODUCT(N76,D77))</f>
        <v>2.5732152924273144E-3</v>
      </c>
      <c r="P77">
        <f>PRODUCT(P76,SUM(1,O77))</f>
        <v>107.32990923380945</v>
      </c>
    </row>
    <row r="78" spans="1:16">
      <c r="A78" s="1">
        <v>41751</v>
      </c>
      <c r="B78">
        <f>XLF!H78</f>
        <v>6.8682971718612229E-3</v>
      </c>
      <c r="C78">
        <f>XOP!H78</f>
        <v>-2.1990448709803445E-3</v>
      </c>
      <c r="D78">
        <f>XLK!H78</f>
        <v>4.1471748743173355E-3</v>
      </c>
      <c r="E78">
        <f t="shared" si="1"/>
        <v>9.208067830142214E-3</v>
      </c>
      <c r="F78">
        <f t="shared" si="1"/>
        <v>1.2535890196803129E-2</v>
      </c>
      <c r="G78">
        <f t="shared" si="1"/>
        <v>1.0340808127163523E-2</v>
      </c>
      <c r="H78">
        <f t="shared" si="2"/>
        <v>108.60041633561202</v>
      </c>
      <c r="I78">
        <f>1/F78</f>
        <v>79.770960362672724</v>
      </c>
      <c r="J78">
        <f>1/G78</f>
        <v>96.704240877767774</v>
      </c>
      <c r="K78">
        <f t="shared" si="3"/>
        <v>285.07561757605254</v>
      </c>
      <c r="L78">
        <f>H78/K78</f>
        <v>0.38095301611208326</v>
      </c>
      <c r="M78">
        <f>I78/K78</f>
        <v>0.27982386231748285</v>
      </c>
      <c r="N78">
        <f>J78/K78</f>
        <v>0.33922312157043383</v>
      </c>
      <c r="O78">
        <f>SUM(PRODUCT(L77,B78),PRODUCT(M77,C78),PRODUCT(N77,D78))</f>
        <v>3.4531252142120379E-3</v>
      </c>
      <c r="P78">
        <f>PRODUCT(P77,SUM(1,O78))</f>
        <v>107.7005328496238</v>
      </c>
    </row>
    <row r="79" spans="1:16">
      <c r="A79" s="1">
        <v>41752</v>
      </c>
      <c r="B79">
        <f>XLF!H79</f>
        <v>2.2736573253310504E-3</v>
      </c>
      <c r="C79">
        <f>XOP!H79</f>
        <v>6.8706074499346442E-3</v>
      </c>
      <c r="D79">
        <f>XLK!H79</f>
        <v>-1.0737751165494112E-2</v>
      </c>
      <c r="E79">
        <f t="shared" si="1"/>
        <v>9.2346641312359163E-3</v>
      </c>
      <c r="F79">
        <f t="shared" si="1"/>
        <v>1.2541827969146853E-2</v>
      </c>
      <c r="G79">
        <f t="shared" si="1"/>
        <v>1.0512380666193874E-2</v>
      </c>
      <c r="H79">
        <f t="shared" si="2"/>
        <v>108.28764162819266</v>
      </c>
      <c r="I79">
        <f>1/F79</f>
        <v>79.733193794399028</v>
      </c>
      <c r="J79">
        <f>1/G79</f>
        <v>95.12593119994591</v>
      </c>
      <c r="K79">
        <f t="shared" si="3"/>
        <v>283.1467666225376</v>
      </c>
      <c r="L79">
        <f>H79/K79</f>
        <v>0.38244350419353618</v>
      </c>
      <c r="M79">
        <f>I79/K79</f>
        <v>0.28159669540105042</v>
      </c>
      <c r="N79">
        <f>J79/K79</f>
        <v>0.33595980040541346</v>
      </c>
      <c r="O79">
        <f>SUM(PRODUCT(L78,B79),PRODUCT(M78,C79),PRODUCT(N78,D79))</f>
        <v>-8.5377694020729667E-4</v>
      </c>
      <c r="P79">
        <f>PRODUCT(P78,SUM(1,O79))</f>
        <v>107.60858061822876</v>
      </c>
    </row>
    <row r="80" spans="1:16">
      <c r="A80" s="1">
        <v>41753</v>
      </c>
      <c r="B80">
        <f>XLF!H80</f>
        <v>-4.5378089104643697E-4</v>
      </c>
      <c r="C80">
        <f>XOP!H80</f>
        <v>3.4761841571463313E-3</v>
      </c>
      <c r="D80">
        <f>XLK!H80</f>
        <v>7.7929339417248823E-3</v>
      </c>
      <c r="E80">
        <f t="shared" si="1"/>
        <v>8.9553682835925609E-3</v>
      </c>
      <c r="F80">
        <f t="shared" si="1"/>
        <v>1.1713359373381216E-2</v>
      </c>
      <c r="G80">
        <f t="shared" si="1"/>
        <v>1.0322552979684528E-2</v>
      </c>
      <c r="H80">
        <f t="shared" si="2"/>
        <v>111.66486607057071</v>
      </c>
      <c r="I80">
        <f>1/F80</f>
        <v>85.372604743308301</v>
      </c>
      <c r="J80">
        <f>1/G80</f>
        <v>96.875259634711156</v>
      </c>
      <c r="K80">
        <f t="shared" si="3"/>
        <v>293.91273044859014</v>
      </c>
      <c r="L80">
        <f>H80/K80</f>
        <v>0.37992524481719453</v>
      </c>
      <c r="M80">
        <f>I80/K80</f>
        <v>0.29046923082578513</v>
      </c>
      <c r="N80">
        <f>J80/K80</f>
        <v>0.32960552435702045</v>
      </c>
      <c r="O80">
        <f>SUM(PRODUCT(L79,B80),PRODUCT(M79,C80),PRODUCT(N79,D80))</f>
        <v>3.4234489487844919E-3</v>
      </c>
      <c r="P80">
        <f>PRODUCT(P79,SUM(1,O80))</f>
        <v>107.97697310042643</v>
      </c>
    </row>
    <row r="81" spans="1:16">
      <c r="A81" s="1">
        <v>41754</v>
      </c>
      <c r="B81">
        <f>XLF!H81</f>
        <v>-8.170683951117353E-3</v>
      </c>
      <c r="C81">
        <f>XOP!H81</f>
        <v>-1.8218878170705811E-2</v>
      </c>
      <c r="D81">
        <f>XLK!H81</f>
        <v>-1.2704049579041098E-2</v>
      </c>
      <c r="E81">
        <f t="shared" si="1"/>
        <v>9.0600971661089873E-3</v>
      </c>
      <c r="F81">
        <f t="shared" si="1"/>
        <v>1.2628403551141561E-2</v>
      </c>
      <c r="G81">
        <f t="shared" si="1"/>
        <v>1.0695560423502047E-2</v>
      </c>
      <c r="H81">
        <f t="shared" si="2"/>
        <v>110.37409220517962</v>
      </c>
      <c r="I81">
        <f>1/F81</f>
        <v>79.186573025661957</v>
      </c>
      <c r="J81">
        <f>1/G81</f>
        <v>93.496737001516564</v>
      </c>
      <c r="K81">
        <f t="shared" si="3"/>
        <v>283.05740223235813</v>
      </c>
      <c r="L81">
        <f>H81/K81</f>
        <v>0.38993536764876746</v>
      </c>
      <c r="M81">
        <f>I81/K81</f>
        <v>0.27975446817906824</v>
      </c>
      <c r="N81">
        <f>J81/K81</f>
        <v>0.3303101641721643</v>
      </c>
      <c r="O81">
        <f>SUM(PRODUCT(L80,B81),PRODUCT(M80,C81),PRODUCT(N80,D81))</f>
        <v>-1.2583597552163213E-2</v>
      </c>
      <c r="P81">
        <f>PRODUCT(P80,SUM(1,O81))</f>
        <v>106.61823432602992</v>
      </c>
    </row>
    <row r="82" spans="1:16">
      <c r="A82" s="1">
        <v>41757</v>
      </c>
      <c r="B82">
        <f>XLF!H82</f>
        <v>-5.9494278550610439E-3</v>
      </c>
      <c r="C82">
        <f>XOP!H82</f>
        <v>-2.0908200546116921E-3</v>
      </c>
      <c r="D82">
        <f>XLK!H82</f>
        <v>9.5109415381222154E-3</v>
      </c>
      <c r="E82">
        <f t="shared" si="1"/>
        <v>9.0794424174025935E-3</v>
      </c>
      <c r="F82">
        <f t="shared" si="1"/>
        <v>1.2380844563093869E-2</v>
      </c>
      <c r="G82">
        <f t="shared" si="1"/>
        <v>1.088072045599028E-2</v>
      </c>
      <c r="H82">
        <f t="shared" si="2"/>
        <v>110.13892197645278</v>
      </c>
      <c r="I82">
        <f>1/F82</f>
        <v>80.769934143338318</v>
      </c>
      <c r="J82">
        <f>1/G82</f>
        <v>91.905678860581261</v>
      </c>
      <c r="K82">
        <f t="shared" si="3"/>
        <v>282.81453498037234</v>
      </c>
      <c r="L82">
        <f>H82/K82</f>
        <v>0.38943868986117192</v>
      </c>
      <c r="M82">
        <f>I82/K82</f>
        <v>0.2855932922575703</v>
      </c>
      <c r="N82">
        <f>J82/K82</f>
        <v>0.32496801788125784</v>
      </c>
      <c r="O82">
        <f>SUM(PRODUCT(L81,B82),PRODUCT(M81,C82),PRODUCT(N81,D82))</f>
        <v>2.367520704899353E-4</v>
      </c>
      <c r="P82">
        <f>PRODUCT(P81,SUM(1,O82))</f>
        <v>106.64347641375859</v>
      </c>
    </row>
    <row r="83" spans="1:16">
      <c r="A83" s="1">
        <v>41758</v>
      </c>
      <c r="B83">
        <f>XLF!H83</f>
        <v>9.668012934968306E-3</v>
      </c>
      <c r="C83">
        <f>XOP!H83</f>
        <v>1.3095314342514913E-2</v>
      </c>
      <c r="D83">
        <f>XLK!H83</f>
        <v>6.9270353269350838E-3</v>
      </c>
      <c r="E83">
        <f t="shared" si="1"/>
        <v>9.0328986812833866E-3</v>
      </c>
      <c r="F83">
        <f t="shared" si="1"/>
        <v>1.2572233469873793E-2</v>
      </c>
      <c r="G83">
        <f t="shared" si="1"/>
        <v>1.0851255708895868E-2</v>
      </c>
      <c r="H83">
        <f t="shared" si="2"/>
        <v>110.70643381310691</v>
      </c>
      <c r="I83">
        <f>1/F83</f>
        <v>79.54036189323476</v>
      </c>
      <c r="J83">
        <f>1/G83</f>
        <v>92.155233166259208</v>
      </c>
      <c r="K83">
        <f t="shared" si="3"/>
        <v>282.40202887260091</v>
      </c>
      <c r="L83">
        <f>H83/K83</f>
        <v>0.39201713335795307</v>
      </c>
      <c r="M83">
        <f>I83/K83</f>
        <v>0.28165648175678487</v>
      </c>
      <c r="N83">
        <f>J83/K83</f>
        <v>0.32632638488526189</v>
      </c>
      <c r="O83">
        <f>SUM(PRODUCT(L82,B83),PRODUCT(M82,C83),PRODUCT(N82,D83))</f>
        <v>9.756097167169079E-3</v>
      </c>
      <c r="P83">
        <f>PRODUCT(P82,SUM(1,O83))</f>
        <v>107.68390053189593</v>
      </c>
    </row>
    <row r="84" spans="1:16">
      <c r="A84" s="1">
        <v>41759</v>
      </c>
      <c r="B84">
        <f>XLF!H84</f>
        <v>1.3680359121296523E-3</v>
      </c>
      <c r="C84">
        <f>XOP!H84</f>
        <v>3.2321499511570135E-3</v>
      </c>
      <c r="D84">
        <f>XLK!H84</f>
        <v>3.0268914916848507E-3</v>
      </c>
      <c r="E84">
        <f t="shared" si="1"/>
        <v>9.0267975163709092E-3</v>
      </c>
      <c r="F84">
        <f t="shared" si="1"/>
        <v>1.2564547424418633E-2</v>
      </c>
      <c r="G84">
        <f t="shared" si="1"/>
        <v>1.052150005916733E-2</v>
      </c>
      <c r="H84">
        <f t="shared" si="2"/>
        <v>110.78125970881811</v>
      </c>
      <c r="I84">
        <f>1/F84</f>
        <v>79.589018706439433</v>
      </c>
      <c r="J84">
        <f>1/G84</f>
        <v>95.043481858720796</v>
      </c>
      <c r="K84">
        <f t="shared" si="3"/>
        <v>285.41376027397831</v>
      </c>
      <c r="L84">
        <f>H84/K84</f>
        <v>0.38814267259740887</v>
      </c>
      <c r="M84">
        <f>I84/K84</f>
        <v>0.27885487591782276</v>
      </c>
      <c r="N84">
        <f>J84/K84</f>
        <v>0.33300245148476842</v>
      </c>
      <c r="O84">
        <f>SUM(PRODUCT(L83,B84),PRODUCT(M83,C84),PRODUCT(N83,D84))</f>
        <v>2.4344040582785225E-3</v>
      </c>
      <c r="P84">
        <f>PRODUCT(P83,SUM(1,O84))</f>
        <v>107.94604665636203</v>
      </c>
    </row>
    <row r="85" spans="1:16">
      <c r="A85" s="1">
        <v>41760</v>
      </c>
      <c r="B85">
        <f>XLF!H85</f>
        <v>1.8216010839928799E-3</v>
      </c>
      <c r="C85">
        <f>XOP!H85</f>
        <v>-1.0823753047494241E-2</v>
      </c>
      <c r="D85">
        <f>XLK!H85</f>
        <v>1.0973405992360055E-3</v>
      </c>
      <c r="E85">
        <f t="shared" si="1"/>
        <v>9.0197091047493315E-3</v>
      </c>
      <c r="F85">
        <f t="shared" si="1"/>
        <v>1.2800368734081944E-2</v>
      </c>
      <c r="G85">
        <f t="shared" si="1"/>
        <v>1.0524834972932572E-2</v>
      </c>
      <c r="H85">
        <f t="shared" si="2"/>
        <v>110.86832051750423</v>
      </c>
      <c r="I85">
        <f>1/F85</f>
        <v>78.122749490600597</v>
      </c>
      <c r="J85">
        <f>1/G85</f>
        <v>95.013366249615075</v>
      </c>
      <c r="K85">
        <f t="shared" si="3"/>
        <v>284.00443625771993</v>
      </c>
      <c r="L85">
        <f>H85/K85</f>
        <v>0.39037531236623618</v>
      </c>
      <c r="M85">
        <f>I85/K85</f>
        <v>0.27507580698390244</v>
      </c>
      <c r="N85">
        <f>J85/K85</f>
        <v>0.33454888064986127</v>
      </c>
      <c r="O85">
        <f>SUM(PRODUCT(L84,B85),PRODUCT(M84,C85),PRODUCT(N84,D85))</f>
        <v>-1.9457980902174747E-3</v>
      </c>
      <c r="P85">
        <f>PRODUCT(P84,SUM(1,O85))</f>
        <v>107.73600544493155</v>
      </c>
    </row>
    <row r="86" spans="1:16">
      <c r="A86" s="1">
        <v>41761</v>
      </c>
      <c r="B86">
        <f>XLF!H86</f>
        <v>-4.5426797916468125E-4</v>
      </c>
      <c r="C86">
        <f>XOP!H86</f>
        <v>6.6437783248182065E-3</v>
      </c>
      <c r="D86">
        <f>XLK!H86</f>
        <v>-2.7401099289146619E-3</v>
      </c>
      <c r="E86">
        <f t="shared" si="1"/>
        <v>9.0179763985907338E-3</v>
      </c>
      <c r="F86">
        <f t="shared" si="1"/>
        <v>1.2823102406035439E-2</v>
      </c>
      <c r="G86">
        <f t="shared" si="1"/>
        <v>1.0487120403533829E-2</v>
      </c>
      <c r="H86">
        <f t="shared" si="2"/>
        <v>110.88962266038676</v>
      </c>
      <c r="I86">
        <f>1/F86</f>
        <v>77.984248143361228</v>
      </c>
      <c r="J86">
        <f>1/G86</f>
        <v>95.355060447578296</v>
      </c>
      <c r="K86">
        <f t="shared" si="3"/>
        <v>284.22893125132629</v>
      </c>
      <c r="L86">
        <f>H86/K86</f>
        <v>0.39014192598970104</v>
      </c>
      <c r="M86">
        <f>I86/K86</f>
        <v>0.27437125348230129</v>
      </c>
      <c r="N86">
        <f>J86/K86</f>
        <v>0.33548682052799766</v>
      </c>
      <c r="O86">
        <f>SUM(PRODUCT(L85,B86),PRODUCT(M85,C86),PRODUCT(N85,D86))</f>
        <v>7.3350697028116507E-4</v>
      </c>
      <c r="P86">
        <f>PRODUCT(P85,SUM(1,O86))</f>
        <v>107.81503055587567</v>
      </c>
    </row>
    <row r="87" spans="1:16">
      <c r="A87" s="1">
        <v>41764</v>
      </c>
      <c r="B87">
        <f>XLF!H87</f>
        <v>-4.0930431388835195E-3</v>
      </c>
      <c r="C87">
        <f>XOP!H87</f>
        <v>-2.3294197566276951E-3</v>
      </c>
      <c r="D87">
        <f>XLK!H87</f>
        <v>5.2210936144617571E-3</v>
      </c>
      <c r="E87">
        <f t="shared" ref="E87:G150" si="4">_xlfn.STDEV.S(B68:B87)</f>
        <v>8.8066899805210007E-3</v>
      </c>
      <c r="F87">
        <f t="shared" si="4"/>
        <v>1.2583881529374907E-2</v>
      </c>
      <c r="G87">
        <f t="shared" si="4"/>
        <v>9.5549558482233999E-3</v>
      </c>
      <c r="H87">
        <f t="shared" ref="H87:H150" si="5">1/E87</f>
        <v>113.5500400504436</v>
      </c>
      <c r="I87">
        <f>1/F87</f>
        <v>79.466736687378372</v>
      </c>
      <c r="J87">
        <f>1/G87</f>
        <v>104.65773111719139</v>
      </c>
      <c r="K87">
        <f t="shared" ref="K87:K150" si="6">SUM(H87:J87)</f>
        <v>297.67450785501336</v>
      </c>
      <c r="L87">
        <f>H87/K87</f>
        <v>0.38145705142393238</v>
      </c>
      <c r="M87">
        <f>I87/K87</f>
        <v>0.26695848851821663</v>
      </c>
      <c r="N87">
        <f>J87/K87</f>
        <v>0.35158446005785099</v>
      </c>
      <c r="O87">
        <f>SUM(PRODUCT(L86,B87),PRODUCT(M86,C87),PRODUCT(N86,D87))</f>
        <v>-4.8438545548051956E-4</v>
      </c>
      <c r="P87">
        <f>PRODUCT(P86,SUM(1,O87))</f>
        <v>107.76280652319221</v>
      </c>
    </row>
    <row r="88" spans="1:16">
      <c r="A88" s="1">
        <v>41765</v>
      </c>
      <c r="B88">
        <f>XLF!H88</f>
        <v>-1.4155099860781393E-2</v>
      </c>
      <c r="C88">
        <f>XOP!H88</f>
        <v>-3.8914743554917218E-3</v>
      </c>
      <c r="D88">
        <f>XLK!H88</f>
        <v>-1.120863155976257E-2</v>
      </c>
      <c r="E88">
        <f t="shared" si="4"/>
        <v>8.7058939762740348E-3</v>
      </c>
      <c r="F88">
        <f t="shared" si="4"/>
        <v>1.1264052052287929E-2</v>
      </c>
      <c r="G88">
        <f t="shared" si="4"/>
        <v>9.7480040825311445E-3</v>
      </c>
      <c r="H88">
        <f t="shared" si="5"/>
        <v>114.86471150754605</v>
      </c>
      <c r="I88">
        <f>1/F88</f>
        <v>88.777998837184185</v>
      </c>
      <c r="J88">
        <f>1/G88</f>
        <v>102.58510270754239</v>
      </c>
      <c r="K88">
        <f t="shared" si="6"/>
        <v>306.22781305227261</v>
      </c>
      <c r="L88">
        <f>H88/K88</f>
        <v>0.37509562035744554</v>
      </c>
      <c r="M88">
        <f>I88/K88</f>
        <v>0.28990834618287897</v>
      </c>
      <c r="N88">
        <f>J88/K88</f>
        <v>0.33499603345967555</v>
      </c>
      <c r="O88">
        <f>SUM(PRODUCT(L87,B88),PRODUCT(M87,C88),PRODUCT(N87,D88))</f>
        <v>-1.0379205442480968E-2</v>
      </c>
      <c r="P88">
        <f>PRODUCT(P87,SUM(1,O88))</f>
        <v>106.64431421522967</v>
      </c>
    </row>
    <row r="89" spans="1:16">
      <c r="A89" s="1">
        <v>41766</v>
      </c>
      <c r="B89">
        <f>XLF!H89</f>
        <v>1.3432003342155439E-2</v>
      </c>
      <c r="C89">
        <f>XOP!H89</f>
        <v>9.1162245105915428E-4</v>
      </c>
      <c r="D89">
        <f>XLK!H89</f>
        <v>5.5290198000414734E-4</v>
      </c>
      <c r="E89">
        <f t="shared" si="4"/>
        <v>9.2445496987573223E-3</v>
      </c>
      <c r="F89">
        <f t="shared" si="4"/>
        <v>1.0688076272214776E-2</v>
      </c>
      <c r="G89">
        <f t="shared" si="4"/>
        <v>9.5553677852735514E-3</v>
      </c>
      <c r="H89">
        <f t="shared" si="5"/>
        <v>108.17184531274928</v>
      </c>
      <c r="I89">
        <f>1/F89</f>
        <v>93.562206568421189</v>
      </c>
      <c r="J89">
        <f>1/G89</f>
        <v>104.65321926605172</v>
      </c>
      <c r="K89">
        <f t="shared" si="6"/>
        <v>306.38727114722218</v>
      </c>
      <c r="L89">
        <f>H89/K89</f>
        <v>0.35305593769517801</v>
      </c>
      <c r="M89">
        <f>I89/K89</f>
        <v>0.30537236817342717</v>
      </c>
      <c r="N89">
        <f>J89/K89</f>
        <v>0.34157169413139488</v>
      </c>
      <c r="O89">
        <f>SUM(PRODUCT(L88,B89),PRODUCT(M88,C89),PRODUCT(N88,D89))</f>
        <v>5.4877925535922085E-3</v>
      </c>
      <c r="P89">
        <f>PRODUCT(P88,SUM(1,O89))</f>
        <v>107.22955608866295</v>
      </c>
    </row>
    <row r="90" spans="1:16">
      <c r="A90" s="1">
        <v>41767</v>
      </c>
      <c r="B90">
        <f>XLF!H90</f>
        <v>2.7422558244129262E-3</v>
      </c>
      <c r="C90">
        <f>XOP!H90</f>
        <v>-2.99203502716931E-2</v>
      </c>
      <c r="D90">
        <f>XLK!H90</f>
        <v>2.7634866080789048E-3</v>
      </c>
      <c r="E90">
        <f t="shared" si="4"/>
        <v>9.0466927039300916E-3</v>
      </c>
      <c r="F90">
        <f t="shared" si="4"/>
        <v>1.2835329734245669E-2</v>
      </c>
      <c r="G90">
        <f t="shared" si="4"/>
        <v>9.0795556896607066E-3</v>
      </c>
      <c r="H90">
        <f t="shared" si="5"/>
        <v>110.53763322430274</v>
      </c>
      <c r="I90">
        <f>1/F90</f>
        <v>77.90995796016999</v>
      </c>
      <c r="J90">
        <f>1/G90</f>
        <v>110.13754793516432</v>
      </c>
      <c r="K90">
        <f t="shared" si="6"/>
        <v>298.58513911963706</v>
      </c>
      <c r="L90">
        <f>H90/K90</f>
        <v>0.37020473808648774</v>
      </c>
      <c r="M90">
        <f>I90/K90</f>
        <v>0.26093046087251193</v>
      </c>
      <c r="N90">
        <f>J90/K90</f>
        <v>0.36886480104100028</v>
      </c>
      <c r="O90">
        <f>SUM(PRODUCT(L89,B90),PRODUCT(M89,C90),PRODUCT(N89,D90))</f>
        <v>-7.2247497151262637E-3</v>
      </c>
      <c r="P90">
        <f>PRODUCT(P89,SUM(1,O90))</f>
        <v>106.45484938385827</v>
      </c>
    </row>
    <row r="91" spans="1:16">
      <c r="A91" s="1">
        <v>41768</v>
      </c>
      <c r="B91">
        <f>XLF!H91</f>
        <v>-4.5598482111547703E-4</v>
      </c>
      <c r="C91">
        <f>XOP!H91</f>
        <v>-1.7432305110311403E-3</v>
      </c>
      <c r="D91">
        <f>XLK!H91</f>
        <v>1.1022099998946871E-3</v>
      </c>
      <c r="E91">
        <f t="shared" si="4"/>
        <v>7.2696873991622557E-3</v>
      </c>
      <c r="F91">
        <f t="shared" si="4"/>
        <v>1.2415330740606198E-2</v>
      </c>
      <c r="G91">
        <f t="shared" si="4"/>
        <v>7.3091798410975083E-3</v>
      </c>
      <c r="H91">
        <f t="shared" si="5"/>
        <v>137.55749664218547</v>
      </c>
      <c r="I91">
        <f>1/F91</f>
        <v>80.545578760084922</v>
      </c>
      <c r="J91">
        <f>1/G91</f>
        <v>136.81425573595482</v>
      </c>
      <c r="K91">
        <f t="shared" si="6"/>
        <v>354.91733113822522</v>
      </c>
      <c r="L91">
        <f>H91/K91</f>
        <v>0.38757616090777114</v>
      </c>
      <c r="M91">
        <f>I91/K91</f>
        <v>0.22694180219876567</v>
      </c>
      <c r="N91">
        <f>J91/K91</f>
        <v>0.38548203689346316</v>
      </c>
      <c r="O91">
        <f>SUM(PRODUCT(L90,B91),PRODUCT(M90,C91),PRODUCT(N90,D91))</f>
        <v>-2.1710320960629441E-4</v>
      </c>
      <c r="P91">
        <f>PRODUCT(P90,SUM(1,O91))</f>
        <v>106.43173769437888</v>
      </c>
    </row>
    <row r="92" spans="1:16">
      <c r="A92" s="1">
        <v>41771</v>
      </c>
      <c r="B92">
        <f>XLF!H92</f>
        <v>1.0032240747190481E-2</v>
      </c>
      <c r="C92">
        <f>XOP!H92</f>
        <v>9.5377381941022018E-3</v>
      </c>
      <c r="D92">
        <f>XLK!H92</f>
        <v>1.3487473676584991E-2</v>
      </c>
      <c r="E92">
        <f t="shared" si="4"/>
        <v>6.8589221307159996E-3</v>
      </c>
      <c r="F92">
        <f t="shared" si="4"/>
        <v>1.2358396299238421E-2</v>
      </c>
      <c r="G92">
        <f t="shared" si="4"/>
        <v>7.2136416801649467E-3</v>
      </c>
      <c r="H92">
        <f t="shared" si="5"/>
        <v>145.79550269593315</v>
      </c>
      <c r="I92">
        <f>1/F92</f>
        <v>80.916647741877668</v>
      </c>
      <c r="J92">
        <f>1/G92</f>
        <v>138.62623683536415</v>
      </c>
      <c r="K92">
        <f t="shared" si="6"/>
        <v>365.33838727317493</v>
      </c>
      <c r="L92">
        <f>H92/K92</f>
        <v>0.39906976045995762</v>
      </c>
      <c r="M92">
        <f>I92/K92</f>
        <v>0.2214841105141622</v>
      </c>
      <c r="N92">
        <f>J92/K92</f>
        <v>0.37944612902588026</v>
      </c>
      <c r="O92">
        <f>SUM(PRODUCT(L91,B92),PRODUCT(M91,C92),PRODUCT(N91,D92))</f>
        <v>1.12519476741651E-2</v>
      </c>
      <c r="P92">
        <f>PRODUCT(P91,SUM(1,O92))</f>
        <v>107.62930203778649</v>
      </c>
    </row>
    <row r="93" spans="1:16">
      <c r="A93" s="1">
        <v>41772</v>
      </c>
      <c r="B93">
        <f>XLF!H93</f>
        <v>-9.0325616763939419E-4</v>
      </c>
      <c r="C93">
        <f>XOP!H93</f>
        <v>8.6494903853833495E-3</v>
      </c>
      <c r="D93">
        <f>XLK!H93</f>
        <v>5.4311024729025443E-4</v>
      </c>
      <c r="E93">
        <f t="shared" si="4"/>
        <v>6.7393372263481414E-3</v>
      </c>
      <c r="F93">
        <f t="shared" si="4"/>
        <v>1.1640517048628144E-2</v>
      </c>
      <c r="G93">
        <f t="shared" si="4"/>
        <v>6.9906371581165694E-3</v>
      </c>
      <c r="H93">
        <f t="shared" si="5"/>
        <v>148.38254362615893</v>
      </c>
      <c r="I93">
        <f>1/F93</f>
        <v>85.906836940533651</v>
      </c>
      <c r="J93">
        <f>1/G93</f>
        <v>143.04847718193142</v>
      </c>
      <c r="K93">
        <f t="shared" si="6"/>
        <v>377.337857748624</v>
      </c>
      <c r="L93">
        <f>H93/K93</f>
        <v>0.39323524151930928</v>
      </c>
      <c r="M93">
        <f>I93/K93</f>
        <v>0.2276655659548566</v>
      </c>
      <c r="N93">
        <f>J93/K93</f>
        <v>0.37909919252583413</v>
      </c>
      <c r="O93">
        <f>SUM(PRODUCT(L92,B93),PRODUCT(M92,C93),PRODUCT(N92,D93))</f>
        <v>1.7613435429221726E-3</v>
      </c>
      <c r="P93">
        <f>PRODUCT(P92,SUM(1,O93))</f>
        <v>107.81887421395997</v>
      </c>
    </row>
    <row r="94" spans="1:16">
      <c r="A94" s="1">
        <v>41773</v>
      </c>
      <c r="B94">
        <f>XLF!H94</f>
        <v>-7.2294904493661431E-3</v>
      </c>
      <c r="C94">
        <f>XOP!H94</f>
        <v>-1.0422253952638223E-2</v>
      </c>
      <c r="D94">
        <f>XLK!H94</f>
        <v>-4.6144731460417577E-3</v>
      </c>
      <c r="E94">
        <f t="shared" si="4"/>
        <v>6.7551239487404465E-3</v>
      </c>
      <c r="F94">
        <f t="shared" si="4"/>
        <v>1.1388973990912498E-2</v>
      </c>
      <c r="G94">
        <f t="shared" si="4"/>
        <v>7.0876665255981859E-3</v>
      </c>
      <c r="H94">
        <f t="shared" si="5"/>
        <v>148.03577367169686</v>
      </c>
      <c r="I94">
        <f>1/F94</f>
        <v>87.804221942900298</v>
      </c>
      <c r="J94">
        <f>1/G94</f>
        <v>141.09015941824404</v>
      </c>
      <c r="K94">
        <f t="shared" si="6"/>
        <v>376.93015503284118</v>
      </c>
      <c r="L94">
        <f>H94/K94</f>
        <v>0.39274059582417542</v>
      </c>
      <c r="M94">
        <f>I94/K94</f>
        <v>0.23294560217727894</v>
      </c>
      <c r="N94">
        <f>J94/K94</f>
        <v>0.37431380199854569</v>
      </c>
      <c r="O94">
        <f>SUM(PRODUCT(L93,B94),PRODUCT(M93,C94),PRODUCT(N93,D94))</f>
        <v>-6.9650218111672333E-3</v>
      </c>
      <c r="P94">
        <f>PRODUCT(P93,SUM(1,O94))</f>
        <v>107.06791340340425</v>
      </c>
    </row>
    <row r="95" spans="1:16">
      <c r="A95" s="1">
        <v>41774</v>
      </c>
      <c r="B95">
        <f>XLF!H95</f>
        <v>-1.1379176225308712E-2</v>
      </c>
      <c r="C95">
        <f>XOP!H95</f>
        <v>-1.013217177995307E-2</v>
      </c>
      <c r="D95">
        <f>XLK!H95</f>
        <v>-5.9995526343706194E-3</v>
      </c>
      <c r="E95">
        <f t="shared" si="4"/>
        <v>7.0539281372342779E-3</v>
      </c>
      <c r="F95">
        <f t="shared" si="4"/>
        <v>1.094438191841305E-2</v>
      </c>
      <c r="G95">
        <f t="shared" si="4"/>
        <v>6.9729425134585242E-3</v>
      </c>
      <c r="H95">
        <f t="shared" si="5"/>
        <v>141.76498265150778</v>
      </c>
      <c r="I95">
        <f>1/F95</f>
        <v>91.371080382125527</v>
      </c>
      <c r="J95">
        <f>1/G95</f>
        <v>143.41147916677832</v>
      </c>
      <c r="K95">
        <f t="shared" si="6"/>
        <v>376.54754220041161</v>
      </c>
      <c r="L95">
        <f>H95/K95</f>
        <v>0.37648627799582224</v>
      </c>
      <c r="M95">
        <f>I95/K95</f>
        <v>0.24265483144089858</v>
      </c>
      <c r="N95">
        <f>J95/K95</f>
        <v>0.38085889056327921</v>
      </c>
      <c r="O95">
        <f>SUM(PRODUCT(L94,B95),PRODUCT(M94,C95),PRODUCT(N94,D95))</f>
        <v>-9.0750246642224922E-3</v>
      </c>
      <c r="P95">
        <f>PRODUCT(P94,SUM(1,O95))</f>
        <v>106.09626944852151</v>
      </c>
    </row>
    <row r="96" spans="1:16">
      <c r="A96" s="1">
        <v>41775</v>
      </c>
      <c r="B96">
        <f>XLF!H96</f>
        <v>1.38105665797442E-3</v>
      </c>
      <c r="C96">
        <f>XOP!H96</f>
        <v>-5.382617545876962E-4</v>
      </c>
      <c r="D96">
        <f>XLK!H96</f>
        <v>6.3097788661983928E-3</v>
      </c>
      <c r="E96">
        <f t="shared" si="4"/>
        <v>7.047769250580144E-3</v>
      </c>
      <c r="F96">
        <f t="shared" si="4"/>
        <v>1.0303349710129493E-2</v>
      </c>
      <c r="G96">
        <f t="shared" si="4"/>
        <v>7.0730603131396808E-3</v>
      </c>
      <c r="H96">
        <f t="shared" si="5"/>
        <v>141.88886787371536</v>
      </c>
      <c r="I96">
        <f>1/F96</f>
        <v>97.055814675189936</v>
      </c>
      <c r="J96">
        <f>1/G96</f>
        <v>141.38151743769129</v>
      </c>
      <c r="K96">
        <f t="shared" si="6"/>
        <v>380.32619998659658</v>
      </c>
      <c r="L96">
        <f>H96/K96</f>
        <v>0.37307150514141751</v>
      </c>
      <c r="M96">
        <f>I96/K96</f>
        <v>0.25519097732054846</v>
      </c>
      <c r="N96">
        <f>J96/K96</f>
        <v>0.37173751753803402</v>
      </c>
      <c r="O96">
        <f>SUM(PRODUCT(L95,B96),PRODUCT(M95,C96),PRODUCT(N95,D96))</f>
        <v>2.7924724442115246E-3</v>
      </c>
      <c r="P96">
        <f>PRODUCT(P95,SUM(1,O96))</f>
        <v>106.39254035739013</v>
      </c>
    </row>
    <row r="97" spans="1:16">
      <c r="A97" s="1">
        <v>41778</v>
      </c>
      <c r="B97">
        <f>XLF!H97</f>
        <v>5.0574604482848265E-3</v>
      </c>
      <c r="C97">
        <f>XOP!H97</f>
        <v>9.4325401094888916E-3</v>
      </c>
      <c r="D97">
        <f>XLK!H97</f>
        <v>6.5431023449665296E-3</v>
      </c>
      <c r="E97">
        <f t="shared" si="4"/>
        <v>7.1430416207593087E-3</v>
      </c>
      <c r="F97">
        <f t="shared" si="4"/>
        <v>1.0471153672330737E-2</v>
      </c>
      <c r="G97">
        <f t="shared" si="4"/>
        <v>7.1562062084179305E-3</v>
      </c>
      <c r="H97">
        <f t="shared" si="5"/>
        <v>139.9963843264992</v>
      </c>
      <c r="I97">
        <f>1/F97</f>
        <v>95.500460722148262</v>
      </c>
      <c r="J97">
        <f>1/G97</f>
        <v>139.73884637696551</v>
      </c>
      <c r="K97">
        <f t="shared" si="6"/>
        <v>375.23569142561297</v>
      </c>
      <c r="L97">
        <f>H97/K97</f>
        <v>0.37308920106884924</v>
      </c>
      <c r="M97">
        <f>I97/K97</f>
        <v>0.25450793435805225</v>
      </c>
      <c r="N97">
        <f>J97/K97</f>
        <v>0.37240286457309846</v>
      </c>
      <c r="O97">
        <f>SUM(PRODUCT(L96,B97),PRODUCT(M96,C97),PRODUCT(N96,D97))</f>
        <v>6.7262101335056994E-3</v>
      </c>
      <c r="P97">
        <f>PRODUCT(P96,SUM(1,O97))</f>
        <v>107.10815894047143</v>
      </c>
    </row>
    <row r="98" spans="1:16">
      <c r="A98" s="1">
        <v>41779</v>
      </c>
      <c r="B98">
        <f>XLF!H98</f>
        <v>-5.9468419730459073E-3</v>
      </c>
      <c r="C98">
        <f>XOP!H98</f>
        <v>-7.6092614620690627E-3</v>
      </c>
      <c r="D98">
        <f>XLK!H98</f>
        <v>-5.687723168612312E-3</v>
      </c>
      <c r="E98">
        <f t="shared" si="4"/>
        <v>7.0755788575127803E-3</v>
      </c>
      <c r="F98">
        <f t="shared" si="4"/>
        <v>1.0559052038182774E-2</v>
      </c>
      <c r="G98">
        <f t="shared" si="4"/>
        <v>7.2692690607907744E-3</v>
      </c>
      <c r="H98">
        <f t="shared" si="5"/>
        <v>141.33119284483837</v>
      </c>
      <c r="I98">
        <f>1/F98</f>
        <v>94.705471322982632</v>
      </c>
      <c r="J98">
        <f>1/G98</f>
        <v>137.56541292354046</v>
      </c>
      <c r="K98">
        <f t="shared" si="6"/>
        <v>373.60207709136148</v>
      </c>
      <c r="L98">
        <f>H98/K98</f>
        <v>0.37829338087506653</v>
      </c>
      <c r="M98">
        <f>I98/K98</f>
        <v>0.25349289292046184</v>
      </c>
      <c r="N98">
        <f>J98/K98</f>
        <v>0.36821372620447157</v>
      </c>
      <c r="O98">
        <f>SUM(PRODUCT(L97,B98),PRODUCT(M97,C98),PRODUCT(N97,D98))</f>
        <v>-6.273444338197931E-3</v>
      </c>
      <c r="P98">
        <f>PRODUCT(P97,SUM(1,O98))</f>
        <v>106.43622186719152</v>
      </c>
    </row>
    <row r="99" spans="1:16">
      <c r="A99" s="1">
        <v>41780</v>
      </c>
      <c r="B99">
        <f>XLF!H99</f>
        <v>6.4428098550040952E-3</v>
      </c>
      <c r="C99">
        <f>XOP!H99</f>
        <v>1.7083650183120448E-2</v>
      </c>
      <c r="D99">
        <f>XLK!H99</f>
        <v>6.810293152406088E-3</v>
      </c>
      <c r="E99">
        <f t="shared" si="4"/>
        <v>7.2236551157922246E-3</v>
      </c>
      <c r="F99">
        <f t="shared" si="4"/>
        <v>1.1226011166101989E-2</v>
      </c>
      <c r="G99">
        <f t="shared" si="4"/>
        <v>6.8826938666773693E-3</v>
      </c>
      <c r="H99">
        <f t="shared" si="5"/>
        <v>138.43407305171837</v>
      </c>
      <c r="I99">
        <f>1/F99</f>
        <v>89.078835323057163</v>
      </c>
      <c r="J99">
        <f>1/G99</f>
        <v>145.29194809048676</v>
      </c>
      <c r="K99">
        <f t="shared" si="6"/>
        <v>372.80485646526228</v>
      </c>
      <c r="L99">
        <f>H99/K99</f>
        <v>0.37133119553290361</v>
      </c>
      <c r="M99">
        <f>I99/K99</f>
        <v>0.23894226102002905</v>
      </c>
      <c r="N99">
        <f>J99/K99</f>
        <v>0.38972654344706736</v>
      </c>
      <c r="O99">
        <f>SUM(PRODUCT(L98,B99),PRODUCT(M98,C99),PRODUCT(N98,D99))</f>
        <v>9.2754996471373207E-3</v>
      </c>
      <c r="P99">
        <f>PRODUCT(P98,SUM(1,O99))</f>
        <v>107.42347100556329</v>
      </c>
    </row>
    <row r="100" spans="1:16">
      <c r="A100" s="1">
        <v>41781</v>
      </c>
      <c r="B100">
        <f>XLF!H100</f>
        <v>4.5724692612623416E-3</v>
      </c>
      <c r="C100">
        <f>XOP!H100</f>
        <v>-3.0418952916822263E-3</v>
      </c>
      <c r="D100">
        <f>XLK!H100</f>
        <v>1.8939168289042326E-3</v>
      </c>
      <c r="E100">
        <f t="shared" si="4"/>
        <v>7.3072526262274009E-3</v>
      </c>
      <c r="F100">
        <f t="shared" si="4"/>
        <v>1.1175076847196238E-2</v>
      </c>
      <c r="G100">
        <f t="shared" si="4"/>
        <v>6.7204537402851894E-3</v>
      </c>
      <c r="H100">
        <f t="shared" si="5"/>
        <v>136.85033912893218</v>
      </c>
      <c r="I100">
        <f>1/F100</f>
        <v>89.484843251963341</v>
      </c>
      <c r="J100">
        <f>1/G100</f>
        <v>148.79947673853997</v>
      </c>
      <c r="K100">
        <f t="shared" si="6"/>
        <v>375.13465911943547</v>
      </c>
      <c r="L100">
        <f>H100/K100</f>
        <v>0.36480324012226695</v>
      </c>
      <c r="M100">
        <f>I100/K100</f>
        <v>0.2385405908961164</v>
      </c>
      <c r="N100">
        <f>J100/K100</f>
        <v>0.39665616898161665</v>
      </c>
      <c r="O100">
        <f>SUM(PRODUCT(L99,B100),PRODUCT(M99,C100),PRODUCT(N99,D100))</f>
        <v>1.7091727978463434E-3</v>
      </c>
      <c r="P100">
        <f>PRODUCT(P99,SUM(1,O100))</f>
        <v>107.60707628005623</v>
      </c>
    </row>
    <row r="101" spans="1:16">
      <c r="A101" s="1">
        <v>41782</v>
      </c>
      <c r="B101">
        <f>XLF!H101</f>
        <v>3.1859770700913503E-3</v>
      </c>
      <c r="C101">
        <f>XOP!H101</f>
        <v>-8.0920068669223296E-3</v>
      </c>
      <c r="D101">
        <f>XLK!H101</f>
        <v>8.3717155057301835E-3</v>
      </c>
      <c r="E101">
        <f t="shared" si="4"/>
        <v>7.0858828437108182E-3</v>
      </c>
      <c r="F101">
        <f t="shared" si="4"/>
        <v>1.059735216816955E-2</v>
      </c>
      <c r="G101">
        <f t="shared" si="4"/>
        <v>6.0544991367883173E-3</v>
      </c>
      <c r="H101">
        <f t="shared" si="5"/>
        <v>141.12567510025445</v>
      </c>
      <c r="I101">
        <f>1/F101</f>
        <v>94.363194138590856</v>
      </c>
      <c r="J101">
        <f>1/G101</f>
        <v>165.16642870155931</v>
      </c>
      <c r="K101">
        <f t="shared" si="6"/>
        <v>400.65529794040464</v>
      </c>
      <c r="L101">
        <f>H101/K101</f>
        <v>0.35223713707448878</v>
      </c>
      <c r="M101">
        <f>I101/K101</f>
        <v>0.23552214240937577</v>
      </c>
      <c r="N101">
        <f>J101/K101</f>
        <v>0.41224072051613542</v>
      </c>
      <c r="O101">
        <f>SUM(PRODUCT(L100,B101),PRODUCT(M100,C101),PRODUCT(N100,D101))</f>
        <v>2.5526752588604191E-3</v>
      </c>
      <c r="P101">
        <f>PRODUCT(P100,SUM(1,O101))</f>
        <v>107.88176220135465</v>
      </c>
    </row>
    <row r="102" spans="1:16">
      <c r="A102" s="1">
        <v>41786</v>
      </c>
      <c r="B102">
        <f>XLF!H102</f>
        <v>8.6205546816771426E-3</v>
      </c>
      <c r="C102">
        <f>XOP!H102</f>
        <v>1.0832960894356661E-2</v>
      </c>
      <c r="D102">
        <f>XLK!H102</f>
        <v>8.5696948740121466E-3</v>
      </c>
      <c r="E102">
        <f t="shared" si="4"/>
        <v>7.1413398006885858E-3</v>
      </c>
      <c r="F102">
        <f t="shared" si="4"/>
        <v>1.092293348236846E-2</v>
      </c>
      <c r="G102">
        <f t="shared" si="4"/>
        <v>5.9980377918915535E-3</v>
      </c>
      <c r="H102">
        <f t="shared" si="5"/>
        <v>140.02974622543204</v>
      </c>
      <c r="I102">
        <f>1/F102</f>
        <v>91.550498006252283</v>
      </c>
      <c r="J102">
        <f>1/G102</f>
        <v>166.72119027856908</v>
      </c>
      <c r="K102">
        <f t="shared" si="6"/>
        <v>398.30143451025344</v>
      </c>
      <c r="L102">
        <f>H102/K102</f>
        <v>0.35156726562536961</v>
      </c>
      <c r="M102">
        <f>I102/K102</f>
        <v>0.22985229294697784</v>
      </c>
      <c r="N102">
        <f>J102/K102</f>
        <v>0.41858044142765244</v>
      </c>
      <c r="O102">
        <f>SUM(PRODUCT(L101,B102),PRODUCT(M101,C102),PRODUCT(N101,D102))</f>
        <v>9.1206588490101055E-3</v>
      </c>
      <c r="P102">
        <f>PRODUCT(P101,SUM(1,O102))</f>
        <v>108.86571495042323</v>
      </c>
    </row>
    <row r="103" spans="1:16">
      <c r="A103" s="1">
        <v>41787</v>
      </c>
      <c r="B103">
        <f>XLF!H103</f>
        <v>-1.7994761084987889E-3</v>
      </c>
      <c r="C103">
        <f>XOP!H103</f>
        <v>1.1378983349998852E-2</v>
      </c>
      <c r="D103">
        <f>XLK!H103</f>
        <v>-2.6554962671832883E-3</v>
      </c>
      <c r="E103">
        <f t="shared" si="4"/>
        <v>6.8800044513595707E-3</v>
      </c>
      <c r="F103">
        <f t="shared" si="4"/>
        <v>1.0817090844718141E-2</v>
      </c>
      <c r="G103">
        <f t="shared" si="4"/>
        <v>5.9789323006193629E-3</v>
      </c>
      <c r="H103">
        <f t="shared" si="5"/>
        <v>145.34874316867456</v>
      </c>
      <c r="I103">
        <f>1/F103</f>
        <v>92.446297655740622</v>
      </c>
      <c r="J103">
        <f>1/G103</f>
        <v>167.25394263059462</v>
      </c>
      <c r="K103">
        <f t="shared" si="6"/>
        <v>405.04898345500982</v>
      </c>
      <c r="L103">
        <f>H103/K103</f>
        <v>0.35884238476262942</v>
      </c>
      <c r="M103">
        <f>I103/K103</f>
        <v>0.22823485907108554</v>
      </c>
      <c r="N103">
        <f>J103/K103</f>
        <v>0.41292275616628499</v>
      </c>
      <c r="O103">
        <f>SUM(PRODUCT(L102,B103),PRODUCT(M102,C103),PRODUCT(N102,D103))</f>
        <v>8.7130971965255523E-4</v>
      </c>
      <c r="P103">
        <f>PRODUCT(P102,SUM(1,O103))</f>
        <v>108.96057070599646</v>
      </c>
    </row>
    <row r="104" spans="1:16">
      <c r="A104" s="1">
        <v>41788</v>
      </c>
      <c r="B104">
        <f>XLF!H104</f>
        <v>2.2532995293717095E-3</v>
      </c>
      <c r="C104">
        <f>XOP!H104</f>
        <v>1.8183774233008911E-2</v>
      </c>
      <c r="D104">
        <f>XLK!H104</f>
        <v>5.8576345976338448E-3</v>
      </c>
      <c r="E104">
        <f t="shared" si="4"/>
        <v>6.8879676486084092E-3</v>
      </c>
      <c r="F104">
        <f t="shared" si="4"/>
        <v>1.1581323972187705E-2</v>
      </c>
      <c r="G104">
        <f t="shared" si="4"/>
        <v>6.045890926294227E-3</v>
      </c>
      <c r="H104">
        <f t="shared" si="5"/>
        <v>145.18070511002358</v>
      </c>
      <c r="I104">
        <f>1/F104</f>
        <v>86.345913679772536</v>
      </c>
      <c r="J104">
        <f>1/G104</f>
        <v>165.40159460219385</v>
      </c>
      <c r="K104">
        <f t="shared" si="6"/>
        <v>396.92821339198997</v>
      </c>
      <c r="L104">
        <f>H104/K104</f>
        <v>0.36576060912719521</v>
      </c>
      <c r="M104">
        <f>I104/K104</f>
        <v>0.21753533955647761</v>
      </c>
      <c r="N104">
        <f>J104/K104</f>
        <v>0.41670405131632715</v>
      </c>
      <c r="O104">
        <f>SUM(PRODUCT(L103,B104),PRODUCT(M103,C104),PRODUCT(N103,D104))</f>
        <v>7.3775011488254345E-3</v>
      </c>
      <c r="P104">
        <f>PRODUCT(P103,SUM(1,O104))</f>
        <v>109.76442744155663</v>
      </c>
    </row>
    <row r="105" spans="1:16">
      <c r="A105" s="1">
        <v>41789</v>
      </c>
      <c r="B105">
        <f>XLF!H105</f>
        <v>2.2484342252900359E-3</v>
      </c>
      <c r="C105">
        <f>XOP!H105</f>
        <v>-1.0150700941276335E-2</v>
      </c>
      <c r="D105">
        <f>XLK!H105</f>
        <v>1.0589211022853692E-3</v>
      </c>
      <c r="E105">
        <f t="shared" si="4"/>
        <v>6.8924281965663942E-3</v>
      </c>
      <c r="F105">
        <f t="shared" si="4"/>
        <v>1.1548520133770661E-2</v>
      </c>
      <c r="G105">
        <f t="shared" si="4"/>
        <v>6.0461356745371633E-3</v>
      </c>
      <c r="H105">
        <f t="shared" si="5"/>
        <v>145.08674903543729</v>
      </c>
      <c r="I105">
        <f>1/F105</f>
        <v>86.591181243712654</v>
      </c>
      <c r="J105">
        <f>1/G105</f>
        <v>165.39489912729272</v>
      </c>
      <c r="K105">
        <f t="shared" si="6"/>
        <v>397.07282940644268</v>
      </c>
      <c r="L105">
        <f>H105/K105</f>
        <v>0.365390775421017</v>
      </c>
      <c r="M105">
        <f>I105/K105</f>
        <v>0.21807380115419117</v>
      </c>
      <c r="N105">
        <f>J105/K105</f>
        <v>0.41653542342479177</v>
      </c>
      <c r="O105">
        <f>SUM(PRODUCT(L104,B105),PRODUCT(M104,C105),PRODUCT(N104,D105))</f>
        <v>-9.4449079082562317E-4</v>
      </c>
      <c r="P105">
        <f>PRODUCT(P104,SUM(1,O105))</f>
        <v>109.66075595067784</v>
      </c>
    </row>
    <row r="106" spans="1:16">
      <c r="A106" s="1">
        <v>41792</v>
      </c>
      <c r="B106">
        <f>XLF!H106</f>
        <v>2.6919480185311228E-3</v>
      </c>
      <c r="C106">
        <f>XOP!H106</f>
        <v>-1.1292687525329441E-2</v>
      </c>
      <c r="D106">
        <f>XLK!H106</f>
        <v>-1.5868824474476197E-3</v>
      </c>
      <c r="E106">
        <f t="shared" si="4"/>
        <v>6.9011338699790656E-3</v>
      </c>
      <c r="F106">
        <f t="shared" si="4"/>
        <v>1.1720151601257205E-2</v>
      </c>
      <c r="G106">
        <f t="shared" si="4"/>
        <v>6.0058329998284249E-3</v>
      </c>
      <c r="H106">
        <f t="shared" si="5"/>
        <v>144.903724350305</v>
      </c>
      <c r="I106">
        <f>1/F106</f>
        <v>85.323128404988495</v>
      </c>
      <c r="J106">
        <f>1/G106</f>
        <v>166.50479625866521</v>
      </c>
      <c r="K106">
        <f t="shared" si="6"/>
        <v>396.7316490139587</v>
      </c>
      <c r="L106">
        <f>H106/K106</f>
        <v>0.36524367216593467</v>
      </c>
      <c r="M106">
        <f>I106/K106</f>
        <v>0.21506509152232134</v>
      </c>
      <c r="N106">
        <f>J106/K106</f>
        <v>0.41969123631174399</v>
      </c>
      <c r="O106">
        <f>SUM(PRODUCT(L105,B106),PRODUCT(M105,C106),PRODUCT(N105,D106))</f>
        <v>-2.1400190721839142E-3</v>
      </c>
      <c r="P106">
        <f>PRODUCT(P105,SUM(1,O106))</f>
        <v>109.42607984147328</v>
      </c>
    </row>
    <row r="107" spans="1:16">
      <c r="A107" s="1">
        <v>41793</v>
      </c>
      <c r="B107">
        <f>XLF!H107</f>
        <v>1.3421275173543014E-3</v>
      </c>
      <c r="C107">
        <f>XOP!H107</f>
        <v>7.0895159567527129E-3</v>
      </c>
      <c r="D107">
        <f>XLK!H107</f>
        <v>-1.5889514624317848E-3</v>
      </c>
      <c r="E107">
        <f t="shared" si="4"/>
        <v>6.8031836615261194E-3</v>
      </c>
      <c r="F107">
        <f t="shared" si="4"/>
        <v>1.1838085335095495E-2</v>
      </c>
      <c r="G107">
        <f t="shared" si="4"/>
        <v>5.9986855324755742E-3</v>
      </c>
      <c r="H107">
        <f t="shared" si="5"/>
        <v>146.99000493772877</v>
      </c>
      <c r="I107">
        <f>1/F107</f>
        <v>84.473119739673962</v>
      </c>
      <c r="J107">
        <f>1/G107</f>
        <v>166.70318765439833</v>
      </c>
      <c r="K107">
        <f t="shared" si="6"/>
        <v>398.16631233180107</v>
      </c>
      <c r="L107">
        <f>H107/K107</f>
        <v>0.36916735641672932</v>
      </c>
      <c r="M107">
        <f>I107/K107</f>
        <v>0.2121553660453338</v>
      </c>
      <c r="N107">
        <f>J107/K107</f>
        <v>0.41867727753793688</v>
      </c>
      <c r="O107">
        <f>SUM(PRODUCT(L106,B107),PRODUCT(M106,C107),PRODUCT(N106,D107))</f>
        <v>1.3480419773340645E-3</v>
      </c>
      <c r="P107">
        <f>PRODUCT(P106,SUM(1,O107))</f>
        <v>109.57359079051469</v>
      </c>
    </row>
    <row r="108" spans="1:16">
      <c r="A108" s="1">
        <v>41794</v>
      </c>
      <c r="B108">
        <f>XLF!H108</f>
        <v>2.6809895582371665E-3</v>
      </c>
      <c r="C108">
        <f>XOP!H108</f>
        <v>2.7378332040361381E-3</v>
      </c>
      <c r="D108">
        <f>XLK!H108</f>
        <v>1.8568631265558919E-3</v>
      </c>
      <c r="E108">
        <f t="shared" si="4"/>
        <v>5.7800344518876079E-3</v>
      </c>
      <c r="F108">
        <f t="shared" si="4"/>
        <v>1.1821691017353243E-2</v>
      </c>
      <c r="G108">
        <f t="shared" si="4"/>
        <v>5.196660373522166E-3</v>
      </c>
      <c r="H108">
        <f t="shared" si="5"/>
        <v>173.00934939469542</v>
      </c>
      <c r="I108">
        <f>1/F108</f>
        <v>84.590267038115329</v>
      </c>
      <c r="J108">
        <f>1/G108</f>
        <v>192.43127857559509</v>
      </c>
      <c r="K108">
        <f t="shared" si="6"/>
        <v>450.03089500840588</v>
      </c>
      <c r="L108">
        <f>H108/K108</f>
        <v>0.38443882700867432</v>
      </c>
      <c r="M108">
        <f>I108/K108</f>
        <v>0.18796546631878533</v>
      </c>
      <c r="N108">
        <f>J108/K108</f>
        <v>0.42759570667254027</v>
      </c>
      <c r="O108">
        <f>SUM(PRODUCT(L107,B108),PRODUCT(M107,C108),PRODUCT(N107,D108))</f>
        <v>2.348006231955628E-3</v>
      </c>
      <c r="P108">
        <f>PRODUCT(P107,SUM(1,O108))</f>
        <v>109.83087026454857</v>
      </c>
    </row>
    <row r="109" spans="1:16">
      <c r="A109" s="1">
        <v>41795</v>
      </c>
      <c r="B109">
        <f>XLF!H109</f>
        <v>9.3580754745471034E-3</v>
      </c>
      <c r="C109">
        <f>XOP!H109</f>
        <v>8.710299148658172E-3</v>
      </c>
      <c r="D109">
        <f>XLK!H109</f>
        <v>6.6191642878829348E-3</v>
      </c>
      <c r="E109">
        <f t="shared" si="4"/>
        <v>5.4142503893538241E-3</v>
      </c>
      <c r="F109">
        <f t="shared" si="4"/>
        <v>1.1975928790621742E-2</v>
      </c>
      <c r="G109">
        <f t="shared" si="4"/>
        <v>5.2732009728048475E-3</v>
      </c>
      <c r="H109">
        <f t="shared" si="5"/>
        <v>184.69777496185344</v>
      </c>
      <c r="I109">
        <f>1/F109</f>
        <v>83.500830497847673</v>
      </c>
      <c r="J109">
        <f>1/G109</f>
        <v>189.6381353863124</v>
      </c>
      <c r="K109">
        <f t="shared" si="6"/>
        <v>457.83674084601353</v>
      </c>
      <c r="L109">
        <f>H109/K109</f>
        <v>0.403414052399027</v>
      </c>
      <c r="M109">
        <f>I109/K109</f>
        <v>0.1823812355984159</v>
      </c>
      <c r="N109">
        <f>J109/K109</f>
        <v>0.4142047120025571</v>
      </c>
      <c r="O109">
        <f>SUM(PRODUCT(L108,B109),PRODUCT(M108,C109),PRODUCT(N108,D109))</f>
        <v>8.0651692310061297E-3</v>
      </c>
      <c r="P109">
        <f>PRODUCT(P108,SUM(1,O109))</f>
        <v>110.71667482002083</v>
      </c>
    </row>
    <row r="110" spans="1:16">
      <c r="A110" s="1">
        <v>41796</v>
      </c>
      <c r="B110">
        <f>XLF!H110</f>
        <v>6.6222825824636053E-3</v>
      </c>
      <c r="C110">
        <f>XOP!H110</f>
        <v>6.7018712242994001E-3</v>
      </c>
      <c r="D110">
        <f>XLK!H110</f>
        <v>4.4708956551067717E-3</v>
      </c>
      <c r="E110">
        <f t="shared" si="4"/>
        <v>5.5203471980881918E-3</v>
      </c>
      <c r="F110">
        <f t="shared" si="4"/>
        <v>9.6477410040109353E-3</v>
      </c>
      <c r="G110">
        <f t="shared" si="4"/>
        <v>5.2917741090626027E-3</v>
      </c>
      <c r="H110">
        <f t="shared" si="5"/>
        <v>181.1480264042668</v>
      </c>
      <c r="I110">
        <f>1/F110</f>
        <v>103.6512070114923</v>
      </c>
      <c r="J110">
        <f>1/G110</f>
        <v>188.97254104014323</v>
      </c>
      <c r="K110">
        <f t="shared" si="6"/>
        <v>473.77177445590235</v>
      </c>
      <c r="L110">
        <f>H110/K110</f>
        <v>0.38235293061158854</v>
      </c>
      <c r="M110">
        <f>I110/K110</f>
        <v>0.21877877197418383</v>
      </c>
      <c r="N110">
        <f>J110/K110</f>
        <v>0.39886829741422763</v>
      </c>
      <c r="O110">
        <f>SUM(PRODUCT(L109,B110),PRODUCT(M109,C110),PRODUCT(N109,D110))</f>
        <v>5.7456834546493135E-3</v>
      </c>
      <c r="P110">
        <f>PRODUCT(P109,SUM(1,O110))</f>
        <v>111.35281778668799</v>
      </c>
    </row>
    <row r="111" spans="1:16">
      <c r="A111" s="1">
        <v>41799</v>
      </c>
      <c r="B111">
        <f>XLF!H111</f>
        <v>4.3861589071566729E-3</v>
      </c>
      <c r="C111">
        <f>XOP!H111</f>
        <v>3.2006535753327388E-3</v>
      </c>
      <c r="D111">
        <f>XLK!H111</f>
        <v>3.1424802855649268E-3</v>
      </c>
      <c r="E111">
        <f t="shared" si="4"/>
        <v>5.515971671868551E-3</v>
      </c>
      <c r="F111">
        <f t="shared" si="4"/>
        <v>9.6001367315840316E-3</v>
      </c>
      <c r="G111">
        <f t="shared" si="4"/>
        <v>5.2816843280563122E-3</v>
      </c>
      <c r="H111">
        <f t="shared" si="5"/>
        <v>181.29172147493048</v>
      </c>
      <c r="I111">
        <f>1/F111</f>
        <v>104.16518305515832</v>
      </c>
      <c r="J111">
        <f>1/G111</f>
        <v>189.33354170524714</v>
      </c>
      <c r="K111">
        <f t="shared" si="6"/>
        <v>474.79044623533593</v>
      </c>
      <c r="L111">
        <f>H111/K111</f>
        <v>0.38183523470704156</v>
      </c>
      <c r="M111">
        <f>I111/K111</f>
        <v>0.21939191043352949</v>
      </c>
      <c r="N111">
        <f>J111/K111</f>
        <v>0.39877285485942898</v>
      </c>
      <c r="O111">
        <f>SUM(PRODUCT(L110,B111),PRODUCT(M110,C111),PRODUCT(N110,D111))</f>
        <v>3.6307315321666119E-3</v>
      </c>
      <c r="P111">
        <f>PRODUCT(P110,SUM(1,O111))</f>
        <v>111.75710997342173</v>
      </c>
    </row>
    <row r="112" spans="1:16">
      <c r="A112" s="1">
        <v>41800</v>
      </c>
      <c r="B112">
        <f>XLF!H112</f>
        <v>-4.3667447220397282E-4</v>
      </c>
      <c r="C112">
        <f>XOP!H112</f>
        <v>-5.1044297792089055E-3</v>
      </c>
      <c r="D112">
        <f>XLK!H112</f>
        <v>5.2195711405238372E-4</v>
      </c>
      <c r="E112">
        <f t="shared" si="4"/>
        <v>5.2205101001354184E-3</v>
      </c>
      <c r="F112">
        <f t="shared" si="4"/>
        <v>9.6025683324798706E-3</v>
      </c>
      <c r="G112">
        <f t="shared" si="4"/>
        <v>4.6409009235852706E-3</v>
      </c>
      <c r="H112">
        <f t="shared" si="5"/>
        <v>191.55216268503347</v>
      </c>
      <c r="I112">
        <f>1/F112</f>
        <v>104.13880592940798</v>
      </c>
      <c r="J112">
        <f>1/G112</f>
        <v>215.475403691114</v>
      </c>
      <c r="K112">
        <f t="shared" si="6"/>
        <v>511.16637230555546</v>
      </c>
      <c r="L112">
        <f>H112/K112</f>
        <v>0.37473545417524257</v>
      </c>
      <c r="M112">
        <f>I112/K112</f>
        <v>0.20372781069244092</v>
      </c>
      <c r="N112">
        <f>J112/K112</f>
        <v>0.42153673513231649</v>
      </c>
      <c r="O112">
        <f>SUM(PRODUCT(L111,B112),PRODUCT(M111,C112),PRODUCT(N111,D112))</f>
        <v>-1.0784659720341607E-3</v>
      </c>
      <c r="P112">
        <f>PRODUCT(P111,SUM(1,O112))</f>
        <v>111.63658373318252</v>
      </c>
    </row>
    <row r="113" spans="1:16">
      <c r="A113" s="1">
        <v>41801</v>
      </c>
      <c r="B113">
        <f>XLF!H113</f>
        <v>-6.5528486401326223E-3</v>
      </c>
      <c r="C113">
        <f>XOP!H113</f>
        <v>9.8764122904841586E-3</v>
      </c>
      <c r="D113">
        <f>XLK!H113</f>
        <v>-2.348057883323268E-3</v>
      </c>
      <c r="E113">
        <f t="shared" si="4"/>
        <v>5.5111204701169727E-3</v>
      </c>
      <c r="F113">
        <f t="shared" si="4"/>
        <v>9.6518779166629935E-3</v>
      </c>
      <c r="G113">
        <f t="shared" si="4"/>
        <v>4.7334897992893695E-3</v>
      </c>
      <c r="H113">
        <f t="shared" si="5"/>
        <v>181.45130476140275</v>
      </c>
      <c r="I113">
        <f>1/F113</f>
        <v>103.60678083936401</v>
      </c>
      <c r="J113">
        <f>1/G113</f>
        <v>211.2606221629818</v>
      </c>
      <c r="K113">
        <f t="shared" si="6"/>
        <v>496.31870776374853</v>
      </c>
      <c r="L113">
        <f>H113/K113</f>
        <v>0.36559432865016028</v>
      </c>
      <c r="M113">
        <f>I113/K113</f>
        <v>0.20875050490476699</v>
      </c>
      <c r="N113">
        <f>J113/K113</f>
        <v>0.42565516644507273</v>
      </c>
      <c r="O113">
        <f>SUM(PRODUCT(L112,B113),PRODUCT(M112,C113),PRODUCT(N112,D113))</f>
        <v>-1.4332775119032535E-3</v>
      </c>
      <c r="P113">
        <f>PRODUCT(P112,SUM(1,O113))</f>
        <v>111.47657752821205</v>
      </c>
    </row>
    <row r="114" spans="1:16">
      <c r="A114" s="1">
        <v>41802</v>
      </c>
      <c r="B114">
        <f>XLF!H114</f>
        <v>-6.1561940464178472E-3</v>
      </c>
      <c r="C114">
        <f>XOP!H114</f>
        <v>1.3336565284940228E-2</v>
      </c>
      <c r="D114">
        <f>XLK!H114</f>
        <v>-8.6301768031259701E-3</v>
      </c>
      <c r="E114">
        <f t="shared" si="4"/>
        <v>5.4275159106236173E-3</v>
      </c>
      <c r="F114">
        <f t="shared" si="4"/>
        <v>9.5110517529583688E-3</v>
      </c>
      <c r="G114">
        <f t="shared" si="4"/>
        <v>5.0947338935635605E-3</v>
      </c>
      <c r="H114">
        <f t="shared" si="5"/>
        <v>184.24635071868462</v>
      </c>
      <c r="I114">
        <f>1/F114</f>
        <v>105.14084309224314</v>
      </c>
      <c r="J114">
        <f>1/G114</f>
        <v>196.28110533179199</v>
      </c>
      <c r="K114">
        <f t="shared" si="6"/>
        <v>485.66829914271977</v>
      </c>
      <c r="L114">
        <f>H114/K114</f>
        <v>0.37936663983197616</v>
      </c>
      <c r="M114">
        <f>I114/K114</f>
        <v>0.21648693826184068</v>
      </c>
      <c r="N114">
        <f>J114/K114</f>
        <v>0.40414642190618316</v>
      </c>
      <c r="O114">
        <f>SUM(PRODUCT(L113,B114),PRODUCT(M113,C114),PRODUCT(N113,D114))</f>
        <v>-3.1401342360985775E-3</v>
      </c>
      <c r="P114">
        <f>PRODUCT(P113,SUM(1,O114))</f>
        <v>111.12652611059261</v>
      </c>
    </row>
    <row r="115" spans="1:16">
      <c r="A115" s="1">
        <v>41803</v>
      </c>
      <c r="B115">
        <f>XLF!H115</f>
        <v>4.4220751253899927E-4</v>
      </c>
      <c r="C115">
        <f>XOP!H115</f>
        <v>1.1531711178868094E-2</v>
      </c>
      <c r="D115">
        <f>XLK!H115</f>
        <v>5.8034364413388322E-3</v>
      </c>
      <c r="E115">
        <f t="shared" si="4"/>
        <v>4.5285452631364928E-3</v>
      </c>
      <c r="F115">
        <f t="shared" si="4"/>
        <v>9.1478253620487816E-3</v>
      </c>
      <c r="G115">
        <f t="shared" si="4"/>
        <v>4.8358025918829942E-3</v>
      </c>
      <c r="H115">
        <f t="shared" si="5"/>
        <v>220.82146514914044</v>
      </c>
      <c r="I115">
        <f>1/F115</f>
        <v>109.31559801618646</v>
      </c>
      <c r="J115">
        <f>1/G115</f>
        <v>206.79090616282042</v>
      </c>
      <c r="K115">
        <f t="shared" si="6"/>
        <v>536.92796932814736</v>
      </c>
      <c r="L115">
        <f>H115/K115</f>
        <v>0.41126832231416843</v>
      </c>
      <c r="M115">
        <f>I115/K115</f>
        <v>0.20359453085107856</v>
      </c>
      <c r="N115">
        <f>J115/K115</f>
        <v>0.38513714683475297</v>
      </c>
      <c r="O115">
        <f>SUM(PRODUCT(L114,B115),PRODUCT(M114,C115),PRODUCT(N114,D115))</f>
        <v>5.009661696700413E-3</v>
      </c>
      <c r="P115">
        <f>PRODUCT(P114,SUM(1,O115))</f>
        <v>111.68323241193622</v>
      </c>
    </row>
    <row r="116" spans="1:16">
      <c r="A116" s="1">
        <v>41806</v>
      </c>
      <c r="B116">
        <f>XLF!H116</f>
        <v>-4.8654876213930515E-3</v>
      </c>
      <c r="C116">
        <f>XOP!H116</f>
        <v>2.6023590943696872E-3</v>
      </c>
      <c r="D116">
        <f>XLK!H116</f>
        <v>0</v>
      </c>
      <c r="E116">
        <f t="shared" si="4"/>
        <v>4.7831589671622722E-3</v>
      </c>
      <c r="F116">
        <f t="shared" si="4"/>
        <v>9.0887310363976653E-3</v>
      </c>
      <c r="G116">
        <f t="shared" si="4"/>
        <v>4.7634276658225453E-3</v>
      </c>
      <c r="H116">
        <f t="shared" si="5"/>
        <v>209.06685453385106</v>
      </c>
      <c r="I116">
        <f>1/F116</f>
        <v>110.02636077526086</v>
      </c>
      <c r="J116">
        <f>1/G116</f>
        <v>209.9328614088067</v>
      </c>
      <c r="K116">
        <f t="shared" si="6"/>
        <v>529.02607671791861</v>
      </c>
      <c r="L116">
        <f>H116/K116</f>
        <v>0.39519196450750266</v>
      </c>
      <c r="M116">
        <f>I116/K116</f>
        <v>0.20797908764321249</v>
      </c>
      <c r="N116">
        <f>J116/K116</f>
        <v>0.39682894784928485</v>
      </c>
      <c r="O116">
        <f>SUM(PRODUCT(L115,B116),PRODUCT(M115,C116),PRODUCT(N115,D116))</f>
        <v>-1.4711948523664403E-3</v>
      </c>
      <c r="P116">
        <f>PRODUCT(P115,SUM(1,O116))</f>
        <v>111.51892461531612</v>
      </c>
    </row>
    <row r="117" spans="1:16">
      <c r="A117" s="1">
        <v>41807</v>
      </c>
      <c r="B117">
        <f>XLF!H117</f>
        <v>1.0222196984025182E-2</v>
      </c>
      <c r="C117">
        <f>XOP!H117</f>
        <v>1.7302900248382309E-3</v>
      </c>
      <c r="D117">
        <f>XLK!H117</f>
        <v>2.3607037298420007E-3</v>
      </c>
      <c r="E117">
        <f t="shared" si="4"/>
        <v>5.1023168009194687E-3</v>
      </c>
      <c r="F117">
        <f t="shared" si="4"/>
        <v>9.0259112514107717E-3</v>
      </c>
      <c r="G117">
        <f t="shared" si="4"/>
        <v>4.6414699093417005E-3</v>
      </c>
      <c r="H117">
        <f t="shared" si="5"/>
        <v>195.98939834935257</v>
      </c>
      <c r="I117">
        <f>1/F117</f>
        <v>110.79213745245917</v>
      </c>
      <c r="J117">
        <f>1/G117</f>
        <v>215.44898912030865</v>
      </c>
      <c r="K117">
        <f t="shared" si="6"/>
        <v>522.23052492212037</v>
      </c>
      <c r="L117">
        <f>H117/K117</f>
        <v>0.37529288120142007</v>
      </c>
      <c r="M117">
        <f>I117/K117</f>
        <v>0.21215178386782632</v>
      </c>
      <c r="N117">
        <f>J117/K117</f>
        <v>0.41255533493075364</v>
      </c>
      <c r="O117">
        <f>SUM(PRODUCT(L116,B117),PRODUCT(M116,C117),PRODUCT(N116,D117))</f>
        <v>5.3363898257206702E-3</v>
      </c>
      <c r="P117">
        <f>PRODUCT(P116,SUM(1,O117))</f>
        <v>112.1140330700086</v>
      </c>
    </row>
    <row r="118" spans="1:16">
      <c r="A118" s="1">
        <v>41808</v>
      </c>
      <c r="B118">
        <f>XLF!H118</f>
        <v>5.7194874834556172E-3</v>
      </c>
      <c r="C118">
        <f>XOP!H118</f>
        <v>1.0734412519930618E-2</v>
      </c>
      <c r="D118">
        <f>XLK!H118</f>
        <v>5.2326980288075718E-3</v>
      </c>
      <c r="E118">
        <f t="shared" si="4"/>
        <v>4.8085387834813746E-3</v>
      </c>
      <c r="F118">
        <f t="shared" si="4"/>
        <v>8.7122621919215743E-3</v>
      </c>
      <c r="G118">
        <f t="shared" si="4"/>
        <v>4.3549282272996297E-3</v>
      </c>
      <c r="H118">
        <f t="shared" si="5"/>
        <v>207.96338451823851</v>
      </c>
      <c r="I118">
        <f>1/F118</f>
        <v>114.78075131017611</v>
      </c>
      <c r="J118">
        <f>1/G118</f>
        <v>229.62490948331248</v>
      </c>
      <c r="K118">
        <f t="shared" si="6"/>
        <v>552.36904531172718</v>
      </c>
      <c r="L118">
        <f>H118/K118</f>
        <v>0.37649355314774247</v>
      </c>
      <c r="M118">
        <f>I118/K118</f>
        <v>0.20779721869714851</v>
      </c>
      <c r="N118">
        <f>J118/K118</f>
        <v>0.41570922815510891</v>
      </c>
      <c r="O118">
        <f>SUM(PRODUCT(L117,B118),PRODUCT(M117,C118),PRODUCT(N117,D118))</f>
        <v>6.5825851894041288E-3</v>
      </c>
      <c r="P118">
        <f>PRODUCT(P117,SUM(1,O118))</f>
        <v>112.8520332436196</v>
      </c>
    </row>
    <row r="119" spans="1:16">
      <c r="A119" s="1">
        <v>41809</v>
      </c>
      <c r="B119">
        <f>XLF!H119</f>
        <v>-1.3123806161448219E-3</v>
      </c>
      <c r="C119">
        <f>XOP!H119</f>
        <v>1.0131888672665824E-2</v>
      </c>
      <c r="D119">
        <f>XLK!H119</f>
        <v>-1.821946432892413E-3</v>
      </c>
      <c r="E119">
        <f t="shared" si="4"/>
        <v>4.7906648612147272E-3</v>
      </c>
      <c r="F119">
        <f t="shared" si="4"/>
        <v>8.3310332224345949E-3</v>
      </c>
      <c r="G119">
        <f t="shared" si="4"/>
        <v>4.3106846619582438E-3</v>
      </c>
      <c r="H119">
        <f t="shared" si="5"/>
        <v>208.73929380784085</v>
      </c>
      <c r="I119">
        <f>1/F119</f>
        <v>120.03313074146737</v>
      </c>
      <c r="J119">
        <f>1/G119</f>
        <v>231.98171019675635</v>
      </c>
      <c r="K119">
        <f t="shared" si="6"/>
        <v>560.75413474606455</v>
      </c>
      <c r="L119">
        <f>H119/K119</f>
        <v>0.37224744477785737</v>
      </c>
      <c r="M119">
        <f>I119/K119</f>
        <v>0.21405661287869759</v>
      </c>
      <c r="N119">
        <f>J119/K119</f>
        <v>0.41369594234344509</v>
      </c>
      <c r="O119">
        <f>SUM(PRODUCT(L118,B119),PRODUCT(M118,C119),PRODUCT(N118,D119))</f>
        <v>8.5387549971685571E-4</v>
      </c>
      <c r="P119">
        <f>PRODUCT(P118,SUM(1,O119))</f>
        <v>112.94839482989957</v>
      </c>
    </row>
    <row r="120" spans="1:16">
      <c r="A120" s="1">
        <v>41810</v>
      </c>
      <c r="B120">
        <f>XLF!H120</f>
        <v>3.9581474751816904E-3</v>
      </c>
      <c r="C120">
        <f>XOP!H120</f>
        <v>8.621008782947772E-3</v>
      </c>
      <c r="D120">
        <f>XLK!H120</f>
        <v>-2.200446449288389E-3</v>
      </c>
      <c r="E120">
        <f t="shared" si="4"/>
        <v>4.7763386399677981E-3</v>
      </c>
      <c r="F120">
        <f t="shared" si="4"/>
        <v>8.1780745809402651E-3</v>
      </c>
      <c r="G120">
        <f t="shared" si="4"/>
        <v>4.4050012330713829E-3</v>
      </c>
      <c r="H120">
        <f t="shared" si="5"/>
        <v>209.36538955427625</v>
      </c>
      <c r="I120">
        <f>1/F120</f>
        <v>122.27817074823328</v>
      </c>
      <c r="J120">
        <f>1/G120</f>
        <v>227.01469241195898</v>
      </c>
      <c r="K120">
        <f t="shared" si="6"/>
        <v>558.65825271446852</v>
      </c>
      <c r="L120">
        <f>H120/K120</f>
        <v>0.37476469476104451</v>
      </c>
      <c r="M120">
        <f>I120/K120</f>
        <v>0.21887830378249137</v>
      </c>
      <c r="N120">
        <f>J120/K120</f>
        <v>0.40635700145646408</v>
      </c>
      <c r="O120">
        <f>SUM(PRODUCT(L119,B120),PRODUCT(M119,C120),PRODUCT(N119,D120))</f>
        <v>2.408478455950967E-3</v>
      </c>
      <c r="P120">
        <f>PRODUCT(P119,SUM(1,O120))</f>
        <v>113.22042860548163</v>
      </c>
    </row>
    <row r="121" spans="1:16">
      <c r="A121" s="1">
        <v>41813</v>
      </c>
      <c r="B121">
        <f>XLF!H121</f>
        <v>2.1899335479182275E-3</v>
      </c>
      <c r="C121">
        <f>XOP!H121</f>
        <v>1.8006248321402634E-3</v>
      </c>
      <c r="D121">
        <f>XLK!H121</f>
        <v>2.8877788043063669E-3</v>
      </c>
      <c r="E121">
        <f t="shared" si="4"/>
        <v>4.7699419816164884E-3</v>
      </c>
      <c r="F121">
        <f t="shared" si="4"/>
        <v>7.6155942842350078E-3</v>
      </c>
      <c r="G121">
        <f t="shared" si="4"/>
        <v>4.1265660456236662E-3</v>
      </c>
      <c r="H121">
        <f t="shared" si="5"/>
        <v>209.64615583460608</v>
      </c>
      <c r="I121">
        <f>1/F121</f>
        <v>131.30951606365028</v>
      </c>
      <c r="J121">
        <f>1/G121</f>
        <v>242.33224161298151</v>
      </c>
      <c r="K121">
        <f t="shared" si="6"/>
        <v>583.28791351123789</v>
      </c>
      <c r="L121">
        <f>H121/K121</f>
        <v>0.35942139546933533</v>
      </c>
      <c r="M121">
        <f>I121/K121</f>
        <v>0.22511955592085212</v>
      </c>
      <c r="N121">
        <f>J121/K121</f>
        <v>0.41545904860981253</v>
      </c>
      <c r="O121">
        <f>SUM(PRODUCT(L120,B121),PRODUCT(M120,C121),PRODUCT(N120,D121))</f>
        <v>2.3882966224275082E-3</v>
      </c>
      <c r="P121">
        <f>PRODUCT(P120,SUM(1,O121))</f>
        <v>113.49083257270991</v>
      </c>
    </row>
    <row r="122" spans="1:16">
      <c r="A122" s="1">
        <v>41814</v>
      </c>
      <c r="B122">
        <f>XLF!H122</f>
        <v>-6.5559626780362056E-3</v>
      </c>
      <c r="C122">
        <f>XOP!H122</f>
        <v>-3.8466378180622311E-2</v>
      </c>
      <c r="D122">
        <f>XLK!H122</f>
        <v>-5.2355801490473683E-3</v>
      </c>
      <c r="E122">
        <f t="shared" si="4"/>
        <v>4.8806742639209378E-3</v>
      </c>
      <c r="F122">
        <f t="shared" si="4"/>
        <v>1.2350388374502591E-2</v>
      </c>
      <c r="G122">
        <f t="shared" si="4"/>
        <v>4.0132586407711163E-3</v>
      </c>
      <c r="H122">
        <f t="shared" si="5"/>
        <v>204.88972341224022</v>
      </c>
      <c r="I122">
        <f>1/F122</f>
        <v>80.96911365674157</v>
      </c>
      <c r="J122">
        <f>1/G122</f>
        <v>249.17407262041249</v>
      </c>
      <c r="K122">
        <f t="shared" si="6"/>
        <v>535.03290968939427</v>
      </c>
      <c r="L122">
        <f>H122/K122</f>
        <v>0.38294788918907069</v>
      </c>
      <c r="M122">
        <f>I122/K122</f>
        <v>0.15133482855054101</v>
      </c>
      <c r="N122">
        <f>J122/K122</f>
        <v>0.46571728226038833</v>
      </c>
      <c r="O122">
        <f>SUM(PRODUCT(L121,B122),PRODUCT(M121,C122),PRODUCT(N121,D122))</f>
        <v>-1.3191056375933544E-2</v>
      </c>
      <c r="P122">
        <f>PRODUCT(P121,SUM(1,O122))</f>
        <v>111.99376860209165</v>
      </c>
    </row>
    <row r="123" spans="1:16">
      <c r="A123" s="1">
        <v>41815</v>
      </c>
      <c r="B123">
        <f>XLF!H123</f>
        <v>8.798013309781733E-4</v>
      </c>
      <c r="C123">
        <f>XOP!H123</f>
        <v>1.5952112133614627E-2</v>
      </c>
      <c r="D123">
        <f>XLK!H123</f>
        <v>3.9477178629818222E-3</v>
      </c>
      <c r="E123">
        <f t="shared" si="4"/>
        <v>4.8269672571750613E-3</v>
      </c>
      <c r="F123">
        <f t="shared" si="4"/>
        <v>1.2551116762741866E-2</v>
      </c>
      <c r="G123">
        <f t="shared" si="4"/>
        <v>3.9953606832155153E-3</v>
      </c>
      <c r="H123">
        <f t="shared" si="5"/>
        <v>207.16941854402404</v>
      </c>
      <c r="I123">
        <f>1/F123</f>
        <v>79.674185086741559</v>
      </c>
      <c r="J123">
        <f>1/G123</f>
        <v>250.2902939904759</v>
      </c>
      <c r="K123">
        <f t="shared" si="6"/>
        <v>537.13389762124143</v>
      </c>
      <c r="L123">
        <f>H123/K123</f>
        <v>0.38569418065308742</v>
      </c>
      <c r="M123">
        <f>I123/K123</f>
        <v>0.14833207406865914</v>
      </c>
      <c r="N123">
        <f>J123/K123</f>
        <v>0.46597374527825358</v>
      </c>
      <c r="O123">
        <f>SUM(PRODUCT(L122,B123),PRODUCT(M122,C123),PRODUCT(N122,D123))</f>
        <v>4.5895486516420838E-3</v>
      </c>
      <c r="P123">
        <f>PRODUCT(P122,SUM(1,O123))</f>
        <v>112.50776945177169</v>
      </c>
    </row>
    <row r="124" spans="1:16">
      <c r="A124" s="1">
        <v>41816</v>
      </c>
      <c r="B124">
        <f>XLF!H124</f>
        <v>-3.5161769668625199E-3</v>
      </c>
      <c r="C124">
        <f>XOP!H124</f>
        <v>-2.4527754674772088E-3</v>
      </c>
      <c r="D124">
        <f>XLK!H124</f>
        <v>-1.0485118216469918E-3</v>
      </c>
      <c r="E124">
        <f t="shared" si="4"/>
        <v>4.9476873249424567E-3</v>
      </c>
      <c r="F124">
        <f t="shared" si="4"/>
        <v>1.2112045726767252E-2</v>
      </c>
      <c r="G124">
        <f t="shared" si="4"/>
        <v>3.85084239032906E-3</v>
      </c>
      <c r="H124">
        <f t="shared" si="5"/>
        <v>202.11463140743848</v>
      </c>
      <c r="I124">
        <f>1/F124</f>
        <v>82.562435988004111</v>
      </c>
      <c r="J124">
        <f>1/G124</f>
        <v>259.683440306823</v>
      </c>
      <c r="K124">
        <f t="shared" si="6"/>
        <v>544.36050770226552</v>
      </c>
      <c r="L124">
        <f>H124/K124</f>
        <v>0.37128819697181958</v>
      </c>
      <c r="M124">
        <f>I124/K124</f>
        <v>0.15166867327774833</v>
      </c>
      <c r="N124">
        <f>J124/K124</f>
        <v>0.47704312975043223</v>
      </c>
      <c r="O124">
        <f>SUM(PRODUCT(L123,B124),PRODUCT(M123,C124),PRODUCT(N123,D124))</f>
        <v>-2.2085732470822901E-3</v>
      </c>
      <c r="P124">
        <f>PRODUCT(P123,SUM(1,O124))</f>
        <v>112.25928780207161</v>
      </c>
    </row>
    <row r="125" spans="1:16">
      <c r="A125" s="1">
        <v>41817</v>
      </c>
      <c r="B125">
        <f>XLF!H125</f>
        <v>3.9697142881416972E-3</v>
      </c>
      <c r="C125">
        <f>XOP!H125</f>
        <v>4.6723614113199077E-3</v>
      </c>
      <c r="D125">
        <f>XLK!H125</f>
        <v>6.0348613136544712E-3</v>
      </c>
      <c r="E125">
        <f t="shared" si="4"/>
        <v>4.9823325256747155E-3</v>
      </c>
      <c r="F125">
        <f t="shared" si="4"/>
        <v>1.1754148929769288E-2</v>
      </c>
      <c r="G125">
        <f t="shared" si="4"/>
        <v>4.0335585903728396E-3</v>
      </c>
      <c r="H125">
        <f t="shared" si="5"/>
        <v>200.70920494504296</v>
      </c>
      <c r="I125">
        <f>1/F125</f>
        <v>85.076342487658792</v>
      </c>
      <c r="J125">
        <f>1/G125</f>
        <v>247.92003824780579</v>
      </c>
      <c r="K125">
        <f t="shared" si="6"/>
        <v>533.70558568050751</v>
      </c>
      <c r="L125">
        <f>H125/K125</f>
        <v>0.37606727441146481</v>
      </c>
      <c r="M125">
        <f>I125/K125</f>
        <v>0.15940688044173495</v>
      </c>
      <c r="N125">
        <f>J125/K125</f>
        <v>0.46452584514680029</v>
      </c>
      <c r="O125">
        <f>SUM(PRODUCT(L124,B125),PRODUCT(M124,C125),PRODUCT(N124,D125))</f>
        <v>5.0614480455419726E-3</v>
      </c>
      <c r="P125">
        <f>PRODUCT(P124,SUM(1,O125))</f>
        <v>112.82748235491134</v>
      </c>
    </row>
    <row r="126" spans="1:16">
      <c r="A126" s="1">
        <v>41820</v>
      </c>
      <c r="B126">
        <f>XLF!H126</f>
        <v>-8.7870682268109397E-4</v>
      </c>
      <c r="C126">
        <f>XOP!H126</f>
        <v>7.0989933205309209E-3</v>
      </c>
      <c r="D126">
        <f>XLK!H126</f>
        <v>2.6099932827937014E-4</v>
      </c>
      <c r="E126">
        <f t="shared" si="4"/>
        <v>4.9920350094919417E-3</v>
      </c>
      <c r="F126">
        <f t="shared" si="4"/>
        <v>1.1278206984412438E-2</v>
      </c>
      <c r="G126">
        <f t="shared" si="4"/>
        <v>3.9940618112255175E-3</v>
      </c>
      <c r="H126">
        <f t="shared" si="5"/>
        <v>200.31910795869473</v>
      </c>
      <c r="I126">
        <f>1/F126</f>
        <v>88.666576290193632</v>
      </c>
      <c r="J126">
        <f>1/G126</f>
        <v>250.37168858765486</v>
      </c>
      <c r="K126">
        <f t="shared" si="6"/>
        <v>539.35737283654316</v>
      </c>
      <c r="L126">
        <f>H126/K126</f>
        <v>0.37140329964378394</v>
      </c>
      <c r="M126">
        <f>I126/K126</f>
        <v>0.16439299943910249</v>
      </c>
      <c r="N126">
        <f>J126/K126</f>
        <v>0.46420370091711366</v>
      </c>
      <c r="O126">
        <f>SUM(PRODUCT(L125,B126),PRODUCT(M125,C126),PRODUCT(N125,D126))</f>
        <v>9.2241643324183196E-4</v>
      </c>
      <c r="P126">
        <f>PRODUCT(P125,SUM(1,O126))</f>
        <v>112.9315562787568</v>
      </c>
    </row>
    <row r="127" spans="1:16">
      <c r="A127" s="1">
        <v>41821</v>
      </c>
      <c r="B127">
        <f>XLF!H127</f>
        <v>6.1566179978707527E-3</v>
      </c>
      <c r="C127">
        <f>XOP!H127</f>
        <v>-2.4308813370286187E-3</v>
      </c>
      <c r="D127">
        <f>XLK!H127</f>
        <v>1.01692407863695E-2</v>
      </c>
      <c r="E127">
        <f t="shared" si="4"/>
        <v>5.1200430139659537E-3</v>
      </c>
      <c r="F127">
        <f t="shared" si="4"/>
        <v>1.1342796053874331E-2</v>
      </c>
      <c r="G127">
        <f t="shared" si="4"/>
        <v>4.4322085815349183E-3</v>
      </c>
      <c r="H127">
        <f t="shared" si="5"/>
        <v>195.31085916120188</v>
      </c>
      <c r="I127">
        <f>1/F127</f>
        <v>88.161683878502998</v>
      </c>
      <c r="J127">
        <f>1/G127</f>
        <v>225.62115063043581</v>
      </c>
      <c r="K127">
        <f t="shared" si="6"/>
        <v>509.09369367014068</v>
      </c>
      <c r="L127">
        <f>H127/K127</f>
        <v>0.38364423207283038</v>
      </c>
      <c r="M127">
        <f>I127/K127</f>
        <v>0.17317378897964897</v>
      </c>
      <c r="N127">
        <f>J127/K127</f>
        <v>0.44318197894752065</v>
      </c>
      <c r="O127">
        <f>SUM(PRODUCT(L126,B127),PRODUCT(M126,C127),PRODUCT(N126,D127))</f>
        <v>6.6075675733308151E-3</v>
      </c>
      <c r="P127">
        <f>PRODUCT(P126,SUM(1,O127))</f>
        <v>113.67775916803009</v>
      </c>
    </row>
    <row r="128" spans="1:16">
      <c r="A128" s="1">
        <v>41822</v>
      </c>
      <c r="B128">
        <f>XLF!H128</f>
        <v>-8.7377437506092742E-4</v>
      </c>
      <c r="C128">
        <f>XOP!H128</f>
        <v>-5.8471808672519096E-3</v>
      </c>
      <c r="D128">
        <f>XLK!H128</f>
        <v>1.0330126707544117E-3</v>
      </c>
      <c r="E128">
        <f t="shared" si="4"/>
        <v>5.1318352722753095E-3</v>
      </c>
      <c r="F128">
        <f t="shared" si="4"/>
        <v>1.1535918182920794E-2</v>
      </c>
      <c r="G128">
        <f t="shared" si="4"/>
        <v>4.4335356473181936E-3</v>
      </c>
      <c r="H128">
        <f t="shared" si="5"/>
        <v>194.86206141543366</v>
      </c>
      <c r="I128">
        <f>1/F128</f>
        <v>86.685774304513032</v>
      </c>
      <c r="J128">
        <f>1/G128</f>
        <v>225.55361669526468</v>
      </c>
      <c r="K128">
        <f t="shared" si="6"/>
        <v>507.10145241521138</v>
      </c>
      <c r="L128">
        <f>H128/K128</f>
        <v>0.38426642338993316</v>
      </c>
      <c r="M128">
        <f>I128/K128</f>
        <v>0.17094365218566812</v>
      </c>
      <c r="N128">
        <f>J128/K128</f>
        <v>0.44478992442439869</v>
      </c>
      <c r="O128">
        <f>SUM(PRODUCT(L127,B128),PRODUCT(M127,C128),PRODUCT(N127,D128))</f>
        <v>-8.8998436505368609E-4</v>
      </c>
      <c r="P128">
        <f>PRODUCT(P127,SUM(1,O128))</f>
        <v>113.5765877397162</v>
      </c>
    </row>
    <row r="129" spans="1:16">
      <c r="A129" s="1">
        <v>41823</v>
      </c>
      <c r="B129">
        <f>XLF!H129</f>
        <v>7.8738927631968984E-3</v>
      </c>
      <c r="C129">
        <f>XOP!H129</f>
        <v>1.8383537732989863E-3</v>
      </c>
      <c r="D129">
        <f>XLK!H129</f>
        <v>4.3833648008589684E-3</v>
      </c>
      <c r="E129">
        <f t="shared" si="4"/>
        <v>5.0161364396169384E-3</v>
      </c>
      <c r="F129">
        <f t="shared" si="4"/>
        <v>1.1462755920372783E-2</v>
      </c>
      <c r="G129">
        <f t="shared" si="4"/>
        <v>4.3261438075323034E-3</v>
      </c>
      <c r="H129">
        <f t="shared" si="5"/>
        <v>199.35661879172605</v>
      </c>
      <c r="I129">
        <f>1/F129</f>
        <v>87.239055506948176</v>
      </c>
      <c r="J129">
        <f>1/G129</f>
        <v>231.15274121467885</v>
      </c>
      <c r="K129">
        <f t="shared" si="6"/>
        <v>517.74841551335305</v>
      </c>
      <c r="L129">
        <f>H129/K129</f>
        <v>0.38504534793034922</v>
      </c>
      <c r="M129">
        <f>I129/K129</f>
        <v>0.16849700142577884</v>
      </c>
      <c r="N129">
        <f>J129/K129</f>
        <v>0.44645765064387199</v>
      </c>
      <c r="O129">
        <f>SUM(PRODUCT(L128,B129),PRODUCT(M128,C129),PRODUCT(N128,D129))</f>
        <v>5.2896040167852128E-3</v>
      </c>
      <c r="P129">
        <f>PRODUCT(P128,SUM(1,O129))</f>
        <v>114.17736291443696</v>
      </c>
    </row>
    <row r="130" spans="1:16">
      <c r="A130" s="1">
        <v>41827</v>
      </c>
      <c r="B130">
        <f>XLF!H130</f>
        <v>-4.3402676745966009E-3</v>
      </c>
      <c r="C130">
        <f>XOP!H130</f>
        <v>-2.0917888266644279E-2</v>
      </c>
      <c r="D130">
        <f>XLK!H130</f>
        <v>1.0270931421496462E-3</v>
      </c>
      <c r="E130">
        <f t="shared" si="4"/>
        <v>4.9755459178917614E-3</v>
      </c>
      <c r="F130">
        <f t="shared" si="4"/>
        <v>1.2574761759669409E-2</v>
      </c>
      <c r="G130">
        <f t="shared" si="4"/>
        <v>4.2676425450133551E-3</v>
      </c>
      <c r="H130">
        <f t="shared" si="5"/>
        <v>200.98297081412929</v>
      </c>
      <c r="I130">
        <f>1/F130</f>
        <v>79.524369456228172</v>
      </c>
      <c r="J130">
        <f>1/G130</f>
        <v>234.32140565954327</v>
      </c>
      <c r="K130">
        <f t="shared" si="6"/>
        <v>514.82874592990072</v>
      </c>
      <c r="L130">
        <f>H130/K130</f>
        <v>0.39038801233040549</v>
      </c>
      <c r="M130">
        <f>I130/K130</f>
        <v>0.15446761682389865</v>
      </c>
      <c r="N130">
        <f>J130/K130</f>
        <v>0.45514437084569587</v>
      </c>
      <c r="O130">
        <f>SUM(PRODUCT(L129,B130),PRODUCT(M129,C130),PRODUCT(N129,D130))</f>
        <v>-4.7372477347283753E-3</v>
      </c>
      <c r="P130">
        <f>PRODUCT(P129,SUM(1,O130))</f>
        <v>113.63647646061328</v>
      </c>
    </row>
    <row r="131" spans="1:16">
      <c r="A131" s="1">
        <v>41828</v>
      </c>
      <c r="B131">
        <f>XLF!H131</f>
        <v>-8.7186983494025854E-3</v>
      </c>
      <c r="C131">
        <f>XOP!H131</f>
        <v>-1.7490354559024964E-3</v>
      </c>
      <c r="D131">
        <f>XLK!H131</f>
        <v>-8.9769774476390739E-3</v>
      </c>
      <c r="E131">
        <f t="shared" si="4"/>
        <v>5.2918319751701645E-3</v>
      </c>
      <c r="F131">
        <f t="shared" si="4"/>
        <v>1.2586065187452231E-2</v>
      </c>
      <c r="G131">
        <f t="shared" si="4"/>
        <v>4.8141194594820977E-3</v>
      </c>
      <c r="H131">
        <f t="shared" si="5"/>
        <v>188.97047462808831</v>
      </c>
      <c r="I131">
        <f>1/F131</f>
        <v>79.452949361565146</v>
      </c>
      <c r="J131">
        <f>1/G131</f>
        <v>207.72230693826194</v>
      </c>
      <c r="K131">
        <f t="shared" si="6"/>
        <v>476.14573092791534</v>
      </c>
      <c r="L131">
        <f>H131/K131</f>
        <v>0.39687528912591874</v>
      </c>
      <c r="M131">
        <f>I131/K131</f>
        <v>0.16686687331361097</v>
      </c>
      <c r="N131">
        <f>J131/K131</f>
        <v>0.43625783756047037</v>
      </c>
      <c r="O131">
        <f>SUM(PRODUCT(L130,B131),PRODUCT(M130,C131),PRODUCT(N130,D131))</f>
        <v>-7.75966540984711E-3</v>
      </c>
      <c r="P131">
        <f>PRODUCT(P130,SUM(1,O131))</f>
        <v>112.75469542492496</v>
      </c>
    </row>
    <row r="132" spans="1:16">
      <c r="A132" s="1">
        <v>41829</v>
      </c>
      <c r="B132">
        <f>XLF!H132</f>
        <v>2.6385691852203711E-3</v>
      </c>
      <c r="C132">
        <f>XOP!H132</f>
        <v>9.6372932408455812E-3</v>
      </c>
      <c r="D132">
        <f>XLK!H132</f>
        <v>4.9174298855387899E-3</v>
      </c>
      <c r="E132">
        <f t="shared" si="4"/>
        <v>5.3273095695920555E-3</v>
      </c>
      <c r="F132">
        <f t="shared" si="4"/>
        <v>1.263221274692306E-2</v>
      </c>
      <c r="G132">
        <f t="shared" si="4"/>
        <v>4.9064479549481253E-3</v>
      </c>
      <c r="H132">
        <f t="shared" si="5"/>
        <v>187.71201240264625</v>
      </c>
      <c r="I132">
        <f>1/F132</f>
        <v>79.162694615286526</v>
      </c>
      <c r="J132">
        <f>1/G132</f>
        <v>203.81343268738959</v>
      </c>
      <c r="K132">
        <f t="shared" si="6"/>
        <v>470.68813970532238</v>
      </c>
      <c r="L132">
        <f>H132/K132</f>
        <v>0.3988033616486803</v>
      </c>
      <c r="M132">
        <f>I132/K132</f>
        <v>0.16818502090332441</v>
      </c>
      <c r="N132">
        <f>J132/K132</f>
        <v>0.43301161744799521</v>
      </c>
      <c r="O132">
        <f>SUM(PRODUCT(L131,B132),PRODUCT(M131,C132),PRODUCT(N131,D132))</f>
        <v>4.8005952267897566E-3</v>
      </c>
      <c r="P132">
        <f>PRODUCT(P131,SUM(1,O132))</f>
        <v>113.29598507757999</v>
      </c>
    </row>
    <row r="133" spans="1:16">
      <c r="A133" s="1">
        <v>41830</v>
      </c>
      <c r="B133">
        <f>XLF!H133</f>
        <v>-6.5790961384458915E-3</v>
      </c>
      <c r="C133">
        <f>XOP!H133</f>
        <v>-1.4503986647602609E-2</v>
      </c>
      <c r="D133">
        <f>XLK!H133</f>
        <v>-2.833183628890781E-3</v>
      </c>
      <c r="E133">
        <f t="shared" si="4"/>
        <v>5.3290154078387284E-3</v>
      </c>
      <c r="F133">
        <f t="shared" si="4"/>
        <v>1.2991697351260365E-2</v>
      </c>
      <c r="G133">
        <f t="shared" si="4"/>
        <v>4.9244638835925824E-3</v>
      </c>
      <c r="H133">
        <f t="shared" si="5"/>
        <v>187.65192506838085</v>
      </c>
      <c r="I133">
        <f>1/F133</f>
        <v>76.972236418591365</v>
      </c>
      <c r="J133">
        <f>1/G133</f>
        <v>203.06779045163029</v>
      </c>
      <c r="K133">
        <f t="shared" si="6"/>
        <v>467.69195193860247</v>
      </c>
      <c r="L133">
        <f>H133/K133</f>
        <v>0.40122975024598106</v>
      </c>
      <c r="M133">
        <f>I133/K133</f>
        <v>0.16457892016216713</v>
      </c>
      <c r="N133">
        <f>J133/K133</f>
        <v>0.43419132959185186</v>
      </c>
      <c r="O133">
        <f>SUM(PRODUCT(L132,B133),PRODUCT(M132,C133),PRODUCT(N132,D133))</f>
        <v>-6.2899203798038334E-3</v>
      </c>
      <c r="P133">
        <f>PRODUCT(P132,SUM(1,O133))</f>
        <v>112.58336235209056</v>
      </c>
    </row>
    <row r="134" spans="1:16">
      <c r="A134" s="1">
        <v>41831</v>
      </c>
      <c r="B134">
        <f>XLF!H134</f>
        <v>1.7657524479823808E-3</v>
      </c>
      <c r="C134">
        <f>XOP!H134</f>
        <v>-1.4842544671520401E-2</v>
      </c>
      <c r="D134">
        <f>XLK!H134</f>
        <v>5.165385602157381E-3</v>
      </c>
      <c r="E134">
        <f t="shared" si="4"/>
        <v>5.1373242904318179E-3</v>
      </c>
      <c r="F134">
        <f t="shared" si="4"/>
        <v>1.3073009548346537E-2</v>
      </c>
      <c r="G134">
        <f t="shared" si="4"/>
        <v>4.4695444173786653E-3</v>
      </c>
      <c r="H134">
        <f t="shared" si="5"/>
        <v>194.65385937626783</v>
      </c>
      <c r="I134">
        <f>1/F134</f>
        <v>76.493480426355163</v>
      </c>
      <c r="J134">
        <f>1/G134</f>
        <v>223.73644976247672</v>
      </c>
      <c r="K134">
        <f t="shared" si="6"/>
        <v>494.88378956509973</v>
      </c>
      <c r="L134">
        <f>H134/K134</f>
        <v>0.39333246204594463</v>
      </c>
      <c r="M134">
        <f>I134/K134</f>
        <v>0.1545685715298476</v>
      </c>
      <c r="N134">
        <f>J134/K134</f>
        <v>0.45209896642420777</v>
      </c>
      <c r="O134">
        <f>SUM(PRODUCT(L133,B134),PRODUCT(M133,C134),PRODUCT(N133,D134))</f>
        <v>5.0846808165796661E-4</v>
      </c>
      <c r="P134">
        <f>PRODUCT(P133,SUM(1,O134))</f>
        <v>112.64060739837234</v>
      </c>
    </row>
    <row r="135" spans="1:16">
      <c r="A135" s="1">
        <v>41834</v>
      </c>
      <c r="B135">
        <f>XLF!H135</f>
        <v>6.1707093557042802E-3</v>
      </c>
      <c r="C135">
        <f>XOP!H135</f>
        <v>1.2640381041454894E-2</v>
      </c>
      <c r="D135">
        <f>XLK!H135</f>
        <v>7.1946990555823414E-3</v>
      </c>
      <c r="E135">
        <f t="shared" si="4"/>
        <v>5.2965119853806046E-3</v>
      </c>
      <c r="F135">
        <f t="shared" si="4"/>
        <v>1.3130023467079298E-2</v>
      </c>
      <c r="G135">
        <f t="shared" si="4"/>
        <v>4.5492564274740195E-3</v>
      </c>
      <c r="H135">
        <f t="shared" si="5"/>
        <v>188.80349988071262</v>
      </c>
      <c r="I135">
        <f>1/F135</f>
        <v>76.161326177922248</v>
      </c>
      <c r="J135">
        <f>1/G135</f>
        <v>219.81614269109278</v>
      </c>
      <c r="K135">
        <f t="shared" si="6"/>
        <v>484.78096874972766</v>
      </c>
      <c r="L135">
        <f>H135/K135</f>
        <v>0.38946145177201469</v>
      </c>
      <c r="M135">
        <f>I135/K135</f>
        <v>0.15710461236616982</v>
      </c>
      <c r="N135">
        <f>J135/K135</f>
        <v>0.45343393586181546</v>
      </c>
      <c r="O135">
        <f>SUM(PRODUCT(L134,B135),PRODUCT(M134,C135),PRODUCT(N134,D135))</f>
        <v>7.6336619513817597E-3</v>
      </c>
      <c r="P135">
        <f>PRODUCT(P134,SUM(1,O135))</f>
        <v>113.50046771724982</v>
      </c>
    </row>
    <row r="136" spans="1:16">
      <c r="A136" s="1">
        <v>41835</v>
      </c>
      <c r="B136">
        <f>XLF!H136</f>
        <v>7.0081637420828869E-3</v>
      </c>
      <c r="C136">
        <f>XOP!H136</f>
        <v>-2.2443614104465916E-2</v>
      </c>
      <c r="D136">
        <f>XLK!H136</f>
        <v>-1.785811796827077E-3</v>
      </c>
      <c r="E136">
        <f t="shared" si="4"/>
        <v>5.3058582670814786E-3</v>
      </c>
      <c r="F136">
        <f t="shared" si="4"/>
        <v>1.3967427550573451E-2</v>
      </c>
      <c r="G136">
        <f t="shared" si="4"/>
        <v>4.6000698285966132E-3</v>
      </c>
      <c r="H136">
        <f t="shared" si="5"/>
        <v>188.47092207573354</v>
      </c>
      <c r="I136">
        <f>1/F136</f>
        <v>71.595144945566133</v>
      </c>
      <c r="J136">
        <f>1/G136</f>
        <v>217.38800436972485</v>
      </c>
      <c r="K136">
        <f t="shared" si="6"/>
        <v>477.45407139102451</v>
      </c>
      <c r="L136">
        <f>H136/K136</f>
        <v>0.39474147016201677</v>
      </c>
      <c r="M136">
        <f>I136/K136</f>
        <v>0.14995189953450258</v>
      </c>
      <c r="N136">
        <f>J136/K136</f>
        <v>0.45530663030348062</v>
      </c>
      <c r="O136">
        <f>SUM(PRODUCT(L135,B136),PRODUCT(M135,C136),PRODUCT(N135,D136))</f>
        <v>-1.6063333404741855E-3</v>
      </c>
      <c r="P136">
        <f>PRODUCT(P135,SUM(1,O136))</f>
        <v>113.31814813179618</v>
      </c>
    </row>
    <row r="137" spans="1:16">
      <c r="A137" s="1">
        <v>41836</v>
      </c>
      <c r="B137">
        <f>XLF!H137</f>
        <v>-1.7398961295092606E-3</v>
      </c>
      <c r="C137">
        <f>XOP!H137</f>
        <v>1.8186514867964177E-2</v>
      </c>
      <c r="D137">
        <f>XLK!H137</f>
        <v>9.1999214469204362E-3</v>
      </c>
      <c r="E137">
        <f t="shared" si="4"/>
        <v>4.9049150555006606E-3</v>
      </c>
      <c r="F137">
        <f t="shared" si="4"/>
        <v>1.4662431707525712E-2</v>
      </c>
      <c r="G137">
        <f t="shared" si="4"/>
        <v>4.908500294265321E-3</v>
      </c>
      <c r="H137">
        <f t="shared" si="5"/>
        <v>203.87712910105162</v>
      </c>
      <c r="I137">
        <f>1/F137</f>
        <v>68.201511178172112</v>
      </c>
      <c r="J137">
        <f>1/G137</f>
        <v>203.7282143322505</v>
      </c>
      <c r="K137">
        <f t="shared" si="6"/>
        <v>475.80685461147425</v>
      </c>
      <c r="L137">
        <f>H137/K137</f>
        <v>0.4284871626482345</v>
      </c>
      <c r="M137">
        <f>I137/K137</f>
        <v>0.14333864785084457</v>
      </c>
      <c r="N137">
        <f>J137/K137</f>
        <v>0.4281741895009209</v>
      </c>
      <c r="O137">
        <f>SUM(PRODUCT(L136,B137),PRODUCT(M136,C137),PRODUCT(N136,D137))</f>
        <v>6.2290785273260785E-3</v>
      </c>
      <c r="P137">
        <f>PRODUCT(P136,SUM(1,O137))</f>
        <v>114.0240157750803</v>
      </c>
    </row>
    <row r="138" spans="1:16">
      <c r="A138" s="1">
        <v>41837</v>
      </c>
      <c r="B138">
        <f>XLF!H138</f>
        <v>-1.3072061665291837E-2</v>
      </c>
      <c r="C138">
        <f>XOP!H138</f>
        <v>-1.9888296578976984E-2</v>
      </c>
      <c r="D138">
        <f>XLK!H138</f>
        <v>-1.2914820262070255E-2</v>
      </c>
      <c r="E138">
        <f t="shared" si="4"/>
        <v>5.6362448775141936E-3</v>
      </c>
      <c r="F138">
        <f t="shared" si="4"/>
        <v>1.4955668185265067E-2</v>
      </c>
      <c r="G138">
        <f t="shared" si="4"/>
        <v>5.843872446734317E-3</v>
      </c>
      <c r="H138">
        <f t="shared" si="5"/>
        <v>177.42309316429834</v>
      </c>
      <c r="I138">
        <f>1/F138</f>
        <v>66.864280994495502</v>
      </c>
      <c r="J138">
        <f>1/G138</f>
        <v>171.11940911010501</v>
      </c>
      <c r="K138">
        <f t="shared" si="6"/>
        <v>415.40678326889883</v>
      </c>
      <c r="L138">
        <f>H138/K138</f>
        <v>0.42710687526122987</v>
      </c>
      <c r="M138">
        <f>I138/K138</f>
        <v>0.16096097533201156</v>
      </c>
      <c r="N138">
        <f>J138/K138</f>
        <v>0.4119321494067586</v>
      </c>
      <c r="O138">
        <f>SUM(PRODUCT(L137,B138),PRODUCT(M137,C138),PRODUCT(N137,D138))</f>
        <v>-1.3981764850872797E-2</v>
      </c>
      <c r="P138">
        <f>PRODUCT(P137,SUM(1,O138))</f>
        <v>112.42975879916092</v>
      </c>
    </row>
    <row r="139" spans="1:16">
      <c r="A139" s="1">
        <v>41838</v>
      </c>
      <c r="B139">
        <f>XLF!H139</f>
        <v>1.1479124286209567E-2</v>
      </c>
      <c r="C139">
        <f>XOP!H139</f>
        <v>1.3183404166793703E-2</v>
      </c>
      <c r="D139">
        <f>XLK!H139</f>
        <v>1.2057608831244153E-2</v>
      </c>
      <c r="E139">
        <f t="shared" si="4"/>
        <v>6.2061488416034908E-3</v>
      </c>
      <c r="F139">
        <f t="shared" si="4"/>
        <v>1.5107703425584975E-2</v>
      </c>
      <c r="G139">
        <f t="shared" si="4"/>
        <v>6.3010784114897519E-3</v>
      </c>
      <c r="H139">
        <f t="shared" si="5"/>
        <v>161.13052160405948</v>
      </c>
      <c r="I139">
        <f>1/F139</f>
        <v>66.191397317642256</v>
      </c>
      <c r="J139">
        <f>1/G139</f>
        <v>158.70299251895389</v>
      </c>
      <c r="K139">
        <f t="shared" si="6"/>
        <v>386.02491144065561</v>
      </c>
      <c r="L139">
        <f>H139/K139</f>
        <v>0.41740964592859031</v>
      </c>
      <c r="M139">
        <f>I139/K139</f>
        <v>0.17146923775104081</v>
      </c>
      <c r="N139">
        <f>J139/K139</f>
        <v>0.41112111632036891</v>
      </c>
      <c r="O139">
        <f>SUM(PRODUCT(L138,B139),PRODUCT(M138,C139),PRODUCT(N138,D139))</f>
        <v>1.1991743220061801E-2</v>
      </c>
      <c r="P139">
        <f>PRODUCT(P138,SUM(1,O139))</f>
        <v>113.77798759697394</v>
      </c>
    </row>
    <row r="140" spans="1:16">
      <c r="A140" s="1">
        <v>41841</v>
      </c>
      <c r="B140">
        <f>XLF!H140</f>
        <v>-2.6186667860007636E-3</v>
      </c>
      <c r="C140">
        <f>XOP!H140</f>
        <v>1.6581829715379001E-3</v>
      </c>
      <c r="D140">
        <f>XLK!H140</f>
        <v>-1.2670690402944024E-3</v>
      </c>
      <c r="E140">
        <f t="shared" si="4"/>
        <v>6.1813703236388278E-3</v>
      </c>
      <c r="F140">
        <f t="shared" si="4"/>
        <v>1.4917073496948374E-2</v>
      </c>
      <c r="G140">
        <f t="shared" si="4"/>
        <v>6.274348364136215E-3</v>
      </c>
      <c r="H140">
        <f t="shared" si="5"/>
        <v>161.77642620371651</v>
      </c>
      <c r="I140">
        <f>1/F140</f>
        <v>67.037277801478467</v>
      </c>
      <c r="J140">
        <f>1/G140</f>
        <v>159.37910073912022</v>
      </c>
      <c r="K140">
        <f t="shared" si="6"/>
        <v>388.1928047443152</v>
      </c>
      <c r="L140">
        <f>H140/K140</f>
        <v>0.41674246463756903</v>
      </c>
      <c r="M140">
        <f>I140/K140</f>
        <v>0.17269067582443431</v>
      </c>
      <c r="N140">
        <f>J140/K140</f>
        <v>0.41056685953799665</v>
      </c>
      <c r="O140">
        <f>SUM(PRODUCT(L139,B140),PRODUCT(M139,C140),PRODUCT(N139,D140))</f>
        <v>-1.3296482440689921E-3</v>
      </c>
      <c r="P140">
        <f>PRODUCT(P139,SUM(1,O140))</f>
        <v>113.62670289555193</v>
      </c>
    </row>
    <row r="141" spans="1:16">
      <c r="A141" s="1">
        <v>41842</v>
      </c>
      <c r="B141">
        <f>XLF!H141</f>
        <v>3.0631325738664683E-3</v>
      </c>
      <c r="C141">
        <f>XOP!H141</f>
        <v>8.4056865528818626E-3</v>
      </c>
      <c r="D141">
        <f>XLK!H141</f>
        <v>8.3752884590525007E-3</v>
      </c>
      <c r="E141">
        <f t="shared" si="4"/>
        <v>6.2002466165582944E-3</v>
      </c>
      <c r="F141">
        <f t="shared" si="4"/>
        <v>1.5097334015034472E-2</v>
      </c>
      <c r="G141">
        <f t="shared" si="4"/>
        <v>6.4461549268881755E-3</v>
      </c>
      <c r="H141">
        <f t="shared" si="5"/>
        <v>161.28390721256369</v>
      </c>
      <c r="I141">
        <f>1/F141</f>
        <v>66.23686003132498</v>
      </c>
      <c r="J141">
        <f>1/G141</f>
        <v>155.13123890783388</v>
      </c>
      <c r="K141">
        <f t="shared" si="6"/>
        <v>382.6520061517225</v>
      </c>
      <c r="L141">
        <f>H141/K141</f>
        <v>0.42148977300438928</v>
      </c>
      <c r="M141">
        <f>I141/K141</f>
        <v>0.17309947149489632</v>
      </c>
      <c r="N141">
        <f>J141/K141</f>
        <v>0.40541075550071448</v>
      </c>
      <c r="O141">
        <f>SUM(PRODUCT(L140,B141),PRODUCT(M140,C141),PRODUCT(N140,D141))</f>
        <v>6.166736990288274E-3</v>
      </c>
      <c r="P141">
        <f>PRODUCT(P140,SUM(1,O141))</f>
        <v>114.32740888738242</v>
      </c>
    </row>
    <row r="142" spans="1:16">
      <c r="A142" s="1">
        <v>41843</v>
      </c>
      <c r="B142">
        <f>XLF!H142</f>
        <v>2.1810763988878695E-3</v>
      </c>
      <c r="C142">
        <f>XOP!H142</f>
        <v>7.0720236409365384E-3</v>
      </c>
      <c r="D142">
        <f>XLK!H142</f>
        <v>1.7619608977018774E-3</v>
      </c>
      <c r="E142">
        <f t="shared" si="4"/>
        <v>6.0110965263274804E-3</v>
      </c>
      <c r="F142">
        <f t="shared" si="4"/>
        <v>1.2620456886577092E-2</v>
      </c>
      <c r="G142">
        <f t="shared" si="4"/>
        <v>6.2195226421387067E-3</v>
      </c>
      <c r="H142">
        <f t="shared" si="5"/>
        <v>166.35899883160863</v>
      </c>
      <c r="I142">
        <f>1/F142</f>
        <v>79.236434067896809</v>
      </c>
      <c r="J142">
        <f>1/G142</f>
        <v>160.78404365389207</v>
      </c>
      <c r="K142">
        <f t="shared" si="6"/>
        <v>406.37947655339752</v>
      </c>
      <c r="L142">
        <f>H142/K142</f>
        <v>0.40936860355877092</v>
      </c>
      <c r="M142">
        <f>I142/K142</f>
        <v>0.19498138719976743</v>
      </c>
      <c r="N142">
        <f>J142/K142</f>
        <v>0.39565000924146165</v>
      </c>
      <c r="O142">
        <f>SUM(PRODUCT(L141,B142),PRODUCT(M141,C142),PRODUCT(N141,D142))</f>
        <v>2.8577828496180414E-3</v>
      </c>
      <c r="P142">
        <f>PRODUCT(P141,SUM(1,O142))</f>
        <v>114.65413179574206</v>
      </c>
    </row>
    <row r="143" spans="1:16">
      <c r="A143" s="1">
        <v>41844</v>
      </c>
      <c r="B143">
        <f>XLF!H143</f>
        <v>2.1771036472000805E-3</v>
      </c>
      <c r="C143">
        <f>XOP!H143</f>
        <v>8.7820273610671087E-4</v>
      </c>
      <c r="D143">
        <f>XLK!H143</f>
        <v>-7.5350446340621542E-4</v>
      </c>
      <c r="E143">
        <f t="shared" si="4"/>
        <v>6.0219181124801634E-3</v>
      </c>
      <c r="F143">
        <f t="shared" si="4"/>
        <v>1.2039521802897126E-2</v>
      </c>
      <c r="G143">
        <f t="shared" si="4"/>
        <v>6.2441582862988801E-3</v>
      </c>
      <c r="H143">
        <f t="shared" si="5"/>
        <v>166.06004620480365</v>
      </c>
      <c r="I143">
        <f>1/F143</f>
        <v>83.059777321003338</v>
      </c>
      <c r="J143">
        <f>1/G143</f>
        <v>160.14968778005357</v>
      </c>
      <c r="K143">
        <f t="shared" si="6"/>
        <v>409.26951130586053</v>
      </c>
      <c r="L143">
        <f>H143/K143</f>
        <v>0.40574741488794053</v>
      </c>
      <c r="M143">
        <f>I143/K143</f>
        <v>0.20294640823838461</v>
      </c>
      <c r="N143">
        <f>J143/K143</f>
        <v>0.39130617687367492</v>
      </c>
      <c r="O143">
        <f>SUM(PRODUCT(L142,B143),PRODUCT(M142,C143),PRODUCT(N142,D143))</f>
        <v>7.6434701967556995E-4</v>
      </c>
      <c r="P143">
        <f>PRODUCT(P142,SUM(1,O143))</f>
        <v>114.74176733967363</v>
      </c>
    </row>
    <row r="144" spans="1:16">
      <c r="A144" s="1">
        <v>41845</v>
      </c>
      <c r="B144">
        <f>XLF!H144</f>
        <v>-5.6469886192024796E-3</v>
      </c>
      <c r="C144">
        <f>XOP!H144</f>
        <v>-1.4534319857418383E-2</v>
      </c>
      <c r="D144">
        <f>XLK!H144</f>
        <v>-1.2574159472677092E-3</v>
      </c>
      <c r="E144">
        <f t="shared" si="4"/>
        <v>6.1168129484768657E-3</v>
      </c>
      <c r="F144">
        <f t="shared" si="4"/>
        <v>1.2414033900983026E-2</v>
      </c>
      <c r="G144">
        <f t="shared" si="4"/>
        <v>6.2498745045197731E-3</v>
      </c>
      <c r="H144">
        <f t="shared" si="5"/>
        <v>163.4838286577012</v>
      </c>
      <c r="I144">
        <f>1/F144</f>
        <v>80.553993003097361</v>
      </c>
      <c r="J144">
        <f>1/G144</f>
        <v>160.00321274880349</v>
      </c>
      <c r="K144">
        <f t="shared" si="6"/>
        <v>404.04103440960205</v>
      </c>
      <c r="L144">
        <f>H144/K144</f>
        <v>0.40462184465146989</v>
      </c>
      <c r="M144">
        <f>I144/K144</f>
        <v>0.19937082163153425</v>
      </c>
      <c r="N144">
        <f>J144/K144</f>
        <v>0.39600733371699587</v>
      </c>
      <c r="O144">
        <f>SUM(PRODUCT(L143,B144),PRODUCT(M143,C144),PRODUCT(N143,D144))</f>
        <v>-5.7329736724592356E-3</v>
      </c>
      <c r="P144">
        <f>PRODUCT(P143,SUM(1,O144))</f>
        <v>114.08395580838383</v>
      </c>
    </row>
    <row r="145" spans="1:16">
      <c r="A145" s="1">
        <v>41848</v>
      </c>
      <c r="B145">
        <f>XLF!H145</f>
        <v>4.3650211387030085E-4</v>
      </c>
      <c r="C145">
        <f>XOP!H145</f>
        <v>-1.3096208782131701E-2</v>
      </c>
      <c r="D145">
        <f>XLK!H145</f>
        <v>1.7625185950158233E-3</v>
      </c>
      <c r="E145">
        <f t="shared" si="4"/>
        <v>6.0621304870608983E-3</v>
      </c>
      <c r="F145">
        <f t="shared" si="4"/>
        <v>1.2576696600502191E-2</v>
      </c>
      <c r="G145">
        <f t="shared" si="4"/>
        <v>6.1805594221811299E-3</v>
      </c>
      <c r="H145">
        <f t="shared" si="5"/>
        <v>164.95850792628349</v>
      </c>
      <c r="I145">
        <f>1/F145</f>
        <v>79.512135162747725</v>
      </c>
      <c r="J145">
        <f>1/G145</f>
        <v>161.79765158654496</v>
      </c>
      <c r="K145">
        <f t="shared" si="6"/>
        <v>406.26829467557616</v>
      </c>
      <c r="L145">
        <f>H145/K145</f>
        <v>0.40603342689591471</v>
      </c>
      <c r="M145">
        <f>I145/K145</f>
        <v>0.19571336529285852</v>
      </c>
      <c r="N145">
        <f>J145/K145</f>
        <v>0.39825320781122681</v>
      </c>
      <c r="O145">
        <f>SUM(PRODUCT(L144,B145),PRODUCT(M144,C145),PRODUCT(N144,D145))</f>
        <v>-1.7364133252044029E-3</v>
      </c>
      <c r="P145">
        <f>PRODUCT(P144,SUM(1,O145))</f>
        <v>113.88585890732614</v>
      </c>
    </row>
    <row r="146" spans="1:16">
      <c r="A146" s="1">
        <v>41849</v>
      </c>
      <c r="B146">
        <f>XLF!H146</f>
        <v>-5.2403333902445049E-3</v>
      </c>
      <c r="C146">
        <f>XOP!H146</f>
        <v>3.9940529939753947E-3</v>
      </c>
      <c r="D146">
        <f>XLK!H146</f>
        <v>-2.0109056549883295E-3</v>
      </c>
      <c r="E146">
        <f t="shared" si="4"/>
        <v>6.1848894514791542E-3</v>
      </c>
      <c r="F146">
        <f t="shared" si="4"/>
        <v>1.2470913135522262E-2</v>
      </c>
      <c r="G146">
        <f t="shared" si="4"/>
        <v>6.2324644638841699E-3</v>
      </c>
      <c r="H146">
        <f t="shared" si="5"/>
        <v>161.68437735954097</v>
      </c>
      <c r="I146">
        <f>1/F146</f>
        <v>80.186590118376415</v>
      </c>
      <c r="J146">
        <f>1/G146</f>
        <v>160.45017276789804</v>
      </c>
      <c r="K146">
        <f t="shared" si="6"/>
        <v>402.3211402458154</v>
      </c>
      <c r="L146">
        <f>H146/K146</f>
        <v>0.40187890017599609</v>
      </c>
      <c r="M146">
        <f>I146/K146</f>
        <v>0.19930990966416273</v>
      </c>
      <c r="N146">
        <f>J146/K146</f>
        <v>0.39881119015984123</v>
      </c>
      <c r="O146">
        <f>SUM(PRODUCT(L145,B146),PRODUCT(M145,C146),PRODUCT(N145,D146))</f>
        <v>-2.1469105996139598E-3</v>
      </c>
      <c r="P146">
        <f>PRODUCT(P145,SUM(1,O146))</f>
        <v>113.64135614969186</v>
      </c>
    </row>
    <row r="147" spans="1:16">
      <c r="A147" s="1">
        <v>41850</v>
      </c>
      <c r="B147">
        <f>XLF!H147</f>
        <v>4.3902636356434703E-3</v>
      </c>
      <c r="C147">
        <f>XOP!H147</f>
        <v>-9.3674578208987752E-3</v>
      </c>
      <c r="D147">
        <f>XLK!H147</f>
        <v>1.0074358770882207E-3</v>
      </c>
      <c r="E147">
        <f t="shared" si="4"/>
        <v>6.1060512760153021E-3</v>
      </c>
      <c r="F147">
        <f t="shared" si="4"/>
        <v>1.2560981378659398E-2</v>
      </c>
      <c r="G147">
        <f t="shared" si="4"/>
        <v>5.9104126119292619E-3</v>
      </c>
      <c r="H147">
        <f t="shared" si="5"/>
        <v>163.77196240195707</v>
      </c>
      <c r="I147">
        <f>1/F147</f>
        <v>79.611613922058652</v>
      </c>
      <c r="J147">
        <f>1/G147</f>
        <v>169.1929253774353</v>
      </c>
      <c r="K147">
        <f t="shared" si="6"/>
        <v>412.57650170145104</v>
      </c>
      <c r="L147">
        <f>H147/K147</f>
        <v>0.39694932146297046</v>
      </c>
      <c r="M147">
        <f>I147/K147</f>
        <v>0.1929620654442101</v>
      </c>
      <c r="N147">
        <f>J147/K147</f>
        <v>0.41008861309281941</v>
      </c>
      <c r="O147">
        <f>SUM(PRODUCT(L146,B147),PRODUCT(M146,C147),PRODUCT(N146,D147))</f>
        <v>2.9910385046015531E-4</v>
      </c>
      <c r="P147">
        <f>PRODUCT(P146,SUM(1,O147))</f>
        <v>113.67534671688773</v>
      </c>
    </row>
    <row r="148" spans="1:16">
      <c r="A148" s="1">
        <v>41851</v>
      </c>
      <c r="B148">
        <f>XLF!H148</f>
        <v>-2.0541856667590053E-2</v>
      </c>
      <c r="C148">
        <f>XOP!H148</f>
        <v>-2.4741126440400652E-2</v>
      </c>
      <c r="D148">
        <f>XLK!H148</f>
        <v>-1.8867847987630325E-2</v>
      </c>
      <c r="E148">
        <f t="shared" si="4"/>
        <v>7.6466482147741419E-3</v>
      </c>
      <c r="F148">
        <f t="shared" si="4"/>
        <v>1.3465514319529255E-2</v>
      </c>
      <c r="G148">
        <f t="shared" si="4"/>
        <v>7.4366318572754147E-3</v>
      </c>
      <c r="H148">
        <f t="shared" si="5"/>
        <v>130.77625279895747</v>
      </c>
      <c r="I148">
        <f>1/F148</f>
        <v>74.263780518927803</v>
      </c>
      <c r="J148">
        <f>1/G148</f>
        <v>134.46947747207344</v>
      </c>
      <c r="K148">
        <f t="shared" si="6"/>
        <v>339.50951078995871</v>
      </c>
      <c r="L148">
        <f>H148/K148</f>
        <v>0.38519172112342864</v>
      </c>
      <c r="M148">
        <f>I148/K148</f>
        <v>0.21873843930361028</v>
      </c>
      <c r="N148">
        <f>J148/K148</f>
        <v>0.39606983957296105</v>
      </c>
      <c r="O148">
        <f>SUM(PRODUCT(L147,B148),PRODUCT(M147,C148),PRODUCT(N147,D148))</f>
        <v>-2.0665664538438999E-2</v>
      </c>
      <c r="P148">
        <f>PRODUCT(P147,SUM(1,O148))</f>
        <v>111.32617013534579</v>
      </c>
    </row>
    <row r="149" spans="1:16">
      <c r="A149" s="1">
        <v>41852</v>
      </c>
      <c r="B149">
        <f>XLF!H149</f>
        <v>-8.4784515993569492E-3</v>
      </c>
      <c r="C149">
        <f>XOP!H149</f>
        <v>-2.0321188796249931E-2</v>
      </c>
      <c r="D149">
        <f>XLK!H149</f>
        <v>-5.384647861692354E-3</v>
      </c>
      <c r="E149">
        <f t="shared" si="4"/>
        <v>7.5250008640985674E-3</v>
      </c>
      <c r="F149">
        <f t="shared" si="4"/>
        <v>1.3871492258518737E-2</v>
      </c>
      <c r="G149">
        <f t="shared" si="4"/>
        <v>7.4756372674114465E-3</v>
      </c>
      <c r="H149">
        <f t="shared" si="5"/>
        <v>132.89035018865633</v>
      </c>
      <c r="I149">
        <f>1/F149</f>
        <v>72.090297234306689</v>
      </c>
      <c r="J149">
        <f>1/G149</f>
        <v>133.76786008054472</v>
      </c>
      <c r="K149">
        <f t="shared" si="6"/>
        <v>338.74850750350777</v>
      </c>
      <c r="L149">
        <f>H149/K149</f>
        <v>0.39229796514241538</v>
      </c>
      <c r="M149">
        <f>I149/K149</f>
        <v>0.21281362319673156</v>
      </c>
      <c r="N149">
        <f>J149/K149</f>
        <v>0.39488841166085298</v>
      </c>
      <c r="O149">
        <f>SUM(PRODUCT(L148,B149),PRODUCT(M148,C149),PRODUCT(N148,D149))</f>
        <v>-9.8435511008410897E-3</v>
      </c>
      <c r="P149">
        <f>PRODUCT(P148,SUM(1,O149))</f>
        <v>110.23032529075758</v>
      </c>
    </row>
    <row r="150" spans="1:16">
      <c r="A150" s="1">
        <v>41855</v>
      </c>
      <c r="B150">
        <f>XLF!H150</f>
        <v>8.1008196833350105E-3</v>
      </c>
      <c r="C150">
        <f>XOP!H150</f>
        <v>2.7657448034359967E-2</v>
      </c>
      <c r="D150">
        <f>XLK!H150</f>
        <v>7.2182526440241852E-3</v>
      </c>
      <c r="E150">
        <f t="shared" si="4"/>
        <v>7.8112797239729033E-3</v>
      </c>
      <c r="F150">
        <f t="shared" si="4"/>
        <v>1.5139251909872144E-2</v>
      </c>
      <c r="G150">
        <f t="shared" si="4"/>
        <v>7.6542654824806209E-3</v>
      </c>
      <c r="H150">
        <f t="shared" si="5"/>
        <v>128.01999612572945</v>
      </c>
      <c r="I150">
        <f>1/F150</f>
        <v>66.053461951307568</v>
      </c>
      <c r="J150">
        <f>1/G150</f>
        <v>130.64610866827636</v>
      </c>
      <c r="K150">
        <f t="shared" si="6"/>
        <v>324.71956674531339</v>
      </c>
      <c r="L150">
        <f>H150/K150</f>
        <v>0.39424786565491787</v>
      </c>
      <c r="M150">
        <f>I150/K150</f>
        <v>0.2034169440830621</v>
      </c>
      <c r="N150">
        <f>J150/K150</f>
        <v>0.40233519026201997</v>
      </c>
      <c r="O150">
        <f>SUM(PRODUCT(L149,B150),PRODUCT(M149,C150),PRODUCT(N149,D150))</f>
        <v>1.1914221123890879E-2</v>
      </c>
      <c r="P150">
        <f>PRODUCT(P149,SUM(1,O150))</f>
        <v>111.54363376083009</v>
      </c>
    </row>
    <row r="151" spans="1:16">
      <c r="A151" s="1">
        <v>41856</v>
      </c>
      <c r="B151">
        <f>XLF!H151</f>
        <v>-1.0267762656620466E-2</v>
      </c>
      <c r="C151">
        <f>XOP!H151</f>
        <v>-2.7177220491843661E-2</v>
      </c>
      <c r="D151">
        <f>XLK!H151</f>
        <v>-9.470377139766754E-3</v>
      </c>
      <c r="E151">
        <f t="shared" ref="E151:G214" si="7">_xlfn.STDEV.S(B132:B151)</f>
        <v>7.897365719284382E-3</v>
      </c>
      <c r="F151">
        <f t="shared" si="7"/>
        <v>1.6100480653582779E-2</v>
      </c>
      <c r="G151">
        <f t="shared" si="7"/>
        <v>7.6858936495487491E-3</v>
      </c>
      <c r="H151">
        <f t="shared" ref="H151:H214" si="8">1/E151</f>
        <v>126.62450183332966</v>
      </c>
      <c r="I151">
        <f>1/F151</f>
        <v>62.109946995742256</v>
      </c>
      <c r="J151">
        <f>1/G151</f>
        <v>130.10848778251201</v>
      </c>
      <c r="K151">
        <f t="shared" ref="K151:K214" si="9">SUM(H151:J151)</f>
        <v>318.84293661158392</v>
      </c>
      <c r="L151">
        <f>H151/K151</f>
        <v>0.39713754734226486</v>
      </c>
      <c r="M151">
        <f>I151/K151</f>
        <v>0.19479793924807845</v>
      </c>
      <c r="N151">
        <f>J151/K151</f>
        <v>0.40806451340965672</v>
      </c>
      <c r="O151">
        <f>SUM(PRODUCT(L150,B151),PRODUCT(M150,C151),PRODUCT(N150,D151))</f>
        <v>-1.3386616641927441E-2</v>
      </c>
      <c r="P151">
        <f>PRODUCT(P150,SUM(1,O151))</f>
        <v>110.0504418968263</v>
      </c>
    </row>
    <row r="152" spans="1:16">
      <c r="A152" s="1">
        <v>41857</v>
      </c>
      <c r="B152">
        <f>XLF!H152</f>
        <v>4.0594440647956495E-3</v>
      </c>
      <c r="C152">
        <f>XOP!H152</f>
        <v>4.8818276427017694E-3</v>
      </c>
      <c r="D152">
        <f>XLK!H152</f>
        <v>-3.1005098775347111E-3</v>
      </c>
      <c r="E152">
        <f t="shared" si="7"/>
        <v>7.9403548774252455E-3</v>
      </c>
      <c r="F152">
        <f t="shared" si="7"/>
        <v>1.5924500212830414E-2</v>
      </c>
      <c r="G152">
        <f t="shared" si="7"/>
        <v>7.630615853229843E-3</v>
      </c>
      <c r="H152">
        <f t="shared" si="8"/>
        <v>125.93895555512778</v>
      </c>
      <c r="I152">
        <f>1/F152</f>
        <v>62.796319296369326</v>
      </c>
      <c r="J152">
        <f>1/G152</f>
        <v>131.05102120646342</v>
      </c>
      <c r="K152">
        <f t="shared" si="9"/>
        <v>319.7862960579605</v>
      </c>
      <c r="L152">
        <f>H152/K152</f>
        <v>0.39382224037612185</v>
      </c>
      <c r="M152">
        <f>I152/K152</f>
        <v>0.19636963831929696</v>
      </c>
      <c r="N152">
        <f>J152/K152</f>
        <v>0.40980812130458127</v>
      </c>
      <c r="O152">
        <f>SUM(PRODUCT(L151,B152),PRODUCT(M151,C152),PRODUCT(N151,D152))</f>
        <v>1.2979195695306312E-3</v>
      </c>
      <c r="P152">
        <f>PRODUCT(P151,SUM(1,O152))</f>
        <v>110.19327851899969</v>
      </c>
    </row>
    <row r="153" spans="1:16">
      <c r="A153" s="1">
        <v>41858</v>
      </c>
      <c r="B153">
        <f>XLF!H153</f>
        <v>-4.4924865875658861E-3</v>
      </c>
      <c r="C153">
        <f>XOP!H153</f>
        <v>-4.8581111812458447E-3</v>
      </c>
      <c r="D153">
        <f>XLK!H153</f>
        <v>-4.1475083278653671E-3</v>
      </c>
      <c r="E153">
        <f t="shared" si="7"/>
        <v>7.8789812746248595E-3</v>
      </c>
      <c r="F153">
        <f t="shared" si="7"/>
        <v>1.573837020196181E-2</v>
      </c>
      <c r="G153">
        <f t="shared" si="7"/>
        <v>7.6592302151383797E-3</v>
      </c>
      <c r="H153">
        <f t="shared" si="8"/>
        <v>126.91996149560754</v>
      </c>
      <c r="I153">
        <f>1/F153</f>
        <v>63.538980667473979</v>
      </c>
      <c r="J153">
        <f>1/G153</f>
        <v>130.56142352576262</v>
      </c>
      <c r="K153">
        <f t="shared" si="9"/>
        <v>321.02036568884415</v>
      </c>
      <c r="L153">
        <f>H153/K153</f>
        <v>0.39536420445868975</v>
      </c>
      <c r="M153">
        <f>I153/K153</f>
        <v>0.19792819228503555</v>
      </c>
      <c r="N153">
        <f>J153/K153</f>
        <v>0.40670760325627464</v>
      </c>
      <c r="O153">
        <f>SUM(PRODUCT(L152,B153),PRODUCT(M152,C153),PRODUCT(N152,D153))</f>
        <v>-4.4229092642886665E-3</v>
      </c>
      <c r="P153">
        <f>PRODUCT(P152,SUM(1,O153))</f>
        <v>109.70590364657566</v>
      </c>
    </row>
    <row r="154" spans="1:16">
      <c r="A154" s="1">
        <v>41859</v>
      </c>
      <c r="B154">
        <f>XLF!H154</f>
        <v>9.9278850252033351E-3</v>
      </c>
      <c r="C154">
        <f>XOP!H154</f>
        <v>3.0376940763595605E-2</v>
      </c>
      <c r="D154">
        <f>XLK!H154</f>
        <v>6.5072000002363919E-3</v>
      </c>
      <c r="E154">
        <f t="shared" si="7"/>
        <v>8.2365057073918568E-3</v>
      </c>
      <c r="F154">
        <f t="shared" si="7"/>
        <v>1.7221847368928643E-2</v>
      </c>
      <c r="G154">
        <f t="shared" si="7"/>
        <v>7.715852432413556E-3</v>
      </c>
      <c r="H154">
        <f t="shared" si="8"/>
        <v>121.41070928932271</v>
      </c>
      <c r="I154">
        <f>1/F154</f>
        <v>58.065779969934155</v>
      </c>
      <c r="J154">
        <f>1/G154</f>
        <v>129.60330809323102</v>
      </c>
      <c r="K154">
        <f t="shared" si="9"/>
        <v>309.0797973524879</v>
      </c>
      <c r="L154">
        <f>H154/K154</f>
        <v>0.39281347512616849</v>
      </c>
      <c r="M154">
        <f>I154/K154</f>
        <v>0.18786663013019075</v>
      </c>
      <c r="N154">
        <f>J154/K154</f>
        <v>0.41931989474364068</v>
      </c>
      <c r="O154">
        <f>SUM(PRODUCT(L153,B154),PRODUCT(M153,C154),PRODUCT(N153,D154))</f>
        <v>1.2584111053440313E-2</v>
      </c>
      <c r="P154">
        <f>PRODUCT(P153,SUM(1,O154))</f>
        <v>111.0864549212822</v>
      </c>
    </row>
    <row r="155" spans="1:16">
      <c r="A155" s="1">
        <v>41862</v>
      </c>
      <c r="B155">
        <f>XLF!H155</f>
        <v>8.9369291122786201E-4</v>
      </c>
      <c r="C155">
        <f>XOP!H155</f>
        <v>3.952689276049463E-4</v>
      </c>
      <c r="D155">
        <f>XLK!H155</f>
        <v>4.913496530995794E-3</v>
      </c>
      <c r="E155">
        <f t="shared" si="7"/>
        <v>8.0895450303023614E-3</v>
      </c>
      <c r="F155">
        <f t="shared" si="7"/>
        <v>1.691225503524027E-2</v>
      </c>
      <c r="G155">
        <f t="shared" si="7"/>
        <v>7.6155361557786409E-3</v>
      </c>
      <c r="H155">
        <f t="shared" si="8"/>
        <v>123.61634631541487</v>
      </c>
      <c r="I155">
        <f>1/F155</f>
        <v>59.128720440667898</v>
      </c>
      <c r="J155">
        <f>1/G155</f>
        <v>131.31051833313188</v>
      </c>
      <c r="K155">
        <f t="shared" si="9"/>
        <v>314.05558508921467</v>
      </c>
      <c r="L155">
        <f>H155/K155</f>
        <v>0.39361295319839262</v>
      </c>
      <c r="M155">
        <f>I155/K155</f>
        <v>0.18827469800886054</v>
      </c>
      <c r="N155">
        <f>J155/K155</f>
        <v>0.41811234879274672</v>
      </c>
      <c r="O155">
        <f>SUM(PRODUCT(L154,B155),PRODUCT(M154,C155),PRODUCT(N154,D155))</f>
        <v>2.4856393077797544E-3</v>
      </c>
      <c r="P155">
        <f>PRODUCT(P154,SUM(1,O155))</f>
        <v>111.36257578019644</v>
      </c>
    </row>
    <row r="156" spans="1:16">
      <c r="A156" s="1">
        <v>41863</v>
      </c>
      <c r="B156">
        <f>XLF!H156</f>
        <v>2.2320389222824227E-3</v>
      </c>
      <c r="C156">
        <f>XOP!H156</f>
        <v>-1.8681854300609393E-2</v>
      </c>
      <c r="D156">
        <f>XLK!H156</f>
        <v>-5.1457515346885305E-4</v>
      </c>
      <c r="E156">
        <f t="shared" si="7"/>
        <v>7.9117566451680412E-3</v>
      </c>
      <c r="F156">
        <f t="shared" si="7"/>
        <v>1.6692260795747912E-2</v>
      </c>
      <c r="G156">
        <f t="shared" si="7"/>
        <v>7.6087318384388414E-3</v>
      </c>
      <c r="H156">
        <f t="shared" si="8"/>
        <v>126.39418081833084</v>
      </c>
      <c r="I156">
        <f>1/F156</f>
        <v>59.908002411197295</v>
      </c>
      <c r="J156">
        <f>1/G156</f>
        <v>131.42794636920465</v>
      </c>
      <c r="K156">
        <f t="shared" si="9"/>
        <v>317.73012959873279</v>
      </c>
      <c r="L156">
        <f>H156/K156</f>
        <v>0.39780357304469793</v>
      </c>
      <c r="M156">
        <f>I156/K156</f>
        <v>0.18854995743354969</v>
      </c>
      <c r="N156">
        <f>J156/K156</f>
        <v>0.41364646952175238</v>
      </c>
      <c r="O156">
        <f>SUM(PRODUCT(L155,B156),PRODUCT(M155,C156),PRODUCT(N155,D156))</f>
        <v>-2.8539112708866744E-3</v>
      </c>
      <c r="P156">
        <f>PRODUCT(P155,SUM(1,O156))</f>
        <v>111.04475687002237</v>
      </c>
    </row>
    <row r="157" spans="1:16">
      <c r="A157" s="1">
        <v>41864</v>
      </c>
      <c r="B157">
        <f>XLF!H157</f>
        <v>4.4539380603595292E-3</v>
      </c>
      <c r="C157">
        <f>XOP!H157</f>
        <v>6.7019169721409494E-4</v>
      </c>
      <c r="D157">
        <f>XLK!H157</f>
        <v>9.7835402858485292E-3</v>
      </c>
      <c r="E157">
        <f t="shared" si="7"/>
        <v>8.0084082133927842E-3</v>
      </c>
      <c r="F157">
        <f t="shared" si="7"/>
        <v>1.6035062675616989E-2</v>
      </c>
      <c r="G157">
        <f t="shared" si="7"/>
        <v>7.6482785459218976E-3</v>
      </c>
      <c r="H157">
        <f t="shared" si="8"/>
        <v>124.86875960289582</v>
      </c>
      <c r="I157">
        <f>1/F157</f>
        <v>62.36333591140906</v>
      </c>
      <c r="J157">
        <f>1/G157</f>
        <v>130.74837612095146</v>
      </c>
      <c r="K157">
        <f t="shared" si="9"/>
        <v>317.98047163525632</v>
      </c>
      <c r="L157">
        <f>H157/K157</f>
        <v>0.3926931706237865</v>
      </c>
      <c r="M157">
        <f>I157/K157</f>
        <v>0.19612316313230627</v>
      </c>
      <c r="N157">
        <f>J157/K157</f>
        <v>0.41118366624390729</v>
      </c>
      <c r="O157">
        <f>SUM(PRODUCT(L156,B157),PRODUCT(M156,C157),PRODUCT(N156,D157))</f>
        <v>5.9450839891779083E-3</v>
      </c>
      <c r="P157">
        <f>PRODUCT(P156,SUM(1,O157))</f>
        <v>111.7049272761725</v>
      </c>
    </row>
    <row r="158" spans="1:16">
      <c r="A158" s="1">
        <v>41865</v>
      </c>
      <c r="B158">
        <f>XLF!H158</f>
        <v>6.2084945676903576E-3</v>
      </c>
      <c r="C158">
        <f>XOP!H158</f>
        <v>-1.1521856799344673E-2</v>
      </c>
      <c r="D158">
        <f>XLK!H158</f>
        <v>1.7847857395729171E-3</v>
      </c>
      <c r="E158">
        <f t="shared" si="7"/>
        <v>7.6100480493243635E-3</v>
      </c>
      <c r="F158">
        <f t="shared" si="7"/>
        <v>1.5667271730455012E-2</v>
      </c>
      <c r="G158">
        <f t="shared" si="7"/>
        <v>7.0572083388468548E-3</v>
      </c>
      <c r="H158">
        <f t="shared" si="8"/>
        <v>131.40521498925125</v>
      </c>
      <c r="I158">
        <f>1/F158</f>
        <v>63.827322153105833</v>
      </c>
      <c r="J158">
        <f>1/G158</f>
        <v>141.69909006305454</v>
      </c>
      <c r="K158">
        <f t="shared" si="9"/>
        <v>336.93162720541159</v>
      </c>
      <c r="L158">
        <f>H158/K158</f>
        <v>0.39000558089234993</v>
      </c>
      <c r="M158">
        <f>I158/K158</f>
        <v>0.18943701629468365</v>
      </c>
      <c r="N158">
        <f>J158/K158</f>
        <v>0.4205574028129665</v>
      </c>
      <c r="O158">
        <f>SUM(PRODUCT(L157,B158),PRODUCT(M157,C158),PRODUCT(N157,D158))</f>
        <v>9.1220515979936962E-4</v>
      </c>
      <c r="P158">
        <f>PRODUCT(P157,SUM(1,O158))</f>
        <v>111.80682508720884</v>
      </c>
    </row>
    <row r="159" spans="1:16">
      <c r="A159" s="1">
        <v>41866</v>
      </c>
      <c r="B159">
        <f>XLF!H159</f>
        <v>-4.847309141732396E-3</v>
      </c>
      <c r="C159">
        <f>XOP!H159</f>
        <v>1.4909066129883823E-2</v>
      </c>
      <c r="D159">
        <f>XLK!H159</f>
        <v>0</v>
      </c>
      <c r="E159">
        <f t="shared" si="7"/>
        <v>7.1910948951414908E-3</v>
      </c>
      <c r="F159">
        <f t="shared" si="7"/>
        <v>1.5761246811368056E-2</v>
      </c>
      <c r="G159">
        <f t="shared" si="7"/>
        <v>6.504047419895834E-3</v>
      </c>
      <c r="H159">
        <f t="shared" si="8"/>
        <v>139.06088218577517</v>
      </c>
      <c r="I159">
        <f>1/F159</f>
        <v>63.446757224735151</v>
      </c>
      <c r="J159">
        <f>1/G159</f>
        <v>153.75041653924711</v>
      </c>
      <c r="K159">
        <f t="shared" si="9"/>
        <v>356.25805594975742</v>
      </c>
      <c r="L159">
        <f>H159/K159</f>
        <v>0.39033750918291299</v>
      </c>
      <c r="M159">
        <f>I159/K159</f>
        <v>0.17809213339917557</v>
      </c>
      <c r="N159">
        <f>J159/K159</f>
        <v>0.4315703574179115</v>
      </c>
      <c r="O159">
        <f>SUM(PRODUCT(L158,B159),PRODUCT(M158,C159),PRODUCT(N158,D159))</f>
        <v>9.3385138579917676E-4</v>
      </c>
      <c r="P159">
        <f>PRODUCT(P158,SUM(1,O159))</f>
        <v>111.91123604575834</v>
      </c>
    </row>
    <row r="160" spans="1:16">
      <c r="A160" s="1">
        <v>41869</v>
      </c>
      <c r="B160">
        <f>XLF!H160</f>
        <v>1.1071686384060527E-2</v>
      </c>
      <c r="C160">
        <f>XOP!H160</f>
        <v>5.8756968234769001E-3</v>
      </c>
      <c r="D160">
        <f>XLK!H160</f>
        <v>9.4172623633995197E-3</v>
      </c>
      <c r="E160">
        <f t="shared" si="7"/>
        <v>7.6366776185968991E-3</v>
      </c>
      <c r="F160">
        <f t="shared" si="7"/>
        <v>1.5843162549914275E-2</v>
      </c>
      <c r="G160">
        <f t="shared" si="7"/>
        <v>6.8404062022657218E-3</v>
      </c>
      <c r="H160">
        <f t="shared" si="8"/>
        <v>130.94699684124311</v>
      </c>
      <c r="I160">
        <f>1/F160</f>
        <v>63.118711106414224</v>
      </c>
      <c r="J160">
        <f>1/G160</f>
        <v>146.19014871788957</v>
      </c>
      <c r="K160">
        <f t="shared" si="9"/>
        <v>340.2558566655469</v>
      </c>
      <c r="L160">
        <f>H160/K160</f>
        <v>0.38484861987241831</v>
      </c>
      <c r="M160">
        <f>I160/K160</f>
        <v>0.1855036728095367</v>
      </c>
      <c r="N160">
        <f>J160/K160</f>
        <v>0.42964770731804502</v>
      </c>
      <c r="O160">
        <f>SUM(PRODUCT(L159,B160),PRODUCT(M159,C160),PRODUCT(N159,D160))</f>
        <v>9.4323211521788949E-3</v>
      </c>
      <c r="P160">
        <f>PRODUCT(P159,SUM(1,O160))</f>
        <v>112.96681876467925</v>
      </c>
    </row>
    <row r="161" spans="1:16">
      <c r="A161" s="1">
        <v>41870</v>
      </c>
      <c r="B161">
        <f>XLF!H161</f>
        <v>1.7517002388122297E-3</v>
      </c>
      <c r="C161">
        <f>XOP!H161</f>
        <v>9.6924250464280378E-3</v>
      </c>
      <c r="D161">
        <f>XLK!H161</f>
        <v>6.3036024389439716E-3</v>
      </c>
      <c r="E161">
        <f t="shared" si="7"/>
        <v>7.6144457121927432E-3</v>
      </c>
      <c r="F161">
        <f t="shared" si="7"/>
        <v>1.5890011367066005E-2</v>
      </c>
      <c r="G161">
        <f t="shared" si="7"/>
        <v>6.7272524355101978E-3</v>
      </c>
      <c r="H161">
        <f t="shared" si="8"/>
        <v>131.32932294713655</v>
      </c>
      <c r="I161">
        <f>1/F161</f>
        <v>62.932617032145266</v>
      </c>
      <c r="J161">
        <f>1/G161</f>
        <v>148.64909702532361</v>
      </c>
      <c r="K161">
        <f t="shared" si="9"/>
        <v>342.91103700460542</v>
      </c>
      <c r="L161">
        <f>H161/K161</f>
        <v>0.38298365691091113</v>
      </c>
      <c r="M161">
        <f>I161/K161</f>
        <v>0.18352461787720195</v>
      </c>
      <c r="N161">
        <f>J161/K161</f>
        <v>0.43349172521188695</v>
      </c>
      <c r="O161">
        <f>SUM(PRODUCT(L160,B161),PRODUCT(M160,C161),PRODUCT(N160,D161))</f>
        <v>5.180448199617332E-3</v>
      </c>
      <c r="P161">
        <f>PRODUCT(P160,SUM(1,O161))</f>
        <v>113.55203751756522</v>
      </c>
    </row>
    <row r="162" spans="1:16">
      <c r="A162" s="1">
        <v>41871</v>
      </c>
      <c r="B162">
        <f>XLF!H162</f>
        <v>2.623830271355816E-3</v>
      </c>
      <c r="C162">
        <f>XOP!H162</f>
        <v>1.9723979686742106E-3</v>
      </c>
      <c r="D162">
        <f>XLK!H162</f>
        <v>0</v>
      </c>
      <c r="E162">
        <f t="shared" si="7"/>
        <v>7.6220099192830688E-3</v>
      </c>
      <c r="F162">
        <f t="shared" si="7"/>
        <v>1.5779079498326874E-2</v>
      </c>
      <c r="G162">
        <f t="shared" si="7"/>
        <v>6.7179081457586914E-3</v>
      </c>
      <c r="H162">
        <f t="shared" si="8"/>
        <v>131.19898958279768</v>
      </c>
      <c r="I162">
        <f>1/F162</f>
        <v>63.375053031834618</v>
      </c>
      <c r="J162">
        <f>1/G162</f>
        <v>148.8558608279489</v>
      </c>
      <c r="K162">
        <f t="shared" si="9"/>
        <v>343.42990344258124</v>
      </c>
      <c r="L162">
        <f>H162/K162</f>
        <v>0.38202552622134467</v>
      </c>
      <c r="M162">
        <f>I162/K162</f>
        <v>0.18453562836711576</v>
      </c>
      <c r="N162">
        <f>J162/K162</f>
        <v>0.43343884541153949</v>
      </c>
      <c r="O162">
        <f>SUM(PRODUCT(L161,B162),PRODUCT(M161,C162),PRODUCT(N161,D162))</f>
        <v>1.3668676959401025E-3</v>
      </c>
      <c r="P162">
        <f>PRODUCT(P161,SUM(1,O162))</f>
        <v>113.70724812945618</v>
      </c>
    </row>
    <row r="163" spans="1:16">
      <c r="A163" s="1">
        <v>41872</v>
      </c>
      <c r="B163">
        <f>XLF!H163</f>
        <v>1.1775012573418148E-2</v>
      </c>
      <c r="C163">
        <f>XOP!H163</f>
        <v>8.1366095640143798E-3</v>
      </c>
      <c r="D163">
        <f>XLK!H163</f>
        <v>4.7608624165933209E-3</v>
      </c>
      <c r="E163">
        <f t="shared" si="7"/>
        <v>8.0598120854566552E-3</v>
      </c>
      <c r="F163">
        <f t="shared" si="7"/>
        <v>1.5935089908803032E-2</v>
      </c>
      <c r="G163">
        <f t="shared" si="7"/>
        <v>6.791223484028195E-3</v>
      </c>
      <c r="H163">
        <f t="shared" si="8"/>
        <v>124.07237158846759</v>
      </c>
      <c r="I163">
        <f>1/F163</f>
        <v>62.754587876380249</v>
      </c>
      <c r="J163">
        <f>1/G163</f>
        <v>147.24887236472637</v>
      </c>
      <c r="K163">
        <f t="shared" si="9"/>
        <v>334.07583182957421</v>
      </c>
      <c r="L163">
        <f>H163/K163</f>
        <v>0.37138984555986077</v>
      </c>
      <c r="M163">
        <f>I163/K163</f>
        <v>0.18784533898397637</v>
      </c>
      <c r="N163">
        <f>J163/K163</f>
        <v>0.44076481545616281</v>
      </c>
      <c r="O163">
        <f>SUM(PRODUCT(L162,B163),PRODUCT(M162,C163),PRODUCT(N162,D163))</f>
        <v>8.0633924423076965E-3</v>
      </c>
      <c r="P163">
        <f>PRODUCT(P162,SUM(1,O163))</f>
        <v>114.62411429465884</v>
      </c>
    </row>
    <row r="164" spans="1:16">
      <c r="A164" s="1">
        <v>41873</v>
      </c>
      <c r="B164">
        <f>XLF!H164</f>
        <v>-3.4482936987314723E-3</v>
      </c>
      <c r="C164">
        <f>XOP!H164</f>
        <v>-6.3788677777408048E-3</v>
      </c>
      <c r="D164">
        <f>XLK!H164</f>
        <v>2.4920407616313189E-4</v>
      </c>
      <c r="E164">
        <f t="shared" si="7"/>
        <v>7.9873658573300955E-3</v>
      </c>
      <c r="F164">
        <f t="shared" si="7"/>
        <v>1.5694246563661998E-2</v>
      </c>
      <c r="G164">
        <f t="shared" si="7"/>
        <v>6.779805874488498E-3</v>
      </c>
      <c r="H164">
        <f t="shared" si="8"/>
        <v>125.19772073321128</v>
      </c>
      <c r="I164">
        <f>1/F164</f>
        <v>63.717617532234449</v>
      </c>
      <c r="J164">
        <f>1/G164</f>
        <v>147.49684851049588</v>
      </c>
      <c r="K164">
        <f t="shared" si="9"/>
        <v>336.41218677594162</v>
      </c>
      <c r="L164">
        <f>H164/K164</f>
        <v>0.37215572340902114</v>
      </c>
      <c r="M164">
        <f>I164/K164</f>
        <v>0.18940341651377771</v>
      </c>
      <c r="N164">
        <f>J164/K164</f>
        <v>0.43844086007720118</v>
      </c>
      <c r="O164">
        <f>SUM(PRODUCT(L163,B164),PRODUCT(M163,C164),PRODUCT(N163,D164))</f>
        <v>-2.3690614556196414E-3</v>
      </c>
      <c r="P164">
        <f>PRODUCT(P163,SUM(1,O164))</f>
        <v>114.35256272359882</v>
      </c>
    </row>
    <row r="165" spans="1:16">
      <c r="A165" s="1">
        <v>41876</v>
      </c>
      <c r="B165">
        <f>XLF!H165</f>
        <v>8.6504998513009575E-3</v>
      </c>
      <c r="C165">
        <f>XOP!H165</f>
        <v>1.8210323135707474E-2</v>
      </c>
      <c r="D165">
        <f>XLK!H165</f>
        <v>9.9716249923841667E-4</v>
      </c>
      <c r="E165">
        <f t="shared" si="7"/>
        <v>8.1908655833182967E-3</v>
      </c>
      <c r="F165">
        <f t="shared" si="7"/>
        <v>1.6021905955380999E-2</v>
      </c>
      <c r="G165">
        <f t="shared" si="7"/>
        <v>6.774525520254383E-3</v>
      </c>
      <c r="H165">
        <f t="shared" si="8"/>
        <v>122.08721896701891</v>
      </c>
      <c r="I165">
        <f>1/F165</f>
        <v>62.41454685758827</v>
      </c>
      <c r="J165">
        <f>1/G165</f>
        <v>147.61181384736301</v>
      </c>
      <c r="K165">
        <f t="shared" si="9"/>
        <v>332.11357967197023</v>
      </c>
      <c r="L165">
        <f>H165/K165</f>
        <v>0.36760682621772012</v>
      </c>
      <c r="M165">
        <f>I165/K165</f>
        <v>0.18793133035763049</v>
      </c>
      <c r="N165">
        <f>J165/K165</f>
        <v>0.44446184342464928</v>
      </c>
      <c r="O165">
        <f>SUM(PRODUCT(L164,B165),PRODUCT(M164,C165),PRODUCT(N164,D165))</f>
        <v>7.1056272315362457E-3</v>
      </c>
      <c r="P165">
        <f>PRODUCT(P164,SUM(1,O165))</f>
        <v>115.16510940728358</v>
      </c>
    </row>
    <row r="166" spans="1:16">
      <c r="A166" s="1">
        <v>41877</v>
      </c>
      <c r="B166">
        <f>XLF!H166</f>
        <v>2.1439187920714977E-3</v>
      </c>
      <c r="C166">
        <f>XOP!H166</f>
        <v>3.8599162698690231E-3</v>
      </c>
      <c r="D166">
        <f>XLK!H166</f>
        <v>4.9804215327644533E-4</v>
      </c>
      <c r="E166">
        <f t="shared" si="7"/>
        <v>8.0629921193518667E-3</v>
      </c>
      <c r="F166">
        <f t="shared" si="7"/>
        <v>1.6020256081095141E-2</v>
      </c>
      <c r="G166">
        <f t="shared" si="7"/>
        <v>6.7493049437101979E-3</v>
      </c>
      <c r="H166">
        <f t="shared" si="8"/>
        <v>124.02343760201811</v>
      </c>
      <c r="I166">
        <f>1/F166</f>
        <v>62.420974729614947</v>
      </c>
      <c r="J166">
        <f>1/G166</f>
        <v>148.1634047268702</v>
      </c>
      <c r="K166">
        <f t="shared" si="9"/>
        <v>334.60781705850326</v>
      </c>
      <c r="L166">
        <f>H166/K166</f>
        <v>0.37065313862746274</v>
      </c>
      <c r="M166">
        <f>I166/K166</f>
        <v>0.18654966066946721</v>
      </c>
      <c r="N166">
        <f>J166/K166</f>
        <v>0.44279720070306999</v>
      </c>
      <c r="O166">
        <f>SUM(PRODUCT(L165,B166),PRODUCT(M165,C166),PRODUCT(N165,D166))</f>
        <v>1.7348791160359104E-3</v>
      </c>
      <c r="P166">
        <f>PRODUCT(P165,SUM(1,O166))</f>
        <v>115.36490695049027</v>
      </c>
    </row>
    <row r="167" spans="1:16">
      <c r="A167" s="1">
        <v>41878</v>
      </c>
      <c r="B167">
        <f>XLF!H167</f>
        <v>-2.1393322374850692E-3</v>
      </c>
      <c r="C167">
        <f>XOP!H167</f>
        <v>-5.2548072470454156E-3</v>
      </c>
      <c r="D167">
        <f>XLK!H167</f>
        <v>-2.488829807292603E-4</v>
      </c>
      <c r="E167">
        <f t="shared" si="7"/>
        <v>8.0639147377029249E-3</v>
      </c>
      <c r="F167">
        <f t="shared" si="7"/>
        <v>1.591732739050454E-2</v>
      </c>
      <c r="G167">
        <f t="shared" si="7"/>
        <v>6.7511375380605596E-3</v>
      </c>
      <c r="H167">
        <f t="shared" si="8"/>
        <v>124.00924768270288</v>
      </c>
      <c r="I167">
        <f>1/F167</f>
        <v>62.824617190229347</v>
      </c>
      <c r="J167">
        <f>1/G167</f>
        <v>148.12318581310907</v>
      </c>
      <c r="K167">
        <f t="shared" si="9"/>
        <v>334.95705068604127</v>
      </c>
      <c r="L167">
        <f>H167/K167</f>
        <v>0.37022432406994782</v>
      </c>
      <c r="M167">
        <f>I167/K167</f>
        <v>0.18756021723249383</v>
      </c>
      <c r="N167">
        <f>J167/K167</f>
        <v>0.44221545869755846</v>
      </c>
      <c r="O167">
        <f>SUM(PRODUCT(L166,B167),PRODUCT(M166,C167),PRODUCT(N166,D167))</f>
        <v>-1.8834374043800854E-3</v>
      </c>
      <c r="P167">
        <f>PRODUCT(P166,SUM(1,O167))</f>
        <v>115.14762436958688</v>
      </c>
    </row>
    <row r="168" spans="1:16">
      <c r="A168" s="1">
        <v>41879</v>
      </c>
      <c r="B168">
        <f>XLF!H168</f>
        <v>-3.0016514896284282E-3</v>
      </c>
      <c r="C168">
        <f>XOP!H168</f>
        <v>5.7981346466945711E-3</v>
      </c>
      <c r="D168">
        <f>XLK!H168</f>
        <v>-1.4937261860160226E-3</v>
      </c>
      <c r="E168">
        <f t="shared" si="7"/>
        <v>6.3769820841641347E-3</v>
      </c>
      <c r="F168">
        <f t="shared" si="7"/>
        <v>1.480612068377307E-2</v>
      </c>
      <c r="G168">
        <f t="shared" si="7"/>
        <v>5.0185610623402358E-3</v>
      </c>
      <c r="H168">
        <f t="shared" si="8"/>
        <v>156.81398925101033</v>
      </c>
      <c r="I168">
        <f>1/F168</f>
        <v>67.539635895036369</v>
      </c>
      <c r="J168">
        <f>1/G168</f>
        <v>199.26030341726755</v>
      </c>
      <c r="K168">
        <f t="shared" si="9"/>
        <v>423.61392856331423</v>
      </c>
      <c r="L168">
        <f>H168/K168</f>
        <v>0.37018138138857865</v>
      </c>
      <c r="M168">
        <f>I168/K168</f>
        <v>0.15943676857863692</v>
      </c>
      <c r="N168">
        <f>J168/K168</f>
        <v>0.47038185003278449</v>
      </c>
      <c r="O168">
        <f>SUM(PRODUCT(L167,B168),PRODUCT(M167,C168),PRODUCT(N167,D168))</f>
        <v>-6.8433381048158427E-4</v>
      </c>
      <c r="P168">
        <f>PRODUCT(P167,SUM(1,O168))</f>
        <v>115.06882495703414</v>
      </c>
    </row>
    <row r="169" spans="1:16">
      <c r="A169" s="1">
        <v>41880</v>
      </c>
      <c r="B169">
        <f>XLF!H169</f>
        <v>4.7308088758567252E-3</v>
      </c>
      <c r="C169">
        <f>XOP!H169</f>
        <v>1.2683173760988851E-2</v>
      </c>
      <c r="D169">
        <f>XLK!H169</f>
        <v>4.4881937303426975E-3</v>
      </c>
      <c r="E169">
        <f t="shared" si="7"/>
        <v>5.9172473044872744E-3</v>
      </c>
      <c r="F169">
        <f t="shared" si="7"/>
        <v>1.4015845100775463E-2</v>
      </c>
      <c r="G169">
        <f t="shared" si="7"/>
        <v>4.7963403725420593E-3</v>
      </c>
      <c r="H169">
        <f t="shared" si="8"/>
        <v>168.99749977352846</v>
      </c>
      <c r="I169">
        <f>1/F169</f>
        <v>71.347820471037622</v>
      </c>
      <c r="J169">
        <f>1/G169</f>
        <v>208.49229252468589</v>
      </c>
      <c r="K169">
        <f t="shared" si="9"/>
        <v>448.83761276925202</v>
      </c>
      <c r="L169">
        <f>H169/K169</f>
        <v>0.37652258849440562</v>
      </c>
      <c r="M169">
        <f>I169/K169</f>
        <v>0.15896132240529856</v>
      </c>
      <c r="N169">
        <f>J169/K169</f>
        <v>0.46451608910029568</v>
      </c>
      <c r="O169">
        <f>SUM(PRODUCT(L168,B169),PRODUCT(M168,C169),PRODUCT(N168,D169))</f>
        <v>5.8845864747075535E-3</v>
      </c>
      <c r="P169">
        <f>PRODUCT(P168,SUM(1,O169))</f>
        <v>115.74595740803679</v>
      </c>
    </row>
    <row r="170" spans="1:16">
      <c r="A170" s="1">
        <v>41884</v>
      </c>
      <c r="B170">
        <f>XLF!H170</f>
        <v>3.8529671068574631E-3</v>
      </c>
      <c r="C170">
        <f>XOP!H170</f>
        <v>-1.8596415899622264E-2</v>
      </c>
      <c r="D170">
        <f>XLK!H170</f>
        <v>2.4885178455926935E-4</v>
      </c>
      <c r="E170">
        <f t="shared" si="7"/>
        <v>5.7811079766751346E-3</v>
      </c>
      <c r="F170">
        <f t="shared" si="7"/>
        <v>1.3641845740278173E-2</v>
      </c>
      <c r="G170">
        <f t="shared" si="7"/>
        <v>4.6400372789475409E-3</v>
      </c>
      <c r="H170">
        <f t="shared" si="8"/>
        <v>172.977222365448</v>
      </c>
      <c r="I170">
        <f>1/F170</f>
        <v>73.30386364415881</v>
      </c>
      <c r="J170">
        <f>1/G170</f>
        <v>215.51550987254595</v>
      </c>
      <c r="K170">
        <f t="shared" si="9"/>
        <v>461.79659588215276</v>
      </c>
      <c r="L170">
        <f>H170/K170</f>
        <v>0.37457448562394896</v>
      </c>
      <c r="M170">
        <f>I170/K170</f>
        <v>0.15873625812275463</v>
      </c>
      <c r="N170">
        <f>J170/K170</f>
        <v>0.46668925625329638</v>
      </c>
      <c r="O170">
        <f>SUM(PRODUCT(L169,B170),PRODUCT(M169,C170),PRODUCT(N169,D170))</f>
        <v>-1.3897860572160004E-3</v>
      </c>
      <c r="P170">
        <f>PRODUCT(P169,SUM(1,O170))</f>
        <v>115.58509529025199</v>
      </c>
    </row>
    <row r="171" spans="1:16">
      <c r="A171" s="1">
        <v>41885</v>
      </c>
      <c r="B171">
        <f>XLF!H171</f>
        <v>-1.7055764186180802E-3</v>
      </c>
      <c r="C171">
        <f>XOP!H171</f>
        <v>1.2888454991463274E-3</v>
      </c>
      <c r="D171">
        <f>XLK!H171</f>
        <v>-5.4606093505759293E-3</v>
      </c>
      <c r="E171">
        <f t="shared" si="7"/>
        <v>5.074601766662361E-3</v>
      </c>
      <c r="F171">
        <f t="shared" si="7"/>
        <v>1.1892718543454226E-2</v>
      </c>
      <c r="G171">
        <f t="shared" si="7"/>
        <v>4.205099444467052E-3</v>
      </c>
      <c r="H171">
        <f t="shared" si="8"/>
        <v>197.05979818347686</v>
      </c>
      <c r="I171">
        <f>1/F171</f>
        <v>84.085064011743711</v>
      </c>
      <c r="J171">
        <f>1/G171</f>
        <v>237.80650450865579</v>
      </c>
      <c r="K171">
        <f t="shared" si="9"/>
        <v>518.95136670387637</v>
      </c>
      <c r="L171">
        <f>H171/K171</f>
        <v>0.37972690858317554</v>
      </c>
      <c r="M171">
        <f>I171/K171</f>
        <v>0.16202879384596411</v>
      </c>
      <c r="N171">
        <f>J171/K171</f>
        <v>0.45824429757086033</v>
      </c>
      <c r="O171">
        <f>SUM(PRODUCT(L170,B171),PRODUCT(M170,C171),PRODUCT(N170,D171))</f>
        <v>-2.9826866143734384E-3</v>
      </c>
      <c r="P171">
        <f>PRODUCT(P170,SUM(1,O171))</f>
        <v>115.24034117370867</v>
      </c>
    </row>
    <row r="172" spans="1:16">
      <c r="A172" s="1">
        <v>41886</v>
      </c>
      <c r="B172">
        <f>XLF!H172</f>
        <v>8.5405532936858649E-4</v>
      </c>
      <c r="C172">
        <f>XOP!H172</f>
        <v>-2.3815479715943968E-2</v>
      </c>
      <c r="D172">
        <f>XLK!H172</f>
        <v>-4.9923483815767118E-4</v>
      </c>
      <c r="E172">
        <f t="shared" si="7"/>
        <v>5.0812523407706058E-3</v>
      </c>
      <c r="F172">
        <f t="shared" si="7"/>
        <v>1.3264275438077469E-2</v>
      </c>
      <c r="G172">
        <f t="shared" si="7"/>
        <v>4.0857337477384044E-3</v>
      </c>
      <c r="H172">
        <f t="shared" si="8"/>
        <v>196.80187735930141</v>
      </c>
      <c r="I172">
        <f>1/F172</f>
        <v>75.390473054360854</v>
      </c>
      <c r="J172">
        <f>1/G172</f>
        <v>244.75407888571661</v>
      </c>
      <c r="K172">
        <f t="shared" si="9"/>
        <v>516.94642929937891</v>
      </c>
      <c r="L172">
        <f>H172/K172</f>
        <v>0.38070071907843211</v>
      </c>
      <c r="M172">
        <f>I172/K172</f>
        <v>0.14583807679364008</v>
      </c>
      <c r="N172">
        <f>J172/K172</f>
        <v>0.47346120412792775</v>
      </c>
      <c r="O172">
        <f>SUM(PRODUCT(L171,B172),PRODUCT(M171,C172),PRODUCT(N171,D172))</f>
        <v>-3.7632571809917705E-3</v>
      </c>
      <c r="P172">
        <f>PRODUCT(P171,SUM(1,O172))</f>
        <v>114.80666213224677</v>
      </c>
    </row>
    <row r="173" spans="1:16">
      <c r="A173" s="1">
        <v>41887</v>
      </c>
      <c r="B173">
        <f>XLF!H173</f>
        <v>1.280337592293825E-3</v>
      </c>
      <c r="C173">
        <f>XOP!H173</f>
        <v>1.0945114663605633E-2</v>
      </c>
      <c r="D173">
        <f>XLK!H173</f>
        <v>5.9928179865802065E-3</v>
      </c>
      <c r="E173">
        <f t="shared" si="7"/>
        <v>4.8155623723899017E-3</v>
      </c>
      <c r="F173">
        <f t="shared" si="7"/>
        <v>1.3352419329335436E-2</v>
      </c>
      <c r="G173">
        <f t="shared" si="7"/>
        <v>3.9244630543242773E-3</v>
      </c>
      <c r="H173">
        <f t="shared" si="8"/>
        <v>207.66006598388483</v>
      </c>
      <c r="I173">
        <f>1/F173</f>
        <v>74.892794731437704</v>
      </c>
      <c r="J173">
        <f>1/G173</f>
        <v>254.81192870401023</v>
      </c>
      <c r="K173">
        <f t="shared" si="9"/>
        <v>537.36478941933274</v>
      </c>
      <c r="L173">
        <f>H173/K173</f>
        <v>0.38644151993709669</v>
      </c>
      <c r="M173">
        <f>I173/K173</f>
        <v>0.13937049134232554</v>
      </c>
      <c r="N173">
        <f>J173/K173</f>
        <v>0.47418798872057782</v>
      </c>
      <c r="O173">
        <f>SUM(PRODUCT(L172,B173),PRODUCT(M172,C173),PRODUCT(N172,D173))</f>
        <v>4.9210067349212908E-3</v>
      </c>
      <c r="P173">
        <f>PRODUCT(P172,SUM(1,O173))</f>
        <v>115.37162648981338</v>
      </c>
    </row>
    <row r="174" spans="1:16">
      <c r="A174" s="1">
        <v>41890</v>
      </c>
      <c r="B174">
        <f>XLF!H174</f>
        <v>4.2652818373064877E-4</v>
      </c>
      <c r="C174">
        <f>XOP!H174</f>
        <v>-2.1261994951871054E-2</v>
      </c>
      <c r="D174">
        <f>XLK!H174</f>
        <v>1.4890188034072448E-3</v>
      </c>
      <c r="E174">
        <f t="shared" si="7"/>
        <v>4.5431235408107942E-3</v>
      </c>
      <c r="F174">
        <f t="shared" si="7"/>
        <v>1.2550764878344374E-2</v>
      </c>
      <c r="G174">
        <f t="shared" si="7"/>
        <v>3.8057573076561517E-3</v>
      </c>
      <c r="H174">
        <f t="shared" si="8"/>
        <v>220.112878511231</v>
      </c>
      <c r="I174">
        <f>1/F174</f>
        <v>79.676418902997924</v>
      </c>
      <c r="J174">
        <f>1/G174</f>
        <v>262.7597923777933</v>
      </c>
      <c r="K174">
        <f t="shared" si="9"/>
        <v>562.54908979202219</v>
      </c>
      <c r="L174">
        <f>H174/K174</f>
        <v>0.39127763693050871</v>
      </c>
      <c r="M174">
        <f>I174/K174</f>
        <v>0.14163460638156</v>
      </c>
      <c r="N174">
        <f>J174/K174</f>
        <v>0.46708775668793134</v>
      </c>
      <c r="O174">
        <f>SUM(PRODUCT(L173,B174),PRODUCT(M173,C174),PRODUCT(N173,D174))</f>
        <v>-2.0923916521886298E-3</v>
      </c>
      <c r="P174">
        <f>PRODUCT(P173,SUM(1,O174))</f>
        <v>115.13022386164667</v>
      </c>
    </row>
    <row r="175" spans="1:16">
      <c r="A175" s="1">
        <v>41891</v>
      </c>
      <c r="B175">
        <f>XLF!H175</f>
        <v>-1.0225999538808674E-2</v>
      </c>
      <c r="C175">
        <f>XOP!H175</f>
        <v>-1.2262334869544434E-2</v>
      </c>
      <c r="D175">
        <f>XLK!H175</f>
        <v>-7.1873776650549469E-3</v>
      </c>
      <c r="E175">
        <f t="shared" si="7"/>
        <v>5.3454838752989633E-3</v>
      </c>
      <c r="F175">
        <f t="shared" si="7"/>
        <v>1.2816709859673703E-2</v>
      </c>
      <c r="G175">
        <f t="shared" si="7"/>
        <v>4.2739663773107249E-3</v>
      </c>
      <c r="H175">
        <f t="shared" si="8"/>
        <v>187.07380348127452</v>
      </c>
      <c r="I175">
        <f>1/F175</f>
        <v>78.02314407899523</v>
      </c>
      <c r="J175">
        <f>1/G175</f>
        <v>233.97469977974472</v>
      </c>
      <c r="K175">
        <f t="shared" si="9"/>
        <v>499.07164734001447</v>
      </c>
      <c r="L175">
        <f>H175/K175</f>
        <v>0.37484358103361115</v>
      </c>
      <c r="M175">
        <f>I175/K175</f>
        <v>0.15633655907893829</v>
      </c>
      <c r="N175">
        <f>J175/K175</f>
        <v>0.46881985988745056</v>
      </c>
      <c r="O175">
        <f>SUM(PRODUCT(L174,B175),PRODUCT(M174,C175),PRODUCT(N174,D175))</f>
        <v>-9.0951120174037909E-3</v>
      </c>
      <c r="P175">
        <f>PRODUCT(P174,SUM(1,O175))</f>
        <v>114.08310157903622</v>
      </c>
    </row>
    <row r="176" spans="1:16">
      <c r="A176" s="1">
        <v>41892</v>
      </c>
      <c r="B176">
        <f>XLF!H176</f>
        <v>5.1660168301648638E-3</v>
      </c>
      <c r="C176">
        <f>XOP!H176</f>
        <v>2.9689489675077509E-3</v>
      </c>
      <c r="D176">
        <f>XLK!H176</f>
        <v>5.9910961147011752E-3</v>
      </c>
      <c r="E176">
        <f t="shared" si="7"/>
        <v>5.3969826047458227E-3</v>
      </c>
      <c r="F176">
        <f t="shared" si="7"/>
        <v>1.2158685799119965E-2</v>
      </c>
      <c r="G176">
        <f t="shared" si="7"/>
        <v>4.356894545373643E-3</v>
      </c>
      <c r="H176">
        <f t="shared" si="8"/>
        <v>185.288720241687</v>
      </c>
      <c r="I176">
        <f>1/F176</f>
        <v>82.245730872688483</v>
      </c>
      <c r="J176">
        <f>1/G176</f>
        <v>229.52127704395494</v>
      </c>
      <c r="K176">
        <f t="shared" si="9"/>
        <v>497.05572815833045</v>
      </c>
      <c r="L176">
        <f>H176/K176</f>
        <v>0.37277252779725689</v>
      </c>
      <c r="M176">
        <f>I176/K176</f>
        <v>0.16546581442169842</v>
      </c>
      <c r="N176">
        <f>J176/K176</f>
        <v>0.46176165778104461</v>
      </c>
      <c r="O176">
        <f>SUM(PRODUCT(L175,B176),PRODUCT(M175,C176),PRODUCT(N175,D176))</f>
        <v>5.2093483550264847E-3</v>
      </c>
      <c r="P176">
        <f>PRODUCT(P175,SUM(1,O176))</f>
        <v>114.67740019658329</v>
      </c>
    </row>
    <row r="177" spans="1:16">
      <c r="A177" s="1">
        <v>41893</v>
      </c>
      <c r="B177">
        <f>XLF!H177</f>
        <v>2.5695745069377164E-3</v>
      </c>
      <c r="C177">
        <f>XOP!H177</f>
        <v>6.4577378964387417E-3</v>
      </c>
      <c r="D177">
        <f>XLK!H177</f>
        <v>2.2332284064829036E-3</v>
      </c>
      <c r="E177">
        <f t="shared" si="7"/>
        <v>5.3679103404323438E-3</v>
      </c>
      <c r="F177">
        <f t="shared" si="7"/>
        <v>1.224663636358049E-2</v>
      </c>
      <c r="G177">
        <f t="shared" si="7"/>
        <v>3.9410795156948047E-3</v>
      </c>
      <c r="H177">
        <f t="shared" si="8"/>
        <v>186.29223228036585</v>
      </c>
      <c r="I177">
        <f>1/F177</f>
        <v>81.655074120910271</v>
      </c>
      <c r="J177">
        <f>1/G177</f>
        <v>253.73758535387023</v>
      </c>
      <c r="K177">
        <f t="shared" si="9"/>
        <v>521.6848917551464</v>
      </c>
      <c r="L177">
        <f>H177/K177</f>
        <v>0.35709723479552558</v>
      </c>
      <c r="M177">
        <f>I177/K177</f>
        <v>0.15652183034511799</v>
      </c>
      <c r="N177">
        <f>J177/K177</f>
        <v>0.48638093485935635</v>
      </c>
      <c r="O177">
        <f>SUM(PRODUCT(L176,B177),PRODUCT(M176,C177),PRODUCT(N176,D177))</f>
        <v>3.0576208958519309E-3</v>
      </c>
      <c r="P177">
        <f>PRODUCT(P176,SUM(1,O177))</f>
        <v>115.02804021170634</v>
      </c>
    </row>
    <row r="178" spans="1:16">
      <c r="A178" s="1">
        <v>41894</v>
      </c>
      <c r="B178">
        <f>XLF!H178</f>
        <v>-8.544983369494786E-4</v>
      </c>
      <c r="C178">
        <f>XOP!H178</f>
        <v>-1.9516335999631412E-2</v>
      </c>
      <c r="D178">
        <f>XLK!H178</f>
        <v>-4.2088646111157497E-3</v>
      </c>
      <c r="E178">
        <f t="shared" si="7"/>
        <v>5.3005413935454443E-3</v>
      </c>
      <c r="F178">
        <f t="shared" si="7"/>
        <v>1.2768224960520132E-2</v>
      </c>
      <c r="G178">
        <f t="shared" si="7"/>
        <v>4.1394300547632854E-3</v>
      </c>
      <c r="H178">
        <f t="shared" si="8"/>
        <v>188.65997371848022</v>
      </c>
      <c r="I178">
        <f>1/F178</f>
        <v>78.319422088194756</v>
      </c>
      <c r="J178">
        <f>1/G178</f>
        <v>241.57915142189432</v>
      </c>
      <c r="K178">
        <f t="shared" si="9"/>
        <v>508.5585472285693</v>
      </c>
      <c r="L178">
        <f>H178/K178</f>
        <v>0.37097001858802281</v>
      </c>
      <c r="M178">
        <f>I178/K178</f>
        <v>0.15400276431298371</v>
      </c>
      <c r="N178">
        <f>J178/K178</f>
        <v>0.47502721709899348</v>
      </c>
      <c r="O178">
        <f>SUM(PRODUCT(L177,B178),PRODUCT(M177,C178),PRODUCT(N177,D178))</f>
        <v>-5.4069831298056001E-3</v>
      </c>
      <c r="P178">
        <f>PRODUCT(P177,SUM(1,O178))</f>
        <v>114.40608553882704</v>
      </c>
    </row>
    <row r="179" spans="1:16">
      <c r="A179" s="1">
        <v>41897</v>
      </c>
      <c r="B179">
        <f>XLF!H179</f>
        <v>-4.2748788256498078E-4</v>
      </c>
      <c r="C179">
        <f>XOP!H179</f>
        <v>1.7726130541335686E-3</v>
      </c>
      <c r="D179">
        <f>XLK!H179</f>
        <v>-5.9671771657232343E-3</v>
      </c>
      <c r="E179">
        <f t="shared" si="7"/>
        <v>5.1091824437744099E-3</v>
      </c>
      <c r="F179">
        <f t="shared" si="7"/>
        <v>1.2277760552521551E-2</v>
      </c>
      <c r="G179">
        <f t="shared" si="7"/>
        <v>4.4334530221272492E-3</v>
      </c>
      <c r="H179">
        <f t="shared" si="8"/>
        <v>195.72603073090687</v>
      </c>
      <c r="I179">
        <f>1/F179</f>
        <v>81.448078069467201</v>
      </c>
      <c r="J179">
        <f>1/G179</f>
        <v>225.55782028342827</v>
      </c>
      <c r="K179">
        <f t="shared" si="9"/>
        <v>502.73192908380236</v>
      </c>
      <c r="L179">
        <f>H179/K179</f>
        <v>0.38932484572365511</v>
      </c>
      <c r="M179">
        <f>I179/K179</f>
        <v>0.16201095127954426</v>
      </c>
      <c r="N179">
        <f>J179/K179</f>
        <v>0.4486642029968006</v>
      </c>
      <c r="O179">
        <f>SUM(PRODUCT(L178,B179),PRODUCT(M178,C179),PRODUCT(N178,D179))</f>
        <v>-2.7201694403176028E-3</v>
      </c>
      <c r="P179">
        <f>PRODUCT(P178,SUM(1,O179))</f>
        <v>114.09488160115797</v>
      </c>
    </row>
    <row r="180" spans="1:16">
      <c r="A180" s="1">
        <v>41898</v>
      </c>
      <c r="B180">
        <f>XLF!H180</f>
        <v>4.2770872741635518E-3</v>
      </c>
      <c r="C180">
        <f>XOP!H180</f>
        <v>1.7283285784709244E-2</v>
      </c>
      <c r="D180">
        <f>XLK!H180</f>
        <v>7.5034494104410879E-3</v>
      </c>
      <c r="E180">
        <f t="shared" si="7"/>
        <v>4.6635151578416131E-3</v>
      </c>
      <c r="F180">
        <f t="shared" si="7"/>
        <v>1.285891684039561E-2</v>
      </c>
      <c r="G180">
        <f t="shared" si="7"/>
        <v>4.2566194382987121E-3</v>
      </c>
      <c r="H180">
        <f t="shared" si="8"/>
        <v>214.43052421916519</v>
      </c>
      <c r="I180">
        <f>1/F180</f>
        <v>77.767047754640785</v>
      </c>
      <c r="J180">
        <f>1/G180</f>
        <v>234.92821345562442</v>
      </c>
      <c r="K180">
        <f t="shared" si="9"/>
        <v>527.12578542943038</v>
      </c>
      <c r="L180">
        <f>H180/K180</f>
        <v>0.40679194633682431</v>
      </c>
      <c r="M180">
        <f>I180/K180</f>
        <v>0.14753034267008353</v>
      </c>
      <c r="N180">
        <f>J180/K180</f>
        <v>0.44567771099309222</v>
      </c>
      <c r="O180">
        <f>SUM(PRODUCT(L179,B180),PRODUCT(M179,C180),PRODUCT(N179,D180))</f>
        <v>7.8317870638396677E-3</v>
      </c>
      <c r="P180">
        <f>PRODUCT(P179,SUM(1,O180))</f>
        <v>114.98844841893222</v>
      </c>
    </row>
    <row r="181" spans="1:16">
      <c r="A181" s="1">
        <v>41899</v>
      </c>
      <c r="B181">
        <f>XLF!H181</f>
        <v>4.2586193156388709E-3</v>
      </c>
      <c r="C181">
        <f>XOP!H181</f>
        <v>-2.6755213379783959E-3</v>
      </c>
      <c r="D181">
        <f>XLK!H181</f>
        <v>1.9868673806056054E-3</v>
      </c>
      <c r="E181">
        <f t="shared" si="7"/>
        <v>4.706534071799013E-3</v>
      </c>
      <c r="F181">
        <f t="shared" si="7"/>
        <v>1.2648712593520597E-2</v>
      </c>
      <c r="G181">
        <f t="shared" si="7"/>
        <v>4.067267990742222E-3</v>
      </c>
      <c r="H181">
        <f t="shared" si="8"/>
        <v>212.47057489541612</v>
      </c>
      <c r="I181">
        <f>1/F181</f>
        <v>79.059429377204594</v>
      </c>
      <c r="J181">
        <f>1/G181</f>
        <v>245.86528408655792</v>
      </c>
      <c r="K181">
        <f t="shared" si="9"/>
        <v>537.39528835917861</v>
      </c>
      <c r="L181">
        <f>H181/K181</f>
        <v>0.39537111600689595</v>
      </c>
      <c r="M181">
        <f>I181/K181</f>
        <v>0.14711597047788719</v>
      </c>
      <c r="N181">
        <f>J181/K181</f>
        <v>0.45751291351521689</v>
      </c>
      <c r="O181">
        <f>SUM(PRODUCT(L180,B181),PRODUCT(M180,C181),PRODUCT(N180,D181))</f>
        <v>2.2231539665384051E-3</v>
      </c>
      <c r="P181">
        <f>PRODUCT(P180,SUM(1,O181))</f>
        <v>115.24408544414088</v>
      </c>
    </row>
    <row r="182" spans="1:16">
      <c r="A182" s="1">
        <v>41900</v>
      </c>
      <c r="B182">
        <f>XLF!H182</f>
        <v>9.7540051499699874E-3</v>
      </c>
      <c r="C182">
        <f>XOP!H182</f>
        <v>-1.5828059161932466E-2</v>
      </c>
      <c r="D182">
        <f>XLK!H182</f>
        <v>5.9458283974213877E-3</v>
      </c>
      <c r="E182">
        <f t="shared" si="7"/>
        <v>5.0504113636809546E-3</v>
      </c>
      <c r="F182">
        <f t="shared" si="7"/>
        <v>1.3054294384032683E-2</v>
      </c>
      <c r="G182">
        <f t="shared" si="7"/>
        <v>4.237264488649836E-3</v>
      </c>
      <c r="H182">
        <f t="shared" si="8"/>
        <v>198.00367296638535</v>
      </c>
      <c r="I182">
        <f>1/F182</f>
        <v>76.603144573110484</v>
      </c>
      <c r="J182">
        <f>1/G182</f>
        <v>236.00131704750876</v>
      </c>
      <c r="K182">
        <f t="shared" si="9"/>
        <v>510.60813458700466</v>
      </c>
      <c r="L182">
        <f>H182/K182</f>
        <v>0.38778009897264315</v>
      </c>
      <c r="M182">
        <f>I182/K182</f>
        <v>0.15002335330021607</v>
      </c>
      <c r="N182">
        <f>J182/K182</f>
        <v>0.46219654772714069</v>
      </c>
      <c r="O182">
        <f>SUM(PRODUCT(L181,B182),PRODUCT(M181,C182),PRODUCT(N181,D182))</f>
        <v>4.2481848906573078E-3</v>
      </c>
      <c r="P182">
        <f>PRODUCT(P181,SUM(1,O182))</f>
        <v>115.73366362666229</v>
      </c>
    </row>
    <row r="183" spans="1:16">
      <c r="A183" s="1">
        <v>41901</v>
      </c>
      <c r="B183">
        <f>XLF!H183</f>
        <v>-2.614201523931505E-3</v>
      </c>
      <c r="C183">
        <f>XOP!H183</f>
        <v>-1.2335532117761212E-2</v>
      </c>
      <c r="D183">
        <f>XLK!H183</f>
        <v>-2.1274190332750929E-3</v>
      </c>
      <c r="E183">
        <f t="shared" si="7"/>
        <v>4.5713344384517131E-3</v>
      </c>
      <c r="F183">
        <f t="shared" si="7"/>
        <v>1.303599120276409E-2</v>
      </c>
      <c r="G183">
        <f t="shared" si="7"/>
        <v>4.1836216934305805E-3</v>
      </c>
      <c r="H183">
        <f t="shared" si="8"/>
        <v>218.75450450278032</v>
      </c>
      <c r="I183">
        <f>1/F183</f>
        <v>76.710699205440136</v>
      </c>
      <c r="J183">
        <f>1/G183</f>
        <v>239.02734837862394</v>
      </c>
      <c r="K183">
        <f t="shared" si="9"/>
        <v>534.4925520868444</v>
      </c>
      <c r="L183">
        <f>H183/K183</f>
        <v>0.40927512207361322</v>
      </c>
      <c r="M183">
        <f>I183/K183</f>
        <v>0.14352061390927703</v>
      </c>
      <c r="N183">
        <f>J183/K183</f>
        <v>0.44720426401710972</v>
      </c>
      <c r="O183">
        <f>SUM(PRODUCT(L182,B183),PRODUCT(M182,C183),PRODUCT(N182,D183))</f>
        <v>-3.8476389514824055E-3</v>
      </c>
      <c r="P183">
        <f>PRODUCT(P182,SUM(1,O183))</f>
        <v>115.28836227449457</v>
      </c>
    </row>
    <row r="184" spans="1:16">
      <c r="A184" s="1">
        <v>41904</v>
      </c>
      <c r="B184">
        <f>XLF!H184</f>
        <v>-6.7655908013518045E-3</v>
      </c>
      <c r="C184">
        <f>XOP!H184</f>
        <v>-3.0290574763729212E-2</v>
      </c>
      <c r="D184">
        <f>XLK!H184</f>
        <v>-6.6928086944034884E-3</v>
      </c>
      <c r="E184">
        <f t="shared" si="7"/>
        <v>4.8023486778338087E-3</v>
      </c>
      <c r="F184">
        <f t="shared" si="7"/>
        <v>1.4403156773865009E-2</v>
      </c>
      <c r="G184">
        <f t="shared" si="7"/>
        <v>4.4845581389069472E-3</v>
      </c>
      <c r="H184">
        <f t="shared" si="8"/>
        <v>208.23144404647209</v>
      </c>
      <c r="I184">
        <f>1/F184</f>
        <v>69.429224141650124</v>
      </c>
      <c r="J184">
        <f>1/G184</f>
        <v>222.98740902124575</v>
      </c>
      <c r="K184">
        <f t="shared" si="9"/>
        <v>500.64807720936795</v>
      </c>
      <c r="L184">
        <f>H184/K184</f>
        <v>0.41592378663903462</v>
      </c>
      <c r="M184">
        <f>I184/K184</f>
        <v>0.13867869927445112</v>
      </c>
      <c r="N184">
        <f>J184/K184</f>
        <v>0.44539751408651429</v>
      </c>
      <c r="O184">
        <f>SUM(PRODUCT(L183,B184),PRODUCT(M183,C184),PRODUCT(N183,D184))</f>
        <v>-1.0109362473266669E-2</v>
      </c>
      <c r="P184">
        <f>PRODUCT(P183,SUM(1,O184))</f>
        <v>114.12287043131242</v>
      </c>
    </row>
    <row r="185" spans="1:16">
      <c r="A185" s="1">
        <v>41905</v>
      </c>
      <c r="B185">
        <f>XLF!H185</f>
        <v>-6.8114873775211053E-3</v>
      </c>
      <c r="C185">
        <f>XOP!H185</f>
        <v>-1.4293002286037038E-4</v>
      </c>
      <c r="D185">
        <f>XLK!H185</f>
        <v>-2.2460150967295658E-3</v>
      </c>
      <c r="E185">
        <f t="shared" si="7"/>
        <v>4.7521728468752442E-3</v>
      </c>
      <c r="F185">
        <f t="shared" si="7"/>
        <v>1.3465862852467368E-2</v>
      </c>
      <c r="G185">
        <f t="shared" si="7"/>
        <v>4.5117955424631775E-3</v>
      </c>
      <c r="H185">
        <f t="shared" si="8"/>
        <v>210.43005635991176</v>
      </c>
      <c r="I185">
        <f>1/F185</f>
        <v>74.261858371501887</v>
      </c>
      <c r="J185">
        <f>1/G185</f>
        <v>221.64124916309001</v>
      </c>
      <c r="K185">
        <f t="shared" si="9"/>
        <v>506.33316389450363</v>
      </c>
      <c r="L185">
        <f>H185/K185</f>
        <v>0.41559603708627635</v>
      </c>
      <c r="M185">
        <f>I185/K185</f>
        <v>0.14666599714763029</v>
      </c>
      <c r="N185">
        <f>J185/K185</f>
        <v>0.43773796576609342</v>
      </c>
      <c r="O185">
        <f>SUM(PRODUCT(L184,B185),PRODUCT(M184,C185),PRODUCT(N184,D185))</f>
        <v>-3.8532505130442398E-3</v>
      </c>
      <c r="P185">
        <f>PRODUCT(P184,SUM(1,O185))</f>
        <v>113.68312642227289</v>
      </c>
    </row>
    <row r="186" spans="1:16">
      <c r="A186" s="1">
        <v>41906</v>
      </c>
      <c r="B186">
        <f>XLF!H186</f>
        <v>5.572735720769789E-3</v>
      </c>
      <c r="C186">
        <f>XOP!H186</f>
        <v>1.1555092690428606E-2</v>
      </c>
      <c r="D186">
        <f>XLK!H186</f>
        <v>6.5030029741265007E-3</v>
      </c>
      <c r="E186">
        <f t="shared" si="7"/>
        <v>4.8845408823484414E-3</v>
      </c>
      <c r="F186">
        <f t="shared" si="7"/>
        <v>1.383558075434033E-2</v>
      </c>
      <c r="G186">
        <f t="shared" si="7"/>
        <v>4.7398668451704047E-3</v>
      </c>
      <c r="H186">
        <f t="shared" si="8"/>
        <v>204.72753204170326</v>
      </c>
      <c r="I186">
        <f>1/F186</f>
        <v>72.277414136467826</v>
      </c>
      <c r="J186">
        <f>1/G186</f>
        <v>210.976390828137</v>
      </c>
      <c r="K186">
        <f t="shared" si="9"/>
        <v>487.98133700630808</v>
      </c>
      <c r="L186">
        <f>H186/K186</f>
        <v>0.41953967604104658</v>
      </c>
      <c r="M186">
        <f>I186/K186</f>
        <v>0.14811511968854971</v>
      </c>
      <c r="N186">
        <f>J186/K186</f>
        <v>0.43234520427040374</v>
      </c>
      <c r="O186">
        <f>SUM(PRODUCT(L185,B186),PRODUCT(M185,C186),PRODUCT(N185,D186))</f>
        <v>6.8573573661210533E-3</v>
      </c>
      <c r="P186">
        <f>PRODUCT(P185,SUM(1,O186))</f>
        <v>114.46269224664833</v>
      </c>
    </row>
    <row r="187" spans="1:16">
      <c r="A187" s="1">
        <v>41907</v>
      </c>
      <c r="B187">
        <f>XLF!H187</f>
        <v>-1.6624236593584259E-2</v>
      </c>
      <c r="C187">
        <f>XOP!H187</f>
        <v>-2.1858926110019737E-2</v>
      </c>
      <c r="D187">
        <f>XLK!H187</f>
        <v>-2.1868447181180584E-2</v>
      </c>
      <c r="E187">
        <f t="shared" si="7"/>
        <v>6.1835395940934984E-3</v>
      </c>
      <c r="F187">
        <f t="shared" si="7"/>
        <v>1.4367329449305676E-2</v>
      </c>
      <c r="G187">
        <f t="shared" si="7"/>
        <v>6.8639789104622661E-3</v>
      </c>
      <c r="H187">
        <f t="shared" si="8"/>
        <v>161.71967281574416</v>
      </c>
      <c r="I187">
        <f>1/F187</f>
        <v>69.602357454699188</v>
      </c>
      <c r="J187">
        <f>1/G187</f>
        <v>145.6880933121418</v>
      </c>
      <c r="K187">
        <f t="shared" si="9"/>
        <v>377.01012358258515</v>
      </c>
      <c r="L187">
        <f>H187/K187</f>
        <v>0.42895313069840951</v>
      </c>
      <c r="M187">
        <f>I187/K187</f>
        <v>0.18461668029838088</v>
      </c>
      <c r="N187">
        <f>J187/K187</f>
        <v>0.38643018900320963</v>
      </c>
      <c r="O187">
        <f>SUM(PRODUCT(L186,B187),PRODUCT(M186,C187),PRODUCT(N186,D187))</f>
        <v>-1.9666882555574843E-2</v>
      </c>
      <c r="P187">
        <f>PRODUCT(P186,SUM(1,O187))</f>
        <v>112.2115679212386</v>
      </c>
    </row>
    <row r="188" spans="1:16">
      <c r="A188" s="1">
        <v>41908</v>
      </c>
      <c r="B188">
        <f>XLF!H188</f>
        <v>9.5359098446790927E-3</v>
      </c>
      <c r="C188">
        <f>XOP!H188</f>
        <v>1.3552499970035771E-2</v>
      </c>
      <c r="D188">
        <f>XLK!H188</f>
        <v>1.0924862990346763E-2</v>
      </c>
      <c r="E188">
        <f t="shared" si="7"/>
        <v>6.5229749031447716E-3</v>
      </c>
      <c r="F188">
        <f t="shared" si="7"/>
        <v>1.4783782997806224E-2</v>
      </c>
      <c r="G188">
        <f t="shared" si="7"/>
        <v>7.3401089977108841E-3</v>
      </c>
      <c r="H188">
        <f t="shared" si="8"/>
        <v>153.30428444817304</v>
      </c>
      <c r="I188">
        <f>1/F188</f>
        <v>67.641685497439369</v>
      </c>
      <c r="J188">
        <f>1/G188</f>
        <v>136.23775890955625</v>
      </c>
      <c r="K188">
        <f t="shared" si="9"/>
        <v>357.18372885516862</v>
      </c>
      <c r="L188">
        <f>H188/K188</f>
        <v>0.4292028781365208</v>
      </c>
      <c r="M188">
        <f>I188/K188</f>
        <v>0.18937504716197981</v>
      </c>
      <c r="N188">
        <f>J188/K188</f>
        <v>0.38142207470149941</v>
      </c>
      <c r="O188">
        <f>SUM(PRODUCT(L187,B188),PRODUCT(M187,C188),PRODUCT(N187,D188))</f>
        <v>1.0814172806338661E-2</v>
      </c>
      <c r="P188">
        <f>PRODUCT(P187,SUM(1,O188))</f>
        <v>113.42504320760908</v>
      </c>
    </row>
    <row r="189" spans="1:16">
      <c r="A189" s="1">
        <v>41911</v>
      </c>
      <c r="B189">
        <f>XLF!H189</f>
        <v>-3.4348318903225528E-3</v>
      </c>
      <c r="C189">
        <f>XOP!H189</f>
        <v>1.1379863644183773E-2</v>
      </c>
      <c r="D189">
        <f>XLK!H189</f>
        <v>-2.5149011444938491E-4</v>
      </c>
      <c r="E189">
        <f t="shared" si="7"/>
        <v>6.4873221923079294E-3</v>
      </c>
      <c r="F189">
        <f t="shared" si="7"/>
        <v>1.4704376208982262E-2</v>
      </c>
      <c r="G189">
        <f t="shared" si="7"/>
        <v>7.258622388594602E-3</v>
      </c>
      <c r="H189">
        <f t="shared" si="8"/>
        <v>154.14680670334334</v>
      </c>
      <c r="I189">
        <f>1/F189</f>
        <v>68.006965123018517</v>
      </c>
      <c r="J189">
        <f>1/G189</f>
        <v>137.76718865707764</v>
      </c>
      <c r="K189">
        <f t="shared" si="9"/>
        <v>359.9209604834395</v>
      </c>
      <c r="L189">
        <f>H189/K189</f>
        <v>0.4282796047673802</v>
      </c>
      <c r="M189">
        <f>I189/K189</f>
        <v>0.18894972116009237</v>
      </c>
      <c r="N189">
        <f>J189/K189</f>
        <v>0.38277067407252741</v>
      </c>
      <c r="O189">
        <f>SUM(PRODUCT(L188,B189),PRODUCT(M188,C189),PRODUCT(N188,D189))</f>
        <v>5.8489859985245344E-4</v>
      </c>
      <c r="P189">
        <f>PRODUCT(P188,SUM(1,O189))</f>
        <v>113.49138535656941</v>
      </c>
    </row>
    <row r="190" spans="1:16">
      <c r="A190" s="1">
        <v>41912</v>
      </c>
      <c r="B190">
        <f>XLF!H190</f>
        <v>-1.7236213746596235E-3</v>
      </c>
      <c r="C190">
        <f>XOP!H190</f>
        <v>-3.1926822159334373E-2</v>
      </c>
      <c r="D190">
        <f>XLK!H190</f>
        <v>3.0165087233596675E-3</v>
      </c>
      <c r="E190">
        <f t="shared" si="7"/>
        <v>6.4282424467321519E-3</v>
      </c>
      <c r="F190">
        <f t="shared" si="7"/>
        <v>1.5623230713921805E-2</v>
      </c>
      <c r="G190">
        <f t="shared" si="7"/>
        <v>7.2976103743280585E-3</v>
      </c>
      <c r="H190">
        <f t="shared" si="8"/>
        <v>155.56351651116674</v>
      </c>
      <c r="I190">
        <f>1/F190</f>
        <v>64.007247816477772</v>
      </c>
      <c r="J190">
        <f>1/G190</f>
        <v>137.03115796889566</v>
      </c>
      <c r="K190">
        <f t="shared" si="9"/>
        <v>356.60192229654012</v>
      </c>
      <c r="L190">
        <f>H190/K190</f>
        <v>0.43623858085039852</v>
      </c>
      <c r="M190">
        <f>I190/K190</f>
        <v>0.17949215585902295</v>
      </c>
      <c r="N190">
        <f>J190/K190</f>
        <v>0.3842692632905787</v>
      </c>
      <c r="O190">
        <f>SUM(PRODUCT(L189,B190),PRODUCT(M189,C190),PRODUCT(N189,D190))</f>
        <v>-5.6161249482558811E-3</v>
      </c>
      <c r="P190">
        <f>PRODUCT(P189,SUM(1,O190))</f>
        <v>112.85400355585625</v>
      </c>
    </row>
    <row r="191" spans="1:16">
      <c r="A191" s="1">
        <v>41913</v>
      </c>
      <c r="B191">
        <f>XLF!H191</f>
        <v>-1.2084334927286975E-2</v>
      </c>
      <c r="C191">
        <f>XOP!H191</f>
        <v>-2.8911996823384301E-2</v>
      </c>
      <c r="D191">
        <f>XLK!H191</f>
        <v>-1.553886253003023E-2</v>
      </c>
      <c r="E191">
        <f t="shared" si="7"/>
        <v>6.9399055563598875E-3</v>
      </c>
      <c r="F191">
        <f t="shared" si="7"/>
        <v>1.635112086128505E-2</v>
      </c>
      <c r="G191">
        <f t="shared" si="7"/>
        <v>7.9915922149772362E-3</v>
      </c>
      <c r="H191">
        <f t="shared" si="8"/>
        <v>144.09417993931879</v>
      </c>
      <c r="I191">
        <f>1/F191</f>
        <v>61.157886880264243</v>
      </c>
      <c r="J191">
        <f>1/G191</f>
        <v>125.1315098543036</v>
      </c>
      <c r="K191">
        <f t="shared" si="9"/>
        <v>330.38357667388664</v>
      </c>
      <c r="L191">
        <f>H191/K191</f>
        <v>0.43614207882236999</v>
      </c>
      <c r="M191">
        <f>I191/K191</f>
        <v>0.18511176462210063</v>
      </c>
      <c r="N191">
        <f>J191/K191</f>
        <v>0.37874615655552935</v>
      </c>
      <c r="O191">
        <f>SUM(PRODUCT(L190,B191),PRODUCT(M190,C191),PRODUCT(N190,D191))</f>
        <v>-1.643223701600734E-2</v>
      </c>
      <c r="P191">
        <f>PRODUCT(P190,SUM(1,O191))</f>
        <v>110.99955982122108</v>
      </c>
    </row>
    <row r="192" spans="1:16">
      <c r="A192" s="1">
        <v>41914</v>
      </c>
      <c r="B192">
        <f>XLF!H192</f>
        <v>2.6212537748284523E-3</v>
      </c>
      <c r="C192">
        <f>XOP!H192</f>
        <v>-5.6848284959635179E-3</v>
      </c>
      <c r="D192">
        <f>XLK!H192</f>
        <v>-5.0930941207403809E-4</v>
      </c>
      <c r="E192">
        <f t="shared" si="7"/>
        <v>6.9744916414418243E-3</v>
      </c>
      <c r="F192">
        <f t="shared" si="7"/>
        <v>1.5879914170471663E-2</v>
      </c>
      <c r="G192">
        <f t="shared" si="7"/>
        <v>7.99157589087858E-3</v>
      </c>
      <c r="H192">
        <f t="shared" si="8"/>
        <v>143.37962555694909</v>
      </c>
      <c r="I192">
        <f>1/F192</f>
        <v>62.972632551092566</v>
      </c>
      <c r="J192">
        <f>1/G192</f>
        <v>125.1317654558445</v>
      </c>
      <c r="K192">
        <f t="shared" si="9"/>
        <v>331.48402356388618</v>
      </c>
      <c r="L192">
        <f>H192/K192</f>
        <v>0.43253857008078656</v>
      </c>
      <c r="M192">
        <f>I192/K192</f>
        <v>0.18997184803676062</v>
      </c>
      <c r="N192">
        <f>J192/K192</f>
        <v>0.37748958188245274</v>
      </c>
      <c r="O192">
        <f>SUM(PRODUCT(L191,B192),PRODUCT(M191,C192),PRODUCT(N191,D192))</f>
        <v>-1.0198854630774152E-4</v>
      </c>
      <c r="P192">
        <f>PRODUCT(P191,SUM(1,O192))</f>
        <v>110.98823913747412</v>
      </c>
    </row>
    <row r="193" spans="1:16">
      <c r="A193" s="1">
        <v>41915</v>
      </c>
      <c r="B193">
        <f>XLF!H193</f>
        <v>1.4378754191038859E-2</v>
      </c>
      <c r="C193">
        <f>XOP!H193</f>
        <v>-1.4143994801896981E-2</v>
      </c>
      <c r="D193">
        <f>XLK!H193</f>
        <v>8.1508277982428358E-3</v>
      </c>
      <c r="E193">
        <f t="shared" si="7"/>
        <v>7.7522560461170233E-3</v>
      </c>
      <c r="F193">
        <f t="shared" si="7"/>
        <v>1.5427187559693722E-2</v>
      </c>
      <c r="G193">
        <f t="shared" si="7"/>
        <v>8.1012315608619875E-3</v>
      </c>
      <c r="H193">
        <f t="shared" si="8"/>
        <v>128.99470735372361</v>
      </c>
      <c r="I193">
        <f>1/F193</f>
        <v>64.820628914415892</v>
      </c>
      <c r="J193">
        <f>1/G193</f>
        <v>123.43802204483561</v>
      </c>
      <c r="K193">
        <f t="shared" si="9"/>
        <v>317.25335831297514</v>
      </c>
      <c r="L193">
        <f>H193/K193</f>
        <v>0.40659839832638878</v>
      </c>
      <c r="M193">
        <f>I193/K193</f>
        <v>0.20431818045711397</v>
      </c>
      <c r="N193">
        <f>J193/K193</f>
        <v>0.38908342121649714</v>
      </c>
      <c r="O193">
        <f>SUM(PRODUCT(L192,B193),PRODUCT(M192,C193),PRODUCT(N192,D193))</f>
        <v>6.6092575237509197E-3</v>
      </c>
      <c r="P193">
        <f>PRODUCT(P192,SUM(1,O193))</f>
        <v>111.72178899204134</v>
      </c>
    </row>
    <row r="194" spans="1:16">
      <c r="A194" s="1">
        <v>41918</v>
      </c>
      <c r="B194">
        <f>XLF!H194</f>
        <v>-3.006603004435397E-3</v>
      </c>
      <c r="C194">
        <f>XOP!H194</f>
        <v>-6.7155142866364105E-3</v>
      </c>
      <c r="D194">
        <f>XLK!H194</f>
        <v>2.527102719583145E-4</v>
      </c>
      <c r="E194">
        <f t="shared" si="7"/>
        <v>7.7767821977997057E-3</v>
      </c>
      <c r="F194">
        <f t="shared" si="7"/>
        <v>1.5088034692502601E-2</v>
      </c>
      <c r="G194">
        <f t="shared" si="7"/>
        <v>8.0888172594816166E-3</v>
      </c>
      <c r="H194">
        <f t="shared" si="8"/>
        <v>128.5878882248922</v>
      </c>
      <c r="I194">
        <f>1/F194</f>
        <v>66.277684296213224</v>
      </c>
      <c r="J194">
        <f>1/G194</f>
        <v>123.6274683826998</v>
      </c>
      <c r="K194">
        <f t="shared" si="9"/>
        <v>318.49304090380525</v>
      </c>
      <c r="L194">
        <f>H194/K194</f>
        <v>0.40373845488112159</v>
      </c>
      <c r="M194">
        <f>I194/K194</f>
        <v>0.20809774715370039</v>
      </c>
      <c r="N194">
        <f>J194/K194</f>
        <v>0.38816379796517791</v>
      </c>
      <c r="O194">
        <f>SUM(PRODUCT(L193,B194),PRODUCT(M193,C194),PRODUCT(N193,D194))</f>
        <v>-2.4962562486959537E-3</v>
      </c>
      <c r="P194">
        <f>PRODUCT(P193,SUM(1,O194))</f>
        <v>111.44290277815446</v>
      </c>
    </row>
    <row r="195" spans="1:16">
      <c r="A195" s="1">
        <v>41919</v>
      </c>
      <c r="B195">
        <f>XLF!H195</f>
        <v>-1.680286098008929E-2</v>
      </c>
      <c r="C195">
        <f>XOP!H195</f>
        <v>-2.7965552104164508E-2</v>
      </c>
      <c r="D195">
        <f>XLK!H195</f>
        <v>-1.5660536882508128E-2</v>
      </c>
      <c r="E195">
        <f t="shared" si="7"/>
        <v>8.3365271120302981E-3</v>
      </c>
      <c r="F195">
        <f t="shared" si="7"/>
        <v>1.5776503042325165E-2</v>
      </c>
      <c r="G195">
        <f t="shared" si="7"/>
        <v>8.6487494113382593E-3</v>
      </c>
      <c r="H195">
        <f t="shared" si="8"/>
        <v>119.95402720599532</v>
      </c>
      <c r="I195">
        <f>1/F195</f>
        <v>63.385402792824394</v>
      </c>
      <c r="J195">
        <f>1/G195</f>
        <v>115.62365290512741</v>
      </c>
      <c r="K195">
        <f t="shared" si="9"/>
        <v>298.96308290394711</v>
      </c>
      <c r="L195">
        <f>H195/K195</f>
        <v>0.40123357720570124</v>
      </c>
      <c r="M195">
        <f>I195/K195</f>
        <v>0.212017491180305</v>
      </c>
      <c r="N195">
        <f>J195/K195</f>
        <v>0.38674893161399387</v>
      </c>
      <c r="O195">
        <f>SUM(PRODUCT(L194,B195),PRODUCT(M194,C195),PRODUCT(N194,D195))</f>
        <v>-1.8682382994957697E-2</v>
      </c>
      <c r="P195">
        <f>PRODUCT(P194,SUM(1,O195))</f>
        <v>109.36088378638314</v>
      </c>
    </row>
    <row r="196" spans="1:16">
      <c r="A196" s="1">
        <v>41920</v>
      </c>
      <c r="B196">
        <f>XLF!H196</f>
        <v>1.8842906382887971E-2</v>
      </c>
      <c r="C196">
        <f>XOP!H196</f>
        <v>1.0275060044381964E-2</v>
      </c>
      <c r="D196">
        <f>XLK!H196</f>
        <v>1.898913133140654E-2</v>
      </c>
      <c r="E196">
        <f t="shared" si="7"/>
        <v>9.339424332704108E-3</v>
      </c>
      <c r="F196">
        <f t="shared" si="7"/>
        <v>1.6116286383401762E-2</v>
      </c>
      <c r="G196">
        <f t="shared" si="7"/>
        <v>9.6430770667534794E-3</v>
      </c>
      <c r="H196">
        <f t="shared" si="8"/>
        <v>107.07298055815643</v>
      </c>
      <c r="I196">
        <f>1/F196</f>
        <v>62.049033890952984</v>
      </c>
      <c r="J196">
        <f>1/G196</f>
        <v>103.7013385953026</v>
      </c>
      <c r="K196">
        <f t="shared" si="9"/>
        <v>272.82335304441204</v>
      </c>
      <c r="L196">
        <f>H196/K196</f>
        <v>0.39246266627595611</v>
      </c>
      <c r="M196">
        <f>I196/K196</f>
        <v>0.22743300087237114</v>
      </c>
      <c r="N196">
        <f>J196/K196</f>
        <v>0.38010433285167267</v>
      </c>
      <c r="O196">
        <f>SUM(PRODUCT(L195,B196),PRODUCT(M195,C196),PRODUCT(N195,D196))</f>
        <v>1.7082925439994436E-2</v>
      </c>
      <c r="P196">
        <f>PRODUCT(P195,SUM(1,O196))</f>
        <v>111.22908761015782</v>
      </c>
    </row>
    <row r="197" spans="1:16">
      <c r="A197" s="1">
        <v>41921</v>
      </c>
      <c r="B197">
        <f>XLF!H197</f>
        <v>-2.1075465174898424E-2</v>
      </c>
      <c r="C197">
        <f>XOP!H197</f>
        <v>-5.4295296976307202E-2</v>
      </c>
      <c r="D197">
        <f>XLK!H197</f>
        <v>-1.6620570707571721E-2</v>
      </c>
      <c r="E197">
        <f t="shared" si="7"/>
        <v>1.0433885505191877E-2</v>
      </c>
      <c r="F197">
        <f t="shared" si="7"/>
        <v>1.8878271433752498E-2</v>
      </c>
      <c r="G197">
        <f t="shared" si="7"/>
        <v>1.0265526891205709E-2</v>
      </c>
      <c r="H197">
        <f t="shared" si="8"/>
        <v>95.84157306522124</v>
      </c>
      <c r="I197">
        <f>1/F197</f>
        <v>52.970951472394773</v>
      </c>
      <c r="J197">
        <f>1/G197</f>
        <v>97.413411956154135</v>
      </c>
      <c r="K197">
        <f t="shared" si="9"/>
        <v>246.22593649377015</v>
      </c>
      <c r="L197">
        <f>H197/K197</f>
        <v>0.38924239432285057</v>
      </c>
      <c r="M197">
        <f>I197/K197</f>
        <v>0.21513148544257851</v>
      </c>
      <c r="N197">
        <f>J197/K197</f>
        <v>0.39562612023457094</v>
      </c>
      <c r="O197">
        <f>SUM(PRODUCT(L196,B197),PRODUCT(M196,C197),PRODUCT(N196,D197))</f>
        <v>-2.693742652054042E-2</v>
      </c>
      <c r="P197">
        <f>PRODUCT(P196,SUM(1,O197))</f>
        <v>108.23286223571245</v>
      </c>
    </row>
    <row r="198" spans="1:16">
      <c r="A198" s="1">
        <v>41922</v>
      </c>
      <c r="B198">
        <f>XLF!H198</f>
        <v>-7.9080954953631051E-3</v>
      </c>
      <c r="C198">
        <f>XOP!H198</f>
        <v>-2.7961095332602784E-2</v>
      </c>
      <c r="D198">
        <f>XLK!H198</f>
        <v>-2.5608538343386771E-2</v>
      </c>
      <c r="E198">
        <f t="shared" si="7"/>
        <v>1.0542050040583119E-2</v>
      </c>
      <c r="F198">
        <f t="shared" si="7"/>
        <v>1.9186620093020298E-2</v>
      </c>
      <c r="G198">
        <f t="shared" si="7"/>
        <v>1.1599934067188438E-2</v>
      </c>
      <c r="H198">
        <f t="shared" si="8"/>
        <v>94.858210324401611</v>
      </c>
      <c r="I198">
        <f>1/F198</f>
        <v>52.119653964680296</v>
      </c>
      <c r="J198">
        <f>1/G198</f>
        <v>86.207386542704498</v>
      </c>
      <c r="K198">
        <f t="shared" si="9"/>
        <v>233.18525083178639</v>
      </c>
      <c r="L198">
        <f>H198/K198</f>
        <v>0.406793354150987</v>
      </c>
      <c r="M198">
        <f>I198/K198</f>
        <v>0.22351179493028064</v>
      </c>
      <c r="N198">
        <f>J198/K198</f>
        <v>0.36969485091873244</v>
      </c>
      <c r="O198">
        <f>SUM(PRODUCT(L197,B198),PRODUCT(M197,C198),PRODUCT(N197,D198))</f>
        <v>-1.9224884668325625E-2</v>
      </c>
      <c r="P198">
        <f>PRODUCT(P197,SUM(1,O198))</f>
        <v>106.1520979419081</v>
      </c>
    </row>
    <row r="199" spans="1:16">
      <c r="A199" s="1">
        <v>41925</v>
      </c>
      <c r="B199">
        <f>XLF!H199</f>
        <v>-8.8575756334239898E-3</v>
      </c>
      <c r="C199">
        <f>XOP!H199</f>
        <v>-5.8553384267968286E-2</v>
      </c>
      <c r="D199">
        <f>XLK!H199</f>
        <v>-1.1037676766551239E-2</v>
      </c>
      <c r="E199">
        <f t="shared" si="7"/>
        <v>1.0664649497070794E-2</v>
      </c>
      <c r="F199">
        <f t="shared" si="7"/>
        <v>2.1693172735446655E-2</v>
      </c>
      <c r="G199">
        <f t="shared" si="7"/>
        <v>1.1734538171593919E-2</v>
      </c>
      <c r="H199">
        <f t="shared" si="8"/>
        <v>93.767732383015968</v>
      </c>
      <c r="I199">
        <f>1/F199</f>
        <v>46.097452511683528</v>
      </c>
      <c r="J199">
        <f>1/G199</f>
        <v>85.218522056600762</v>
      </c>
      <c r="K199">
        <f t="shared" si="9"/>
        <v>225.08370695130026</v>
      </c>
      <c r="L199">
        <f>H199/K199</f>
        <v>0.41659049272413046</v>
      </c>
      <c r="M199">
        <f>I199/K199</f>
        <v>0.20480137428009085</v>
      </c>
      <c r="N199">
        <f>J199/K199</f>
        <v>0.37860813299577867</v>
      </c>
      <c r="O199">
        <f>SUM(PRODUCT(L198,B199),PRODUCT(M198,C199),PRODUCT(N198,D199))</f>
        <v>-2.0771147185241964E-2</v>
      </c>
      <c r="P199">
        <f>PRODUCT(P198,SUM(1,O199))</f>
        <v>103.94719709153451</v>
      </c>
    </row>
    <row r="200" spans="1:16">
      <c r="A200" s="1">
        <v>41926</v>
      </c>
      <c r="B200">
        <f>XLF!H200</f>
        <v>4.0212168883330011E-3</v>
      </c>
      <c r="C200">
        <f>XOP!H200</f>
        <v>-1.66335137380858E-2</v>
      </c>
      <c r="D200">
        <f>XLK!H200</f>
        <v>1.5944138364184699E-3</v>
      </c>
      <c r="E200">
        <f t="shared" si="7"/>
        <v>1.0656970519530363E-2</v>
      </c>
      <c r="F200">
        <f t="shared" si="7"/>
        <v>2.0427258807130991E-2</v>
      </c>
      <c r="G200">
        <f t="shared" si="7"/>
        <v>1.1535640656892776E-2</v>
      </c>
      <c r="H200">
        <f t="shared" si="8"/>
        <v>93.835297579866861</v>
      </c>
      <c r="I200">
        <f>1/F200</f>
        <v>48.954194463473883</v>
      </c>
      <c r="J200">
        <f>1/G200</f>
        <v>86.687859802782611</v>
      </c>
      <c r="K200">
        <f t="shared" si="9"/>
        <v>229.47735184612336</v>
      </c>
      <c r="L200">
        <f>H200/K200</f>
        <v>0.40890875210547301</v>
      </c>
      <c r="M200">
        <f>I200/K200</f>
        <v>0.21332908920920549</v>
      </c>
      <c r="N200">
        <f>J200/K200</f>
        <v>0.37776215868532154</v>
      </c>
      <c r="O200">
        <f>SUM(PRODUCT(L199,B200),PRODUCT(M199,C200),PRODUCT(N199,D200))</f>
        <v>-1.1277077019764695E-3</v>
      </c>
      <c r="P200">
        <f>PRODUCT(P199,SUM(1,O200))</f>
        <v>103.82997503677552</v>
      </c>
    </row>
    <row r="201" spans="1:16">
      <c r="A201" s="1">
        <v>41927</v>
      </c>
      <c r="B201">
        <f>XLF!H201</f>
        <v>-1.9136612352684369E-2</v>
      </c>
      <c r="C201">
        <f>XOP!H201</f>
        <v>4.1551556558813041E-2</v>
      </c>
      <c r="D201">
        <f>XLK!H201</f>
        <v>-6.898118153407495E-3</v>
      </c>
      <c r="E201">
        <f t="shared" si="7"/>
        <v>1.1210808012312638E-2</v>
      </c>
      <c r="F201">
        <f t="shared" si="7"/>
        <v>2.3970470584481516E-2</v>
      </c>
      <c r="G201">
        <f t="shared" si="7"/>
        <v>1.1502905436400809E-2</v>
      </c>
      <c r="H201">
        <f t="shared" si="8"/>
        <v>89.199636538393776</v>
      </c>
      <c r="I201">
        <f>1/F201</f>
        <v>41.717996168477399</v>
      </c>
      <c r="J201">
        <f>1/G201</f>
        <v>86.93455801483961</v>
      </c>
      <c r="K201">
        <f t="shared" si="9"/>
        <v>217.8521907217108</v>
      </c>
      <c r="L201">
        <f>H201/K201</f>
        <v>0.4094502618628213</v>
      </c>
      <c r="M201">
        <f>I201/K201</f>
        <v>0.19149679436443626</v>
      </c>
      <c r="N201">
        <f>J201/K201</f>
        <v>0.39905294377274236</v>
      </c>
      <c r="O201">
        <f>SUM(PRODUCT(L200,B201),PRODUCT(M200,C201),PRODUCT(N200,D201))</f>
        <v>-1.5668205652435889E-3</v>
      </c>
      <c r="P201">
        <f>PRODUCT(P200,SUM(1,O201))</f>
        <v>103.66729209659917</v>
      </c>
    </row>
    <row r="202" spans="1:16">
      <c r="A202" s="1">
        <v>41928</v>
      </c>
      <c r="B202">
        <f>XLF!H202</f>
        <v>0</v>
      </c>
      <c r="C202">
        <f>XOP!H202</f>
        <v>4.7307997255372033E-2</v>
      </c>
      <c r="D202">
        <f>XLK!H202</f>
        <v>-5.87812568073368E-3</v>
      </c>
      <c r="E202">
        <f t="shared" si="7"/>
        <v>1.0827532682734901E-2</v>
      </c>
      <c r="F202">
        <f t="shared" si="7"/>
        <v>2.7508836166680425E-2</v>
      </c>
      <c r="G202">
        <f t="shared" si="7"/>
        <v>1.1294704749016856E-2</v>
      </c>
      <c r="H202">
        <f t="shared" si="8"/>
        <v>92.35714444848135</v>
      </c>
      <c r="I202">
        <f>1/F202</f>
        <v>36.351955929390854</v>
      </c>
      <c r="J202">
        <f>1/G202</f>
        <v>88.537064245707228</v>
      </c>
      <c r="K202">
        <f t="shared" si="9"/>
        <v>217.24616462357943</v>
      </c>
      <c r="L202">
        <f>H202/K202</f>
        <v>0.42512669721238938</v>
      </c>
      <c r="M202">
        <f>I202/K202</f>
        <v>0.16733071441043657</v>
      </c>
      <c r="N202">
        <f>J202/K202</f>
        <v>0.40754258837717405</v>
      </c>
      <c r="O202">
        <f>SUM(PRODUCT(L201,B202),PRODUCT(M201,C202),PRODUCT(N201,D202))</f>
        <v>6.7136464654423628E-3</v>
      </c>
      <c r="P202">
        <f>PRODUCT(P201,SUM(1,O202))</f>
        <v>104.36327764576548</v>
      </c>
    </row>
    <row r="203" spans="1:16">
      <c r="A203" s="1">
        <v>41929</v>
      </c>
      <c r="B203">
        <f>XLF!H203</f>
        <v>1.2704169247359034E-2</v>
      </c>
      <c r="C203">
        <f>XOP!H203</f>
        <v>-2.5956290700330356E-2</v>
      </c>
      <c r="D203">
        <f>XLK!H203</f>
        <v>1.1824731524407718E-2</v>
      </c>
      <c r="E203">
        <f t="shared" si="7"/>
        <v>1.142573362124525E-2</v>
      </c>
      <c r="F203">
        <f t="shared" si="7"/>
        <v>2.7735032627398702E-2</v>
      </c>
      <c r="G203">
        <f t="shared" si="7"/>
        <v>1.1839098987039711E-2</v>
      </c>
      <c r="H203">
        <f t="shared" si="8"/>
        <v>87.521732358662632</v>
      </c>
      <c r="I203">
        <f>1/F203</f>
        <v>36.055483093685872</v>
      </c>
      <c r="J203">
        <f>1/G203</f>
        <v>84.46588723472135</v>
      </c>
      <c r="K203">
        <f t="shared" si="9"/>
        <v>208.04310268706985</v>
      </c>
      <c r="L203">
        <f>H203/K203</f>
        <v>0.42069038208062748</v>
      </c>
      <c r="M203">
        <f>I203/K203</f>
        <v>0.17330775511418464</v>
      </c>
      <c r="N203">
        <f>J203/K203</f>
        <v>0.40600186280518791</v>
      </c>
      <c r="O203">
        <f>SUM(PRODUCT(L202,B203),PRODUCT(M202,C203),PRODUCT(N202,D203))</f>
        <v>5.8766785389479919E-3</v>
      </c>
      <c r="P203">
        <f>PRODUCT(P202,SUM(1,O203))</f>
        <v>104.97658707976061</v>
      </c>
    </row>
    <row r="204" spans="1:16">
      <c r="A204" s="1">
        <v>41932</v>
      </c>
      <c r="B204">
        <f>XLF!H204</f>
        <v>5.8242453789011193E-3</v>
      </c>
      <c r="C204">
        <f>XOP!H204</f>
        <v>1.3323948536914059E-2</v>
      </c>
      <c r="D204">
        <f>XLK!H204</f>
        <v>7.1716839573425593E-3</v>
      </c>
      <c r="E204">
        <f t="shared" si="7"/>
        <v>1.1543566967381189E-2</v>
      </c>
      <c r="F204">
        <f t="shared" si="7"/>
        <v>2.7833947646135674E-2</v>
      </c>
      <c r="G204">
        <f t="shared" si="7"/>
        <v>1.203899324788193E-2</v>
      </c>
      <c r="H204">
        <f t="shared" si="8"/>
        <v>86.628336182889853</v>
      </c>
      <c r="I204">
        <f>1/F204</f>
        <v>35.92735075575365</v>
      </c>
      <c r="J204">
        <f>1/G204</f>
        <v>83.063423943354579</v>
      </c>
      <c r="K204">
        <f t="shared" si="9"/>
        <v>205.6191108819981</v>
      </c>
      <c r="L204">
        <f>H204/K204</f>
        <v>0.42130488655115639</v>
      </c>
      <c r="M204">
        <f>I204/K204</f>
        <v>0.17472768266356259</v>
      </c>
      <c r="N204">
        <f>J204/K204</f>
        <v>0.40396743078528097</v>
      </c>
      <c r="O204">
        <f>SUM(PRODUCT(L203,B204),PRODUCT(M203,C204),PRODUCT(N203,D204))</f>
        <v>7.6710646701019028E-3</v>
      </c>
      <c r="P204">
        <f>PRODUCT(P203,SUM(1,O204))</f>
        <v>105.78186926809603</v>
      </c>
    </row>
    <row r="205" spans="1:16">
      <c r="A205" s="1">
        <v>41933</v>
      </c>
      <c r="B205">
        <f>XLF!H205</f>
        <v>1.8708531406836107E-2</v>
      </c>
      <c r="C205">
        <f>XOP!H205</f>
        <v>3.3811560843288055E-2</v>
      </c>
      <c r="D205">
        <f>XLK!H205</f>
        <v>1.9515053172492709E-2</v>
      </c>
      <c r="E205">
        <f t="shared" si="7"/>
        <v>1.2386477387192877E-2</v>
      </c>
      <c r="F205">
        <f t="shared" si="7"/>
        <v>2.9369472336766622E-2</v>
      </c>
      <c r="G205">
        <f t="shared" si="7"/>
        <v>1.3023784113853716E-2</v>
      </c>
      <c r="H205">
        <f t="shared" si="8"/>
        <v>80.733203536459854</v>
      </c>
      <c r="I205">
        <f>1/F205</f>
        <v>34.048960380814698</v>
      </c>
      <c r="J205">
        <f>1/G205</f>
        <v>76.782599531596631</v>
      </c>
      <c r="K205">
        <f t="shared" si="9"/>
        <v>191.56476344887119</v>
      </c>
      <c r="L205">
        <f>H205/K205</f>
        <v>0.42144078108606658</v>
      </c>
      <c r="M205">
        <f>I205/K205</f>
        <v>0.17774124931854912</v>
      </c>
      <c r="N205">
        <f>J205/K205</f>
        <v>0.40081796959538424</v>
      </c>
      <c r="O205">
        <f>SUM(PRODUCT(L204,B205),PRODUCT(M204,C205),PRODUCT(N204,D205))</f>
        <v>2.1673257267011633E-2</v>
      </c>
      <c r="P205">
        <f>PRODUCT(P204,SUM(1,O205))</f>
        <v>108.07450693492886</v>
      </c>
    </row>
    <row r="206" spans="1:16">
      <c r="A206" s="1">
        <v>41934</v>
      </c>
      <c r="B206">
        <f>XLF!H206</f>
        <v>-9.1825395944723411E-3</v>
      </c>
      <c r="C206">
        <f>XOP!H206</f>
        <v>-4.393797594611884E-2</v>
      </c>
      <c r="D206">
        <f>XLK!H206</f>
        <v>-4.6564166050809038E-3</v>
      </c>
      <c r="E206">
        <f t="shared" si="7"/>
        <v>1.2418648906572682E-2</v>
      </c>
      <c r="F206">
        <f t="shared" si="7"/>
        <v>3.0145990218366881E-2</v>
      </c>
      <c r="G206">
        <f t="shared" si="7"/>
        <v>1.2896951914483286E-2</v>
      </c>
      <c r="H206">
        <f t="shared" si="8"/>
        <v>80.524057610706819</v>
      </c>
      <c r="I206">
        <f>1/F206</f>
        <v>33.171907532522702</v>
      </c>
      <c r="J206">
        <f>1/G206</f>
        <v>77.537700894813696</v>
      </c>
      <c r="K206">
        <f t="shared" si="9"/>
        <v>191.23366603804322</v>
      </c>
      <c r="L206">
        <f>H206/K206</f>
        <v>0.42107678673423382</v>
      </c>
      <c r="M206">
        <f>I206/K206</f>
        <v>0.1734626973365852</v>
      </c>
      <c r="N206">
        <f>J206/K206</f>
        <v>0.40546051592918098</v>
      </c>
      <c r="O206">
        <f>SUM(PRODUCT(L205,B206),PRODUCT(M205,C206),PRODUCT(N205,D206))</f>
        <v>-1.354586284547844E-2</v>
      </c>
      <c r="P206">
        <f>PRODUCT(P205,SUM(1,O206))</f>
        <v>106.61054448689561</v>
      </c>
    </row>
    <row r="207" spans="1:16">
      <c r="A207" s="1">
        <v>41935</v>
      </c>
      <c r="B207">
        <f>XLF!H207</f>
        <v>9.7088415381549782E-3</v>
      </c>
      <c r="C207">
        <f>XOP!H207</f>
        <v>3.1271508139955835E-2</v>
      </c>
      <c r="D207">
        <f>XLK!H207</f>
        <v>1.1174853357946504E-2</v>
      </c>
      <c r="E207">
        <f t="shared" si="7"/>
        <v>1.2141455844131111E-2</v>
      </c>
      <c r="F207">
        <f t="shared" si="7"/>
        <v>3.1332700594327932E-2</v>
      </c>
      <c r="G207">
        <f t="shared" si="7"/>
        <v>1.2343182469374128E-2</v>
      </c>
      <c r="H207">
        <f t="shared" si="8"/>
        <v>82.362445890982343</v>
      </c>
      <c r="I207">
        <f>1/F207</f>
        <v>31.915538112952419</v>
      </c>
      <c r="J207">
        <f>1/G207</f>
        <v>81.016383131432875</v>
      </c>
      <c r="K207">
        <f t="shared" si="9"/>
        <v>195.29436713536762</v>
      </c>
      <c r="L207">
        <f>H207/K207</f>
        <v>0.42173487694037326</v>
      </c>
      <c r="M207">
        <f>I207/K207</f>
        <v>0.1634227273479438</v>
      </c>
      <c r="N207">
        <f>J207/K207</f>
        <v>0.41484239571168302</v>
      </c>
      <c r="O207">
        <f>SUM(PRODUCT(L206,B207),PRODUCT(M206,C207),PRODUCT(N206,D207))</f>
        <v>1.4043569757483804E-2</v>
      </c>
      <c r="P207">
        <f>PRODUCT(P206,SUM(1,O207))</f>
        <v>108.10773710528066</v>
      </c>
    </row>
    <row r="208" spans="1:16">
      <c r="A208" s="1">
        <v>41936</v>
      </c>
      <c r="B208">
        <f>XLF!H208</f>
        <v>9.6152928464325882E-3</v>
      </c>
      <c r="C208">
        <f>XOP!H208</f>
        <v>-1.23972390325568E-2</v>
      </c>
      <c r="D208">
        <f>XLK!H208</f>
        <v>8.7378301089132138E-3</v>
      </c>
      <c r="E208">
        <f t="shared" si="7"/>
        <v>1.2144867933189701E-2</v>
      </c>
      <c r="F208">
        <f t="shared" si="7"/>
        <v>3.0971573599888641E-2</v>
      </c>
      <c r="G208">
        <f t="shared" si="7"/>
        <v>1.2245922969825105E-2</v>
      </c>
      <c r="H208">
        <f t="shared" si="8"/>
        <v>82.339306240390073</v>
      </c>
      <c r="I208">
        <f>1/F208</f>
        <v>32.287671686258641</v>
      </c>
      <c r="J208">
        <f>1/G208</f>
        <v>81.659830987347945</v>
      </c>
      <c r="K208">
        <f t="shared" si="9"/>
        <v>196.28680891399665</v>
      </c>
      <c r="L208">
        <f>H208/K208</f>
        <v>0.41948466479205515</v>
      </c>
      <c r="M208">
        <f>I208/K208</f>
        <v>0.16449231542811177</v>
      </c>
      <c r="N208">
        <f>J208/K208</f>
        <v>0.41602301977983308</v>
      </c>
      <c r="O208">
        <f>SUM(PRODUCT(L207,B208),PRODUCT(M207,C208),PRODUCT(N207,D208))</f>
        <v>5.6539361067543164E-3</v>
      </c>
      <c r="P208">
        <f>PRODUCT(P207,SUM(1,O208))</f>
        <v>108.7189713435197</v>
      </c>
    </row>
    <row r="209" spans="1:16">
      <c r="A209" s="1">
        <v>41939</v>
      </c>
      <c r="B209">
        <f>XLF!H209</f>
        <v>1.298776120352492E-3</v>
      </c>
      <c r="C209">
        <f>XOP!H209</f>
        <v>-3.6980362571458737E-2</v>
      </c>
      <c r="D209">
        <f>XLK!H209</f>
        <v>1.0190229720786E-3</v>
      </c>
      <c r="E209">
        <f t="shared" si="7"/>
        <v>1.2127480272893254E-2</v>
      </c>
      <c r="F209">
        <f t="shared" si="7"/>
        <v>3.1240220500698135E-2</v>
      </c>
      <c r="G209">
        <f t="shared" si="7"/>
        <v>1.2251183589831714E-2</v>
      </c>
      <c r="H209">
        <f t="shared" si="8"/>
        <v>82.457359443012308</v>
      </c>
      <c r="I209">
        <f>1/F209</f>
        <v>32.010017342152011</v>
      </c>
      <c r="J209">
        <f>1/G209</f>
        <v>81.624766510721784</v>
      </c>
      <c r="K209">
        <f t="shared" si="9"/>
        <v>196.0921432958861</v>
      </c>
      <c r="L209">
        <f>H209/K209</f>
        <v>0.42050312703549408</v>
      </c>
      <c r="M209">
        <f>I209/K209</f>
        <v>0.16323967296258096</v>
      </c>
      <c r="N209">
        <f>J209/K209</f>
        <v>0.41625720000192495</v>
      </c>
      <c r="O209">
        <f>SUM(PRODUCT(L208,B209),PRODUCT(M208,C209),PRODUCT(N208,D209))</f>
        <v>-5.1142317851951783E-3</v>
      </c>
      <c r="P209">
        <f>PRODUCT(P208,SUM(1,O209))</f>
        <v>108.16295732462095</v>
      </c>
    </row>
    <row r="210" spans="1:16">
      <c r="A210" s="1">
        <v>41940</v>
      </c>
      <c r="B210">
        <f>XLF!H210</f>
        <v>1.0808266480027718E-2</v>
      </c>
      <c r="C210">
        <f>XOP!H210</f>
        <v>4.6503333224543059E-2</v>
      </c>
      <c r="D210">
        <f>XLK!H210</f>
        <v>1.3744115314722133E-2</v>
      </c>
      <c r="E210">
        <f t="shared" si="7"/>
        <v>1.2360822703939994E-2</v>
      </c>
      <c r="F210">
        <f t="shared" si="7"/>
        <v>3.3293946782686906E-2</v>
      </c>
      <c r="G210">
        <f t="shared" si="7"/>
        <v>1.2644001567782108E-2</v>
      </c>
      <c r="H210">
        <f t="shared" si="8"/>
        <v>80.900763966240817</v>
      </c>
      <c r="I210">
        <f>1/F210</f>
        <v>30.035489830241673</v>
      </c>
      <c r="J210">
        <f>1/G210</f>
        <v>79.088886112453295</v>
      </c>
      <c r="K210">
        <f t="shared" si="9"/>
        <v>190.02513990893578</v>
      </c>
      <c r="L210">
        <f>H210/K210</f>
        <v>0.42573716301437925</v>
      </c>
      <c r="M210">
        <f>I210/K210</f>
        <v>0.15806061158347437</v>
      </c>
      <c r="N210">
        <f>J210/K210</f>
        <v>0.41620222540214641</v>
      </c>
      <c r="O210">
        <f>SUM(PRODUCT(L209,B210),PRODUCT(M209,C210),PRODUCT(N209,D210))</f>
        <v>1.7857185717338714E-2</v>
      </c>
      <c r="P210">
        <f>PRODUCT(P209,SUM(1,O210))</f>
        <v>110.09444334130328</v>
      </c>
    </row>
    <row r="211" spans="1:16">
      <c r="A211" s="1">
        <v>41941</v>
      </c>
      <c r="B211">
        <f>XLF!H211</f>
        <v>2.5663810581425766E-3</v>
      </c>
      <c r="C211">
        <f>XOP!H211</f>
        <v>1.1108992917213137E-2</v>
      </c>
      <c r="D211">
        <f>XLK!H211</f>
        <v>-1.0039852816201521E-3</v>
      </c>
      <c r="E211">
        <f t="shared" si="7"/>
        <v>1.2003246364807407E-2</v>
      </c>
      <c r="F211">
        <f t="shared" si="7"/>
        <v>3.3097405776038591E-2</v>
      </c>
      <c r="G211">
        <f t="shared" si="7"/>
        <v>1.2111050066624317E-2</v>
      </c>
      <c r="H211">
        <f t="shared" si="8"/>
        <v>83.31079523052388</v>
      </c>
      <c r="I211">
        <f>1/F211</f>
        <v>30.213848383366845</v>
      </c>
      <c r="J211">
        <f>1/G211</f>
        <v>82.569223518925426</v>
      </c>
      <c r="K211">
        <f t="shared" si="9"/>
        <v>196.09386713281617</v>
      </c>
      <c r="L211">
        <f>H211/K211</f>
        <v>0.42485161034687902</v>
      </c>
      <c r="M211">
        <f>I211/K211</f>
        <v>0.15407849732956069</v>
      </c>
      <c r="N211">
        <f>J211/K211</f>
        <v>0.42106989232356018</v>
      </c>
      <c r="O211">
        <f>SUM(PRODUCT(L210,B211),PRODUCT(M210,C211),PRODUCT(N210,D211))</f>
        <v>2.4306370969973466E-3</v>
      </c>
      <c r="P211">
        <f>PRODUCT(P210,SUM(1,O211))</f>
        <v>110.36204297946192</v>
      </c>
    </row>
    <row r="212" spans="1:16">
      <c r="A212" s="1">
        <v>41942</v>
      </c>
      <c r="B212">
        <f>XLF!H212</f>
        <v>5.5462060252099684E-3</v>
      </c>
      <c r="C212">
        <f>XOP!H212</f>
        <v>-1.4982494759233439E-2</v>
      </c>
      <c r="D212">
        <f>XLK!H212</f>
        <v>3.2663877068221667E-3</v>
      </c>
      <c r="E212">
        <f t="shared" si="7"/>
        <v>1.2038517409414664E-2</v>
      </c>
      <c r="F212">
        <f t="shared" si="7"/>
        <v>3.3175640209851774E-2</v>
      </c>
      <c r="G212">
        <f t="shared" si="7"/>
        <v>1.2120384261150365E-2</v>
      </c>
      <c r="H212">
        <f t="shared" si="8"/>
        <v>83.066707136042751</v>
      </c>
      <c r="I212">
        <f>1/F212</f>
        <v>30.142598414816483</v>
      </c>
      <c r="J212">
        <f>1/G212</f>
        <v>82.505635007407633</v>
      </c>
      <c r="K212">
        <f t="shared" si="9"/>
        <v>195.71494055826685</v>
      </c>
      <c r="L212">
        <f>H212/K212</f>
        <v>0.42442701052407761</v>
      </c>
      <c r="M212">
        <f>I212/K212</f>
        <v>0.15401276125796151</v>
      </c>
      <c r="N212">
        <f>J212/K212</f>
        <v>0.42156022821796096</v>
      </c>
      <c r="O212">
        <f>SUM(PRODUCT(L211,B212),PRODUCT(M211,C212),PRODUCT(N211,D212))</f>
        <v>1.423211802373922E-3</v>
      </c>
      <c r="P212">
        <f>PRODUCT(P211,SUM(1,O212))</f>
        <v>110.51911154156437</v>
      </c>
    </row>
    <row r="213" spans="1:16">
      <c r="A213" s="1">
        <v>41943</v>
      </c>
      <c r="B213">
        <f>XLF!H213</f>
        <v>1.1455210125280231E-2</v>
      </c>
      <c r="C213">
        <f>XOP!H213</f>
        <v>2.8731125881231011E-2</v>
      </c>
      <c r="D213">
        <f>XLK!H213</f>
        <v>1.5531085439409273E-2</v>
      </c>
      <c r="E213">
        <f t="shared" si="7"/>
        <v>1.1889490495770197E-2</v>
      </c>
      <c r="F213">
        <f t="shared" si="7"/>
        <v>3.3948195818545419E-2</v>
      </c>
      <c r="G213">
        <f t="shared" si="7"/>
        <v>1.2460220176714106E-2</v>
      </c>
      <c r="H213">
        <f t="shared" si="8"/>
        <v>84.107893467408033</v>
      </c>
      <c r="I213">
        <f>1/F213</f>
        <v>29.456646395733177</v>
      </c>
      <c r="J213">
        <f>1/G213</f>
        <v>80.255403662033103</v>
      </c>
      <c r="K213">
        <f t="shared" si="9"/>
        <v>193.81994352517432</v>
      </c>
      <c r="L213">
        <f>H213/K213</f>
        <v>0.43394860166432597</v>
      </c>
      <c r="M213">
        <f>I213/K213</f>
        <v>0.15197943957664603</v>
      </c>
      <c r="N213">
        <f>J213/K213</f>
        <v>0.41407195875902791</v>
      </c>
      <c r="O213">
        <f>SUM(PRODUCT(L212,B213),PRODUCT(M212,C213),PRODUCT(N212,D213))</f>
        <v>1.5834148541726326E-2</v>
      </c>
      <c r="P213">
        <f>PRODUCT(P212,SUM(1,O213))</f>
        <v>112.26908757041312</v>
      </c>
    </row>
    <row r="214" spans="1:16">
      <c r="A214" s="1">
        <v>41946</v>
      </c>
      <c r="B214">
        <f>XLF!H214</f>
        <v>3.7751994049692412E-3</v>
      </c>
      <c r="C214">
        <f>XOP!H214</f>
        <v>-2.1193029572428704E-2</v>
      </c>
      <c r="D214">
        <f>XLK!H214</f>
        <v>4.1938417042028525E-3</v>
      </c>
      <c r="E214">
        <f t="shared" si="7"/>
        <v>1.1858174308030009E-2</v>
      </c>
      <c r="F214">
        <f t="shared" si="7"/>
        <v>3.41823370653489E-2</v>
      </c>
      <c r="G214">
        <f t="shared" si="7"/>
        <v>1.2474393797913742E-2</v>
      </c>
      <c r="H214">
        <f t="shared" si="8"/>
        <v>84.330013543723112</v>
      </c>
      <c r="I214">
        <f>1/F214</f>
        <v>29.254875056911004</v>
      </c>
      <c r="J214">
        <f>1/G214</f>
        <v>80.164216089381696</v>
      </c>
      <c r="K214">
        <f t="shared" si="9"/>
        <v>193.74910469001583</v>
      </c>
      <c r="L214">
        <f>H214/K214</f>
        <v>0.43525369409394105</v>
      </c>
      <c r="M214">
        <f>I214/K214</f>
        <v>0.15099360125414066</v>
      </c>
      <c r="N214">
        <f>J214/K214</f>
        <v>0.41375270465191821</v>
      </c>
      <c r="O214">
        <f>SUM(PRODUCT(L213,B214),PRODUCT(M213,C214),PRODUCT(N213,D214))</f>
        <v>1.5388999462597201E-4</v>
      </c>
      <c r="P214">
        <f>PRODUCT(P213,SUM(1,O214))</f>
        <v>112.28636465969601</v>
      </c>
    </row>
    <row r="215" spans="1:16">
      <c r="A215" s="1">
        <v>41947</v>
      </c>
      <c r="B215">
        <f>XLF!H215</f>
        <v>4.1790953855404272E-4</v>
      </c>
      <c r="C215">
        <f>XOP!H215</f>
        <v>-4.1288942186266782E-2</v>
      </c>
      <c r="D215">
        <f>XLK!H215</f>
        <v>-2.4539017134449139E-4</v>
      </c>
      <c r="E215">
        <f t="shared" ref="E215:G278" si="10">_xlfn.STDEV.S(B196:B215)</f>
        <v>1.1049566175544095E-2</v>
      </c>
      <c r="F215">
        <f t="shared" si="10"/>
        <v>3.4801307080834731E-2</v>
      </c>
      <c r="G215">
        <f t="shared" si="10"/>
        <v>1.1819271164855448E-2</v>
      </c>
      <c r="H215">
        <f t="shared" ref="H215:H278" si="11">1/E215</f>
        <v>90.501290649156076</v>
      </c>
      <c r="I215">
        <f>1/F215</f>
        <v>28.734552920016771</v>
      </c>
      <c r="J215">
        <f>1/G215</f>
        <v>84.607585869888126</v>
      </c>
      <c r="K215">
        <f t="shared" ref="K215:K278" si="12">SUM(H215:J215)</f>
        <v>203.84342943906097</v>
      </c>
      <c r="L215">
        <f>H215/K215</f>
        <v>0.44397452936402571</v>
      </c>
      <c r="M215">
        <f>I215/K215</f>
        <v>0.14096384170482656</v>
      </c>
      <c r="N215">
        <f>J215/K215</f>
        <v>0.41506162893114779</v>
      </c>
      <c r="O215">
        <f>SUM(PRODUCT(L214,B215),PRODUCT(M214,C215),PRODUCT(N214,D215))</f>
        <v>-6.1540002493144733E-3</v>
      </c>
      <c r="P215">
        <f>PRODUCT(P214,SUM(1,O215))</f>
        <v>111.59535434358563</v>
      </c>
    </row>
    <row r="216" spans="1:16">
      <c r="A216" s="1">
        <v>41948</v>
      </c>
      <c r="B216">
        <f>XLF!H216</f>
        <v>6.6835745170332195E-3</v>
      </c>
      <c r="C216">
        <f>XOP!H216</f>
        <v>2.8011437460357141E-2</v>
      </c>
      <c r="D216">
        <f>XLK!H216</f>
        <v>2.702565897112757E-3</v>
      </c>
      <c r="E216">
        <f t="shared" si="10"/>
        <v>1.0416914889805142E-2</v>
      </c>
      <c r="F216">
        <f t="shared" si="10"/>
        <v>3.5418530043668836E-2</v>
      </c>
      <c r="G216">
        <f t="shared" si="10"/>
        <v>1.1146507384474542E-2</v>
      </c>
      <c r="H216">
        <f t="shared" si="11"/>
        <v>95.997712430067281</v>
      </c>
      <c r="I216">
        <f>1/F216</f>
        <v>28.233808652337135</v>
      </c>
      <c r="J216">
        <f>1/G216</f>
        <v>89.714200646639682</v>
      </c>
      <c r="K216">
        <f t="shared" si="12"/>
        <v>213.9457217290441</v>
      </c>
      <c r="L216">
        <f>H216/K216</f>
        <v>0.44870124840189857</v>
      </c>
      <c r="M216">
        <f>I216/K216</f>
        <v>0.13196715701608849</v>
      </c>
      <c r="N216">
        <f>J216/K216</f>
        <v>0.41933159458201297</v>
      </c>
      <c r="O216">
        <f>SUM(PRODUCT(L215,B216),PRODUCT(M215,C216),PRODUCT(N215,D216))</f>
        <v>8.0376680903050425E-3</v>
      </c>
      <c r="P216">
        <f>PRODUCT(P215,SUM(1,O216))</f>
        <v>112.49232076221936</v>
      </c>
    </row>
    <row r="217" spans="1:16">
      <c r="A217" s="1">
        <v>41949</v>
      </c>
      <c r="B217">
        <f>XLF!H217</f>
        <v>1.6597849252764007E-3</v>
      </c>
      <c r="C217">
        <f>XOP!H217</f>
        <v>9.0257358901246008E-3</v>
      </c>
      <c r="D217">
        <f>XLK!H217</f>
        <v>-4.901041165782361E-4</v>
      </c>
      <c r="E217">
        <f t="shared" si="10"/>
        <v>8.9159969303033177E-3</v>
      </c>
      <c r="F217">
        <f t="shared" si="10"/>
        <v>3.3425034663998023E-2</v>
      </c>
      <c r="G217">
        <f t="shared" si="10"/>
        <v>1.0325288690091956E-2</v>
      </c>
      <c r="H217">
        <f t="shared" si="11"/>
        <v>112.15795696398703</v>
      </c>
      <c r="I217">
        <f>1/F217</f>
        <v>29.917695226120326</v>
      </c>
      <c r="J217">
        <f>1/G217</f>
        <v>96.849592298527213</v>
      </c>
      <c r="K217">
        <f t="shared" si="12"/>
        <v>238.92524448863458</v>
      </c>
      <c r="L217">
        <f>H217/K217</f>
        <v>0.46942698417672757</v>
      </c>
      <c r="M217">
        <f>I217/K217</f>
        <v>0.12521780731103732</v>
      </c>
      <c r="N217">
        <f>J217/K217</f>
        <v>0.40535520851223505</v>
      </c>
      <c r="O217">
        <f>SUM(PRODUCT(L216,B217),PRODUCT(M216,C217),PRODUCT(N216,D217))</f>
        <v>1.7303321327320307E-3</v>
      </c>
      <c r="P217">
        <f>PRODUCT(P216,SUM(1,O217))</f>
        <v>112.68696983951983</v>
      </c>
    </row>
    <row r="218" spans="1:16">
      <c r="A218" s="1">
        <v>41950</v>
      </c>
      <c r="B218">
        <f>XLF!H218</f>
        <v>4.1402944963237973E-4</v>
      </c>
      <c r="C218">
        <f>XOP!H218</f>
        <v>4.1518829820097441E-2</v>
      </c>
      <c r="D218">
        <f>XLK!H218</f>
        <v>1.2257917902554047E-3</v>
      </c>
      <c r="E218">
        <f t="shared" si="10"/>
        <v>8.5682559394619894E-3</v>
      </c>
      <c r="F218">
        <f t="shared" si="10"/>
        <v>3.4021837260326336E-2</v>
      </c>
      <c r="G218">
        <f t="shared" si="10"/>
        <v>7.9983114170439941E-3</v>
      </c>
      <c r="H218">
        <f t="shared" si="11"/>
        <v>116.70986570258674</v>
      </c>
      <c r="I218">
        <f>1/F218</f>
        <v>29.392886467249184</v>
      </c>
      <c r="J218">
        <f>1/G218</f>
        <v>125.02638967883283</v>
      </c>
      <c r="K218">
        <f t="shared" si="12"/>
        <v>271.12914184866872</v>
      </c>
      <c r="L218">
        <f>H218/K218</f>
        <v>0.43045858112783975</v>
      </c>
      <c r="M218">
        <f>I218/K218</f>
        <v>0.10840917456101005</v>
      </c>
      <c r="N218">
        <f>J218/K218</f>
        <v>0.4611322443111503</v>
      </c>
      <c r="O218">
        <f>SUM(PRODUCT(L217,B218),PRODUCT(M217,C218),PRODUCT(N217,D218))</f>
        <v>5.8901345148255563E-3</v>
      </c>
      <c r="P218">
        <f>PRODUCT(P217,SUM(1,O218))</f>
        <v>113.35071124994268</v>
      </c>
    </row>
    <row r="219" spans="1:16">
      <c r="A219" s="1">
        <v>41953</v>
      </c>
      <c r="B219">
        <f>XLF!H219</f>
        <v>5.3827823911014499E-3</v>
      </c>
      <c r="C219">
        <f>XOP!H219</f>
        <v>-2.8196204595949879E-2</v>
      </c>
      <c r="D219">
        <f>XLK!H219</f>
        <v>2.6934126551383967E-3</v>
      </c>
      <c r="E219">
        <f t="shared" si="10"/>
        <v>8.0732992329983037E-3</v>
      </c>
      <c r="F219">
        <f t="shared" si="10"/>
        <v>3.1730602774231259E-2</v>
      </c>
      <c r="G219">
        <f t="shared" si="10"/>
        <v>7.2304838853653229E-3</v>
      </c>
      <c r="H219">
        <f t="shared" si="11"/>
        <v>123.86509791593775</v>
      </c>
      <c r="I219">
        <f>1/F219</f>
        <v>31.515316841447149</v>
      </c>
      <c r="J219">
        <f>1/G219</f>
        <v>138.30333015803058</v>
      </c>
      <c r="K219">
        <f t="shared" si="12"/>
        <v>293.68374491541545</v>
      </c>
      <c r="L219">
        <f>H219/K219</f>
        <v>0.42176354687799433</v>
      </c>
      <c r="M219">
        <f>I219/K219</f>
        <v>0.10731038876708668</v>
      </c>
      <c r="N219">
        <f>J219/K219</f>
        <v>0.47092606435491907</v>
      </c>
      <c r="O219">
        <f>SUM(PRODUCT(L218,B219),PRODUCT(M218,C219),PRODUCT(N218,D219))</f>
        <v>5.0235702711318967E-4</v>
      </c>
      <c r="P219">
        <f>PRODUCT(P218,SUM(1,O219))</f>
        <v>113.40765377626737</v>
      </c>
    </row>
    <row r="220" spans="1:16">
      <c r="A220" s="1">
        <v>41954</v>
      </c>
      <c r="B220">
        <f>XLF!H220</f>
        <v>-3.2947792888614472E-3</v>
      </c>
      <c r="C220">
        <f>XOP!H220</f>
        <v>1.2839750368024705E-2</v>
      </c>
      <c r="D220">
        <f>XLK!H220</f>
        <v>4.8840096040038785E-4</v>
      </c>
      <c r="E220">
        <f t="shared" si="10"/>
        <v>8.2416907795638764E-3</v>
      </c>
      <c r="F220">
        <f t="shared" si="10"/>
        <v>3.1378433715910585E-2</v>
      </c>
      <c r="G220">
        <f t="shared" si="10"/>
        <v>7.2561371435202714E-3</v>
      </c>
      <c r="H220">
        <f t="shared" si="11"/>
        <v>121.33432650489669</v>
      </c>
      <c r="I220">
        <f>1/F220</f>
        <v>31.869022177896191</v>
      </c>
      <c r="J220">
        <f>1/G220</f>
        <v>137.81437426289548</v>
      </c>
      <c r="K220">
        <f t="shared" si="12"/>
        <v>291.01772294568838</v>
      </c>
      <c r="L220">
        <f>H220/K220</f>
        <v>0.41693105587091994</v>
      </c>
      <c r="M220">
        <f>I220/K220</f>
        <v>0.10950887064649253</v>
      </c>
      <c r="N220">
        <f>J220/K220</f>
        <v>0.4735600734825875</v>
      </c>
      <c r="O220">
        <f>SUM(PRODUCT(L219,B220),PRODUCT(M219,C220),PRODUCT(N219,D220))</f>
        <v>2.1822154672323282E-4</v>
      </c>
      <c r="P220">
        <f>PRODUCT(P219,SUM(1,O220))</f>
        <v>113.43240176988468</v>
      </c>
    </row>
    <row r="221" spans="1:16">
      <c r="A221" s="1">
        <v>41955</v>
      </c>
      <c r="B221">
        <f>XLF!H221</f>
        <v>-2.0659908674740554E-3</v>
      </c>
      <c r="C221">
        <f>XOP!H221</f>
        <v>-6.7501674899955108E-3</v>
      </c>
      <c r="D221">
        <f>XLK!H221</f>
        <v>3.1731393142978045E-3</v>
      </c>
      <c r="E221">
        <f t="shared" si="10"/>
        <v>6.4323141793401267E-3</v>
      </c>
      <c r="F221">
        <f t="shared" si="10"/>
        <v>3.0340064242620358E-2</v>
      </c>
      <c r="G221">
        <f t="shared" si="10"/>
        <v>6.7787447835231584E-3</v>
      </c>
      <c r="H221">
        <f t="shared" si="11"/>
        <v>155.46504292527999</v>
      </c>
      <c r="I221">
        <f>1/F221</f>
        <v>32.959719267675283</v>
      </c>
      <c r="J221">
        <f>1/G221</f>
        <v>147.51993649778092</v>
      </c>
      <c r="K221">
        <f t="shared" si="12"/>
        <v>335.94469869073617</v>
      </c>
      <c r="L221">
        <f>H221/K221</f>
        <v>0.46276974612538219</v>
      </c>
      <c r="M221">
        <f>I221/K221</f>
        <v>9.8110550326074131E-2</v>
      </c>
      <c r="N221">
        <f>J221/K221</f>
        <v>0.43911970354854374</v>
      </c>
      <c r="O221">
        <f>SUM(PRODUCT(L220,B221),PRODUCT(M220,C221),PRODUCT(N220,D221))</f>
        <v>-9.7906885450357818E-5</v>
      </c>
      <c r="P221">
        <f>PRODUCT(P220,SUM(1,O221))</f>
        <v>113.42129595671824</v>
      </c>
    </row>
    <row r="222" spans="1:16">
      <c r="A222" s="1">
        <v>41956</v>
      </c>
      <c r="B222">
        <f>XLF!H222</f>
        <v>-4.138581001909318E-4</v>
      </c>
      <c r="C222">
        <f>XOP!H222</f>
        <v>-2.8012440982964938E-2</v>
      </c>
      <c r="D222">
        <f>XLK!H222</f>
        <v>5.3527202322564285E-3</v>
      </c>
      <c r="E222">
        <f t="shared" si="10"/>
        <v>6.4485409568172843E-3</v>
      </c>
      <c r="F222">
        <f t="shared" si="10"/>
        <v>2.9283953281640268E-2</v>
      </c>
      <c r="G222">
        <f t="shared" si="10"/>
        <v>6.3040835590573753E-3</v>
      </c>
      <c r="H222">
        <f t="shared" si="11"/>
        <v>155.0738386708729</v>
      </c>
      <c r="I222">
        <f>1/F222</f>
        <v>34.148394869450748</v>
      </c>
      <c r="J222">
        <f>1/G222</f>
        <v>158.62733903062764</v>
      </c>
      <c r="K222">
        <f t="shared" si="12"/>
        <v>347.8495725709513</v>
      </c>
      <c r="L222">
        <f>H222/K222</f>
        <v>0.4458071847687618</v>
      </c>
      <c r="M222">
        <f>I222/K222</f>
        <v>9.8170006698759013E-2</v>
      </c>
      <c r="N222">
        <f>J222/K222</f>
        <v>0.45602280853247917</v>
      </c>
      <c r="O222">
        <f>SUM(PRODUCT(L221,B222),PRODUCT(M221,C222),PRODUCT(N221,D222))</f>
        <v>-5.8935208720591872E-4</v>
      </c>
      <c r="P222">
        <f>PRODUCT(P221,SUM(1,O222))</f>
        <v>113.35445087921255</v>
      </c>
    </row>
    <row r="223" spans="1:16">
      <c r="A223" s="1">
        <v>41957</v>
      </c>
      <c r="B223">
        <f>XLF!H223</f>
        <v>-3.3141303288184943E-3</v>
      </c>
      <c r="C223">
        <f>XOP!H223</f>
        <v>2.4044739862894821E-2</v>
      </c>
      <c r="D223">
        <f>XLK!H223</f>
        <v>7.018646034672219E-3</v>
      </c>
      <c r="E223">
        <f t="shared" si="10"/>
        <v>6.3808722171034638E-3</v>
      </c>
      <c r="F223">
        <f t="shared" si="10"/>
        <v>2.9101102168516624E-2</v>
      </c>
      <c r="G223">
        <f t="shared" si="10"/>
        <v>6.130318366227603E-3</v>
      </c>
      <c r="H223">
        <f t="shared" si="11"/>
        <v>156.71838676216908</v>
      </c>
      <c r="I223">
        <f>1/F223</f>
        <v>34.362959664182824</v>
      </c>
      <c r="J223">
        <f>1/G223</f>
        <v>163.12366507897488</v>
      </c>
      <c r="K223">
        <f t="shared" si="12"/>
        <v>354.20501150532675</v>
      </c>
      <c r="L223">
        <f>H223/K223</f>
        <v>0.44245107119217664</v>
      </c>
      <c r="M223">
        <f>I223/K223</f>
        <v>9.7014323761667201E-2</v>
      </c>
      <c r="N223">
        <f>J223/K223</f>
        <v>0.46053460504615623</v>
      </c>
      <c r="O223">
        <f>SUM(PRODUCT(L222,B223),PRODUCT(M222,C223),PRODUCT(N222,D223))</f>
        <v>4.0836718383895319E-3</v>
      </c>
      <c r="P223">
        <f>PRODUCT(P222,SUM(1,O223))</f>
        <v>113.81735325802408</v>
      </c>
    </row>
    <row r="224" spans="1:16">
      <c r="A224" s="1">
        <v>41960</v>
      </c>
      <c r="B224">
        <f>XLF!H224</f>
        <v>0</v>
      </c>
      <c r="C224">
        <f>XOP!H224</f>
        <v>-2.5311921922824474E-2</v>
      </c>
      <c r="D224">
        <f>XLK!H224</f>
        <v>-1.9229965506931846E-3</v>
      </c>
      <c r="E224">
        <f t="shared" si="10"/>
        <v>6.4154615613122631E-3</v>
      </c>
      <c r="F224">
        <f t="shared" si="10"/>
        <v>2.9610284324508886E-2</v>
      </c>
      <c r="G224">
        <f t="shared" si="10"/>
        <v>6.2981553738522744E-3</v>
      </c>
      <c r="H224">
        <f t="shared" si="11"/>
        <v>155.8734302190181</v>
      </c>
      <c r="I224">
        <f>1/F224</f>
        <v>33.772049908088341</v>
      </c>
      <c r="J224">
        <f>1/G224</f>
        <v>158.77664818363297</v>
      </c>
      <c r="K224">
        <f t="shared" si="12"/>
        <v>348.42212831073942</v>
      </c>
      <c r="L224">
        <f>H224/K224</f>
        <v>0.44736949106746393</v>
      </c>
      <c r="M224">
        <f>I224/K224</f>
        <v>9.6928544899906072E-2</v>
      </c>
      <c r="N224">
        <f>J224/K224</f>
        <v>0.45570196403263002</v>
      </c>
      <c r="O224">
        <f>SUM(PRODUCT(L223,B224),PRODUCT(M223,C224),PRODUCT(N223,D224))</f>
        <v>-3.341225445429542E-3</v>
      </c>
      <c r="P224">
        <f>PRODUCT(P223,SUM(1,O224))</f>
        <v>113.43706382118692</v>
      </c>
    </row>
    <row r="225" spans="1:16">
      <c r="A225" s="1">
        <v>41961</v>
      </c>
      <c r="B225">
        <f>XLF!H225</f>
        <v>3.325150310309772E-3</v>
      </c>
      <c r="C225">
        <f>XOP!H225</f>
        <v>3.075036741305312E-3</v>
      </c>
      <c r="D225">
        <f>XLK!H225</f>
        <v>3.3710879648207858E-3</v>
      </c>
      <c r="E225">
        <f t="shared" si="10"/>
        <v>5.3239721621072449E-3</v>
      </c>
      <c r="F225">
        <f t="shared" si="10"/>
        <v>2.8563531881174106E-2</v>
      </c>
      <c r="G225">
        <f t="shared" si="10"/>
        <v>5.2259993401891731E-3</v>
      </c>
      <c r="H225">
        <f t="shared" si="11"/>
        <v>187.82968234082517</v>
      </c>
      <c r="I225">
        <f>1/F225</f>
        <v>35.009676119887978</v>
      </c>
      <c r="J225">
        <f>1/G225</f>
        <v>191.35096177869045</v>
      </c>
      <c r="K225">
        <f t="shared" si="12"/>
        <v>414.1903202394036</v>
      </c>
      <c r="L225">
        <f>H225/K225</f>
        <v>0.45348641231465497</v>
      </c>
      <c r="M225">
        <f>I225/K225</f>
        <v>8.4525577757713535E-2</v>
      </c>
      <c r="N225">
        <f>J225/K225</f>
        <v>0.46198800992763145</v>
      </c>
      <c r="O225">
        <f>SUM(PRODUCT(L224,B225),PRODUCT(M224,C225),PRODUCT(N224,D225))</f>
        <v>3.3218410453901689E-3</v>
      </c>
      <c r="P225">
        <f>PRODUCT(P224,SUM(1,O225))</f>
        <v>113.81388371585669</v>
      </c>
    </row>
    <row r="226" spans="1:16">
      <c r="A226" s="1">
        <v>41962</v>
      </c>
      <c r="B226">
        <f>XLF!H226</f>
        <v>-2.071369655748603E-3</v>
      </c>
      <c r="C226">
        <f>XOP!H226</f>
        <v>2.55499894842901E-3</v>
      </c>
      <c r="D226">
        <f>XLK!H226</f>
        <v>-6.4791900145521461E-3</v>
      </c>
      <c r="E226">
        <f t="shared" si="10"/>
        <v>4.6865829176045383E-3</v>
      </c>
      <c r="F226">
        <f t="shared" si="10"/>
        <v>2.6730720953938723E-2</v>
      </c>
      <c r="G226">
        <f t="shared" si="10"/>
        <v>5.3938602979215731E-3</v>
      </c>
      <c r="H226">
        <f t="shared" si="11"/>
        <v>213.37507893941878</v>
      </c>
      <c r="I226">
        <f>1/F226</f>
        <v>37.410139506643269</v>
      </c>
      <c r="J226">
        <f>1/G226</f>
        <v>185.39597704918904</v>
      </c>
      <c r="K226">
        <f t="shared" si="12"/>
        <v>436.18119549525113</v>
      </c>
      <c r="L226">
        <f>H226/K226</f>
        <v>0.48918908275526951</v>
      </c>
      <c r="M226">
        <f>I226/K226</f>
        <v>8.576742852054145E-2</v>
      </c>
      <c r="N226">
        <f>J226/K226</f>
        <v>0.42504348872418896</v>
      </c>
      <c r="O226">
        <f>SUM(PRODUCT(L225,B226),PRODUCT(M225,C226),PRODUCT(N225,D226))</f>
        <v>-3.7166833322424906E-3</v>
      </c>
      <c r="P226">
        <f>PRODUCT(P225,SUM(1,O226))</f>
        <v>113.39087355127218</v>
      </c>
    </row>
    <row r="227" spans="1:16">
      <c r="A227" s="1">
        <v>41963</v>
      </c>
      <c r="B227">
        <f>XLF!H227</f>
        <v>0</v>
      </c>
      <c r="C227">
        <f>XOP!H227</f>
        <v>3.3299495019729577E-2</v>
      </c>
      <c r="D227">
        <f>XLK!H227</f>
        <v>5.0725222709090169E-3</v>
      </c>
      <c r="E227">
        <f t="shared" si="10"/>
        <v>4.4606417785877659E-3</v>
      </c>
      <c r="F227">
        <f t="shared" si="10"/>
        <v>2.6854442357673421E-2</v>
      </c>
      <c r="G227">
        <f t="shared" si="10"/>
        <v>5.1127058482101813E-3</v>
      </c>
      <c r="H227">
        <f t="shared" si="11"/>
        <v>224.18298747957269</v>
      </c>
      <c r="I227">
        <f>1/F227</f>
        <v>37.237786831729117</v>
      </c>
      <c r="J227">
        <f>1/G227</f>
        <v>195.59114677995268</v>
      </c>
      <c r="K227">
        <f t="shared" si="12"/>
        <v>457.01192109125446</v>
      </c>
      <c r="L227">
        <f>H227/K227</f>
        <v>0.4905407870855269</v>
      </c>
      <c r="M227">
        <f>I227/K227</f>
        <v>8.1480996694380789E-2</v>
      </c>
      <c r="N227">
        <f>J227/K227</f>
        <v>0.42797821622009236</v>
      </c>
      <c r="O227">
        <f>SUM(PRODUCT(L226,B227),PRODUCT(M226,C227),PRODUCT(N226,D227))</f>
        <v>5.012054621533096E-3</v>
      </c>
      <c r="P227">
        <f>PRODUCT(P226,SUM(1,O227))</f>
        <v>113.9591948030945</v>
      </c>
    </row>
    <row r="228" spans="1:16">
      <c r="A228" s="1">
        <v>41964</v>
      </c>
      <c r="B228">
        <f>XLF!H228</f>
        <v>4.9809322014433919E-3</v>
      </c>
      <c r="C228">
        <f>XOP!H228</f>
        <v>1.9565912623581514E-2</v>
      </c>
      <c r="D228">
        <f>XLK!H228</f>
        <v>1.4416088235991674E-3</v>
      </c>
      <c r="E228">
        <f t="shared" si="10"/>
        <v>4.1885292550290646E-3</v>
      </c>
      <c r="F228">
        <f t="shared" si="10"/>
        <v>2.6948570747218997E-2</v>
      </c>
      <c r="G228">
        <f t="shared" si="10"/>
        <v>4.9679737081062287E-3</v>
      </c>
      <c r="H228">
        <f t="shared" si="11"/>
        <v>238.74728791719062</v>
      </c>
      <c r="I228">
        <f>1/F228</f>
        <v>37.107719343638905</v>
      </c>
      <c r="J228">
        <f>1/G228</f>
        <v>201.28931003968535</v>
      </c>
      <c r="K228">
        <f t="shared" si="12"/>
        <v>477.1443173005149</v>
      </c>
      <c r="L228">
        <f>H228/K228</f>
        <v>0.50036703626257983</v>
      </c>
      <c r="M228">
        <f>I228/K228</f>
        <v>7.7770431289172687E-2</v>
      </c>
      <c r="N228">
        <f>J228/K228</f>
        <v>0.42186253244824745</v>
      </c>
      <c r="O228">
        <f>SUM(PRODUCT(L227,B228),PRODUCT(M227,C228),PRODUCT(N227,D228))</f>
        <v>4.6545776371313937E-3</v>
      </c>
      <c r="P228">
        <f>PRODUCT(P227,SUM(1,O228))</f>
        <v>114.4896267227705</v>
      </c>
    </row>
    <row r="229" spans="1:16">
      <c r="A229" s="1">
        <v>41967</v>
      </c>
      <c r="B229">
        <f>XLF!H229</f>
        <v>6.6089164273104009E-3</v>
      </c>
      <c r="C229">
        <f>XOP!H229</f>
        <v>-1.4029962423530896E-2</v>
      </c>
      <c r="D229">
        <f>XLK!H229</f>
        <v>5.2797188954610188E-3</v>
      </c>
      <c r="E229">
        <f t="shared" si="10"/>
        <v>4.2850620056421691E-3</v>
      </c>
      <c r="F229">
        <f t="shared" si="10"/>
        <v>2.5617766395038228E-2</v>
      </c>
      <c r="G229">
        <f t="shared" si="10"/>
        <v>4.9695632061227584E-3</v>
      </c>
      <c r="H229">
        <f t="shared" si="11"/>
        <v>233.36885176534051</v>
      </c>
      <c r="I229">
        <f>1/F229</f>
        <v>39.035409433419019</v>
      </c>
      <c r="J229">
        <f>1/G229</f>
        <v>201.22492833332885</v>
      </c>
      <c r="K229">
        <f t="shared" si="12"/>
        <v>473.62918953208839</v>
      </c>
      <c r="L229">
        <f>H229/K229</f>
        <v>0.49272480861218071</v>
      </c>
      <c r="M229">
        <f>I229/K229</f>
        <v>8.2417659840566829E-2</v>
      </c>
      <c r="N229">
        <f>J229/K229</f>
        <v>0.42485753154725242</v>
      </c>
      <c r="O229">
        <f>SUM(PRODUCT(L228,B229),PRODUCT(M228,C229),PRODUCT(N228,D229))</f>
        <v>4.4430832808455487E-3</v>
      </c>
      <c r="P229">
        <f>PRODUCT(P228,SUM(1,O229))</f>
        <v>114.99831366909268</v>
      </c>
    </row>
    <row r="230" spans="1:16">
      <c r="A230" s="1">
        <v>41968</v>
      </c>
      <c r="B230">
        <f>XLF!H230</f>
        <v>-8.2036525567286632E-4</v>
      </c>
      <c r="C230">
        <f>XOP!H230</f>
        <v>-1.6519528309978947E-2</v>
      </c>
      <c r="D230">
        <f>XLK!H230</f>
        <v>4.7733338530255823E-4</v>
      </c>
      <c r="E230">
        <f t="shared" si="10"/>
        <v>3.8863810496799979E-3</v>
      </c>
      <c r="F230">
        <f t="shared" si="10"/>
        <v>2.3938840484827091E-2</v>
      </c>
      <c r="G230">
        <f t="shared" si="10"/>
        <v>4.3360010806170772E-3</v>
      </c>
      <c r="H230">
        <f t="shared" si="11"/>
        <v>257.30878861771401</v>
      </c>
      <c r="I230">
        <f>1/F230</f>
        <v>41.773117650949708</v>
      </c>
      <c r="J230">
        <f>1/G230</f>
        <v>230.6272487961846</v>
      </c>
      <c r="K230">
        <f t="shared" si="12"/>
        <v>529.70915506484835</v>
      </c>
      <c r="L230">
        <f>H230/K230</f>
        <v>0.48575484519653739</v>
      </c>
      <c r="M230">
        <f>I230/K230</f>
        <v>7.8860478909101986E-2</v>
      </c>
      <c r="N230">
        <f>J230/K230</f>
        <v>0.43538467589436058</v>
      </c>
      <c r="O230">
        <f>SUM(PRODUCT(L229,B230),PRODUCT(M229,C230),PRODUCT(N229,D230))</f>
        <v>-1.562916494767216E-3</v>
      </c>
      <c r="P230">
        <f>PRODUCT(P229,SUM(1,O230))</f>
        <v>114.81858090778884</v>
      </c>
    </row>
    <row r="231" spans="1:16">
      <c r="A231" s="1">
        <v>41969</v>
      </c>
      <c r="B231">
        <f>XLF!H231</f>
        <v>1.2316188043457695E-3</v>
      </c>
      <c r="C231">
        <f>XOP!H231</f>
        <v>-2.7773126847345984E-2</v>
      </c>
      <c r="D231">
        <f>XLK!H231</f>
        <v>9.0669498148208613E-3</v>
      </c>
      <c r="E231">
        <f t="shared" si="10"/>
        <v>3.8883582565647414E-3</v>
      </c>
      <c r="F231">
        <f t="shared" si="10"/>
        <v>2.4632722790079071E-2</v>
      </c>
      <c r="G231">
        <f t="shared" si="10"/>
        <v>4.4829396021005222E-3</v>
      </c>
      <c r="H231">
        <f t="shared" si="11"/>
        <v>257.17794863981305</v>
      </c>
      <c r="I231">
        <f>1/F231</f>
        <v>40.596405380031882</v>
      </c>
      <c r="J231">
        <f>1/G231</f>
        <v>223.06791720580864</v>
      </c>
      <c r="K231">
        <f t="shared" si="12"/>
        <v>520.84227122565358</v>
      </c>
      <c r="L231">
        <f>H231/K231</f>
        <v>0.49377318786860019</v>
      </c>
      <c r="M231">
        <f>I231/K231</f>
        <v>7.7943760756015126E-2</v>
      </c>
      <c r="N231">
        <f>J231/K231</f>
        <v>0.42828305137538469</v>
      </c>
      <c r="O231">
        <f>SUM(PRODUCT(L230,B231),PRODUCT(M230,C231),PRODUCT(N230,D231))</f>
        <v>2.3556737241373958E-3</v>
      </c>
      <c r="P231">
        <f>PRODUCT(P230,SUM(1,O231))</f>
        <v>115.08905602187608</v>
      </c>
    </row>
    <row r="232" spans="1:16">
      <c r="A232" s="1">
        <v>41971</v>
      </c>
      <c r="B232">
        <f>XLF!H232</f>
        <v>8.2075506924585585E-4</v>
      </c>
      <c r="C232">
        <f>XOP!H232</f>
        <v>-0.12624020566108904</v>
      </c>
      <c r="D232">
        <f>XLK!H232</f>
        <v>4.729549832500117E-3</v>
      </c>
      <c r="E232">
        <f t="shared" si="10"/>
        <v>3.8025609862373149E-3</v>
      </c>
      <c r="F232">
        <f t="shared" si="10"/>
        <v>3.7264249421076902E-2</v>
      </c>
      <c r="G232">
        <f t="shared" si="10"/>
        <v>4.4983821384779032E-3</v>
      </c>
      <c r="H232">
        <f t="shared" si="11"/>
        <v>262.9806605651612</v>
      </c>
      <c r="I232">
        <f>1/F232</f>
        <v>26.835372120346356</v>
      </c>
      <c r="J232">
        <f>1/G232</f>
        <v>222.30214535272128</v>
      </c>
      <c r="K232">
        <f t="shared" si="12"/>
        <v>512.11817803822885</v>
      </c>
      <c r="L232">
        <f>H232/K232</f>
        <v>0.51351557480845778</v>
      </c>
      <c r="M232">
        <f>I232/K232</f>
        <v>5.2400741217866191E-2</v>
      </c>
      <c r="N232">
        <f>J232/K232</f>
        <v>0.43408368397367603</v>
      </c>
      <c r="O232">
        <f>SUM(PRODUCT(L231,B232),PRODUCT(M231,C232),PRODUCT(N231,D232))</f>
        <v>-7.4087835069421414E-3</v>
      </c>
      <c r="P232">
        <f>PRODUCT(P231,SUM(1,O232))</f>
        <v>114.23638612179165</v>
      </c>
    </row>
    <row r="233" spans="1:16">
      <c r="A233" s="1">
        <v>41974</v>
      </c>
      <c r="B233">
        <f>XLF!H233</f>
        <v>-6.9674315222171832E-3</v>
      </c>
      <c r="C233">
        <f>XOP!H233</f>
        <v>-1.8989836577043218E-2</v>
      </c>
      <c r="D233">
        <f>XLK!H233</f>
        <v>-1.1296971309771218E-2</v>
      </c>
      <c r="E233">
        <f t="shared" si="10"/>
        <v>3.5477860043507956E-3</v>
      </c>
      <c r="F233">
        <f t="shared" si="10"/>
        <v>3.6398468696931259E-2</v>
      </c>
      <c r="G233">
        <f t="shared" si="10"/>
        <v>4.6057928731570233E-3</v>
      </c>
      <c r="H233">
        <f t="shared" si="11"/>
        <v>281.86592956104425</v>
      </c>
      <c r="I233">
        <f>1/F233</f>
        <v>27.473683256469236</v>
      </c>
      <c r="J233">
        <f>1/G233</f>
        <v>217.11788340029148</v>
      </c>
      <c r="K233">
        <f t="shared" si="12"/>
        <v>526.45749621780499</v>
      </c>
      <c r="L233">
        <f>H233/K233</f>
        <v>0.53540111326372153</v>
      </c>
      <c r="M233">
        <f>I233/K233</f>
        <v>5.2185947495945385E-2</v>
      </c>
      <c r="N233">
        <f>J233/K233</f>
        <v>0.41241293924033307</v>
      </c>
      <c r="O233">
        <f>SUM(PRODUCT(L232,B233),PRODUCT(M232,C233),PRODUCT(N232,D233))</f>
        <v>-9.4767970392035505E-3</v>
      </c>
      <c r="P233">
        <f>PRODUCT(P232,SUM(1,O233))</f>
        <v>113.15379107602334</v>
      </c>
    </row>
    <row r="234" spans="1:16">
      <c r="A234" s="1">
        <v>41975</v>
      </c>
      <c r="B234">
        <f>XLF!H234</f>
        <v>9.4923636055406022E-3</v>
      </c>
      <c r="C234">
        <f>XOP!H234</f>
        <v>-4.3904836128172984E-3</v>
      </c>
      <c r="D234">
        <f>XLK!H234</f>
        <v>2.38307958586832E-4</v>
      </c>
      <c r="E234">
        <f t="shared" si="10"/>
        <v>4.0001206557228964E-3</v>
      </c>
      <c r="F234">
        <f t="shared" si="10"/>
        <v>3.6296443261999545E-2</v>
      </c>
      <c r="G234">
        <f t="shared" si="10"/>
        <v>4.5821222020519256E-3</v>
      </c>
      <c r="H234">
        <f t="shared" si="11"/>
        <v>249.99245924477779</v>
      </c>
      <c r="I234">
        <f>1/F234</f>
        <v>27.550908853015553</v>
      </c>
      <c r="J234">
        <f>1/G234</f>
        <v>218.23948727342733</v>
      </c>
      <c r="K234">
        <f t="shared" si="12"/>
        <v>495.78285537122065</v>
      </c>
      <c r="L234">
        <f>H234/K234</f>
        <v>0.50423780599995593</v>
      </c>
      <c r="M234">
        <f>I234/K234</f>
        <v>5.5570515508017379E-2</v>
      </c>
      <c r="N234">
        <f>J234/K234</f>
        <v>0.44019167849202667</v>
      </c>
      <c r="O234">
        <f>SUM(PRODUCT(L233,B234),PRODUCT(M233,C234),PRODUCT(N233,D234))</f>
        <v>4.951381780255339E-3</v>
      </c>
      <c r="P234">
        <f>PRODUCT(P233,SUM(1,O234))</f>
        <v>113.71405869552397</v>
      </c>
    </row>
    <row r="235" spans="1:16">
      <c r="A235" s="1">
        <v>41976</v>
      </c>
      <c r="B235">
        <f>XLF!H235</f>
        <v>4.4974575693025312E-3</v>
      </c>
      <c r="C235">
        <f>XOP!H235</f>
        <v>2.2249177447433374E-2</v>
      </c>
      <c r="D235">
        <f>XLK!H235</f>
        <v>3.5695430280987231E-3</v>
      </c>
      <c r="E235">
        <f t="shared" si="10"/>
        <v>4.0667791601434094E-3</v>
      </c>
      <c r="F235">
        <f t="shared" si="10"/>
        <v>3.6025482076057498E-2</v>
      </c>
      <c r="G235">
        <f t="shared" si="10"/>
        <v>4.5808884277882701E-3</v>
      </c>
      <c r="H235">
        <f t="shared" si="11"/>
        <v>245.89483732004183</v>
      </c>
      <c r="I235">
        <f>1/F235</f>
        <v>27.758129589738346</v>
      </c>
      <c r="J235">
        <f>1/G235</f>
        <v>218.29826588525248</v>
      </c>
      <c r="K235">
        <f t="shared" si="12"/>
        <v>491.95123279503264</v>
      </c>
      <c r="L235">
        <f>H235/K235</f>
        <v>0.49983579860748484</v>
      </c>
      <c r="M235">
        <f>I235/K235</f>
        <v>5.6424555401619531E-2</v>
      </c>
      <c r="N235">
        <f>J235/K235</f>
        <v>0.44373964599089566</v>
      </c>
      <c r="O235">
        <f>SUM(PRODUCT(L234,B235),PRODUCT(M234,C235),PRODUCT(N234,D235))</f>
        <v>5.0754695346945187E-3</v>
      </c>
      <c r="P235">
        <f>PRODUCT(P234,SUM(1,O235))</f>
        <v>114.29121093609959</v>
      </c>
    </row>
    <row r="236" spans="1:16">
      <c r="A236" s="1">
        <v>41977</v>
      </c>
      <c r="B236">
        <f>XLF!H236</f>
        <v>1.2207108659122129E-3</v>
      </c>
      <c r="C236">
        <f>XOP!H236</f>
        <v>-3.2745059502247272E-2</v>
      </c>
      <c r="D236">
        <f>XLK!H236</f>
        <v>0</v>
      </c>
      <c r="E236">
        <f t="shared" si="10"/>
        <v>3.8651483760229295E-3</v>
      </c>
      <c r="F236">
        <f t="shared" si="10"/>
        <v>3.565489763612225E-2</v>
      </c>
      <c r="G236">
        <f t="shared" si="10"/>
        <v>4.5922623407240685E-3</v>
      </c>
      <c r="H236">
        <f t="shared" si="11"/>
        <v>258.72227990092239</v>
      </c>
      <c r="I236">
        <f>1/F236</f>
        <v>28.046637805710382</v>
      </c>
      <c r="J236">
        <f>1/G236</f>
        <v>217.75759436302775</v>
      </c>
      <c r="K236">
        <f t="shared" si="12"/>
        <v>504.5265120696605</v>
      </c>
      <c r="L236">
        <f>H236/K236</f>
        <v>0.51280214956315384</v>
      </c>
      <c r="M236">
        <f>I236/K236</f>
        <v>5.5590017838027812E-2</v>
      </c>
      <c r="N236">
        <f>J236/K236</f>
        <v>0.43160783259881835</v>
      </c>
      <c r="O236">
        <f>SUM(PRODUCT(L235,B236),PRODUCT(M235,C236),PRODUCT(N235,D236))</f>
        <v>-1.2374704334818139E-3</v>
      </c>
      <c r="P236">
        <f>PRODUCT(P235,SUM(1,O236))</f>
        <v>114.14977894175934</v>
      </c>
    </row>
    <row r="237" spans="1:16">
      <c r="A237" s="1">
        <v>41978</v>
      </c>
      <c r="B237">
        <f>XLF!H237</f>
        <v>8.9430645621761031E-3</v>
      </c>
      <c r="C237">
        <f>XOP!H237</f>
        <v>-2.4326097310825568E-2</v>
      </c>
      <c r="D237">
        <f>XLK!H237</f>
        <v>-1.1858926396068014E-3</v>
      </c>
      <c r="E237">
        <f t="shared" si="10"/>
        <v>4.251022569522968E-3</v>
      </c>
      <c r="F237">
        <f t="shared" si="10"/>
        <v>3.5594642060763633E-2</v>
      </c>
      <c r="G237">
        <f t="shared" si="10"/>
        <v>4.6119255542671758E-3</v>
      </c>
      <c r="H237">
        <f t="shared" si="11"/>
        <v>235.23751841953072</v>
      </c>
      <c r="I237">
        <f>1/F237</f>
        <v>28.094115914774463</v>
      </c>
      <c r="J237">
        <f>1/G237</f>
        <v>216.8291721610189</v>
      </c>
      <c r="K237">
        <f t="shared" si="12"/>
        <v>480.1608064953241</v>
      </c>
      <c r="L237">
        <f>H237/K237</f>
        <v>0.48991403554263546</v>
      </c>
      <c r="M237">
        <f>I237/K237</f>
        <v>5.8509806578825901E-2</v>
      </c>
      <c r="N237">
        <f>J237/K237</f>
        <v>0.45157615787853861</v>
      </c>
      <c r="O237">
        <f>SUM(PRODUCT(L236,B237),PRODUCT(M236,C237),PRODUCT(N236,D237))</f>
        <v>2.7218939958519942E-3</v>
      </c>
      <c r="P237">
        <f>PRODUCT(P236,SUM(1,O237))</f>
        <v>114.46048253968874</v>
      </c>
    </row>
    <row r="238" spans="1:16">
      <c r="A238" s="1">
        <v>41981</v>
      </c>
      <c r="B238">
        <f>XLF!H238</f>
        <v>4.8347919070634154E-3</v>
      </c>
      <c r="C238">
        <f>XOP!H238</f>
        <v>-6.9811346971421606E-2</v>
      </c>
      <c r="D238">
        <f>XLK!H238</f>
        <v>-1.0208697055116909E-2</v>
      </c>
      <c r="E238">
        <f t="shared" si="10"/>
        <v>4.3116396390901462E-3</v>
      </c>
      <c r="F238">
        <f t="shared" si="10"/>
        <v>3.5866236244195847E-2</v>
      </c>
      <c r="G238">
        <f t="shared" si="10"/>
        <v>5.3175671449749995E-3</v>
      </c>
      <c r="H238">
        <f t="shared" si="11"/>
        <v>231.93032899452206</v>
      </c>
      <c r="I238">
        <f>1/F238</f>
        <v>27.881375486167098</v>
      </c>
      <c r="J238">
        <f>1/G238</f>
        <v>188.05592345833961</v>
      </c>
      <c r="K238">
        <f t="shared" si="12"/>
        <v>447.86762793902881</v>
      </c>
      <c r="L238">
        <f>H238/K238</f>
        <v>0.51785463946524901</v>
      </c>
      <c r="M238">
        <f>I238/K238</f>
        <v>6.2253607420723819E-2</v>
      </c>
      <c r="N238">
        <f>J238/K238</f>
        <v>0.41989175311402704</v>
      </c>
      <c r="O238">
        <f>SUM(PRODUCT(L237,B238),PRODUCT(M237,C238),PRODUCT(N237,D238))</f>
        <v>-6.3260201872025155E-3</v>
      </c>
      <c r="P238">
        <f>PRODUCT(P237,SUM(1,O238))</f>
        <v>113.73640321650574</v>
      </c>
    </row>
    <row r="239" spans="1:16">
      <c r="A239" s="1">
        <v>41982</v>
      </c>
      <c r="B239">
        <f>XLF!H239</f>
        <v>-2.4053208835783119E-3</v>
      </c>
      <c r="C239">
        <f>XOP!H239</f>
        <v>4.8470446572042095E-2</v>
      </c>
      <c r="D239">
        <f>XLK!H239</f>
        <v>-2.4002862768542164E-4</v>
      </c>
      <c r="E239">
        <f t="shared" si="10"/>
        <v>4.3055602616960658E-3</v>
      </c>
      <c r="F239">
        <f t="shared" si="10"/>
        <v>3.8418564511788593E-2</v>
      </c>
      <c r="G239">
        <f t="shared" si="10"/>
        <v>5.3101271837997623E-3</v>
      </c>
      <c r="H239">
        <f t="shared" si="11"/>
        <v>232.25781064926392</v>
      </c>
      <c r="I239">
        <f>1/F239</f>
        <v>26.029082884998314</v>
      </c>
      <c r="J239">
        <f>1/G239</f>
        <v>188.31940655787287</v>
      </c>
      <c r="K239">
        <f t="shared" si="12"/>
        <v>446.60630009213509</v>
      </c>
      <c r="L239">
        <f>H239/K239</f>
        <v>0.52005045741931766</v>
      </c>
      <c r="M239">
        <f>I239/K239</f>
        <v>5.8281942909512253E-2</v>
      </c>
      <c r="N239">
        <f>J239/K239</f>
        <v>0.42166759967117007</v>
      </c>
      <c r="O239">
        <f>SUM(PRODUCT(L238,B239),PRODUCT(M238,C239),PRODUCT(N238,D239))</f>
        <v>1.6710675321630105E-3</v>
      </c>
      <c r="P239">
        <f>PRODUCT(P238,SUM(1,O239))</f>
        <v>113.92646442714583</v>
      </c>
    </row>
    <row r="240" spans="1:16">
      <c r="A240" s="1">
        <v>41983</v>
      </c>
      <c r="B240">
        <f>XLF!H240</f>
        <v>-1.2861937886578058E-2</v>
      </c>
      <c r="C240">
        <f>XOP!H240</f>
        <v>-4.7933244012275833E-2</v>
      </c>
      <c r="D240">
        <f>XLK!H240</f>
        <v>-1.5115043907842463E-2</v>
      </c>
      <c r="E240">
        <f t="shared" si="10"/>
        <v>5.2603486992768697E-3</v>
      </c>
      <c r="F240">
        <f t="shared" si="10"/>
        <v>3.8798612871292153E-2</v>
      </c>
      <c r="G240">
        <f t="shared" si="10"/>
        <v>6.4064349286121749E-3</v>
      </c>
      <c r="H240">
        <f t="shared" si="11"/>
        <v>190.10146611335256</v>
      </c>
      <c r="I240">
        <f>1/F240</f>
        <v>25.774117320052941</v>
      </c>
      <c r="J240">
        <f>1/G240</f>
        <v>156.09305505216921</v>
      </c>
      <c r="K240">
        <f t="shared" si="12"/>
        <v>371.96863848557473</v>
      </c>
      <c r="L240">
        <f>H240/K240</f>
        <v>0.51106853224865312</v>
      </c>
      <c r="M240">
        <f>I240/K240</f>
        <v>6.9291103209639229E-2</v>
      </c>
      <c r="N240">
        <f>J240/K240</f>
        <v>0.41964036454170756</v>
      </c>
      <c r="O240">
        <f>SUM(PRODUCT(L239,B240),PRODUCT(M239,C240),PRODUCT(N239,D240))</f>
        <v>-1.5856023555749225E-2</v>
      </c>
      <c r="P240">
        <f>PRODUCT(P239,SUM(1,O240))</f>
        <v>112.12004372356579</v>
      </c>
    </row>
    <row r="241" spans="1:16">
      <c r="A241" s="1">
        <v>41984</v>
      </c>
      <c r="B241">
        <f>XLF!H241</f>
        <v>2.4428365259178725E-3</v>
      </c>
      <c r="C241">
        <f>XOP!H241</f>
        <v>-7.3843836356586061E-3</v>
      </c>
      <c r="D241">
        <f>XLK!H241</f>
        <v>4.3845426135567895E-3</v>
      </c>
      <c r="E241">
        <f t="shared" si="10"/>
        <v>5.2297608542254152E-3</v>
      </c>
      <c r="F241">
        <f t="shared" si="10"/>
        <v>3.8792222414225162E-2</v>
      </c>
      <c r="G241">
        <f t="shared" si="10"/>
        <v>6.4424743506770092E-3</v>
      </c>
      <c r="H241">
        <f t="shared" si="11"/>
        <v>191.21333228689497</v>
      </c>
      <c r="I241">
        <f>1/F241</f>
        <v>25.778363232762313</v>
      </c>
      <c r="J241">
        <f>1/G241</f>
        <v>155.21986515862724</v>
      </c>
      <c r="K241">
        <f t="shared" si="12"/>
        <v>372.21156067828451</v>
      </c>
      <c r="L241">
        <f>H241/K241</f>
        <v>0.51372217439577961</v>
      </c>
      <c r="M241">
        <f>I241/K241</f>
        <v>6.9257287940724263E-2</v>
      </c>
      <c r="N241">
        <f>J241/K241</f>
        <v>0.41702053766349617</v>
      </c>
      <c r="O241">
        <f>SUM(PRODUCT(L240,B241),PRODUCT(M240,C241),PRODUCT(N240,D241))</f>
        <v>2.5767158498878769E-3</v>
      </c>
      <c r="P241">
        <f>PRODUCT(P240,SUM(1,O241))</f>
        <v>112.40894521731843</v>
      </c>
    </row>
    <row r="242" spans="1:16">
      <c r="A242" s="1">
        <v>41985</v>
      </c>
      <c r="B242">
        <f>XLF!H242</f>
        <v>-1.9496087729967602E-2</v>
      </c>
      <c r="C242">
        <f>XOP!H242</f>
        <v>-9.6936653492859567E-3</v>
      </c>
      <c r="D242">
        <f>XLK!H242</f>
        <v>-1.4794605406068195E-2</v>
      </c>
      <c r="E242">
        <f t="shared" si="10"/>
        <v>6.9534989989284918E-3</v>
      </c>
      <c r="F242">
        <f t="shared" si="10"/>
        <v>3.8672722953013501E-2</v>
      </c>
      <c r="G242">
        <f t="shared" si="10"/>
        <v>7.1292459736755119E-3</v>
      </c>
      <c r="H242">
        <f t="shared" si="11"/>
        <v>143.81248924521256</v>
      </c>
      <c r="I242">
        <f>1/F242</f>
        <v>25.858018873276077</v>
      </c>
      <c r="J242">
        <f>1/G242</f>
        <v>140.26728825074412</v>
      </c>
      <c r="K242">
        <f t="shared" si="12"/>
        <v>309.93779636923273</v>
      </c>
      <c r="L242">
        <f>H242/K242</f>
        <v>0.46400436129411904</v>
      </c>
      <c r="M242">
        <f>I242/K242</f>
        <v>8.3429704851069861E-2</v>
      </c>
      <c r="N242">
        <f>J242/K242</f>
        <v>0.4525659338548112</v>
      </c>
      <c r="O242">
        <f>SUM(PRODUCT(L241,B242),PRODUCT(M241,C242),PRODUCT(N241,D242))</f>
        <v>-1.6856583854104181E-2</v>
      </c>
      <c r="P242">
        <f>PRODUCT(P241,SUM(1,O242))</f>
        <v>110.51411440631131</v>
      </c>
    </row>
    <row r="243" spans="1:16">
      <c r="A243" s="1">
        <v>41988</v>
      </c>
      <c r="B243">
        <f>XLF!H243</f>
        <v>-9.1135986426385714E-3</v>
      </c>
      <c r="C243">
        <f>XOP!H243</f>
        <v>-2.6860933819391294E-2</v>
      </c>
      <c r="D243">
        <f>XLK!H243</f>
        <v>-6.154915153941648E-3</v>
      </c>
      <c r="E243">
        <f t="shared" si="10"/>
        <v>7.2159627729770992E-3</v>
      </c>
      <c r="F243">
        <f t="shared" si="10"/>
        <v>3.77287631659219E-2</v>
      </c>
      <c r="G243">
        <f t="shared" si="10"/>
        <v>6.9728102296473865E-3</v>
      </c>
      <c r="H243">
        <f t="shared" si="11"/>
        <v>138.58164620040421</v>
      </c>
      <c r="I243">
        <f>1/F243</f>
        <v>26.504977001293256</v>
      </c>
      <c r="J243">
        <f>1/G243</f>
        <v>143.4141998800059</v>
      </c>
      <c r="K243">
        <f t="shared" si="12"/>
        <v>308.5008230817034</v>
      </c>
      <c r="L243">
        <f>H243/K243</f>
        <v>0.44920997233029175</v>
      </c>
      <c r="M243">
        <f>I243/K243</f>
        <v>8.591541745829856E-2</v>
      </c>
      <c r="N243">
        <f>J243/K243</f>
        <v>0.46487461021140958</v>
      </c>
      <c r="O243">
        <f>SUM(PRODUCT(L242,B243),PRODUCT(M242,C243),PRODUCT(N242,D243))</f>
        <v>-9.2552542222851288E-3</v>
      </c>
      <c r="P243">
        <f>PRODUCT(P242,SUM(1,O243))</f>
        <v>109.49127818233019</v>
      </c>
    </row>
    <row r="244" spans="1:16">
      <c r="A244" s="1">
        <v>41989</v>
      </c>
      <c r="B244">
        <f>XLF!H244</f>
        <v>-9.6154427393064634E-3</v>
      </c>
      <c r="C244">
        <f>XOP!H244</f>
        <v>2.6432947689507144E-2</v>
      </c>
      <c r="D244">
        <f>XLK!H244</f>
        <v>-1.3376117190213782E-2</v>
      </c>
      <c r="E244">
        <f t="shared" si="10"/>
        <v>7.5115136271139346E-3</v>
      </c>
      <c r="F244">
        <f t="shared" si="10"/>
        <v>3.8824951079682875E-2</v>
      </c>
      <c r="G244">
        <f t="shared" si="10"/>
        <v>7.4634292891776035E-3</v>
      </c>
      <c r="H244">
        <f t="shared" si="11"/>
        <v>133.12896037229436</v>
      </c>
      <c r="I244">
        <f>1/F244</f>
        <v>25.756632582682137</v>
      </c>
      <c r="J244">
        <f>1/G244</f>
        <v>133.98666501068843</v>
      </c>
      <c r="K244">
        <f t="shared" si="12"/>
        <v>292.87225796566491</v>
      </c>
      <c r="L244">
        <f>H244/K244</f>
        <v>0.45456323277946603</v>
      </c>
      <c r="M244">
        <f>I244/K244</f>
        <v>8.7944938047705881E-2</v>
      </c>
      <c r="N244">
        <f>J244/K244</f>
        <v>0.45749182917282816</v>
      </c>
      <c r="O244">
        <f>SUM(PRODUCT(L243,B244),PRODUCT(M243,C244),PRODUCT(N243,D244))</f>
        <v>-8.2665722964127535E-3</v>
      </c>
      <c r="P244">
        <f>PRODUCT(P243,SUM(1,O244))</f>
        <v>108.58616061540933</v>
      </c>
    </row>
    <row r="245" spans="1:16">
      <c r="A245" s="1">
        <v>41990</v>
      </c>
      <c r="B245">
        <f>XLF!H245</f>
        <v>2.2794242209843548E-2</v>
      </c>
      <c r="C245">
        <f>XOP!H245</f>
        <v>8.1130624590892486E-2</v>
      </c>
      <c r="D245">
        <f>XLK!H245</f>
        <v>1.8830046861352246E-2</v>
      </c>
      <c r="E245">
        <f t="shared" si="10"/>
        <v>9.1499626894957758E-3</v>
      </c>
      <c r="F245">
        <f t="shared" si="10"/>
        <v>4.4143273889678605E-2</v>
      </c>
      <c r="G245">
        <f t="shared" si="10"/>
        <v>8.7459238801427461E-3</v>
      </c>
      <c r="H245">
        <f t="shared" si="11"/>
        <v>109.29006313304505</v>
      </c>
      <c r="I245">
        <f>1/F245</f>
        <v>22.653507814104739</v>
      </c>
      <c r="J245">
        <f>1/G245</f>
        <v>114.3389782148068</v>
      </c>
      <c r="K245">
        <f t="shared" si="12"/>
        <v>246.28254916195658</v>
      </c>
      <c r="L245">
        <f>H245/K245</f>
        <v>0.44375885950886185</v>
      </c>
      <c r="M245">
        <f>I245/K245</f>
        <v>9.1981782270767726E-2</v>
      </c>
      <c r="N245">
        <f>J245/K245</f>
        <v>0.46425935822037045</v>
      </c>
      <c r="O245">
        <f>SUM(PRODUCT(L244,B245),PRODUCT(M244,C245),PRODUCT(N244,D245))</f>
        <v>2.6111044763092478E-2</v>
      </c>
      <c r="P245">
        <f>PRODUCT(P244,SUM(1,O245))</f>
        <v>111.42145871589064</v>
      </c>
    </row>
    <row r="246" spans="1:16">
      <c r="A246" s="1">
        <v>41991</v>
      </c>
      <c r="B246">
        <f>XLF!H246</f>
        <v>2.311201920723165E-2</v>
      </c>
      <c r="C246">
        <f>XOP!H246</f>
        <v>4.4262552818005495E-3</v>
      </c>
      <c r="D246">
        <f>XLK!H246</f>
        <v>2.8585483049975512E-2</v>
      </c>
      <c r="E246">
        <f t="shared" si="10"/>
        <v>1.0456692829154244E-2</v>
      </c>
      <c r="F246">
        <f t="shared" si="10"/>
        <v>4.417247700815409E-2</v>
      </c>
      <c r="G246">
        <f t="shared" si="10"/>
        <v>1.0899872446781164E-2</v>
      </c>
      <c r="H246">
        <f t="shared" si="11"/>
        <v>95.63253089082869</v>
      </c>
      <c r="I246">
        <f>1/F246</f>
        <v>22.638531224214649</v>
      </c>
      <c r="J246">
        <f>1/G246</f>
        <v>91.7441928685422</v>
      </c>
      <c r="K246">
        <f t="shared" si="12"/>
        <v>210.01525498358552</v>
      </c>
      <c r="L246">
        <f>H246/K246</f>
        <v>0.45535992563160799</v>
      </c>
      <c r="M246">
        <f>I246/K246</f>
        <v>0.10779469913261322</v>
      </c>
      <c r="N246">
        <f>J246/K246</f>
        <v>0.43684537523577888</v>
      </c>
      <c r="O246">
        <f>SUM(PRODUCT(L245,B246),PRODUCT(M245,C246),PRODUCT(N245,D246))</f>
        <v>2.3934376149154349E-2</v>
      </c>
      <c r="P246">
        <f>PRODUCT(P245,SUM(1,O246))</f>
        <v>114.08826181988424</v>
      </c>
    </row>
    <row r="247" spans="1:16">
      <c r="A247" s="1">
        <v>41992</v>
      </c>
      <c r="B247">
        <f>XLF!H247</f>
        <v>6.4874399294306199E-4</v>
      </c>
      <c r="C247">
        <f>XOP!H247</f>
        <v>5.3918805743044806E-2</v>
      </c>
      <c r="D247">
        <f>XLK!H247</f>
        <v>1.1079832494367218E-3</v>
      </c>
      <c r="E247">
        <f t="shared" si="10"/>
        <v>1.0452849422839089E-2</v>
      </c>
      <c r="F247">
        <f t="shared" si="10"/>
        <v>4.5447571126116103E-2</v>
      </c>
      <c r="G247">
        <f t="shared" si="10"/>
        <v>1.0847596817379086E-2</v>
      </c>
      <c r="H247">
        <f t="shared" si="11"/>
        <v>95.667693998828398</v>
      </c>
      <c r="I247">
        <f>1/F247</f>
        <v>22.003376092971394</v>
      </c>
      <c r="J247">
        <f>1/G247</f>
        <v>92.186317101856702</v>
      </c>
      <c r="K247">
        <f t="shared" si="12"/>
        <v>209.85738719365651</v>
      </c>
      <c r="L247">
        <f>H247/K247</f>
        <v>0.45587003287402122</v>
      </c>
      <c r="M247">
        <f>I247/K247</f>
        <v>0.10484918537876708</v>
      </c>
      <c r="N247">
        <f>J247/K247</f>
        <v>0.43928078174721158</v>
      </c>
      <c r="O247">
        <f>SUM(PRODUCT(L246,B247),PRODUCT(M246,C247),PRODUCT(N246,D247))</f>
        <v>6.5915908173969796E-3</v>
      </c>
      <c r="P247">
        <f>PRODUCT(P246,SUM(1,O247))</f>
        <v>114.84028495886898</v>
      </c>
    </row>
    <row r="248" spans="1:16">
      <c r="A248" s="1">
        <v>41995</v>
      </c>
      <c r="B248">
        <f>XLF!H248</f>
        <v>6.8882279162462952E-3</v>
      </c>
      <c r="C248">
        <f>XOP!H248</f>
        <v>-2.8400230462992438E-2</v>
      </c>
      <c r="D248">
        <f>XLK!H248</f>
        <v>1.202801655678773E-2</v>
      </c>
      <c r="E248">
        <f t="shared" si="10"/>
        <v>1.049472789259394E-2</v>
      </c>
      <c r="F248">
        <f t="shared" si="10"/>
        <v>4.5151804071167173E-2</v>
      </c>
      <c r="G248">
        <f t="shared" si="10"/>
        <v>1.1161673745054498E-2</v>
      </c>
      <c r="H248">
        <f t="shared" si="11"/>
        <v>95.2859388289327</v>
      </c>
      <c r="I248">
        <f>1/F248</f>
        <v>22.147509287199785</v>
      </c>
      <c r="J248">
        <f>1/G248</f>
        <v>89.592297969028067</v>
      </c>
      <c r="K248">
        <f t="shared" si="12"/>
        <v>207.02574608516056</v>
      </c>
      <c r="L248">
        <f>H248/K248</f>
        <v>0.46026129904507912</v>
      </c>
      <c r="M248">
        <f>I248/K248</f>
        <v>0.10697949267667101</v>
      </c>
      <c r="N248">
        <f>J248/K248</f>
        <v>0.43275920827824982</v>
      </c>
      <c r="O248">
        <f>SUM(PRODUCT(L247,B248),PRODUCT(M247,C248),PRODUCT(N247,D248))</f>
        <v>5.4460721739430645E-3</v>
      </c>
      <c r="P248">
        <f>PRODUCT(P247,SUM(1,O248))</f>
        <v>115.46571343923117</v>
      </c>
    </row>
    <row r="249" spans="1:16">
      <c r="A249" s="1">
        <v>41996</v>
      </c>
      <c r="B249">
        <f>XLF!H249</f>
        <v>5.6337850120088155E-3</v>
      </c>
      <c r="C249">
        <f>XOP!H249</f>
        <v>2.7994820519297442E-2</v>
      </c>
      <c r="D249">
        <f>XLK!H249</f>
        <v>2.6144763896194488E-3</v>
      </c>
      <c r="E249">
        <f t="shared" si="10"/>
        <v>1.047253679563958E-2</v>
      </c>
      <c r="F249">
        <f t="shared" si="10"/>
        <v>4.5970072420551865E-2</v>
      </c>
      <c r="G249">
        <f t="shared" si="10"/>
        <v>1.1121164240869407E-2</v>
      </c>
      <c r="H249">
        <f t="shared" si="11"/>
        <v>95.487847836100912</v>
      </c>
      <c r="I249">
        <f>1/F249</f>
        <v>21.753283111055737</v>
      </c>
      <c r="J249">
        <f>1/G249</f>
        <v>89.918643259046419</v>
      </c>
      <c r="K249">
        <f t="shared" si="12"/>
        <v>207.15977420620305</v>
      </c>
      <c r="L249">
        <f>H249/K249</f>
        <v>0.46093817297297329</v>
      </c>
      <c r="M249">
        <f>I249/K249</f>
        <v>0.10500727370653974</v>
      </c>
      <c r="N249">
        <f>J249/K249</f>
        <v>0.43405455332048704</v>
      </c>
      <c r="O249">
        <f>SUM(PRODUCT(L248,B249),PRODUCT(M248,C249),PRODUCT(N248,D249))</f>
        <v>6.7193236373306632E-3</v>
      </c>
      <c r="P249">
        <f>PRODUCT(P248,SUM(1,O249))</f>
        <v>116.24156493684464</v>
      </c>
    </row>
    <row r="250" spans="1:16">
      <c r="A250" s="1">
        <v>41997</v>
      </c>
      <c r="B250">
        <f>XLF!H250</f>
        <v>-1.6005848760824442E-3</v>
      </c>
      <c r="C250">
        <f>XOP!H250</f>
        <v>-1.7821160982029783E-2</v>
      </c>
      <c r="D250">
        <f>XLK!H250</f>
        <v>-9.4813044053944123E-4</v>
      </c>
      <c r="E250">
        <f t="shared" si="10"/>
        <v>1.0483333911671645E-2</v>
      </c>
      <c r="F250">
        <f t="shared" si="10"/>
        <v>4.5982463014893706E-2</v>
      </c>
      <c r="G250">
        <f t="shared" si="10"/>
        <v>1.1126982978159903E-2</v>
      </c>
      <c r="H250">
        <f t="shared" si="11"/>
        <v>95.38950189182161</v>
      </c>
      <c r="I250">
        <f>1/F250</f>
        <v>21.747421395763432</v>
      </c>
      <c r="J250">
        <f>1/G250</f>
        <v>89.871621261828565</v>
      </c>
      <c r="K250">
        <f t="shared" si="12"/>
        <v>207.00854454941361</v>
      </c>
      <c r="L250">
        <f>H250/K250</f>
        <v>0.46079982881601211</v>
      </c>
      <c r="M250">
        <f>I250/K250</f>
        <v>0.10505567025312934</v>
      </c>
      <c r="N250">
        <f>J250/K250</f>
        <v>0.43414450093085849</v>
      </c>
      <c r="O250">
        <f>SUM(PRODUCT(L249,B250),PRODUCT(M249,C250),PRODUCT(N249,D250))</f>
        <v>-3.0206625323358264E-3</v>
      </c>
      <c r="P250">
        <f>PRODUCT(P249,SUM(1,O250))</f>
        <v>115.89043839693983</v>
      </c>
    </row>
    <row r="251" spans="1:16">
      <c r="A251" s="1">
        <v>41999</v>
      </c>
      <c r="B251">
        <f>XLF!H251</f>
        <v>0</v>
      </c>
      <c r="C251">
        <f>XOP!H251</f>
        <v>-4.8929571620769203E-3</v>
      </c>
      <c r="D251">
        <f>XLK!H251</f>
        <v>4.2711299303099604E-3</v>
      </c>
      <c r="E251">
        <f t="shared" si="10"/>
        <v>1.0488764019875425E-2</v>
      </c>
      <c r="F251">
        <f t="shared" si="10"/>
        <v>4.5772008223069927E-2</v>
      </c>
      <c r="G251">
        <f t="shared" si="10"/>
        <v>1.0985502032345398E-2</v>
      </c>
      <c r="H251">
        <f t="shared" si="11"/>
        <v>95.340118063965846</v>
      </c>
      <c r="I251">
        <f>1/F251</f>
        <v>21.847413710285533</v>
      </c>
      <c r="J251">
        <f>1/G251</f>
        <v>91.029066951663069</v>
      </c>
      <c r="K251">
        <f t="shared" si="12"/>
        <v>208.21659872591445</v>
      </c>
      <c r="L251">
        <f>H251/K251</f>
        <v>0.45788913394684083</v>
      </c>
      <c r="M251">
        <f>I251/K251</f>
        <v>0.10492637879962845</v>
      </c>
      <c r="N251">
        <f>J251/K251</f>
        <v>0.43718448725353071</v>
      </c>
      <c r="O251">
        <f>SUM(PRODUCT(L250,B251),PRODUCT(M250,C251),PRODUCT(N250,D251))</f>
        <v>1.3402546778234297E-3</v>
      </c>
      <c r="P251">
        <f>PRODUCT(P250,SUM(1,O251))</f>
        <v>116.04576109911633</v>
      </c>
    </row>
    <row r="252" spans="1:16">
      <c r="A252" s="1">
        <v>42002</v>
      </c>
      <c r="B252">
        <f>XLF!H252</f>
        <v>3.6067364107107576E-3</v>
      </c>
      <c r="C252">
        <f>XOP!H252</f>
        <v>-3.6875599144910835E-3</v>
      </c>
      <c r="D252">
        <f>XLK!H252</f>
        <v>-4.9621158468137125E-3</v>
      </c>
      <c r="E252">
        <f t="shared" si="10"/>
        <v>1.0498275274278494E-2</v>
      </c>
      <c r="F252">
        <f t="shared" si="10"/>
        <v>3.6295888767663514E-2</v>
      </c>
      <c r="G252">
        <f t="shared" si="10"/>
        <v>1.09959873714179E-2</v>
      </c>
      <c r="H252">
        <f t="shared" si="11"/>
        <v>95.253741578873417</v>
      </c>
      <c r="I252">
        <f>1/F252</f>
        <v>27.551329749801116</v>
      </c>
      <c r="J252">
        <f>1/G252</f>
        <v>90.942265230253071</v>
      </c>
      <c r="K252">
        <f t="shared" si="12"/>
        <v>213.7473365589276</v>
      </c>
      <c r="L252">
        <f>H252/K252</f>
        <v>0.44563709243045041</v>
      </c>
      <c r="M252">
        <f>I252/K252</f>
        <v>0.12889671606366679</v>
      </c>
      <c r="N252">
        <f>J252/K252</f>
        <v>0.42546619150588277</v>
      </c>
      <c r="O252">
        <f>SUM(PRODUCT(L251,B252),PRODUCT(M251,C252),PRODUCT(N251,D252))</f>
        <v>-9.047969691412033E-4</v>
      </c>
      <c r="P252">
        <f>PRODUCT(P251,SUM(1,O252))</f>
        <v>115.94076324619216</v>
      </c>
    </row>
    <row r="253" spans="1:16">
      <c r="A253" s="1">
        <v>42003</v>
      </c>
      <c r="B253">
        <f>XLF!H253</f>
        <v>-1.1980421191885486E-3</v>
      </c>
      <c r="C253">
        <f>XOP!H253</f>
        <v>-1.3983424043704942E-2</v>
      </c>
      <c r="D253">
        <f>XLK!H253</f>
        <v>-7.1243355152393207E-3</v>
      </c>
      <c r="E253">
        <f t="shared" si="10"/>
        <v>1.0328280715769409E-2</v>
      </c>
      <c r="F253">
        <f t="shared" si="10"/>
        <v>3.6186858617762344E-2</v>
      </c>
      <c r="G253">
        <f t="shared" si="10"/>
        <v>1.0811042292868197E-2</v>
      </c>
      <c r="H253">
        <f t="shared" si="11"/>
        <v>96.821535695982931</v>
      </c>
      <c r="I253">
        <f>1/F253</f>
        <v>27.634341255285126</v>
      </c>
      <c r="J253">
        <f>1/G253</f>
        <v>92.49801942405476</v>
      </c>
      <c r="K253">
        <f t="shared" si="12"/>
        <v>216.95389637532281</v>
      </c>
      <c r="L253">
        <f>H253/K253</f>
        <v>0.446277007758759</v>
      </c>
      <c r="M253">
        <f>I253/K253</f>
        <v>0.12737425654471152</v>
      </c>
      <c r="N253">
        <f>J253/K253</f>
        <v>0.42634873569652953</v>
      </c>
      <c r="O253">
        <f>SUM(PRODUCT(L252,B253),PRODUCT(M252,C253),PRODUCT(N252,D253))</f>
        <v>-5.367473343842662E-3</v>
      </c>
      <c r="P253">
        <f>PRODUCT(P252,SUM(1,O253))</f>
        <v>115.31845429000344</v>
      </c>
    </row>
    <row r="254" spans="1:16">
      <c r="A254" s="1">
        <v>42004</v>
      </c>
      <c r="B254">
        <f>XLF!H254</f>
        <v>-1.1195608248796174E-2</v>
      </c>
      <c r="C254">
        <f>XOP!H254</f>
        <v>-1.8766631066822075E-3</v>
      </c>
      <c r="D254">
        <f>XLK!H254</f>
        <v>-1.1001917266311676E-2</v>
      </c>
      <c r="E254">
        <f t="shared" si="10"/>
        <v>1.0560306636153278E-2</v>
      </c>
      <c r="F254">
        <f t="shared" si="10"/>
        <v>3.6180163332629488E-2</v>
      </c>
      <c r="G254">
        <f t="shared" si="10"/>
        <v>1.1090703674264927E-2</v>
      </c>
      <c r="H254">
        <f t="shared" si="11"/>
        <v>94.694220012181617</v>
      </c>
      <c r="I254">
        <f>1/F254</f>
        <v>27.63945510157879</v>
      </c>
      <c r="J254">
        <f>1/G254</f>
        <v>90.165604398972306</v>
      </c>
      <c r="K254">
        <f t="shared" si="12"/>
        <v>212.4992795127327</v>
      </c>
      <c r="L254">
        <f>H254/K254</f>
        <v>0.44562136977272743</v>
      </c>
      <c r="M254">
        <f>I254/K254</f>
        <v>0.13006846500824332</v>
      </c>
      <c r="N254">
        <f>J254/K254</f>
        <v>0.42431016521902931</v>
      </c>
      <c r="O254">
        <f>SUM(PRODUCT(L253,B254),PRODUCT(M253,C254),PRODUCT(N253,D254))</f>
        <v>-9.9260346340403725E-3</v>
      </c>
      <c r="P254">
        <f>PRODUCT(P253,SUM(1,O254))</f>
        <v>114.17379931877686</v>
      </c>
    </row>
    <row r="255" spans="1:16">
      <c r="A255" s="1">
        <v>42006</v>
      </c>
      <c r="B255">
        <f>XLF!H255</f>
        <v>0</v>
      </c>
      <c r="C255">
        <f>XOP!H255</f>
        <v>1.0238067152860278E-2</v>
      </c>
      <c r="D255">
        <f>XLK!H255</f>
        <v>-1.9347588920781622E-3</v>
      </c>
      <c r="E255">
        <f t="shared" si="10"/>
        <v>1.0526532412736593E-2</v>
      </c>
      <c r="F255">
        <f t="shared" si="10"/>
        <v>3.5868090947074278E-2</v>
      </c>
      <c r="G255">
        <f t="shared" si="10"/>
        <v>1.1052998497925912E-2</v>
      </c>
      <c r="H255">
        <f t="shared" si="11"/>
        <v>94.998045015284291</v>
      </c>
      <c r="I255">
        <f>1/F255</f>
        <v>27.879933768305808</v>
      </c>
      <c r="J255">
        <f>1/G255</f>
        <v>90.473186998772263</v>
      </c>
      <c r="K255">
        <f t="shared" si="12"/>
        <v>213.35116578236236</v>
      </c>
      <c r="L255">
        <f>H255/K255</f>
        <v>0.44526611639043473</v>
      </c>
      <c r="M255">
        <f>I255/K255</f>
        <v>0.13067626636146851</v>
      </c>
      <c r="N255">
        <f>J255/K255</f>
        <v>0.42405761724809682</v>
      </c>
      <c r="O255">
        <f>SUM(PRODUCT(L254,B255),PRODUCT(M254,C255),PRODUCT(N254,D255))</f>
        <v>5.1071181406718124E-4</v>
      </c>
      <c r="P255">
        <f>PRODUCT(P254,SUM(1,O255))</f>
        <v>114.23210922694589</v>
      </c>
    </row>
    <row r="256" spans="1:16">
      <c r="A256" s="1">
        <v>42009</v>
      </c>
      <c r="B256">
        <f>XLF!H256</f>
        <v>-2.1026671710596967E-2</v>
      </c>
      <c r="C256">
        <f>XOP!H256</f>
        <v>-6.4116080709199594E-2</v>
      </c>
      <c r="D256">
        <f>XLK!H256</f>
        <v>-1.5265523352576325E-2</v>
      </c>
      <c r="E256">
        <f t="shared" si="10"/>
        <v>1.1583451735660213E-2</v>
      </c>
      <c r="F256">
        <f t="shared" si="10"/>
        <v>3.7918086618980162E-2</v>
      </c>
      <c r="G256">
        <f t="shared" si="10"/>
        <v>1.1515092060650215E-2</v>
      </c>
      <c r="H256">
        <f t="shared" si="11"/>
        <v>86.330052804679269</v>
      </c>
      <c r="I256">
        <f>1/F256</f>
        <v>26.372638736983184</v>
      </c>
      <c r="J256">
        <f>1/G256</f>
        <v>86.842553644641356</v>
      </c>
      <c r="K256">
        <f t="shared" si="12"/>
        <v>199.54524518630382</v>
      </c>
      <c r="L256">
        <f>H256/K256</f>
        <v>0.4326339759390303</v>
      </c>
      <c r="M256">
        <f>I256/K256</f>
        <v>0.13216370408806574</v>
      </c>
      <c r="N256">
        <f>J256/K256</f>
        <v>0.43520231997290393</v>
      </c>
      <c r="O256">
        <f>SUM(PRODUCT(L255,B256),PRODUCT(M255,C256),PRODUCT(N255,D256))</f>
        <v>-2.4214375952941607E-2</v>
      </c>
      <c r="P256">
        <f>PRODUCT(P255,SUM(1,O256))</f>
        <v>111.46604998822714</v>
      </c>
    </row>
    <row r="257" spans="1:16">
      <c r="A257" s="1">
        <v>42010</v>
      </c>
      <c r="B257">
        <f>XLF!H257</f>
        <v>-1.5282655270402493E-2</v>
      </c>
      <c r="C257">
        <f>XOP!H257</f>
        <v>-3.0276273172625736E-2</v>
      </c>
      <c r="D257">
        <f>XLK!H257</f>
        <v>-1.2056734467443682E-2</v>
      </c>
      <c r="E257">
        <f t="shared" si="10"/>
        <v>1.1810587305815429E-2</v>
      </c>
      <c r="F257">
        <f t="shared" si="10"/>
        <v>3.8113681928812662E-2</v>
      </c>
      <c r="G257">
        <f t="shared" si="10"/>
        <v>1.1752387592277655E-2</v>
      </c>
      <c r="H257">
        <f t="shared" si="11"/>
        <v>84.669794490880975</v>
      </c>
      <c r="I257">
        <f>1/F257</f>
        <v>26.237297195998103</v>
      </c>
      <c r="J257">
        <f>1/G257</f>
        <v>85.089092930962153</v>
      </c>
      <c r="K257">
        <f t="shared" si="12"/>
        <v>195.99618461784124</v>
      </c>
      <c r="L257">
        <f>H257/K257</f>
        <v>0.43199715676084449</v>
      </c>
      <c r="M257">
        <f>I257/K257</f>
        <v>0.13386636707829955</v>
      </c>
      <c r="N257">
        <f>J257/K257</f>
        <v>0.43413647616085593</v>
      </c>
      <c r="O257">
        <f>SUM(PRODUCT(L256,B257),PRODUCT(M256,C257),PRODUCT(N256,D257))</f>
        <v>-1.5860339132544921E-2</v>
      </c>
      <c r="P257">
        <f>PRODUCT(P256,SUM(1,O257))</f>
        <v>109.69816063364865</v>
      </c>
    </row>
    <row r="258" spans="1:16">
      <c r="A258" s="1">
        <v>42011</v>
      </c>
      <c r="B258">
        <f>XLF!H258</f>
        <v>1.0486150134227204E-2</v>
      </c>
      <c r="C258">
        <f>XOP!H258</f>
        <v>-1.0027074244344361E-2</v>
      </c>
      <c r="D258">
        <f>XLK!H258</f>
        <v>8.4680783585956883E-3</v>
      </c>
      <c r="E258">
        <f t="shared" si="10"/>
        <v>1.2040322261020633E-2</v>
      </c>
      <c r="F258">
        <f t="shared" si="10"/>
        <v>3.486196009952016E-2</v>
      </c>
      <c r="G258">
        <f t="shared" si="10"/>
        <v>1.1813357502545706E-2</v>
      </c>
      <c r="H258">
        <f t="shared" si="11"/>
        <v>83.054255386286655</v>
      </c>
      <c r="I258">
        <f>1/F258</f>
        <v>28.684560396068033</v>
      </c>
      <c r="J258">
        <f>1/G258</f>
        <v>84.649939679257656</v>
      </c>
      <c r="K258">
        <f t="shared" si="12"/>
        <v>196.38875546161233</v>
      </c>
      <c r="L258">
        <f>H258/K258</f>
        <v>0.42290738688713309</v>
      </c>
      <c r="M258">
        <f>I258/K258</f>
        <v>0.146060095592769</v>
      </c>
      <c r="N258">
        <f>J258/K258</f>
        <v>0.43103251752009797</v>
      </c>
      <c r="O258">
        <f>SUM(PRODUCT(L257,B258),PRODUCT(M257,C258),PRODUCT(N257,D258))</f>
        <v>6.8640007402934709E-3</v>
      </c>
      <c r="P258">
        <f>PRODUCT(P257,SUM(1,O258))</f>
        <v>110.45112888944684</v>
      </c>
    </row>
    <row r="259" spans="1:16">
      <c r="A259" s="1">
        <v>42012</v>
      </c>
      <c r="B259">
        <f>XLF!H259</f>
        <v>1.4943994070200537E-2</v>
      </c>
      <c r="C259">
        <f>XOP!H259</f>
        <v>3.3839672035740023E-2</v>
      </c>
      <c r="D259">
        <f>XLK!H259</f>
        <v>2.1980856879317053E-2</v>
      </c>
      <c r="E259">
        <f t="shared" si="10"/>
        <v>1.2577760726555738E-2</v>
      </c>
      <c r="F259">
        <f t="shared" si="10"/>
        <v>3.3916167716504249E-2</v>
      </c>
      <c r="G259">
        <f t="shared" si="10"/>
        <v>1.2897106694950474E-2</v>
      </c>
      <c r="H259">
        <f t="shared" si="11"/>
        <v>79.505408135859611</v>
      </c>
      <c r="I259">
        <f>1/F259</f>
        <v>29.484463231775479</v>
      </c>
      <c r="J259">
        <f>1/G259</f>
        <v>77.536770351099278</v>
      </c>
      <c r="K259">
        <f t="shared" si="12"/>
        <v>186.52664171873437</v>
      </c>
      <c r="L259">
        <f>H259/K259</f>
        <v>0.4262415674418602</v>
      </c>
      <c r="M259">
        <f>I259/K259</f>
        <v>0.15807105601694924</v>
      </c>
      <c r="N259">
        <f>J259/K259</f>
        <v>0.41568737654119059</v>
      </c>
      <c r="O259">
        <f>SUM(PRODUCT(L258,B259),PRODUCT(M258,C259),PRODUCT(N258,D259))</f>
        <v>2.0737015292194454E-2</v>
      </c>
      <c r="P259">
        <f>PRODUCT(P258,SUM(1,O259))</f>
        <v>112.74155563826743</v>
      </c>
    </row>
    <row r="260" spans="1:16">
      <c r="A260" s="1">
        <v>42013</v>
      </c>
      <c r="B260">
        <f>XLF!H260</f>
        <v>-1.3496827613303022E-2</v>
      </c>
      <c r="C260">
        <f>XOP!H260</f>
        <v>7.7932127357629114E-3</v>
      </c>
      <c r="D260">
        <f>XLK!H260</f>
        <v>-3.1417240658662823E-3</v>
      </c>
      <c r="E260">
        <f t="shared" si="10"/>
        <v>1.2611248436443302E-2</v>
      </c>
      <c r="F260">
        <f t="shared" si="10"/>
        <v>3.2138795906086738E-2</v>
      </c>
      <c r="G260">
        <f t="shared" si="10"/>
        <v>1.2429093168212063E-2</v>
      </c>
      <c r="H260">
        <f t="shared" si="11"/>
        <v>79.294290730983789</v>
      </c>
      <c r="I260">
        <f>1/F260</f>
        <v>31.115042483922394</v>
      </c>
      <c r="J260">
        <f>1/G260</f>
        <v>80.456392631889088</v>
      </c>
      <c r="K260">
        <f t="shared" si="12"/>
        <v>190.86572584679527</v>
      </c>
      <c r="L260">
        <f>H260/K260</f>
        <v>0.41544541524774325</v>
      </c>
      <c r="M260">
        <f>I260/K260</f>
        <v>0.16302058604748093</v>
      </c>
      <c r="N260">
        <f>J260/K260</f>
        <v>0.42153399870477576</v>
      </c>
      <c r="O260">
        <f>SUM(PRODUCT(L259,B260),PRODUCT(M259,C260),PRODUCT(N259,D260))</f>
        <v>-5.827002625236357E-3</v>
      </c>
      <c r="P260">
        <f>PRODUCT(P259,SUM(1,O260))</f>
        <v>112.08461029759</v>
      </c>
    </row>
    <row r="261" spans="1:16">
      <c r="A261" s="1">
        <v>42016</v>
      </c>
      <c r="B261">
        <f>XLF!H261</f>
        <v>-8.2918916260809883E-3</v>
      </c>
      <c r="C261">
        <f>XOP!H261</f>
        <v>-4.7724075911050767E-2</v>
      </c>
      <c r="D261">
        <f>XLK!H261</f>
        <v>-1.1636368713417061E-2</v>
      </c>
      <c r="E261">
        <f t="shared" si="10"/>
        <v>1.2704211952051146E-2</v>
      </c>
      <c r="F261">
        <f t="shared" si="10"/>
        <v>3.3930858811536943E-2</v>
      </c>
      <c r="G261">
        <f t="shared" si="10"/>
        <v>1.2684328939094493E-2</v>
      </c>
      <c r="H261">
        <f t="shared" si="11"/>
        <v>78.714051983251579</v>
      </c>
      <c r="I261">
        <f>1/F261</f>
        <v>29.471697299332334</v>
      </c>
      <c r="J261">
        <f>1/G261</f>
        <v>78.837438291109777</v>
      </c>
      <c r="K261">
        <f t="shared" si="12"/>
        <v>187.02318757369369</v>
      </c>
      <c r="L261">
        <f>H261/K261</f>
        <v>0.42087857128536793</v>
      </c>
      <c r="M261">
        <f>I261/K261</f>
        <v>0.15758311940715614</v>
      </c>
      <c r="N261">
        <f>J261/K261</f>
        <v>0.42153830930747593</v>
      </c>
      <c r="O261">
        <f>SUM(PRODUCT(L260,B261),PRODUCT(M260,C261),PRODUCT(N260,D261))</f>
        <v>-1.6129960217550306E-2</v>
      </c>
      <c r="P261">
        <f>PRODUCT(P260,SUM(1,O261))</f>
        <v>110.27668999249025</v>
      </c>
    </row>
    <row r="262" spans="1:16">
      <c r="A262" s="1">
        <v>42017</v>
      </c>
      <c r="B262">
        <f>XLF!H262</f>
        <v>-3.3441819439214075E-3</v>
      </c>
      <c r="C262">
        <f>XOP!H262</f>
        <v>-5.5687468129802624E-3</v>
      </c>
      <c r="D262">
        <f>XLK!H262</f>
        <v>-7.3566995545874315E-4</v>
      </c>
      <c r="E262">
        <f t="shared" si="10"/>
        <v>1.1965845783529197E-2</v>
      </c>
      <c r="F262">
        <f t="shared" si="10"/>
        <v>3.3885688212716175E-2</v>
      </c>
      <c r="G262">
        <f t="shared" si="10"/>
        <v>1.221533165586385E-2</v>
      </c>
      <c r="H262">
        <f t="shared" si="11"/>
        <v>83.57119238294753</v>
      </c>
      <c r="I262">
        <f>1/F262</f>
        <v>29.510983921074182</v>
      </c>
      <c r="J262">
        <f>1/G262</f>
        <v>81.864334769818527</v>
      </c>
      <c r="K262">
        <f t="shared" si="12"/>
        <v>194.94651107384024</v>
      </c>
      <c r="L262">
        <f>H262/K262</f>
        <v>0.42868780735087442</v>
      </c>
      <c r="M262">
        <f>I262/K262</f>
        <v>0.15137990292063372</v>
      </c>
      <c r="N262">
        <f>J262/K262</f>
        <v>0.41993228972849184</v>
      </c>
      <c r="O262">
        <f>SUM(PRODUCT(L261,B262),PRODUCT(M261,C262),PRODUCT(N261,D262))</f>
        <v>-2.5951480818864401E-3</v>
      </c>
      <c r="P262">
        <f>PRODUCT(P261,SUM(1,O262))</f>
        <v>109.99050565197945</v>
      </c>
    </row>
    <row r="263" spans="1:16">
      <c r="A263" s="1">
        <v>42018</v>
      </c>
      <c r="B263">
        <f>XLF!H263</f>
        <v>-1.4262171548512309E-2</v>
      </c>
      <c r="C263">
        <f>XOP!H263</f>
        <v>2.7298274182424823E-2</v>
      </c>
      <c r="D263">
        <f>XLK!H263</f>
        <v>-5.6459176897578458E-3</v>
      </c>
      <c r="E263">
        <f t="shared" si="10"/>
        <v>1.2218102605981851E-2</v>
      </c>
      <c r="F263">
        <f t="shared" si="10"/>
        <v>3.3829931678728234E-2</v>
      </c>
      <c r="G263">
        <f t="shared" si="10"/>
        <v>1.2201308590937892E-2</v>
      </c>
      <c r="H263">
        <f t="shared" si="11"/>
        <v>81.845768712926898</v>
      </c>
      <c r="I263">
        <f>1/F263</f>
        <v>29.55962221551826</v>
      </c>
      <c r="J263">
        <f>1/G263</f>
        <v>81.958422127173804</v>
      </c>
      <c r="K263">
        <f t="shared" si="12"/>
        <v>193.36381305561895</v>
      </c>
      <c r="L263">
        <f>H263/K263</f>
        <v>0.42327345235680097</v>
      </c>
      <c r="M263">
        <f>I263/K263</f>
        <v>0.15287049706149394</v>
      </c>
      <c r="N263">
        <f>J263/K263</f>
        <v>0.42385605058170517</v>
      </c>
      <c r="O263">
        <f>SUM(PRODUCT(L262,B263),PRODUCT(M262,C263),PRODUCT(N262,D263))</f>
        <v>-4.3525120966360648E-3</v>
      </c>
      <c r="P263">
        <f>PRODUCT(P262,SUM(1,O263))</f>
        <v>109.51177064561408</v>
      </c>
    </row>
    <row r="264" spans="1:16">
      <c r="A264" s="1">
        <v>42019</v>
      </c>
      <c r="B264">
        <f>XLF!H264</f>
        <v>-1.2340250654157838E-2</v>
      </c>
      <c r="C264">
        <f>XOP!H264</f>
        <v>-3.3613027561477958E-2</v>
      </c>
      <c r="D264">
        <f>XLK!H264</f>
        <v>-1.2836039462791667E-2</v>
      </c>
      <c r="E264">
        <f t="shared" si="10"/>
        <v>1.2338985241849515E-2</v>
      </c>
      <c r="F264">
        <f t="shared" si="10"/>
        <v>3.4231469296760228E-2</v>
      </c>
      <c r="G264">
        <f t="shared" si="10"/>
        <v>1.2169531336404612E-2</v>
      </c>
      <c r="H264">
        <f t="shared" si="11"/>
        <v>81.043941653188014</v>
      </c>
      <c r="I264">
        <f>1/F264</f>
        <v>29.212885702649142</v>
      </c>
      <c r="J264">
        <f>1/G264</f>
        <v>82.172433132946082</v>
      </c>
      <c r="K264">
        <f t="shared" si="12"/>
        <v>192.42926048878326</v>
      </c>
      <c r="L264">
        <f>H264/K264</f>
        <v>0.42116225696305726</v>
      </c>
      <c r="M264">
        <f>I264/K264</f>
        <v>0.15181103761686995</v>
      </c>
      <c r="N264">
        <f>J264/K264</f>
        <v>0.42702670542007271</v>
      </c>
      <c r="O264">
        <f>SUM(PRODUCT(L263,B264),PRODUCT(M263,C264),PRODUCT(N263,D264))</f>
        <v>-1.580237372020828E-2</v>
      </c>
      <c r="P264">
        <f>PRODUCT(P263,SUM(1,O264))</f>
        <v>107.78122471911034</v>
      </c>
    </row>
    <row r="265" spans="1:16">
      <c r="A265" s="1">
        <v>42020</v>
      </c>
      <c r="B265">
        <f>XLF!H265</f>
        <v>1.2063664495020329E-2</v>
      </c>
      <c r="C265">
        <f>XOP!H265</f>
        <v>4.5358290153090633E-2</v>
      </c>
      <c r="D265">
        <f>XLK!H265</f>
        <v>9.7522163731762479E-3</v>
      </c>
      <c r="E265">
        <f t="shared" si="10"/>
        <v>1.1466233085490109E-2</v>
      </c>
      <c r="F265">
        <f t="shared" si="10"/>
        <v>3.0453059493411924E-2</v>
      </c>
      <c r="G265">
        <f t="shared" si="10"/>
        <v>1.1607363141358745E-2</v>
      </c>
      <c r="H265">
        <f t="shared" si="11"/>
        <v>87.212600035616347</v>
      </c>
      <c r="I265">
        <f>1/F265</f>
        <v>32.837423123818986</v>
      </c>
      <c r="J265">
        <f>1/G265</f>
        <v>86.152211128542419</v>
      </c>
      <c r="K265">
        <f t="shared" si="12"/>
        <v>206.20223428797777</v>
      </c>
      <c r="L265">
        <f>H265/K265</f>
        <v>0.4229469207099717</v>
      </c>
      <c r="M265">
        <f>I265/K265</f>
        <v>0.15924862908109386</v>
      </c>
      <c r="N265">
        <f>J265/K265</f>
        <v>0.41780445020893431</v>
      </c>
      <c r="O265">
        <f>SUM(PRODUCT(L264,B265),PRODUCT(M264,C265),PRODUCT(N264,D265))</f>
        <v>1.6131106087016747E-2</v>
      </c>
      <c r="P265">
        <f>PRODUCT(P264,SUM(1,O265))</f>
        <v>109.51985508924291</v>
      </c>
    </row>
    <row r="266" spans="1:16">
      <c r="A266" s="1">
        <v>42024</v>
      </c>
      <c r="B266">
        <f>XLF!H266</f>
        <v>-4.2569213482865917E-3</v>
      </c>
      <c r="C266">
        <f>XOP!H266</f>
        <v>-1.6861443459178872E-2</v>
      </c>
      <c r="D266">
        <f>XLK!H266</f>
        <v>8.4200703107155887E-3</v>
      </c>
      <c r="E266">
        <f t="shared" si="10"/>
        <v>9.9393922742611607E-3</v>
      </c>
      <c r="F266">
        <f t="shared" si="10"/>
        <v>3.0567977395434261E-2</v>
      </c>
      <c r="G266">
        <f t="shared" si="10"/>
        <v>9.7235075667694553E-3</v>
      </c>
      <c r="H266">
        <f t="shared" si="11"/>
        <v>100.60977295257565</v>
      </c>
      <c r="I266">
        <f>1/F266</f>
        <v>32.713973419430864</v>
      </c>
      <c r="J266">
        <f>1/G266</f>
        <v>102.84354623403051</v>
      </c>
      <c r="K266">
        <f t="shared" si="12"/>
        <v>236.16729260603705</v>
      </c>
      <c r="L266">
        <f>H266/K266</f>
        <v>0.42601061240265836</v>
      </c>
      <c r="M266">
        <f>I266/K266</f>
        <v>0.13852033894465965</v>
      </c>
      <c r="N266">
        <f>J266/K266</f>
        <v>0.43546904865268188</v>
      </c>
      <c r="O266">
        <f>SUM(PRODUCT(L265,B266),PRODUCT(M265,C266),PRODUCT(N265,D266))</f>
        <v>-9.6767068427587024E-4</v>
      </c>
      <c r="P266">
        <f>PRODUCT(P265,SUM(1,O266))</f>
        <v>109.41387593612691</v>
      </c>
    </row>
    <row r="267" spans="1:16">
      <c r="A267" s="1">
        <v>42025</v>
      </c>
      <c r="B267">
        <f>XLF!H267</f>
        <v>2.5649214962312375E-3</v>
      </c>
      <c r="C267">
        <f>XOP!H267</f>
        <v>3.8417382754901801E-2</v>
      </c>
      <c r="D267">
        <f>XLK!H267</f>
        <v>1.7193340718586511E-3</v>
      </c>
      <c r="E267">
        <f t="shared" si="10"/>
        <v>9.9815146043751111E-3</v>
      </c>
      <c r="F267">
        <f t="shared" si="10"/>
        <v>2.9198075399228265E-2</v>
      </c>
      <c r="G267">
        <f t="shared" si="10"/>
        <v>9.7312170861047487E-3</v>
      </c>
      <c r="H267">
        <f t="shared" si="11"/>
        <v>100.1851962989343</v>
      </c>
      <c r="I267">
        <f>1/F267</f>
        <v>34.248832716776633</v>
      </c>
      <c r="J267">
        <f>1/G267</f>
        <v>102.76206882979774</v>
      </c>
      <c r="K267">
        <f t="shared" si="12"/>
        <v>237.19609784550869</v>
      </c>
      <c r="L267">
        <f>H267/K267</f>
        <v>0.4223728687315389</v>
      </c>
      <c r="M267">
        <f>I267/K267</f>
        <v>0.1443903716286416</v>
      </c>
      <c r="N267">
        <f>J267/K267</f>
        <v>0.43323675963981945</v>
      </c>
      <c r="O267">
        <f>SUM(PRODUCT(L266,B267),PRODUCT(M266,C267),PRODUCT(N266,D267))</f>
        <v>7.16298943053836E-3</v>
      </c>
      <c r="P267">
        <f>PRODUCT(P266,SUM(1,O267))</f>
        <v>110.19760637301162</v>
      </c>
    </row>
    <row r="268" spans="1:16">
      <c r="A268" s="1">
        <v>42026</v>
      </c>
      <c r="B268">
        <f>XLF!H268</f>
        <v>2.4733437706772381E-2</v>
      </c>
      <c r="C268">
        <f>XOP!H268</f>
        <v>2.2020011426080778E-4</v>
      </c>
      <c r="D268">
        <f>XLK!H268</f>
        <v>1.6425405094249213E-2</v>
      </c>
      <c r="E268">
        <f t="shared" si="10"/>
        <v>1.1541171346667285E-2</v>
      </c>
      <c r="F268">
        <f t="shared" si="10"/>
        <v>2.8655983866919421E-2</v>
      </c>
      <c r="G268">
        <f t="shared" si="10"/>
        <v>1.0082083503571967E-2</v>
      </c>
      <c r="H268">
        <f t="shared" si="11"/>
        <v>86.646317775081599</v>
      </c>
      <c r="I268">
        <f>1/F268</f>
        <v>34.896725397532201</v>
      </c>
      <c r="J268">
        <f>1/G268</f>
        <v>99.185847810694227</v>
      </c>
      <c r="K268">
        <f t="shared" si="12"/>
        <v>220.72889098330802</v>
      </c>
      <c r="L268">
        <f>H268/K268</f>
        <v>0.39254633767735447</v>
      </c>
      <c r="M268">
        <f>I268/K268</f>
        <v>0.15809767920308704</v>
      </c>
      <c r="N268">
        <f>J268/K268</f>
        <v>0.44935598311955849</v>
      </c>
      <c r="O268">
        <f>SUM(PRODUCT(L267,B268),PRODUCT(M267,C268),PRODUCT(N267,D268))</f>
        <v>1.7594617092936964E-2</v>
      </c>
      <c r="P268">
        <f>PRODUCT(P267,SUM(1,O268))</f>
        <v>112.13649106170294</v>
      </c>
    </row>
    <row r="269" spans="1:16">
      <c r="A269" s="1">
        <v>42027</v>
      </c>
      <c r="B269">
        <f>XLF!H269</f>
        <v>-1.0820047332285549E-2</v>
      </c>
      <c r="C269">
        <f>XOP!H269</f>
        <v>2.2016450180579561E-3</v>
      </c>
      <c r="D269">
        <f>XLK!H269</f>
        <v>-2.4133208801099191E-4</v>
      </c>
      <c r="E269">
        <f t="shared" si="10"/>
        <v>1.1583759849880882E-2</v>
      </c>
      <c r="F269">
        <f t="shared" si="10"/>
        <v>2.7755598433374395E-2</v>
      </c>
      <c r="G269">
        <f t="shared" si="10"/>
        <v>1.0053122225419932E-2</v>
      </c>
      <c r="H269">
        <f t="shared" si="11"/>
        <v>86.327756528057094</v>
      </c>
      <c r="I269">
        <f>1/F269</f>
        <v>36.028767399861273</v>
      </c>
      <c r="J269">
        <f>1/G269</f>
        <v>99.471584804911558</v>
      </c>
      <c r="K269">
        <f t="shared" si="12"/>
        <v>221.82810873282995</v>
      </c>
      <c r="L269">
        <f>H269/K269</f>
        <v>0.38916509283334488</v>
      </c>
      <c r="M269">
        <f>I269/K269</f>
        <v>0.16241750247825612</v>
      </c>
      <c r="N269">
        <f>J269/K269</f>
        <v>0.44841740468839891</v>
      </c>
      <c r="O269">
        <f>SUM(PRODUCT(L268,B269),PRODUCT(M268,C269),PRODUCT(N268,D269))</f>
        <v>-4.0077390036667949E-3</v>
      </c>
      <c r="P269">
        <f>PRODUCT(P268,SUM(1,O269))</f>
        <v>111.68707727274062</v>
      </c>
    </row>
    <row r="270" spans="1:16">
      <c r="A270" s="1">
        <v>42030</v>
      </c>
      <c r="B270">
        <f>XLF!H270</f>
        <v>5.0485784407358677E-3</v>
      </c>
      <c r="C270">
        <f>XOP!H270</f>
        <v>2.4165277784008898E-2</v>
      </c>
      <c r="D270">
        <f>XLK!H270</f>
        <v>-4.1014648146775225E-3</v>
      </c>
      <c r="E270">
        <f t="shared" si="10"/>
        <v>1.1703788752929916E-2</v>
      </c>
      <c r="F270">
        <f t="shared" si="10"/>
        <v>2.8258713981702308E-2</v>
      </c>
      <c r="G270">
        <f t="shared" si="10"/>
        <v>1.0079852246203789E-2</v>
      </c>
      <c r="H270">
        <f t="shared" si="11"/>
        <v>85.442417076236183</v>
      </c>
      <c r="I270">
        <f>1/F270</f>
        <v>35.387314534111717</v>
      </c>
      <c r="J270">
        <f>1/G270</f>
        <v>99.207803405711005</v>
      </c>
      <c r="K270">
        <f t="shared" si="12"/>
        <v>220.03753501605888</v>
      </c>
      <c r="L270">
        <f>H270/K270</f>
        <v>0.38830837234202059</v>
      </c>
      <c r="M270">
        <f>I270/K270</f>
        <v>0.16082399092286262</v>
      </c>
      <c r="N270">
        <f>J270/K270</f>
        <v>0.45086763673511693</v>
      </c>
      <c r="O270">
        <f>SUM(PRODUCT(L269,B270),PRODUCT(M269,C270),PRODUCT(N269,D270))</f>
        <v>4.0504263543189312E-3</v>
      </c>
      <c r="P270">
        <f>PRODUCT(P269,SUM(1,O270))</f>
        <v>112.13945755396298</v>
      </c>
    </row>
    <row r="271" spans="1:16">
      <c r="A271" s="1">
        <v>42031</v>
      </c>
      <c r="B271">
        <f>XLF!H271</f>
        <v>-1.0883332482304822E-2</v>
      </c>
      <c r="C271">
        <f>XOP!H271</f>
        <v>1.9304858422124604E-2</v>
      </c>
      <c r="D271">
        <f>XLK!H271</f>
        <v>-2.8827048526897863E-2</v>
      </c>
      <c r="E271">
        <f t="shared" si="10"/>
        <v>1.1852904509714986E-2</v>
      </c>
      <c r="F271">
        <f t="shared" si="10"/>
        <v>2.8650603409946383E-2</v>
      </c>
      <c r="G271">
        <f t="shared" si="10"/>
        <v>1.1750519235562662E-2</v>
      </c>
      <c r="H271">
        <f t="shared" si="11"/>
        <v>84.367506646187081</v>
      </c>
      <c r="I271">
        <f>1/F271</f>
        <v>34.903278848669508</v>
      </c>
      <c r="J271">
        <f>1/G271</f>
        <v>85.102622271663037</v>
      </c>
      <c r="K271">
        <f t="shared" si="12"/>
        <v>204.37340776651962</v>
      </c>
      <c r="L271">
        <f>H271/K271</f>
        <v>0.41281058807107751</v>
      </c>
      <c r="M271">
        <f>I271/K271</f>
        <v>0.17078189980833383</v>
      </c>
      <c r="N271">
        <f>J271/K271</f>
        <v>0.41640751212058869</v>
      </c>
      <c r="O271">
        <f>SUM(PRODUCT(L270,B271),PRODUCT(M270,C271),PRODUCT(N270,D271))</f>
        <v>-1.4118587989584885E-2</v>
      </c>
      <c r="P271">
        <f>PRODUCT(P270,SUM(1,O271))</f>
        <v>110.55620675538304</v>
      </c>
    </row>
    <row r="272" spans="1:16">
      <c r="A272" s="1">
        <v>42032</v>
      </c>
      <c r="B272">
        <f>XLF!H272</f>
        <v>-1.8197018917512107E-2</v>
      </c>
      <c r="C272">
        <f>XOP!H272</f>
        <v>-5.6607485136085316E-2</v>
      </c>
      <c r="D272">
        <f>XLK!H272</f>
        <v>-1.7465767328918786E-3</v>
      </c>
      <c r="E272">
        <f t="shared" si="10"/>
        <v>1.2243655712723246E-2</v>
      </c>
      <c r="F272">
        <f t="shared" si="10"/>
        <v>3.1243578221937823E-2</v>
      </c>
      <c r="G272">
        <f t="shared" si="10"/>
        <v>1.1739027695594246E-2</v>
      </c>
      <c r="H272">
        <f t="shared" si="11"/>
        <v>81.674952601029901</v>
      </c>
      <c r="I272">
        <f>1/F272</f>
        <v>32.00657725234062</v>
      </c>
      <c r="J272">
        <f>1/G272</f>
        <v>85.185930720251065</v>
      </c>
      <c r="K272">
        <f t="shared" si="12"/>
        <v>198.8674605736216</v>
      </c>
      <c r="L272">
        <f>H272/K272</f>
        <v>0.41070043518151866</v>
      </c>
      <c r="M272">
        <f>I272/K272</f>
        <v>0.16094426488888386</v>
      </c>
      <c r="N272">
        <f>J272/K272</f>
        <v>0.42835529992959742</v>
      </c>
      <c r="O272">
        <f>SUM(PRODUCT(L271,B272),PRODUCT(M271,C272),PRODUCT(N271,D272))</f>
        <v>-1.790674360746258E-2</v>
      </c>
      <c r="P272">
        <f>PRODUCT(P271,SUM(1,O272))</f>
        <v>108.57650510680078</v>
      </c>
    </row>
    <row r="273" spans="1:16">
      <c r="A273" s="1">
        <v>42033</v>
      </c>
      <c r="B273">
        <f>XLF!H273</f>
        <v>8.1899427399384477E-3</v>
      </c>
      <c r="C273">
        <f>XOP!H273</f>
        <v>7.5835675238992298E-3</v>
      </c>
      <c r="D273">
        <f>XLK!H273</f>
        <v>9.4955401205049812E-3</v>
      </c>
      <c r="E273">
        <f t="shared" si="10"/>
        <v>1.2522921943737142E-2</v>
      </c>
      <c r="F273">
        <f t="shared" si="10"/>
        <v>3.1238192354559078E-2</v>
      </c>
      <c r="G273">
        <f t="shared" si="10"/>
        <v>1.1978502886305628E-2</v>
      </c>
      <c r="H273">
        <f t="shared" si="11"/>
        <v>79.853568080420047</v>
      </c>
      <c r="I273">
        <f>1/F273</f>
        <v>32.012095599188996</v>
      </c>
      <c r="J273">
        <f>1/G273</f>
        <v>83.482886759016083</v>
      </c>
      <c r="K273">
        <f t="shared" si="12"/>
        <v>195.34855043862513</v>
      </c>
      <c r="L273">
        <f>H273/K273</f>
        <v>0.40877481763300083</v>
      </c>
      <c r="M273">
        <f>I273/K273</f>
        <v>0.16387168232019514</v>
      </c>
      <c r="N273">
        <f>J273/K273</f>
        <v>0.42735350004680406</v>
      </c>
      <c r="O273">
        <f>SUM(PRODUCT(L272,B273),PRODUCT(M272,C273),PRODUCT(N272,D273))</f>
        <v>8.6516096840860528E-3</v>
      </c>
      <c r="P273">
        <f>PRODUCT(P272,SUM(1,O273))</f>
        <v>109.515866649847</v>
      </c>
    </row>
    <row r="274" spans="1:16">
      <c r="A274" s="1">
        <v>42034</v>
      </c>
      <c r="B274">
        <f>XLF!H274</f>
        <v>-1.624651111619747E-2</v>
      </c>
      <c r="C274">
        <f>XOP!H274</f>
        <v>2.2360770755097899E-2</v>
      </c>
      <c r="D274">
        <f>XLK!H274</f>
        <v>-1.2376354164912029E-2</v>
      </c>
      <c r="E274">
        <f t="shared" si="10"/>
        <v>1.2740246266212712E-2</v>
      </c>
      <c r="F274">
        <f t="shared" si="10"/>
        <v>3.17304206044016E-2</v>
      </c>
      <c r="G274">
        <f t="shared" si="10"/>
        <v>1.203879778093271E-2</v>
      </c>
      <c r="H274">
        <f t="shared" si="11"/>
        <v>78.49141838427505</v>
      </c>
      <c r="I274">
        <f>1/F274</f>
        <v>31.515497776328921</v>
      </c>
      <c r="J274">
        <f>1/G274</f>
        <v>83.064772595800235</v>
      </c>
      <c r="K274">
        <f t="shared" si="12"/>
        <v>193.0716887564042</v>
      </c>
      <c r="L274">
        <f>H274/K274</f>
        <v>0.4065402798817726</v>
      </c>
      <c r="M274">
        <f>I274/K274</f>
        <v>0.16323210295265805</v>
      </c>
      <c r="N274">
        <f>J274/K274</f>
        <v>0.4302276171655694</v>
      </c>
      <c r="O274">
        <f>SUM(PRODUCT(L273,B274),PRODUCT(M273,C274),PRODUCT(N273,D274))</f>
        <v>-8.2659457672760259E-3</v>
      </c>
      <c r="P274">
        <f>PRODUCT(P273,SUM(1,O274))</f>
        <v>108.61061443546313</v>
      </c>
    </row>
    <row r="275" spans="1:16">
      <c r="A275" s="1">
        <v>42037</v>
      </c>
      <c r="B275">
        <f>XLF!H275</f>
        <v>1.6080049240342242E-2</v>
      </c>
      <c r="C275">
        <f>XOP!H275</f>
        <v>5.8466372541830194E-2</v>
      </c>
      <c r="D275">
        <f>XLK!H275</f>
        <v>1.0275807495125411E-2</v>
      </c>
      <c r="E275">
        <f t="shared" si="10"/>
        <v>1.3461124073248846E-2</v>
      </c>
      <c r="F275">
        <f t="shared" si="10"/>
        <v>3.4375809046780025E-2</v>
      </c>
      <c r="G275">
        <f t="shared" si="10"/>
        <v>1.2333047472960979E-2</v>
      </c>
      <c r="H275">
        <f t="shared" si="11"/>
        <v>74.288001102916041</v>
      </c>
      <c r="I275">
        <f>1/F275</f>
        <v>29.090224426111938</v>
      </c>
      <c r="J275">
        <f>1/G275</f>
        <v>81.082960411236868</v>
      </c>
      <c r="K275">
        <f t="shared" si="12"/>
        <v>184.46118594026484</v>
      </c>
      <c r="L275">
        <f>H275/K275</f>
        <v>0.40272971641293231</v>
      </c>
      <c r="M275">
        <f>I275/K275</f>
        <v>0.15770376991684526</v>
      </c>
      <c r="N275">
        <f>J275/K275</f>
        <v>0.43956651367022243</v>
      </c>
      <c r="O275">
        <f>SUM(PRODUCT(L274,B275),PRODUCT(M274,C275),PRODUCT(N274,D275))</f>
        <v>2.0501712833777809E-2</v>
      </c>
      <c r="P275">
        <f>PRODUCT(P274,SUM(1,O275))</f>
        <v>110.83731806331917</v>
      </c>
    </row>
    <row r="276" spans="1:16">
      <c r="A276" s="1">
        <v>42038</v>
      </c>
      <c r="B276">
        <f>XLF!H276</f>
        <v>1.6680536191171103E-2</v>
      </c>
      <c r="C276">
        <f>XOP!H276</f>
        <v>5.0327537294812673E-2</v>
      </c>
      <c r="D276">
        <f>XLK!H276</f>
        <v>1.1411537278249442E-2</v>
      </c>
      <c r="E276">
        <f t="shared" si="10"/>
        <v>1.3402190534095327E-2</v>
      </c>
      <c r="F276">
        <f t="shared" si="10"/>
        <v>3.2415972913730891E-2</v>
      </c>
      <c r="G276">
        <f t="shared" si="10"/>
        <v>1.2162207004116687E-2</v>
      </c>
      <c r="H276">
        <f t="shared" si="11"/>
        <v>74.614668210841245</v>
      </c>
      <c r="I276">
        <f>1/F276</f>
        <v>30.848989251728302</v>
      </c>
      <c r="J276">
        <f>1/G276</f>
        <v>82.22191906958318</v>
      </c>
      <c r="K276">
        <f t="shared" si="12"/>
        <v>187.68557653215271</v>
      </c>
      <c r="L276">
        <f>H276/K276</f>
        <v>0.3975514239798757</v>
      </c>
      <c r="M276">
        <f>I276/K276</f>
        <v>0.16436526355259651</v>
      </c>
      <c r="N276">
        <f>J276/K276</f>
        <v>0.43808331246752791</v>
      </c>
      <c r="O276">
        <f>SUM(PRODUCT(L275,B276),PRODUCT(M275,C276),PRODUCT(N275,D276))</f>
        <v>1.9670719628926466E-2</v>
      </c>
      <c r="P276">
        <f>PRODUCT(P275,SUM(1,O276))</f>
        <v>113.01756787136488</v>
      </c>
    </row>
    <row r="277" spans="1:16">
      <c r="A277" s="1">
        <v>42039</v>
      </c>
      <c r="B277">
        <f>XLF!H277</f>
        <v>-2.5242892203679338E-3</v>
      </c>
      <c r="C277">
        <f>XOP!H277</f>
        <v>-2.1231173972859937E-2</v>
      </c>
      <c r="D277">
        <f>XLK!H277</f>
        <v>1.9621728132428111E-3</v>
      </c>
      <c r="E277">
        <f t="shared" si="10"/>
        <v>1.2974969923132979E-2</v>
      </c>
      <c r="F277">
        <f t="shared" si="10"/>
        <v>3.1930451293742536E-2</v>
      </c>
      <c r="G277">
        <f t="shared" si="10"/>
        <v>1.1815848695419479E-2</v>
      </c>
      <c r="H277">
        <f t="shared" si="11"/>
        <v>77.071469600642956</v>
      </c>
      <c r="I277">
        <f>1/F277</f>
        <v>31.31806659419097</v>
      </c>
      <c r="J277">
        <f>1/G277</f>
        <v>84.632092520587122</v>
      </c>
      <c r="K277">
        <f t="shared" si="12"/>
        <v>193.02162871542106</v>
      </c>
      <c r="L277">
        <f>H277/K277</f>
        <v>0.39928929267440944</v>
      </c>
      <c r="M277">
        <f>I277/K277</f>
        <v>0.16225159223148178</v>
      </c>
      <c r="N277">
        <f>J277/K277</f>
        <v>0.43845911509410873</v>
      </c>
      <c r="O277">
        <f>SUM(PRODUCT(L276,B277),PRODUCT(M276,C277),PRODUCT(N276,D277))</f>
        <v>-3.633607114015335E-3</v>
      </c>
      <c r="P277">
        <f>PRODUCT(P276,SUM(1,O277))</f>
        <v>112.60690643273878</v>
      </c>
    </row>
    <row r="278" spans="1:16">
      <c r="A278" s="1">
        <v>42040</v>
      </c>
      <c r="B278">
        <f>XLF!H278</f>
        <v>1.0122709528014218E-2</v>
      </c>
      <c r="C278">
        <f>XOP!H278</f>
        <v>2.9452722801706462E-2</v>
      </c>
      <c r="D278">
        <f>XLK!H278</f>
        <v>9.3022751194306239E-3</v>
      </c>
      <c r="E278">
        <f t="shared" si="10"/>
        <v>1.2959470453687198E-2</v>
      </c>
      <c r="F278">
        <f t="shared" si="10"/>
        <v>3.2024063362316869E-2</v>
      </c>
      <c r="G278">
        <f t="shared" si="10"/>
        <v>1.1845290025030911E-2</v>
      </c>
      <c r="H278">
        <f t="shared" si="11"/>
        <v>77.163646738010229</v>
      </c>
      <c r="I278">
        <f>1/F278</f>
        <v>31.226518280522544</v>
      </c>
      <c r="J278">
        <f>1/G278</f>
        <v>84.421740445936479</v>
      </c>
      <c r="K278">
        <f t="shared" si="12"/>
        <v>192.81190546446925</v>
      </c>
      <c r="L278">
        <f>H278/K278</f>
        <v>0.40020167090890402</v>
      </c>
      <c r="M278">
        <f>I278/K278</f>
        <v>0.16195326842136762</v>
      </c>
      <c r="N278">
        <f>J278/K278</f>
        <v>0.43784506066972839</v>
      </c>
      <c r="O278">
        <f>SUM(PRODUCT(L277,B278),PRODUCT(M277,C278),PRODUCT(N277,D278))</f>
        <v>1.289930801474614E-2</v>
      </c>
      <c r="P278">
        <f>PRODUCT(P277,SUM(1,O278))</f>
        <v>114.05945760340238</v>
      </c>
    </row>
    <row r="279" spans="1:16">
      <c r="A279" s="1">
        <v>42041</v>
      </c>
      <c r="B279">
        <f>XLF!H279</f>
        <v>7.933104762633281E-3</v>
      </c>
      <c r="C279">
        <f>XOP!H279</f>
        <v>5.0261575386402208E-3</v>
      </c>
      <c r="D279">
        <f>XLK!H279</f>
        <v>-3.1531547507806846E-3</v>
      </c>
      <c r="E279">
        <f t="shared" ref="E279:G342" si="13">_xlfn.STDEV.S(B260:B279)</f>
        <v>1.2618269209674095E-2</v>
      </c>
      <c r="F279">
        <f t="shared" si="13"/>
        <v>3.1503951027357542E-2</v>
      </c>
      <c r="G279">
        <f t="shared" si="13"/>
        <v>1.0784999205737942E-2</v>
      </c>
      <c r="H279">
        <f t="shared" ref="H279:H342" si="14">1/E279</f>
        <v>79.250171587187751</v>
      </c>
      <c r="I279">
        <f>1/F279</f>
        <v>31.742050358433314</v>
      </c>
      <c r="J279">
        <f>1/G279</f>
        <v>92.72137910478196</v>
      </c>
      <c r="K279">
        <f t="shared" ref="K279:K342" si="15">SUM(H279:J279)</f>
        <v>203.71360105040304</v>
      </c>
      <c r="L279">
        <f>H279/K279</f>
        <v>0.38902739521834667</v>
      </c>
      <c r="M279">
        <f>I279/K279</f>
        <v>0.15581704017190123</v>
      </c>
      <c r="N279">
        <f>J279/K279</f>
        <v>0.45515556460975198</v>
      </c>
      <c r="O279">
        <f>SUM(PRODUCT(L278,B279),PRODUCT(M278,C279),PRODUCT(N278,D279))</f>
        <v>2.6082511893280921E-3</v>
      </c>
      <c r="P279">
        <f>PRODUCT(P278,SUM(1,O279))</f>
        <v>114.35695331935058</v>
      </c>
    </row>
    <row r="280" spans="1:16">
      <c r="A280" s="1">
        <v>42044</v>
      </c>
      <c r="B280">
        <f>XLF!H280</f>
        <v>-4.9711357429760954E-3</v>
      </c>
      <c r="C280">
        <f>XOP!H280</f>
        <v>-1.3463394152466444E-3</v>
      </c>
      <c r="D280">
        <f>XLK!H280</f>
        <v>-1.4600739243846505E-3</v>
      </c>
      <c r="E280">
        <f t="shared" si="13"/>
        <v>1.2298257304120128E-2</v>
      </c>
      <c r="F280">
        <f t="shared" si="13"/>
        <v>3.1570553432993968E-2</v>
      </c>
      <c r="G280">
        <f t="shared" si="13"/>
        <v>1.076808798896655E-2</v>
      </c>
      <c r="H280">
        <f t="shared" si="14"/>
        <v>81.312333550297637</v>
      </c>
      <c r="I280">
        <f>1/F280</f>
        <v>31.675086156548439</v>
      </c>
      <c r="J280">
        <f>1/G280</f>
        <v>92.866997467390988</v>
      </c>
      <c r="K280">
        <f t="shared" si="15"/>
        <v>205.85441717423708</v>
      </c>
      <c r="L280">
        <f>H280/K280</f>
        <v>0.39499921675945443</v>
      </c>
      <c r="M280">
        <f>I280/K280</f>
        <v>0.15387129696487567</v>
      </c>
      <c r="N280">
        <f>J280/K280</f>
        <v>0.45112948627566979</v>
      </c>
      <c r="O280">
        <f>SUM(PRODUCT(L279,B280),PRODUCT(M279,C280),PRODUCT(N279,D280))</f>
        <v>-2.808251383542583E-3</v>
      </c>
      <c r="P280">
        <f>PRODUCT(P279,SUM(1,O280))</f>
        <v>114.0358102469738</v>
      </c>
    </row>
    <row r="281" spans="1:16">
      <c r="A281" s="1">
        <v>42045</v>
      </c>
      <c r="B281">
        <f>XLF!H281</f>
        <v>7.9104153618924505E-3</v>
      </c>
      <c r="C281">
        <f>XOP!H281</f>
        <v>-2.2342059677361508E-2</v>
      </c>
      <c r="D281">
        <f>XLK!H281</f>
        <v>1.4863971928045939E-2</v>
      </c>
      <c r="E281">
        <f t="shared" si="13"/>
        <v>1.2266336741550895E-2</v>
      </c>
      <c r="F281">
        <f t="shared" si="13"/>
        <v>2.9694021676483155E-2</v>
      </c>
      <c r="G281">
        <f t="shared" si="13"/>
        <v>1.091616481129724E-2</v>
      </c>
      <c r="H281">
        <f t="shared" si="14"/>
        <v>81.523931803747715</v>
      </c>
      <c r="I281">
        <f>1/F281</f>
        <v>33.676812487544332</v>
      </c>
      <c r="J281">
        <f>1/G281</f>
        <v>91.607264757040923</v>
      </c>
      <c r="K281">
        <f t="shared" si="15"/>
        <v>206.80800904833296</v>
      </c>
      <c r="L281">
        <f>H281/K281</f>
        <v>0.39420103785581539</v>
      </c>
      <c r="M281">
        <f>I281/K281</f>
        <v>0.16284094916108277</v>
      </c>
      <c r="N281">
        <f>J281/K281</f>
        <v>0.44295801298310189</v>
      </c>
      <c r="O281">
        <f>SUM(PRODUCT(L280,B281),PRODUCT(M280,C281),PRODUCT(N280,D281))</f>
        <v>6.392382192682549E-3</v>
      </c>
      <c r="P281">
        <f>PRODUCT(P280,SUM(1,O281))</f>
        <v>114.76477072972467</v>
      </c>
    </row>
    <row r="282" spans="1:16">
      <c r="A282" s="1">
        <v>42046</v>
      </c>
      <c r="B282">
        <f>XLF!H282</f>
        <v>0</v>
      </c>
      <c r="C282">
        <f>XOP!H282</f>
        <v>0</v>
      </c>
      <c r="D282">
        <f>XLK!H282</f>
        <v>3.8413763337521965E-3</v>
      </c>
      <c r="E282">
        <f t="shared" si="13"/>
        <v>1.2231422292807593E-2</v>
      </c>
      <c r="F282">
        <f t="shared" si="13"/>
        <v>2.9579756918418239E-2</v>
      </c>
      <c r="G282">
        <f t="shared" si="13"/>
        <v>1.0923074126542623E-2</v>
      </c>
      <c r="H282">
        <f t="shared" si="14"/>
        <v>81.756640892697092</v>
      </c>
      <c r="I282">
        <f>1/F282</f>
        <v>33.806903916013468</v>
      </c>
      <c r="J282">
        <f>1/G282</f>
        <v>91.549319213172865</v>
      </c>
      <c r="K282">
        <f t="shared" si="15"/>
        <v>207.11286402188341</v>
      </c>
      <c r="L282">
        <f>H282/K282</f>
        <v>0.39474438866365508</v>
      </c>
      <c r="M282">
        <f>I282/K282</f>
        <v>0.16322937773890014</v>
      </c>
      <c r="N282">
        <f>J282/K282</f>
        <v>0.44202623359744486</v>
      </c>
      <c r="O282">
        <f>SUM(PRODUCT(L281,B282),PRODUCT(M281,C282),PRODUCT(N281,D282))</f>
        <v>1.7015684279191859E-3</v>
      </c>
      <c r="P282">
        <f>PRODUCT(P281,SUM(1,O282))</f>
        <v>114.96005084023575</v>
      </c>
    </row>
    <row r="283" spans="1:16">
      <c r="A283" s="1">
        <v>42047</v>
      </c>
      <c r="B283">
        <f>XLF!H283</f>
        <v>9.9131589041317261E-3</v>
      </c>
      <c r="C283">
        <f>XOP!H283</f>
        <v>2.3443528457253591E-2</v>
      </c>
      <c r="D283">
        <f>XLK!H283</f>
        <v>1.363329889340513E-2</v>
      </c>
      <c r="E283">
        <f t="shared" si="13"/>
        <v>1.1848847036008907E-2</v>
      </c>
      <c r="F283">
        <f t="shared" si="13"/>
        <v>2.9465968877462924E-2</v>
      </c>
      <c r="G283">
        <f t="shared" si="13"/>
        <v>1.1121699934780687E-2</v>
      </c>
      <c r="H283">
        <f t="shared" si="14"/>
        <v>84.396397131381477</v>
      </c>
      <c r="I283">
        <f>1/F283</f>
        <v>33.937455244000176</v>
      </c>
      <c r="J283">
        <f>1/G283</f>
        <v>89.914312188258052</v>
      </c>
      <c r="K283">
        <f t="shared" si="15"/>
        <v>208.2481645636397</v>
      </c>
      <c r="L283">
        <f>H283/K283</f>
        <v>0.40526838403701904</v>
      </c>
      <c r="M283">
        <f>I283/K283</f>
        <v>0.16296640748364935</v>
      </c>
      <c r="N283">
        <f>J283/K283</f>
        <v>0.43176520847933159</v>
      </c>
      <c r="O283">
        <f>SUM(PRODUCT(L282,B283),PRODUCT(M282,C283),PRODUCT(N282,D283))</f>
        <v>1.3766112174778931E-2</v>
      </c>
      <c r="P283">
        <f>PRODUCT(P282,SUM(1,O283))</f>
        <v>116.54260379572074</v>
      </c>
    </row>
    <row r="284" spans="1:16">
      <c r="A284" s="1">
        <v>42048</v>
      </c>
      <c r="B284">
        <f>XLF!H284</f>
        <v>-8.1784764258497158E-4</v>
      </c>
      <c r="C284">
        <f>XOP!H284</f>
        <v>2.6371451753439048E-2</v>
      </c>
      <c r="D284">
        <f>XLK!H284</f>
        <v>6.3705873403524897E-3</v>
      </c>
      <c r="E284">
        <f t="shared" si="13"/>
        <v>1.1383307555357956E-2</v>
      </c>
      <c r="F284">
        <f t="shared" si="13"/>
        <v>2.7944158554582623E-2</v>
      </c>
      <c r="G284">
        <f t="shared" si="13"/>
        <v>1.0559316064723195E-2</v>
      </c>
      <c r="H284">
        <f t="shared" si="14"/>
        <v>87.847929535147685</v>
      </c>
      <c r="I284">
        <f>1/F284</f>
        <v>35.785654380922765</v>
      </c>
      <c r="J284">
        <f>1/G284</f>
        <v>94.703103294807406</v>
      </c>
      <c r="K284">
        <f t="shared" si="15"/>
        <v>218.33668721087787</v>
      </c>
      <c r="L284">
        <f>H284/K284</f>
        <v>0.40235074854965081</v>
      </c>
      <c r="M284">
        <f>I284/K284</f>
        <v>0.16390124279187043</v>
      </c>
      <c r="N284">
        <f>J284/K284</f>
        <v>0.43374800865847868</v>
      </c>
      <c r="O284">
        <f>SUM(PRODUCT(L283,B284),PRODUCT(M283,C284),PRODUCT(N283,D284))</f>
        <v>6.7168109310305332E-3</v>
      </c>
      <c r="P284">
        <f>PRODUCT(P283,SUM(1,O284))</f>
        <v>117.3253984308266</v>
      </c>
    </row>
    <row r="285" spans="1:16">
      <c r="A285" s="1">
        <v>42052</v>
      </c>
      <c r="B285">
        <f>XLF!H285</f>
        <v>3.2741283472252636E-3</v>
      </c>
      <c r="C285">
        <f>XOP!H285</f>
        <v>1.1628077794848181E-2</v>
      </c>
      <c r="D285">
        <f>XLK!H285</f>
        <v>4.6903903254525098E-4</v>
      </c>
      <c r="E285">
        <f t="shared" si="13"/>
        <v>1.1167398252172616E-2</v>
      </c>
      <c r="F285">
        <f t="shared" si="13"/>
        <v>2.6801347330086704E-2</v>
      </c>
      <c r="G285">
        <f t="shared" si="13"/>
        <v>1.0463361939758055E-2</v>
      </c>
      <c r="H285">
        <f t="shared" si="14"/>
        <v>89.546372164657967</v>
      </c>
      <c r="I285">
        <f>1/F285</f>
        <v>37.311557052858241</v>
      </c>
      <c r="J285">
        <f>1/G285</f>
        <v>95.571576875331047</v>
      </c>
      <c r="K285">
        <f t="shared" si="15"/>
        <v>222.42950609284725</v>
      </c>
      <c r="L285">
        <f>H285/K285</f>
        <v>0.40258315426586988</v>
      </c>
      <c r="M285">
        <f>I285/K285</f>
        <v>0.16774553748855392</v>
      </c>
      <c r="N285">
        <f>J285/K285</f>
        <v>0.42967130824557626</v>
      </c>
      <c r="O285">
        <f>SUM(PRODUCT(L284,B285),PRODUCT(M284,C285),PRODUCT(N284,D285))</f>
        <v>3.4266491395594872E-3</v>
      </c>
      <c r="P285">
        <f>PRODUCT(P284,SUM(1,O285))</f>
        <v>117.72743140640807</v>
      </c>
    </row>
    <row r="286" spans="1:16">
      <c r="A286" s="1">
        <v>42053</v>
      </c>
      <c r="B286">
        <f>XLF!H286</f>
        <v>-6.1196226985310576E-3</v>
      </c>
      <c r="C286">
        <f>XOP!H286</f>
        <v>-2.2246981051414375E-2</v>
      </c>
      <c r="D286">
        <f>XLK!H286</f>
        <v>9.3755919059098898E-4</v>
      </c>
      <c r="E286">
        <f t="shared" si="13"/>
        <v>1.1231548906754938E-2</v>
      </c>
      <c r="F286">
        <f t="shared" si="13"/>
        <v>2.7111005264884157E-2</v>
      </c>
      <c r="G286">
        <f t="shared" si="13"/>
        <v>1.0385855325804284E-2</v>
      </c>
      <c r="H286">
        <f t="shared" si="14"/>
        <v>89.03491480133917</v>
      </c>
      <c r="I286">
        <f>1/F286</f>
        <v>36.885389908254773</v>
      </c>
      <c r="J286">
        <f>1/G286</f>
        <v>96.284799723277459</v>
      </c>
      <c r="K286">
        <f t="shared" si="15"/>
        <v>222.20510443287139</v>
      </c>
      <c r="L286">
        <f>H286/K286</f>
        <v>0.40068798162211794</v>
      </c>
      <c r="M286">
        <f>I286/K286</f>
        <v>0.16599704134788643</v>
      </c>
      <c r="N286">
        <f>J286/K286</f>
        <v>0.43331497702999566</v>
      </c>
      <c r="O286">
        <f>SUM(PRODUCT(L285,B286),PRODUCT(M285,C286),PRODUCT(N285,D286))</f>
        <v>-5.7926465188799323E-3</v>
      </c>
      <c r="P286">
        <f>PRODUCT(P285,SUM(1,O286))</f>
        <v>117.04547801069508</v>
      </c>
    </row>
    <row r="287" spans="1:16">
      <c r="A287" s="1">
        <v>42054</v>
      </c>
      <c r="B287">
        <f>XLF!H287</f>
        <v>-4.1048285397365849E-3</v>
      </c>
      <c r="C287">
        <f>XOP!H287</f>
        <v>3.7928044329799642E-4</v>
      </c>
      <c r="D287">
        <f>XLK!H287</f>
        <v>3.5120599159792032E-3</v>
      </c>
      <c r="E287">
        <f t="shared" si="13"/>
        <v>1.1315521877029958E-2</v>
      </c>
      <c r="F287">
        <f t="shared" si="13"/>
        <v>2.6317410587400315E-2</v>
      </c>
      <c r="G287">
        <f t="shared" si="13"/>
        <v>1.0387043410301727E-2</v>
      </c>
      <c r="H287">
        <f t="shared" si="14"/>
        <v>88.374182902686854</v>
      </c>
      <c r="I287">
        <f>1/F287</f>
        <v>37.997659255989213</v>
      </c>
      <c r="J287">
        <f>1/G287</f>
        <v>96.273786533732377</v>
      </c>
      <c r="K287">
        <f t="shared" si="15"/>
        <v>222.64562869240842</v>
      </c>
      <c r="L287">
        <f>H287/K287</f>
        <v>0.39692754545286146</v>
      </c>
      <c r="M287">
        <f>I287/K287</f>
        <v>0.17066429500165087</v>
      </c>
      <c r="N287">
        <f>J287/K287</f>
        <v>0.43240815954548778</v>
      </c>
      <c r="O287">
        <f>SUM(PRODUCT(L286,B287),PRODUCT(M286,C287),PRODUCT(N286,D287))</f>
        <v>-5.9967869242838912E-5</v>
      </c>
      <c r="P287">
        <f>PRODUCT(P286,SUM(1,O287))</f>
        <v>117.03845904277426</v>
      </c>
    </row>
    <row r="288" spans="1:16">
      <c r="A288" s="1">
        <v>42055</v>
      </c>
      <c r="B288">
        <f>XLF!H288</f>
        <v>7.4192425068003668E-3</v>
      </c>
      <c r="C288">
        <f>XOP!H288</f>
        <v>-8.5292011717828103E-3</v>
      </c>
      <c r="D288">
        <f>XLK!H288</f>
        <v>5.1331775431127206E-3</v>
      </c>
      <c r="E288">
        <f t="shared" si="13"/>
        <v>1.0057836068427726E-2</v>
      </c>
      <c r="F288">
        <f t="shared" si="13"/>
        <v>2.6522969595903011E-2</v>
      </c>
      <c r="G288">
        <f t="shared" si="13"/>
        <v>9.8868205916786099E-3</v>
      </c>
      <c r="H288">
        <f t="shared" si="14"/>
        <v>99.424965091554057</v>
      </c>
      <c r="I288">
        <f>1/F288</f>
        <v>37.703168809365501</v>
      </c>
      <c r="J288">
        <f>1/G288</f>
        <v>101.14475029936975</v>
      </c>
      <c r="K288">
        <f t="shared" si="15"/>
        <v>238.2728842002893</v>
      </c>
      <c r="L288">
        <f>H288/K288</f>
        <v>0.41727351991919753</v>
      </c>
      <c r="M288">
        <f>I288/K288</f>
        <v>0.15823524752263743</v>
      </c>
      <c r="N288">
        <f>J288/K288</f>
        <v>0.42449123255816512</v>
      </c>
      <c r="O288">
        <f>SUM(PRODUCT(L287,B288),PRODUCT(M287,C288),PRODUCT(N287,D288))</f>
        <v>3.7088994664718367E-3</v>
      </c>
      <c r="P288">
        <f>PRODUCT(P287,SUM(1,O288))</f>
        <v>117.47254292107469</v>
      </c>
    </row>
    <row r="289" spans="1:16">
      <c r="A289" s="1">
        <v>42058</v>
      </c>
      <c r="B289">
        <f>XLF!H289</f>
        <v>-2.4551478731672386E-3</v>
      </c>
      <c r="C289">
        <f>XOP!H289</f>
        <v>-9.7496906509969301E-3</v>
      </c>
      <c r="D289">
        <f>XLK!H289</f>
        <v>6.9645739931728956E-4</v>
      </c>
      <c r="E289">
        <f t="shared" si="13"/>
        <v>9.7130799518282494E-3</v>
      </c>
      <c r="F289">
        <f t="shared" si="13"/>
        <v>2.6780123525632454E-2</v>
      </c>
      <c r="G289">
        <f t="shared" si="13"/>
        <v>9.8780253421359206E-3</v>
      </c>
      <c r="H289">
        <f t="shared" si="14"/>
        <v>102.95395538381979</v>
      </c>
      <c r="I289">
        <f>1/F289</f>
        <v>37.341127237253232</v>
      </c>
      <c r="J289">
        <f>1/G289</f>
        <v>101.2348081082945</v>
      </c>
      <c r="K289">
        <f t="shared" si="15"/>
        <v>241.52989072936754</v>
      </c>
      <c r="L289">
        <f>H289/K289</f>
        <v>0.42625761587073685</v>
      </c>
      <c r="M289">
        <f>I289/K289</f>
        <v>0.15460250954650451</v>
      </c>
      <c r="N289">
        <f>J289/K289</f>
        <v>0.41913987458275859</v>
      </c>
      <c r="O289">
        <f>SUM(PRODUCT(L288,B289),PRODUCT(M288,C289),PRODUCT(N288,D289))</f>
        <v>-2.2715728485278178E-3</v>
      </c>
      <c r="P289">
        <f>PRODUCT(P288,SUM(1,O289))</f>
        <v>117.20569548212765</v>
      </c>
    </row>
    <row r="290" spans="1:16">
      <c r="A290" s="1">
        <v>42059</v>
      </c>
      <c r="B290">
        <f>XLF!H290</f>
        <v>4.9226819750673896E-3</v>
      </c>
      <c r="C290">
        <f>XOP!H290</f>
        <v>-9.6510898528407731E-4</v>
      </c>
      <c r="D290">
        <f>XLK!H290</f>
        <v>3.0152293111663018E-3</v>
      </c>
      <c r="E290">
        <f t="shared" si="13"/>
        <v>9.710571794595264E-3</v>
      </c>
      <c r="F290">
        <f t="shared" si="13"/>
        <v>2.6511804885530676E-2</v>
      </c>
      <c r="G290">
        <f t="shared" si="13"/>
        <v>9.7738421722523908E-3</v>
      </c>
      <c r="H290">
        <f t="shared" si="14"/>
        <v>102.98054750561472</v>
      </c>
      <c r="I290">
        <f>1/F290</f>
        <v>37.719046451860734</v>
      </c>
      <c r="J290">
        <f>1/G290</f>
        <v>102.31390914403819</v>
      </c>
      <c r="K290">
        <f t="shared" si="15"/>
        <v>243.01350310151366</v>
      </c>
      <c r="L290">
        <f>H290/K290</f>
        <v>0.42376471344720634</v>
      </c>
      <c r="M290">
        <f>I290/K290</f>
        <v>0.15521378841283734</v>
      </c>
      <c r="N290">
        <f>J290/K290</f>
        <v>0.42102149813995626</v>
      </c>
      <c r="O290">
        <f>SUM(PRODUCT(L289,B290),PRODUCT(M289,C290),PRODUCT(N289,D290))</f>
        <v>3.2129252465917784E-3</v>
      </c>
      <c r="P290">
        <f>PRODUCT(P289,SUM(1,O290))</f>
        <v>117.58226862018653</v>
      </c>
    </row>
    <row r="291" spans="1:16">
      <c r="A291" s="1">
        <v>42060</v>
      </c>
      <c r="B291">
        <f>XLF!H291</f>
        <v>0</v>
      </c>
      <c r="C291">
        <f>XOP!H291</f>
        <v>1.8937310624226183E-2</v>
      </c>
      <c r="D291">
        <f>XLK!H291</f>
        <v>-6.2441698613574957E-3</v>
      </c>
      <c r="E291">
        <f t="shared" si="13"/>
        <v>9.287245255304534E-3</v>
      </c>
      <c r="F291">
        <f t="shared" si="13"/>
        <v>2.650190595031874E-2</v>
      </c>
      <c r="G291">
        <f t="shared" si="13"/>
        <v>6.8463511766612122E-3</v>
      </c>
      <c r="H291">
        <f t="shared" si="14"/>
        <v>107.67455499560934</v>
      </c>
      <c r="I291">
        <f>1/F291</f>
        <v>37.733135189394666</v>
      </c>
      <c r="J291">
        <f>1/G291</f>
        <v>146.06320566916551</v>
      </c>
      <c r="K291">
        <f t="shared" si="15"/>
        <v>291.4708958541695</v>
      </c>
      <c r="L291">
        <f>H291/K291</f>
        <v>0.36941786136164256</v>
      </c>
      <c r="M291">
        <f>I291/K291</f>
        <v>0.12945764303093074</v>
      </c>
      <c r="N291">
        <f>J291/K291</f>
        <v>0.50112449560742678</v>
      </c>
      <c r="O291">
        <f>SUM(PRODUCT(L290,B291),PRODUCT(M290,C291),PRODUCT(N290,D291))</f>
        <v>3.1040197466772378E-4</v>
      </c>
      <c r="P291">
        <f>PRODUCT(P290,SUM(1,O291))</f>
        <v>117.61876638855215</v>
      </c>
    </row>
    <row r="292" spans="1:16">
      <c r="A292" s="1">
        <v>42061</v>
      </c>
      <c r="B292">
        <f>XLF!H292</f>
        <v>-2.4494337320954754E-3</v>
      </c>
      <c r="C292">
        <f>XOP!H292</f>
        <v>-2.2567932630452831E-2</v>
      </c>
      <c r="D292">
        <f>XLK!H292</f>
        <v>6.2834045064030959E-3</v>
      </c>
      <c r="E292">
        <f t="shared" si="13"/>
        <v>8.0883064983251294E-3</v>
      </c>
      <c r="F292">
        <f t="shared" si="13"/>
        <v>2.3185681194983106E-2</v>
      </c>
      <c r="G292">
        <f t="shared" si="13"/>
        <v>6.7575419072165022E-3</v>
      </c>
      <c r="H292">
        <f t="shared" si="14"/>
        <v>123.63527522196063</v>
      </c>
      <c r="I292">
        <f>1/F292</f>
        <v>43.130067716810451</v>
      </c>
      <c r="J292">
        <f>1/G292</f>
        <v>147.98280406253667</v>
      </c>
      <c r="K292">
        <f t="shared" si="15"/>
        <v>314.74814700130776</v>
      </c>
      <c r="L292">
        <f>H292/K292</f>
        <v>0.39280699950061004</v>
      </c>
      <c r="M292">
        <f>I292/K292</f>
        <v>0.13703041027476248</v>
      </c>
      <c r="N292">
        <f>J292/K292</f>
        <v>0.47016259022462747</v>
      </c>
      <c r="O292">
        <f>SUM(PRODUCT(L291,B292),PRODUCT(M291,C292),PRODUCT(N291,D292))</f>
        <v>-6.7768802330834925E-4</v>
      </c>
      <c r="P292">
        <f>PRODUCT(P291,SUM(1,O292))</f>
        <v>117.53905755925432</v>
      </c>
    </row>
    <row r="293" spans="1:16">
      <c r="A293" s="1">
        <v>42062</v>
      </c>
      <c r="B293">
        <f>XLF!H293</f>
        <v>-3.6823614298888102E-3</v>
      </c>
      <c r="C293">
        <f>XOP!H293</f>
        <v>-1.4163801597950561E-2</v>
      </c>
      <c r="D293">
        <f>XLK!H293</f>
        <v>-3.4691162184889504E-3</v>
      </c>
      <c r="E293">
        <f t="shared" si="13"/>
        <v>8.0950448724510671E-3</v>
      </c>
      <c r="F293">
        <f t="shared" si="13"/>
        <v>2.3674024124357266E-2</v>
      </c>
      <c r="G293">
        <f t="shared" si="13"/>
        <v>6.8139699370223204E-3</v>
      </c>
      <c r="H293">
        <f t="shared" si="14"/>
        <v>123.5323603212114</v>
      </c>
      <c r="I293">
        <f>1/F293</f>
        <v>42.240389498088732</v>
      </c>
      <c r="J293">
        <f>1/G293</f>
        <v>146.75732491373395</v>
      </c>
      <c r="K293">
        <f t="shared" si="15"/>
        <v>312.5300747330341</v>
      </c>
      <c r="L293">
        <f>H293/K293</f>
        <v>0.3952655130125759</v>
      </c>
      <c r="M293">
        <f>I293/K293</f>
        <v>0.13515623907289831</v>
      </c>
      <c r="N293">
        <f>J293/K293</f>
        <v>0.46957824791452579</v>
      </c>
      <c r="O293">
        <f>SUM(PRODUCT(L292,B293),PRODUCT(M292,C293),PRODUCT(N292,D293))</f>
        <v>-5.0183775554439314E-3</v>
      </c>
      <c r="P293">
        <f>PRODUCT(P292,SUM(1,O293))</f>
        <v>116.94920219091091</v>
      </c>
    </row>
    <row r="294" spans="1:16">
      <c r="A294" s="1">
        <v>42065</v>
      </c>
      <c r="B294">
        <f>XLF!H294</f>
        <v>7.392183805547182E-3</v>
      </c>
      <c r="C294">
        <f>XOP!H294</f>
        <v>-1.7122768841631591E-2</v>
      </c>
      <c r="D294">
        <f>XLK!H294</f>
        <v>7.8908065432663557E-3</v>
      </c>
      <c r="E294">
        <f t="shared" si="13"/>
        <v>6.9250677158656602E-3</v>
      </c>
      <c r="F294">
        <f t="shared" si="13"/>
        <v>2.3897373624729559E-2</v>
      </c>
      <c r="G294">
        <f t="shared" si="13"/>
        <v>5.7991809052240903E-3</v>
      </c>
      <c r="H294">
        <f t="shared" si="14"/>
        <v>144.402920091157</v>
      </c>
      <c r="I294">
        <f>1/F294</f>
        <v>41.84560260484762</v>
      </c>
      <c r="J294">
        <f>1/G294</f>
        <v>172.43814537655956</v>
      </c>
      <c r="K294">
        <f t="shared" si="15"/>
        <v>358.6866680725642</v>
      </c>
      <c r="L294">
        <f>H294/K294</f>
        <v>0.40258792128271553</v>
      </c>
      <c r="M294">
        <f>I294/K294</f>
        <v>0.11666338988763875</v>
      </c>
      <c r="N294">
        <f>J294/K294</f>
        <v>0.48074868882964567</v>
      </c>
      <c r="O294">
        <f>SUM(PRODUCT(L293,B294),PRODUCT(M293,C294),PRODUCT(N293,D294))</f>
        <v>4.3129773962528196E-3</v>
      </c>
      <c r="P294">
        <f>PRODUCT(P293,SUM(1,O294))</f>
        <v>117.45360145647012</v>
      </c>
    </row>
    <row r="295" spans="1:16">
      <c r="A295" s="1">
        <v>42066</v>
      </c>
      <c r="B295">
        <f>XLF!H295</f>
        <v>-2.8536700862715069E-3</v>
      </c>
      <c r="C295">
        <f>XOP!H295</f>
        <v>1.3015852469294667E-2</v>
      </c>
      <c r="D295">
        <f>XLK!H295</f>
        <v>-6.6775954792396772E-3</v>
      </c>
      <c r="E295">
        <f t="shared" si="13"/>
        <v>6.345296327738492E-3</v>
      </c>
      <c r="F295">
        <f t="shared" si="13"/>
        <v>2.0363977703046595E-2</v>
      </c>
      <c r="G295">
        <f t="shared" si="13"/>
        <v>6.1050976415926222E-3</v>
      </c>
      <c r="H295">
        <f t="shared" si="14"/>
        <v>157.59705273786747</v>
      </c>
      <c r="I295">
        <f>1/F295</f>
        <v>49.106319727034119</v>
      </c>
      <c r="J295">
        <f>1/G295</f>
        <v>163.79754406993109</v>
      </c>
      <c r="K295">
        <f t="shared" si="15"/>
        <v>370.50091653483264</v>
      </c>
      <c r="L295">
        <f>H295/K295</f>
        <v>0.42536211303285937</v>
      </c>
      <c r="M295">
        <f>I295/K295</f>
        <v>0.1325403461516603</v>
      </c>
      <c r="N295">
        <f>J295/K295</f>
        <v>0.44209754081548047</v>
      </c>
      <c r="O295">
        <f>SUM(PRODUCT(L294,B295),PRODUCT(M294,C295),PRODUCT(N294,D295))</f>
        <v>-2.8406249078926481E-3</v>
      </c>
      <c r="P295">
        <f>PRODUCT(P294,SUM(1,O295))</f>
        <v>117.11995983065118</v>
      </c>
    </row>
    <row r="296" spans="1:16">
      <c r="A296" s="1">
        <v>42067</v>
      </c>
      <c r="B296">
        <f>XLF!H296</f>
        <v>-6.1323703055772161E-3</v>
      </c>
      <c r="C296">
        <f>XOP!H296</f>
        <v>5.3369834855168385E-3</v>
      </c>
      <c r="D296">
        <f>XLK!H296</f>
        <v>-3.9406603767679878E-3</v>
      </c>
      <c r="E296">
        <f t="shared" si="13"/>
        <v>5.6304660329235673E-3</v>
      </c>
      <c r="F296">
        <f t="shared" si="13"/>
        <v>1.6930111350331095E-2</v>
      </c>
      <c r="G296">
        <f t="shared" si="13"/>
        <v>6.0112950157583727E-3</v>
      </c>
      <c r="H296">
        <f t="shared" si="14"/>
        <v>177.60519185314385</v>
      </c>
      <c r="I296">
        <f>1/F296</f>
        <v>59.066356936893001</v>
      </c>
      <c r="J296">
        <f>1/G296</f>
        <v>166.35350575517245</v>
      </c>
      <c r="K296">
        <f t="shared" si="15"/>
        <v>403.02505454520929</v>
      </c>
      <c r="L296">
        <f>H296/K296</f>
        <v>0.44068027496097273</v>
      </c>
      <c r="M296">
        <f>I296/K296</f>
        <v>0.1465575310287992</v>
      </c>
      <c r="N296">
        <f>J296/K296</f>
        <v>0.41276219401022812</v>
      </c>
      <c r="O296">
        <f>SUM(PRODUCT(L295,B296),PRODUCT(M295,C296),PRODUCT(N295,D296))</f>
        <v>-3.6432686142623223E-3</v>
      </c>
      <c r="P296">
        <f>PRODUCT(P295,SUM(1,O296))</f>
        <v>116.6932603568965</v>
      </c>
    </row>
    <row r="297" spans="1:16">
      <c r="A297" s="1">
        <v>42068</v>
      </c>
      <c r="B297">
        <f>XLF!H297</f>
        <v>4.1140559219586615E-3</v>
      </c>
      <c r="C297">
        <f>XOP!H297</f>
        <v>-1.0027300548739498E-2</v>
      </c>
      <c r="D297">
        <f>XLK!H297</f>
        <v>-1.1635769447944319E-3</v>
      </c>
      <c r="E297">
        <f t="shared" si="13"/>
        <v>5.5987345455374921E-3</v>
      </c>
      <c r="F297">
        <f t="shared" si="13"/>
        <v>1.6378627804080659E-2</v>
      </c>
      <c r="G297">
        <f t="shared" si="13"/>
        <v>6.0704157882545112E-3</v>
      </c>
      <c r="H297">
        <f t="shared" si="14"/>
        <v>178.61179019409957</v>
      </c>
      <c r="I297">
        <f>1/F297</f>
        <v>61.05517580360759</v>
      </c>
      <c r="J297">
        <f>1/G297</f>
        <v>164.7333617467973</v>
      </c>
      <c r="K297">
        <f t="shared" si="15"/>
        <v>404.40032774450447</v>
      </c>
      <c r="L297">
        <f>H297/K297</f>
        <v>0.44167073550678343</v>
      </c>
      <c r="M297">
        <f>I297/K297</f>
        <v>0.15097706805564598</v>
      </c>
      <c r="N297">
        <f>J297/K297</f>
        <v>0.40735219643757054</v>
      </c>
      <c r="O297">
        <f>SUM(PRODUCT(L296,B297),PRODUCT(M296,C297),PRODUCT(N296,D297))</f>
        <v>-1.3687368904649074E-4</v>
      </c>
      <c r="P297">
        <f>PRODUCT(P296,SUM(1,O297))</f>
        <v>116.6772881198646</v>
      </c>
    </row>
    <row r="298" spans="1:16">
      <c r="A298" s="1">
        <v>42069</v>
      </c>
      <c r="B298">
        <f>XLF!H298</f>
        <v>-7.3749115533805606E-3</v>
      </c>
      <c r="C298">
        <f>XOP!H298</f>
        <v>-2.1449850143780983E-2</v>
      </c>
      <c r="D298">
        <f>XLK!H298</f>
        <v>-1.2348430559593431E-2</v>
      </c>
      <c r="E298">
        <f t="shared" si="13"/>
        <v>5.5424305397938477E-3</v>
      </c>
      <c r="F298">
        <f t="shared" si="13"/>
        <v>1.5531070566905626E-2</v>
      </c>
      <c r="G298">
        <f t="shared" si="13"/>
        <v>6.6908099855790141E-3</v>
      </c>
      <c r="H298">
        <f t="shared" si="14"/>
        <v>180.42625754533952</v>
      </c>
      <c r="I298">
        <f>1/F298</f>
        <v>64.387061773503845</v>
      </c>
      <c r="J298">
        <f>1/G298</f>
        <v>149.45873551264231</v>
      </c>
      <c r="K298">
        <f t="shared" si="15"/>
        <v>394.27205483148566</v>
      </c>
      <c r="L298">
        <f>H298/K298</f>
        <v>0.45761868064033812</v>
      </c>
      <c r="M298">
        <f>I298/K298</f>
        <v>0.16330617649537266</v>
      </c>
      <c r="N298">
        <f>J298/K298</f>
        <v>0.37907514286428923</v>
      </c>
      <c r="O298">
        <f>SUM(PRODUCT(L297,B298),PRODUCT(M297,C298),PRODUCT(N297,D298))</f>
        <v>-1.1525878406027298E-2</v>
      </c>
      <c r="P298">
        <f>PRODUCT(P297,SUM(1,O298))</f>
        <v>115.33247988425003</v>
      </c>
    </row>
    <row r="299" spans="1:16">
      <c r="A299" s="1">
        <v>42072</v>
      </c>
      <c r="B299">
        <f>XLF!H299</f>
        <v>4.5402170684316831E-3</v>
      </c>
      <c r="C299">
        <f>XOP!H299</f>
        <v>-1.1974955251354899E-2</v>
      </c>
      <c r="D299">
        <f>XLK!H299</f>
        <v>4.7180691068862612E-3</v>
      </c>
      <c r="E299">
        <f t="shared" si="13"/>
        <v>5.3547792085338452E-3</v>
      </c>
      <c r="F299">
        <f t="shared" si="13"/>
        <v>1.5573114621154056E-2</v>
      </c>
      <c r="G299">
        <f t="shared" si="13"/>
        <v>6.6396047777715775E-3</v>
      </c>
      <c r="H299">
        <f t="shared" si="14"/>
        <v>186.74906304377825</v>
      </c>
      <c r="I299">
        <f>1/F299</f>
        <v>64.213230578912572</v>
      </c>
      <c r="J299">
        <f>1/G299</f>
        <v>150.61137424140864</v>
      </c>
      <c r="K299">
        <f t="shared" si="15"/>
        <v>401.57366786409943</v>
      </c>
      <c r="L299">
        <f>H299/K299</f>
        <v>0.4650430991580301</v>
      </c>
      <c r="M299">
        <f>I299/K299</f>
        <v>0.15990398703294365</v>
      </c>
      <c r="N299">
        <f>J299/K299</f>
        <v>0.37505291380902628</v>
      </c>
      <c r="O299">
        <f>SUM(PRODUCT(L298,B299),PRODUCT(M298,C299),PRODUCT(N298,D299))</f>
        <v>1.9106067096109965E-3</v>
      </c>
      <c r="P299">
        <f>PRODUCT(P298,SUM(1,O299))</f>
        <v>115.55283489415297</v>
      </c>
    </row>
    <row r="300" spans="1:16">
      <c r="A300" s="1">
        <v>42073</v>
      </c>
      <c r="B300">
        <f>XLF!H300</f>
        <v>-2.1363755338948583E-2</v>
      </c>
      <c r="C300">
        <f>XOP!H300</f>
        <v>-2.4856507221203368E-2</v>
      </c>
      <c r="D300">
        <f>XLK!H300</f>
        <v>-2.0427628976907235E-2</v>
      </c>
      <c r="E300">
        <f t="shared" si="13"/>
        <v>7.1709788116831544E-3</v>
      </c>
      <c r="F300">
        <f t="shared" si="13"/>
        <v>1.6298725861433778E-2</v>
      </c>
      <c r="G300">
        <f t="shared" si="13"/>
        <v>8.2817814252611668E-3</v>
      </c>
      <c r="H300">
        <f t="shared" si="14"/>
        <v>139.45097681376114</v>
      </c>
      <c r="I300">
        <f>1/F300</f>
        <v>61.354489209871971</v>
      </c>
      <c r="J300">
        <f>1/G300</f>
        <v>120.74696839375532</v>
      </c>
      <c r="K300">
        <f t="shared" si="15"/>
        <v>321.55243441738844</v>
      </c>
      <c r="L300">
        <f>H300/K300</f>
        <v>0.4336803640327847</v>
      </c>
      <c r="M300">
        <f>I300/K300</f>
        <v>0.19080710528918371</v>
      </c>
      <c r="N300">
        <f>J300/K300</f>
        <v>0.37551253067803159</v>
      </c>
      <c r="O300">
        <f>SUM(PRODUCT(L299,B300),PRODUCT(M299,C300),PRODUCT(N299,D300))</f>
        <v>-2.1571163370860891E-2</v>
      </c>
      <c r="P300">
        <f>PRODUCT(P299,SUM(1,O300))</f>
        <v>113.06022581468508</v>
      </c>
    </row>
    <row r="301" spans="1:16">
      <c r="A301" s="1">
        <v>42074</v>
      </c>
      <c r="B301">
        <f>XLF!H301</f>
        <v>6.2963940772359922E-3</v>
      </c>
      <c r="C301">
        <f>XOP!H301</f>
        <v>1.6010507047386359E-2</v>
      </c>
      <c r="D301">
        <f>XLK!H301</f>
        <v>-6.4715589672359464E-3</v>
      </c>
      <c r="E301">
        <f t="shared" si="13"/>
        <v>7.0811297380321209E-3</v>
      </c>
      <c r="F301">
        <f t="shared" si="13"/>
        <v>1.6325899268544997E-2</v>
      </c>
      <c r="G301">
        <f t="shared" si="13"/>
        <v>7.7385704952419188E-3</v>
      </c>
      <c r="H301">
        <f t="shared" si="14"/>
        <v>141.22040366371041</v>
      </c>
      <c r="I301">
        <f>1/F301</f>
        <v>61.252368616943109</v>
      </c>
      <c r="J301">
        <f>1/G301</f>
        <v>129.22283264265056</v>
      </c>
      <c r="K301">
        <f t="shared" si="15"/>
        <v>331.69560492330407</v>
      </c>
      <c r="L301">
        <f>H301/K301</f>
        <v>0.42575301441321156</v>
      </c>
      <c r="M301">
        <f>I301/K301</f>
        <v>0.18466439623493389</v>
      </c>
      <c r="N301">
        <f>J301/K301</f>
        <v>0.38958258935185458</v>
      </c>
      <c r="O301">
        <f>SUM(PRODUCT(L300,B301),PRODUCT(M300,C301),PRODUCT(N300,D301))</f>
        <v>3.3553894942145624E-3</v>
      </c>
      <c r="P301">
        <f>PRODUCT(P300,SUM(1,O301))</f>
        <v>113.43958690859722</v>
      </c>
    </row>
    <row r="302" spans="1:16">
      <c r="A302" s="1">
        <v>42075</v>
      </c>
      <c r="B302">
        <f>XLF!H302</f>
        <v>2.1694088977603918E-2</v>
      </c>
      <c r="C302">
        <f>XOP!H302</f>
        <v>-9.1231612042344031E-3</v>
      </c>
      <c r="D302">
        <f>XLK!H302</f>
        <v>6.5137128440015445E-3</v>
      </c>
      <c r="E302">
        <f t="shared" si="13"/>
        <v>8.6461962426257269E-3</v>
      </c>
      <c r="F302">
        <f t="shared" si="13"/>
        <v>1.6381889082128401E-2</v>
      </c>
      <c r="G302">
        <f t="shared" si="13"/>
        <v>7.8347160100638632E-3</v>
      </c>
      <c r="H302">
        <f t="shared" si="14"/>
        <v>115.65779586056611</v>
      </c>
      <c r="I302">
        <f>1/F302</f>
        <v>61.043021045169716</v>
      </c>
      <c r="J302">
        <f>1/G302</f>
        <v>127.63704500781883</v>
      </c>
      <c r="K302">
        <f t="shared" si="15"/>
        <v>304.33786191355466</v>
      </c>
      <c r="L302">
        <f>H302/K302</f>
        <v>0.38003091410761769</v>
      </c>
      <c r="M302">
        <f>I302/K302</f>
        <v>0.20057649305070238</v>
      </c>
      <c r="N302">
        <f>J302/K302</f>
        <v>0.4193925928416799</v>
      </c>
      <c r="O302">
        <f>SUM(PRODUCT(L301,B302),PRODUCT(M301,C302),PRODUCT(N301,D302))</f>
        <v>1.0089229837689931E-2</v>
      </c>
      <c r="P302">
        <f>PRODUCT(P301,SUM(1,O302))</f>
        <v>114.58410497361066</v>
      </c>
    </row>
    <row r="303" spans="1:16">
      <c r="A303" s="1">
        <v>42076</v>
      </c>
      <c r="B303">
        <f>XLF!H303</f>
        <v>-6.9415510575665086E-3</v>
      </c>
      <c r="C303">
        <f>XOP!H303</f>
        <v>-1.2554217256081194E-3</v>
      </c>
      <c r="D303">
        <f>XLK!H303</f>
        <v>-5.5126776757368212E-3</v>
      </c>
      <c r="E303">
        <f t="shared" si="13"/>
        <v>8.5121311018383217E-3</v>
      </c>
      <c r="F303">
        <f t="shared" si="13"/>
        <v>1.5179686341086986E-2</v>
      </c>
      <c r="G303">
        <f t="shared" si="13"/>
        <v>7.2164374982070876E-3</v>
      </c>
      <c r="H303">
        <f t="shared" si="14"/>
        <v>117.47939358970106</v>
      </c>
      <c r="I303">
        <f>1/F303</f>
        <v>65.877514036195294</v>
      </c>
      <c r="J303">
        <f>1/G303</f>
        <v>138.57252976256615</v>
      </c>
      <c r="K303">
        <f t="shared" si="15"/>
        <v>321.92943738846247</v>
      </c>
      <c r="L303">
        <f>H303/K303</f>
        <v>0.36492280588786991</v>
      </c>
      <c r="M303">
        <f>I303/K303</f>
        <v>0.20463339597212074</v>
      </c>
      <c r="N303">
        <f>J303/K303</f>
        <v>0.43044379814000944</v>
      </c>
      <c r="O303">
        <f>SUM(PRODUCT(L302,B303),PRODUCT(M302,C303),PRODUCT(N302,D303))</f>
        <v>-5.2017882646815498E-3</v>
      </c>
      <c r="P303">
        <f>PRODUCT(P302,SUM(1,O303))</f>
        <v>113.9880627210399</v>
      </c>
    </row>
    <row r="304" spans="1:16">
      <c r="A304" s="1">
        <v>42079</v>
      </c>
      <c r="B304">
        <f>XLF!H304</f>
        <v>1.233552591868642E-2</v>
      </c>
      <c r="C304">
        <f>XOP!H304</f>
        <v>-2.7236862415453084E-3</v>
      </c>
      <c r="D304">
        <f>XLK!H304</f>
        <v>1.1809917170296029E-2</v>
      </c>
      <c r="E304">
        <f t="shared" si="13"/>
        <v>8.9608016816167726E-3</v>
      </c>
      <c r="F304">
        <f t="shared" si="13"/>
        <v>1.3392978315040674E-2</v>
      </c>
      <c r="G304">
        <f t="shared" si="13"/>
        <v>7.6024255818740224E-3</v>
      </c>
      <c r="H304">
        <f t="shared" si="14"/>
        <v>111.59715788058516</v>
      </c>
      <c r="I304">
        <f>1/F304</f>
        <v>74.665991124391894</v>
      </c>
      <c r="J304">
        <f>1/G304</f>
        <v>131.53696662078957</v>
      </c>
      <c r="K304">
        <f t="shared" si="15"/>
        <v>317.80011562576658</v>
      </c>
      <c r="L304">
        <f>H304/K304</f>
        <v>0.35115518337947732</v>
      </c>
      <c r="M304">
        <f>I304/K304</f>
        <v>0.23494639382798932</v>
      </c>
      <c r="N304">
        <f>J304/K304</f>
        <v>0.41389842279253353</v>
      </c>
      <c r="O304">
        <f>SUM(PRODUCT(L303,B304),PRODUCT(M303,C304),PRODUCT(N303,D304))</f>
        <v>9.0276631676807703E-3</v>
      </c>
      <c r="P304">
        <f>PRODUCT(P303,SUM(1,O304))</f>
        <v>115.0171085564219</v>
      </c>
    </row>
    <row r="305" spans="1:16">
      <c r="A305" s="1">
        <v>42080</v>
      </c>
      <c r="B305">
        <f>XLF!H305</f>
        <v>-2.4371979997995911E-3</v>
      </c>
      <c r="C305">
        <f>XOP!H305</f>
        <v>-1.218463807174407E-2</v>
      </c>
      <c r="D305">
        <f>XLK!H305</f>
        <v>2.3815522093422167E-4</v>
      </c>
      <c r="E305">
        <f t="shared" si="13"/>
        <v>8.9562482080058781E-3</v>
      </c>
      <c r="F305">
        <f t="shared" si="13"/>
        <v>1.2830017501296202E-2</v>
      </c>
      <c r="G305">
        <f t="shared" si="13"/>
        <v>7.6006300883292846E-3</v>
      </c>
      <c r="H305">
        <f t="shared" si="14"/>
        <v>111.6538953337752</v>
      </c>
      <c r="I305">
        <f>1/F305</f>
        <v>77.942216360887357</v>
      </c>
      <c r="J305">
        <f>1/G305</f>
        <v>131.56803954128659</v>
      </c>
      <c r="K305">
        <f t="shared" si="15"/>
        <v>321.16415123594913</v>
      </c>
      <c r="L305">
        <f>H305/K305</f>
        <v>0.34765366839385076</v>
      </c>
      <c r="M305">
        <f>I305/K305</f>
        <v>0.24268653914497973</v>
      </c>
      <c r="N305">
        <f>J305/K305</f>
        <v>0.40965979246116957</v>
      </c>
      <c r="O305">
        <f>SUM(PRODUCT(L304,B305),PRODUCT(M304,C305),PRODUCT(N304,D305))</f>
        <v>-3.6199994152827336E-3</v>
      </c>
      <c r="P305">
        <f>PRODUCT(P304,SUM(1,O305))</f>
        <v>114.60074669070015</v>
      </c>
    </row>
    <row r="306" spans="1:16">
      <c r="A306" s="1">
        <v>42081</v>
      </c>
      <c r="B306">
        <f>XLF!H306</f>
        <v>5.7012070461722282E-3</v>
      </c>
      <c r="C306">
        <f>XOP!H306</f>
        <v>4.8489663568307646E-2</v>
      </c>
      <c r="D306">
        <f>XLK!H306</f>
        <v>1.3575071192474477E-2</v>
      </c>
      <c r="E306">
        <f t="shared" si="13"/>
        <v>8.9113509761502303E-3</v>
      </c>
      <c r="F306">
        <f t="shared" si="13"/>
        <v>1.7306075489272172E-2</v>
      </c>
      <c r="G306">
        <f t="shared" si="13"/>
        <v>8.2482438421949168E-3</v>
      </c>
      <c r="H306">
        <f t="shared" si="14"/>
        <v>112.21643078320403</v>
      </c>
      <c r="I306">
        <f>1/F306</f>
        <v>57.783175661049668</v>
      </c>
      <c r="J306">
        <f>1/G306</f>
        <v>121.23792884060673</v>
      </c>
      <c r="K306">
        <f t="shared" si="15"/>
        <v>291.23753528486043</v>
      </c>
      <c r="L306">
        <f>H306/K306</f>
        <v>0.38530895639342905</v>
      </c>
      <c r="M306">
        <f>I306/K306</f>
        <v>0.19840566087929479</v>
      </c>
      <c r="N306">
        <f>J306/K306</f>
        <v>0.41628538272727617</v>
      </c>
      <c r="O306">
        <f>SUM(PRODUCT(L305,B306),PRODUCT(M305,C306),PRODUCT(N305,D306))</f>
        <v>1.9310995026926334E-2</v>
      </c>
      <c r="P306">
        <f>PRODUCT(P305,SUM(1,O306))</f>
        <v>116.8138011401263</v>
      </c>
    </row>
    <row r="307" spans="1:16">
      <c r="A307" s="1">
        <v>42082</v>
      </c>
      <c r="B307">
        <f>XLF!H307</f>
        <v>-9.3123658307516875E-3</v>
      </c>
      <c r="C307">
        <f>XOP!H307</f>
        <v>-2.697730881547232E-2</v>
      </c>
      <c r="D307">
        <f>XLK!H307</f>
        <v>-2.819919562490841E-3</v>
      </c>
      <c r="E307">
        <f t="shared" si="13"/>
        <v>9.1333961454705334E-3</v>
      </c>
      <c r="F307">
        <f t="shared" si="13"/>
        <v>1.8070330572147273E-2</v>
      </c>
      <c r="G307">
        <f t="shared" si="13"/>
        <v>8.2220269531466748E-3</v>
      </c>
      <c r="H307">
        <f t="shared" si="14"/>
        <v>109.48829811744491</v>
      </c>
      <c r="I307">
        <f>1/F307</f>
        <v>55.339330733736062</v>
      </c>
      <c r="J307">
        <f>1/G307</f>
        <v>121.62451007501103</v>
      </c>
      <c r="K307">
        <f t="shared" si="15"/>
        <v>286.45213892619199</v>
      </c>
      <c r="L307">
        <f>H307/K307</f>
        <v>0.38222196045691231</v>
      </c>
      <c r="M307">
        <f>I307/K307</f>
        <v>0.19318875027843635</v>
      </c>
      <c r="N307">
        <f>J307/K307</f>
        <v>0.42458928926465139</v>
      </c>
      <c r="O307">
        <f>SUM(PRODUCT(L306,B307),PRODUCT(M306,C307),PRODUCT(N306,D307))</f>
        <v>-1.0114480038411004E-2</v>
      </c>
      <c r="P307">
        <f>PRODUCT(P306,SUM(1,O307))</f>
        <v>115.63229028028358</v>
      </c>
    </row>
    <row r="308" spans="1:16">
      <c r="A308" s="1">
        <v>42083</v>
      </c>
      <c r="B308">
        <f>XLF!H308</f>
        <v>1.3577521679216517E-2</v>
      </c>
      <c r="C308">
        <f>XOP!H308</f>
        <v>7.8635379582386727E-3</v>
      </c>
      <c r="D308">
        <f>XLK!H308</f>
        <v>6.4593579227639362E-3</v>
      </c>
      <c r="E308">
        <f t="shared" si="13"/>
        <v>9.47731532196492E-3</v>
      </c>
      <c r="F308">
        <f t="shared" si="13"/>
        <v>1.8253291133679173E-2</v>
      </c>
      <c r="G308">
        <f t="shared" si="13"/>
        <v>8.2746885307755577E-3</v>
      </c>
      <c r="H308">
        <f t="shared" si="14"/>
        <v>105.51511330243164</v>
      </c>
      <c r="I308">
        <f>1/F308</f>
        <v>54.784640899903174</v>
      </c>
      <c r="J308">
        <f>1/G308</f>
        <v>120.85047023591999</v>
      </c>
      <c r="K308">
        <f t="shared" si="15"/>
        <v>281.15022443825478</v>
      </c>
      <c r="L308">
        <f>H308/K308</f>
        <v>0.37529798709303358</v>
      </c>
      <c r="M308">
        <f>I308/K308</f>
        <v>0.19485896199928085</v>
      </c>
      <c r="N308">
        <f>J308/K308</f>
        <v>0.4298430509076856</v>
      </c>
      <c r="O308">
        <f>SUM(PRODUCT(L307,B308),PRODUCT(M307,C308),PRODUCT(N307,D308))</f>
        <v>9.451348214827876E-3</v>
      </c>
      <c r="P308">
        <f>PRODUCT(P307,SUM(1,O308))</f>
        <v>116.72517132060061</v>
      </c>
    </row>
    <row r="309" spans="1:16">
      <c r="A309" s="1">
        <v>42086</v>
      </c>
      <c r="B309">
        <f>XLF!H309</f>
        <v>-5.6658823328875228E-3</v>
      </c>
      <c r="C309">
        <f>XOP!H309</f>
        <v>-1.2243442158713192E-2</v>
      </c>
      <c r="D309">
        <f>XLK!H309</f>
        <v>0</v>
      </c>
      <c r="E309">
        <f t="shared" si="13"/>
        <v>9.5617910390651713E-3</v>
      </c>
      <c r="F309">
        <f t="shared" si="13"/>
        <v>1.8304701258186892E-2</v>
      </c>
      <c r="G309">
        <f t="shared" si="13"/>
        <v>8.271323826154562E-3</v>
      </c>
      <c r="H309">
        <f t="shared" si="14"/>
        <v>104.58291714538107</v>
      </c>
      <c r="I309">
        <f>1/F309</f>
        <v>54.630774132560276</v>
      </c>
      <c r="J309">
        <f>1/G309</f>
        <v>120.89963118575083</v>
      </c>
      <c r="K309">
        <f t="shared" si="15"/>
        <v>280.11332246369216</v>
      </c>
      <c r="L309">
        <f>H309/K309</f>
        <v>0.37335931124424454</v>
      </c>
      <c r="M309">
        <f>I309/K309</f>
        <v>0.19503097407886208</v>
      </c>
      <c r="N309">
        <f>J309/K309</f>
        <v>0.43160971467689352</v>
      </c>
      <c r="O309">
        <f>SUM(PRODUCT(L308,B309),PRODUCT(M308,C309),PRODUCT(N308,D309))</f>
        <v>-4.5121386649837553E-3</v>
      </c>
      <c r="P309">
        <f>PRODUCT(P308,SUM(1,O309))</f>
        <v>116.19849116190807</v>
      </c>
    </row>
    <row r="310" spans="1:16">
      <c r="A310" s="1">
        <v>42087</v>
      </c>
      <c r="B310">
        <f>XLF!H310</f>
        <v>-8.1399926595840336E-3</v>
      </c>
      <c r="C310">
        <f>XOP!H310</f>
        <v>1.0084174562194648E-2</v>
      </c>
      <c r="D310">
        <f>XLK!H310</f>
        <v>-3.2911151793400648E-3</v>
      </c>
      <c r="E310">
        <f t="shared" si="13"/>
        <v>9.6974496834929935E-3</v>
      </c>
      <c r="F310">
        <f t="shared" si="13"/>
        <v>1.8562836439612321E-2</v>
      </c>
      <c r="G310">
        <f t="shared" si="13"/>
        <v>8.253314926140851E-3</v>
      </c>
      <c r="H310">
        <f t="shared" si="14"/>
        <v>103.11989570847692</v>
      </c>
      <c r="I310">
        <f>1/F310</f>
        <v>53.871077475317378</v>
      </c>
      <c r="J310">
        <f>1/G310</f>
        <v>121.1634366250444</v>
      </c>
      <c r="K310">
        <f t="shared" si="15"/>
        <v>278.15440980883869</v>
      </c>
      <c r="L310">
        <f>H310/K310</f>
        <v>0.37072896230315366</v>
      </c>
      <c r="M310">
        <f>I310/K310</f>
        <v>0.19367328208939852</v>
      </c>
      <c r="N310">
        <f>J310/K310</f>
        <v>0.43559775560744779</v>
      </c>
      <c r="O310">
        <f>SUM(PRODUCT(L309,B310),PRODUCT(M309,C310),PRODUCT(N309,D310))</f>
        <v>-2.4928929487931552E-3</v>
      </c>
      <c r="P310">
        <f>PRODUCT(P309,SUM(1,O310))</f>
        <v>115.90882076263014</v>
      </c>
    </row>
    <row r="311" spans="1:16">
      <c r="A311" s="1">
        <v>42088</v>
      </c>
      <c r="B311">
        <f>XLF!H311</f>
        <v>-1.6003471083456532E-2</v>
      </c>
      <c r="C311">
        <f>XOP!H311</f>
        <v>2.0798506469002262E-2</v>
      </c>
      <c r="D311">
        <f>XLK!H311</f>
        <v>-2.5707681832557477E-2</v>
      </c>
      <c r="E311">
        <f t="shared" si="13"/>
        <v>1.0333776221672027E-2</v>
      </c>
      <c r="F311">
        <f t="shared" si="13"/>
        <v>1.8684696055151793E-2</v>
      </c>
      <c r="G311">
        <f t="shared" si="13"/>
        <v>9.9160238345662073E-3</v>
      </c>
      <c r="H311">
        <f t="shared" si="14"/>
        <v>96.770045968558605</v>
      </c>
      <c r="I311">
        <f>1/F311</f>
        <v>53.51973599400764</v>
      </c>
      <c r="J311">
        <f>1/G311</f>
        <v>100.84687337217828</v>
      </c>
      <c r="K311">
        <f t="shared" si="15"/>
        <v>251.13665533474455</v>
      </c>
      <c r="L311">
        <f>H311/K311</f>
        <v>0.38532824226543944</v>
      </c>
      <c r="M311">
        <f>I311/K311</f>
        <v>0.2131100134413681</v>
      </c>
      <c r="N311">
        <f>J311/K311</f>
        <v>0.40156174429319241</v>
      </c>
      <c r="O311">
        <f>SUM(PRODUCT(L310,B311),PRODUCT(M310,C311),PRODUCT(N310,D311))</f>
        <v>-1.310304372574151E-2</v>
      </c>
      <c r="P311">
        <f>PRODUCT(P310,SUM(1,O311))</f>
        <v>114.39006241597826</v>
      </c>
    </row>
    <row r="312" spans="1:16">
      <c r="A312" s="1">
        <v>42089</v>
      </c>
      <c r="B312">
        <f>XLF!H312</f>
        <v>-8.335817062846149E-4</v>
      </c>
      <c r="C312">
        <f>XOP!H312</f>
        <v>1.4058964003936164E-2</v>
      </c>
      <c r="D312">
        <f>XLK!H312</f>
        <v>7.2623947423937026E-4</v>
      </c>
      <c r="E312">
        <f t="shared" si="13"/>
        <v>1.0326806399930869E-2</v>
      </c>
      <c r="F312">
        <f t="shared" si="13"/>
        <v>1.8485901831716289E-2</v>
      </c>
      <c r="G312">
        <f t="shared" si="13"/>
        <v>9.7566200801644277E-3</v>
      </c>
      <c r="H312">
        <f t="shared" si="14"/>
        <v>96.835358509935304</v>
      </c>
      <c r="I312">
        <f>1/F312</f>
        <v>54.095278072087268</v>
      </c>
      <c r="J312">
        <f>1/G312</f>
        <v>102.49451057677621</v>
      </c>
      <c r="K312">
        <f t="shared" si="15"/>
        <v>253.42514715879878</v>
      </c>
      <c r="L312">
        <f>H312/K312</f>
        <v>0.38210635209479538</v>
      </c>
      <c r="M312">
        <f>I312/K312</f>
        <v>0.21345663079832647</v>
      </c>
      <c r="N312">
        <f>J312/K312</f>
        <v>0.40443701710687813</v>
      </c>
      <c r="O312">
        <f>SUM(PRODUCT(L311,B312),PRODUCT(M311,C312),PRODUCT(N311,D312))</f>
        <v>2.9665334242334022E-3</v>
      </c>
      <c r="P312">
        <f>PRODUCT(P311,SUM(1,O312))</f>
        <v>114.72940435953542</v>
      </c>
    </row>
    <row r="313" spans="1:16">
      <c r="A313" s="1">
        <v>42090</v>
      </c>
      <c r="B313">
        <f>XLF!H313</f>
        <v>-1.2524533748152543E-3</v>
      </c>
      <c r="C313">
        <f>XOP!H313</f>
        <v>-2.3106330376386021E-2</v>
      </c>
      <c r="D313">
        <f>XLK!H313</f>
        <v>7.2568533417837475E-4</v>
      </c>
      <c r="E313">
        <f t="shared" si="13"/>
        <v>1.0304817524800789E-2</v>
      </c>
      <c r="F313">
        <f t="shared" si="13"/>
        <v>1.891351068009189E-2</v>
      </c>
      <c r="G313">
        <f t="shared" si="13"/>
        <v>9.7683425053093926E-3</v>
      </c>
      <c r="H313">
        <f t="shared" si="14"/>
        <v>97.041990078260199</v>
      </c>
      <c r="I313">
        <f>1/F313</f>
        <v>52.872257134820913</v>
      </c>
      <c r="J313">
        <f>1/G313</f>
        <v>102.37151281872738</v>
      </c>
      <c r="K313">
        <f t="shared" si="15"/>
        <v>252.28576003180851</v>
      </c>
      <c r="L313">
        <f>H313/K313</f>
        <v>0.38465108005313109</v>
      </c>
      <c r="M313">
        <f>I313/K313</f>
        <v>0.20957289514935251</v>
      </c>
      <c r="N313">
        <f>J313/K313</f>
        <v>0.40577602479751634</v>
      </c>
      <c r="O313">
        <f>SUM(PRODUCT(L312,B313),PRODUCT(M312,C313),PRODUCT(N312,D313))</f>
        <v>-5.1172758105625495E-3</v>
      </c>
      <c r="P313">
        <f>PRODUCT(P312,SUM(1,O313))</f>
        <v>114.14230235384612</v>
      </c>
    </row>
    <row r="314" spans="1:16">
      <c r="A314" s="1">
        <v>42093</v>
      </c>
      <c r="B314">
        <f>XLF!H314</f>
        <v>1.4626164688752847E-2</v>
      </c>
      <c r="C314">
        <f>XOP!H314</f>
        <v>1.8305141133041939E-2</v>
      </c>
      <c r="D314">
        <f>XLK!H314</f>
        <v>1.2086156450441664E-2</v>
      </c>
      <c r="E314">
        <f t="shared" si="13"/>
        <v>1.0719922511687151E-2</v>
      </c>
      <c r="F314">
        <f t="shared" si="13"/>
        <v>1.9068138133805593E-2</v>
      </c>
      <c r="G314">
        <f t="shared" si="13"/>
        <v>1.0028640824157503E-2</v>
      </c>
      <c r="H314">
        <f t="shared" si="14"/>
        <v>93.28425638429502</v>
      </c>
      <c r="I314">
        <f>1/F314</f>
        <v>52.443505127913681</v>
      </c>
      <c r="J314">
        <f>1/G314</f>
        <v>99.714409712545375</v>
      </c>
      <c r="K314">
        <f t="shared" si="15"/>
        <v>245.44217122475408</v>
      </c>
      <c r="L314">
        <f>H314/K314</f>
        <v>0.38006613092936503</v>
      </c>
      <c r="M314">
        <f>I314/K314</f>
        <v>0.21366949642851144</v>
      </c>
      <c r="N314">
        <f>J314/K314</f>
        <v>0.40626437264212351</v>
      </c>
      <c r="O314">
        <f>SUM(PRODUCT(L313,B314),PRODUCT(M313,C314),PRODUCT(N313,D314))</f>
        <v>1.4366503987473928E-2</v>
      </c>
      <c r="P314">
        <f>PRODUCT(P313,SUM(1,O314))</f>
        <v>115.78212819575209</v>
      </c>
    </row>
    <row r="315" spans="1:16">
      <c r="A315" s="1">
        <v>42094</v>
      </c>
      <c r="B315">
        <f>XLF!H315</f>
        <v>-7.0017510702272906E-3</v>
      </c>
      <c r="C315">
        <f>XOP!H315</f>
        <v>4.3425728034652257E-2</v>
      </c>
      <c r="D315">
        <f>XLK!H315</f>
        <v>-1.0270082992615562E-2</v>
      </c>
      <c r="E315">
        <f t="shared" si="13"/>
        <v>1.0812244594937461E-2</v>
      </c>
      <c r="F315">
        <f t="shared" si="13"/>
        <v>2.1255817133284578E-2</v>
      </c>
      <c r="G315">
        <f t="shared" si="13"/>
        <v>1.0156197852039374E-2</v>
      </c>
      <c r="H315">
        <f t="shared" si="14"/>
        <v>92.487733811370006</v>
      </c>
      <c r="I315">
        <f>1/F315</f>
        <v>47.045944822045705</v>
      </c>
      <c r="J315">
        <f>1/G315</f>
        <v>98.462044021641333</v>
      </c>
      <c r="K315">
        <f t="shared" si="15"/>
        <v>237.99572265505705</v>
      </c>
      <c r="L315">
        <f>H315/K315</f>
        <v>0.38861090770702045</v>
      </c>
      <c r="M315">
        <f>I315/K315</f>
        <v>0.19767558970054477</v>
      </c>
      <c r="N315">
        <f>J315/K315</f>
        <v>0.41371350259243478</v>
      </c>
      <c r="O315">
        <f>SUM(PRODUCT(L314,B315),PRODUCT(M314,C315),PRODUCT(N314,D315))</f>
        <v>2.4452561782363075E-3</v>
      </c>
      <c r="P315">
        <f>PRODUCT(P314,SUM(1,O315))</f>
        <v>116.0652451600521</v>
      </c>
    </row>
    <row r="316" spans="1:16">
      <c r="A316" s="1">
        <v>42095</v>
      </c>
      <c r="B316">
        <f>XLF!H316</f>
        <v>-8.2920826988158345E-4</v>
      </c>
      <c r="C316">
        <f>XOP!H316</f>
        <v>-2.8842882967183656E-2</v>
      </c>
      <c r="D316">
        <f>XLK!H316</f>
        <v>-1.4477873751157454E-3</v>
      </c>
      <c r="E316">
        <f t="shared" si="13"/>
        <v>1.0731019424641651E-2</v>
      </c>
      <c r="F316">
        <f t="shared" si="13"/>
        <v>2.2274182135035084E-2</v>
      </c>
      <c r="G316">
        <f t="shared" si="13"/>
        <v>1.0143251659439245E-2</v>
      </c>
      <c r="H316">
        <f t="shared" si="14"/>
        <v>93.187791432349755</v>
      </c>
      <c r="I316">
        <f>1/F316</f>
        <v>44.895026624887791</v>
      </c>
      <c r="J316">
        <f>1/G316</f>
        <v>98.587714627922736</v>
      </c>
      <c r="K316">
        <f t="shared" si="15"/>
        <v>236.67053268516028</v>
      </c>
      <c r="L316">
        <f>H316/K316</f>
        <v>0.3937447994690419</v>
      </c>
      <c r="M316">
        <f>I316/K316</f>
        <v>0.18969419688851191</v>
      </c>
      <c r="N316">
        <f>J316/K316</f>
        <v>0.41656100364244619</v>
      </c>
      <c r="O316">
        <f>SUM(PRODUCT(L315,B316),PRODUCT(M315,C316),PRODUCT(N315,D316))</f>
        <v>-6.6227424636069194E-3</v>
      </c>
      <c r="P316">
        <f>PRODUCT(P315,SUM(1,O316))</f>
        <v>115.29657493238167</v>
      </c>
    </row>
    <row r="317" spans="1:16">
      <c r="A317" s="1">
        <v>42096</v>
      </c>
      <c r="B317">
        <f>XLF!H317</f>
        <v>4.9808962942119927E-3</v>
      </c>
      <c r="C317">
        <f>XOP!H317</f>
        <v>1.2756927994770557E-2</v>
      </c>
      <c r="D317">
        <f>XLK!H317</f>
        <v>-2.4165226255649163E-4</v>
      </c>
      <c r="E317">
        <f t="shared" si="13"/>
        <v>1.0751150009532301E-2</v>
      </c>
      <c r="F317">
        <f t="shared" si="13"/>
        <v>2.2332339884153965E-2</v>
      </c>
      <c r="G317">
        <f t="shared" si="13"/>
        <v>1.0147578758023714E-2</v>
      </c>
      <c r="H317">
        <f t="shared" si="14"/>
        <v>93.013305470890941</v>
      </c>
      <c r="I317">
        <f>1/F317</f>
        <v>44.778111258711206</v>
      </c>
      <c r="J317">
        <f>1/G317</f>
        <v>98.545675165053311</v>
      </c>
      <c r="K317">
        <f t="shared" si="15"/>
        <v>236.33709189465543</v>
      </c>
      <c r="L317">
        <f>H317/K317</f>
        <v>0.39356202924063466</v>
      </c>
      <c r="M317">
        <f>I317/K317</f>
        <v>0.18946713315178873</v>
      </c>
      <c r="N317">
        <f>J317/K317</f>
        <v>0.41697083760757675</v>
      </c>
      <c r="O317">
        <f>SUM(PRODUCT(L316,B317),PRODUCT(M316,C317),PRODUCT(N316,D317))</f>
        <v>4.2804543142501705E-3</v>
      </c>
      <c r="P317">
        <f>PRODUCT(P316,SUM(1,O317))</f>
        <v>115.79009665396927</v>
      </c>
    </row>
    <row r="318" spans="1:16">
      <c r="A318" s="1">
        <v>42100</v>
      </c>
      <c r="B318">
        <f>XLF!H318</f>
        <v>1.6522310646744445E-3</v>
      </c>
      <c r="C318">
        <f>XOP!H318</f>
        <v>3.4048549836123224E-2</v>
      </c>
      <c r="D318">
        <f>XLK!H318</f>
        <v>9.6686435346537963E-3</v>
      </c>
      <c r="E318">
        <f t="shared" si="13"/>
        <v>1.0621468630267288E-2</v>
      </c>
      <c r="F318">
        <f t="shared" si="13"/>
        <v>2.2857091964377824E-2</v>
      </c>
      <c r="G318">
        <f t="shared" si="13"/>
        <v>1.0112573643015953E-2</v>
      </c>
      <c r="H318">
        <f t="shared" si="14"/>
        <v>94.148938796501923</v>
      </c>
      <c r="I318">
        <f>1/F318</f>
        <v>43.750097412149962</v>
      </c>
      <c r="J318">
        <f>1/G318</f>
        <v>98.886795320460294</v>
      </c>
      <c r="K318">
        <f t="shared" si="15"/>
        <v>236.78583152911219</v>
      </c>
      <c r="L318">
        <f>H318/K318</f>
        <v>0.39761221433101906</v>
      </c>
      <c r="M318">
        <f>I318/K318</f>
        <v>0.18476653408534288</v>
      </c>
      <c r="N318">
        <f>J318/K318</f>
        <v>0.41762125158363805</v>
      </c>
      <c r="O318">
        <f>SUM(PRODUCT(L317,B318),PRODUCT(M317,C318),PRODUCT(N317,D318))</f>
        <v>1.1132878929187438E-2</v>
      </c>
      <c r="P318">
        <f>PRODUCT(P317,SUM(1,O318))</f>
        <v>117.07917378121681</v>
      </c>
    </row>
    <row r="319" spans="1:16">
      <c r="A319" s="1">
        <v>42101</v>
      </c>
      <c r="B319">
        <f>XLF!H319</f>
        <v>-5.3604864410462701E-3</v>
      </c>
      <c r="C319">
        <f>XOP!H319</f>
        <v>4.5678003178556605E-3</v>
      </c>
      <c r="D319">
        <f>XLK!H319</f>
        <v>-2.1543497771894854E-3</v>
      </c>
      <c r="E319">
        <f t="shared" si="13"/>
        <v>1.0643217682449519E-2</v>
      </c>
      <c r="F319">
        <f t="shared" si="13"/>
        <v>2.256014797424543E-2</v>
      </c>
      <c r="G319">
        <f t="shared" si="13"/>
        <v>1.0043047607368974E-2</v>
      </c>
      <c r="H319">
        <f t="shared" si="14"/>
        <v>93.956548652479654</v>
      </c>
      <c r="I319">
        <f>1/F319</f>
        <v>44.325950394545096</v>
      </c>
      <c r="J319">
        <f>1/G319</f>
        <v>99.571369079865875</v>
      </c>
      <c r="K319">
        <f t="shared" si="15"/>
        <v>237.85386812689063</v>
      </c>
      <c r="L319">
        <f>H319/K319</f>
        <v>0.39501795532017825</v>
      </c>
      <c r="M319">
        <f>I319/K319</f>
        <v>0.18635791271175806</v>
      </c>
      <c r="N319">
        <f>J319/K319</f>
        <v>0.41862413196806364</v>
      </c>
      <c r="O319">
        <f>SUM(PRODUCT(L318,B319),PRODUCT(M318,C319),PRODUCT(N318,D319))</f>
        <v>-2.1871205008904978E-3</v>
      </c>
      <c r="P319">
        <f>PRODUCT(P318,SUM(1,O319))</f>
        <v>116.82310752001258</v>
      </c>
    </row>
    <row r="320" spans="1:16">
      <c r="A320" s="1">
        <v>42102</v>
      </c>
      <c r="B320">
        <f>XLF!H320</f>
        <v>3.7309806119128794E-3</v>
      </c>
      <c r="C320">
        <f>XOP!H320</f>
        <v>-2.9177639070756101E-2</v>
      </c>
      <c r="D320">
        <f>XLK!H320</f>
        <v>3.1187869857870975E-3</v>
      </c>
      <c r="E320">
        <f t="shared" si="13"/>
        <v>9.4285153964526087E-3</v>
      </c>
      <c r="F320">
        <f t="shared" si="13"/>
        <v>2.2874140681433522E-2</v>
      </c>
      <c r="G320">
        <f t="shared" si="13"/>
        <v>8.9444477379634155E-3</v>
      </c>
      <c r="H320">
        <f t="shared" si="14"/>
        <v>106.06123636137251</v>
      </c>
      <c r="I320">
        <f>1/F320</f>
        <v>43.717489278698011</v>
      </c>
      <c r="J320">
        <f>1/G320</f>
        <v>111.80120106864112</v>
      </c>
      <c r="K320">
        <f t="shared" si="15"/>
        <v>261.57992670871164</v>
      </c>
      <c r="L320">
        <f>H320/K320</f>
        <v>0.40546397308031762</v>
      </c>
      <c r="M320">
        <f>I320/K320</f>
        <v>0.16712860894475526</v>
      </c>
      <c r="N320">
        <f>J320/K320</f>
        <v>0.42740741797492715</v>
      </c>
      <c r="O320">
        <f>SUM(PRODUCT(L319,B320),PRODUCT(M319,C320),PRODUCT(N319,D320))</f>
        <v>-2.6580800877076764E-3</v>
      </c>
      <c r="P320">
        <f>PRODUCT(P319,SUM(1,O320))</f>
        <v>116.51258234412951</v>
      </c>
    </row>
    <row r="321" spans="1:16">
      <c r="A321" s="1">
        <v>42103</v>
      </c>
      <c r="B321">
        <f>XLF!H321</f>
        <v>1.6522310646744445E-3</v>
      </c>
      <c r="C321">
        <f>XOP!H321</f>
        <v>1.8344950240801513E-2</v>
      </c>
      <c r="D321">
        <f>XLK!H321</f>
        <v>2.6306492515448467E-3</v>
      </c>
      <c r="E321">
        <f t="shared" si="13"/>
        <v>9.3491227047565652E-3</v>
      </c>
      <c r="F321">
        <f t="shared" si="13"/>
        <v>2.2943222905607893E-2</v>
      </c>
      <c r="G321">
        <f t="shared" si="13"/>
        <v>8.809625374096533E-3</v>
      </c>
      <c r="H321">
        <f t="shared" si="14"/>
        <v>106.9619077190236</v>
      </c>
      <c r="I321">
        <f>1/F321</f>
        <v>43.585855575485652</v>
      </c>
      <c r="J321">
        <f>1/G321</f>
        <v>113.51220483680947</v>
      </c>
      <c r="K321">
        <f t="shared" si="15"/>
        <v>264.05996813131873</v>
      </c>
      <c r="L321">
        <f>H321/K321</f>
        <v>0.4050667296370753</v>
      </c>
      <c r="M321">
        <f>I321/K321</f>
        <v>0.16506044397388597</v>
      </c>
      <c r="N321">
        <f>J321/K321</f>
        <v>0.42987282638903873</v>
      </c>
      <c r="O321">
        <f>SUM(PRODUCT(L320,B321),PRODUCT(M320,C321),PRODUCT(N320,D321))</f>
        <v>4.8602451910359909E-3</v>
      </c>
      <c r="P321">
        <f>PRODUCT(P320,SUM(1,O321))</f>
        <v>117.07886206216276</v>
      </c>
    </row>
    <row r="322" spans="1:16">
      <c r="A322" s="1">
        <v>42104</v>
      </c>
      <c r="B322">
        <f>XLF!H322</f>
        <v>-4.1239150222610875E-4</v>
      </c>
      <c r="C322">
        <f>XOP!H322</f>
        <v>4.2163570295314897E-3</v>
      </c>
      <c r="D322">
        <f>XLK!H322</f>
        <v>3.8172194389944412E-3</v>
      </c>
      <c r="E322">
        <f t="shared" si="13"/>
        <v>7.9523917615794068E-3</v>
      </c>
      <c r="F322">
        <f t="shared" si="13"/>
        <v>2.2723610188413849E-2</v>
      </c>
      <c r="G322">
        <f t="shared" si="13"/>
        <v>8.7380080593151398E-3</v>
      </c>
      <c r="H322">
        <f t="shared" si="14"/>
        <v>125.74833207178317</v>
      </c>
      <c r="I322">
        <f>1/F322</f>
        <v>44.0070918180894</v>
      </c>
      <c r="J322">
        <f>1/G322</f>
        <v>114.44255867147565</v>
      </c>
      <c r="K322">
        <f t="shared" si="15"/>
        <v>284.19798256134823</v>
      </c>
      <c r="L322">
        <f>H322/K322</f>
        <v>0.44246736355575139</v>
      </c>
      <c r="M322">
        <f>I322/K322</f>
        <v>0.15484660172979883</v>
      </c>
      <c r="N322">
        <f>J322/K322</f>
        <v>0.40268603471444975</v>
      </c>
      <c r="O322">
        <f>SUM(PRODUCT(L321,B322),PRODUCT(M321,C322),PRODUCT(N321,D322))</f>
        <v>2.1698265952977535E-3</v>
      </c>
      <c r="P322">
        <f>PRODUCT(P321,SUM(1,O322))</f>
        <v>117.33290289081245</v>
      </c>
    </row>
    <row r="323" spans="1:16">
      <c r="A323" s="1">
        <v>42107</v>
      </c>
      <c r="B323">
        <f>XLF!H323</f>
        <v>3.7133564206157559E-3</v>
      </c>
      <c r="C323">
        <f>XOP!H323</f>
        <v>-8.3969745602724116E-3</v>
      </c>
      <c r="D323">
        <f>XLK!H323</f>
        <v>-2.8517216047547786E-3</v>
      </c>
      <c r="E323">
        <f t="shared" si="13"/>
        <v>7.8399109193314064E-3</v>
      </c>
      <c r="F323">
        <f t="shared" si="13"/>
        <v>2.2883004378919342E-2</v>
      </c>
      <c r="G323">
        <f t="shared" si="13"/>
        <v>8.658804684790208E-3</v>
      </c>
      <c r="H323">
        <f t="shared" si="14"/>
        <v>127.55246970143899</v>
      </c>
      <c r="I323">
        <f>1/F323</f>
        <v>43.700555374679581</v>
      </c>
      <c r="J323">
        <f>1/G323</f>
        <v>115.48938177997819</v>
      </c>
      <c r="K323">
        <f t="shared" si="15"/>
        <v>286.74240685609675</v>
      </c>
      <c r="L323">
        <f>H323/K323</f>
        <v>0.44483294640632592</v>
      </c>
      <c r="M323">
        <f>I323/K323</f>
        <v>0.15240353128726769</v>
      </c>
      <c r="N323">
        <f>J323/K323</f>
        <v>0.40276352230640644</v>
      </c>
      <c r="O323">
        <f>SUM(PRODUCT(L322,B323),PRODUCT(M322,C323),PRODUCT(N322,D323))</f>
        <v>-8.0555241522530852E-4</v>
      </c>
      <c r="P323">
        <f>PRODUCT(P322,SUM(1,O323))</f>
        <v>117.23838508750336</v>
      </c>
    </row>
    <row r="324" spans="1:16">
      <c r="A324" s="1">
        <v>42108</v>
      </c>
      <c r="B324">
        <f>XLF!H324</f>
        <v>0</v>
      </c>
      <c r="C324">
        <f>XOP!H324</f>
        <v>3.214004235088451E-2</v>
      </c>
      <c r="D324">
        <f>XLK!H324</f>
        <v>-3.0982959465739525E-3</v>
      </c>
      <c r="E324">
        <f t="shared" si="13"/>
        <v>7.3049025121470395E-3</v>
      </c>
      <c r="F324">
        <f t="shared" si="13"/>
        <v>2.3606969747657025E-2</v>
      </c>
      <c r="G324">
        <f t="shared" si="13"/>
        <v>8.2955139025607683E-3</v>
      </c>
      <c r="H324">
        <f t="shared" si="14"/>
        <v>136.89436626117032</v>
      </c>
      <c r="I324">
        <f>1/F324</f>
        <v>42.360371139936305</v>
      </c>
      <c r="J324">
        <f>1/G324</f>
        <v>120.54708264563415</v>
      </c>
      <c r="K324">
        <f t="shared" si="15"/>
        <v>299.80182004674077</v>
      </c>
      <c r="L324">
        <f>H324/K324</f>
        <v>0.45661619479103804</v>
      </c>
      <c r="M324">
        <f>I324/K324</f>
        <v>0.14129457630821615</v>
      </c>
      <c r="N324">
        <f>J324/K324</f>
        <v>0.40208922890074578</v>
      </c>
      <c r="O324">
        <f>SUM(PRODUCT(L323,B324),PRODUCT(M323,C324),PRODUCT(N323,D324))</f>
        <v>3.6503753614073493E-3</v>
      </c>
      <c r="P324">
        <f>PRODUCT(P323,SUM(1,O324))</f>
        <v>117.66634919983798</v>
      </c>
    </row>
    <row r="325" spans="1:16">
      <c r="A325" s="1">
        <v>42109</v>
      </c>
      <c r="B325">
        <f>XLF!H325</f>
        <v>3.6988970932985989E-3</v>
      </c>
      <c r="C325">
        <f>XOP!H325</f>
        <v>3.7292593105329334E-2</v>
      </c>
      <c r="D325">
        <f>XLK!H325</f>
        <v>8.8453222360349252E-3</v>
      </c>
      <c r="E325">
        <f t="shared" si="13"/>
        <v>7.3427439209018857E-3</v>
      </c>
      <c r="F325">
        <f t="shared" si="13"/>
        <v>2.4142350229586544E-2</v>
      </c>
      <c r="G325">
        <f t="shared" si="13"/>
        <v>8.5254201523181326E-3</v>
      </c>
      <c r="H325">
        <f t="shared" si="14"/>
        <v>136.18887036948078</v>
      </c>
      <c r="I325">
        <f>1/F325</f>
        <v>41.420988035145648</v>
      </c>
      <c r="J325">
        <f>1/G325</f>
        <v>117.296271870905</v>
      </c>
      <c r="K325">
        <f t="shared" si="15"/>
        <v>294.90613027553144</v>
      </c>
      <c r="L325">
        <f>H325/K325</f>
        <v>0.46180413490299177</v>
      </c>
      <c r="M325">
        <f>I325/K325</f>
        <v>0.14045482200199069</v>
      </c>
      <c r="N325">
        <f>J325/K325</f>
        <v>0.39774104309501751</v>
      </c>
      <c r="O325">
        <f>SUM(PRODUCT(L324,B325),PRODUCT(M324,C325),PRODUCT(N324,D325))</f>
        <v>1.0514826255183752E-2</v>
      </c>
      <c r="P325">
        <f>PRODUCT(P324,SUM(1,O325))</f>
        <v>118.90359041775605</v>
      </c>
    </row>
    <row r="326" spans="1:16">
      <c r="A326" s="1">
        <v>42110</v>
      </c>
      <c r="B326">
        <f>XLF!H326</f>
        <v>1.6380222876674882E-3</v>
      </c>
      <c r="C326">
        <f>XOP!H326</f>
        <v>-6.8308455776641321E-3</v>
      </c>
      <c r="D326">
        <f>XLK!H326</f>
        <v>-3.5541907908433392E-3</v>
      </c>
      <c r="E326">
        <f t="shared" si="13"/>
        <v>7.229891098152902E-3</v>
      </c>
      <c r="F326">
        <f t="shared" si="13"/>
        <v>2.2477313971695136E-2</v>
      </c>
      <c r="G326">
        <f t="shared" si="13"/>
        <v>7.9848155531112436E-3</v>
      </c>
      <c r="H326">
        <f t="shared" si="14"/>
        <v>138.31466980954676</v>
      </c>
      <c r="I326">
        <f>1/F326</f>
        <v>44.489301580218331</v>
      </c>
      <c r="J326">
        <f>1/G326</f>
        <v>125.23770816601456</v>
      </c>
      <c r="K326">
        <f t="shared" si="15"/>
        <v>308.04167955577964</v>
      </c>
      <c r="L326">
        <f>H326/K326</f>
        <v>0.4490128414083685</v>
      </c>
      <c r="M326">
        <f>I326/K326</f>
        <v>0.14442624012560706</v>
      </c>
      <c r="N326">
        <f>J326/K326</f>
        <v>0.40656091846602443</v>
      </c>
      <c r="O326">
        <f>SUM(PRODUCT(L325,B326),PRODUCT(M325,C326),PRODUCT(N325,D326))</f>
        <v>-1.6166272867345322E-3</v>
      </c>
      <c r="P326">
        <f>PRODUCT(P325,SUM(1,O326))</f>
        <v>118.711367628996</v>
      </c>
    </row>
    <row r="327" spans="1:16">
      <c r="A327" s="1">
        <v>42111</v>
      </c>
      <c r="B327">
        <f>XLF!H327</f>
        <v>-1.3491659096129848E-2</v>
      </c>
      <c r="C327">
        <f>XOP!H327</f>
        <v>-1.8099483855953009E-2</v>
      </c>
      <c r="D327">
        <f>XLK!H327</f>
        <v>-1.3793413959337064E-2</v>
      </c>
      <c r="E327">
        <f t="shared" si="13"/>
        <v>7.5577450654850369E-3</v>
      </c>
      <c r="F327">
        <f t="shared" si="13"/>
        <v>2.1868792998272643E-2</v>
      </c>
      <c r="G327">
        <f t="shared" si="13"/>
        <v>8.5211768605549642E-3</v>
      </c>
      <c r="H327">
        <f t="shared" si="14"/>
        <v>132.31459798331034</v>
      </c>
      <c r="I327">
        <f>1/F327</f>
        <v>45.727260762813351</v>
      </c>
      <c r="J327">
        <f>1/G327</f>
        <v>117.35468191360511</v>
      </c>
      <c r="K327">
        <f t="shared" si="15"/>
        <v>295.39654065972877</v>
      </c>
      <c r="L327">
        <f>H327/K327</f>
        <v>0.44792196173930587</v>
      </c>
      <c r="M327">
        <f>I327/K327</f>
        <v>0.15479958113486236</v>
      </c>
      <c r="N327">
        <f>J327/K327</f>
        <v>0.39727845712583187</v>
      </c>
      <c r="O327">
        <f>SUM(PRODUCT(L326,B327),PRODUCT(M326,C327),PRODUCT(N326,D327))</f>
        <v>-1.42798316356859E-2</v>
      </c>
      <c r="P327">
        <f>PRODUCT(P326,SUM(1,O327))</f>
        <v>117.01618928601192</v>
      </c>
    </row>
    <row r="328" spans="1:16">
      <c r="A328" s="1">
        <v>42114</v>
      </c>
      <c r="B328">
        <f>XLF!H328</f>
        <v>4.1442416968643378E-3</v>
      </c>
      <c r="C328">
        <f>XOP!H328</f>
        <v>7.0044403101903038E-3</v>
      </c>
      <c r="D328">
        <f>XLK!H328</f>
        <v>1.71210221875433E-2</v>
      </c>
      <c r="E328">
        <f t="shared" si="13"/>
        <v>6.8995702114089293E-3</v>
      </c>
      <c r="F328">
        <f t="shared" si="13"/>
        <v>2.1866942050139851E-2</v>
      </c>
      <c r="G328">
        <f t="shared" si="13"/>
        <v>9.304403025982998E-3</v>
      </c>
      <c r="H328">
        <f t="shared" si="14"/>
        <v>144.93656406980671</v>
      </c>
      <c r="I328">
        <f>1/F328</f>
        <v>45.731131390344743</v>
      </c>
      <c r="J328">
        <f>1/G328</f>
        <v>107.47599789126195</v>
      </c>
      <c r="K328">
        <f t="shared" si="15"/>
        <v>298.14369335141339</v>
      </c>
      <c r="L328">
        <f>H328/K328</f>
        <v>0.48612990078906065</v>
      </c>
      <c r="M328">
        <f>I328/K328</f>
        <v>0.1533862107773743</v>
      </c>
      <c r="N328">
        <f>J328/K328</f>
        <v>0.3604838884335651</v>
      </c>
      <c r="O328">
        <f>SUM(PRODUCT(L327,B328),PRODUCT(M327,C328),PRODUCT(N327,D328))</f>
        <v>9.7423945759672458E-3</v>
      </c>
      <c r="P328">
        <f>PRODUCT(P327,SUM(1,O328))</f>
        <v>118.15620717381231</v>
      </c>
    </row>
    <row r="329" spans="1:16">
      <c r="A329" s="1">
        <v>42115</v>
      </c>
      <c r="B329">
        <f>XLF!H329</f>
        <v>-4.9524809061704247E-3</v>
      </c>
      <c r="C329">
        <f>XOP!H329</f>
        <v>-3.0935244209102573E-2</v>
      </c>
      <c r="D329">
        <f>XLK!H329</f>
        <v>-4.743504300719389E-4</v>
      </c>
      <c r="E329">
        <f t="shared" si="13"/>
        <v>6.8757512478323183E-3</v>
      </c>
      <c r="F329">
        <f t="shared" si="13"/>
        <v>2.30769416292506E-2</v>
      </c>
      <c r="G329">
        <f t="shared" si="13"/>
        <v>9.3039784981172758E-3</v>
      </c>
      <c r="H329">
        <f t="shared" si="14"/>
        <v>145.43865302213553</v>
      </c>
      <c r="I329">
        <f>1/F329</f>
        <v>43.33329849621299</v>
      </c>
      <c r="J329">
        <f>1/G329</f>
        <v>107.48090187465039</v>
      </c>
      <c r="K329">
        <f t="shared" si="15"/>
        <v>296.25285339299887</v>
      </c>
      <c r="L329">
        <f>H329/K329</f>
        <v>0.49092743363116775</v>
      </c>
      <c r="M329">
        <f>I329/K329</f>
        <v>0.14627132869747764</v>
      </c>
      <c r="N329">
        <f>J329/K329</f>
        <v>0.36280123767135469</v>
      </c>
      <c r="O329">
        <f>SUM(PRODUCT(L328,B329),PRODUCT(M328,C329),PRODUCT(N328,D329))</f>
        <v>-7.3235846277957669E-3</v>
      </c>
      <c r="P329">
        <f>PRODUCT(P328,SUM(1,O329))</f>
        <v>117.29088019127552</v>
      </c>
    </row>
    <row r="330" spans="1:16">
      <c r="A330" s="1">
        <v>42116</v>
      </c>
      <c r="B330">
        <f>XLF!H330</f>
        <v>7.0511212660984987E-3</v>
      </c>
      <c r="C330">
        <f>XOP!H330</f>
        <v>1.8877145138889348E-4</v>
      </c>
      <c r="D330">
        <f>XLK!H330</f>
        <v>1.0199335280687503E-2</v>
      </c>
      <c r="E330">
        <f t="shared" si="13"/>
        <v>6.8754964904686449E-3</v>
      </c>
      <c r="F330">
        <f t="shared" si="13"/>
        <v>2.3081429619958949E-2</v>
      </c>
      <c r="G330">
        <f t="shared" si="13"/>
        <v>9.5691377563910853E-3</v>
      </c>
      <c r="H330">
        <f t="shared" si="14"/>
        <v>145.44404195191996</v>
      </c>
      <c r="I330">
        <f>1/F330</f>
        <v>43.324872699188489</v>
      </c>
      <c r="J330">
        <f>1/G330</f>
        <v>104.50262348163133</v>
      </c>
      <c r="K330">
        <f t="shared" si="15"/>
        <v>293.27153813273981</v>
      </c>
      <c r="L330">
        <f>H330/K330</f>
        <v>0.49593643787584135</v>
      </c>
      <c r="M330">
        <f>I330/K330</f>
        <v>0.14772955116967026</v>
      </c>
      <c r="N330">
        <f>J330/K330</f>
        <v>0.3563340109544883</v>
      </c>
      <c r="O330">
        <f>SUM(PRODUCT(L329,B330),PRODUCT(M329,C330),PRODUCT(N329,D330))</f>
        <v>7.1895321816612314E-3</v>
      </c>
      <c r="P330">
        <f>PRODUCT(P329,SUM(1,O330))</f>
        <v>118.13414674902607</v>
      </c>
    </row>
    <row r="331" spans="1:16">
      <c r="A331" s="1">
        <v>42117</v>
      </c>
      <c r="B331">
        <f>XLF!H331</f>
        <v>1.6471058912903122E-3</v>
      </c>
      <c r="C331">
        <f>XOP!H331</f>
        <v>1.2653274847025383E-2</v>
      </c>
      <c r="D331">
        <f>XLK!H331</f>
        <v>3.991770414372855E-3</v>
      </c>
      <c r="E331">
        <f t="shared" si="13"/>
        <v>5.7808057616075409E-3</v>
      </c>
      <c r="F331">
        <f t="shared" si="13"/>
        <v>2.2860435934294418E-2</v>
      </c>
      <c r="G331">
        <f t="shared" si="13"/>
        <v>7.3801656751318724E-3</v>
      </c>
      <c r="H331">
        <f t="shared" si="14"/>
        <v>172.98626545132655</v>
      </c>
      <c r="I331">
        <f>1/F331</f>
        <v>43.743697752492785</v>
      </c>
      <c r="J331">
        <f>1/G331</f>
        <v>135.49831318415917</v>
      </c>
      <c r="K331">
        <f t="shared" si="15"/>
        <v>352.2282763879785</v>
      </c>
      <c r="L331">
        <f>H331/K331</f>
        <v>0.49111975683855275</v>
      </c>
      <c r="M331">
        <f>I331/K331</f>
        <v>0.12419132899003606</v>
      </c>
      <c r="N331">
        <f>J331/K331</f>
        <v>0.38468891417141121</v>
      </c>
      <c r="O331">
        <f>SUM(PRODUCT(L330,B331),PRODUCT(M330,C331),PRODUCT(N330,D331))</f>
        <v>4.1085260050713075E-3</v>
      </c>
      <c r="P331">
        <f>PRODUCT(P330,SUM(1,O331))</f>
        <v>118.61950396303135</v>
      </c>
    </row>
    <row r="332" spans="1:16">
      <c r="A332" s="1">
        <v>42118</v>
      </c>
      <c r="B332">
        <f>XLF!H332</f>
        <v>-1.6443973946539553E-3</v>
      </c>
      <c r="C332">
        <f>XOP!H332</f>
        <v>-4.6621702522331885E-3</v>
      </c>
      <c r="D332">
        <f>XLK!H332</f>
        <v>8.6526516756011904E-3</v>
      </c>
      <c r="E332">
        <f t="shared" si="13"/>
        <v>5.7951003708254243E-3</v>
      </c>
      <c r="F332">
        <f t="shared" si="13"/>
        <v>2.2839491074857825E-2</v>
      </c>
      <c r="G332">
        <f t="shared" si="13"/>
        <v>7.5334046233225789E-3</v>
      </c>
      <c r="H332">
        <f t="shared" si="14"/>
        <v>172.55956515168435</v>
      </c>
      <c r="I332">
        <f>1/F332</f>
        <v>43.783812726931572</v>
      </c>
      <c r="J332">
        <f>1/G332</f>
        <v>132.74210665707665</v>
      </c>
      <c r="K332">
        <f t="shared" si="15"/>
        <v>349.08548453569256</v>
      </c>
      <c r="L332">
        <f>H332/K332</f>
        <v>0.49431893560742096</v>
      </c>
      <c r="M332">
        <f>I332/K332</f>
        <v>0.12542432918735369</v>
      </c>
      <c r="N332">
        <f>J332/K332</f>
        <v>0.3802567352052254</v>
      </c>
      <c r="O332">
        <f>SUM(PRODUCT(L331,B332),PRODUCT(M331,C332),PRODUCT(N331,D332))</f>
        <v>1.9419820095794122E-3</v>
      </c>
      <c r="P332">
        <f>PRODUCT(P331,SUM(1,O332))</f>
        <v>118.84986090571279</v>
      </c>
    </row>
    <row r="333" spans="1:16">
      <c r="A333" s="1">
        <v>42121</v>
      </c>
      <c r="B333">
        <f>XLF!H333</f>
        <v>-3.7065153051946105E-3</v>
      </c>
      <c r="C333">
        <f>XOP!H333</f>
        <v>-1.1055033016758864E-2</v>
      </c>
      <c r="D333">
        <f>XLK!H333</f>
        <v>2.7820888739588526E-3</v>
      </c>
      <c r="E333">
        <f t="shared" si="13"/>
        <v>5.8637344235933954E-3</v>
      </c>
      <c r="F333">
        <f t="shared" si="13"/>
        <v>2.2245044952060374E-2</v>
      </c>
      <c r="G333">
        <f t="shared" si="13"/>
        <v>7.5269929176120833E-3</v>
      </c>
      <c r="H333">
        <f t="shared" si="14"/>
        <v>170.53978365329567</v>
      </c>
      <c r="I333">
        <f>1/F333</f>
        <v>44.953831388296578</v>
      </c>
      <c r="J333">
        <f>1/G333</f>
        <v>132.85518014241032</v>
      </c>
      <c r="K333">
        <f t="shared" si="15"/>
        <v>348.3487951840026</v>
      </c>
      <c r="L333">
        <f>H333/K333</f>
        <v>0.48956616474936915</v>
      </c>
      <c r="M333">
        <f>I333/K333</f>
        <v>0.12904833319303244</v>
      </c>
      <c r="N333">
        <f>J333/K333</f>
        <v>0.3813855020575983</v>
      </c>
      <c r="O333">
        <f>SUM(PRODUCT(L332,B333),PRODUCT(M332,C333),PRODUCT(N332,D333))</f>
        <v>-2.1608627684850676E-3</v>
      </c>
      <c r="P333">
        <f>PRODUCT(P332,SUM(1,O333))</f>
        <v>118.59304266624201</v>
      </c>
    </row>
    <row r="334" spans="1:16">
      <c r="A334" s="1">
        <v>42122</v>
      </c>
      <c r="B334">
        <f>XLF!H334</f>
        <v>5.7875570908215721E-3</v>
      </c>
      <c r="C334">
        <f>XOP!H334</f>
        <v>9.8525281744324296E-3</v>
      </c>
      <c r="D334">
        <f>XLK!H334</f>
        <v>3.2372963813078102E-3</v>
      </c>
      <c r="E334">
        <f t="shared" si="13"/>
        <v>5.0199198513923467E-3</v>
      </c>
      <c r="F334">
        <f t="shared" si="13"/>
        <v>2.2045301342130886E-2</v>
      </c>
      <c r="G334">
        <f t="shared" si="13"/>
        <v>7.1700807098855814E-3</v>
      </c>
      <c r="H334">
        <f t="shared" si="14"/>
        <v>199.20636775159582</v>
      </c>
      <c r="I334">
        <f>1/F334</f>
        <v>45.361139976294858</v>
      </c>
      <c r="J334">
        <f>1/G334</f>
        <v>139.46844400527783</v>
      </c>
      <c r="K334">
        <f t="shared" si="15"/>
        <v>384.03595173316853</v>
      </c>
      <c r="L334">
        <f>H334/K334</f>
        <v>0.51871801807244888</v>
      </c>
      <c r="M334">
        <f>I334/K334</f>
        <v>0.11811691007463844</v>
      </c>
      <c r="N334">
        <f>J334/K334</f>
        <v>0.36316507185291264</v>
      </c>
      <c r="O334">
        <f>SUM(PRODUCT(L333,B334),PRODUCT(M333,C334),PRODUCT(N333,D334))</f>
        <v>5.3395023725637545E-3</v>
      </c>
      <c r="P334">
        <f>PRODUCT(P333,SUM(1,O334))</f>
        <v>119.22627049892796</v>
      </c>
    </row>
    <row r="335" spans="1:16">
      <c r="A335" s="1">
        <v>42123</v>
      </c>
      <c r="B335">
        <f>XLF!H335</f>
        <v>-4.1163642309116345E-4</v>
      </c>
      <c r="C335">
        <f>XOP!H335</f>
        <v>2.8329983818387489E-2</v>
      </c>
      <c r="D335">
        <f>XLK!H335</f>
        <v>-4.8396426079093209E-3</v>
      </c>
      <c r="E335">
        <f t="shared" si="13"/>
        <v>4.7364849991590107E-3</v>
      </c>
      <c r="F335">
        <f t="shared" si="13"/>
        <v>2.0847567086366835E-2</v>
      </c>
      <c r="G335">
        <f t="shared" si="13"/>
        <v>6.7808452500737609E-3</v>
      </c>
      <c r="H335">
        <f t="shared" si="14"/>
        <v>211.12702778063385</v>
      </c>
      <c r="I335">
        <f>1/F335</f>
        <v>47.967227823621933</v>
      </c>
      <c r="J335">
        <f>1/G335</f>
        <v>147.47424002769009</v>
      </c>
      <c r="K335">
        <f t="shared" si="15"/>
        <v>406.56849563194589</v>
      </c>
      <c r="L335">
        <f>H335/K335</f>
        <v>0.51929018123371939</v>
      </c>
      <c r="M335">
        <f>I335/K335</f>
        <v>0.1179806805961798</v>
      </c>
      <c r="N335">
        <f>J335/K335</f>
        <v>0.36272913817010072</v>
      </c>
      <c r="O335">
        <f>SUM(PRODUCT(L334,B335),PRODUCT(M334,C335),PRODUCT(N334,D335))</f>
        <v>1.3751377660963509E-3</v>
      </c>
      <c r="P335">
        <f>PRODUCT(P334,SUM(1,O335))</f>
        <v>119.39022304620187</v>
      </c>
    </row>
    <row r="336" spans="1:16">
      <c r="A336" s="1">
        <v>42124</v>
      </c>
      <c r="B336">
        <f>XLF!H336</f>
        <v>-7.8123459035170434E-3</v>
      </c>
      <c r="C336">
        <f>XOP!H336</f>
        <v>5.108513900090342E-3</v>
      </c>
      <c r="D336">
        <f>XLK!H336</f>
        <v>-1.3895811689312325E-2</v>
      </c>
      <c r="E336">
        <f t="shared" si="13"/>
        <v>5.08022473169009E-3</v>
      </c>
      <c r="F336">
        <f t="shared" si="13"/>
        <v>1.9438312781189921E-2</v>
      </c>
      <c r="G336">
        <f t="shared" si="13"/>
        <v>7.6387608247850932E-3</v>
      </c>
      <c r="H336">
        <f t="shared" si="14"/>
        <v>196.84168571560807</v>
      </c>
      <c r="I336">
        <f>1/F336</f>
        <v>51.444794167921849</v>
      </c>
      <c r="J336">
        <f>1/G336</f>
        <v>130.91128560477395</v>
      </c>
      <c r="K336">
        <f t="shared" si="15"/>
        <v>379.19776548830384</v>
      </c>
      <c r="L336">
        <f>H336/K336</f>
        <v>0.51910033135909806</v>
      </c>
      <c r="M336">
        <f>I336/K336</f>
        <v>0.13566745073424921</v>
      </c>
      <c r="N336">
        <f>J336/K336</f>
        <v>0.34523221790665282</v>
      </c>
      <c r="O336">
        <f>SUM(PRODUCT(L335,B336),PRODUCT(M335,C336),PRODUCT(N335,D336))</f>
        <v>-8.4945843715684387E-3</v>
      </c>
      <c r="P336">
        <f>PRODUCT(P335,SUM(1,O336))</f>
        <v>118.37605272339553</v>
      </c>
    </row>
    <row r="337" spans="1:16">
      <c r="A337" s="1">
        <v>42125</v>
      </c>
      <c r="B337">
        <f>XLF!H337</f>
        <v>8.7032287895731537E-3</v>
      </c>
      <c r="C337">
        <f>XOP!H337</f>
        <v>-6.1714616197375326E-3</v>
      </c>
      <c r="D337">
        <f>XLK!H337</f>
        <v>1.2212521768139913E-2</v>
      </c>
      <c r="E337">
        <f t="shared" si="13"/>
        <v>5.3306465276513216E-3</v>
      </c>
      <c r="F337">
        <f t="shared" si="13"/>
        <v>1.9494680036936794E-2</v>
      </c>
      <c r="G337">
        <f t="shared" si="13"/>
        <v>7.9923535156559301E-3</v>
      </c>
      <c r="H337">
        <f t="shared" si="14"/>
        <v>187.59450562192859</v>
      </c>
      <c r="I337">
        <f>1/F337</f>
        <v>51.296045798406979</v>
      </c>
      <c r="J337">
        <f>1/G337</f>
        <v>125.11959062385522</v>
      </c>
      <c r="K337">
        <f t="shared" si="15"/>
        <v>364.01014204419079</v>
      </c>
      <c r="L337">
        <f>H337/K337</f>
        <v>0.51535516172281437</v>
      </c>
      <c r="M337">
        <f>I337/K337</f>
        <v>0.14091927634307411</v>
      </c>
      <c r="N337">
        <f>J337/K337</f>
        <v>0.34372556193411147</v>
      </c>
      <c r="O337">
        <f>SUM(PRODUCT(L336,B337),PRODUCT(M336,C337),PRODUCT(N336,D337))</f>
        <v>7.8967384595556335E-3</v>
      </c>
      <c r="P337">
        <f>PRODUCT(P336,SUM(1,O337))</f>
        <v>119.31083745162675</v>
      </c>
    </row>
    <row r="338" spans="1:16">
      <c r="A338" s="1">
        <v>42128</v>
      </c>
      <c r="B338">
        <f>XLF!H338</f>
        <v>9.8599544934420691E-3</v>
      </c>
      <c r="C338">
        <f>XOP!H338</f>
        <v>-1.1689766237440065E-2</v>
      </c>
      <c r="D338">
        <f>XLK!H338</f>
        <v>9.2837234496863418E-4</v>
      </c>
      <c r="E338">
        <f t="shared" si="13"/>
        <v>5.7418226480409063E-3</v>
      </c>
      <c r="F338">
        <f t="shared" si="13"/>
        <v>1.8427997496430464E-2</v>
      </c>
      <c r="G338">
        <f t="shared" si="13"/>
        <v>7.7920650357683795E-3</v>
      </c>
      <c r="H338">
        <f t="shared" si="14"/>
        <v>174.16072583523581</v>
      </c>
      <c r="I338">
        <f>1/F338</f>
        <v>54.265255907143562</v>
      </c>
      <c r="J338">
        <f>1/G338</f>
        <v>128.33568449565558</v>
      </c>
      <c r="K338">
        <f t="shared" si="15"/>
        <v>356.76166623803499</v>
      </c>
      <c r="L338">
        <f>H338/K338</f>
        <v>0.48817107418439404</v>
      </c>
      <c r="M338">
        <f>I338/K338</f>
        <v>0.15210506352702488</v>
      </c>
      <c r="N338">
        <f>J338/K338</f>
        <v>0.35972386228858094</v>
      </c>
      <c r="O338">
        <f>SUM(PRODUCT(L337,B338),PRODUCT(M337,C338),PRODUCT(N337,D338))</f>
        <v>3.7531703497061062E-3</v>
      </c>
      <c r="P338">
        <f>PRODUCT(P337,SUM(1,O338))</f>
        <v>119.75863134914879</v>
      </c>
    </row>
    <row r="339" spans="1:16">
      <c r="A339" s="1">
        <v>42129</v>
      </c>
      <c r="B339">
        <f>XLF!H339</f>
        <v>-8.9502131674624764E-3</v>
      </c>
      <c r="C339">
        <f>XOP!H339</f>
        <v>-2.0883255364164015E-2</v>
      </c>
      <c r="D339">
        <f>XLK!H339</f>
        <v>-1.5531042075543594E-2</v>
      </c>
      <c r="E339">
        <f t="shared" si="13"/>
        <v>5.9916412054492503E-3</v>
      </c>
      <c r="F339">
        <f t="shared" si="13"/>
        <v>1.9081906775388579E-2</v>
      </c>
      <c r="G339">
        <f t="shared" si="13"/>
        <v>8.6608944075252416E-3</v>
      </c>
      <c r="H339">
        <f t="shared" si="14"/>
        <v>166.89917932511122</v>
      </c>
      <c r="I339">
        <f>1/F339</f>
        <v>52.405664264630929</v>
      </c>
      <c r="J339">
        <f>1/G339</f>
        <v>115.46151620681626</v>
      </c>
      <c r="K339">
        <f t="shared" si="15"/>
        <v>334.76635979655839</v>
      </c>
      <c r="L339">
        <f>H339/K339</f>
        <v>0.4985542138300213</v>
      </c>
      <c r="M339">
        <f>I339/K339</f>
        <v>0.15654399771971858</v>
      </c>
      <c r="N339">
        <f>J339/K339</f>
        <v>0.34490178845026015</v>
      </c>
      <c r="O339">
        <f>SUM(PRODUCT(L338,B339),PRODUCT(M338,C339),PRODUCT(N338,D339))</f>
        <v>-1.3132570500737715E-2</v>
      </c>
      <c r="P339">
        <f>PRODUCT(P338,SUM(1,O339))</f>
        <v>118.18589267988423</v>
      </c>
    </row>
    <row r="340" spans="1:16">
      <c r="A340" s="1">
        <v>42130</v>
      </c>
      <c r="B340">
        <f>XLF!H340</f>
        <v>-4.9262908497006959E-3</v>
      </c>
      <c r="C340">
        <f>XOP!H340</f>
        <v>-7.1725108846123027E-3</v>
      </c>
      <c r="D340">
        <f>XLK!H340</f>
        <v>-8.4766822654846821E-3</v>
      </c>
      <c r="E340">
        <f t="shared" si="13"/>
        <v>6.0592063666479595E-3</v>
      </c>
      <c r="F340">
        <f t="shared" si="13"/>
        <v>1.7885975655958446E-2</v>
      </c>
      <c r="G340">
        <f t="shared" si="13"/>
        <v>8.8947791182840564E-3</v>
      </c>
      <c r="H340">
        <f t="shared" si="14"/>
        <v>165.03811547075833</v>
      </c>
      <c r="I340">
        <f>1/F340</f>
        <v>55.909726102465363</v>
      </c>
      <c r="J340">
        <f>1/G340</f>
        <v>112.42550115093985</v>
      </c>
      <c r="K340">
        <f t="shared" si="15"/>
        <v>333.37334272416354</v>
      </c>
      <c r="L340">
        <f>H340/K340</f>
        <v>0.49505492587423983</v>
      </c>
      <c r="M340">
        <f>I340/K340</f>
        <v>0.16770904849679488</v>
      </c>
      <c r="N340">
        <f>J340/K340</f>
        <v>0.33723602562896532</v>
      </c>
      <c r="O340">
        <f>SUM(PRODUCT(L339,B340),PRODUCT(M339,C340),PRODUCT(N339,D340))</f>
        <v>-6.5024594627262327E-3</v>
      </c>
      <c r="P340">
        <f>PRODUCT(P339,SUM(1,O340))</f>
        <v>117.41739370366717</v>
      </c>
    </row>
    <row r="341" spans="1:16">
      <c r="A341" s="1">
        <v>42131</v>
      </c>
      <c r="B341">
        <f>XLF!H341</f>
        <v>7.0135478653857043E-3</v>
      </c>
      <c r="C341">
        <f>XOP!H341</f>
        <v>-2.4144412826722007E-2</v>
      </c>
      <c r="D341">
        <f>XLK!H341</f>
        <v>7.3615691315200129E-3</v>
      </c>
      <c r="E341">
        <f t="shared" si="13"/>
        <v>6.2481036795745213E-3</v>
      </c>
      <c r="F341">
        <f t="shared" si="13"/>
        <v>1.8293828367009608E-2</v>
      </c>
      <c r="G341">
        <f t="shared" si="13"/>
        <v>9.0193920543557068E-3</v>
      </c>
      <c r="H341">
        <f t="shared" si="14"/>
        <v>160.04856053670628</v>
      </c>
      <c r="I341">
        <f>1/F341</f>
        <v>54.663243796654498</v>
      </c>
      <c r="J341">
        <f>1/G341</f>
        <v>110.87221776960823</v>
      </c>
      <c r="K341">
        <f t="shared" si="15"/>
        <v>325.58402210296902</v>
      </c>
      <c r="L341">
        <f>H341/K341</f>
        <v>0.4915737556866025</v>
      </c>
      <c r="M341">
        <f>I341/K341</f>
        <v>0.16789289426299528</v>
      </c>
      <c r="N341">
        <f>J341/K341</f>
        <v>0.34053335005040219</v>
      </c>
      <c r="O341">
        <f>SUM(PRODUCT(L340,B341),PRODUCT(M340,C341),PRODUCT(N340,D341))</f>
        <v>1.9054412332372779E-3</v>
      </c>
      <c r="P341">
        <f>PRODUCT(P340,SUM(1,O341))</f>
        <v>117.6411256471294</v>
      </c>
    </row>
    <row r="342" spans="1:16">
      <c r="A342" s="1">
        <v>42132</v>
      </c>
      <c r="B342">
        <f>XLF!H342</f>
        <v>1.4338310604461538E-2</v>
      </c>
      <c r="C342">
        <f>XOP!H342</f>
        <v>2.104029054817504E-2</v>
      </c>
      <c r="D342">
        <f>XLK!H342</f>
        <v>1.4380028411456542E-2</v>
      </c>
      <c r="E342">
        <f t="shared" si="13"/>
        <v>6.9812708161782399E-3</v>
      </c>
      <c r="F342">
        <f t="shared" si="13"/>
        <v>1.8906532474114755E-2</v>
      </c>
      <c r="G342">
        <f t="shared" si="13"/>
        <v>9.5115706863857369E-3</v>
      </c>
      <c r="H342">
        <f t="shared" si="14"/>
        <v>143.2403965310474</v>
      </c>
      <c r="I342">
        <f>1/F342</f>
        <v>52.891771739165627</v>
      </c>
      <c r="J342">
        <f>1/G342</f>
        <v>105.13510680537095</v>
      </c>
      <c r="K342">
        <f t="shared" si="15"/>
        <v>301.26727507558394</v>
      </c>
      <c r="L342">
        <f>H342/K342</f>
        <v>0.47545952840417299</v>
      </c>
      <c r="M342">
        <f>I342/K342</f>
        <v>0.17556427835016528</v>
      </c>
      <c r="N342">
        <f>J342/K342</f>
        <v>0.34897619324566187</v>
      </c>
      <c r="O342">
        <f>SUM(PRODUCT(L341,B342),PRODUCT(M341,C342),PRODUCT(N341,D342))</f>
        <v>1.5477731719076907E-2</v>
      </c>
      <c r="P342">
        <f>PRODUCT(P341,SUM(1,O342))</f>
        <v>119.46194342902588</v>
      </c>
    </row>
    <row r="343" spans="1:16">
      <c r="A343" s="1">
        <v>42135</v>
      </c>
      <c r="B343">
        <f>XLF!H343</f>
        <v>-3.6350145563607021E-3</v>
      </c>
      <c r="C343">
        <f>XOP!H343</f>
        <v>-1.6027333425133104E-2</v>
      </c>
      <c r="D343">
        <f>XLK!H343</f>
        <v>-5.1126235384065678E-3</v>
      </c>
      <c r="E343">
        <f t="shared" ref="E343:G406" si="16">_xlfn.STDEV.S(B324:B343)</f>
        <v>7.0288687058990369E-3</v>
      </c>
      <c r="F343">
        <f t="shared" si="16"/>
        <v>1.9163920374990751E-2</v>
      </c>
      <c r="G343">
        <f t="shared" si="16"/>
        <v>9.5749815340063823E-3</v>
      </c>
      <c r="H343">
        <f t="shared" ref="H343:H406" si="17">1/E343</f>
        <v>142.27040535850978</v>
      </c>
      <c r="I343">
        <f>1/F343</f>
        <v>52.181389842603259</v>
      </c>
      <c r="J343">
        <f>1/G343</f>
        <v>104.43884371457143</v>
      </c>
      <c r="K343">
        <f t="shared" ref="K343:K406" si="18">SUM(H343:J343)</f>
        <v>298.89063891568446</v>
      </c>
      <c r="L343">
        <f>H343/K343</f>
        <v>0.47599485174456579</v>
      </c>
      <c r="M343">
        <f>I343/K343</f>
        <v>0.17458355347597007</v>
      </c>
      <c r="N343">
        <f>J343/K343</f>
        <v>0.34942159477946416</v>
      </c>
      <c r="O343">
        <f>SUM(PRODUCT(L342,B343),PRODUCT(M342,C343),PRODUCT(N342,D343))</f>
        <v>-6.3263134333018294E-3</v>
      </c>
      <c r="P343">
        <f>PRODUCT(P342,SUM(1,O343))</f>
        <v>118.70618973154249</v>
      </c>
    </row>
    <row r="344" spans="1:16">
      <c r="A344" s="1">
        <v>42136</v>
      </c>
      <c r="B344">
        <f>XLF!H344</f>
        <v>-3.648276093064404E-3</v>
      </c>
      <c r="C344">
        <f>XOP!H344</f>
        <v>1.1440460639994094E-2</v>
      </c>
      <c r="D344">
        <f>XLK!H344</f>
        <v>-5.3727649068751448E-3</v>
      </c>
      <c r="E344">
        <f t="shared" si="16"/>
        <v>7.0954957250677136E-3</v>
      </c>
      <c r="F344">
        <f t="shared" si="16"/>
        <v>1.7838357486723664E-2</v>
      </c>
      <c r="G344">
        <f t="shared" si="16"/>
        <v>9.6400902810861808E-3</v>
      </c>
      <c r="H344">
        <f t="shared" si="17"/>
        <v>140.93447995001884</v>
      </c>
      <c r="I344">
        <f>1/F344</f>
        <v>56.058972960052948</v>
      </c>
      <c r="J344">
        <f>1/G344</f>
        <v>103.73346834334073</v>
      </c>
      <c r="K344">
        <f t="shared" si="18"/>
        <v>300.72692125341251</v>
      </c>
      <c r="L344">
        <f>H344/K344</f>
        <v>0.46864603728396526</v>
      </c>
      <c r="M344">
        <f>I344/K344</f>
        <v>0.18641155479663202</v>
      </c>
      <c r="N344">
        <f>J344/K344</f>
        <v>0.34494240791940278</v>
      </c>
      <c r="O344">
        <f>SUM(PRODUCT(L343,B344),PRODUCT(M343,C344),PRODUCT(N343,D344))</f>
        <v>-1.6166044482447471E-3</v>
      </c>
      <c r="P344">
        <f>PRODUCT(P343,SUM(1,O344))</f>
        <v>118.5142887771883</v>
      </c>
    </row>
    <row r="345" spans="1:16">
      <c r="A345" s="1">
        <v>42137</v>
      </c>
      <c r="B345">
        <f>XLF!H345</f>
        <v>4.0685491629833815E-4</v>
      </c>
      <c r="C345">
        <f>XOP!H345</f>
        <v>-9.7776209653546199E-3</v>
      </c>
      <c r="D345">
        <f>XLK!H345</f>
        <v>4.22784043476555E-3</v>
      </c>
      <c r="E345">
        <f t="shared" si="16"/>
        <v>7.0563165834417654E-3</v>
      </c>
      <c r="F345">
        <f t="shared" si="16"/>
        <v>1.5429752732510141E-2</v>
      </c>
      <c r="G345">
        <f t="shared" si="16"/>
        <v>9.4948219069414426E-3</v>
      </c>
      <c r="H345">
        <f t="shared" si="17"/>
        <v>141.71699755458582</v>
      </c>
      <c r="I345">
        <f>1/F345</f>
        <v>64.809852583899328</v>
      </c>
      <c r="J345">
        <f>1/G345</f>
        <v>105.32056417708303</v>
      </c>
      <c r="K345">
        <f t="shared" si="18"/>
        <v>311.84741431556819</v>
      </c>
      <c r="L345">
        <f>H345/K345</f>
        <v>0.45444339458648819</v>
      </c>
      <c r="M345">
        <f>I345/K345</f>
        <v>0.20782552494828835</v>
      </c>
      <c r="N345">
        <f>J345/K345</f>
        <v>0.33773108046522343</v>
      </c>
      <c r="O345">
        <f>SUM(PRODUCT(L344,B345),PRODUCT(M344,C345),PRODUCT(N344,D345))</f>
        <v>-1.7362912222414163E-4</v>
      </c>
      <c r="P345">
        <f>PRODUCT(P344,SUM(1,O345))</f>
        <v>118.49371124525689</v>
      </c>
    </row>
    <row r="346" spans="1:16">
      <c r="A346" s="1">
        <v>42138</v>
      </c>
      <c r="B346">
        <f>XLF!H346</f>
        <v>8.9467516349060281E-3</v>
      </c>
      <c r="C346">
        <f>XOP!H346</f>
        <v>-1.0842201060369953E-2</v>
      </c>
      <c r="D346">
        <f>XLK!H346</f>
        <v>1.6136377307539682E-2</v>
      </c>
      <c r="E346">
        <f t="shared" si="16"/>
        <v>7.3101020902835677E-3</v>
      </c>
      <c r="F346">
        <f t="shared" si="16"/>
        <v>1.5499987308968318E-2</v>
      </c>
      <c r="G346">
        <f t="shared" si="16"/>
        <v>1.0035705494763061E-2</v>
      </c>
      <c r="H346">
        <f t="shared" si="17"/>
        <v>136.7969951239366</v>
      </c>
      <c r="I346">
        <f>1/F346</f>
        <v>64.516181856574704</v>
      </c>
      <c r="J346">
        <f>1/G346</f>
        <v>99.644215398890552</v>
      </c>
      <c r="K346">
        <f t="shared" si="18"/>
        <v>300.95739237940182</v>
      </c>
      <c r="L346">
        <f>H346/K346</f>
        <v>0.45453940852691704</v>
      </c>
      <c r="M346">
        <f>I346/K346</f>
        <v>0.2143698194169705</v>
      </c>
      <c r="N346">
        <f>J346/K346</f>
        <v>0.33109077205611254</v>
      </c>
      <c r="O346">
        <f>SUM(PRODUCT(L345,B346),PRODUCT(M345,C346),PRODUCT(N345,D346))</f>
        <v>7.2622621993925236E-3</v>
      </c>
      <c r="P346">
        <f>PRODUCT(P345,SUM(1,O346))</f>
        <v>119.35424364529905</v>
      </c>
    </row>
    <row r="347" spans="1:16">
      <c r="A347" s="1">
        <v>42139</v>
      </c>
      <c r="B347">
        <f>XLF!H347</f>
        <v>-4.4337969497132857E-3</v>
      </c>
      <c r="C347">
        <f>XOP!H347</f>
        <v>1.3701210988988171E-3</v>
      </c>
      <c r="D347">
        <f>XLK!H347</f>
        <v>-3.2219816575611428E-3</v>
      </c>
      <c r="E347">
        <f t="shared" si="16"/>
        <v>6.6313159504153519E-3</v>
      </c>
      <c r="F347">
        <f t="shared" si="16"/>
        <v>1.5161823579493579E-2</v>
      </c>
      <c r="G347">
        <f t="shared" si="16"/>
        <v>9.4380673908146528E-3</v>
      </c>
      <c r="H347">
        <f t="shared" si="17"/>
        <v>150.79963124624837</v>
      </c>
      <c r="I347">
        <f>1/F347</f>
        <v>65.955127017340018</v>
      </c>
      <c r="J347">
        <f>1/G347</f>
        <v>105.95389485915553</v>
      </c>
      <c r="K347">
        <f t="shared" si="18"/>
        <v>322.7086531227439</v>
      </c>
      <c r="L347">
        <f>H347/K347</f>
        <v>0.46729342329996632</v>
      </c>
      <c r="M347">
        <f>I347/K347</f>
        <v>0.20437979080856455</v>
      </c>
      <c r="N347">
        <f>J347/K347</f>
        <v>0.32832678589146913</v>
      </c>
      <c r="O347">
        <f>SUM(PRODUCT(L346,B347),PRODUCT(M346,C347),PRODUCT(N346,D347))</f>
        <v>-2.7883912250533573E-3</v>
      </c>
      <c r="P347">
        <f>PRODUCT(P346,SUM(1,O347))</f>
        <v>119.02143731964561</v>
      </c>
    </row>
    <row r="348" spans="1:16">
      <c r="A348" s="1">
        <v>42142</v>
      </c>
      <c r="B348">
        <f>XLF!H348</f>
        <v>5.6681780031706775E-3</v>
      </c>
      <c r="C348">
        <f>XOP!H348</f>
        <v>4.6913607639766522E-3</v>
      </c>
      <c r="D348">
        <f>XLK!H348</f>
        <v>4.848555769487891E-3</v>
      </c>
      <c r="E348">
        <f t="shared" si="16"/>
        <v>6.6756686475218877E-3</v>
      </c>
      <c r="F348">
        <f t="shared" si="16"/>
        <v>1.5091609239234445E-2</v>
      </c>
      <c r="G348">
        <f t="shared" si="16"/>
        <v>8.7949985344022152E-3</v>
      </c>
      <c r="H348">
        <f t="shared" si="17"/>
        <v>149.79772855730573</v>
      </c>
      <c r="I348">
        <f>1/F348</f>
        <v>66.261985991543412</v>
      </c>
      <c r="J348">
        <f>1/G348</f>
        <v>113.70098540533398</v>
      </c>
      <c r="K348">
        <f t="shared" si="18"/>
        <v>329.76069995418311</v>
      </c>
      <c r="L348">
        <f>H348/K348</f>
        <v>0.45426191956202966</v>
      </c>
      <c r="M348">
        <f>I348/K348</f>
        <v>0.20093960863362384</v>
      </c>
      <c r="N348">
        <f>J348/K348</f>
        <v>0.34479847180434653</v>
      </c>
      <c r="O348">
        <f>SUM(PRODUCT(L347,B348),PRODUCT(M347,C348),PRODUCT(N347,D348))</f>
        <v>5.1994323665357466E-3</v>
      </c>
      <c r="P348">
        <f>PRODUCT(P347,SUM(1,O348))</f>
        <v>119.64028123315697</v>
      </c>
    </row>
    <row r="349" spans="1:16">
      <c r="A349" s="1">
        <v>42143</v>
      </c>
      <c r="B349">
        <f>XLF!H349</f>
        <v>5.6360542145000104E-3</v>
      </c>
      <c r="C349">
        <f>XOP!H349</f>
        <v>-2.8210203413366452E-2</v>
      </c>
      <c r="D349">
        <f>XLK!H349</f>
        <v>-2.5273879083139361E-3</v>
      </c>
      <c r="E349">
        <f t="shared" si="16"/>
        <v>6.5757446589033604E-3</v>
      </c>
      <c r="F349">
        <f t="shared" si="16"/>
        <v>1.48356323602942E-2</v>
      </c>
      <c r="G349">
        <f t="shared" si="16"/>
        <v>8.8324059955163219E-3</v>
      </c>
      <c r="H349">
        <f t="shared" si="17"/>
        <v>152.07403144007881</v>
      </c>
      <c r="I349">
        <f>1/F349</f>
        <v>67.405283153037729</v>
      </c>
      <c r="J349">
        <f>1/G349</f>
        <v>113.21943313154304</v>
      </c>
      <c r="K349">
        <f t="shared" si="18"/>
        <v>332.6987477246596</v>
      </c>
      <c r="L349">
        <f>H349/K349</f>
        <v>0.45709228688150877</v>
      </c>
      <c r="M349">
        <f>I349/K349</f>
        <v>0.20260155354964582</v>
      </c>
      <c r="N349">
        <f>J349/K349</f>
        <v>0.34030615956884536</v>
      </c>
      <c r="O349">
        <f>SUM(PRODUCT(L348,B349),PRODUCT(M348,C349),PRODUCT(N348,D349))</f>
        <v>-3.9797419155657614E-3</v>
      </c>
      <c r="P349">
        <f>PRODUCT(P348,SUM(1,O349))</f>
        <v>119.1641437911433</v>
      </c>
    </row>
    <row r="350" spans="1:16">
      <c r="A350" s="1">
        <v>42144</v>
      </c>
      <c r="B350">
        <f>XLF!H350</f>
        <v>-2.8018530156233581E-3</v>
      </c>
      <c r="C350">
        <f>XOP!H350</f>
        <v>-1.0009802426036009E-3</v>
      </c>
      <c r="D350">
        <f>XLK!H350</f>
        <v>6.9051329393585929E-4</v>
      </c>
      <c r="E350">
        <f t="shared" si="16"/>
        <v>6.5301263503142609E-3</v>
      </c>
      <c r="F350">
        <f t="shared" si="16"/>
        <v>1.4825407396441559E-2</v>
      </c>
      <c r="G350">
        <f t="shared" si="16"/>
        <v>8.5920829461121791E-3</v>
      </c>
      <c r="H350">
        <f t="shared" si="17"/>
        <v>153.13639374709422</v>
      </c>
      <c r="I350">
        <f>1/F350</f>
        <v>67.451772032923913</v>
      </c>
      <c r="J350">
        <f>1/G350</f>
        <v>116.38621347952521</v>
      </c>
      <c r="K350">
        <f t="shared" si="18"/>
        <v>336.97437925954335</v>
      </c>
      <c r="L350">
        <f>H350/K350</f>
        <v>0.45444521356071993</v>
      </c>
      <c r="M350">
        <f>I350/K350</f>
        <v>0.2001688442342123</v>
      </c>
      <c r="N350">
        <f>J350/K350</f>
        <v>0.34538594220506774</v>
      </c>
      <c r="O350">
        <f>SUM(PRODUCT(L349,B350),PRODUCT(M349,C350),PRODUCT(N349,D350))</f>
        <v>-1.2485196274505778E-3</v>
      </c>
      <c r="P350">
        <f>PRODUCT(P349,SUM(1,O350))</f>
        <v>119.01536501873173</v>
      </c>
    </row>
    <row r="351" spans="1:16">
      <c r="A351" s="1">
        <v>42145</v>
      </c>
      <c r="B351">
        <f>XLF!H351</f>
        <v>-2.4091999911934198E-3</v>
      </c>
      <c r="C351">
        <f>XOP!H351</f>
        <v>2.3045952268139564E-2</v>
      </c>
      <c r="D351">
        <f>XLK!H351</f>
        <v>4.3745399238789588E-3</v>
      </c>
      <c r="E351">
        <f t="shared" si="16"/>
        <v>6.5816273187376201E-3</v>
      </c>
      <c r="F351">
        <f t="shared" si="16"/>
        <v>1.55615351235472E-2</v>
      </c>
      <c r="G351">
        <f t="shared" si="16"/>
        <v>8.5994655533859418E-3</v>
      </c>
      <c r="H351">
        <f t="shared" si="17"/>
        <v>151.93810763989043</v>
      </c>
      <c r="I351">
        <f>1/F351</f>
        <v>64.261012301211409</v>
      </c>
      <c r="J351">
        <f>1/G351</f>
        <v>116.28629637411146</v>
      </c>
      <c r="K351">
        <f t="shared" si="18"/>
        <v>332.48541631521334</v>
      </c>
      <c r="L351">
        <f>H351/K351</f>
        <v>0.45697675802972743</v>
      </c>
      <c r="M351">
        <f>I351/K351</f>
        <v>0.1932746795735806</v>
      </c>
      <c r="N351">
        <f>J351/K351</f>
        <v>0.34974856239669183</v>
      </c>
      <c r="O351">
        <f>SUM(PRODUCT(L350,B351),PRODUCT(M350,C351),PRODUCT(N350,D351))</f>
        <v>5.0291368186045618E-3</v>
      </c>
      <c r="P351">
        <f>PRODUCT(P350,SUM(1,O351))</f>
        <v>119.6139095729271</v>
      </c>
    </row>
    <row r="352" spans="1:16">
      <c r="A352" s="1">
        <v>42146</v>
      </c>
      <c r="B352">
        <f>XLF!H352</f>
        <v>4.0243438077318828E-4</v>
      </c>
      <c r="C352">
        <f>XOP!H352</f>
        <v>-5.6806188495730908E-3</v>
      </c>
      <c r="D352">
        <f>XLK!H352</f>
        <v>-6.8808411274944102E-4</v>
      </c>
      <c r="E352">
        <f t="shared" si="16"/>
        <v>6.5525722537651569E-3</v>
      </c>
      <c r="F352">
        <f t="shared" si="16"/>
        <v>1.5571204588707982E-2</v>
      </c>
      <c r="G352">
        <f t="shared" si="16"/>
        <v>8.4161108696233552E-3</v>
      </c>
      <c r="H352">
        <f t="shared" si="17"/>
        <v>152.61182345992333</v>
      </c>
      <c r="I352">
        <f>1/F352</f>
        <v>64.221107256222552</v>
      </c>
      <c r="J352">
        <f>1/G352</f>
        <v>118.81972748355118</v>
      </c>
      <c r="K352">
        <f t="shared" si="18"/>
        <v>335.65265819969704</v>
      </c>
      <c r="L352">
        <f>H352/K352</f>
        <v>0.45467187502244272</v>
      </c>
      <c r="M352">
        <f>I352/K352</f>
        <v>0.19133203830614121</v>
      </c>
      <c r="N352">
        <f>J352/K352</f>
        <v>0.35399608667141613</v>
      </c>
      <c r="O352">
        <f>SUM(PRODUCT(L351,B352),PRODUCT(M351,C352),PRODUCT(N351,D352))</f>
        <v>-1.154673058527569E-3</v>
      </c>
      <c r="P352">
        <f>PRODUCT(P351,SUM(1,O352))</f>
        <v>119.47579461411809</v>
      </c>
    </row>
    <row r="353" spans="1:16">
      <c r="A353" s="1">
        <v>42150</v>
      </c>
      <c r="B353">
        <f>XLF!H353</f>
        <v>-1.1263041500072844E-2</v>
      </c>
      <c r="C353">
        <f>XOP!H353</f>
        <v>-2.2261390655826663E-2</v>
      </c>
      <c r="D353">
        <f>XLK!H353</f>
        <v>-1.4449566589828433E-2</v>
      </c>
      <c r="E353">
        <f t="shared" si="16"/>
        <v>7.0494765401435443E-3</v>
      </c>
      <c r="F353">
        <f t="shared" si="16"/>
        <v>1.6092369501699733E-2</v>
      </c>
      <c r="G353">
        <f t="shared" si="16"/>
        <v>9.0374395579397998E-3</v>
      </c>
      <c r="H353">
        <f t="shared" si="17"/>
        <v>141.85450427495678</v>
      </c>
      <c r="I353">
        <f>1/F353</f>
        <v>62.141252715728193</v>
      </c>
      <c r="J353">
        <f>1/G353</f>
        <v>110.65080917984726</v>
      </c>
      <c r="K353">
        <f t="shared" si="18"/>
        <v>314.64656617053225</v>
      </c>
      <c r="L353">
        <f>H353/K353</f>
        <v>0.45083760487655988</v>
      </c>
      <c r="M353">
        <f>I353/K353</f>
        <v>0.19749541039659355</v>
      </c>
      <c r="N353">
        <f>J353/K353</f>
        <v>0.35166698472684649</v>
      </c>
      <c r="O353">
        <f>SUM(PRODUCT(L352,B353),PRODUCT(M352,C353),PRODUCT(N352,D353))</f>
        <v>-1.4495395473899612E-2</v>
      </c>
      <c r="P353">
        <f>PRODUCT(P352,SUM(1,O353))</f>
        <v>117.74394572162804</v>
      </c>
    </row>
    <row r="354" spans="1:16">
      <c r="A354" s="1">
        <v>42151</v>
      </c>
      <c r="B354">
        <f>XLF!H354</f>
        <v>1.098448774895459E-2</v>
      </c>
      <c r="C354">
        <f>XOP!H354</f>
        <v>1.4101565550966059E-3</v>
      </c>
      <c r="D354">
        <f>XLK!H354</f>
        <v>1.8850468702188115E-2</v>
      </c>
      <c r="E354">
        <f t="shared" si="16"/>
        <v>7.3321930720036156E-3</v>
      </c>
      <c r="F354">
        <f t="shared" si="16"/>
        <v>1.5847762684081366E-2</v>
      </c>
      <c r="G354">
        <f t="shared" si="16"/>
        <v>9.9826957006140284E-3</v>
      </c>
      <c r="H354">
        <f t="shared" si="17"/>
        <v>136.38484286758384</v>
      </c>
      <c r="I354">
        <f>1/F354</f>
        <v>63.100389621840563</v>
      </c>
      <c r="J354">
        <f>1/G354</f>
        <v>100.17334295169297</v>
      </c>
      <c r="K354">
        <f t="shared" si="18"/>
        <v>299.65857544111736</v>
      </c>
      <c r="L354">
        <f>H354/K354</f>
        <v>0.45513412278229076</v>
      </c>
      <c r="M354">
        <f>I354/K354</f>
        <v>0.2105742828449097</v>
      </c>
      <c r="N354">
        <f>J354/K354</f>
        <v>0.33429159437279959</v>
      </c>
      <c r="O354">
        <f>SUM(PRODUCT(L353,B354),PRODUCT(M353,C354),PRODUCT(N353,D354))</f>
        <v>1.1859807084293138E-2</v>
      </c>
      <c r="P354">
        <f>PRODUCT(P353,SUM(1,O354))</f>
        <v>119.14036620323004</v>
      </c>
    </row>
    <row r="355" spans="1:16">
      <c r="A355" s="1">
        <v>42152</v>
      </c>
      <c r="B355">
        <f>XLF!H355</f>
        <v>-1.2068911738100142E-3</v>
      </c>
      <c r="C355">
        <f>XOP!H355</f>
        <v>-9.6580809083272219E-3</v>
      </c>
      <c r="D355">
        <f>XLK!H355</f>
        <v>-2.0558243794093663E-3</v>
      </c>
      <c r="E355">
        <f t="shared" si="16"/>
        <v>7.3428760268877203E-3</v>
      </c>
      <c r="F355">
        <f t="shared" si="16"/>
        <v>1.4019313263433905E-2</v>
      </c>
      <c r="G355">
        <f t="shared" si="16"/>
        <v>9.9236352712532543E-3</v>
      </c>
      <c r="H355">
        <f t="shared" si="17"/>
        <v>136.18642018988984</v>
      </c>
      <c r="I355">
        <f>1/F355</f>
        <v>71.330170116696493</v>
      </c>
      <c r="J355">
        <f>1/G355</f>
        <v>100.76952373459309</v>
      </c>
      <c r="K355">
        <f t="shared" si="18"/>
        <v>308.28611404117942</v>
      </c>
      <c r="L355">
        <f>H355/K355</f>
        <v>0.44175333882115331</v>
      </c>
      <c r="M355">
        <f>I355/K355</f>
        <v>0.23137652611615372</v>
      </c>
      <c r="N355">
        <f>J355/K355</f>
        <v>0.32687013506269302</v>
      </c>
      <c r="O355">
        <f>SUM(PRODUCT(L354,B355),PRODUCT(M354,C355),PRODUCT(N354,D355))</f>
        <v>-3.2702856261580572E-3</v>
      </c>
      <c r="P355">
        <f>PRODUCT(P354,SUM(1,O355))</f>
        <v>118.75074317614042</v>
      </c>
    </row>
    <row r="356" spans="1:16">
      <c r="A356" s="1">
        <v>42153</v>
      </c>
      <c r="B356">
        <f>XLF!H356</f>
        <v>-8.8640777963315369E-3</v>
      </c>
      <c r="C356">
        <f>XOP!H356</f>
        <v>6.2987127188183873E-3</v>
      </c>
      <c r="D356">
        <f>XLK!H356</f>
        <v>-7.3239408883617844E-3</v>
      </c>
      <c r="E356">
        <f t="shared" si="16"/>
        <v>7.4130675004007154E-3</v>
      </c>
      <c r="F356">
        <f t="shared" si="16"/>
        <v>1.4068131254122642E-2</v>
      </c>
      <c r="G356">
        <f t="shared" si="16"/>
        <v>9.5177030883618619E-3</v>
      </c>
      <c r="H356">
        <f t="shared" si="17"/>
        <v>134.89692356719331</v>
      </c>
      <c r="I356">
        <f>1/F356</f>
        <v>71.082646439409046</v>
      </c>
      <c r="J356">
        <f>1/G356</f>
        <v>105.0673666446675</v>
      </c>
      <c r="K356">
        <f t="shared" si="18"/>
        <v>311.04693665126985</v>
      </c>
      <c r="L356">
        <f>H356/K356</f>
        <v>0.43368671307132323</v>
      </c>
      <c r="M356">
        <f>I356/K356</f>
        <v>0.2285270744174</v>
      </c>
      <c r="N356">
        <f>J356/K356</f>
        <v>0.33778621251127683</v>
      </c>
      <c r="O356">
        <f>SUM(PRODUCT(L355,B356),PRODUCT(M355,C356),PRODUCT(N355,D356))</f>
        <v>-4.8523392415860712E-3</v>
      </c>
      <c r="P356">
        <f>PRODUCT(P355,SUM(1,O356))</f>
        <v>118.17452428505932</v>
      </c>
    </row>
    <row r="357" spans="1:16">
      <c r="A357" s="1">
        <v>42156</v>
      </c>
      <c r="B357">
        <f>XLF!H357</f>
        <v>8.1316714871296572E-4</v>
      </c>
      <c r="C357">
        <f>XOP!H357</f>
        <v>-7.0666288456194548E-3</v>
      </c>
      <c r="D357">
        <f>XLK!H357</f>
        <v>2.7666928503143778E-3</v>
      </c>
      <c r="E357">
        <f t="shared" si="16"/>
        <v>7.1875595337043303E-3</v>
      </c>
      <c r="F357">
        <f t="shared" si="16"/>
        <v>1.4072770608387885E-2</v>
      </c>
      <c r="G357">
        <f t="shared" si="16"/>
        <v>9.1576213495669669E-3</v>
      </c>
      <c r="H357">
        <f t="shared" si="17"/>
        <v>139.12928238169587</v>
      </c>
      <c r="I357">
        <f>1/F357</f>
        <v>71.059212704281805</v>
      </c>
      <c r="J357">
        <f>1/G357</f>
        <v>109.19866216649007</v>
      </c>
      <c r="K357">
        <f t="shared" si="18"/>
        <v>319.38715725246777</v>
      </c>
      <c r="L357">
        <f>H357/K357</f>
        <v>0.43561326503719611</v>
      </c>
      <c r="M357">
        <f>I357/K357</f>
        <v>0.22248613036156376</v>
      </c>
      <c r="N357">
        <f>J357/K357</f>
        <v>0.34190060460124005</v>
      </c>
      <c r="O357">
        <f>SUM(PRODUCT(L356,B357),PRODUCT(M356,C357),PRODUCT(N356,D357))</f>
        <v>-3.2770552909039386E-4</v>
      </c>
      <c r="P357">
        <f>PRODUCT(P356,SUM(1,O357))</f>
        <v>118.13579784005348</v>
      </c>
    </row>
    <row r="358" spans="1:16">
      <c r="A358" s="1">
        <v>42157</v>
      </c>
      <c r="B358">
        <f>XLF!H358</f>
        <v>1.6245970733135863E-3</v>
      </c>
      <c r="C358">
        <f>XOP!H358</f>
        <v>1.8096703725202383E-2</v>
      </c>
      <c r="D358">
        <f>XLK!H358</f>
        <v>-2.0692494564580753E-3</v>
      </c>
      <c r="E358">
        <f t="shared" si="16"/>
        <v>6.8572453503392789E-3</v>
      </c>
      <c r="F358">
        <f t="shared" si="16"/>
        <v>1.4907437571505453E-2</v>
      </c>
      <c r="G358">
        <f t="shared" si="16"/>
        <v>9.1745883723929264E-3</v>
      </c>
      <c r="H358">
        <f t="shared" si="17"/>
        <v>145.83115360609381</v>
      </c>
      <c r="I358">
        <f>1/F358</f>
        <v>67.080609608684966</v>
      </c>
      <c r="J358">
        <f>1/G358</f>
        <v>108.99671564656572</v>
      </c>
      <c r="K358">
        <f t="shared" si="18"/>
        <v>321.90847886134452</v>
      </c>
      <c r="L358">
        <f>H358/K358</f>
        <v>0.45302054211783466</v>
      </c>
      <c r="M358">
        <f>I358/K358</f>
        <v>0.20838410297846974</v>
      </c>
      <c r="N358">
        <f>J358/K358</f>
        <v>0.33859535490369552</v>
      </c>
      <c r="O358">
        <f>SUM(PRODUCT(L357,B358),PRODUCT(M357,C358),PRODUCT(N357,D358))</f>
        <v>4.0264839793621755E-3</v>
      </c>
      <c r="P358">
        <f>PRODUCT(P357,SUM(1,O358))</f>
        <v>118.61146973744563</v>
      </c>
    </row>
    <row r="359" spans="1:16">
      <c r="A359" s="1">
        <v>42158</v>
      </c>
      <c r="B359">
        <f>XLF!H359</f>
        <v>8.5157010183505855E-3</v>
      </c>
      <c r="C359">
        <f>XOP!H359</f>
        <v>-9.7862152464143672E-3</v>
      </c>
      <c r="D359">
        <f>XLK!H359</f>
        <v>2.0735401282413832E-3</v>
      </c>
      <c r="E359">
        <f t="shared" si="16"/>
        <v>6.7438762654696586E-3</v>
      </c>
      <c r="F359">
        <f t="shared" si="16"/>
        <v>1.4435884177777599E-2</v>
      </c>
      <c r="G359">
        <f t="shared" si="16"/>
        <v>8.3819806382148618E-3</v>
      </c>
      <c r="H359">
        <f t="shared" si="17"/>
        <v>148.28267314456099</v>
      </c>
      <c r="I359">
        <f>1/F359</f>
        <v>69.271822057105879</v>
      </c>
      <c r="J359">
        <f>1/G359</f>
        <v>119.30354449171972</v>
      </c>
      <c r="K359">
        <f t="shared" si="18"/>
        <v>336.85803969338656</v>
      </c>
      <c r="L359">
        <f>H359/K359</f>
        <v>0.44019336240135515</v>
      </c>
      <c r="M359">
        <f>I359/K359</f>
        <v>0.2056409938149559</v>
      </c>
      <c r="N359">
        <f>J359/K359</f>
        <v>0.35416564378368903</v>
      </c>
      <c r="O359">
        <f>SUM(PRODUCT(L358,B359),PRODUCT(M358,C359),PRODUCT(N358,D359))</f>
        <v>2.5205868617972425E-3</v>
      </c>
      <c r="P359">
        <f>PRODUCT(P358,SUM(1,O359))</f>
        <v>118.9104402497243</v>
      </c>
    </row>
    <row r="360" spans="1:16">
      <c r="A360" s="1">
        <v>42159</v>
      </c>
      <c r="B360">
        <f>XLF!H360</f>
        <v>-8.8460245196987242E-3</v>
      </c>
      <c r="C360">
        <f>XOP!H360</f>
        <v>-1.6740601003001693E-2</v>
      </c>
      <c r="D360">
        <f>XLK!H360</f>
        <v>-9.1976373823347054E-3</v>
      </c>
      <c r="E360">
        <f t="shared" si="16"/>
        <v>6.9797747950176153E-3</v>
      </c>
      <c r="F360">
        <f t="shared" si="16"/>
        <v>1.4729607830390862E-2</v>
      </c>
      <c r="G360">
        <f t="shared" si="16"/>
        <v>8.4273077065381251E-3</v>
      </c>
      <c r="H360">
        <f t="shared" si="17"/>
        <v>143.27109818984871</v>
      </c>
      <c r="I360">
        <f>1/F360</f>
        <v>67.890470100415712</v>
      </c>
      <c r="J360">
        <f>1/G360</f>
        <v>118.66185913968395</v>
      </c>
      <c r="K360">
        <f t="shared" si="18"/>
        <v>329.82342742994837</v>
      </c>
      <c r="L360">
        <f>H360/K360</f>
        <v>0.43438726989846183</v>
      </c>
      <c r="M360">
        <f>I360/K360</f>
        <v>0.20583883512894202</v>
      </c>
      <c r="N360">
        <f>J360/K360</f>
        <v>0.35977389497259621</v>
      </c>
      <c r="O360">
        <f>SUM(PRODUCT(L359,B360),PRODUCT(M359,C360),PRODUCT(N359,D360))</f>
        <v>-1.0594002269331425E-2</v>
      </c>
      <c r="P360">
        <f>PRODUCT(P359,SUM(1,O360))</f>
        <v>117.65070277587154</v>
      </c>
    </row>
    <row r="361" spans="1:16">
      <c r="A361" s="1">
        <v>42160</v>
      </c>
      <c r="B361">
        <f>XLF!H361</f>
        <v>5.6796752172684701E-3</v>
      </c>
      <c r="C361">
        <f>XOP!H361</f>
        <v>1.538437892187503E-2</v>
      </c>
      <c r="D361">
        <f>XLK!H361</f>
        <v>-3.2490047324783169E-3</v>
      </c>
      <c r="E361">
        <f t="shared" si="16"/>
        <v>6.9240527179535516E-3</v>
      </c>
      <c r="F361">
        <f t="shared" si="16"/>
        <v>1.4490647156992895E-2</v>
      </c>
      <c r="G361">
        <f t="shared" si="16"/>
        <v>8.3516228674157481E-3</v>
      </c>
      <c r="H361">
        <f t="shared" si="17"/>
        <v>144.42408813657278</v>
      </c>
      <c r="I361">
        <f>1/F361</f>
        <v>69.010030343428809</v>
      </c>
      <c r="J361">
        <f>1/G361</f>
        <v>119.73720747156189</v>
      </c>
      <c r="K361">
        <f t="shared" si="18"/>
        <v>333.17132595156346</v>
      </c>
      <c r="L361">
        <f>H361/K361</f>
        <v>0.433482946721439</v>
      </c>
      <c r="M361">
        <f>I361/K361</f>
        <v>0.20713076116718851</v>
      </c>
      <c r="N361">
        <f>J361/K361</f>
        <v>0.35938629211137252</v>
      </c>
      <c r="O361">
        <f>SUM(PRODUCT(L360,B361),PRODUCT(M360,C361),PRODUCT(N360,D361))</f>
        <v>4.464974160612087E-3</v>
      </c>
      <c r="P361">
        <f>PRODUCT(P360,SUM(1,O361))</f>
        <v>118.17601012374364</v>
      </c>
    </row>
    <row r="362" spans="1:16">
      <c r="A362" s="1">
        <v>42163</v>
      </c>
      <c r="B362">
        <f>XLF!H362</f>
        <v>-6.0506530548505508E-3</v>
      </c>
      <c r="C362">
        <f>XOP!H362</f>
        <v>-4.4441894580632604E-3</v>
      </c>
      <c r="D362">
        <f>XLK!H362</f>
        <v>-1.1175594651998945E-2</v>
      </c>
      <c r="E362">
        <f t="shared" si="16"/>
        <v>6.2977866277200379E-3</v>
      </c>
      <c r="F362">
        <f t="shared" si="16"/>
        <v>1.3468945696989715E-2</v>
      </c>
      <c r="G362">
        <f t="shared" si="16"/>
        <v>8.0919866193606676E-3</v>
      </c>
      <c r="H362">
        <f t="shared" si="17"/>
        <v>158.7859448267821</v>
      </c>
      <c r="I362">
        <f>1/F362</f>
        <v>74.244860919106543</v>
      </c>
      <c r="J362">
        <f>1/G362</f>
        <v>123.57904764788255</v>
      </c>
      <c r="K362">
        <f t="shared" si="18"/>
        <v>356.60985339377117</v>
      </c>
      <c r="L362">
        <f>H362/K362</f>
        <v>0.44526516391976839</v>
      </c>
      <c r="M362">
        <f>I362/K362</f>
        <v>0.20819632495438883</v>
      </c>
      <c r="N362">
        <f>J362/K362</f>
        <v>0.34653851112584283</v>
      </c>
      <c r="O362">
        <f>SUM(PRODUCT(L361,B362),PRODUCT(M361,C362),PRODUCT(N361,D362))</f>
        <v>-7.5597387851471173E-3</v>
      </c>
      <c r="P362">
        <f>PRODUCT(P361,SUM(1,O362))</f>
        <v>117.28263035653723</v>
      </c>
    </row>
    <row r="363" spans="1:16">
      <c r="A363" s="1">
        <v>42164</v>
      </c>
      <c r="B363">
        <f>XLF!H363</f>
        <v>2.4347096288254671E-3</v>
      </c>
      <c r="C363">
        <f>XOP!H363</f>
        <v>5.0732122009775711E-3</v>
      </c>
      <c r="D363">
        <f>XLK!H363</f>
        <v>-2.3548186087752427E-3</v>
      </c>
      <c r="E363">
        <f t="shared" si="16"/>
        <v>6.2709539843470198E-3</v>
      </c>
      <c r="F363">
        <f t="shared" si="16"/>
        <v>1.3217872626923977E-2</v>
      </c>
      <c r="G363">
        <f t="shared" si="16"/>
        <v>8.0347635354444426E-3</v>
      </c>
      <c r="H363">
        <f t="shared" si="17"/>
        <v>159.46537041989276</v>
      </c>
      <c r="I363">
        <f>1/F363</f>
        <v>75.655139690411517</v>
      </c>
      <c r="J363">
        <f>1/G363</f>
        <v>124.45916990445507</v>
      </c>
      <c r="K363">
        <f t="shared" si="18"/>
        <v>359.57968001475933</v>
      </c>
      <c r="L363">
        <f>H363/K363</f>
        <v>0.44347714646541581</v>
      </c>
      <c r="M363">
        <f>I363/K363</f>
        <v>0.2103988181070359</v>
      </c>
      <c r="N363">
        <f>J363/K363</f>
        <v>0.34612403542754838</v>
      </c>
      <c r="O363">
        <f>SUM(PRODUCT(L362,B363),PRODUCT(M362,C363),PRODUCT(N362,D363))</f>
        <v>1.3242801832769055E-3</v>
      </c>
      <c r="P363">
        <f>PRODUCT(P362,SUM(1,O363))</f>
        <v>117.43794541976098</v>
      </c>
    </row>
    <row r="364" spans="1:16">
      <c r="A364" s="1">
        <v>42165</v>
      </c>
      <c r="B364">
        <f>XLF!H364</f>
        <v>1.4170089747631866E-2</v>
      </c>
      <c r="C364">
        <f>XOP!H364</f>
        <v>1.4738296453059869E-2</v>
      </c>
      <c r="D364">
        <f>XLK!H364</f>
        <v>1.5577080706766788E-2</v>
      </c>
      <c r="E364">
        <f t="shared" si="16"/>
        <v>6.9431839129075129E-3</v>
      </c>
      <c r="F364">
        <f t="shared" si="16"/>
        <v>1.3412619942892704E-2</v>
      </c>
      <c r="G364">
        <f t="shared" si="16"/>
        <v>8.7020347443267278E-3</v>
      </c>
      <c r="H364">
        <f t="shared" si="17"/>
        <v>144.02614312735986</v>
      </c>
      <c r="I364">
        <f>1/F364</f>
        <v>74.556649204833107</v>
      </c>
      <c r="J364">
        <f>1/G364</f>
        <v>114.91565241703358</v>
      </c>
      <c r="K364">
        <f t="shared" si="18"/>
        <v>333.49844474922656</v>
      </c>
      <c r="L364">
        <f>H364/K364</f>
        <v>0.43186451209887949</v>
      </c>
      <c r="M364">
        <f>I364/K364</f>
        <v>0.22355921108086671</v>
      </c>
      <c r="N364">
        <f>J364/K364</f>
        <v>0.34457627682025371</v>
      </c>
      <c r="O364">
        <f>SUM(PRODUCT(L363,B364),PRODUCT(M363,C364),PRODUCT(N363,D364))</f>
        <v>1.4776633155480268E-2</v>
      </c>
      <c r="P364">
        <f>PRODUCT(P363,SUM(1,O364))</f>
        <v>119.17328285776209</v>
      </c>
    </row>
    <row r="365" spans="1:16">
      <c r="A365" s="1">
        <v>42166</v>
      </c>
      <c r="B365">
        <f>XLF!H365</f>
        <v>3.9924466720193024E-3</v>
      </c>
      <c r="C365">
        <f>XOP!H365</f>
        <v>-1.1142140688394737E-2</v>
      </c>
      <c r="D365">
        <f>XLK!H365</f>
        <v>4.6508454090912386E-4</v>
      </c>
      <c r="E365">
        <f t="shared" si="16"/>
        <v>6.9740908252790791E-3</v>
      </c>
      <c r="F365">
        <f t="shared" si="16"/>
        <v>1.3458897493825206E-2</v>
      </c>
      <c r="G365">
        <f t="shared" si="16"/>
        <v>8.659169280816682E-3</v>
      </c>
      <c r="H365">
        <f t="shared" si="17"/>
        <v>143.38786589576478</v>
      </c>
      <c r="I365">
        <f>1/F365</f>
        <v>74.300290975452413</v>
      </c>
      <c r="J365">
        <f>1/G365</f>
        <v>115.48451907683295</v>
      </c>
      <c r="K365">
        <f t="shared" si="18"/>
        <v>333.17267594805014</v>
      </c>
      <c r="L365">
        <f>H365/K365</f>
        <v>0.43037102453780601</v>
      </c>
      <c r="M365">
        <f>I365/K365</f>
        <v>0.22300835674483002</v>
      </c>
      <c r="N365">
        <f>J365/K365</f>
        <v>0.34662061871736399</v>
      </c>
      <c r="O365">
        <f>SUM(PRODUCT(L364,B365),PRODUCT(M364,C365),PRODUCT(N364,D365))</f>
        <v>-6.0647504844401853E-4</v>
      </c>
      <c r="P365">
        <f>PRODUCT(P364,SUM(1,O365))</f>
        <v>119.1010072352677</v>
      </c>
    </row>
    <row r="366" spans="1:16">
      <c r="A366" s="1">
        <v>42167</v>
      </c>
      <c r="B366">
        <f>XLF!H366</f>
        <v>-4.3743205102737348E-3</v>
      </c>
      <c r="C366">
        <f>XOP!H366</f>
        <v>-1.3279629801885798E-2</v>
      </c>
      <c r="D366">
        <f>XLK!H366</f>
        <v>-8.8274500277596302E-3</v>
      </c>
      <c r="E366">
        <f t="shared" si="16"/>
        <v>6.8247517596443279E-3</v>
      </c>
      <c r="F366">
        <f t="shared" si="16"/>
        <v>1.3555428906867156E-2</v>
      </c>
      <c r="G366">
        <f t="shared" si="16"/>
        <v>8.0448479579944242E-3</v>
      </c>
      <c r="H366">
        <f t="shared" si="17"/>
        <v>146.52547597601045</v>
      </c>
      <c r="I366">
        <f>1/F366</f>
        <v>73.771181042703986</v>
      </c>
      <c r="J366">
        <f>1/G366</f>
        <v>124.30315715367472</v>
      </c>
      <c r="K366">
        <f t="shared" si="18"/>
        <v>344.59981417238913</v>
      </c>
      <c r="L366">
        <f>H366/K366</f>
        <v>0.42520474460473673</v>
      </c>
      <c r="M366">
        <f>I366/K366</f>
        <v>0.2140778317593616</v>
      </c>
      <c r="N366">
        <f>J366/K366</f>
        <v>0.36071742363590176</v>
      </c>
      <c r="O366">
        <f>SUM(PRODUCT(L365,B366),PRODUCT(M365,C366),PRODUCT(N365,D366))</f>
        <v>-7.9038254102801256E-3</v>
      </c>
      <c r="P366">
        <f>PRODUCT(P365,SUM(1,O366))</f>
        <v>118.15965366789163</v>
      </c>
    </row>
    <row r="367" spans="1:16">
      <c r="A367" s="1">
        <v>42170</v>
      </c>
      <c r="B367">
        <f>XLF!H367</f>
        <v>-4.3927799800766928E-3</v>
      </c>
      <c r="C367">
        <f>XOP!H367</f>
        <v>-1.4274847068274097E-3</v>
      </c>
      <c r="D367">
        <f>XLK!H367</f>
        <v>-6.0927783536095749E-3</v>
      </c>
      <c r="E367">
        <f t="shared" si="16"/>
        <v>6.823202293286099E-3</v>
      </c>
      <c r="F367">
        <f t="shared" si="16"/>
        <v>1.3533694075862853E-2</v>
      </c>
      <c r="G367">
        <f t="shared" si="16"/>
        <v>8.1142451508951791E-3</v>
      </c>
      <c r="H367">
        <f t="shared" si="17"/>
        <v>146.5587501317352</v>
      </c>
      <c r="I367">
        <f>1/F367</f>
        <v>73.889656024033044</v>
      </c>
      <c r="J367">
        <f>1/G367</f>
        <v>123.24005269789983</v>
      </c>
      <c r="K367">
        <f t="shared" si="18"/>
        <v>343.68845885366807</v>
      </c>
      <c r="L367">
        <f>H367/K367</f>
        <v>0.42642907073622566</v>
      </c>
      <c r="M367">
        <f>I367/K367</f>
        <v>0.21499021605346655</v>
      </c>
      <c r="N367">
        <f>J367/K367</f>
        <v>0.35858071321030782</v>
      </c>
      <c r="O367">
        <f>SUM(PRODUCT(L366,B367),PRODUCT(M366,C367),PRODUCT(N366,D367))</f>
        <v>-4.3711950309392074E-3</v>
      </c>
      <c r="P367">
        <f>PRODUCT(P366,SUM(1,O367))</f>
        <v>117.64315477692105</v>
      </c>
    </row>
    <row r="368" spans="1:16">
      <c r="A368" s="1">
        <v>42171</v>
      </c>
      <c r="B368">
        <f>XLF!H368</f>
        <v>5.6158837584218257E-3</v>
      </c>
      <c r="C368">
        <f>XOP!H368</f>
        <v>1.490711611772025E-2</v>
      </c>
      <c r="D368">
        <f>XLK!H368</f>
        <v>6.6019321867597305E-3</v>
      </c>
      <c r="E368">
        <f t="shared" si="16"/>
        <v>6.8211214727436397E-3</v>
      </c>
      <c r="F368">
        <f t="shared" si="16"/>
        <v>1.3988560138498656E-2</v>
      </c>
      <c r="G368">
        <f t="shared" si="16"/>
        <v>8.1900855944571742E-3</v>
      </c>
      <c r="H368">
        <f t="shared" si="17"/>
        <v>146.60345868283929</v>
      </c>
      <c r="I368">
        <f>1/F368</f>
        <v>71.486985801193867</v>
      </c>
      <c r="J368">
        <f>1/G368</f>
        <v>122.09884603364495</v>
      </c>
      <c r="K368">
        <f t="shared" si="18"/>
        <v>340.1892905176781</v>
      </c>
      <c r="L368">
        <f>H368/K368</f>
        <v>0.43094671928016198</v>
      </c>
      <c r="M368">
        <f>I368/K368</f>
        <v>0.21013884855813533</v>
      </c>
      <c r="N368">
        <f>J368/K368</f>
        <v>0.35891443216170271</v>
      </c>
      <c r="O368">
        <f>SUM(PRODUCT(L367,B368),PRODUCT(M367,C368),PRODUCT(N367,D368))</f>
        <v>7.9669857594436636E-3</v>
      </c>
      <c r="P368">
        <f>PRODUCT(P367,SUM(1,O368))</f>
        <v>118.58041611572482</v>
      </c>
    </row>
    <row r="369" spans="1:16">
      <c r="A369" s="1">
        <v>42172</v>
      </c>
      <c r="B369">
        <f>XLF!H369</f>
        <v>-1.196999910687124E-3</v>
      </c>
      <c r="C369">
        <f>XOP!H369</f>
        <v>-1.2877292772479513E-2</v>
      </c>
      <c r="D369">
        <f>XLK!H369</f>
        <v>4.6878865787578563E-4</v>
      </c>
      <c r="E369">
        <f t="shared" si="16"/>
        <v>6.7198074928777113E-3</v>
      </c>
      <c r="F369">
        <f t="shared" si="16"/>
        <v>1.2824407028415672E-2</v>
      </c>
      <c r="G369">
        <f t="shared" si="16"/>
        <v>8.1867418098499258E-3</v>
      </c>
      <c r="H369">
        <f t="shared" si="17"/>
        <v>148.81378686218241</v>
      </c>
      <c r="I369">
        <f>1/F369</f>
        <v>77.976314833446153</v>
      </c>
      <c r="J369">
        <f>1/G369</f>
        <v>122.14871596376035</v>
      </c>
      <c r="K369">
        <f t="shared" si="18"/>
        <v>348.93881765938892</v>
      </c>
      <c r="L369">
        <f>H369/K369</f>
        <v>0.42647529976858184</v>
      </c>
      <c r="M369">
        <f>I369/K369</f>
        <v>0.22346701165693034</v>
      </c>
      <c r="N369">
        <f>J369/K369</f>
        <v>0.35005768857448782</v>
      </c>
      <c r="O369">
        <f>SUM(PRODUCT(L368,B369),PRODUCT(M368,C369),PRODUCT(N368,D369))</f>
        <v>-3.0536076452987717E-3</v>
      </c>
      <c r="P369">
        <f>PRODUCT(P368,SUM(1,O369))</f>
        <v>118.21831805049113</v>
      </c>
    </row>
    <row r="370" spans="1:16">
      <c r="A370" s="1">
        <v>42173</v>
      </c>
      <c r="B370">
        <f>XLF!H370</f>
        <v>9.1856416352207697E-3</v>
      </c>
      <c r="C370">
        <f>XOP!H370</f>
        <v>-4.6881102710349632E-3</v>
      </c>
      <c r="D370">
        <f>XLK!H370</f>
        <v>8.8969092597144805E-3</v>
      </c>
      <c r="E370">
        <f t="shared" si="16"/>
        <v>6.9733016690570479E-3</v>
      </c>
      <c r="F370">
        <f t="shared" si="16"/>
        <v>1.2853606333281977E-2</v>
      </c>
      <c r="G370">
        <f t="shared" si="16"/>
        <v>8.4652775843029587E-3</v>
      </c>
      <c r="H370">
        <f t="shared" si="17"/>
        <v>143.4040928470578</v>
      </c>
      <c r="I370">
        <f>1/F370</f>
        <v>77.799177450354108</v>
      </c>
      <c r="J370">
        <f>1/G370</f>
        <v>118.12961713792889</v>
      </c>
      <c r="K370">
        <f t="shared" si="18"/>
        <v>339.33288743534081</v>
      </c>
      <c r="L370">
        <f>H370/K370</f>
        <v>0.4226059369927212</v>
      </c>
      <c r="M370">
        <f>I370/K370</f>
        <v>0.22927096173423092</v>
      </c>
      <c r="N370">
        <f>J370/K370</f>
        <v>0.34812310127304785</v>
      </c>
      <c r="O370">
        <f>SUM(PRODUCT(L369,B370),PRODUCT(M369,C370),PRODUCT(N369,D370))</f>
        <v>5.9842427682738081E-3</v>
      </c>
      <c r="P370">
        <f>PRODUCT(P369,SUM(1,O370))</f>
        <v>118.92576516536229</v>
      </c>
    </row>
    <row r="371" spans="1:16">
      <c r="A371" s="1">
        <v>42174</v>
      </c>
      <c r="B371">
        <f>XLF!H371</f>
        <v>-1.6693369947037847E-2</v>
      </c>
      <c r="C371">
        <f>XOP!H371</f>
        <v>-1.2642532820311629E-2</v>
      </c>
      <c r="D371">
        <f>XLK!H371</f>
        <v>-8.322063206530006E-3</v>
      </c>
      <c r="E371">
        <f t="shared" si="16"/>
        <v>7.9727695922196164E-3</v>
      </c>
      <c r="F371">
        <f t="shared" si="16"/>
        <v>1.1770607559916683E-2</v>
      </c>
      <c r="G371">
        <f t="shared" si="16"/>
        <v>8.5661841750740222E-3</v>
      </c>
      <c r="H371">
        <f t="shared" si="17"/>
        <v>125.42692830053305</v>
      </c>
      <c r="I371">
        <f>1/F371</f>
        <v>84.957381758727024</v>
      </c>
      <c r="J371">
        <f>1/G371</f>
        <v>116.73809242974382</v>
      </c>
      <c r="K371">
        <f t="shared" si="18"/>
        <v>327.12240248900389</v>
      </c>
      <c r="L371">
        <f>H371/K371</f>
        <v>0.38342506458190134</v>
      </c>
      <c r="M371">
        <f>I371/K371</f>
        <v>0.25971129189656411</v>
      </c>
      <c r="N371">
        <f>J371/K371</f>
        <v>0.35686364352153449</v>
      </c>
      <c r="O371">
        <f>SUM(PRODUCT(L370,B371),PRODUCT(M370,C371),PRODUCT(N370,D371))</f>
        <v>-1.2850385358951038E-2</v>
      </c>
      <c r="P371">
        <f>PRODUCT(P370,SUM(1,O371))</f>
        <v>117.39752325387927</v>
      </c>
    </row>
    <row r="372" spans="1:16">
      <c r="A372" s="1">
        <v>42177</v>
      </c>
      <c r="B372">
        <f>XLF!H372</f>
        <v>1.5359673602668799E-2</v>
      </c>
      <c r="C372">
        <f>XOP!H372</f>
        <v>3.7475507299409294E-3</v>
      </c>
      <c r="D372">
        <f>XLK!H372</f>
        <v>8.2278110494894696E-3</v>
      </c>
      <c r="E372">
        <f t="shared" si="16"/>
        <v>8.6800253749622705E-3</v>
      </c>
      <c r="F372">
        <f t="shared" si="16"/>
        <v>1.1837325751259552E-2</v>
      </c>
      <c r="G372">
        <f t="shared" si="16"/>
        <v>8.8120292704682995E-3</v>
      </c>
      <c r="H372">
        <f t="shared" si="17"/>
        <v>115.20703647762627</v>
      </c>
      <c r="I372">
        <f>1/F372</f>
        <v>84.478540255901535</v>
      </c>
      <c r="J372">
        <f>1/G372</f>
        <v>113.4812390321142</v>
      </c>
      <c r="K372">
        <f t="shared" si="18"/>
        <v>313.16681576564201</v>
      </c>
      <c r="L372">
        <f>H372/K372</f>
        <v>0.36787753579817767</v>
      </c>
      <c r="M372">
        <f>I372/K372</f>
        <v>0.26975572124193692</v>
      </c>
      <c r="N372">
        <f>J372/K372</f>
        <v>0.36236674295988547</v>
      </c>
      <c r="O372">
        <f>SUM(PRODUCT(L371,B372),PRODUCT(M371,C372),PRODUCT(N371,D372))</f>
        <v>9.7987717139086331E-3</v>
      </c>
      <c r="P372">
        <f>PRODUCT(P371,SUM(1,O372))</f>
        <v>118.5478747840223</v>
      </c>
    </row>
    <row r="373" spans="1:16">
      <c r="A373" s="1">
        <v>42178</v>
      </c>
      <c r="B373">
        <f>XLF!H373</f>
        <v>1.9905745079745987E-3</v>
      </c>
      <c r="C373">
        <f>XOP!H373</f>
        <v>1.8253421280243549E-2</v>
      </c>
      <c r="D373">
        <f>XLK!H373</f>
        <v>6.9900503204576149E-4</v>
      </c>
      <c r="E373">
        <f t="shared" si="16"/>
        <v>8.2056150487421591E-3</v>
      </c>
      <c r="F373">
        <f t="shared" si="16"/>
        <v>1.1710741731224944E-2</v>
      </c>
      <c r="G373">
        <f t="shared" si="16"/>
        <v>8.1839402618947687E-3</v>
      </c>
      <c r="H373">
        <f t="shared" si="17"/>
        <v>121.8677690898125</v>
      </c>
      <c r="I373">
        <f>1/F373</f>
        <v>85.39168764465613</v>
      </c>
      <c r="J373">
        <f>1/G373</f>
        <v>122.19053023347426</v>
      </c>
      <c r="K373">
        <f t="shared" si="18"/>
        <v>329.44998696794289</v>
      </c>
      <c r="L373">
        <f>H373/K373</f>
        <v>0.36991280592058678</v>
      </c>
      <c r="M373">
        <f>I373/K373</f>
        <v>0.25919469122020383</v>
      </c>
      <c r="N373">
        <f>J373/K373</f>
        <v>0.37089250285920944</v>
      </c>
      <c r="O373">
        <f>SUM(PRODUCT(L372,B373),PRODUCT(M372,C373),PRODUCT(N372,D373))</f>
        <v>5.9095486441763769E-3</v>
      </c>
      <c r="P373">
        <f>PRODUCT(P372,SUM(1,O373))</f>
        <v>119.24843921672222</v>
      </c>
    </row>
    <row r="374" spans="1:16">
      <c r="A374" s="1">
        <v>42179</v>
      </c>
      <c r="B374">
        <f>XLF!H374</f>
        <v>-8.3433990096171834E-3</v>
      </c>
      <c r="C374">
        <f>XOP!H374</f>
        <v>-1.0796282653189734E-2</v>
      </c>
      <c r="D374">
        <f>XLK!H374</f>
        <v>-4.6596020902184261E-3</v>
      </c>
      <c r="E374">
        <f t="shared" si="16"/>
        <v>8.160032666406582E-3</v>
      </c>
      <c r="F374">
        <f t="shared" si="16"/>
        <v>1.1933316092979949E-2</v>
      </c>
      <c r="G374">
        <f t="shared" si="16"/>
        <v>6.9608066635497732E-3</v>
      </c>
      <c r="H374">
        <f t="shared" si="17"/>
        <v>122.54852901714769</v>
      </c>
      <c r="I374">
        <f>1/F374</f>
        <v>83.799003747857924</v>
      </c>
      <c r="J374">
        <f>1/G374</f>
        <v>143.66151055975951</v>
      </c>
      <c r="K374">
        <f t="shared" si="18"/>
        <v>350.00904332476512</v>
      </c>
      <c r="L374">
        <f>H374/K374</f>
        <v>0.35012960766113066</v>
      </c>
      <c r="M374">
        <f>I374/K374</f>
        <v>0.23941953885489412</v>
      </c>
      <c r="N374">
        <f>J374/K374</f>
        <v>0.41045085348397525</v>
      </c>
      <c r="O374">
        <f>SUM(PRODUCT(L373,B374),PRODUCT(M373,C374),PRODUCT(N373,D374))</f>
        <v>-7.6128807687512092E-3</v>
      </c>
      <c r="P374">
        <f>PRODUCT(P373,SUM(1,O374))</f>
        <v>118.34061506710563</v>
      </c>
    </row>
    <row r="375" spans="1:16">
      <c r="A375" s="1">
        <v>42180</v>
      </c>
      <c r="B375">
        <f>XLF!H375</f>
        <v>-6.0094204564149966E-3</v>
      </c>
      <c r="C375">
        <f>XOP!H375</f>
        <v>-6.1781796414458866E-3</v>
      </c>
      <c r="D375">
        <f>XLK!H375</f>
        <v>-2.3409949803002684E-3</v>
      </c>
      <c r="E375">
        <f t="shared" si="16"/>
        <v>8.2817516355607624E-3</v>
      </c>
      <c r="F375">
        <f t="shared" si="16"/>
        <v>1.18238021956776E-2</v>
      </c>
      <c r="G375">
        <f t="shared" si="16"/>
        <v>6.9634232197077353E-3</v>
      </c>
      <c r="H375">
        <f t="shared" si="17"/>
        <v>120.74740272409647</v>
      </c>
      <c r="I375">
        <f>1/F375</f>
        <v>84.575163170910258</v>
      </c>
      <c r="J375">
        <f>1/G375</f>
        <v>143.60752871803351</v>
      </c>
      <c r="K375">
        <f t="shared" si="18"/>
        <v>348.93009461304024</v>
      </c>
      <c r="L375">
        <f>H375/K375</f>
        <v>0.34605041120916802</v>
      </c>
      <c r="M375">
        <f>I375/K375</f>
        <v>0.24238426113603992</v>
      </c>
      <c r="N375">
        <f>J375/K375</f>
        <v>0.41156532765479209</v>
      </c>
      <c r="O375">
        <f>SUM(PRODUCT(L374,B375),PRODUCT(M374,C375),PRODUCT(N374,D375))</f>
        <v>-4.5441163350589718E-3</v>
      </c>
      <c r="P375">
        <f>PRODUCT(P374,SUM(1,O375))</f>
        <v>117.80286154507826</v>
      </c>
    </row>
    <row r="376" spans="1:16">
      <c r="A376" s="1">
        <v>42181</v>
      </c>
      <c r="B376">
        <f>XLF!H376</f>
        <v>3.2243618976183774E-3</v>
      </c>
      <c r="C376">
        <f>XOP!H376</f>
        <v>-5.8020711644561507E-3</v>
      </c>
      <c r="D376">
        <f>XLK!H376</f>
        <v>-8.446436055320897E-3</v>
      </c>
      <c r="E376">
        <f t="shared" si="16"/>
        <v>8.0200564058783581E-3</v>
      </c>
      <c r="F376">
        <f t="shared" si="16"/>
        <v>1.1754689438824555E-2</v>
      </c>
      <c r="G376">
        <f t="shared" si="16"/>
        <v>7.0214279323223888E-3</v>
      </c>
      <c r="H376">
        <f t="shared" si="17"/>
        <v>124.68740235630298</v>
      </c>
      <c r="I376">
        <f>1/F376</f>
        <v>85.072430471629531</v>
      </c>
      <c r="J376">
        <f>1/G376</f>
        <v>142.42117267865237</v>
      </c>
      <c r="K376">
        <f t="shared" si="18"/>
        <v>352.18100550658488</v>
      </c>
      <c r="L376">
        <f>H376/K376</f>
        <v>0.35404351855078015</v>
      </c>
      <c r="M376">
        <f>I376/K376</f>
        <v>0.24155882668703124</v>
      </c>
      <c r="N376">
        <f>J376/K376</f>
        <v>0.40439765476218864</v>
      </c>
      <c r="O376">
        <f>SUM(PRODUCT(L375,B376),PRODUCT(M375,C376),PRODUCT(N375,D376))</f>
        <v>-3.7667991943208085E-3</v>
      </c>
      <c r="P376">
        <f>PRODUCT(P375,SUM(1,O376))</f>
        <v>117.35912182112158</v>
      </c>
    </row>
    <row r="377" spans="1:16">
      <c r="A377" s="1">
        <v>42184</v>
      </c>
      <c r="B377">
        <f>XLF!H377</f>
        <v>-2.4106161063356269E-2</v>
      </c>
      <c r="C377">
        <f>XOP!H377</f>
        <v>-3.2304864045289559E-2</v>
      </c>
      <c r="D377">
        <f>XLK!H377</f>
        <v>-2.1296888808756041E-2</v>
      </c>
      <c r="E377">
        <f t="shared" si="16"/>
        <v>9.7686827016801037E-3</v>
      </c>
      <c r="F377">
        <f t="shared" si="16"/>
        <v>1.3610731516024922E-2</v>
      </c>
      <c r="G377">
        <f t="shared" si="16"/>
        <v>8.2819534172505482E-3</v>
      </c>
      <c r="H377">
        <f t="shared" si="17"/>
        <v>102.36794770988018</v>
      </c>
      <c r="I377">
        <f>1/F377</f>
        <v>73.471436771978489</v>
      </c>
      <c r="J377">
        <f>1/G377</f>
        <v>120.74446083179988</v>
      </c>
      <c r="K377">
        <f t="shared" si="18"/>
        <v>296.58384531365857</v>
      </c>
      <c r="L377">
        <f>H377/K377</f>
        <v>0.34515685640807164</v>
      </c>
      <c r="M377">
        <f>I377/K377</f>
        <v>0.24772568679280965</v>
      </c>
      <c r="N377">
        <f>J377/K377</f>
        <v>0.40711745679911865</v>
      </c>
      <c r="O377">
        <f>SUM(PRODUCT(L376,B377),PRODUCT(M376,C377),PRODUCT(N376,D377))</f>
        <v>-2.4950567024678721E-2</v>
      </c>
      <c r="P377">
        <f>PRODUCT(P376,SUM(1,O377))</f>
        <v>114.43094518616626</v>
      </c>
    </row>
    <row r="378" spans="1:16">
      <c r="A378" s="1">
        <v>42185</v>
      </c>
      <c r="B378">
        <f>XLF!H378</f>
        <v>3.7055880500389423E-3</v>
      </c>
      <c r="C378">
        <f>XOP!H378</f>
        <v>4.9540613287450859E-3</v>
      </c>
      <c r="D378">
        <f>XLK!H378</f>
        <v>9.674097748213809E-4</v>
      </c>
      <c r="E378">
        <f t="shared" si="16"/>
        <v>9.8025295909786054E-3</v>
      </c>
      <c r="F378">
        <f t="shared" si="16"/>
        <v>1.2855434629185831E-2</v>
      </c>
      <c r="G378">
        <f t="shared" si="16"/>
        <v>8.3132395283958965E-3</v>
      </c>
      <c r="H378">
        <f t="shared" si="17"/>
        <v>102.01448419194908</v>
      </c>
      <c r="I378">
        <f>1/F378</f>
        <v>77.788112875599651</v>
      </c>
      <c r="J378">
        <f>1/G378</f>
        <v>120.29005017649932</v>
      </c>
      <c r="K378">
        <f t="shared" si="18"/>
        <v>300.09264724404807</v>
      </c>
      <c r="L378">
        <f>H378/K378</f>
        <v>0.33994329794087413</v>
      </c>
      <c r="M378">
        <f>I378/K378</f>
        <v>0.25921365814850861</v>
      </c>
      <c r="N378">
        <f>J378/K378</f>
        <v>0.4008430439106172</v>
      </c>
      <c r="O378">
        <f>SUM(PRODUCT(L377,B378),PRODUCT(M377,C378),PRODUCT(N377,D378))</f>
        <v>2.9001067747797217E-3</v>
      </c>
      <c r="P378">
        <f>PRODUCT(P377,SUM(1,O378))</f>
        <v>114.76280714554511</v>
      </c>
    </row>
    <row r="379" spans="1:16">
      <c r="A379" s="1">
        <v>42186</v>
      </c>
      <c r="B379">
        <f>XLF!H379</f>
        <v>1.5176215501698795E-2</v>
      </c>
      <c r="C379">
        <f>XOP!H379</f>
        <v>-3.1719091109956556E-2</v>
      </c>
      <c r="D379">
        <f>XLK!H379</f>
        <v>6.7628991129832358E-3</v>
      </c>
      <c r="E379">
        <f t="shared" si="16"/>
        <v>1.0222197510264045E-2</v>
      </c>
      <c r="F379">
        <f t="shared" si="16"/>
        <v>1.4296821872530412E-2</v>
      </c>
      <c r="G379">
        <f t="shared" si="16"/>
        <v>8.5011312390769096E-3</v>
      </c>
      <c r="H379">
        <f t="shared" si="17"/>
        <v>97.826323449131777</v>
      </c>
      <c r="I379">
        <f>1/F379</f>
        <v>69.945615110542661</v>
      </c>
      <c r="J379">
        <f>1/G379</f>
        <v>117.63140361877115</v>
      </c>
      <c r="K379">
        <f t="shared" si="18"/>
        <v>285.40334217844554</v>
      </c>
      <c r="L379">
        <f>H379/K379</f>
        <v>0.34276516421439401</v>
      </c>
      <c r="M379">
        <f>I379/K379</f>
        <v>0.24507637008262459</v>
      </c>
      <c r="N379">
        <f>J379/K379</f>
        <v>0.41215846570298154</v>
      </c>
      <c r="O379">
        <f>SUM(PRODUCT(L378,B379),PRODUCT(M378,C379),PRODUCT(N378,D379))</f>
        <v>-3.5210782574015718E-4</v>
      </c>
      <c r="P379">
        <f>PRODUCT(P378,SUM(1,O379))</f>
        <v>114.72239826304526</v>
      </c>
    </row>
    <row r="380" spans="1:16">
      <c r="A380" s="1">
        <v>42187</v>
      </c>
      <c r="B380">
        <f>XLF!H380</f>
        <v>-4.444319195086509E-3</v>
      </c>
      <c r="C380">
        <f>XOP!H380</f>
        <v>-3.9837574205233159E-3</v>
      </c>
      <c r="D380">
        <f>XLK!H380</f>
        <v>1.4398266321368337E-3</v>
      </c>
      <c r="E380">
        <f t="shared" si="16"/>
        <v>1.0067337856194947E-2</v>
      </c>
      <c r="F380">
        <f t="shared" si="16"/>
        <v>1.3996303321156362E-2</v>
      </c>
      <c r="G380">
        <f t="shared" si="16"/>
        <v>8.3496235540812778E-3</v>
      </c>
      <c r="H380">
        <f t="shared" si="17"/>
        <v>99.331125495569708</v>
      </c>
      <c r="I380">
        <f>1/F380</f>
        <v>71.44743701634647</v>
      </c>
      <c r="J380">
        <f>1/G380</f>
        <v>119.76587848816276</v>
      </c>
      <c r="K380">
        <f t="shared" si="18"/>
        <v>290.5444410000789</v>
      </c>
      <c r="L380">
        <f>H380/K380</f>
        <v>0.34187928412487756</v>
      </c>
      <c r="M380">
        <f>I380/K380</f>
        <v>0.24590880751467231</v>
      </c>
      <c r="N380">
        <f>J380/K380</f>
        <v>0.41221190836045019</v>
      </c>
      <c r="O380">
        <f>SUM(PRODUCT(L379,B380),PRODUCT(M379,C380),PRODUCT(N379,D380))</f>
        <v>-1.9062458710567762E-3</v>
      </c>
      <c r="P380">
        <f>PRODUCT(P379,SUM(1,O380))</f>
        <v>114.5037091650386</v>
      </c>
    </row>
    <row r="381" spans="1:16">
      <c r="A381" s="1">
        <v>42191</v>
      </c>
      <c r="B381">
        <f>XLF!H381</f>
        <v>-4.0581117825119993E-3</v>
      </c>
      <c r="C381">
        <f>XOP!H381</f>
        <v>-2.8444749350483012E-2</v>
      </c>
      <c r="D381">
        <f>XLK!H381</f>
        <v>-4.0727439066016819E-3</v>
      </c>
      <c r="E381">
        <f t="shared" si="16"/>
        <v>1.0026116456426381E-2</v>
      </c>
      <c r="F381">
        <f t="shared" si="16"/>
        <v>1.4277467707794141E-2</v>
      </c>
      <c r="G381">
        <f t="shared" si="16"/>
        <v>8.3615956155226306E-3</v>
      </c>
      <c r="H381">
        <f t="shared" si="17"/>
        <v>99.739515728349218</v>
      </c>
      <c r="I381">
        <f>1/F381</f>
        <v>70.040431571355967</v>
      </c>
      <c r="J381">
        <f>1/G381</f>
        <v>119.59439872260509</v>
      </c>
      <c r="K381">
        <f t="shared" si="18"/>
        <v>289.37434602231031</v>
      </c>
      <c r="L381">
        <f>H381/K381</f>
        <v>0.34467297153099902</v>
      </c>
      <c r="M381">
        <f>I381/K381</f>
        <v>0.24204091528540667</v>
      </c>
      <c r="N381">
        <f>J381/K381</f>
        <v>0.41328611318359421</v>
      </c>
      <c r="O381">
        <f>SUM(PRODUCT(L380,B381),PRODUCT(M380,C381),PRODUCT(N380,D381))</f>
        <v>-1.0061032281938635E-2</v>
      </c>
      <c r="P381">
        <f>PRODUCT(P380,SUM(1,O381))</f>
        <v>113.35168365072744</v>
      </c>
    </row>
    <row r="382" spans="1:16">
      <c r="A382" s="1">
        <v>42192</v>
      </c>
      <c r="B382">
        <f>XLF!H382</f>
        <v>2.0371455681491789E-3</v>
      </c>
      <c r="C382">
        <f>XOP!H382</f>
        <v>2.7447514094297513E-2</v>
      </c>
      <c r="D382">
        <f>XLK!H382</f>
        <v>1.4431263324827727E-3</v>
      </c>
      <c r="E382">
        <f t="shared" si="16"/>
        <v>9.9422011153982321E-3</v>
      </c>
      <c r="F382">
        <f t="shared" si="16"/>
        <v>1.6112008851953116E-2</v>
      </c>
      <c r="G382">
        <f t="shared" si="16"/>
        <v>8.0534921860336579E-3</v>
      </c>
      <c r="H382">
        <f t="shared" si="17"/>
        <v>100.58134897826851</v>
      </c>
      <c r="I382">
        <f>1/F382</f>
        <v>62.065507112651495</v>
      </c>
      <c r="J382">
        <f>1/G382</f>
        <v>124.16973617161969</v>
      </c>
      <c r="K382">
        <f t="shared" si="18"/>
        <v>286.8165922625397</v>
      </c>
      <c r="L382">
        <f>H382/K382</f>
        <v>0.35068176560092668</v>
      </c>
      <c r="M382">
        <f>I382/K382</f>
        <v>0.21639440948325392</v>
      </c>
      <c r="N382">
        <f>J382/K382</f>
        <v>0.43292382491581938</v>
      </c>
      <c r="O382">
        <f>SUM(PRODUCT(L381,B382),PRODUCT(M381,C382),PRODUCT(N381,D382))</f>
        <v>7.9419945228927525E-3</v>
      </c>
      <c r="P382">
        <f>PRODUCT(P381,SUM(1,O382))</f>
        <v>114.25192210144218</v>
      </c>
    </row>
    <row r="383" spans="1:16">
      <c r="A383" s="1">
        <v>42193</v>
      </c>
      <c r="B383">
        <f>XLF!H383</f>
        <v>-1.7487020590886929E-2</v>
      </c>
      <c r="C383">
        <f>XOP!H383</f>
        <v>-3.7400098125823629E-2</v>
      </c>
      <c r="D383">
        <f>XLK!H383</f>
        <v>-1.6334800767943861E-2</v>
      </c>
      <c r="E383">
        <f t="shared" si="16"/>
        <v>1.0673739257494951E-2</v>
      </c>
      <c r="F383">
        <f t="shared" si="16"/>
        <v>1.7545728480059988E-2</v>
      </c>
      <c r="G383">
        <f t="shared" si="16"/>
        <v>8.7750988366919955E-3</v>
      </c>
      <c r="H383">
        <f t="shared" si="17"/>
        <v>93.687879746342318</v>
      </c>
      <c r="I383">
        <f>1/F383</f>
        <v>56.993928815008147</v>
      </c>
      <c r="J383">
        <f>1/G383</f>
        <v>113.95883039158751</v>
      </c>
      <c r="K383">
        <f t="shared" si="18"/>
        <v>264.64063895293799</v>
      </c>
      <c r="L383">
        <f>H383/K383</f>
        <v>0.35401924707037596</v>
      </c>
      <c r="M383">
        <f>I383/K383</f>
        <v>0.21536347947354972</v>
      </c>
      <c r="N383">
        <f>J383/K383</f>
        <v>0.43061727345607426</v>
      </c>
      <c r="O383">
        <f>SUM(PRODUCT(L382,B383),PRODUCT(M382,C383),PRODUCT(N382,D383))</f>
        <v>-2.1297275832161466E-2</v>
      </c>
      <c r="P383">
        <f>PRODUCT(P382,SUM(1,O383))</f>
        <v>111.81866740209314</v>
      </c>
    </row>
    <row r="384" spans="1:16">
      <c r="A384" s="1">
        <v>42194</v>
      </c>
      <c r="B384">
        <f>XLF!H384</f>
        <v>7.8643848945178004E-3</v>
      </c>
      <c r="C384">
        <f>XOP!H384</f>
        <v>1.9657566766430549E-2</v>
      </c>
      <c r="D384">
        <f>XLK!H384</f>
        <v>-3.9070496974684373E-3</v>
      </c>
      <c r="E384">
        <f t="shared" si="16"/>
        <v>1.0293627514359856E-2</v>
      </c>
      <c r="F384">
        <f t="shared" si="16"/>
        <v>1.7889238792552487E-2</v>
      </c>
      <c r="G384">
        <f t="shared" si="16"/>
        <v>7.8152450811699685E-3</v>
      </c>
      <c r="H384">
        <f t="shared" si="17"/>
        <v>97.147482615334212</v>
      </c>
      <c r="I384">
        <f>1/F384</f>
        <v>55.899527732634013</v>
      </c>
      <c r="J384">
        <f>1/G384</f>
        <v>127.95504038758777</v>
      </c>
      <c r="K384">
        <f t="shared" si="18"/>
        <v>281.002050735556</v>
      </c>
      <c r="L384">
        <f>H384/K384</f>
        <v>0.34571805565489372</v>
      </c>
      <c r="M384">
        <f>I384/K384</f>
        <v>0.19892925189090402</v>
      </c>
      <c r="N384">
        <f>J384/K384</f>
        <v>0.45535269245420229</v>
      </c>
      <c r="O384">
        <f>SUM(PRODUCT(L383,B384),PRODUCT(M383,C384),PRODUCT(N383,D384))</f>
        <v>5.3352225078496908E-3</v>
      </c>
      <c r="P384">
        <f>PRODUCT(P383,SUM(1,O384))</f>
        <v>112.41524487321456</v>
      </c>
    </row>
    <row r="385" spans="1:16">
      <c r="A385" s="1">
        <v>42195</v>
      </c>
      <c r="B385">
        <f>XLF!H385</f>
        <v>1.1909760871907813E-2</v>
      </c>
      <c r="C385">
        <f>XOP!H385</f>
        <v>-1.2020637375488119E-2</v>
      </c>
      <c r="D385">
        <f>XLK!H385</f>
        <v>1.593557133532934E-2</v>
      </c>
      <c r="E385">
        <f t="shared" si="16"/>
        <v>1.0647852645602413E-2</v>
      </c>
      <c r="F385">
        <f t="shared" si="16"/>
        <v>1.7903121728676787E-2</v>
      </c>
      <c r="G385">
        <f t="shared" si="16"/>
        <v>8.8168743185714511E-3</v>
      </c>
      <c r="H385">
        <f t="shared" si="17"/>
        <v>93.915649782494143</v>
      </c>
      <c r="I385">
        <f>1/F385</f>
        <v>55.856180567561253</v>
      </c>
      <c r="J385">
        <f>1/G385</f>
        <v>113.41887883029554</v>
      </c>
      <c r="K385">
        <f t="shared" si="18"/>
        <v>263.19070918035095</v>
      </c>
      <c r="L385">
        <f>H385/K385</f>
        <v>0.35683497367735201</v>
      </c>
      <c r="M385">
        <f>I385/K385</f>
        <v>0.21222702253249337</v>
      </c>
      <c r="N385">
        <f>J385/K385</f>
        <v>0.43093800379015457</v>
      </c>
      <c r="O385">
        <f>SUM(PRODUCT(L384,B385),PRODUCT(M384,C385),PRODUCT(N384,D385))</f>
        <v>8.9824682849312318E-3</v>
      </c>
      <c r="P385">
        <f>PRODUCT(P384,SUM(1,O385))</f>
        <v>113.425011245031</v>
      </c>
    </row>
    <row r="386" spans="1:16">
      <c r="A386" s="1">
        <v>42198</v>
      </c>
      <c r="B386">
        <f>XLF!H386</f>
        <v>1.2174985401848495E-2</v>
      </c>
      <c r="C386">
        <f>XOP!H386</f>
        <v>7.8055065778744369E-3</v>
      </c>
      <c r="D386">
        <f>XLK!H386</f>
        <v>1.520247776456907E-2</v>
      </c>
      <c r="E386">
        <f t="shared" si="16"/>
        <v>1.0989097025618323E-2</v>
      </c>
      <c r="F386">
        <f t="shared" si="16"/>
        <v>1.8086018788698935E-2</v>
      </c>
      <c r="G386">
        <f t="shared" si="16"/>
        <v>9.404042162041687E-3</v>
      </c>
      <c r="H386">
        <f t="shared" si="17"/>
        <v>90.999287536432774</v>
      </c>
      <c r="I386">
        <f>1/F386</f>
        <v>55.291328162550116</v>
      </c>
      <c r="J386">
        <f>1/G386</f>
        <v>106.33725187200699</v>
      </c>
      <c r="K386">
        <f t="shared" si="18"/>
        <v>252.62786757098988</v>
      </c>
      <c r="L386">
        <f>H386/K386</f>
        <v>0.36021080497329316</v>
      </c>
      <c r="M386">
        <f>I386/K386</f>
        <v>0.21886472262215068</v>
      </c>
      <c r="N386">
        <f>J386/K386</f>
        <v>0.4209244724045561</v>
      </c>
      <c r="O386">
        <f>SUM(PRODUCT(L385,B386),PRODUCT(M385,C386),PRODUCT(N385,D386))</f>
        <v>1.2552325436298443E-2</v>
      </c>
      <c r="P386">
        <f>PRODUCT(P385,SUM(1,O386))</f>
        <v>114.84875889879444</v>
      </c>
    </row>
    <row r="387" spans="1:16">
      <c r="A387" s="1">
        <v>42199</v>
      </c>
      <c r="B387">
        <f>XLF!H387</f>
        <v>2.4061630282297118E-3</v>
      </c>
      <c r="C387">
        <f>XOP!H387</f>
        <v>3.006804938192045E-2</v>
      </c>
      <c r="D387">
        <f>XLK!H387</f>
        <v>3.8032462964561688E-3</v>
      </c>
      <c r="E387">
        <f t="shared" si="16"/>
        <v>1.094867982314549E-2</v>
      </c>
      <c r="F387">
        <f t="shared" si="16"/>
        <v>1.9726347279305678E-2</v>
      </c>
      <c r="G387">
        <f t="shared" si="16"/>
        <v>9.3512345238935483E-3</v>
      </c>
      <c r="H387">
        <f t="shared" si="17"/>
        <v>91.335212660617003</v>
      </c>
      <c r="I387">
        <f>1/F387</f>
        <v>50.693622384366627</v>
      </c>
      <c r="J387">
        <f>1/G387</f>
        <v>106.93775217003463</v>
      </c>
      <c r="K387">
        <f t="shared" si="18"/>
        <v>248.96658721501825</v>
      </c>
      <c r="L387">
        <f>H387/K387</f>
        <v>0.3668573107833783</v>
      </c>
      <c r="M387">
        <f>I387/K387</f>
        <v>0.20361616774135813</v>
      </c>
      <c r="N387">
        <f>J387/K387</f>
        <v>0.4295265214752636</v>
      </c>
      <c r="O387">
        <f>SUM(PRODUCT(L386,B387),PRODUCT(M386,C387),PRODUCT(N386,D387))</f>
        <v>9.0484406498191443E-3</v>
      </c>
      <c r="P387">
        <f>PRODUCT(P386,SUM(1,O387))</f>
        <v>115.88796107739559</v>
      </c>
    </row>
    <row r="388" spans="1:16">
      <c r="A388" s="1">
        <v>42200</v>
      </c>
      <c r="B388">
        <f>XLF!H388</f>
        <v>8.3996082217516824E-3</v>
      </c>
      <c r="C388">
        <f>XOP!H388</f>
        <v>-3.8478153921430669E-2</v>
      </c>
      <c r="D388">
        <f>XLK!H388</f>
        <v>2.3694257456910504E-4</v>
      </c>
      <c r="E388">
        <f t="shared" si="16"/>
        <v>1.1035617707094032E-2</v>
      </c>
      <c r="F388">
        <f t="shared" si="16"/>
        <v>2.0679037907661613E-2</v>
      </c>
      <c r="G388">
        <f t="shared" si="16"/>
        <v>9.22408513380912E-3</v>
      </c>
      <c r="H388">
        <f t="shared" si="17"/>
        <v>90.615679750954897</v>
      </c>
      <c r="I388">
        <f>1/F388</f>
        <v>48.358149178182927</v>
      </c>
      <c r="J388">
        <f>1/G388</f>
        <v>108.41183548216519</v>
      </c>
      <c r="K388">
        <f t="shared" si="18"/>
        <v>247.38566441130303</v>
      </c>
      <c r="L388">
        <f>H388/K388</f>
        <v>0.36629317210676121</v>
      </c>
      <c r="M388">
        <f>I388/K388</f>
        <v>0.19547676415793738</v>
      </c>
      <c r="N388">
        <f>J388/K388</f>
        <v>0.43823006373530132</v>
      </c>
      <c r="O388">
        <f>SUM(PRODUCT(L387,B388),PRODUCT(M387,C388),PRODUCT(N387,D388))</f>
        <v>-4.6515434395339858E-3</v>
      </c>
      <c r="P388">
        <f>PRODUCT(P387,SUM(1,O388))</f>
        <v>115.34890319232505</v>
      </c>
    </row>
    <row r="389" spans="1:16">
      <c r="A389" s="1">
        <v>42201</v>
      </c>
      <c r="B389">
        <f>XLF!H389</f>
        <v>9.9167058855059789E-3</v>
      </c>
      <c r="C389">
        <f>XOP!H389</f>
        <v>-1.1729901974596611E-2</v>
      </c>
      <c r="D389">
        <f>XLK!H389</f>
        <v>1.2783762411026644E-2</v>
      </c>
      <c r="E389">
        <f t="shared" si="16"/>
        <v>1.1221018431164244E-2</v>
      </c>
      <c r="F389">
        <f t="shared" si="16"/>
        <v>2.0661326956163434E-2</v>
      </c>
      <c r="G389">
        <f t="shared" si="16"/>
        <v>9.675622599182563E-3</v>
      </c>
      <c r="H389">
        <f t="shared" si="17"/>
        <v>89.11847049664317</v>
      </c>
      <c r="I389">
        <f>1/F389</f>
        <v>48.399601928843794</v>
      </c>
      <c r="J389">
        <f>1/G389</f>
        <v>103.35252225365674</v>
      </c>
      <c r="K389">
        <f t="shared" si="18"/>
        <v>240.87059467914372</v>
      </c>
      <c r="L389">
        <f>H389/K389</f>
        <v>0.36998484856715336</v>
      </c>
      <c r="M389">
        <f>I389/K389</f>
        <v>0.20093611672821834</v>
      </c>
      <c r="N389">
        <f>J389/K389</f>
        <v>0.42907903470462821</v>
      </c>
      <c r="O389">
        <f>SUM(PRODUCT(L388,B389),PRODUCT(M388,C389),PRODUCT(N388,D389))</f>
        <v>6.9417273899289832E-3</v>
      </c>
      <c r="P389">
        <f>PRODUCT(P388,SUM(1,O389))</f>
        <v>116.14962383301349</v>
      </c>
    </row>
    <row r="390" spans="1:16">
      <c r="A390" s="1">
        <v>42202</v>
      </c>
      <c r="B390">
        <f>XLF!H390</f>
        <v>-2.7493027228168675E-3</v>
      </c>
      <c r="C390">
        <f>XOP!H390</f>
        <v>-2.7693967136716572E-2</v>
      </c>
      <c r="D390">
        <f>XLK!H390</f>
        <v>1.5427801466925342E-2</v>
      </c>
      <c r="E390">
        <f t="shared" si="16"/>
        <v>1.1085506594537815E-2</v>
      </c>
      <c r="F390">
        <f t="shared" si="16"/>
        <v>2.120522954847006E-2</v>
      </c>
      <c r="G390">
        <f t="shared" si="16"/>
        <v>1.0080939728487E-2</v>
      </c>
      <c r="H390">
        <f t="shared" si="17"/>
        <v>90.207875614158411</v>
      </c>
      <c r="I390">
        <f>1/F390</f>
        <v>47.158178491500891</v>
      </c>
      <c r="J390">
        <f>1/G390</f>
        <v>99.197101354963181</v>
      </c>
      <c r="K390">
        <f t="shared" si="18"/>
        <v>236.56315546062251</v>
      </c>
      <c r="L390">
        <f>H390/K390</f>
        <v>0.38132681921033179</v>
      </c>
      <c r="M390">
        <f>I390/K390</f>
        <v>0.19934709781697463</v>
      </c>
      <c r="N390">
        <f>J390/K390</f>
        <v>0.41932608297269347</v>
      </c>
      <c r="O390">
        <f>SUM(PRODUCT(L389,B390),PRODUCT(M389,C390),PRODUCT(N389,D390))</f>
        <v>3.7827596225586957E-5</v>
      </c>
      <c r="P390">
        <f>PRODUCT(P389,SUM(1,O390))</f>
        <v>116.15401749408561</v>
      </c>
    </row>
    <row r="391" spans="1:16">
      <c r="A391" s="1">
        <v>42205</v>
      </c>
      <c r="B391">
        <f>XLF!H391</f>
        <v>1.1817011978051248E-3</v>
      </c>
      <c r="C391">
        <f>XOP!H391</f>
        <v>-3.5183786585080701E-2</v>
      </c>
      <c r="D391">
        <f>XLK!H391</f>
        <v>5.2949293979890535E-3</v>
      </c>
      <c r="E391">
        <f t="shared" si="16"/>
        <v>1.0319291136652678E-2</v>
      </c>
      <c r="F391">
        <f t="shared" si="16"/>
        <v>2.2081534733276592E-2</v>
      </c>
      <c r="G391">
        <f t="shared" si="16"/>
        <v>9.8993352120180546E-3</v>
      </c>
      <c r="H391">
        <f t="shared" si="17"/>
        <v>96.905881107292331</v>
      </c>
      <c r="I391">
        <f>1/F391</f>
        <v>45.286707290911835</v>
      </c>
      <c r="J391">
        <f>1/G391</f>
        <v>101.01688432431034</v>
      </c>
      <c r="K391">
        <f t="shared" si="18"/>
        <v>243.20947272251453</v>
      </c>
      <c r="L391">
        <f>H391/K391</f>
        <v>0.3984461625713705</v>
      </c>
      <c r="M391">
        <f>I391/K391</f>
        <v>0.18620453711760185</v>
      </c>
      <c r="N391">
        <f>J391/K391</f>
        <v>0.41534930031102751</v>
      </c>
      <c r="O391">
        <f>SUM(PRODUCT(L390,B391),PRODUCT(M390,C391),PRODUCT(N390,D391))</f>
        <v>-4.3428693828558634E-3</v>
      </c>
      <c r="P391">
        <f>PRODUCT(P390,SUM(1,O391))</f>
        <v>115.64957576781484</v>
      </c>
    </row>
    <row r="392" spans="1:16">
      <c r="A392" s="1">
        <v>42206</v>
      </c>
      <c r="B392">
        <f>XLF!H392</f>
        <v>-1.1803064282850432E-3</v>
      </c>
      <c r="C392">
        <f>XOP!H392</f>
        <v>5.9538356395189233E-3</v>
      </c>
      <c r="D392">
        <f>XLK!H392</f>
        <v>-6.6408726614786704E-3</v>
      </c>
      <c r="E392">
        <f t="shared" si="16"/>
        <v>9.7915678974547869E-3</v>
      </c>
      <c r="F392">
        <f t="shared" si="16"/>
        <v>2.2151289751532896E-2</v>
      </c>
      <c r="G392">
        <f t="shared" si="16"/>
        <v>9.9145906411971449E-3</v>
      </c>
      <c r="H392">
        <f t="shared" si="17"/>
        <v>102.12868975355207</v>
      </c>
      <c r="I392">
        <f>1/F392</f>
        <v>45.144098209035384</v>
      </c>
      <c r="J392">
        <f>1/G392</f>
        <v>100.86145118738399</v>
      </c>
      <c r="K392">
        <f t="shared" si="18"/>
        <v>248.13423914997145</v>
      </c>
      <c r="L392">
        <f>H392/K392</f>
        <v>0.41158644652754212</v>
      </c>
      <c r="M392">
        <f>I392/K392</f>
        <v>0.18193417548374069</v>
      </c>
      <c r="N392">
        <f>J392/K392</f>
        <v>0.40647937798871719</v>
      </c>
      <c r="O392">
        <f>SUM(PRODUCT(L391,B392),PRODUCT(M391,C392),PRODUCT(N391,D392))</f>
        <v>-2.1199391710773905E-3</v>
      </c>
      <c r="P392">
        <f>PRODUCT(P391,SUM(1,O392))</f>
        <v>115.40440570202615</v>
      </c>
    </row>
    <row r="393" spans="1:16">
      <c r="A393" s="1">
        <v>42207</v>
      </c>
      <c r="B393">
        <f>XLF!H393</f>
        <v>7.4835723174178879E-3</v>
      </c>
      <c r="C393">
        <f>XOP!H393</f>
        <v>-2.0221882400683712E-2</v>
      </c>
      <c r="D393">
        <f>XLK!H393</f>
        <v>-1.6136492847521475E-2</v>
      </c>
      <c r="E393">
        <f t="shared" si="16"/>
        <v>9.9095306246141032E-3</v>
      </c>
      <c r="F393">
        <f t="shared" si="16"/>
        <v>2.1373623317532786E-2</v>
      </c>
      <c r="G393">
        <f t="shared" si="16"/>
        <v>1.059819442245648E-2</v>
      </c>
      <c r="H393">
        <f t="shared" si="17"/>
        <v>100.91295318429292</v>
      </c>
      <c r="I393">
        <f>1/F393</f>
        <v>46.786639080501615</v>
      </c>
      <c r="J393">
        <f>1/G393</f>
        <v>94.355694955086236</v>
      </c>
      <c r="K393">
        <f t="shared" si="18"/>
        <v>242.05528721988077</v>
      </c>
      <c r="L393">
        <f>H393/K393</f>
        <v>0.41690042941563399</v>
      </c>
      <c r="M393">
        <f>I393/K393</f>
        <v>0.19328906060209736</v>
      </c>
      <c r="N393">
        <f>J393/K393</f>
        <v>0.38981050998226863</v>
      </c>
      <c r="O393">
        <f>SUM(PRODUCT(L392,B393),PRODUCT(M392,C393),PRODUCT(N392,D393))</f>
        <v>-7.1580661394195595E-3</v>
      </c>
      <c r="P393">
        <f>PRODUCT(P392,SUM(1,O393))</f>
        <v>114.57833333323063</v>
      </c>
    </row>
    <row r="394" spans="1:16">
      <c r="A394" s="1">
        <v>42208</v>
      </c>
      <c r="B394">
        <f>XLF!H394</f>
        <v>-8.6005095286874108E-3</v>
      </c>
      <c r="C394">
        <f>XOP!H394</f>
        <v>1.5097390935488164E-3</v>
      </c>
      <c r="D394">
        <f>XLK!H394</f>
        <v>-2.1085359829901649E-3</v>
      </c>
      <c r="E394">
        <f t="shared" si="16"/>
        <v>9.9222504157355715E-3</v>
      </c>
      <c r="F394">
        <f t="shared" si="16"/>
        <v>2.153521310906114E-2</v>
      </c>
      <c r="G394">
        <f t="shared" si="16"/>
        <v>1.0557309904955221E-2</v>
      </c>
      <c r="H394">
        <f t="shared" si="17"/>
        <v>100.78358820838795</v>
      </c>
      <c r="I394">
        <f>1/F394</f>
        <v>46.435574839017534</v>
      </c>
      <c r="J394">
        <f>1/G394</f>
        <v>94.721099314384631</v>
      </c>
      <c r="K394">
        <f t="shared" si="18"/>
        <v>241.94026236179013</v>
      </c>
      <c r="L394">
        <f>H394/K394</f>
        <v>0.41656393700061062</v>
      </c>
      <c r="M394">
        <f>I394/K394</f>
        <v>0.19192991850847538</v>
      </c>
      <c r="N394">
        <f>J394/K394</f>
        <v>0.39150614449091392</v>
      </c>
      <c r="O394">
        <f>SUM(PRODUCT(L393,B394),PRODUCT(M393,C394),PRODUCT(N393,D394))</f>
        <v>-4.1156695514020809E-3</v>
      </c>
      <c r="P394">
        <f>PRODUCT(P393,SUM(1,O394))</f>
        <v>114.10676677548065</v>
      </c>
    </row>
    <row r="395" spans="1:16">
      <c r="A395" s="1">
        <v>42209</v>
      </c>
      <c r="B395">
        <f>XLF!H395</f>
        <v>-9.4640439022955578E-3</v>
      </c>
      <c r="C395">
        <f>XOP!H395</f>
        <v>-3.0158028160301872E-2</v>
      </c>
      <c r="D395">
        <f>XLK!H395</f>
        <v>-5.4003147281323979E-3</v>
      </c>
      <c r="E395">
        <f t="shared" si="16"/>
        <v>1.0076673458840403E-2</v>
      </c>
      <c r="F395">
        <f t="shared" si="16"/>
        <v>2.1992202631012918E-2</v>
      </c>
      <c r="G395">
        <f t="shared" si="16"/>
        <v>1.0613512721230775E-2</v>
      </c>
      <c r="H395">
        <f t="shared" si="17"/>
        <v>99.239099498921078</v>
      </c>
      <c r="I395">
        <f>1/F395</f>
        <v>45.470661432967255</v>
      </c>
      <c r="J395">
        <f>1/G395</f>
        <v>94.219513017556068</v>
      </c>
      <c r="K395">
        <f t="shared" si="18"/>
        <v>238.92927394944439</v>
      </c>
      <c r="L395">
        <f>H395/K395</f>
        <v>0.4153492699262934</v>
      </c>
      <c r="M395">
        <f>I395/K395</f>
        <v>0.19031013103312111</v>
      </c>
      <c r="N395">
        <f>J395/K395</f>
        <v>0.39434059904058555</v>
      </c>
      <c r="O395">
        <f>SUM(PRODUCT(L394,B395),PRODUCT(M394,C395),PRODUCT(N394,D395))</f>
        <v>-1.1844863673318516E-2</v>
      </c>
      <c r="P395">
        <f>PRODUCT(P394,SUM(1,O395))</f>
        <v>112.75518767882194</v>
      </c>
    </row>
    <row r="396" spans="1:16">
      <c r="A396" s="1">
        <v>42212</v>
      </c>
      <c r="B396">
        <f>XLF!H396</f>
        <v>-7.1656624622109932E-3</v>
      </c>
      <c r="C396">
        <f>XOP!H396</f>
        <v>-2.9800486548497575E-2</v>
      </c>
      <c r="D396">
        <f>XLK!H396</f>
        <v>-8.9706293341751051E-3</v>
      </c>
      <c r="E396">
        <f t="shared" si="16"/>
        <v>1.0205037112854922E-2</v>
      </c>
      <c r="F396">
        <f t="shared" si="16"/>
        <v>2.2351896790384955E-2</v>
      </c>
      <c r="G396">
        <f t="shared" si="16"/>
        <v>1.0635437406403271E-2</v>
      </c>
      <c r="H396">
        <f t="shared" si="17"/>
        <v>97.990824427314976</v>
      </c>
      <c r="I396">
        <f>1/F396</f>
        <v>44.738932421617427</v>
      </c>
      <c r="J396">
        <f>1/G396</f>
        <v>94.025281874907236</v>
      </c>
      <c r="K396">
        <f t="shared" si="18"/>
        <v>236.75503872383962</v>
      </c>
      <c r="L396">
        <f>H396/K396</f>
        <v>0.41389118878105619</v>
      </c>
      <c r="M396">
        <f>I396/K396</f>
        <v>0.18896718170295279</v>
      </c>
      <c r="N396">
        <f>J396/K396</f>
        <v>0.39714162951599108</v>
      </c>
      <c r="O396">
        <f>SUM(PRODUCT(L395,B396),PRODUCT(M395,C396),PRODUCT(N395,D396))</f>
        <v>-1.2185070517522578E-2</v>
      </c>
      <c r="P396">
        <f>PRODUCT(P395,SUM(1,O396))</f>
        <v>111.38125776573899</v>
      </c>
    </row>
    <row r="397" spans="1:16">
      <c r="A397" s="1">
        <v>42213</v>
      </c>
      <c r="B397">
        <f>XLF!H397</f>
        <v>4.0097657102969681E-3</v>
      </c>
      <c r="C397">
        <f>XOP!H397</f>
        <v>3.7660375651446219E-2</v>
      </c>
      <c r="D397">
        <f>XLK!H397</f>
        <v>9.0518299454113767E-3</v>
      </c>
      <c r="E397">
        <f t="shared" si="16"/>
        <v>8.4782164715022507E-3</v>
      </c>
      <c r="F397">
        <f t="shared" si="16"/>
        <v>2.4402160214789619E-2</v>
      </c>
      <c r="G397">
        <f t="shared" si="16"/>
        <v>9.5926759851618689E-3</v>
      </c>
      <c r="H397">
        <f t="shared" si="17"/>
        <v>117.94933561336758</v>
      </c>
      <c r="I397">
        <f>1/F397</f>
        <v>40.97997846083814</v>
      </c>
      <c r="J397">
        <f>1/G397</f>
        <v>104.24619798967657</v>
      </c>
      <c r="K397">
        <f t="shared" si="18"/>
        <v>263.17551206388225</v>
      </c>
      <c r="L397">
        <f>H397/K397</f>
        <v>0.44817747171225031</v>
      </c>
      <c r="M397">
        <f>I397/K397</f>
        <v>0.15571349378011587</v>
      </c>
      <c r="N397">
        <f>J397/K397</f>
        <v>0.39610903450763396</v>
      </c>
      <c r="O397">
        <f>SUM(PRODUCT(L396,B397),PRODUCT(M396,C397),PRODUCT(N396,D397))</f>
        <v>1.2371040239918942E-2</v>
      </c>
      <c r="P397">
        <f>PRODUCT(P396,SUM(1,O397))</f>
        <v>112.75915978753173</v>
      </c>
    </row>
    <row r="398" spans="1:16">
      <c r="A398" s="1">
        <v>42214</v>
      </c>
      <c r="B398">
        <f>XLF!H398</f>
        <v>9.9842629505006719E-3</v>
      </c>
      <c r="C398">
        <f>XOP!H398</f>
        <v>2.6512262551961707E-2</v>
      </c>
      <c r="D398">
        <f>XLK!H398</f>
        <v>6.6100288595064656E-3</v>
      </c>
      <c r="E398">
        <f t="shared" si="16"/>
        <v>8.6759469266215784E-3</v>
      </c>
      <c r="F398">
        <f t="shared" si="16"/>
        <v>2.5484035059148424E-2</v>
      </c>
      <c r="G398">
        <f t="shared" si="16"/>
        <v>9.6669604518279939E-3</v>
      </c>
      <c r="H398">
        <f t="shared" si="17"/>
        <v>115.26119378756975</v>
      </c>
      <c r="I398">
        <f>1/F398</f>
        <v>39.240253659948308</v>
      </c>
      <c r="J398">
        <f>1/G398</f>
        <v>103.44513200226271</v>
      </c>
      <c r="K398">
        <f t="shared" si="18"/>
        <v>257.94657944978076</v>
      </c>
      <c r="L398">
        <f>H398/K398</f>
        <v>0.4468413344865067</v>
      </c>
      <c r="M398">
        <f>I398/K398</f>
        <v>0.15212550499274186</v>
      </c>
      <c r="N398">
        <f>J398/K398</f>
        <v>0.4010331605207515</v>
      </c>
      <c r="O398">
        <f>SUM(PRODUCT(L397,B398),PRODUCT(M397,C398),PRODUCT(N397,D398))</f>
        <v>1.1221330905654074E-2</v>
      </c>
      <c r="P398">
        <f>PRODUCT(P397,SUM(1,O398))</f>
        <v>114.02446763215116</v>
      </c>
    </row>
    <row r="399" spans="1:16">
      <c r="A399" s="1">
        <v>42215</v>
      </c>
      <c r="B399">
        <f>XLF!H399</f>
        <v>0</v>
      </c>
      <c r="C399">
        <f>XOP!H399</f>
        <v>-1.5797677099536812E-2</v>
      </c>
      <c r="D399">
        <f>XLK!H399</f>
        <v>1.8761369818793476E-3</v>
      </c>
      <c r="E399">
        <f t="shared" si="16"/>
        <v>8.095115823691032E-3</v>
      </c>
      <c r="F399">
        <f t="shared" si="16"/>
        <v>2.4930690337074835E-2</v>
      </c>
      <c r="G399">
        <f t="shared" si="16"/>
        <v>9.5889394800210762E-3</v>
      </c>
      <c r="H399">
        <f t="shared" si="17"/>
        <v>123.53127759746395</v>
      </c>
      <c r="I399">
        <f>1/F399</f>
        <v>40.111203760486475</v>
      </c>
      <c r="J399">
        <f>1/G399</f>
        <v>104.28681942184936</v>
      </c>
      <c r="K399">
        <f t="shared" si="18"/>
        <v>267.9293007797998</v>
      </c>
      <c r="L399">
        <f>H399/K399</f>
        <v>0.4610592318120118</v>
      </c>
      <c r="M399">
        <f>I399/K399</f>
        <v>0.14970816421997921</v>
      </c>
      <c r="N399">
        <f>J399/K399</f>
        <v>0.38923260396800891</v>
      </c>
      <c r="O399">
        <f>SUM(PRODUCT(L398,B399),PRODUCT(M398,C399),PRODUCT(N398,D399))</f>
        <v>-1.6508364630663723E-3</v>
      </c>
      <c r="P399">
        <f>PRODUCT(P398,SUM(1,O399))</f>
        <v>113.83623188330226</v>
      </c>
    </row>
    <row r="400" spans="1:16">
      <c r="A400" s="1">
        <v>42216</v>
      </c>
      <c r="B400">
        <f>XLF!H400</f>
        <v>-3.1636818285063315E-3</v>
      </c>
      <c r="C400">
        <f>XOP!H400</f>
        <v>-2.2929757812083607E-2</v>
      </c>
      <c r="D400">
        <f>XLK!H400</f>
        <v>-3.2772937688681043E-3</v>
      </c>
      <c r="E400">
        <f t="shared" si="16"/>
        <v>8.053820903812358E-3</v>
      </c>
      <c r="F400">
        <f t="shared" si="16"/>
        <v>2.5180152477440751E-2</v>
      </c>
      <c r="G400">
        <f t="shared" si="16"/>
        <v>9.642578950806972E-3</v>
      </c>
      <c r="H400">
        <f t="shared" si="17"/>
        <v>124.16466816720991</v>
      </c>
      <c r="I400">
        <f>1/F400</f>
        <v>39.713818289858011</v>
      </c>
      <c r="J400">
        <f>1/G400</f>
        <v>103.70669559478293</v>
      </c>
      <c r="K400">
        <f t="shared" si="18"/>
        <v>267.58518205185089</v>
      </c>
      <c r="L400">
        <f>H400/K400</f>
        <v>0.46401922264570727</v>
      </c>
      <c r="M400">
        <f>I400/K400</f>
        <v>0.14841561100405976</v>
      </c>
      <c r="N400">
        <f>J400/K400</f>
        <v>0.38756516635023286</v>
      </c>
      <c r="O400">
        <f>SUM(PRODUCT(L399,B400),PRODUCT(M399,C400),PRODUCT(N399,D400))</f>
        <v>-6.1670462492291762E-3</v>
      </c>
      <c r="P400">
        <f>PRODUCT(P399,SUM(1,O400))</f>
        <v>113.13419857643996</v>
      </c>
    </row>
    <row r="401" spans="1:16">
      <c r="A401" s="1">
        <v>42219</v>
      </c>
      <c r="B401">
        <f>XLF!H401</f>
        <v>-1.1897921505486305E-3</v>
      </c>
      <c r="C401">
        <f>XOP!H401</f>
        <v>-3.1812562896522747E-2</v>
      </c>
      <c r="D401">
        <f>XLK!H401</f>
        <v>-5.4016885429980658E-3</v>
      </c>
      <c r="E401">
        <f t="shared" si="16"/>
        <v>7.9809384069477914E-3</v>
      </c>
      <c r="F401">
        <f t="shared" si="16"/>
        <v>2.5337220349643953E-2</v>
      </c>
      <c r="G401">
        <f t="shared" si="16"/>
        <v>9.6841607496496087E-3</v>
      </c>
      <c r="H401">
        <f t="shared" si="17"/>
        <v>125.29854874327208</v>
      </c>
      <c r="I401">
        <f>1/F401</f>
        <v>39.46762850069512</v>
      </c>
      <c r="J401">
        <f>1/G401</f>
        <v>103.26140032693921</v>
      </c>
      <c r="K401">
        <f t="shared" si="18"/>
        <v>268.02757757090643</v>
      </c>
      <c r="L401">
        <f>H401/K401</f>
        <v>0.46748379356644548</v>
      </c>
      <c r="M401">
        <f>I401/K401</f>
        <v>0.14725211807823768</v>
      </c>
      <c r="N401">
        <f>J401/K401</f>
        <v>0.38526408835531678</v>
      </c>
      <c r="O401">
        <f>SUM(PRODUCT(L400,B401),PRODUCT(M400,C401),PRODUCT(N400,D401))</f>
        <v>-7.3670737074392366E-3</v>
      </c>
      <c r="P401">
        <f>PRODUCT(P400,SUM(1,O401))</f>
        <v>112.30073059669525</v>
      </c>
    </row>
    <row r="402" spans="1:16">
      <c r="A402" s="1">
        <v>42220</v>
      </c>
      <c r="B402">
        <f>XLF!H402</f>
        <v>-1.5884334656121296E-3</v>
      </c>
      <c r="C402">
        <f>XOP!H402</f>
        <v>2.4242029312818076E-3</v>
      </c>
      <c r="D402">
        <f>XLK!H402</f>
        <v>-5.9030936703461292E-3</v>
      </c>
      <c r="E402">
        <f t="shared" si="16"/>
        <v>8.0048930041007171E-3</v>
      </c>
      <c r="F402">
        <f t="shared" si="16"/>
        <v>2.4090647982374553E-2</v>
      </c>
      <c r="G402">
        <f t="shared" si="16"/>
        <v>9.8040228452531356E-3</v>
      </c>
      <c r="H402">
        <f t="shared" si="17"/>
        <v>124.92359354306468</v>
      </c>
      <c r="I402">
        <f>1/F402</f>
        <v>41.509883865790172</v>
      </c>
      <c r="J402">
        <f>1/G402</f>
        <v>101.99894632887103</v>
      </c>
      <c r="K402">
        <f t="shared" si="18"/>
        <v>268.43242373772591</v>
      </c>
      <c r="L402">
        <f>H402/K402</f>
        <v>0.46538190805564644</v>
      </c>
      <c r="M402">
        <f>I402/K402</f>
        <v>0.15463811445650003</v>
      </c>
      <c r="N402">
        <f>J402/K402</f>
        <v>0.37997997748785345</v>
      </c>
      <c r="O402">
        <f>SUM(PRODUCT(L401,B402),PRODUCT(M401,C402),PRODUCT(N401,D402))</f>
        <v>-2.659847887431478E-3</v>
      </c>
      <c r="P402">
        <f>PRODUCT(P401,SUM(1,O402))</f>
        <v>112.00202773566062</v>
      </c>
    </row>
    <row r="403" spans="1:16">
      <c r="A403" s="1">
        <v>42221</v>
      </c>
      <c r="B403">
        <f>XLF!H403</f>
        <v>3.9777490247489104E-3</v>
      </c>
      <c r="C403">
        <f>XOP!H403</f>
        <v>-1.2627578846829699E-2</v>
      </c>
      <c r="D403">
        <f>XLK!H403</f>
        <v>9.7386831157438482E-3</v>
      </c>
      <c r="E403">
        <f t="shared" si="16"/>
        <v>6.710801162638268E-3</v>
      </c>
      <c r="F403">
        <f t="shared" si="16"/>
        <v>2.3177562033527423E-2</v>
      </c>
      <c r="G403">
        <f t="shared" si="16"/>
        <v>9.1439511578904013E-3</v>
      </c>
      <c r="H403">
        <f t="shared" si="17"/>
        <v>149.01350461214716</v>
      </c>
      <c r="I403">
        <f>1/F403</f>
        <v>43.145176293928301</v>
      </c>
      <c r="J403">
        <f>1/G403</f>
        <v>109.36191398366019</v>
      </c>
      <c r="K403">
        <f t="shared" si="18"/>
        <v>301.52059488973566</v>
      </c>
      <c r="L403">
        <f>H403/K403</f>
        <v>0.49420672132409577</v>
      </c>
      <c r="M403">
        <f>I403/K403</f>
        <v>0.1430919712456333</v>
      </c>
      <c r="N403">
        <f>J403/K403</f>
        <v>0.3627013074302709</v>
      </c>
      <c r="O403">
        <f>SUM(PRODUCT(L402,B403),PRODUCT(M402,C403),PRODUCT(N402,D403))</f>
        <v>3.5989720389612914E-3</v>
      </c>
      <c r="P403">
        <f>PRODUCT(P402,SUM(1,O403))</f>
        <v>112.40511990178823</v>
      </c>
    </row>
    <row r="404" spans="1:16">
      <c r="A404" s="1">
        <v>42222</v>
      </c>
      <c r="B404">
        <f>XLF!H404</f>
        <v>-3.5657095359294096E-3</v>
      </c>
      <c r="C404">
        <f>XOP!H404</f>
        <v>4.4081137339018965E-2</v>
      </c>
      <c r="D404">
        <f>XLK!H404</f>
        <v>-9.8799279351434333E-3</v>
      </c>
      <c r="E404">
        <f t="shared" si="16"/>
        <v>6.6906238772223925E-3</v>
      </c>
      <c r="F404">
        <f t="shared" si="16"/>
        <v>2.5253248482820012E-2</v>
      </c>
      <c r="G404">
        <f t="shared" si="16"/>
        <v>9.4368114710619722E-3</v>
      </c>
      <c r="H404">
        <f t="shared" si="17"/>
        <v>149.46289290067659</v>
      </c>
      <c r="I404">
        <f>1/F404</f>
        <v>39.598865891661738</v>
      </c>
      <c r="J404">
        <f>1/G404</f>
        <v>105.96799597687257</v>
      </c>
      <c r="K404">
        <f t="shared" si="18"/>
        <v>295.02975476921091</v>
      </c>
      <c r="L404">
        <f>H404/K404</f>
        <v>0.50660277644739593</v>
      </c>
      <c r="M404">
        <f>I404/K404</f>
        <v>0.13421990579437734</v>
      </c>
      <c r="N404">
        <f>J404/K404</f>
        <v>0.3591773177582267</v>
      </c>
      <c r="O404">
        <f>SUM(PRODUCT(L403,B404),PRODUCT(M403,C404),PRODUCT(N403,D404))</f>
        <v>9.6199643825059739E-4</v>
      </c>
      <c r="P404">
        <f>PRODUCT(P403,SUM(1,O404))</f>
        <v>112.51325322677488</v>
      </c>
    </row>
    <row r="405" spans="1:16">
      <c r="A405" s="1">
        <v>42223</v>
      </c>
      <c r="B405">
        <f>XLF!H405</f>
        <v>1.9878519515213544E-3</v>
      </c>
      <c r="C405">
        <f>XOP!H405</f>
        <v>-3.0231640040971421E-2</v>
      </c>
      <c r="D405">
        <f>XLK!H405</f>
        <v>7.1268861029709525E-4</v>
      </c>
      <c r="E405">
        <f t="shared" si="16"/>
        <v>6.2417622416626305E-3</v>
      </c>
      <c r="F405">
        <f t="shared" si="16"/>
        <v>2.5780953454945785E-2</v>
      </c>
      <c r="G405">
        <f t="shared" si="16"/>
        <v>8.8140914670801814E-3</v>
      </c>
      <c r="H405">
        <f t="shared" si="17"/>
        <v>160.21116493755264</v>
      </c>
      <c r="I405">
        <f>1/F405</f>
        <v>38.788324944908553</v>
      </c>
      <c r="J405">
        <f>1/G405</f>
        <v>113.45468829486371</v>
      </c>
      <c r="K405">
        <f t="shared" si="18"/>
        <v>312.45417817732493</v>
      </c>
      <c r="L405">
        <f>H405/K405</f>
        <v>0.51275091238059589</v>
      </c>
      <c r="M405">
        <f>I405/K405</f>
        <v>0.12414084257466798</v>
      </c>
      <c r="N405">
        <f>J405/K405</f>
        <v>0.36310824504473604</v>
      </c>
      <c r="O405">
        <f>SUM(PRODUCT(L404,B405),PRODUCT(M404,C405),PRODUCT(N404,D405))</f>
        <v>-2.7946549770582691E-3</v>
      </c>
      <c r="P405">
        <f>PRODUCT(P404,SUM(1,O405))</f>
        <v>112.19881750365965</v>
      </c>
    </row>
    <row r="406" spans="1:16">
      <c r="A406" s="1">
        <v>42226</v>
      </c>
      <c r="B406">
        <f>XLF!H406</f>
        <v>9.5239036269222799E-3</v>
      </c>
      <c r="C406">
        <f>XOP!H406</f>
        <v>6.8798866131305772E-2</v>
      </c>
      <c r="D406">
        <f>XLK!H406</f>
        <v>1.566935989388852E-2</v>
      </c>
      <c r="E406">
        <f t="shared" si="16"/>
        <v>6.0193302999488477E-3</v>
      </c>
      <c r="F406">
        <f t="shared" si="16"/>
        <v>3.0808157746422357E-2</v>
      </c>
      <c r="G406">
        <f t="shared" si="16"/>
        <v>8.8546269540685212E-3</v>
      </c>
      <c r="H406">
        <f t="shared" si="17"/>
        <v>166.13143824463296</v>
      </c>
      <c r="I406">
        <f>1/F406</f>
        <v>32.458935332351267</v>
      </c>
      <c r="J406">
        <f>1/G406</f>
        <v>112.93530548348176</v>
      </c>
      <c r="K406">
        <f t="shared" si="18"/>
        <v>311.52567906046602</v>
      </c>
      <c r="L406">
        <f>H406/K406</f>
        <v>0.53328328741845854</v>
      </c>
      <c r="M406">
        <f>I406/K406</f>
        <v>0.10419345021651041</v>
      </c>
      <c r="N406">
        <f>J406/K406</f>
        <v>0.36252326236503096</v>
      </c>
      <c r="O406">
        <f>SUM(PRODUCT(L405,B406),PRODUCT(M405,C406),PRODUCT(N405,D406))</f>
        <v>1.9113813255895583E-2</v>
      </c>
      <c r="P406">
        <f>PRODUCT(P405,SUM(1,O406))</f>
        <v>114.34336474895693</v>
      </c>
    </row>
    <row r="407" spans="1:16">
      <c r="A407" s="1">
        <v>42227</v>
      </c>
      <c r="B407">
        <f>XLF!H407</f>
        <v>-9.041176477658848E-3</v>
      </c>
      <c r="C407">
        <f>XOP!H407</f>
        <v>-4.0230066041230892E-3</v>
      </c>
      <c r="D407">
        <f>XLK!H407</f>
        <v>-1.4959800169285538E-2</v>
      </c>
      <c r="E407">
        <f t="shared" ref="E407:G470" si="19">_xlfn.STDEV.S(B388:B407)</f>
        <v>6.4111071552873421E-3</v>
      </c>
      <c r="F407">
        <f t="shared" si="19"/>
        <v>2.9719784344509427E-2</v>
      </c>
      <c r="G407">
        <f t="shared" si="19"/>
        <v>9.4985384150815463E-3</v>
      </c>
      <c r="H407">
        <f t="shared" ref="H407:H470" si="20">1/E407</f>
        <v>155.97929901628365</v>
      </c>
      <c r="I407">
        <f>1/F407</f>
        <v>33.64761965995708</v>
      </c>
      <c r="J407">
        <f>1/G407</f>
        <v>105.27935523345619</v>
      </c>
      <c r="K407">
        <f t="shared" ref="K407:K470" si="21">SUM(H407:J407)</f>
        <v>294.90627390969689</v>
      </c>
      <c r="L407">
        <f>H407/K407</f>
        <v>0.52891142988719864</v>
      </c>
      <c r="M407">
        <f>I407/K407</f>
        <v>0.11409597772836905</v>
      </c>
      <c r="N407">
        <f>J407/K407</f>
        <v>0.35699259238443237</v>
      </c>
      <c r="O407">
        <f>SUM(PRODUCT(L406,B407),PRODUCT(M406,C407),PRODUCT(N406,D407))</f>
        <v>-1.0663954814162078E-2</v>
      </c>
      <c r="P407">
        <f>PRODUCT(P406,SUM(1,O407))</f>
        <v>113.1240122739748</v>
      </c>
    </row>
    <row r="408" spans="1:16">
      <c r="A408" s="1">
        <v>42228</v>
      </c>
      <c r="B408">
        <f>XLF!H408</f>
        <v>-9.1232030667168836E-3</v>
      </c>
      <c r="C408">
        <f>XOP!H408</f>
        <v>2.4740920668632989E-2</v>
      </c>
      <c r="D408">
        <f>XLK!H408</f>
        <v>4.5086642388796573E-3</v>
      </c>
      <c r="E408">
        <f t="shared" si="19"/>
        <v>6.4629080475965195E-3</v>
      </c>
      <c r="F408">
        <f t="shared" si="19"/>
        <v>2.9465485408437238E-2</v>
      </c>
      <c r="G408">
        <f t="shared" si="19"/>
        <v>9.553525717388333E-3</v>
      </c>
      <c r="H408">
        <f t="shared" si="20"/>
        <v>154.72910841921825</v>
      </c>
      <c r="I408">
        <f>1/F408</f>
        <v>33.938012089006918</v>
      </c>
      <c r="J408">
        <f>1/G408</f>
        <v>104.6733980293688</v>
      </c>
      <c r="K408">
        <f t="shared" si="21"/>
        <v>293.34051853759399</v>
      </c>
      <c r="L408">
        <f>H408/K408</f>
        <v>0.5274726764328278</v>
      </c>
      <c r="M408">
        <f>I408/K408</f>
        <v>0.11569493453614893</v>
      </c>
      <c r="N408">
        <f>J408/K408</f>
        <v>0.35683238903102316</v>
      </c>
      <c r="O408">
        <f>SUM(PRODUCT(L407,B408),PRODUCT(M407,C408),PRODUCT(N407,D408))</f>
        <v>-3.9296711075217472E-4</v>
      </c>
      <c r="P408">
        <f>PRODUCT(P407,SUM(1,O408))</f>
        <v>113.07955825771479</v>
      </c>
    </row>
    <row r="409" spans="1:16">
      <c r="A409" s="1">
        <v>42229</v>
      </c>
      <c r="B409">
        <f>XLF!H409</f>
        <v>3.6031730866701358E-3</v>
      </c>
      <c r="C409">
        <f>XOP!H409</f>
        <v>-2.8332239113896002E-2</v>
      </c>
      <c r="D409">
        <f>XLK!H409</f>
        <v>-2.8349335497488801E-3</v>
      </c>
      <c r="E409">
        <f t="shared" si="19"/>
        <v>6.0729276568246369E-3</v>
      </c>
      <c r="F409">
        <f t="shared" si="19"/>
        <v>2.9953413731563801E-2</v>
      </c>
      <c r="G409">
        <f t="shared" si="19"/>
        <v>9.0937238901495094E-3</v>
      </c>
      <c r="H409">
        <f t="shared" si="20"/>
        <v>164.66522516141282</v>
      </c>
      <c r="I409">
        <f>1/F409</f>
        <v>33.385176359589259</v>
      </c>
      <c r="J409">
        <f>1/G409</f>
        <v>109.96595147156586</v>
      </c>
      <c r="K409">
        <f t="shared" si="21"/>
        <v>308.01635299256793</v>
      </c>
      <c r="L409">
        <f>H409/K409</f>
        <v>0.53459897035202542</v>
      </c>
      <c r="M409">
        <f>I409/K409</f>
        <v>0.10838767498943409</v>
      </c>
      <c r="N409">
        <f>J409/K409</f>
        <v>0.3570133546585405</v>
      </c>
      <c r="O409">
        <f>SUM(PRODUCT(L408,B409),PRODUCT(M408,C409),PRODUCT(N408,D409))</f>
        <v>-2.3889173091691781E-3</v>
      </c>
      <c r="P409">
        <f>PRODUCT(P408,SUM(1,O409))</f>
        <v>112.80942054367974</v>
      </c>
    </row>
    <row r="410" spans="1:16">
      <c r="A410" s="1">
        <v>42230</v>
      </c>
      <c r="B410">
        <f>XLF!H410</f>
        <v>7.1795443681437173E-3</v>
      </c>
      <c r="C410">
        <f>XOP!H410</f>
        <v>-7.352579123242318E-3</v>
      </c>
      <c r="D410">
        <f>XLK!H410</f>
        <v>4.9750069924830373E-3</v>
      </c>
      <c r="E410">
        <f t="shared" si="19"/>
        <v>6.3027111629296306E-3</v>
      </c>
      <c r="F410">
        <f t="shared" si="19"/>
        <v>2.9442401044180219E-2</v>
      </c>
      <c r="G410">
        <f t="shared" si="19"/>
        <v>8.3957884694987293E-3</v>
      </c>
      <c r="H410">
        <f t="shared" si="20"/>
        <v>158.66187964976953</v>
      </c>
      <c r="I410">
        <f>1/F410</f>
        <v>33.964621244695216</v>
      </c>
      <c r="J410">
        <f>1/G410</f>
        <v>119.1073362118311</v>
      </c>
      <c r="K410">
        <f t="shared" si="21"/>
        <v>311.73383710629582</v>
      </c>
      <c r="L410">
        <f>H410/K410</f>
        <v>0.50896585729212507</v>
      </c>
      <c r="M410">
        <f>I410/K410</f>
        <v>0.10895391260690725</v>
      </c>
      <c r="N410">
        <f>J410/K410</f>
        <v>0.3820802301009677</v>
      </c>
      <c r="O410">
        <f>SUM(PRODUCT(L409,B410),PRODUCT(M409,C410),PRODUCT(N409,D410))</f>
        <v>4.8173920062982928E-3</v>
      </c>
      <c r="P410">
        <f>PRODUCT(P409,SUM(1,O410))</f>
        <v>113.35286774444201</v>
      </c>
    </row>
    <row r="411" spans="1:16">
      <c r="A411" s="1">
        <v>42233</v>
      </c>
      <c r="B411">
        <f>XLF!H411</f>
        <v>1.9804412539835645E-3</v>
      </c>
      <c r="C411">
        <f>XOP!H411</f>
        <v>-2.2990700021491622E-3</v>
      </c>
      <c r="D411">
        <f>XLK!H411</f>
        <v>5.6576546704512143E-3</v>
      </c>
      <c r="E411">
        <f t="shared" si="19"/>
        <v>6.3148298855753944E-3</v>
      </c>
      <c r="F411">
        <f t="shared" si="19"/>
        <v>2.8442289852384606E-2</v>
      </c>
      <c r="G411">
        <f t="shared" si="19"/>
        <v>8.4108302710501296E-3</v>
      </c>
      <c r="H411">
        <f t="shared" si="20"/>
        <v>158.35739332966719</v>
      </c>
      <c r="I411">
        <f>1/F411</f>
        <v>35.158913195456371</v>
      </c>
      <c r="J411">
        <f>1/G411</f>
        <v>118.89432645454461</v>
      </c>
      <c r="K411">
        <f t="shared" si="21"/>
        <v>312.41063297966815</v>
      </c>
      <c r="L411">
        <f>H411/K411</f>
        <v>0.50688861585570033</v>
      </c>
      <c r="M411">
        <f>I411/K411</f>
        <v>0.11254070599365461</v>
      </c>
      <c r="N411">
        <f>J411/K411</f>
        <v>0.38057067815064516</v>
      </c>
      <c r="O411">
        <f>SUM(PRODUCT(L410,B411),PRODUCT(M410,C411),PRODUCT(N410,D411))</f>
        <v>2.9191623068769287E-3</v>
      </c>
      <c r="P411">
        <f>PRODUCT(P410,SUM(1,O411))</f>
        <v>113.68376316333799</v>
      </c>
    </row>
    <row r="412" spans="1:16">
      <c r="A412" s="1">
        <v>42234</v>
      </c>
      <c r="B412">
        <f>XLF!H412</f>
        <v>-7.9062225430436765E-4</v>
      </c>
      <c r="C412">
        <f>XOP!H412</f>
        <v>3.5843271966090585E-3</v>
      </c>
      <c r="D412">
        <f>XLK!H412</f>
        <v>-5.1571092769354303E-3</v>
      </c>
      <c r="E412">
        <f t="shared" si="19"/>
        <v>6.3123038635922654E-3</v>
      </c>
      <c r="F412">
        <f t="shared" si="19"/>
        <v>2.8415865984301958E-2</v>
      </c>
      <c r="G412">
        <f t="shared" si="19"/>
        <v>8.3661407509088917E-3</v>
      </c>
      <c r="H412">
        <f t="shared" si="20"/>
        <v>158.42076389378863</v>
      </c>
      <c r="I412">
        <f>1/F412</f>
        <v>35.191607412297039</v>
      </c>
      <c r="J412">
        <f>1/G412</f>
        <v>119.5294257858811</v>
      </c>
      <c r="K412">
        <f t="shared" si="21"/>
        <v>313.14179709196674</v>
      </c>
      <c r="L412">
        <f>H412/K412</f>
        <v>0.50590743671073068</v>
      </c>
      <c r="M412">
        <f>I412/K412</f>
        <v>0.11238233841380683</v>
      </c>
      <c r="N412">
        <f>J412/K412</f>
        <v>0.38171022487546258</v>
      </c>
      <c r="O412">
        <f>SUM(PRODUCT(L411,B412),PRODUCT(M411,C412),PRODUCT(N411,D412))</f>
        <v>-1.9600192817507142E-3</v>
      </c>
      <c r="P412">
        <f>PRODUCT(P411,SUM(1,O412))</f>
        <v>113.46094079551587</v>
      </c>
    </row>
    <row r="413" spans="1:16">
      <c r="A413" s="1">
        <v>42235</v>
      </c>
      <c r="B413">
        <f>XLF!H413</f>
        <v>-9.0980540786817915E-3</v>
      </c>
      <c r="C413">
        <f>XOP!H413</f>
        <v>-3.7500002035209194E-2</v>
      </c>
      <c r="D413">
        <f>XLK!H413</f>
        <v>-6.5973602570327276E-3</v>
      </c>
      <c r="E413">
        <f t="shared" si="19"/>
        <v>6.3391475924856741E-3</v>
      </c>
      <c r="F413">
        <f t="shared" si="19"/>
        <v>2.9270758361081266E-2</v>
      </c>
      <c r="G413">
        <f t="shared" si="19"/>
        <v>7.7074614374265946E-3</v>
      </c>
      <c r="H413">
        <f t="shared" si="20"/>
        <v>157.74991596431423</v>
      </c>
      <c r="I413">
        <f>1/F413</f>
        <v>34.163788572338852</v>
      </c>
      <c r="J413">
        <f>1/G413</f>
        <v>129.74440522583853</v>
      </c>
      <c r="K413">
        <f t="shared" si="21"/>
        <v>321.65810976249162</v>
      </c>
      <c r="L413">
        <f>H413/K413</f>
        <v>0.49042729275750213</v>
      </c>
      <c r="M413">
        <f>I413/K413</f>
        <v>0.10621149455104667</v>
      </c>
      <c r="N413">
        <f>J413/K413</f>
        <v>0.4033612126914512</v>
      </c>
      <c r="O413">
        <f>SUM(PRODUCT(L412,B413),PRODUCT(M412,C413),PRODUCT(N412,D413))</f>
        <v>-1.1335391004537242E-2</v>
      </c>
      <c r="P413">
        <f>PRODUCT(P412,SUM(1,O413))</f>
        <v>112.17481666785604</v>
      </c>
    </row>
    <row r="414" spans="1:16">
      <c r="A414" s="1">
        <v>42236</v>
      </c>
      <c r="B414">
        <f>XLF!H414</f>
        <v>-2.1157826622346373E-2</v>
      </c>
      <c r="C414">
        <f>XOP!H414</f>
        <v>-2.6504088499287995E-2</v>
      </c>
      <c r="D414">
        <f>XLK!H414</f>
        <v>-2.4431134372786566E-2</v>
      </c>
      <c r="E414">
        <f t="shared" si="19"/>
        <v>7.6210014711690895E-3</v>
      </c>
      <c r="F414">
        <f t="shared" si="19"/>
        <v>2.9751346028817315E-2</v>
      </c>
      <c r="G414">
        <f t="shared" si="19"/>
        <v>9.375548333780008E-3</v>
      </c>
      <c r="H414">
        <f t="shared" si="20"/>
        <v>131.2163504735023</v>
      </c>
      <c r="I414">
        <f>1/F414</f>
        <v>33.611924617843997</v>
      </c>
      <c r="J414">
        <f>1/G414</f>
        <v>106.66042821165028</v>
      </c>
      <c r="K414">
        <f t="shared" si="21"/>
        <v>271.48870330299661</v>
      </c>
      <c r="L414">
        <f>H414/K414</f>
        <v>0.48332158530757541</v>
      </c>
      <c r="M414">
        <f>I414/K414</f>
        <v>0.12380597869787313</v>
      </c>
      <c r="N414">
        <f>J414/K414</f>
        <v>0.39287243599455135</v>
      </c>
      <c r="O414">
        <f>SUM(PRODUCT(L413,B414),PRODUCT(M413,C414),PRODUCT(N413,D414))</f>
        <v>-2.3045986470287508E-2</v>
      </c>
      <c r="P414">
        <f>PRODUCT(P413,SUM(1,O414))</f>
        <v>109.58963736062164</v>
      </c>
    </row>
    <row r="415" spans="1:16">
      <c r="A415" s="1">
        <v>42237</v>
      </c>
      <c r="B415">
        <f>XLF!H415</f>
        <v>-3.5888892669738368E-2</v>
      </c>
      <c r="C415">
        <f>XOP!H415</f>
        <v>-3.6754946484849657E-2</v>
      </c>
      <c r="D415">
        <f>XLK!H415</f>
        <v>-3.817119174688996E-2</v>
      </c>
      <c r="E415">
        <f t="shared" si="19"/>
        <v>1.0710482356084168E-2</v>
      </c>
      <c r="F415">
        <f t="shared" si="19"/>
        <v>3.009610987668844E-2</v>
      </c>
      <c r="G415">
        <f t="shared" si="19"/>
        <v>1.2424154827861125E-2</v>
      </c>
      <c r="H415">
        <f t="shared" si="20"/>
        <v>93.366476574413355</v>
      </c>
      <c r="I415">
        <f>1/F415</f>
        <v>33.226885604061756</v>
      </c>
      <c r="J415">
        <f>1/G415</f>
        <v>80.488372356524678</v>
      </c>
      <c r="K415">
        <f t="shared" si="21"/>
        <v>207.08173453499978</v>
      </c>
      <c r="L415">
        <f>H415/K415</f>
        <v>0.45086775414580604</v>
      </c>
      <c r="M415">
        <f>I415/K415</f>
        <v>0.1604530002545731</v>
      </c>
      <c r="N415">
        <f>J415/K415</f>
        <v>0.38867924559962092</v>
      </c>
      <c r="O415">
        <f>SUM(PRODUCT(L414,B415),PRODUCT(M414,C415),PRODUCT(N414,D415))</f>
        <v>-3.6892767708031904E-2</v>
      </c>
      <c r="P415">
        <f>PRODUCT(P414,SUM(1,O415))</f>
        <v>105.54657232626876</v>
      </c>
    </row>
    <row r="416" spans="1:16">
      <c r="A416" s="1">
        <v>42240</v>
      </c>
      <c r="B416">
        <f>XLF!H416</f>
        <v>-4.2724051329644221E-2</v>
      </c>
      <c r="C416">
        <f>XOP!H416</f>
        <v>-5.8789932307884304E-2</v>
      </c>
      <c r="D416">
        <f>XLK!H416</f>
        <v>-3.943388259915611E-2</v>
      </c>
      <c r="E416">
        <f t="shared" si="19"/>
        <v>1.3914562517837525E-2</v>
      </c>
      <c r="F416">
        <f t="shared" si="19"/>
        <v>3.2043815997940484E-2</v>
      </c>
      <c r="G416">
        <f t="shared" si="19"/>
        <v>1.4792503672556294E-2</v>
      </c>
      <c r="H416">
        <f t="shared" si="20"/>
        <v>71.867153474503269</v>
      </c>
      <c r="I416">
        <f>1/F416</f>
        <v>31.207269448316389</v>
      </c>
      <c r="J416">
        <f>1/G416</f>
        <v>67.601808465678744</v>
      </c>
      <c r="K416">
        <f t="shared" si="21"/>
        <v>170.67623138849839</v>
      </c>
      <c r="L416">
        <f>H416/K416</f>
        <v>0.42107300407235432</v>
      </c>
      <c r="M416">
        <f>I416/K416</f>
        <v>0.18284484719656985</v>
      </c>
      <c r="N416">
        <f>J416/K416</f>
        <v>0.39608214873107589</v>
      </c>
      <c r="O416">
        <f>SUM(PRODUCT(L415,B416),PRODUCT(M415,C416),PRODUCT(N415,D416))</f>
        <v>-4.4023049834274137E-2</v>
      </c>
      <c r="P416">
        <f>PRODUCT(P415,SUM(1,O416))</f>
        <v>100.90009031291261</v>
      </c>
    </row>
    <row r="417" spans="1:16">
      <c r="A417" s="1">
        <v>42241</v>
      </c>
      <c r="B417">
        <f>XLF!H417</f>
        <v>-1.3256818000775475E-2</v>
      </c>
      <c r="C417">
        <f>XOP!H417</f>
        <v>-1.4114137063577009E-2</v>
      </c>
      <c r="D417">
        <f>XLK!H417</f>
        <v>-7.894521823052808E-3</v>
      </c>
      <c r="E417">
        <f t="shared" si="19"/>
        <v>1.3877784833552027E-2</v>
      </c>
      <c r="F417">
        <f t="shared" si="19"/>
        <v>3.0436657535702519E-2</v>
      </c>
      <c r="G417">
        <f t="shared" si="19"/>
        <v>1.4434562395068729E-2</v>
      </c>
      <c r="H417">
        <f t="shared" si="20"/>
        <v>72.057609481184713</v>
      </c>
      <c r="I417">
        <f>1/F417</f>
        <v>32.855118825941695</v>
      </c>
      <c r="J417">
        <f>1/G417</f>
        <v>69.278165325027757</v>
      </c>
      <c r="K417">
        <f t="shared" si="21"/>
        <v>174.19089363215414</v>
      </c>
      <c r="L417">
        <f>H417/K417</f>
        <v>0.41367035887278725</v>
      </c>
      <c r="M417">
        <f>I417/K417</f>
        <v>0.18861559373662298</v>
      </c>
      <c r="N417">
        <f>J417/K417</f>
        <v>0.39771404739058991</v>
      </c>
      <c r="O417">
        <f>SUM(PRODUCT(L416,B417),PRODUCT(M416,C417),PRODUCT(N416,D417))</f>
        <v>-1.1289664581607298E-2</v>
      </c>
      <c r="P417">
        <f>PRODUCT(P416,SUM(1,O417))</f>
        <v>99.760962137025942</v>
      </c>
    </row>
    <row r="418" spans="1:16">
      <c r="A418" s="1">
        <v>42242</v>
      </c>
      <c r="B418">
        <f>XLF!H418</f>
        <v>3.7617495577837695E-2</v>
      </c>
      <c r="C418">
        <f>XOP!H418</f>
        <v>3.0155388122138194E-2</v>
      </c>
      <c r="D418">
        <f>XLK!H418</f>
        <v>5.0397204415505041E-2</v>
      </c>
      <c r="E418">
        <f t="shared" si="19"/>
        <v>1.661790263803983E-2</v>
      </c>
      <c r="F418">
        <f t="shared" si="19"/>
        <v>3.0663792595325846E-2</v>
      </c>
      <c r="G418">
        <f t="shared" si="19"/>
        <v>1.9000162264101072E-2</v>
      </c>
      <c r="H418">
        <f t="shared" si="20"/>
        <v>60.176065643260706</v>
      </c>
      <c r="I418">
        <f>1/F418</f>
        <v>32.611752016364484</v>
      </c>
      <c r="J418">
        <f>1/G418</f>
        <v>52.631129466162569</v>
      </c>
      <c r="K418">
        <f t="shared" si="21"/>
        <v>145.41894712578775</v>
      </c>
      <c r="L418">
        <f>H418/K418</f>
        <v>0.41381172696298135</v>
      </c>
      <c r="M418">
        <f>I418/K418</f>
        <v>0.22426068033731009</v>
      </c>
      <c r="N418">
        <f>J418/K418</f>
        <v>0.36192759269970859</v>
      </c>
      <c r="O418">
        <f>SUM(PRODUCT(L417,B418),PRODUCT(M417,C418),PRODUCT(N417,D418))</f>
        <v>4.1292695475856428E-2</v>
      </c>
      <c r="P418">
        <f>PRODUCT(P417,SUM(1,O418))</f>
        <v>103.88036116692859</v>
      </c>
    </row>
    <row r="419" spans="1:16">
      <c r="A419" s="1">
        <v>42243</v>
      </c>
      <c r="B419">
        <f>XLF!H419</f>
        <v>2.4600411811566227E-2</v>
      </c>
      <c r="C419">
        <f>XOP!H419</f>
        <v>6.4458635042424994E-2</v>
      </c>
      <c r="D419">
        <f>XLK!H419</f>
        <v>2.3232725480532311E-2</v>
      </c>
      <c r="E419">
        <f t="shared" si="19"/>
        <v>1.7815236446214678E-2</v>
      </c>
      <c r="F419">
        <f t="shared" si="19"/>
        <v>3.4560888854260327E-2</v>
      </c>
      <c r="G419">
        <f t="shared" si="19"/>
        <v>1.9898315126381801E-2</v>
      </c>
      <c r="H419">
        <f t="shared" si="20"/>
        <v>56.131727637691647</v>
      </c>
      <c r="I419">
        <f>1/F419</f>
        <v>28.934441015591236</v>
      </c>
      <c r="J419">
        <f>1/G419</f>
        <v>50.255511265582939</v>
      </c>
      <c r="K419">
        <f t="shared" si="21"/>
        <v>135.32167991886581</v>
      </c>
      <c r="L419">
        <f>H419/K419</f>
        <v>0.41480217856699891</v>
      </c>
      <c r="M419">
        <f>I419/K419</f>
        <v>0.21381970008751977</v>
      </c>
      <c r="N419">
        <f>J419/K419</f>
        <v>0.37137812134548137</v>
      </c>
      <c r="O419">
        <f>SUM(PRODUCT(L418,B419),PRODUCT(M418,C419),PRODUCT(N418,D419))</f>
        <v>3.304404064899559E-2</v>
      </c>
      <c r="P419">
        <f>PRODUCT(P418,SUM(1,O419))</f>
        <v>107.31298804396093</v>
      </c>
    </row>
    <row r="420" spans="1:16">
      <c r="A420" s="1">
        <v>42244</v>
      </c>
      <c r="B420">
        <f>XLF!H420</f>
        <v>-4.6334617243812331E-3</v>
      </c>
      <c r="C420">
        <f>XOP!H420</f>
        <v>3.250003120695525E-2</v>
      </c>
      <c r="D420">
        <f>XLK!H420</f>
        <v>1.9744065605729485E-3</v>
      </c>
      <c r="E420">
        <f t="shared" si="19"/>
        <v>1.7818952709964392E-2</v>
      </c>
      <c r="F420">
        <f t="shared" si="19"/>
        <v>3.5159321487378763E-2</v>
      </c>
      <c r="G420">
        <f t="shared" si="19"/>
        <v>1.9921496093575599E-2</v>
      </c>
      <c r="H420">
        <f t="shared" si="20"/>
        <v>56.12002098421857</v>
      </c>
      <c r="I420">
        <f>1/F420</f>
        <v>28.441959562813881</v>
      </c>
      <c r="J420">
        <f>1/G420</f>
        <v>50.197033159697575</v>
      </c>
      <c r="K420">
        <f t="shared" si="21"/>
        <v>134.75901370673003</v>
      </c>
      <c r="L420">
        <f>H420/K420</f>
        <v>0.41644725232517688</v>
      </c>
      <c r="M420">
        <f>I420/K420</f>
        <v>0.21105793802194811</v>
      </c>
      <c r="N420">
        <f>J420/K420</f>
        <v>0.37249480965287501</v>
      </c>
      <c r="O420">
        <f>SUM(PRODUCT(L419,B420),PRODUCT(M419,C420),PRODUCT(N419,D420))</f>
        <v>5.7604283071638401E-3</v>
      </c>
      <c r="P420">
        <f>PRODUCT(P419,SUM(1,O420))</f>
        <v>107.93115681801571</v>
      </c>
    </row>
    <row r="421" spans="1:16">
      <c r="A421" s="1">
        <v>42247</v>
      </c>
      <c r="B421">
        <f>XLF!H421</f>
        <v>-8.4635015884546288E-3</v>
      </c>
      <c r="C421">
        <f>XOP!H421</f>
        <v>2.8248510976321674E-2</v>
      </c>
      <c r="D421">
        <f>XLK!H421</f>
        <v>-9.113461202014372E-3</v>
      </c>
      <c r="E421">
        <f t="shared" si="19"/>
        <v>1.7852553130951392E-2</v>
      </c>
      <c r="F421">
        <f t="shared" si="19"/>
        <v>3.4951591927251564E-2</v>
      </c>
      <c r="G421">
        <f t="shared" si="19"/>
        <v>1.9970221625946191E-2</v>
      </c>
      <c r="H421">
        <f t="shared" si="20"/>
        <v>56.014397081741571</v>
      </c>
      <c r="I421">
        <f>1/F421</f>
        <v>28.611000096402062</v>
      </c>
      <c r="J421">
        <f>1/G421</f>
        <v>50.074556944363401</v>
      </c>
      <c r="K421">
        <f t="shared" si="21"/>
        <v>134.69995412250702</v>
      </c>
      <c r="L421">
        <f>H421/K421</f>
        <v>0.41584570274461674</v>
      </c>
      <c r="M421">
        <f>I421/K421</f>
        <v>0.21240541827045395</v>
      </c>
      <c r="N421">
        <f>J421/K421</f>
        <v>0.37174887898492937</v>
      </c>
      <c r="O421">
        <f>SUM(PRODUCT(L420,B421),PRODUCT(M420,C421),PRODUCT(N420,D421))</f>
        <v>-9.5724649843208437E-4</v>
      </c>
      <c r="P421">
        <f>PRODUCT(P420,SUM(1,O421))</f>
        <v>107.82784009607994</v>
      </c>
    </row>
    <row r="422" spans="1:16">
      <c r="A422" s="1">
        <v>42248</v>
      </c>
      <c r="B422">
        <f>XLF!H422</f>
        <v>-3.2437268534616537E-2</v>
      </c>
      <c r="C422">
        <f>XOP!H422</f>
        <v>-5.3113468213671196E-2</v>
      </c>
      <c r="D422">
        <f>XLK!H422</f>
        <v>-3.2065426858310549E-2</v>
      </c>
      <c r="E422">
        <f t="shared" si="19"/>
        <v>1.8980878787869356E-2</v>
      </c>
      <c r="F422">
        <f t="shared" si="19"/>
        <v>3.706063655256029E-2</v>
      </c>
      <c r="G422">
        <f t="shared" si="19"/>
        <v>2.1041574986910616E-2</v>
      </c>
      <c r="H422">
        <f t="shared" si="20"/>
        <v>52.684599652946424</v>
      </c>
      <c r="I422">
        <f>1/F422</f>
        <v>26.982806908396618</v>
      </c>
      <c r="J422">
        <f>1/G422</f>
        <v>47.524959544239081</v>
      </c>
      <c r="K422">
        <f t="shared" si="21"/>
        <v>127.19236610558212</v>
      </c>
      <c r="L422">
        <f>H422/K422</f>
        <v>0.41421196307656583</v>
      </c>
      <c r="M422">
        <f>I422/K422</f>
        <v>0.21214171679138547</v>
      </c>
      <c r="N422">
        <f>J422/K422</f>
        <v>0.37364632013204874</v>
      </c>
      <c r="O422">
        <f>SUM(PRODUCT(L421,B422),PRODUCT(M421,C422),PRODUCT(N421,D422))</f>
        <v>-3.6690773649362941E-2</v>
      </c>
      <c r="P422">
        <f>PRODUCT(P421,SUM(1,O422))</f>
        <v>103.87155322201497</v>
      </c>
    </row>
    <row r="423" spans="1:16">
      <c r="A423" s="1">
        <v>42249</v>
      </c>
      <c r="B423">
        <f>XLF!H423</f>
        <v>1.3674635813752811E-2</v>
      </c>
      <c r="C423">
        <f>XOP!H423</f>
        <v>1.436844511798099E-2</v>
      </c>
      <c r="D423">
        <f>XLK!H423</f>
        <v>2.4139752958308877E-2</v>
      </c>
      <c r="E423">
        <f t="shared" si="19"/>
        <v>1.934229181597966E-2</v>
      </c>
      <c r="F423">
        <f t="shared" si="19"/>
        <v>3.7097012373432617E-2</v>
      </c>
      <c r="G423">
        <f t="shared" si="19"/>
        <v>2.175923510924203E-2</v>
      </c>
      <c r="H423">
        <f t="shared" si="20"/>
        <v>51.700181628624208</v>
      </c>
      <c r="I423">
        <f>1/F423</f>
        <v>26.956348665860748</v>
      </c>
      <c r="J423">
        <f>1/G423</f>
        <v>45.957497815502691</v>
      </c>
      <c r="K423">
        <f t="shared" si="21"/>
        <v>124.61402810998764</v>
      </c>
      <c r="L423">
        <f>H423/K423</f>
        <v>0.41488251694257294</v>
      </c>
      <c r="M423">
        <f>I423/K423</f>
        <v>0.2163187329284337</v>
      </c>
      <c r="N423">
        <f>J423/K423</f>
        <v>0.36879875012899338</v>
      </c>
      <c r="O423">
        <f>SUM(PRODUCT(L422,B423),PRODUCT(M422,C423),PRODUCT(N422,D423))</f>
        <v>1.7732074221491805E-2</v>
      </c>
      <c r="P423">
        <f>PRODUCT(P422,SUM(1,O423))</f>
        <v>105.71341131324937</v>
      </c>
    </row>
    <row r="424" spans="1:16">
      <c r="A424" s="1">
        <v>42250</v>
      </c>
      <c r="B424">
        <f>XLF!H424</f>
        <v>5.6568870373993182E-3</v>
      </c>
      <c r="C424">
        <f>XOP!H424</f>
        <v>4.903465521783933E-3</v>
      </c>
      <c r="D424">
        <f>XLK!H424</f>
        <v>7.520991533696579E-4</v>
      </c>
      <c r="E424">
        <f t="shared" si="19"/>
        <v>1.9475233327734581E-2</v>
      </c>
      <c r="F424">
        <f t="shared" si="19"/>
        <v>3.5687558881527172E-2</v>
      </c>
      <c r="G424">
        <f t="shared" si="19"/>
        <v>2.1711190429165524E-2</v>
      </c>
      <c r="H424">
        <f t="shared" si="20"/>
        <v>51.347266714176158</v>
      </c>
      <c r="I424">
        <f>1/F424</f>
        <v>28.020969529457687</v>
      </c>
      <c r="J424">
        <f>1/G424</f>
        <v>46.059197134426093</v>
      </c>
      <c r="K424">
        <f t="shared" si="21"/>
        <v>125.42743337805993</v>
      </c>
      <c r="L424">
        <f>H424/K424</f>
        <v>0.40937827819059835</v>
      </c>
      <c r="M424">
        <f>I424/K424</f>
        <v>0.22340383419150139</v>
      </c>
      <c r="N424">
        <f>J424/K424</f>
        <v>0.36721788761790031</v>
      </c>
      <c r="O424">
        <f>SUM(PRODUCT(L423,B424),PRODUCT(M423,C424),PRODUCT(N423,D424))</f>
        <v>3.6850282085024093E-3</v>
      </c>
      <c r="P424">
        <f>PRODUCT(P423,SUM(1,O424))</f>
        <v>106.1029682159557</v>
      </c>
    </row>
    <row r="425" spans="1:16">
      <c r="A425" s="1">
        <v>42251</v>
      </c>
      <c r="B425">
        <f>XLF!H425</f>
        <v>-1.9904639446615614E-2</v>
      </c>
      <c r="C425">
        <f>XOP!H425</f>
        <v>-1.8433125833893796E-2</v>
      </c>
      <c r="D425">
        <f>XLK!H425</f>
        <v>-1.5284496557080909E-2</v>
      </c>
      <c r="E425">
        <f t="shared" si="19"/>
        <v>1.9732177841590724E-2</v>
      </c>
      <c r="F425">
        <f t="shared" si="19"/>
        <v>3.528042679682368E-2</v>
      </c>
      <c r="G425">
        <f t="shared" si="19"/>
        <v>2.1883234747645065E-2</v>
      </c>
      <c r="H425">
        <f t="shared" si="20"/>
        <v>50.678643180087221</v>
      </c>
      <c r="I425">
        <f>1/F425</f>
        <v>28.344328308693552</v>
      </c>
      <c r="J425">
        <f>1/G425</f>
        <v>45.697083248061105</v>
      </c>
      <c r="K425">
        <f t="shared" si="21"/>
        <v>124.72005473684187</v>
      </c>
      <c r="L425">
        <f>H425/K425</f>
        <v>0.40633916724153685</v>
      </c>
      <c r="M425">
        <f>I425/K425</f>
        <v>0.22726359741021454</v>
      </c>
      <c r="N425">
        <f>J425/K425</f>
        <v>0.36639723534824864</v>
      </c>
      <c r="O425">
        <f>SUM(PRODUCT(L424,B425),PRODUCT(M424,C425),PRODUCT(N424,D425))</f>
        <v>-1.787929855108078E-2</v>
      </c>
      <c r="P425">
        <f>PRODUCT(P424,SUM(1,O425))</f>
        <v>104.20592157006679</v>
      </c>
    </row>
    <row r="426" spans="1:16">
      <c r="A426" s="1">
        <v>42255</v>
      </c>
      <c r="B426">
        <f>XLF!H426</f>
        <v>2.5607106337003208E-2</v>
      </c>
      <c r="C426">
        <f>XOP!H426</f>
        <v>1.8779286790371493E-2</v>
      </c>
      <c r="D426">
        <f>XLK!H426</f>
        <v>2.7990283585738074E-2</v>
      </c>
      <c r="E426">
        <f t="shared" si="19"/>
        <v>2.0666589967727699E-2</v>
      </c>
      <c r="F426">
        <f t="shared" si="19"/>
        <v>3.1678002667998272E-2</v>
      </c>
      <c r="G426">
        <f t="shared" si="19"/>
        <v>2.2604864689018938E-2</v>
      </c>
      <c r="H426">
        <f t="shared" si="20"/>
        <v>48.387276350939793</v>
      </c>
      <c r="I426">
        <f>1/F426</f>
        <v>31.567646814116195</v>
      </c>
      <c r="J426">
        <f>1/G426</f>
        <v>44.238265247647476</v>
      </c>
      <c r="K426">
        <f t="shared" si="21"/>
        <v>124.19318841270346</v>
      </c>
      <c r="L426">
        <f>H426/K426</f>
        <v>0.38961296484429703</v>
      </c>
      <c r="M426">
        <f>I426/K426</f>
        <v>0.25418178901418081</v>
      </c>
      <c r="N426">
        <f>J426/K426</f>
        <v>0.35620524614152216</v>
      </c>
      <c r="O426">
        <f>SUM(PRODUCT(L425,B426),PRODUCT(M425,C426),PRODUCT(N425,D426))</f>
        <v>2.4928581059649207E-2</v>
      </c>
      <c r="P426">
        <f>PRODUCT(P425,SUM(1,O426))</f>
        <v>106.80362733282165</v>
      </c>
    </row>
    <row r="427" spans="1:16">
      <c r="A427" s="1">
        <v>42256</v>
      </c>
      <c r="B427">
        <f>XLF!H427</f>
        <v>-1.3775299800913085E-2</v>
      </c>
      <c r="C427">
        <f>XOP!H427</f>
        <v>-2.7378732143273864E-2</v>
      </c>
      <c r="D427">
        <f>XLK!H427</f>
        <v>-1.3119143350490118E-2</v>
      </c>
      <c r="E427">
        <f t="shared" si="19"/>
        <v>2.0750331475230512E-2</v>
      </c>
      <c r="F427">
        <f t="shared" si="19"/>
        <v>3.2134281951249212E-2</v>
      </c>
      <c r="G427">
        <f t="shared" si="19"/>
        <v>2.2555655886303094E-2</v>
      </c>
      <c r="H427">
        <f t="shared" si="20"/>
        <v>48.192001231097983</v>
      </c>
      <c r="I427">
        <f>1/F427</f>
        <v>31.119413264534614</v>
      </c>
      <c r="J427">
        <f>1/G427</f>
        <v>44.334778161217173</v>
      </c>
      <c r="K427">
        <f t="shared" si="21"/>
        <v>123.64619265684976</v>
      </c>
      <c r="L427">
        <f>H427/K427</f>
        <v>0.38975725977138076</v>
      </c>
      <c r="M427">
        <f>I427/K427</f>
        <v>0.25168112819210742</v>
      </c>
      <c r="N427">
        <f>J427/K427</f>
        <v>0.35856161203651193</v>
      </c>
      <c r="O427">
        <f>SUM(PRODUCT(L426,B427),PRODUCT(M426,C427),PRODUCT(N426,D427))</f>
        <v>-1.6999318200497458E-2</v>
      </c>
      <c r="P427">
        <f>PRODUCT(P426,SUM(1,O427))</f>
        <v>104.98803848682365</v>
      </c>
    </row>
    <row r="428" spans="1:16">
      <c r="A428" s="1">
        <v>42257</v>
      </c>
      <c r="B428">
        <f>XLF!H428</f>
        <v>4.8011974392342593E-3</v>
      </c>
      <c r="C428">
        <f>XOP!H428</f>
        <v>8.6399449949147236E-3</v>
      </c>
      <c r="D428">
        <f>XLK!H428</f>
        <v>1.0032053215907612E-2</v>
      </c>
      <c r="E428">
        <f t="shared" si="19"/>
        <v>2.082287472930874E-2</v>
      </c>
      <c r="F428">
        <f t="shared" si="19"/>
        <v>3.1561279225298389E-2</v>
      </c>
      <c r="G428">
        <f t="shared" si="19"/>
        <v>2.2679764356976242E-2</v>
      </c>
      <c r="H428">
        <f t="shared" si="20"/>
        <v>48.024108726566645</v>
      </c>
      <c r="I428">
        <f>1/F428</f>
        <v>31.684393806143191</v>
      </c>
      <c r="J428">
        <f>1/G428</f>
        <v>44.092168871781176</v>
      </c>
      <c r="K428">
        <f t="shared" si="21"/>
        <v>123.80067140449103</v>
      </c>
      <c r="L428">
        <f>H428/K428</f>
        <v>0.38791476800362901</v>
      </c>
      <c r="M428">
        <f>I428/K428</f>
        <v>0.25593071060674233</v>
      </c>
      <c r="N428">
        <f>J428/K428</f>
        <v>0.35615452138962855</v>
      </c>
      <c r="O428">
        <f>SUM(PRODUCT(L427,B428),PRODUCT(M427,C428),PRODUCT(N427,D428))</f>
        <v>7.6429218345071114E-3</v>
      </c>
      <c r="P428">
        <f>PRODUCT(P427,SUM(1,O428))</f>
        <v>105.79045385853667</v>
      </c>
    </row>
    <row r="429" spans="1:16">
      <c r="A429" s="1">
        <v>42258</v>
      </c>
      <c r="B429">
        <f>XLF!H429</f>
        <v>4.3445189689618963E-3</v>
      </c>
      <c r="C429">
        <f>XOP!H429</f>
        <v>-1.9066228387849396E-2</v>
      </c>
      <c r="D429">
        <f>XLK!H429</f>
        <v>4.7186996280325624E-3</v>
      </c>
      <c r="E429">
        <f t="shared" si="19"/>
        <v>2.0837533647331669E-2</v>
      </c>
      <c r="F429">
        <f t="shared" si="19"/>
        <v>3.1271238800485344E-2</v>
      </c>
      <c r="G429">
        <f t="shared" si="19"/>
        <v>2.2732302102460931E-2</v>
      </c>
      <c r="H429">
        <f t="shared" si="20"/>
        <v>47.990324427289124</v>
      </c>
      <c r="I429">
        <f>1/F429</f>
        <v>31.978266239471125</v>
      </c>
      <c r="J429">
        <f>1/G429</f>
        <v>43.990265283855386</v>
      </c>
      <c r="K429">
        <f t="shared" si="21"/>
        <v>123.95885595061563</v>
      </c>
      <c r="L429">
        <f>H429/K429</f>
        <v>0.38714720347538661</v>
      </c>
      <c r="M429">
        <f>I429/K429</f>
        <v>0.25797484168626927</v>
      </c>
      <c r="N429">
        <f>J429/K429</f>
        <v>0.35487795483834417</v>
      </c>
      <c r="O429">
        <f>SUM(PRODUCT(L428,B429),PRODUCT(M428,C429),PRODUCT(N428,D429))</f>
        <v>-1.513744104357164E-3</v>
      </c>
      <c r="P429">
        <f>PRODUCT(P428,SUM(1,O429))</f>
        <v>105.63031418271105</v>
      </c>
    </row>
    <row r="430" spans="1:16">
      <c r="A430" s="1">
        <v>42261</v>
      </c>
      <c r="B430">
        <f>XLF!H430</f>
        <v>-2.1629573571851583E-3</v>
      </c>
      <c r="C430">
        <f>XOP!H430</f>
        <v>-2.3661656880184036E-2</v>
      </c>
      <c r="D430">
        <f>XLK!H430</f>
        <v>-2.4715647393258916E-3</v>
      </c>
      <c r="E430">
        <f t="shared" si="19"/>
        <v>2.0681792774718866E-2</v>
      </c>
      <c r="F430">
        <f t="shared" si="19"/>
        <v>3.1553134215929951E-2</v>
      </c>
      <c r="G430">
        <f t="shared" si="19"/>
        <v>2.2675201402208679E-2</v>
      </c>
      <c r="H430">
        <f t="shared" si="20"/>
        <v>48.351707750518898</v>
      </c>
      <c r="I430">
        <f>1/F430</f>
        <v>31.692572698376786</v>
      </c>
      <c r="J430">
        <f>1/G430</f>
        <v>44.101041585570876</v>
      </c>
      <c r="K430">
        <f t="shared" si="21"/>
        <v>124.14532203446655</v>
      </c>
      <c r="L430">
        <f>H430/K430</f>
        <v>0.38947667908980882</v>
      </c>
      <c r="M430">
        <f>I430/K430</f>
        <v>0.25528608069161041</v>
      </c>
      <c r="N430">
        <f>J430/K430</f>
        <v>0.35523724021858089</v>
      </c>
      <c r="O430">
        <f>SUM(PRODUCT(L429,B430),PRODUCT(M429,C430),PRODUCT(N429,D430))</f>
        <v>-7.8185989197135861E-3</v>
      </c>
      <c r="P430">
        <f>PRODUCT(P429,SUM(1,O430))</f>
        <v>104.80443312235309</v>
      </c>
    </row>
    <row r="431" spans="1:16">
      <c r="A431" s="1">
        <v>42262</v>
      </c>
      <c r="B431">
        <f>XLF!H431</f>
        <v>1.4304455688484638E-2</v>
      </c>
      <c r="C431">
        <f>XOP!H431</f>
        <v>1.759941960630643E-2</v>
      </c>
      <c r="D431">
        <f>XLK!H431</f>
        <v>1.2884118399384151E-2</v>
      </c>
      <c r="E431">
        <f t="shared" si="19"/>
        <v>2.1058934150257565E-2</v>
      </c>
      <c r="F431">
        <f t="shared" si="19"/>
        <v>3.1973574344219761E-2</v>
      </c>
      <c r="G431">
        <f t="shared" si="19"/>
        <v>2.2864494916703941E-2</v>
      </c>
      <c r="H431">
        <f t="shared" si="20"/>
        <v>47.485784079331921</v>
      </c>
      <c r="I431">
        <f>1/F431</f>
        <v>31.275827632977222</v>
      </c>
      <c r="J431">
        <f>1/G431</f>
        <v>43.735932223433352</v>
      </c>
      <c r="K431">
        <f t="shared" si="21"/>
        <v>122.4975439357425</v>
      </c>
      <c r="L431">
        <f>H431/K431</f>
        <v>0.38764682583547255</v>
      </c>
      <c r="M431">
        <f>I431/K431</f>
        <v>0.2553179976358001</v>
      </c>
      <c r="N431">
        <f>J431/K431</f>
        <v>0.35703517652872729</v>
      </c>
      <c r="O431">
        <f>SUM(PRODUCT(L430,B431),PRODUCT(M430,C431),PRODUCT(N430,D431))</f>
        <v>1.4641057414326041E-2</v>
      </c>
      <c r="P431">
        <f>PRODUCT(P430,SUM(1,O431))</f>
        <v>106.33888084497336</v>
      </c>
    </row>
    <row r="432" spans="1:16">
      <c r="A432" s="1">
        <v>42263</v>
      </c>
      <c r="B432">
        <f>XLF!H432</f>
        <v>6.4097350561947526E-3</v>
      </c>
      <c r="C432">
        <f>XOP!H432</f>
        <v>4.7916059735020743E-2</v>
      </c>
      <c r="D432">
        <f>XLK!H432</f>
        <v>4.1582055059802333E-3</v>
      </c>
      <c r="E432">
        <f t="shared" si="19"/>
        <v>2.1172250771550681E-2</v>
      </c>
      <c r="F432">
        <f t="shared" si="19"/>
        <v>3.404093316030006E-2</v>
      </c>
      <c r="G432">
        <f t="shared" si="19"/>
        <v>2.2889110114207127E-2</v>
      </c>
      <c r="H432">
        <f t="shared" si="20"/>
        <v>47.231634028428751</v>
      </c>
      <c r="I432">
        <f>1/F432</f>
        <v>29.376397976252932</v>
      </c>
      <c r="J432">
        <f>1/G432</f>
        <v>43.688898127118811</v>
      </c>
      <c r="K432">
        <f t="shared" si="21"/>
        <v>120.29693013180051</v>
      </c>
      <c r="L432">
        <f>H432/K432</f>
        <v>0.39262543089570545</v>
      </c>
      <c r="M432">
        <f>I432/K432</f>
        <v>0.24419906596176122</v>
      </c>
      <c r="N432">
        <f>J432/K432</f>
        <v>0.36317550314253322</v>
      </c>
      <c r="O432">
        <f>SUM(PRODUCT(L431,B432),PRODUCT(M431,C432),PRODUCT(N431,D432))</f>
        <v>1.6203171511993509E-2</v>
      </c>
      <c r="P432">
        <f>PRODUCT(P431,SUM(1,O432))</f>
        <v>108.0619079696979</v>
      </c>
    </row>
    <row r="433" spans="1:16">
      <c r="A433" s="1">
        <v>42264</v>
      </c>
      <c r="B433">
        <f>XLF!H433</f>
        <v>-1.4012472073985623E-2</v>
      </c>
      <c r="C433">
        <f>XOP!H433</f>
        <v>-6.7642294949645868E-3</v>
      </c>
      <c r="D433">
        <f>XLK!H433</f>
        <v>-6.8206735799930442E-3</v>
      </c>
      <c r="E433">
        <f t="shared" si="19"/>
        <v>2.1271073639713572E-2</v>
      </c>
      <c r="F433">
        <f t="shared" si="19"/>
        <v>3.3051747493706811E-2</v>
      </c>
      <c r="G433">
        <f t="shared" si="19"/>
        <v>2.2891825444363828E-2</v>
      </c>
      <c r="H433">
        <f t="shared" si="20"/>
        <v>47.012201496636145</v>
      </c>
      <c r="I433">
        <f>1/F433</f>
        <v>30.25558634049241</v>
      </c>
      <c r="J433">
        <f>1/G433</f>
        <v>43.683715937394105</v>
      </c>
      <c r="K433">
        <f t="shared" si="21"/>
        <v>120.95150377452265</v>
      </c>
      <c r="L433">
        <f>H433/K433</f>
        <v>0.38868637453467397</v>
      </c>
      <c r="M433">
        <f>I433/K433</f>
        <v>0.25014642560289918</v>
      </c>
      <c r="N433">
        <f>J433/K433</f>
        <v>0.3611671998624269</v>
      </c>
      <c r="O433">
        <f>SUM(PRODUCT(L432,B433),PRODUCT(M432,C433),PRODUCT(N432,D433))</f>
        <v>-9.6305729697689496E-3</v>
      </c>
      <c r="P433">
        <f>PRODUCT(P432,SUM(1,O433))</f>
        <v>107.02120987974327</v>
      </c>
    </row>
    <row r="434" spans="1:16">
      <c r="A434" s="1">
        <v>42265</v>
      </c>
      <c r="B434">
        <f>XLF!H434</f>
        <v>-1.9344974658022995E-2</v>
      </c>
      <c r="C434">
        <f>XOP!H434</f>
        <v>-3.8245412587106828E-2</v>
      </c>
      <c r="D434">
        <f>XLK!H434</f>
        <v>-1.2984412500921151E-2</v>
      </c>
      <c r="E434">
        <f t="shared" si="19"/>
        <v>2.1195911839713023E-2</v>
      </c>
      <c r="F434">
        <f t="shared" si="19"/>
        <v>3.3630594303250057E-2</v>
      </c>
      <c r="G434">
        <f t="shared" si="19"/>
        <v>2.2424720733701262E-2</v>
      </c>
      <c r="H434">
        <f t="shared" si="20"/>
        <v>47.178909195422435</v>
      </c>
      <c r="I434">
        <f>1/F434</f>
        <v>29.734829868985102</v>
      </c>
      <c r="J434">
        <f>1/G434</f>
        <v>44.593643411448951</v>
      </c>
      <c r="K434">
        <f t="shared" si="21"/>
        <v>121.50738247585649</v>
      </c>
      <c r="L434">
        <f>H434/K434</f>
        <v>0.38828018704786832</v>
      </c>
      <c r="M434">
        <f>I434/K434</f>
        <v>0.24471624080037616</v>
      </c>
      <c r="N434">
        <f>J434/K434</f>
        <v>0.3670035721517555</v>
      </c>
      <c r="O434">
        <f>SUM(PRODUCT(L433,B434),PRODUCT(M433,C434),PRODUCT(N433,D434))</f>
        <v>-2.1775625224481388E-2</v>
      </c>
      <c r="P434">
        <f>PRODUCT(P433,SUM(1,O434))</f>
        <v>104.69075612233141</v>
      </c>
    </row>
    <row r="435" spans="1:16">
      <c r="A435" s="1">
        <v>42268</v>
      </c>
      <c r="B435">
        <f>XLF!H435</f>
        <v>1.1474177967836358E-2</v>
      </c>
      <c r="C435">
        <f>XOP!H435</f>
        <v>3.1313467936685342E-3</v>
      </c>
      <c r="D435">
        <f>XLK!H435</f>
        <v>9.9849132263856756E-3</v>
      </c>
      <c r="E435">
        <f t="shared" si="19"/>
        <v>1.9996233391244272E-2</v>
      </c>
      <c r="F435">
        <f t="shared" si="19"/>
        <v>3.2592651580958754E-2</v>
      </c>
      <c r="G435">
        <f t="shared" si="19"/>
        <v>2.0728125934568756E-2</v>
      </c>
      <c r="H435">
        <f t="shared" si="20"/>
        <v>50.009418295641062</v>
      </c>
      <c r="I435">
        <f>1/F435</f>
        <v>30.681762651806427</v>
      </c>
      <c r="J435">
        <f>1/G435</f>
        <v>48.243628158022609</v>
      </c>
      <c r="K435">
        <f t="shared" si="21"/>
        <v>128.93480910547009</v>
      </c>
      <c r="L435">
        <f>H435/K435</f>
        <v>0.38786591954956717</v>
      </c>
      <c r="M435">
        <f>I435/K435</f>
        <v>0.23796337749806887</v>
      </c>
      <c r="N435">
        <f>J435/K435</f>
        <v>0.37417070295236399</v>
      </c>
      <c r="O435">
        <f>SUM(PRODUCT(L434,B435),PRODUCT(M434,C435),PRODUCT(N434,D435))</f>
        <v>8.885986205269758E-3</v>
      </c>
      <c r="P435">
        <f>PRODUCT(P434,SUM(1,O435))</f>
        <v>105.6210367370537</v>
      </c>
    </row>
    <row r="436" spans="1:16">
      <c r="A436" s="1">
        <v>42269</v>
      </c>
      <c r="B436">
        <f>XLF!H436</f>
        <v>-1.265244588623075E-2</v>
      </c>
      <c r="C436">
        <f>XOP!H436</f>
        <v>-1.4756098046463613E-2</v>
      </c>
      <c r="D436">
        <f>XLK!H436</f>
        <v>-1.6806773880981066E-2</v>
      </c>
      <c r="E436">
        <f t="shared" si="19"/>
        <v>1.7701465906249367E-2</v>
      </c>
      <c r="F436">
        <f t="shared" si="19"/>
        <v>2.9734659562935872E-2</v>
      </c>
      <c r="G436">
        <f t="shared" si="19"/>
        <v>1.8911105269307362E-2</v>
      </c>
      <c r="H436">
        <f t="shared" si="20"/>
        <v>56.492496457423769</v>
      </c>
      <c r="I436">
        <f>1/F436</f>
        <v>33.630786923368575</v>
      </c>
      <c r="J436">
        <f>1/G436</f>
        <v>52.878982257213458</v>
      </c>
      <c r="K436">
        <f t="shared" si="21"/>
        <v>143.00226563800581</v>
      </c>
      <c r="L436">
        <f>H436/K436</f>
        <v>0.39504616381692992</v>
      </c>
      <c r="M436">
        <f>I436/K436</f>
        <v>0.23517660208615951</v>
      </c>
      <c r="N436">
        <f>J436/K436</f>
        <v>0.36977723409691055</v>
      </c>
      <c r="O436">
        <f>SUM(PRODUCT(L435,B436),PRODUCT(M435,C436),PRODUCT(N435,D436))</f>
        <v>-1.4707465885451281E-2</v>
      </c>
      <c r="P436">
        <f>PRODUCT(P435,SUM(1,O436))</f>
        <v>104.06761894245749</v>
      </c>
    </row>
    <row r="437" spans="1:16">
      <c r="A437" s="1">
        <v>42270</v>
      </c>
      <c r="B437">
        <f>XLF!H437</f>
        <v>4.4169003233413099E-4</v>
      </c>
      <c r="C437">
        <f>XOP!H437</f>
        <v>-3.0241802660314537E-2</v>
      </c>
      <c r="D437">
        <f>XLK!H437</f>
        <v>2.5140012897110005E-3</v>
      </c>
      <c r="E437">
        <f t="shared" si="19"/>
        <v>1.7408129526095831E-2</v>
      </c>
      <c r="F437">
        <f t="shared" si="19"/>
        <v>3.0426939674587806E-2</v>
      </c>
      <c r="G437">
        <f t="shared" si="19"/>
        <v>1.8747140256264398E-2</v>
      </c>
      <c r="H437">
        <f t="shared" si="20"/>
        <v>57.444425519751562</v>
      </c>
      <c r="I437">
        <f>1/F437</f>
        <v>32.865612207302838</v>
      </c>
      <c r="J437">
        <f>1/G437</f>
        <v>53.341468956357105</v>
      </c>
      <c r="K437">
        <f t="shared" si="21"/>
        <v>143.65150668341153</v>
      </c>
      <c r="L437">
        <f>H437/K437</f>
        <v>0.3998873861194599</v>
      </c>
      <c r="M437">
        <f>I437/K437</f>
        <v>0.22878710405547084</v>
      </c>
      <c r="N437">
        <f>J437/K437</f>
        <v>0.37132550982506907</v>
      </c>
      <c r="O437">
        <f>SUM(PRODUCT(L436,B437),PRODUCT(M436,C437),PRODUCT(N436,D437))</f>
        <v>-6.0080559943177783E-3</v>
      </c>
      <c r="P437">
        <f>PRODUCT(P436,SUM(1,O437))</f>
        <v>103.44237486065587</v>
      </c>
    </row>
    <row r="438" spans="1:16">
      <c r="A438" s="1">
        <v>42271</v>
      </c>
      <c r="B438">
        <f>XLF!H438</f>
        <v>-7.0671846243500229E-3</v>
      </c>
      <c r="C438">
        <f>XOP!H438</f>
        <v>5.9399451527223281E-3</v>
      </c>
      <c r="D438">
        <f>XLK!H438</f>
        <v>0</v>
      </c>
      <c r="E438">
        <f t="shared" si="19"/>
        <v>1.5198898909872766E-2</v>
      </c>
      <c r="F438">
        <f t="shared" si="19"/>
        <v>2.9719147813771635E-2</v>
      </c>
      <c r="G438">
        <f t="shared" si="19"/>
        <v>1.510295735316221E-2</v>
      </c>
      <c r="H438">
        <f t="shared" si="20"/>
        <v>65.794239828151561</v>
      </c>
      <c r="I438">
        <f>1/F438</f>
        <v>33.648340331501949</v>
      </c>
      <c r="J438">
        <f>1/G438</f>
        <v>66.212197824330289</v>
      </c>
      <c r="K438">
        <f t="shared" si="21"/>
        <v>165.65477798398382</v>
      </c>
      <c r="L438">
        <f>H438/K438</f>
        <v>0.39717683141329502</v>
      </c>
      <c r="M438">
        <f>I438/K438</f>
        <v>0.2031232708226213</v>
      </c>
      <c r="N438">
        <f>J438/K438</f>
        <v>0.39969989776408354</v>
      </c>
      <c r="O438">
        <f>SUM(PRODUCT(L437,B438),PRODUCT(M437,C438),PRODUCT(N437,D438))</f>
        <v>-1.4670951369152947E-3</v>
      </c>
      <c r="P438">
        <f>PRODUCT(P437,SUM(1,O438))</f>
        <v>103.29061505554684</v>
      </c>
    </row>
    <row r="439" spans="1:16">
      <c r="A439" s="1">
        <v>42272</v>
      </c>
      <c r="B439">
        <f>XLF!H439</f>
        <v>1.4679801152086456E-2</v>
      </c>
      <c r="C439">
        <f>XOP!H439</f>
        <v>-1.1809937113014925E-2</v>
      </c>
      <c r="D439">
        <f>XLK!H439</f>
        <v>-1.7554936466675892E-3</v>
      </c>
      <c r="E439">
        <f t="shared" si="19"/>
        <v>1.4457858399858815E-2</v>
      </c>
      <c r="F439">
        <f t="shared" si="19"/>
        <v>2.5739693406103738E-2</v>
      </c>
      <c r="G439">
        <f t="shared" si="19"/>
        <v>1.4142621050454914E-2</v>
      </c>
      <c r="H439">
        <f t="shared" si="20"/>
        <v>69.16653714147354</v>
      </c>
      <c r="I439">
        <f>1/F439</f>
        <v>38.850501605542306</v>
      </c>
      <c r="J439">
        <f>1/G439</f>
        <v>70.708251068343074</v>
      </c>
      <c r="K439">
        <f t="shared" si="21"/>
        <v>178.72528981535891</v>
      </c>
      <c r="L439">
        <f>H439/K439</f>
        <v>0.38699916062762851</v>
      </c>
      <c r="M439">
        <f>I439/K439</f>
        <v>0.21737551325656687</v>
      </c>
      <c r="N439">
        <f>J439/K439</f>
        <v>0.3956253261158047</v>
      </c>
      <c r="O439">
        <f>SUM(PRODUCT(L438,B439),PRODUCT(M438,C439),PRODUCT(N438,D439))</f>
        <v>2.7299332216593458E-3</v>
      </c>
      <c r="P439">
        <f>PRODUCT(P438,SUM(1,O439))</f>
        <v>103.5725915370726</v>
      </c>
    </row>
    <row r="440" spans="1:16">
      <c r="A440" s="1">
        <v>42275</v>
      </c>
      <c r="B440">
        <f>XLF!H440</f>
        <v>-2.3235325974231856E-2</v>
      </c>
      <c r="C440">
        <f>XOP!H440</f>
        <v>-5.2584392232277115E-2</v>
      </c>
      <c r="D440">
        <f>XLK!H440</f>
        <v>-2.2858343507613642E-2</v>
      </c>
      <c r="E440">
        <f t="shared" si="19"/>
        <v>1.5237032269080889E-2</v>
      </c>
      <c r="F440">
        <f t="shared" si="19"/>
        <v>2.6568885743856567E-2</v>
      </c>
      <c r="G440">
        <f t="shared" si="19"/>
        <v>1.4973730406800717E-2</v>
      </c>
      <c r="H440">
        <f t="shared" si="20"/>
        <v>65.629578144899526</v>
      </c>
      <c r="I440">
        <f>1/F440</f>
        <v>37.638010477395596</v>
      </c>
      <c r="J440">
        <f>1/G440</f>
        <v>66.783625244503099</v>
      </c>
      <c r="K440">
        <f t="shared" si="21"/>
        <v>170.05121386679821</v>
      </c>
      <c r="L440">
        <f>H440/K440</f>
        <v>0.38594007447842998</v>
      </c>
      <c r="M440">
        <f>I440/K440</f>
        <v>0.2213333831705406</v>
      </c>
      <c r="N440">
        <f>J440/K440</f>
        <v>0.3927265423510295</v>
      </c>
      <c r="O440">
        <f>SUM(PRODUCT(L439,B440),PRODUCT(M439,C440),PRODUCT(N439,D440))</f>
        <v>-2.9465950504379664E-2</v>
      </c>
      <c r="P440">
        <f>PRODUCT(P439,SUM(1,O440))</f>
        <v>100.52072668123088</v>
      </c>
    </row>
    <row r="441" spans="1:16">
      <c r="A441" s="1">
        <v>42276</v>
      </c>
      <c r="B441">
        <f>XLF!H441</f>
        <v>1.7950998930393786E-3</v>
      </c>
      <c r="C441">
        <f>XOP!H441</f>
        <v>7.8837934832321696E-3</v>
      </c>
      <c r="D441">
        <f>XLK!H441</f>
        <v>-4.3702497533475299E-3</v>
      </c>
      <c r="E441">
        <f t="shared" si="19"/>
        <v>1.520128686069451E-2</v>
      </c>
      <c r="F441">
        <f t="shared" si="19"/>
        <v>2.5502576103919844E-2</v>
      </c>
      <c r="G441">
        <f t="shared" si="19"/>
        <v>1.488921214564653E-2</v>
      </c>
      <c r="H441">
        <f t="shared" si="20"/>
        <v>65.783904294686295</v>
      </c>
      <c r="I441">
        <f>1/F441</f>
        <v>39.211724961632257</v>
      </c>
      <c r="J441">
        <f>1/G441</f>
        <v>67.162720916189699</v>
      </c>
      <c r="K441">
        <f t="shared" si="21"/>
        <v>172.15835017250825</v>
      </c>
      <c r="L441">
        <f>H441/K441</f>
        <v>0.38211277134550076</v>
      </c>
      <c r="M441">
        <f>I441/K441</f>
        <v>0.22776545501476309</v>
      </c>
      <c r="N441">
        <f>J441/K441</f>
        <v>0.39012177363973616</v>
      </c>
      <c r="O441">
        <f>SUM(PRODUCT(L440,B441),PRODUCT(M440,C441),PRODUCT(N440,D441))</f>
        <v>7.2143459543486154E-4</v>
      </c>
      <c r="P441">
        <f>PRODUCT(P440,SUM(1,O441))</f>
        <v>100.59324581101698</v>
      </c>
    </row>
    <row r="442" spans="1:16">
      <c r="A442" s="1">
        <v>42277</v>
      </c>
      <c r="B442">
        <f>XLF!H442</f>
        <v>1.5232793236431022E-2</v>
      </c>
      <c r="C442">
        <f>XOP!H442</f>
        <v>2.7534492550897252E-2</v>
      </c>
      <c r="D442">
        <f>XLK!H442</f>
        <v>1.9880944296336231E-2</v>
      </c>
      <c r="E442">
        <f t="shared" si="19"/>
        <v>1.3868010886218182E-2</v>
      </c>
      <c r="F442">
        <f t="shared" si="19"/>
        <v>2.4403527046114176E-2</v>
      </c>
      <c r="G442">
        <f t="shared" si="19"/>
        <v>1.3778587038706729E-2</v>
      </c>
      <c r="H442">
        <f t="shared" si="20"/>
        <v>72.108394506221856</v>
      </c>
      <c r="I442">
        <f>1/F442</f>
        <v>40.977683189415522</v>
      </c>
      <c r="J442">
        <f>1/G442</f>
        <v>72.576382265525893</v>
      </c>
      <c r="K442">
        <f t="shared" si="21"/>
        <v>185.66245996116328</v>
      </c>
      <c r="L442">
        <f>H442/K442</f>
        <v>0.38838435363457657</v>
      </c>
      <c r="M442">
        <f>I442/K442</f>
        <v>0.22071065522878022</v>
      </c>
      <c r="N442">
        <f>J442/K442</f>
        <v>0.39090499113664312</v>
      </c>
      <c r="O442">
        <f>SUM(PRODUCT(L441,B442),PRODUCT(M441,C442),PRODUCT(N441,D442))</f>
        <v>1.9848040313880863E-2</v>
      </c>
      <c r="P442">
        <f>PRODUCT(P441,SUM(1,O442))</f>
        <v>102.58982460917817</v>
      </c>
    </row>
    <row r="443" spans="1:16">
      <c r="A443" s="1">
        <v>42278</v>
      </c>
      <c r="B443">
        <f>XLF!H443</f>
        <v>4.4155310822372151E-4</v>
      </c>
      <c r="C443">
        <f>XOP!H443</f>
        <v>1.4007516663665941E-2</v>
      </c>
      <c r="D443">
        <f>XLK!H443</f>
        <v>5.0672427155859208E-4</v>
      </c>
      <c r="E443">
        <f t="shared" si="19"/>
        <v>1.350798843601473E-2</v>
      </c>
      <c r="F443">
        <f t="shared" si="19"/>
        <v>2.438911476951346E-2</v>
      </c>
      <c r="G443">
        <f t="shared" si="19"/>
        <v>1.2660316961633489E-2</v>
      </c>
      <c r="H443">
        <f t="shared" si="20"/>
        <v>74.03026769950587</v>
      </c>
      <c r="I443">
        <f>1/F443</f>
        <v>41.001898160322163</v>
      </c>
      <c r="J443">
        <f>1/G443</f>
        <v>78.986963993907437</v>
      </c>
      <c r="K443">
        <f t="shared" si="21"/>
        <v>194.01912985373548</v>
      </c>
      <c r="L443">
        <f>H443/K443</f>
        <v>0.38156169319651523</v>
      </c>
      <c r="M443">
        <f>I443/K443</f>
        <v>0.2113291518791581</v>
      </c>
      <c r="N443">
        <f>J443/K443</f>
        <v>0.40710915492432659</v>
      </c>
      <c r="O443">
        <f>SUM(PRODUCT(L442,B443),PRODUCT(M442,C443),PRODUCT(N442,D443))</f>
        <v>3.4611815463809086E-3</v>
      </c>
      <c r="P443">
        <f>PRODUCT(P442,SUM(1,O443))</f>
        <v>102.94490661696192</v>
      </c>
    </row>
    <row r="444" spans="1:16">
      <c r="A444" s="1">
        <v>42279</v>
      </c>
      <c r="B444">
        <f>XLF!H444</f>
        <v>1.3233076516750552E-3</v>
      </c>
      <c r="C444">
        <f>XOP!H444</f>
        <v>5.855871564720444E-2</v>
      </c>
      <c r="D444">
        <f>XLK!H444</f>
        <v>1.416982824993737E-2</v>
      </c>
      <c r="E444">
        <f t="shared" si="19"/>
        <v>1.3441182126902757E-2</v>
      </c>
      <c r="F444">
        <f t="shared" si="19"/>
        <v>2.8123386860720863E-2</v>
      </c>
      <c r="G444">
        <f t="shared" si="19"/>
        <v>1.305997643340729E-2</v>
      </c>
      <c r="H444">
        <f t="shared" si="20"/>
        <v>74.398218144703421</v>
      </c>
      <c r="I444">
        <f>1/F444</f>
        <v>35.557594999223639</v>
      </c>
      <c r="J444">
        <f>1/G444</f>
        <v>76.569816576545264</v>
      </c>
      <c r="K444">
        <f t="shared" si="21"/>
        <v>186.52562972047232</v>
      </c>
      <c r="L444">
        <f>H444/K444</f>
        <v>0.39886324606541596</v>
      </c>
      <c r="M444">
        <f>I444/K444</f>
        <v>0.19063114839773129</v>
      </c>
      <c r="N444">
        <f>J444/K444</f>
        <v>0.41050560553685272</v>
      </c>
      <c r="O444">
        <f>SUM(PRODUCT(L443,B444),PRODUCT(M443,C444),PRODUCT(N443,D444))</f>
        <v>1.8648754025304391E-2</v>
      </c>
      <c r="P444">
        <f>PRODUCT(P443,SUM(1,O444))</f>
        <v>104.86470085861957</v>
      </c>
    </row>
    <row r="445" spans="1:16">
      <c r="A445" s="1">
        <v>42282</v>
      </c>
      <c r="B445">
        <f>XLF!H445</f>
        <v>2.1145579506065239E-2</v>
      </c>
      <c r="C445">
        <f>XOP!H445</f>
        <v>5.1630881752660861E-2</v>
      </c>
      <c r="D445">
        <f>XLK!H445</f>
        <v>1.9710611747469551E-2</v>
      </c>
      <c r="E445">
        <f t="shared" si="19"/>
        <v>1.3466748886690369E-2</v>
      </c>
      <c r="F445">
        <f t="shared" si="19"/>
        <v>3.0208887691992987E-2</v>
      </c>
      <c r="G445">
        <f t="shared" si="19"/>
        <v>1.3175078360008464E-2</v>
      </c>
      <c r="H445">
        <f t="shared" si="20"/>
        <v>74.256972370542442</v>
      </c>
      <c r="I445">
        <f>1/F445</f>
        <v>33.102840799565584</v>
      </c>
      <c r="J445">
        <f>1/G445</f>
        <v>75.900876843009343</v>
      </c>
      <c r="K445">
        <f t="shared" si="21"/>
        <v>183.26069001311737</v>
      </c>
      <c r="L445">
        <f>H445/K445</f>
        <v>0.40519858549712601</v>
      </c>
      <c r="M445">
        <f>I445/K445</f>
        <v>0.18063252297694699</v>
      </c>
      <c r="N445">
        <f>J445/K445</f>
        <v>0.41416889152592701</v>
      </c>
      <c r="O445">
        <f>SUM(PRODUCT(L444,B445),PRODUCT(M444,C445),PRODUCT(N444,D445))</f>
        <v>2.6367965373917515E-2</v>
      </c>
      <c r="P445">
        <f>PRODUCT(P444,SUM(1,O445))</f>
        <v>107.62976965980587</v>
      </c>
    </row>
    <row r="446" spans="1:16">
      <c r="A446" s="1">
        <v>42283</v>
      </c>
      <c r="B446">
        <f>XLF!H446</f>
        <v>-4.7458096278835734E-3</v>
      </c>
      <c r="C446">
        <f>XOP!H446</f>
        <v>5.0175544775475568E-2</v>
      </c>
      <c r="D446">
        <f>XLK!H446</f>
        <v>1.2232048047379044E-3</v>
      </c>
      <c r="E446">
        <f t="shared" si="19"/>
        <v>1.2261939464505371E-2</v>
      </c>
      <c r="F446">
        <f t="shared" si="19"/>
        <v>3.1902877106249922E-2</v>
      </c>
      <c r="G446">
        <f t="shared" si="19"/>
        <v>1.1701805944421113E-2</v>
      </c>
      <c r="H446">
        <f t="shared" si="20"/>
        <v>81.553167253410393</v>
      </c>
      <c r="I446">
        <f>1/F446</f>
        <v>31.345135320227758</v>
      </c>
      <c r="J446">
        <f>1/G446</f>
        <v>85.456894837395112</v>
      </c>
      <c r="K446">
        <f t="shared" si="21"/>
        <v>198.35519741103326</v>
      </c>
      <c r="L446">
        <f>H446/K446</f>
        <v>0.41114711546688265</v>
      </c>
      <c r="M446">
        <f>I446/K446</f>
        <v>0.15802527853744167</v>
      </c>
      <c r="N446">
        <f>J446/K446</f>
        <v>0.43082760599567571</v>
      </c>
      <c r="O446">
        <f>SUM(PRODUCT(L445,B446),PRODUCT(M445,C446),PRODUCT(N445,D446))</f>
        <v>7.6469532743673428E-3</v>
      </c>
      <c r="P446">
        <f>PRODUCT(P445,SUM(1,O446))</f>
        <v>108.45280947932532</v>
      </c>
    </row>
    <row r="447" spans="1:16">
      <c r="A447" s="1">
        <v>42284</v>
      </c>
      <c r="B447">
        <f>XLF!H447</f>
        <v>7.8021819201401638E-3</v>
      </c>
      <c r="C447">
        <f>XOP!H447</f>
        <v>4.3665238215835579E-3</v>
      </c>
      <c r="D447">
        <f>XLK!H447</f>
        <v>4.6431941155602721E-3</v>
      </c>
      <c r="E447">
        <f t="shared" si="19"/>
        <v>1.1933773336345691E-2</v>
      </c>
      <c r="F447">
        <f t="shared" si="19"/>
        <v>3.1068411067818359E-2</v>
      </c>
      <c r="G447">
        <f t="shared" si="19"/>
        <v>1.1244538524287636E-2</v>
      </c>
      <c r="H447">
        <f t="shared" si="20"/>
        <v>83.795792983128308</v>
      </c>
      <c r="I447">
        <f>1/F447</f>
        <v>32.187033891663404</v>
      </c>
      <c r="J447">
        <f>1/G447</f>
        <v>88.932062248713052</v>
      </c>
      <c r="K447">
        <f t="shared" si="21"/>
        <v>204.91488912350476</v>
      </c>
      <c r="L447">
        <f>H447/K447</f>
        <v>0.40892974318046521</v>
      </c>
      <c r="M447">
        <f>I447/K447</f>
        <v>0.15707513509310628</v>
      </c>
      <c r="N447">
        <f>J447/K447</f>
        <v>0.43399512172642851</v>
      </c>
      <c r="O447">
        <f>SUM(PRODUCT(L446,B447),PRODUCT(M446,C447),PRODUCT(N446,D447))</f>
        <v>5.8982819389396483E-3</v>
      </c>
      <c r="P447">
        <f>PRODUCT(P446,SUM(1,O447))</f>
        <v>109.0924947267045</v>
      </c>
    </row>
    <row r="448" spans="1:16">
      <c r="A448" s="1">
        <v>42285</v>
      </c>
      <c r="B448">
        <f>XLF!H448</f>
        <v>6.0218823770349528E-3</v>
      </c>
      <c r="C448">
        <f>XOP!H448</f>
        <v>3.6572966966167492E-2</v>
      </c>
      <c r="D448">
        <f>XLK!H448</f>
        <v>4.6218155256218234E-3</v>
      </c>
      <c r="E448">
        <f t="shared" si="19"/>
        <v>1.1957073803014435E-2</v>
      </c>
      <c r="F448">
        <f t="shared" si="19"/>
        <v>3.1857872549194304E-2</v>
      </c>
      <c r="G448">
        <f t="shared" si="19"/>
        <v>1.1100687308152311E-2</v>
      </c>
      <c r="H448">
        <f t="shared" si="20"/>
        <v>83.632502104979508</v>
      </c>
      <c r="I448">
        <f>1/F448</f>
        <v>31.389415550452075</v>
      </c>
      <c r="J448">
        <f>1/G448</f>
        <v>90.084512088328353</v>
      </c>
      <c r="K448">
        <f t="shared" si="21"/>
        <v>205.10642974375992</v>
      </c>
      <c r="L448">
        <f>H448/K448</f>
        <v>0.40775173264661596</v>
      </c>
      <c r="M448">
        <f>I448/K448</f>
        <v>0.15303964673202575</v>
      </c>
      <c r="N448">
        <f>J448/K448</f>
        <v>0.4392086206213584</v>
      </c>
      <c r="O448">
        <f>SUM(PRODUCT(L447,B448),PRODUCT(M447,C448),PRODUCT(N447,D448))</f>
        <v>1.0213075932509684E-2</v>
      </c>
      <c r="P448">
        <f>PRODUCT(P447,SUM(1,O448))</f>
        <v>110.20666465901525</v>
      </c>
    </row>
    <row r="449" spans="1:16">
      <c r="A449" s="1">
        <v>42286</v>
      </c>
      <c r="B449">
        <f>XLF!H449</f>
        <v>-6.4129890084551498E-3</v>
      </c>
      <c r="C449">
        <f>XOP!H449</f>
        <v>-1.5544104923420442E-2</v>
      </c>
      <c r="D449">
        <f>XLK!H449</f>
        <v>4.3583135710429984E-3</v>
      </c>
      <c r="E449">
        <f t="shared" si="19"/>
        <v>1.2045534201924939E-2</v>
      </c>
      <c r="F449">
        <f t="shared" si="19"/>
        <v>3.1719067390809777E-2</v>
      </c>
      <c r="G449">
        <f t="shared" si="19"/>
        <v>1.1095559904828012E-2</v>
      </c>
      <c r="H449">
        <f t="shared" si="20"/>
        <v>83.018318925215851</v>
      </c>
      <c r="I449">
        <f>1/F449</f>
        <v>31.526778126198568</v>
      </c>
      <c r="J449">
        <f>1/G449</f>
        <v>90.126141319364137</v>
      </c>
      <c r="K449">
        <f t="shared" si="21"/>
        <v>204.67123837077855</v>
      </c>
      <c r="L449">
        <f>H449/K449</f>
        <v>0.40561790501712525</v>
      </c>
      <c r="M449">
        <f>I449/K449</f>
        <v>0.15403619178326</v>
      </c>
      <c r="N449">
        <f>J449/K449</f>
        <v>0.44034590319961481</v>
      </c>
      <c r="O449">
        <f>SUM(PRODUCT(L448,B449),PRODUCT(M448,C449),PRODUCT(N448,D449))</f>
        <v>-3.079562814113956E-3</v>
      </c>
      <c r="P449">
        <f>PRODUCT(P448,SUM(1,O449))</f>
        <v>109.86727631266382</v>
      </c>
    </row>
    <row r="450" spans="1:16">
      <c r="A450" s="1">
        <v>42289</v>
      </c>
      <c r="B450">
        <f>XLF!H450</f>
        <v>8.6050513977399545E-4</v>
      </c>
      <c r="C450">
        <f>XOP!H450</f>
        <v>-3.4085315369725443E-2</v>
      </c>
      <c r="D450">
        <f>XLK!H450</f>
        <v>1.2056449579554524E-3</v>
      </c>
      <c r="E450">
        <f t="shared" si="19"/>
        <v>1.2028365033338515E-2</v>
      </c>
      <c r="F450">
        <f t="shared" si="19"/>
        <v>3.2322126307988357E-2</v>
      </c>
      <c r="G450">
        <f t="shared" si="19"/>
        <v>1.1056168589541763E-2</v>
      </c>
      <c r="H450">
        <f t="shared" si="20"/>
        <v>83.136818447755942</v>
      </c>
      <c r="I450">
        <f>1/F450</f>
        <v>30.938558635384446</v>
      </c>
      <c r="J450">
        <f>1/G450</f>
        <v>90.447245978676449</v>
      </c>
      <c r="K450">
        <f t="shared" si="21"/>
        <v>204.52262306181683</v>
      </c>
      <c r="L450">
        <f>H450/K450</f>
        <v>0.40649204084688417</v>
      </c>
      <c r="M450">
        <f>I450/K450</f>
        <v>0.15127206062692286</v>
      </c>
      <c r="N450">
        <f>J450/K450</f>
        <v>0.44223589852619299</v>
      </c>
      <c r="O450">
        <f>SUM(PRODUCT(L449,B450),PRODUCT(M449,C450),PRODUCT(N449,D450))</f>
        <v>-4.3704350652833757E-3</v>
      </c>
      <c r="P450">
        <f>PRODUCT(P449,SUM(1,O450))</f>
        <v>109.38710851573978</v>
      </c>
    </row>
    <row r="451" spans="1:16">
      <c r="A451" s="1">
        <v>42290</v>
      </c>
      <c r="B451">
        <f>XLF!H451</f>
        <v>-7.7385730362872131E-3</v>
      </c>
      <c r="C451">
        <f>XOP!H451</f>
        <v>-2.1535852491817414E-2</v>
      </c>
      <c r="D451">
        <f>XLK!H451</f>
        <v>-2.1670878116750074E-3</v>
      </c>
      <c r="E451">
        <f t="shared" si="19"/>
        <v>1.1724469927722848E-2</v>
      </c>
      <c r="F451">
        <f t="shared" si="19"/>
        <v>3.2768572680581448E-2</v>
      </c>
      <c r="G451">
        <f t="shared" si="19"/>
        <v>1.076417316993792E-2</v>
      </c>
      <c r="H451">
        <f t="shared" si="20"/>
        <v>85.291702410824655</v>
      </c>
      <c r="I451">
        <f>1/F451</f>
        <v>30.51704478396756</v>
      </c>
      <c r="J451">
        <f>1/G451</f>
        <v>92.900772238855325</v>
      </c>
      <c r="K451">
        <f t="shared" si="21"/>
        <v>208.70951943364753</v>
      </c>
      <c r="L451">
        <f>H451/K451</f>
        <v>0.4086622528875134</v>
      </c>
      <c r="M451">
        <f>I451/K451</f>
        <v>0.14621779048113553</v>
      </c>
      <c r="N451">
        <f>J451/K451</f>
        <v>0.44511995663135112</v>
      </c>
      <c r="O451">
        <f>SUM(PRODUCT(L450,B451),PRODUCT(M450,C451),PRODUCT(N450,D451))</f>
        <v>-7.3618051561389879E-3</v>
      </c>
      <c r="P451">
        <f>PRODUCT(P450,SUM(1,O451))</f>
        <v>108.58182193625348</v>
      </c>
    </row>
    <row r="452" spans="1:16">
      <c r="A452" s="1">
        <v>42291</v>
      </c>
      <c r="B452">
        <f>XLF!H452</f>
        <v>-8.2323178259945898E-3</v>
      </c>
      <c r="C452">
        <f>XOP!H452</f>
        <v>1.1402579784560845E-2</v>
      </c>
      <c r="D452">
        <f>XLK!H452</f>
        <v>-1.9306147869446412E-3</v>
      </c>
      <c r="E452">
        <f t="shared" si="19"/>
        <v>1.173538676730477E-2</v>
      </c>
      <c r="F452">
        <f t="shared" si="19"/>
        <v>3.1177907725571413E-2</v>
      </c>
      <c r="G452">
        <f t="shared" si="19"/>
        <v>1.0755080202572515E-2</v>
      </c>
      <c r="H452">
        <f t="shared" si="20"/>
        <v>85.212359833425992</v>
      </c>
      <c r="I452">
        <f>1/F452</f>
        <v>32.073993187805307</v>
      </c>
      <c r="J452">
        <f>1/G452</f>
        <v>92.979315929304676</v>
      </c>
      <c r="K452">
        <f t="shared" si="21"/>
        <v>210.26566895053597</v>
      </c>
      <c r="L452">
        <f>H452/K452</f>
        <v>0.40526045102242442</v>
      </c>
      <c r="M452">
        <f>I452/K452</f>
        <v>0.15254032361959463</v>
      </c>
      <c r="N452">
        <f>J452/K452</f>
        <v>0.44219922535798095</v>
      </c>
      <c r="O452">
        <f>SUM(PRODUCT(L451,B452),PRODUCT(M451,C452),PRODUCT(N451,D452))</f>
        <v>-2.5563326976102804E-3</v>
      </c>
      <c r="P452">
        <f>PRODUCT(P451,SUM(1,O452))</f>
        <v>108.30425067447173</v>
      </c>
    </row>
    <row r="453" spans="1:16">
      <c r="A453" s="1">
        <v>42292</v>
      </c>
      <c r="B453">
        <f>XLF!H453</f>
        <v>2.2717449048890743E-2</v>
      </c>
      <c r="C453">
        <f>XOP!H453</f>
        <v>2.9103314899602523E-2</v>
      </c>
      <c r="D453">
        <f>XLK!H453</f>
        <v>1.2814459934569337E-2</v>
      </c>
      <c r="E453">
        <f t="shared" si="19"/>
        <v>1.2461672456223909E-2</v>
      </c>
      <c r="F453">
        <f t="shared" si="19"/>
        <v>3.1658050841084764E-2</v>
      </c>
      <c r="G453">
        <f t="shared" si="19"/>
        <v>1.093137189604612E-2</v>
      </c>
      <c r="H453">
        <f t="shared" si="20"/>
        <v>80.246050721751701</v>
      </c>
      <c r="I453">
        <f>1/F453</f>
        <v>31.587541665775369</v>
      </c>
      <c r="J453">
        <f>1/G453</f>
        <v>91.479826092249255</v>
      </c>
      <c r="K453">
        <f t="shared" si="21"/>
        <v>203.31341847977632</v>
      </c>
      <c r="L453">
        <f>H453/K453</f>
        <v>0.39469136529094273</v>
      </c>
      <c r="M453">
        <f>I453/K453</f>
        <v>0.15536378219383193</v>
      </c>
      <c r="N453">
        <f>J453/K453</f>
        <v>0.44994485251522537</v>
      </c>
      <c r="O453">
        <f>SUM(PRODUCT(L452,B453),PRODUCT(M452,C453),PRODUCT(N452,D453))</f>
        <v>1.9312456977268192E-2</v>
      </c>
      <c r="P453">
        <f>PRODUCT(P452,SUM(1,O453))</f>
        <v>110.39587185607775</v>
      </c>
    </row>
    <row r="454" spans="1:16">
      <c r="A454" s="1">
        <v>42293</v>
      </c>
      <c r="B454">
        <f>XLF!H454</f>
        <v>5.980165482214579E-3</v>
      </c>
      <c r="C454">
        <f>XOP!H454</f>
        <v>3.8217819204464762E-3</v>
      </c>
      <c r="D454">
        <f>XLK!H454</f>
        <v>1.9095572028708751E-3</v>
      </c>
      <c r="E454">
        <f t="shared" si="19"/>
        <v>1.1569699227203243E-2</v>
      </c>
      <c r="F454">
        <f t="shared" si="19"/>
        <v>3.0055173854248773E-2</v>
      </c>
      <c r="G454">
        <f t="shared" si="19"/>
        <v>1.0376007764400726E-2</v>
      </c>
      <c r="H454">
        <f t="shared" si="20"/>
        <v>86.432670405878056</v>
      </c>
      <c r="I454">
        <f>1/F454</f>
        <v>33.272141590311719</v>
      </c>
      <c r="J454">
        <f>1/G454</f>
        <v>96.376180772620657</v>
      </c>
      <c r="K454">
        <f t="shared" si="21"/>
        <v>216.08099276881043</v>
      </c>
      <c r="L454">
        <f>H454/K454</f>
        <v>0.40000126479590076</v>
      </c>
      <c r="M454">
        <f>I454/K454</f>
        <v>0.15397995521943145</v>
      </c>
      <c r="N454">
        <f>J454/K454</f>
        <v>0.44601877998466782</v>
      </c>
      <c r="O454">
        <f>SUM(PRODUCT(L453,B454),PRODUCT(M453,C454),PRODUCT(N453,D454))</f>
        <v>3.8132816067367342E-3</v>
      </c>
      <c r="P454">
        <f>PRODUCT(P453,SUM(1,O454))</f>
        <v>110.81684240368618</v>
      </c>
    </row>
    <row r="455" spans="1:16">
      <c r="A455" s="1">
        <v>42296</v>
      </c>
      <c r="B455">
        <f>XLF!H455</f>
        <v>-8.4948572456645997E-4</v>
      </c>
      <c r="C455">
        <f>XOP!H455</f>
        <v>-3.7309349302869568E-2</v>
      </c>
      <c r="D455">
        <f>XLK!H455</f>
        <v>3.8120471153828251E-3</v>
      </c>
      <c r="E455">
        <f t="shared" si="19"/>
        <v>1.1364439334947973E-2</v>
      </c>
      <c r="F455">
        <f t="shared" si="19"/>
        <v>3.1592053565608395E-2</v>
      </c>
      <c r="G455">
        <f t="shared" si="19"/>
        <v>1.0228736043652629E-2</v>
      </c>
      <c r="H455">
        <f t="shared" si="20"/>
        <v>87.993782229519738</v>
      </c>
      <c r="I455">
        <f>1/F455</f>
        <v>31.653529515682251</v>
      </c>
      <c r="J455">
        <f>1/G455</f>
        <v>97.763789751964822</v>
      </c>
      <c r="K455">
        <f t="shared" si="21"/>
        <v>217.41110149716681</v>
      </c>
      <c r="L455">
        <f>H455/K455</f>
        <v>0.40473454034115375</v>
      </c>
      <c r="M455">
        <f>I455/K455</f>
        <v>0.14559297707295202</v>
      </c>
      <c r="N455">
        <f>J455/K455</f>
        <v>0.44967248258589421</v>
      </c>
      <c r="O455">
        <f>SUM(PRODUCT(L454,B455),PRODUCT(M454,C455),PRODUCT(N454,D455))</f>
        <v>-4.3844426955275077E-3</v>
      </c>
      <c r="P455">
        <f>PRODUCT(P454,SUM(1,O455))</f>
        <v>110.33097230846792</v>
      </c>
    </row>
    <row r="456" spans="1:16">
      <c r="A456" s="1">
        <v>42297</v>
      </c>
      <c r="B456">
        <f>XLF!H456</f>
        <v>5.950655176193689E-3</v>
      </c>
      <c r="C456">
        <f>XOP!H456</f>
        <v>8.1725953183492302E-3</v>
      </c>
      <c r="D456">
        <f>XLK!H456</f>
        <v>-2.6107111972384711E-3</v>
      </c>
      <c r="E456">
        <f t="shared" si="19"/>
        <v>1.0908007939450069E-2</v>
      </c>
      <c r="F456">
        <f t="shared" si="19"/>
        <v>3.1284141573290125E-2</v>
      </c>
      <c r="G456">
        <f t="shared" si="19"/>
        <v>9.2999652933394832E-3</v>
      </c>
      <c r="H456">
        <f t="shared" si="20"/>
        <v>91.675767523360946</v>
      </c>
      <c r="I456">
        <f>1/F456</f>
        <v>31.965077183188022</v>
      </c>
      <c r="J456">
        <f>1/G456</f>
        <v>107.5272830013879</v>
      </c>
      <c r="K456">
        <f t="shared" si="21"/>
        <v>231.16812770793686</v>
      </c>
      <c r="L456">
        <f>H456/K456</f>
        <v>0.3965761562043113</v>
      </c>
      <c r="M456">
        <f>I456/K456</f>
        <v>0.13827631646337266</v>
      </c>
      <c r="N456">
        <f>J456/K456</f>
        <v>0.46514752733231612</v>
      </c>
      <c r="O456">
        <f>SUM(PRODUCT(L455,B456),PRODUCT(M455,C456),PRODUCT(N455,D456))</f>
        <v>2.4243431848993786E-3</v>
      </c>
      <c r="P456">
        <f>PRODUCT(P455,SUM(1,O456))</f>
        <v>110.59845244926727</v>
      </c>
    </row>
    <row r="457" spans="1:16">
      <c r="A457" s="1">
        <v>42298</v>
      </c>
      <c r="B457">
        <f>XLF!H457</f>
        <v>-7.1824264069888797E-3</v>
      </c>
      <c r="C457">
        <f>XOP!H457</f>
        <v>-3.3995805575343561E-2</v>
      </c>
      <c r="D457">
        <f>XLK!H457</f>
        <v>-7.6154445688566613E-3</v>
      </c>
      <c r="E457">
        <f t="shared" si="19"/>
        <v>1.110796171276778E-2</v>
      </c>
      <c r="F457">
        <f t="shared" si="19"/>
        <v>3.1519009488944906E-2</v>
      </c>
      <c r="G457">
        <f t="shared" si="19"/>
        <v>9.5868353198750762E-3</v>
      </c>
      <c r="H457">
        <f t="shared" si="20"/>
        <v>90.025517359370625</v>
      </c>
      <c r="I457">
        <f>1/F457</f>
        <v>31.726885337267458</v>
      </c>
      <c r="J457">
        <f>1/G457</f>
        <v>104.30970874474464</v>
      </c>
      <c r="K457">
        <f t="shared" si="21"/>
        <v>226.06211144138274</v>
      </c>
      <c r="L457">
        <f>H457/K457</f>
        <v>0.39823355088282447</v>
      </c>
      <c r="M457">
        <f>I457/K457</f>
        <v>0.14034587722363262</v>
      </c>
      <c r="N457">
        <f>J457/K457</f>
        <v>0.46142057189354285</v>
      </c>
      <c r="O457">
        <f>SUM(PRODUCT(L456,B457),PRODUCT(M456,C457),PRODUCT(N456,D457))</f>
        <v>-1.1091499037607479E-2</v>
      </c>
      <c r="P457">
        <f>PRODUCT(P456,SUM(1,O457))</f>
        <v>109.37174982036534</v>
      </c>
    </row>
    <row r="458" spans="1:16">
      <c r="A458" s="1">
        <v>42299</v>
      </c>
      <c r="B458">
        <f>XLF!H458</f>
        <v>1.6170311371216758E-2</v>
      </c>
      <c r="C458">
        <f>XOP!H458</f>
        <v>5.6847982623667165E-3</v>
      </c>
      <c r="D458">
        <f>XLK!H458</f>
        <v>2.2541902923378682E-2</v>
      </c>
      <c r="E458">
        <f t="shared" si="19"/>
        <v>1.1331025029679798E-2</v>
      </c>
      <c r="F458">
        <f t="shared" si="19"/>
        <v>3.1518709777815818E-2</v>
      </c>
      <c r="G458">
        <f t="shared" si="19"/>
        <v>1.0578768641181058E-2</v>
      </c>
      <c r="H458">
        <f t="shared" si="20"/>
        <v>88.25326900087687</v>
      </c>
      <c r="I458">
        <f>1/F458</f>
        <v>31.727187027936075</v>
      </c>
      <c r="J458">
        <f>1/G458</f>
        <v>94.528960214442861</v>
      </c>
      <c r="K458">
        <f t="shared" si="21"/>
        <v>214.5094162432558</v>
      </c>
      <c r="L458">
        <f>H458/K458</f>
        <v>0.4114190908094999</v>
      </c>
      <c r="M458">
        <f>I458/K458</f>
        <v>0.1479058009833803</v>
      </c>
      <c r="N458">
        <f>J458/K458</f>
        <v>0.44067510820711986</v>
      </c>
      <c r="O458">
        <f>SUM(PRODUCT(L457,B458),PRODUCT(M457,C458),PRODUCT(N457,D458))</f>
        <v>1.7638696253685922E-2</v>
      </c>
      <c r="P458">
        <f>PRODUCT(P457,SUM(1,O458))</f>
        <v>111.30092489418088</v>
      </c>
    </row>
    <row r="459" spans="1:16">
      <c r="A459" s="1">
        <v>42300</v>
      </c>
      <c r="B459">
        <f>XLF!H459</f>
        <v>1.0887546906300567E-2</v>
      </c>
      <c r="C459">
        <f>XOP!H459</f>
        <v>-3.2298006704720114E-3</v>
      </c>
      <c r="D459">
        <f>XLK!H459</f>
        <v>2.7907999241883873E-2</v>
      </c>
      <c r="E459">
        <f t="shared" si="19"/>
        <v>1.1157204276454846E-2</v>
      </c>
      <c r="F459">
        <f t="shared" si="19"/>
        <v>3.1334248440161326E-2</v>
      </c>
      <c r="G459">
        <f t="shared" si="19"/>
        <v>1.1823472357836271E-2</v>
      </c>
      <c r="H459">
        <f t="shared" si="20"/>
        <v>89.628187780904</v>
      </c>
      <c r="I459">
        <f>1/F459</f>
        <v>31.913961552634305</v>
      </c>
      <c r="J459">
        <f>1/G459</f>
        <v>84.577522553027976</v>
      </c>
      <c r="K459">
        <f t="shared" si="21"/>
        <v>206.11967188656627</v>
      </c>
      <c r="L459">
        <f>H459/K459</f>
        <v>0.43483568045959742</v>
      </c>
      <c r="M459">
        <f>I459/K459</f>
        <v>0.15483219656102257</v>
      </c>
      <c r="N459">
        <f>J459/K459</f>
        <v>0.41033212297938004</v>
      </c>
      <c r="O459">
        <f>SUM(PRODUCT(L458,B459),PRODUCT(M458,C459),PRODUCT(N458,D459))</f>
        <v>1.6299998979914538E-2</v>
      </c>
      <c r="P459">
        <f>PRODUCT(P458,SUM(1,O459))</f>
        <v>113.11512985641959</v>
      </c>
    </row>
    <row r="460" spans="1:16">
      <c r="A460" s="1">
        <v>42303</v>
      </c>
      <c r="B460">
        <f>XLF!H460</f>
        <v>-4.1427174101278386E-3</v>
      </c>
      <c r="C460">
        <f>XOP!H460</f>
        <v>-2.6465109286054368E-2</v>
      </c>
      <c r="D460">
        <f>XLK!H460</f>
        <v>-3.8786090951835367E-3</v>
      </c>
      <c r="E460">
        <f t="shared" si="19"/>
        <v>9.4968936483486397E-3</v>
      </c>
      <c r="F460">
        <f t="shared" si="19"/>
        <v>2.9260248134867391E-2</v>
      </c>
      <c r="G460">
        <f t="shared" si="19"/>
        <v>1.0117961071898714E-2</v>
      </c>
      <c r="H460">
        <f t="shared" si="20"/>
        <v>105.29758856190669</v>
      </c>
      <c r="I460">
        <f>1/F460</f>
        <v>34.176060141074814</v>
      </c>
      <c r="J460">
        <f>1/G460</f>
        <v>98.834141868500211</v>
      </c>
      <c r="K460">
        <f t="shared" si="21"/>
        <v>238.30779057148172</v>
      </c>
      <c r="L460">
        <f>H460/K460</f>
        <v>0.44185541861386235</v>
      </c>
      <c r="M460">
        <f>I460/K460</f>
        <v>0.14341142628664302</v>
      </c>
      <c r="N460">
        <f>J460/K460</f>
        <v>0.41473315509949465</v>
      </c>
      <c r="O460">
        <f>SUM(PRODUCT(L459,B460),PRODUCT(M459,C460),PRODUCT(N459,D460))</f>
        <v>-7.4905702512058654E-3</v>
      </c>
      <c r="P460">
        <f>PRODUCT(P459,SUM(1,O460))</f>
        <v>112.26783302975579</v>
      </c>
    </row>
    <row r="461" spans="1:16">
      <c r="A461" s="1">
        <v>42304</v>
      </c>
      <c r="B461">
        <f>XLF!H461</f>
        <v>-5.8233285152686975E-3</v>
      </c>
      <c r="C461">
        <f>XOP!H461</f>
        <v>-2.9403377517760086E-2</v>
      </c>
      <c r="D461">
        <f>XLK!H461</f>
        <v>-5.7257528118139422E-3</v>
      </c>
      <c r="E461">
        <f t="shared" si="19"/>
        <v>9.7335455335692718E-3</v>
      </c>
      <c r="F461">
        <f t="shared" si="19"/>
        <v>3.0357406745373253E-2</v>
      </c>
      <c r="G461">
        <f t="shared" si="19"/>
        <v>1.0194183448676258E-2</v>
      </c>
      <c r="H461">
        <f t="shared" si="20"/>
        <v>102.73748620697128</v>
      </c>
      <c r="I461">
        <f>1/F461</f>
        <v>32.940890122388637</v>
      </c>
      <c r="J461">
        <f>1/G461</f>
        <v>98.095154460836454</v>
      </c>
      <c r="K461">
        <f t="shared" si="21"/>
        <v>233.77353079019639</v>
      </c>
      <c r="L461">
        <f>H461/K461</f>
        <v>0.43947441722636515</v>
      </c>
      <c r="M461">
        <f>I461/K461</f>
        <v>0.14090940925194795</v>
      </c>
      <c r="N461">
        <f>J461/K461</f>
        <v>0.41961617352168684</v>
      </c>
      <c r="O461">
        <f>SUM(PRODUCT(L460,B461),PRODUCT(M460,C461),PRODUCT(N460,D461))</f>
        <v>-9.1645090952700778E-3</v>
      </c>
      <c r="P461">
        <f>PRODUCT(P460,SUM(1,O461))</f>
        <v>111.23895345284834</v>
      </c>
    </row>
    <row r="462" spans="1:16">
      <c r="A462" s="1">
        <v>42305</v>
      </c>
      <c r="B462">
        <f>XLF!H462</f>
        <v>2.343090516401735E-2</v>
      </c>
      <c r="C462">
        <f>XOP!H462</f>
        <v>3.6867372624291579E-2</v>
      </c>
      <c r="D462">
        <f>XLK!H462</f>
        <v>1.4973500530981754E-2</v>
      </c>
      <c r="E462">
        <f t="shared" si="19"/>
        <v>1.0404465366108234E-2</v>
      </c>
      <c r="F462">
        <f t="shared" si="19"/>
        <v>3.0791098227411318E-2</v>
      </c>
      <c r="G462">
        <f t="shared" si="19"/>
        <v>9.8911892946909365E-3</v>
      </c>
      <c r="H462">
        <f t="shared" si="20"/>
        <v>96.112579052588814</v>
      </c>
      <c r="I462">
        <f>1/F462</f>
        <v>32.47691890085833</v>
      </c>
      <c r="J462">
        <f>1/G462</f>
        <v>101.10007706927081</v>
      </c>
      <c r="K462">
        <f t="shared" si="21"/>
        <v>229.68957502271795</v>
      </c>
      <c r="L462">
        <f>H462/K462</f>
        <v>0.41844554348225249</v>
      </c>
      <c r="M462">
        <f>I462/K462</f>
        <v>0.14139483212351336</v>
      </c>
      <c r="N462">
        <f>J462/K462</f>
        <v>0.44015962439423423</v>
      </c>
      <c r="O462">
        <f>SUM(PRODUCT(L461,B462),PRODUCT(M461,C462),PRODUCT(N461,D462))</f>
        <v>2.1775366086238632E-2</v>
      </c>
      <c r="P462">
        <f>PRODUCT(P461,SUM(1,O462))</f>
        <v>113.66122238733415</v>
      </c>
    </row>
    <row r="463" spans="1:16">
      <c r="A463" s="1">
        <v>42306</v>
      </c>
      <c r="B463">
        <f>XLF!H463</f>
        <v>-1.2266448154144547E-3</v>
      </c>
      <c r="C463">
        <f>XOP!H463</f>
        <v>9.0960783163146208E-3</v>
      </c>
      <c r="D463">
        <f>XLK!H463</f>
        <v>-2.7238186620258528E-3</v>
      </c>
      <c r="E463">
        <f t="shared" si="19"/>
        <v>1.0440108854005955E-2</v>
      </c>
      <c r="F463">
        <f t="shared" si="19"/>
        <v>3.0738711493775172E-2</v>
      </c>
      <c r="G463">
        <f t="shared" si="19"/>
        <v>1.0003171818726352E-2</v>
      </c>
      <c r="H463">
        <f t="shared" si="20"/>
        <v>95.784441904194509</v>
      </c>
      <c r="I463">
        <f>1/F463</f>
        <v>32.532267990559973</v>
      </c>
      <c r="J463">
        <f>1/G463</f>
        <v>99.968291869980533</v>
      </c>
      <c r="K463">
        <f t="shared" si="21"/>
        <v>228.285001764735</v>
      </c>
      <c r="L463">
        <f>H463/K463</f>
        <v>0.41958271968697985</v>
      </c>
      <c r="M463">
        <f>I463/K463</f>
        <v>0.14250725075704684</v>
      </c>
      <c r="N463">
        <f>J463/K463</f>
        <v>0.43791002955597336</v>
      </c>
      <c r="O463">
        <f>SUM(PRODUCT(L462,B463),PRODUCT(M462,C463),PRODUCT(N462,D463))</f>
        <v>-4.2606058912345783E-4</v>
      </c>
      <c r="P463">
        <f>PRODUCT(P462,SUM(1,O463))</f>
        <v>113.61279581996331</v>
      </c>
    </row>
    <row r="464" spans="1:16">
      <c r="A464" s="1">
        <v>42307</v>
      </c>
      <c r="B464">
        <f>XLF!H464</f>
        <v>-1.4326415407919315E-2</v>
      </c>
      <c r="C464">
        <f>XOP!H464</f>
        <v>1.283829027780801E-2</v>
      </c>
      <c r="D464">
        <f>XLK!H464</f>
        <v>-6.5995508005949922E-3</v>
      </c>
      <c r="E464">
        <f t="shared" si="19"/>
        <v>1.1194474610744477E-2</v>
      </c>
      <c r="F464">
        <f t="shared" si="19"/>
        <v>2.8152445934379638E-2</v>
      </c>
      <c r="G464">
        <f t="shared" si="19"/>
        <v>1.0118087168819222E-2</v>
      </c>
      <c r="H464">
        <f t="shared" si="20"/>
        <v>89.329784091894609</v>
      </c>
      <c r="I464">
        <f>1/F464</f>
        <v>35.520892299407798</v>
      </c>
      <c r="J464">
        <f>1/G464</f>
        <v>98.832910145475623</v>
      </c>
      <c r="K464">
        <f t="shared" si="21"/>
        <v>223.68358653677802</v>
      </c>
      <c r="L464">
        <f>H464/K464</f>
        <v>0.39935779587120945</v>
      </c>
      <c r="M464">
        <f>I464/K464</f>
        <v>0.15879972620864363</v>
      </c>
      <c r="N464">
        <f>J464/K464</f>
        <v>0.44184247792014697</v>
      </c>
      <c r="O464">
        <f>SUM(PRODUCT(L463,B464),PRODUCT(M463,C464),PRODUCT(N463,D464))</f>
        <v>-7.0715763744535979E-3</v>
      </c>
      <c r="P464">
        <f>PRODUCT(P463,SUM(1,O464))</f>
        <v>112.80937425720724</v>
      </c>
    </row>
    <row r="465" spans="1:16">
      <c r="A465" s="1">
        <v>42310</v>
      </c>
      <c r="B465">
        <f>XLF!H465</f>
        <v>1.3704458131117299E-2</v>
      </c>
      <c r="C465">
        <f>XOP!H465</f>
        <v>2.4541106213753144E-2</v>
      </c>
      <c r="D465">
        <f>XLK!H465</f>
        <v>8.9345294196722189E-3</v>
      </c>
      <c r="E465">
        <f t="shared" si="19"/>
        <v>1.0671597811897131E-2</v>
      </c>
      <c r="F465">
        <f t="shared" si="19"/>
        <v>2.6273895573577181E-2</v>
      </c>
      <c r="G465">
        <f t="shared" si="19"/>
        <v>9.5251218291220931E-3</v>
      </c>
      <c r="H465">
        <f t="shared" si="20"/>
        <v>93.706679883040508</v>
      </c>
      <c r="I465">
        <f>1/F465</f>
        <v>38.060591251099744</v>
      </c>
      <c r="J465">
        <f>1/G465</f>
        <v>104.98553382725264</v>
      </c>
      <c r="K465">
        <f t="shared" si="21"/>
        <v>236.75280496139288</v>
      </c>
      <c r="L465">
        <f>H465/K465</f>
        <v>0.39579966074032868</v>
      </c>
      <c r="M465">
        <f>I465/K465</f>
        <v>0.16076088837598465</v>
      </c>
      <c r="N465">
        <f>J465/K465</f>
        <v>0.44343945088368669</v>
      </c>
      <c r="O465">
        <f>SUM(PRODUCT(L464,B465),PRODUCT(M464,C465),PRODUCT(N464,D465))</f>
        <v>1.3317757758291948E-2</v>
      </c>
      <c r="P465">
        <f>PRODUCT(P464,SUM(1,O465))</f>
        <v>114.31174217642922</v>
      </c>
    </row>
    <row r="466" spans="1:16">
      <c r="A466" s="1">
        <v>42311</v>
      </c>
      <c r="B466">
        <f>XLF!H466</f>
        <v>1.6384606388932183E-3</v>
      </c>
      <c r="C466">
        <f>XOP!H466</f>
        <v>3.421916714797537E-2</v>
      </c>
      <c r="D466">
        <f>XLK!H466</f>
        <v>5.2226413534169147E-3</v>
      </c>
      <c r="E466">
        <f t="shared" si="19"/>
        <v>1.0533562886687128E-2</v>
      </c>
      <c r="F466">
        <f t="shared" si="19"/>
        <v>2.4927529928849206E-2</v>
      </c>
      <c r="G466">
        <f t="shared" si="19"/>
        <v>9.5104855778042896E-3</v>
      </c>
      <c r="H466">
        <f t="shared" si="20"/>
        <v>94.934639946361614</v>
      </c>
      <c r="I466">
        <f>1/F466</f>
        <v>40.116289213343876</v>
      </c>
      <c r="J466">
        <f>1/G466</f>
        <v>105.14710230293757</v>
      </c>
      <c r="K466">
        <f t="shared" si="21"/>
        <v>240.19803146264309</v>
      </c>
      <c r="L466">
        <f>H466/K466</f>
        <v>0.39523487918811845</v>
      </c>
      <c r="M466">
        <f>I466/K466</f>
        <v>0.16701339710847291</v>
      </c>
      <c r="N466">
        <f>J466/K466</f>
        <v>0.43775172370340854</v>
      </c>
      <c r="O466">
        <f>SUM(PRODUCT(L465,B466),PRODUCT(M465,C466),PRODUCT(N465,D466))</f>
        <v>8.4655310891267772E-3</v>
      </c>
      <c r="P466">
        <f>PRODUCT(P465,SUM(1,O466))</f>
        <v>115.27945178367604</v>
      </c>
    </row>
    <row r="467" spans="1:16">
      <c r="A467" s="1">
        <v>42312</v>
      </c>
      <c r="B467">
        <f>XLF!H467</f>
        <v>-2.8630455078383771E-3</v>
      </c>
      <c r="C467">
        <f>XOP!H467</f>
        <v>-6.3625992341189855E-3</v>
      </c>
      <c r="D467">
        <f>XLK!H467</f>
        <v>1.1290851466028427E-3</v>
      </c>
      <c r="E467">
        <f t="shared" si="19"/>
        <v>1.0545561221180763E-2</v>
      </c>
      <c r="F467">
        <f t="shared" si="19"/>
        <v>2.4961163299314734E-2</v>
      </c>
      <c r="G467">
        <f t="shared" si="19"/>
        <v>9.5301208416245682E-3</v>
      </c>
      <c r="H467">
        <f t="shared" si="20"/>
        <v>94.826626959549543</v>
      </c>
      <c r="I467">
        <f>1/F467</f>
        <v>40.062235401803299</v>
      </c>
      <c r="J467">
        <f>1/G467</f>
        <v>104.93046380191893</v>
      </c>
      <c r="K467">
        <f t="shared" si="21"/>
        <v>239.81932616327177</v>
      </c>
      <c r="L467">
        <f>H467/K467</f>
        <v>0.39540861229420049</v>
      </c>
      <c r="M467">
        <f>I467/K467</f>
        <v>0.16705173866816916</v>
      </c>
      <c r="N467">
        <f>J467/K467</f>
        <v>0.43753964903763037</v>
      </c>
      <c r="O467">
        <f>SUM(PRODUCT(L466,B467),PRODUCT(M466,C467),PRODUCT(N466,D467))</f>
        <v>-1.6999557887972558E-3</v>
      </c>
      <c r="P467">
        <f>PRODUCT(P466,SUM(1,O467))</f>
        <v>115.083481812287</v>
      </c>
    </row>
    <row r="468" spans="1:16">
      <c r="A468" s="1">
        <v>42313</v>
      </c>
      <c r="B468">
        <f>XLF!H468</f>
        <v>4.1016982960219344E-3</v>
      </c>
      <c r="C468">
        <f>XOP!H468</f>
        <v>4.0984538995231766E-3</v>
      </c>
      <c r="D468">
        <f>XLK!H468</f>
        <v>-2.9329718938118652E-3</v>
      </c>
      <c r="E468">
        <f t="shared" si="19"/>
        <v>1.0519831227620367E-2</v>
      </c>
      <c r="F468">
        <f t="shared" si="19"/>
        <v>2.3484453664446268E-2</v>
      </c>
      <c r="G468">
        <f t="shared" si="19"/>
        <v>9.6452348939700359E-3</v>
      </c>
      <c r="H468">
        <f t="shared" si="20"/>
        <v>95.058559245175687</v>
      </c>
      <c r="I468">
        <f>1/F468</f>
        <v>42.581361026674692</v>
      </c>
      <c r="J468">
        <f>1/G468</f>
        <v>103.67813858272912</v>
      </c>
      <c r="K468">
        <f t="shared" si="21"/>
        <v>241.31805885457948</v>
      </c>
      <c r="L468">
        <f>H468/K468</f>
        <v>0.39391398926534077</v>
      </c>
      <c r="M468">
        <f>I468/K468</f>
        <v>0.1764532717890567</v>
      </c>
      <c r="N468">
        <f>J468/K468</f>
        <v>0.42963273894560267</v>
      </c>
      <c r="O468">
        <f>SUM(PRODUCT(L467,B468),PRODUCT(M467,C468),PRODUCT(N467,D468))</f>
        <v>1.0232091879905265E-3</v>
      </c>
      <c r="P468">
        <f>PRODUCT(P467,SUM(1,O468))</f>
        <v>115.20123628826327</v>
      </c>
    </row>
    <row r="469" spans="1:16">
      <c r="A469" s="1">
        <v>42314</v>
      </c>
      <c r="B469">
        <f>XLF!H469</f>
        <v>1.0212683289261539E-2</v>
      </c>
      <c r="C469">
        <f>XOP!H469</f>
        <v>-6.6328337239299354E-3</v>
      </c>
      <c r="D469">
        <f>XLK!H469</f>
        <v>3.3943426951760572E-3</v>
      </c>
      <c r="E469">
        <f t="shared" si="19"/>
        <v>1.0449056409797371E-2</v>
      </c>
      <c r="F469">
        <f t="shared" si="19"/>
        <v>2.3285758532754643E-2</v>
      </c>
      <c r="G469">
        <f t="shared" si="19"/>
        <v>9.6427666696873877E-3</v>
      </c>
      <c r="H469">
        <f t="shared" si="20"/>
        <v>95.702421422700695</v>
      </c>
      <c r="I469">
        <f>1/F469</f>
        <v>42.944703673421742</v>
      </c>
      <c r="J469">
        <f>1/G469</f>
        <v>103.70467670275167</v>
      </c>
      <c r="K469">
        <f t="shared" si="21"/>
        <v>242.35180179887411</v>
      </c>
      <c r="L469">
        <f>H469/K469</f>
        <v>0.39489048858866499</v>
      </c>
      <c r="M469">
        <f>I469/K469</f>
        <v>0.1771998530840766</v>
      </c>
      <c r="N469">
        <f>J469/K469</f>
        <v>0.42790965832725841</v>
      </c>
      <c r="O469">
        <f>SUM(PRODUCT(L468,B469),PRODUCT(M468,C469),PRODUCT(N468,D469))</f>
        <v>4.3108543528047527E-3</v>
      </c>
      <c r="P469">
        <f>PRODUCT(P468,SUM(1,O469))</f>
        <v>115.69785203916503</v>
      </c>
    </row>
    <row r="470" spans="1:16">
      <c r="A470" s="1">
        <v>42317</v>
      </c>
      <c r="B470">
        <f>XLF!H470</f>
        <v>-1.0918097801509145E-2</v>
      </c>
      <c r="C470">
        <f>XOP!H470</f>
        <v>3.5952188317571608E-3</v>
      </c>
      <c r="D470">
        <f>XLK!H470</f>
        <v>-9.6976441545961432E-3</v>
      </c>
      <c r="E470">
        <f t="shared" si="19"/>
        <v>1.0907562604770545E-2</v>
      </c>
      <c r="F470">
        <f t="shared" si="19"/>
        <v>2.1950519424936893E-2</v>
      </c>
      <c r="G470">
        <f t="shared" si="19"/>
        <v>1.0071051728366314E-2</v>
      </c>
      <c r="H470">
        <f t="shared" si="20"/>
        <v>91.67951046759417</v>
      </c>
      <c r="I470">
        <f>1/F470</f>
        <v>45.557008499031227</v>
      </c>
      <c r="J470">
        <f>1/G470</f>
        <v>99.294495448115029</v>
      </c>
      <c r="K470">
        <f t="shared" si="21"/>
        <v>236.53101441474041</v>
      </c>
      <c r="L470">
        <f>H470/K470</f>
        <v>0.38760037745764969</v>
      </c>
      <c r="M470">
        <f>I470/K470</f>
        <v>0.19260479904402825</v>
      </c>
      <c r="N470">
        <f>J470/K470</f>
        <v>0.41979482349832209</v>
      </c>
      <c r="O470">
        <f>SUM(PRODUCT(L469,B470),PRODUCT(M469,C470),PRODUCT(N469,D470))</f>
        <v>-7.8240963232768714E-3</v>
      </c>
      <c r="P470">
        <f>PRODUCT(P469,SUM(1,O470))</f>
        <v>114.79262090041436</v>
      </c>
    </row>
    <row r="471" spans="1:16">
      <c r="A471" s="1">
        <v>42318</v>
      </c>
      <c r="B471">
        <f>XLF!H471</f>
        <v>4.4972237282607545E-3</v>
      </c>
      <c r="C471">
        <f>XOP!H471</f>
        <v>3.8385174471286697E-3</v>
      </c>
      <c r="D471">
        <f>XLK!H471</f>
        <v>-6.6045637553753698E-3</v>
      </c>
      <c r="E471">
        <f t="shared" ref="E471:G534" si="22">_xlfn.STDEV.S(B452:B471)</f>
        <v>1.0638494167912835E-2</v>
      </c>
      <c r="F471">
        <f t="shared" si="22"/>
        <v>2.1307857723164913E-2</v>
      </c>
      <c r="G471">
        <f t="shared" si="22"/>
        <v>1.0234670622603375E-2</v>
      </c>
      <c r="H471">
        <f t="shared" ref="H471:H534" si="23">1/E471</f>
        <v>93.998265564325621</v>
      </c>
      <c r="I471">
        <f>1/F471</f>
        <v>46.931043608051056</v>
      </c>
      <c r="J471">
        <f>1/G471</f>
        <v>97.707101368898947</v>
      </c>
      <c r="K471">
        <f t="shared" ref="K471:K534" si="24">SUM(H471:J471)</f>
        <v>238.63641054127564</v>
      </c>
      <c r="L471">
        <f>H471/K471</f>
        <v>0.39389741637128445</v>
      </c>
      <c r="M471">
        <f>I471/K471</f>
        <v>0.19666338217877966</v>
      </c>
      <c r="N471">
        <f>J471/K471</f>
        <v>0.40943920144993584</v>
      </c>
      <c r="O471">
        <f>SUM(PRODUCT(L470,B471),PRODUCT(M470,C471),PRODUCT(N470,D471))</f>
        <v>-2.9011917985463827E-4</v>
      </c>
      <c r="P471">
        <f>PRODUCT(P470,SUM(1,O471))</f>
        <v>114.75931735938536</v>
      </c>
    </row>
    <row r="472" spans="1:16">
      <c r="A472" s="1">
        <v>42319</v>
      </c>
      <c r="B472">
        <f>XLF!H472</f>
        <v>-3.2560541907439644E-3</v>
      </c>
      <c r="C472">
        <f>XOP!H472</f>
        <v>-4.4608515928869164E-2</v>
      </c>
      <c r="D472">
        <f>XLK!H472</f>
        <v>-4.587612012030833E-4</v>
      </c>
      <c r="E472">
        <f t="shared" si="22"/>
        <v>1.0413184970022268E-2</v>
      </c>
      <c r="F472">
        <f t="shared" si="22"/>
        <v>2.3592247685387403E-2</v>
      </c>
      <c r="G472">
        <f t="shared" si="22"/>
        <v>1.0205507410448945E-2</v>
      </c>
      <c r="H472">
        <f t="shared" si="23"/>
        <v>96.032098044817644</v>
      </c>
      <c r="I472">
        <f>1/F472</f>
        <v>42.386804908774387</v>
      </c>
      <c r="J472">
        <f>1/G472</f>
        <v>97.986308743075966</v>
      </c>
      <c r="K472">
        <f t="shared" si="24"/>
        <v>236.405211696668</v>
      </c>
      <c r="L472">
        <f>H472/K472</f>
        <v>0.40621819356519356</v>
      </c>
      <c r="M472">
        <f>I472/K472</f>
        <v>0.17929725239374578</v>
      </c>
      <c r="N472">
        <f>J472/K472</f>
        <v>0.4144845540410606</v>
      </c>
      <c r="O472">
        <f>SUM(PRODUCT(L471,B472),PRODUCT(M471,C472),PRODUCT(N471,D472))</f>
        <v>-1.0243247769723119E-2</v>
      </c>
      <c r="P472">
        <f>PRODUCT(P471,SUM(1,O472))</f>
        <v>113.5838092377889</v>
      </c>
    </row>
    <row r="473" spans="1:16">
      <c r="A473" s="1">
        <v>42320</v>
      </c>
      <c r="B473">
        <f>XLF!H473</f>
        <v>-1.5108133911953415E-2</v>
      </c>
      <c r="C473">
        <f>XOP!H473</f>
        <v>-2.9882851285791105E-2</v>
      </c>
      <c r="D473">
        <f>XLK!H473</f>
        <v>-8.7150649637042291E-3</v>
      </c>
      <c r="E473">
        <f t="shared" si="22"/>
        <v>1.0158643921239699E-2</v>
      </c>
      <c r="F473">
        <f t="shared" si="22"/>
        <v>2.336861144152319E-2</v>
      </c>
      <c r="G473">
        <f t="shared" si="22"/>
        <v>1.0216790442242383E-2</v>
      </c>
      <c r="H473">
        <f t="shared" si="23"/>
        <v>98.438335643323356</v>
      </c>
      <c r="I473">
        <f>1/F473</f>
        <v>42.792444151094109</v>
      </c>
      <c r="J473">
        <f>1/G473</f>
        <v>97.878096419145095</v>
      </c>
      <c r="K473">
        <f t="shared" si="24"/>
        <v>239.10887621356255</v>
      </c>
      <c r="L473">
        <f>H473/K473</f>
        <v>0.41168833713810837</v>
      </c>
      <c r="M473">
        <f>I473/K473</f>
        <v>0.17896635553116647</v>
      </c>
      <c r="N473">
        <f>J473/K473</f>
        <v>0.40934530733072522</v>
      </c>
      <c r="O473">
        <f>SUM(PRODUCT(L472,B473),PRODUCT(M472,C473),PRODUCT(N472,D473))</f>
        <v>-1.5107371810007836E-2</v>
      </c>
      <c r="P473">
        <f>PRODUCT(P472,SUM(1,O473))</f>
        <v>111.86785640003662</v>
      </c>
    </row>
    <row r="474" spans="1:16">
      <c r="A474" s="1">
        <v>42321</v>
      </c>
      <c r="B474">
        <f>XLF!H474</f>
        <v>-8.2918833286123803E-3</v>
      </c>
      <c r="C474">
        <f>XOP!H474</f>
        <v>7.9759354911492081E-3</v>
      </c>
      <c r="D474">
        <f>XLK!H474</f>
        <v>-1.9667158050629956E-2</v>
      </c>
      <c r="E474">
        <f t="shared" si="22"/>
        <v>1.0330435739435375E-2</v>
      </c>
      <c r="F474">
        <f t="shared" si="22"/>
        <v>2.3455935990301935E-2</v>
      </c>
      <c r="G474">
        <f t="shared" si="22"/>
        <v>1.1268864027743753E-2</v>
      </c>
      <c r="H474">
        <f t="shared" si="23"/>
        <v>96.801337835402521</v>
      </c>
      <c r="I474">
        <f>1/F474</f>
        <v>42.633131349499713</v>
      </c>
      <c r="J474">
        <f>1/G474</f>
        <v>88.740089288327269</v>
      </c>
      <c r="K474">
        <f t="shared" si="24"/>
        <v>228.17455847322952</v>
      </c>
      <c r="L474">
        <f>H474/K474</f>
        <v>0.42424246806095911</v>
      </c>
      <c r="M474">
        <f>I474/K474</f>
        <v>0.18684436877962285</v>
      </c>
      <c r="N474">
        <f>J474/K474</f>
        <v>0.38891316315941798</v>
      </c>
      <c r="O474">
        <f>SUM(PRODUCT(L473,B474),PRODUCT(M473,C474),PRODUCT(N473,D474))</f>
        <v>-1.0036906409054042E-2</v>
      </c>
      <c r="P474">
        <f>PRODUCT(P473,SUM(1,O474))</f>
        <v>110.74504919516795</v>
      </c>
    </row>
    <row r="475" spans="1:16">
      <c r="A475" s="1">
        <v>42324</v>
      </c>
      <c r="B475">
        <f>XLF!H475</f>
        <v>1.2123496110745108E-2</v>
      </c>
      <c r="C475">
        <f>XOP!H475</f>
        <v>4.0927727018192937E-2</v>
      </c>
      <c r="D475">
        <f>XLK!H475</f>
        <v>1.534103862059499E-2</v>
      </c>
      <c r="E475">
        <f t="shared" si="22"/>
        <v>1.0622568355373242E-2</v>
      </c>
      <c r="F475">
        <f t="shared" si="22"/>
        <v>2.4011371947729968E-2</v>
      </c>
      <c r="G475">
        <f t="shared" si="22"/>
        <v>1.1730770684861589E-2</v>
      </c>
      <c r="H475">
        <f t="shared" si="23"/>
        <v>94.139191817407067</v>
      </c>
      <c r="I475">
        <f>1/F475</f>
        <v>41.646933052259008</v>
      </c>
      <c r="J475">
        <f>1/G475</f>
        <v>85.24589107265453</v>
      </c>
      <c r="K475">
        <f t="shared" si="24"/>
        <v>221.03201594232061</v>
      </c>
      <c r="L475">
        <f>H475/K475</f>
        <v>0.42590749315688797</v>
      </c>
      <c r="M475">
        <f>I475/K475</f>
        <v>0.18842036469109064</v>
      </c>
      <c r="N475">
        <f>J475/K475</f>
        <v>0.38567214215202139</v>
      </c>
      <c r="O475">
        <f>SUM(PRODUCT(L474,B475),PRODUCT(M474,C475),PRODUCT(N474,D475))</f>
        <v>1.8756749087935311E-2</v>
      </c>
      <c r="P475">
        <f>PRODUCT(P474,SUM(1,O475))</f>
        <v>112.82226629565275</v>
      </c>
    </row>
    <row r="476" spans="1:16">
      <c r="A476" s="1">
        <v>42325</v>
      </c>
      <c r="B476">
        <f>XLF!H476</f>
        <v>-2.0652801131169928E-3</v>
      </c>
      <c r="C476">
        <f>XOP!H476</f>
        <v>-1.9135487560901457E-2</v>
      </c>
      <c r="D476">
        <f>XLK!H476</f>
        <v>2.3234751797337921E-4</v>
      </c>
      <c r="E476">
        <f t="shared" si="22"/>
        <v>1.059615775083669E-2</v>
      </c>
      <c r="F476">
        <f t="shared" si="22"/>
        <v>2.4330239805009691E-2</v>
      </c>
      <c r="G476">
        <f t="shared" si="22"/>
        <v>1.1700487636894236E-2</v>
      </c>
      <c r="H476">
        <f t="shared" si="23"/>
        <v>94.373830921971546</v>
      </c>
      <c r="I476">
        <f>1/F476</f>
        <v>41.10111564926278</v>
      </c>
      <c r="J476">
        <f>1/G476</f>
        <v>85.466523364956004</v>
      </c>
      <c r="K476">
        <f t="shared" si="24"/>
        <v>220.94146993619034</v>
      </c>
      <c r="L476">
        <f>H476/K476</f>
        <v>0.42714403479449764</v>
      </c>
      <c r="M476">
        <f>I476/K476</f>
        <v>0.18602716665700247</v>
      </c>
      <c r="N476">
        <f>J476/K476</f>
        <v>0.38682879854849983</v>
      </c>
      <c r="O476">
        <f>SUM(PRODUCT(L475,B476),PRODUCT(M475,C476),PRODUCT(N475,D476))</f>
        <v>-4.3955238554308149E-3</v>
      </c>
      <c r="P476">
        <f>PRODUCT(P475,SUM(1,O476))</f>
        <v>112.32635333272644</v>
      </c>
    </row>
    <row r="477" spans="1:16">
      <c r="A477" s="1">
        <v>42326</v>
      </c>
      <c r="B477">
        <f>XLF!H477</f>
        <v>1.779825114083081E-2</v>
      </c>
      <c r="C477">
        <f>XOP!H477</f>
        <v>2.0310275514836738E-2</v>
      </c>
      <c r="D477">
        <f>XLK!H477</f>
        <v>1.5105840504253686E-2</v>
      </c>
      <c r="E477">
        <f t="shared" si="22"/>
        <v>1.1034434568160594E-2</v>
      </c>
      <c r="F477">
        <f t="shared" si="22"/>
        <v>2.3444961985007128E-2</v>
      </c>
      <c r="G477">
        <f t="shared" si="22"/>
        <v>1.1895532742715384E-2</v>
      </c>
      <c r="H477">
        <f t="shared" si="23"/>
        <v>90.625395784706427</v>
      </c>
      <c r="I477">
        <f>1/F477</f>
        <v>42.653086861027639</v>
      </c>
      <c r="J477">
        <f>1/G477</f>
        <v>84.065171491573793</v>
      </c>
      <c r="K477">
        <f t="shared" si="24"/>
        <v>217.34365413730785</v>
      </c>
      <c r="L477">
        <f>H477/K477</f>
        <v>0.41696821627676056</v>
      </c>
      <c r="M477">
        <f>I477/K477</f>
        <v>0.19624721517786461</v>
      </c>
      <c r="N477">
        <f>J477/K477</f>
        <v>0.38678456854537485</v>
      </c>
      <c r="O477">
        <f>SUM(PRODUCT(L476,B477),PRODUCT(M476,C477),PRODUCT(N476,D477))</f>
        <v>1.7224053945954131E-2</v>
      </c>
      <c r="P477">
        <f>PRODUCT(P476,SUM(1,O477))</f>
        <v>114.26106850208161</v>
      </c>
    </row>
    <row r="478" spans="1:16">
      <c r="A478" s="1">
        <v>42327</v>
      </c>
      <c r="B478">
        <f>XLF!H478</f>
        <v>1.6269386964265344E-3</v>
      </c>
      <c r="C478">
        <f>XOP!H478</f>
        <v>-2.5930142695163545E-2</v>
      </c>
      <c r="D478">
        <f>XLK!H478</f>
        <v>4.5787180580732847E-3</v>
      </c>
      <c r="E478">
        <f t="shared" si="22"/>
        <v>1.0542391878999439E-2</v>
      </c>
      <c r="F478">
        <f t="shared" si="22"/>
        <v>2.4229969057515805E-2</v>
      </c>
      <c r="G478">
        <f t="shared" si="22"/>
        <v>1.0933027352960086E-2</v>
      </c>
      <c r="H478">
        <f t="shared" si="23"/>
        <v>94.855134534698053</v>
      </c>
      <c r="I478">
        <f>1/F478</f>
        <v>41.271204169772297</v>
      </c>
      <c r="J478">
        <f>1/G478</f>
        <v>91.465974401797581</v>
      </c>
      <c r="K478">
        <f t="shared" si="24"/>
        <v>227.59231310626794</v>
      </c>
      <c r="L478">
        <f>H478/K478</f>
        <v>0.41677653010366861</v>
      </c>
      <c r="M478">
        <f>I478/K478</f>
        <v>0.18133830447297158</v>
      </c>
      <c r="N478">
        <f>J478/K478</f>
        <v>0.40188516542335978</v>
      </c>
      <c r="O478">
        <f>SUM(PRODUCT(L477,B478),PRODUCT(M477,C478),PRODUCT(N477,D478))</f>
        <v>-2.6393590782670924E-3</v>
      </c>
      <c r="P478">
        <f>PRODUCT(P477,SUM(1,O478))</f>
        <v>113.95949251363815</v>
      </c>
    </row>
    <row r="479" spans="1:16">
      <c r="A479" s="1">
        <v>42328</v>
      </c>
      <c r="B479">
        <f>XLF!H479</f>
        <v>1.6237077450784224E-3</v>
      </c>
      <c r="C479">
        <f>XOP!H479</f>
        <v>-2.2855188065029196E-2</v>
      </c>
      <c r="D479">
        <f>XLK!H479</f>
        <v>7.2924115729153744E-3</v>
      </c>
      <c r="E479">
        <f t="shared" si="22"/>
        <v>1.0313888590784403E-2</v>
      </c>
      <c r="F479">
        <f t="shared" si="22"/>
        <v>2.4773152150393326E-2</v>
      </c>
      <c r="G479">
        <f t="shared" si="22"/>
        <v>9.1353308288932913E-3</v>
      </c>
      <c r="H479">
        <f t="shared" si="23"/>
        <v>96.956641638878409</v>
      </c>
      <c r="I479">
        <f>1/F479</f>
        <v>40.366280153982053</v>
      </c>
      <c r="J479">
        <f>1/G479</f>
        <v>109.46511064899727</v>
      </c>
      <c r="K479">
        <f t="shared" si="24"/>
        <v>246.78803244185772</v>
      </c>
      <c r="L479">
        <f>H479/K479</f>
        <v>0.39287416281711718</v>
      </c>
      <c r="M479">
        <f>I479/K479</f>
        <v>0.16356660310702947</v>
      </c>
      <c r="N479">
        <f>J479/K479</f>
        <v>0.4435592340758534</v>
      </c>
      <c r="O479">
        <f>SUM(PRODUCT(L478,B479),PRODUCT(M478,C479),PRODUCT(N478,D479))</f>
        <v>-5.3708574091073519E-4</v>
      </c>
      <c r="P479">
        <f>PRODUCT(P478,SUM(1,O479))</f>
        <v>113.89828649516765</v>
      </c>
    </row>
    <row r="480" spans="1:16">
      <c r="A480" s="1">
        <v>42331</v>
      </c>
      <c r="B480">
        <f>XLF!H480</f>
        <v>-4.0534231895983696E-3</v>
      </c>
      <c r="C480">
        <f>XOP!H480</f>
        <v>8.5306603942943843E-3</v>
      </c>
      <c r="D480">
        <f>XLK!H480</f>
        <v>-5.8821466714338421E-3</v>
      </c>
      <c r="E480">
        <f t="shared" si="22"/>
        <v>1.0311501936183669E-2</v>
      </c>
      <c r="F480">
        <f t="shared" si="22"/>
        <v>2.4079899487536804E-2</v>
      </c>
      <c r="G480">
        <f t="shared" si="22"/>
        <v>9.1961943424488969E-3</v>
      </c>
      <c r="H480">
        <f t="shared" si="23"/>
        <v>96.979082794034198</v>
      </c>
      <c r="I480">
        <f>1/F480</f>
        <v>41.528412546637774</v>
      </c>
      <c r="J480">
        <f>1/G480</f>
        <v>108.74063365364954</v>
      </c>
      <c r="K480">
        <f t="shared" si="24"/>
        <v>247.24812899432152</v>
      </c>
      <c r="L480">
        <f>H480/K480</f>
        <v>0.39223383889089608</v>
      </c>
      <c r="M480">
        <f>I480/K480</f>
        <v>0.16796249466296889</v>
      </c>
      <c r="N480">
        <f>J480/K480</f>
        <v>0.439803666446135</v>
      </c>
      <c r="O480">
        <f>SUM(PRODUCT(L479,B480),PRODUCT(M479,C480),PRODUCT(N479,D480))</f>
        <v>-2.8062345715055685E-3</v>
      </c>
      <c r="P480">
        <f>PRODUCT(P479,SUM(1,O480))</f>
        <v>113.57866118596968</v>
      </c>
    </row>
    <row r="481" spans="1:16">
      <c r="A481" s="1">
        <v>42332</v>
      </c>
      <c r="B481">
        <f>XLF!H481</f>
        <v>-2.8488262576324514E-3</v>
      </c>
      <c r="C481">
        <f>XOP!H481</f>
        <v>3.7380323653988801E-2</v>
      </c>
      <c r="D481">
        <f>XLK!H481</f>
        <v>2.2768485636463795E-4</v>
      </c>
      <c r="E481">
        <f t="shared" si="22"/>
        <v>1.0226866550387612E-2</v>
      </c>
      <c r="F481">
        <f t="shared" si="22"/>
        <v>2.4256964955356078E-2</v>
      </c>
      <c r="G481">
        <f t="shared" si="22"/>
        <v>9.0845170162962719E-3</v>
      </c>
      <c r="H481">
        <f t="shared" si="23"/>
        <v>97.78166118361041</v>
      </c>
      <c r="I481">
        <f>1/F481</f>
        <v>41.225272899575764</v>
      </c>
      <c r="J481">
        <f>1/G481</f>
        <v>110.07739852390047</v>
      </c>
      <c r="K481">
        <f t="shared" si="24"/>
        <v>249.08433260708665</v>
      </c>
      <c r="L481">
        <f>H481/K481</f>
        <v>0.39256447870550826</v>
      </c>
      <c r="M481">
        <f>I481/K481</f>
        <v>0.16550729011368928</v>
      </c>
      <c r="N481">
        <f>J481/K481</f>
        <v>0.44192823118080243</v>
      </c>
      <c r="O481">
        <f>SUM(PRODUCT(L480,B481),PRODUCT(M480,C481),PRODUCT(N480,D481))</f>
        <v>5.2612229874922116E-3</v>
      </c>
      <c r="P481">
        <f>PRODUCT(P480,SUM(1,O481))</f>
        <v>114.17622384908989</v>
      </c>
    </row>
    <row r="482" spans="1:16">
      <c r="A482" s="1">
        <v>42333</v>
      </c>
      <c r="B482">
        <f>XLF!H482</f>
        <v>8.1595471818004324E-4</v>
      </c>
      <c r="C482">
        <f>XOP!H482</f>
        <v>-5.7860660162961852E-3</v>
      </c>
      <c r="D482">
        <f>XLK!H482</f>
        <v>-3.1854729962206376E-3</v>
      </c>
      <c r="E482">
        <f t="shared" si="22"/>
        <v>8.8007788807867148E-3</v>
      </c>
      <c r="F482">
        <f t="shared" si="22"/>
        <v>2.310357440395119E-2</v>
      </c>
      <c r="G482">
        <f t="shared" si="22"/>
        <v>8.4647085589528541E-3</v>
      </c>
      <c r="H482">
        <f t="shared" si="23"/>
        <v>113.62630666509922</v>
      </c>
      <c r="I482">
        <f>1/F482</f>
        <v>43.283345793843019</v>
      </c>
      <c r="J482">
        <f>1/G482</f>
        <v>118.13755819653491</v>
      </c>
      <c r="K482">
        <f t="shared" si="24"/>
        <v>275.04721065547716</v>
      </c>
      <c r="L482">
        <f>H482/K482</f>
        <v>0.41311564801661266</v>
      </c>
      <c r="M482">
        <f>I482/K482</f>
        <v>0.15736696871308953</v>
      </c>
      <c r="N482">
        <f>J482/K482</f>
        <v>0.42951738327029776</v>
      </c>
      <c r="O482">
        <f>SUM(PRODUCT(L481,B482),PRODUCT(M481,C482),PRODUCT(N481,D482))</f>
        <v>-2.0450717148804399E-3</v>
      </c>
      <c r="P482">
        <f>PRODUCT(P481,SUM(1,O482))</f>
        <v>113.94272528318426</v>
      </c>
    </row>
    <row r="483" spans="1:16">
      <c r="A483" s="1">
        <v>42335</v>
      </c>
      <c r="B483">
        <f>XLF!H483</f>
        <v>2.4468139738820162E-3</v>
      </c>
      <c r="C483">
        <f>XOP!H483</f>
        <v>-2.2222533116752319E-2</v>
      </c>
      <c r="D483">
        <f>XLK!H483</f>
        <v>2.2827683390672865E-3</v>
      </c>
      <c r="E483">
        <f t="shared" si="22"/>
        <v>8.8086619266260335E-3</v>
      </c>
      <c r="F483">
        <f t="shared" si="22"/>
        <v>2.3673600759802616E-2</v>
      </c>
      <c r="G483">
        <f t="shared" si="22"/>
        <v>8.461742486033862E-3</v>
      </c>
      <c r="H483">
        <f t="shared" si="23"/>
        <v>113.52462023514487</v>
      </c>
      <c r="I483">
        <f>1/F483</f>
        <v>42.241144900018064</v>
      </c>
      <c r="J483">
        <f>1/G483</f>
        <v>118.17896865220182</v>
      </c>
      <c r="K483">
        <f t="shared" si="24"/>
        <v>273.94473378736473</v>
      </c>
      <c r="L483">
        <f>H483/K483</f>
        <v>0.41440701803474861</v>
      </c>
      <c r="M483">
        <f>I483/K483</f>
        <v>0.15419586394679718</v>
      </c>
      <c r="N483">
        <f>J483/K483</f>
        <v>0.43139711801845426</v>
      </c>
      <c r="O483">
        <f>SUM(PRODUCT(L482,B483),PRODUCT(M482,C483),PRODUCT(N482,D483))</f>
        <v>-1.5057868497047209E-3</v>
      </c>
      <c r="P483">
        <f>PRODUCT(P482,SUM(1,O483))</f>
        <v>113.77115182583333</v>
      </c>
    </row>
    <row r="484" spans="1:16">
      <c r="A484" s="1">
        <v>42338</v>
      </c>
      <c r="B484">
        <f>XLF!H484</f>
        <v>-8.1341739000061121E-4</v>
      </c>
      <c r="C484">
        <f>XOP!H484</f>
        <v>4.5992644388437864E-3</v>
      </c>
      <c r="D484">
        <f>XLK!H484</f>
        <v>1.1386202376346118E-3</v>
      </c>
      <c r="E484">
        <f t="shared" si="22"/>
        <v>8.1152081453399246E-3</v>
      </c>
      <c r="F484">
        <f t="shared" si="22"/>
        <v>2.352323802064827E-2</v>
      </c>
      <c r="G484">
        <f t="shared" si="22"/>
        <v>8.3198258569454966E-3</v>
      </c>
      <c r="H484">
        <f t="shared" si="23"/>
        <v>123.22542836738448</v>
      </c>
      <c r="I484">
        <f>1/F484</f>
        <v>42.51115425190266</v>
      </c>
      <c r="J484">
        <f>1/G484</f>
        <v>120.19482344876091</v>
      </c>
      <c r="K484">
        <f t="shared" si="24"/>
        <v>285.93140606804803</v>
      </c>
      <c r="L484">
        <f>H484/K484</f>
        <v>0.43096150248727277</v>
      </c>
      <c r="M484">
        <f>I484/K484</f>
        <v>0.14867605778773929</v>
      </c>
      <c r="N484">
        <f>J484/K484</f>
        <v>0.42036243972498799</v>
      </c>
      <c r="O484">
        <f>SUM(PRODUCT(L483,B484),PRODUCT(M483,C484),PRODUCT(N483,D484))</f>
        <v>8.6329916769259656E-4</v>
      </c>
      <c r="P484">
        <f>PRODUCT(P483,SUM(1,O484))</f>
        <v>113.869370366512</v>
      </c>
    </row>
    <row r="485" spans="1:16">
      <c r="A485" s="1">
        <v>42339</v>
      </c>
      <c r="B485">
        <f>XLF!H485</f>
        <v>1.0993260273064083E-2</v>
      </c>
      <c r="C485">
        <f>XOP!H485</f>
        <v>8.0798707072661478E-3</v>
      </c>
      <c r="D485">
        <f>XLK!H485</f>
        <v>8.8716269625692921E-3</v>
      </c>
      <c r="E485">
        <f t="shared" si="22"/>
        <v>7.9122511737990345E-3</v>
      </c>
      <c r="F485">
        <f t="shared" si="22"/>
        <v>2.2911553902751871E-2</v>
      </c>
      <c r="G485">
        <f t="shared" si="22"/>
        <v>8.316435716680011E-3</v>
      </c>
      <c r="H485">
        <f t="shared" si="23"/>
        <v>126.3862809754375</v>
      </c>
      <c r="I485">
        <f>1/F485</f>
        <v>43.646101187396617</v>
      </c>
      <c r="J485">
        <f>1/G485</f>
        <v>120.24382007719146</v>
      </c>
      <c r="K485">
        <f t="shared" si="24"/>
        <v>290.27620224002555</v>
      </c>
      <c r="L485">
        <f>H485/K485</f>
        <v>0.43540007758173149</v>
      </c>
      <c r="M485">
        <f>I485/K485</f>
        <v>0.15036059053613438</v>
      </c>
      <c r="N485">
        <f>J485/K485</f>
        <v>0.41423933188213424</v>
      </c>
      <c r="O485">
        <f>SUM(PRODUCT(L484,B485),PRODUCT(M484,C485),PRODUCT(N484,D485))</f>
        <v>9.6682540430199203E-3</v>
      </c>
      <c r="P485">
        <f>PRODUCT(P484,SUM(1,O485))</f>
        <v>114.97028836693417</v>
      </c>
    </row>
    <row r="486" spans="1:16">
      <c r="A486" s="1">
        <v>42340</v>
      </c>
      <c r="B486">
        <f>XLF!H486</f>
        <v>-1.1678775036430175E-2</v>
      </c>
      <c r="C486">
        <f>XOP!H486</f>
        <v>-4.3280439963844751E-2</v>
      </c>
      <c r="D486">
        <f>XLK!H486</f>
        <v>-6.3133852233181074E-3</v>
      </c>
      <c r="E486">
        <f t="shared" si="22"/>
        <v>8.391195644252579E-3</v>
      </c>
      <c r="F486">
        <f t="shared" si="22"/>
        <v>2.3282432426400906E-2</v>
      </c>
      <c r="G486">
        <f t="shared" si="22"/>
        <v>8.3630761159609636E-3</v>
      </c>
      <c r="H486">
        <f t="shared" si="23"/>
        <v>119.17252825405575</v>
      </c>
      <c r="I486">
        <f>1/F486</f>
        <v>42.95083871331498</v>
      </c>
      <c r="J486">
        <f>1/G486</f>
        <v>119.57322713965213</v>
      </c>
      <c r="K486">
        <f t="shared" si="24"/>
        <v>281.69659410702286</v>
      </c>
      <c r="L486">
        <f>H486/K486</f>
        <v>0.42305278355186443</v>
      </c>
      <c r="M486">
        <f>I486/K486</f>
        <v>0.15247198443938939</v>
      </c>
      <c r="N486">
        <f>J486/K486</f>
        <v>0.42447523200874621</v>
      </c>
      <c r="O486">
        <f>SUM(PRODUCT(L485,B486),PRODUCT(M485,C486),PRODUCT(N485,D486))</f>
        <v>-1.4207864545370527E-2</v>
      </c>
      <c r="P486">
        <f>PRODUCT(P485,SUM(1,O486))</f>
        <v>113.33680608307459</v>
      </c>
    </row>
    <row r="487" spans="1:16">
      <c r="A487" s="1">
        <v>42341</v>
      </c>
      <c r="B487">
        <f>XLF!H487</f>
        <v>-1.6300345406499651E-2</v>
      </c>
      <c r="C487">
        <f>XOP!H487</f>
        <v>-1.3403759289539722E-2</v>
      </c>
      <c r="D487">
        <f>XLK!H487</f>
        <v>-1.2934058173269503E-2</v>
      </c>
      <c r="E487">
        <f t="shared" si="22"/>
        <v>9.1540708338133416E-3</v>
      </c>
      <c r="F487">
        <f t="shared" si="22"/>
        <v>2.3367261024969433E-2</v>
      </c>
      <c r="G487">
        <f t="shared" si="22"/>
        <v>8.8245294475262533E-3</v>
      </c>
      <c r="H487">
        <f t="shared" si="23"/>
        <v>109.24101617241109</v>
      </c>
      <c r="I487">
        <f>1/F487</f>
        <v>42.794917167717479</v>
      </c>
      <c r="J487">
        <f>1/G487</f>
        <v>113.32048988519452</v>
      </c>
      <c r="K487">
        <f t="shared" si="24"/>
        <v>265.35642322532306</v>
      </c>
      <c r="L487">
        <f>H487/K487</f>
        <v>0.411676547507768</v>
      </c>
      <c r="M487">
        <f>I487/K487</f>
        <v>0.16127334189826217</v>
      </c>
      <c r="N487">
        <f>J487/K487</f>
        <v>0.42705011059396997</v>
      </c>
      <c r="O487">
        <f>SUM(PRODUCT(L486,B487),PRODUCT(M486,C487),PRODUCT(N486,D487))</f>
        <v>-1.4429791618813737E-2</v>
      </c>
      <c r="P487">
        <f>PRODUCT(P486,SUM(1,O487))</f>
        <v>111.70137958855392</v>
      </c>
    </row>
    <row r="488" spans="1:16">
      <c r="A488" s="1">
        <v>42342</v>
      </c>
      <c r="B488">
        <f>XLF!H488</f>
        <v>2.6512370977147495E-2</v>
      </c>
      <c r="C488">
        <f>XOP!H488</f>
        <v>-2.6606707785755492E-2</v>
      </c>
      <c r="D488">
        <f>XLK!H488</f>
        <v>2.4597777741932121E-2</v>
      </c>
      <c r="E488">
        <f t="shared" si="22"/>
        <v>1.0938810554363633E-2</v>
      </c>
      <c r="F488">
        <f t="shared" si="22"/>
        <v>2.3762715762426705E-2</v>
      </c>
      <c r="G488">
        <f t="shared" si="22"/>
        <v>1.0481754734237674E-2</v>
      </c>
      <c r="H488">
        <f t="shared" si="23"/>
        <v>91.417617576445465</v>
      </c>
      <c r="I488">
        <f>1/F488</f>
        <v>42.082732041140972</v>
      </c>
      <c r="J488">
        <f>1/G488</f>
        <v>95.403873240192624</v>
      </c>
      <c r="K488">
        <f t="shared" si="24"/>
        <v>228.90422285777908</v>
      </c>
      <c r="L488">
        <f>H488/K488</f>
        <v>0.39937060328172419</v>
      </c>
      <c r="M488">
        <f>I488/K488</f>
        <v>0.18384428000390135</v>
      </c>
      <c r="N488">
        <f>J488/K488</f>
        <v>0.4167851167143744</v>
      </c>
      <c r="O488">
        <f>SUM(PRODUCT(L487,B488),PRODUCT(M487,C488),PRODUCT(N487,D488))</f>
        <v>1.7128052373655937E-2</v>
      </c>
      <c r="P488">
        <f>PRODUCT(P487,SUM(1,O488))</f>
        <v>113.61460666835629</v>
      </c>
    </row>
    <row r="489" spans="1:16">
      <c r="A489" s="1">
        <v>42345</v>
      </c>
      <c r="B489">
        <f>XLF!H489</f>
        <v>-9.2820703122394842E-3</v>
      </c>
      <c r="C489">
        <f>XOP!H489</f>
        <v>-6.86248556430199E-2</v>
      </c>
      <c r="D489">
        <f>XLK!H489</f>
        <v>-4.9360706437465819E-3</v>
      </c>
      <c r="E489">
        <f t="shared" si="22"/>
        <v>1.0911871197198737E-2</v>
      </c>
      <c r="F489">
        <f t="shared" si="22"/>
        <v>2.7555045779805675E-2</v>
      </c>
      <c r="G489">
        <f t="shared" si="22"/>
        <v>1.0525285850797508E-2</v>
      </c>
      <c r="H489">
        <f t="shared" si="23"/>
        <v>91.643310476091131</v>
      </c>
      <c r="I489">
        <f>1/F489</f>
        <v>36.29099396136268</v>
      </c>
      <c r="J489">
        <f>1/G489</f>
        <v>95.009296106122321</v>
      </c>
      <c r="K489">
        <f t="shared" si="24"/>
        <v>222.94360054357614</v>
      </c>
      <c r="L489">
        <f>H489/K489</f>
        <v>0.4110605115044722</v>
      </c>
      <c r="M489">
        <f>I489/K489</f>
        <v>0.16278105257508529</v>
      </c>
      <c r="N489">
        <f>J489/K489</f>
        <v>0.4261584359204425</v>
      </c>
      <c r="O489">
        <f>SUM(PRODUCT(L488,B489),PRODUCT(M488,C489),PRODUCT(N488,D489))</f>
        <v>-1.8380553975729443E-2</v>
      </c>
      <c r="P489">
        <f>PRODUCT(P488,SUM(1,O489))</f>
        <v>111.52630725805729</v>
      </c>
    </row>
    <row r="490" spans="1:16">
      <c r="A490" s="1">
        <v>42346</v>
      </c>
      <c r="B490">
        <f>XLF!H490</f>
        <v>-1.2627092388454188E-2</v>
      </c>
      <c r="C490">
        <f>XOP!H490</f>
        <v>6.2443639949282259E-3</v>
      </c>
      <c r="D490">
        <f>XLK!H490</f>
        <v>-2.4799527100675201E-3</v>
      </c>
      <c r="E490">
        <f t="shared" si="22"/>
        <v>1.1005612038685688E-2</v>
      </c>
      <c r="F490">
        <f t="shared" si="22"/>
        <v>2.7626847326892707E-2</v>
      </c>
      <c r="G490">
        <f t="shared" si="22"/>
        <v>1.029417927358821E-2</v>
      </c>
      <c r="H490">
        <f t="shared" si="23"/>
        <v>90.862734074662328</v>
      </c>
      <c r="I490">
        <f>1/F490</f>
        <v>36.196674494471665</v>
      </c>
      <c r="J490">
        <f>1/G490</f>
        <v>97.142275593130705</v>
      </c>
      <c r="K490">
        <f t="shared" si="24"/>
        <v>224.20168416226471</v>
      </c>
      <c r="L490">
        <f>H490/K490</f>
        <v>0.40527230834225553</v>
      </c>
      <c r="M490">
        <f>I490/K490</f>
        <v>0.16144693395021298</v>
      </c>
      <c r="N490">
        <f>J490/K490</f>
        <v>0.43328075770753144</v>
      </c>
      <c r="O490">
        <f>SUM(PRODUCT(L489,B490),PRODUCT(M489,C490),PRODUCT(N489,D490))</f>
        <v>-5.2308876803348614E-3</v>
      </c>
      <c r="P490">
        <f>PRODUCT(P489,SUM(1,O490))</f>
        <v>110.94292567138787</v>
      </c>
    </row>
    <row r="491" spans="1:16">
      <c r="A491" s="1">
        <v>42347</v>
      </c>
      <c r="B491">
        <f>XLF!H491</f>
        <v>-1.1551036445932044E-2</v>
      </c>
      <c r="C491">
        <f>XOP!H491</f>
        <v>8.9977693369220815E-3</v>
      </c>
      <c r="D491">
        <f>XLK!H491</f>
        <v>-1.4692952335339625E-2</v>
      </c>
      <c r="E491">
        <f t="shared" si="22"/>
        <v>1.1213274090460522E-2</v>
      </c>
      <c r="F491">
        <f t="shared" si="22"/>
        <v>2.7778890237118329E-2</v>
      </c>
      <c r="G491">
        <f t="shared" si="22"/>
        <v>1.07343342823646E-2</v>
      </c>
      <c r="H491">
        <f t="shared" si="23"/>
        <v>89.18001931752751</v>
      </c>
      <c r="I491">
        <f>1/F491</f>
        <v>35.998558310432202</v>
      </c>
      <c r="J491">
        <f>1/G491</f>
        <v>93.159014215059102</v>
      </c>
      <c r="K491">
        <f t="shared" si="24"/>
        <v>218.3375918430188</v>
      </c>
      <c r="L491">
        <f>H491/K491</f>
        <v>0.40845013707784456</v>
      </c>
      <c r="M491">
        <f>I491/K491</f>
        <v>0.16487567718670537</v>
      </c>
      <c r="N491">
        <f>J491/K491</f>
        <v>0.42667418573545013</v>
      </c>
      <c r="O491">
        <f>SUM(PRODUCT(L490,B491),PRODUCT(M490,C491),PRODUCT(N490,D491))</f>
        <v>-9.5948264531676881E-3</v>
      </c>
      <c r="P491">
        <f>PRODUCT(P490,SUM(1,O491))</f>
        <v>109.87844755336423</v>
      </c>
    </row>
    <row r="492" spans="1:16">
      <c r="A492" s="1">
        <v>42348</v>
      </c>
      <c r="B492">
        <f>XLF!H492</f>
        <v>8.3446531655994888E-4</v>
      </c>
      <c r="C492">
        <f>XOP!H492</f>
        <v>1.7527749744325895E-2</v>
      </c>
      <c r="D492">
        <f>XLK!H492</f>
        <v>2.7529590074889484E-3</v>
      </c>
      <c r="E492">
        <f t="shared" si="22"/>
        <v>1.1211041333411937E-2</v>
      </c>
      <c r="F492">
        <f t="shared" si="22"/>
        <v>2.7047684967308513E-2</v>
      </c>
      <c r="G492">
        <f t="shared" si="22"/>
        <v>1.0750803124003609E-2</v>
      </c>
      <c r="H492">
        <f t="shared" si="23"/>
        <v>89.19778014016677</v>
      </c>
      <c r="I492">
        <f>1/F492</f>
        <v>36.971740879437966</v>
      </c>
      <c r="J492">
        <f>1/G492</f>
        <v>93.016306639201019</v>
      </c>
      <c r="K492">
        <f t="shared" si="24"/>
        <v>219.18582765880575</v>
      </c>
      <c r="L492">
        <f>H492/K492</f>
        <v>0.40695049079092804</v>
      </c>
      <c r="M492">
        <f>I492/K492</f>
        <v>0.16867760691621814</v>
      </c>
      <c r="N492">
        <f>J492/K492</f>
        <v>0.42437190229285388</v>
      </c>
      <c r="O492">
        <f>SUM(PRODUCT(L491,B492),PRODUCT(M491,C492),PRODUCT(N491,D492))</f>
        <v>4.4053536244738727E-3</v>
      </c>
      <c r="P492">
        <f>PRODUCT(P491,SUM(1,O492))</f>
        <v>110.362500970545</v>
      </c>
    </row>
    <row r="493" spans="1:16">
      <c r="A493" s="1">
        <v>42349</v>
      </c>
      <c r="B493">
        <f>XLF!H493</f>
        <v>-2.210166127286587E-2</v>
      </c>
      <c r="C493">
        <f>XOP!H493</f>
        <v>-4.8957322005669629E-2</v>
      </c>
      <c r="D493">
        <f>XLK!H493</f>
        <v>-2.0818895328959905E-2</v>
      </c>
      <c r="E493">
        <f t="shared" si="22"/>
        <v>1.1769642226977283E-2</v>
      </c>
      <c r="F493">
        <f t="shared" si="22"/>
        <v>2.8249029379663053E-2</v>
      </c>
      <c r="G493">
        <f t="shared" si="22"/>
        <v>1.1586154796748727E-2</v>
      </c>
      <c r="H493">
        <f t="shared" si="23"/>
        <v>84.964349868502609</v>
      </c>
      <c r="I493">
        <f>1/F493</f>
        <v>35.399446351240535</v>
      </c>
      <c r="J493">
        <f>1/G493</f>
        <v>86.30991192009769</v>
      </c>
      <c r="K493">
        <f t="shared" si="24"/>
        <v>206.67370813984081</v>
      </c>
      <c r="L493">
        <f>H493/K493</f>
        <v>0.41110381496137632</v>
      </c>
      <c r="M493">
        <f>I493/K493</f>
        <v>0.17128180778218943</v>
      </c>
      <c r="N493">
        <f>J493/K493</f>
        <v>0.41761437725643435</v>
      </c>
      <c r="O493">
        <f>SUM(PRODUCT(L492,B493),PRODUCT(M492,C493),PRODUCT(N492,D493))</f>
        <v>-2.6087240033617197E-2</v>
      </c>
      <c r="P493">
        <f>PRODUCT(P492,SUM(1,O493))</f>
        <v>107.48344791701608</v>
      </c>
    </row>
    <row r="494" spans="1:16">
      <c r="A494" s="1">
        <v>42352</v>
      </c>
      <c r="B494">
        <f>XLF!H494</f>
        <v>2.1322140805716166E-3</v>
      </c>
      <c r="C494">
        <f>XOP!H494</f>
        <v>-2.4467885318056163E-2</v>
      </c>
      <c r="D494">
        <f>XLK!H494</f>
        <v>7.7103548556236431E-3</v>
      </c>
      <c r="E494">
        <f t="shared" si="22"/>
        <v>1.167611094796505E-2</v>
      </c>
      <c r="F494">
        <f t="shared" si="22"/>
        <v>2.8286690046124757E-2</v>
      </c>
      <c r="G494">
        <f t="shared" si="22"/>
        <v>1.0782431087152386E-2</v>
      </c>
      <c r="H494">
        <f t="shared" si="23"/>
        <v>85.644955281474367</v>
      </c>
      <c r="I494">
        <f>1/F494</f>
        <v>35.352315819538553</v>
      </c>
      <c r="J494">
        <f>1/G494</f>
        <v>92.74346313156893</v>
      </c>
      <c r="K494">
        <f t="shared" si="24"/>
        <v>213.74073423258187</v>
      </c>
      <c r="L494">
        <f>H494/K494</f>
        <v>0.400695522961383</v>
      </c>
      <c r="M494">
        <f>I494/K494</f>
        <v>0.16539812098273204</v>
      </c>
      <c r="N494">
        <f>J494/K494</f>
        <v>0.43390635605588485</v>
      </c>
      <c r="O494">
        <f>SUM(PRODUCT(L493,B494),PRODUCT(M493,C494),PRODUCT(N493,D494))</f>
        <v>-9.4387245589203084E-5</v>
      </c>
      <c r="P494">
        <f>PRODUCT(P493,SUM(1,O494))</f>
        <v>107.47330285042077</v>
      </c>
    </row>
    <row r="495" spans="1:16">
      <c r="A495" s="1">
        <v>42353</v>
      </c>
      <c r="B495">
        <f>XLF!H495</f>
        <v>2.340445158507223E-2</v>
      </c>
      <c r="C495">
        <f>XOP!H495</f>
        <v>1.9869733155767195E-2</v>
      </c>
      <c r="D495">
        <f>XLK!H495</f>
        <v>4.4048613177619768E-3</v>
      </c>
      <c r="E495">
        <f t="shared" si="22"/>
        <v>1.2572407218516315E-2</v>
      </c>
      <c r="F495">
        <f t="shared" si="22"/>
        <v>2.6700054349640456E-2</v>
      </c>
      <c r="G495">
        <f t="shared" si="22"/>
        <v>1.0279485193326179E-2</v>
      </c>
      <c r="H495">
        <f t="shared" si="23"/>
        <v>79.539262658246216</v>
      </c>
      <c r="I495">
        <f>1/F495</f>
        <v>37.453107282287839</v>
      </c>
      <c r="J495">
        <f>1/G495</f>
        <v>97.281136281925569</v>
      </c>
      <c r="K495">
        <f t="shared" si="24"/>
        <v>214.27350622245962</v>
      </c>
      <c r="L495">
        <f>H495/K495</f>
        <v>0.37120437360869163</v>
      </c>
      <c r="M495">
        <f>I495/K495</f>
        <v>0.17479112533587737</v>
      </c>
      <c r="N495">
        <f>J495/K495</f>
        <v>0.454004501055431</v>
      </c>
      <c r="O495">
        <f>SUM(PRODUCT(L494,B495),PRODUCT(M494,C495),PRODUCT(N494,D495))</f>
        <v>1.4575772819218694E-2</v>
      </c>
      <c r="P495">
        <f>PRODUCT(P494,SUM(1,O495))</f>
        <v>109.03980929689958</v>
      </c>
    </row>
    <row r="496" spans="1:16">
      <c r="A496" s="1">
        <v>42354</v>
      </c>
      <c r="B496">
        <f>XLF!H496</f>
        <v>1.6215638132823337E-2</v>
      </c>
      <c r="C496">
        <f>XOP!H496</f>
        <v>-2.2357260333108961E-2</v>
      </c>
      <c r="D496">
        <f>XLK!H496</f>
        <v>1.3619953111107344E-2</v>
      </c>
      <c r="E496">
        <f t="shared" si="22"/>
        <v>1.3087960497547475E-2</v>
      </c>
      <c r="F496">
        <f t="shared" si="22"/>
        <v>2.6770957890877529E-2</v>
      </c>
      <c r="G496">
        <f t="shared" si="22"/>
        <v>1.0695618943351123E-2</v>
      </c>
      <c r="H496">
        <f t="shared" si="23"/>
        <v>76.406098581011761</v>
      </c>
      <c r="I496">
        <f>1/F496</f>
        <v>37.353911805328416</v>
      </c>
      <c r="J496">
        <f>1/G496</f>
        <v>93.496225444871968</v>
      </c>
      <c r="K496">
        <f t="shared" si="24"/>
        <v>207.25623583121217</v>
      </c>
      <c r="L496">
        <f>H496/K496</f>
        <v>0.36865524588237858</v>
      </c>
      <c r="M496">
        <f>I496/K496</f>
        <v>0.18023058102700054</v>
      </c>
      <c r="N496">
        <f>J496/K496</f>
        <v>0.4511141730906208</v>
      </c>
      <c r="O496">
        <f>SUM(PRODUCT(L495,B496),PRODUCT(M495,C496),PRODUCT(N495,D496))</f>
        <v>8.2949851193152672E-3</v>
      </c>
      <c r="P496">
        <f>PRODUCT(P495,SUM(1,O496))</f>
        <v>109.94429289243033</v>
      </c>
    </row>
    <row r="497" spans="1:16">
      <c r="A497" s="1">
        <v>42355</v>
      </c>
      <c r="B497">
        <f>XLF!H497</f>
        <v>-1.4320555353147694E-2</v>
      </c>
      <c r="C497">
        <f>XOP!H497</f>
        <v>-3.4302298052385882E-2</v>
      </c>
      <c r="D497">
        <f>XLK!H497</f>
        <v>-1.5713829072753243E-2</v>
      </c>
      <c r="E497">
        <f t="shared" si="22"/>
        <v>1.2842255715995496E-2</v>
      </c>
      <c r="F497">
        <f t="shared" si="22"/>
        <v>2.6336138766362375E-2</v>
      </c>
      <c r="G497">
        <f t="shared" si="22"/>
        <v>1.0786310981441609E-2</v>
      </c>
      <c r="H497">
        <f t="shared" si="23"/>
        <v>77.86794019016952</v>
      </c>
      <c r="I497">
        <f>1/F497</f>
        <v>37.970638325966071</v>
      </c>
      <c r="J497">
        <f>1/G497</f>
        <v>92.710102807210944</v>
      </c>
      <c r="K497">
        <f t="shared" si="24"/>
        <v>208.54868132334653</v>
      </c>
      <c r="L497">
        <f>H497/K497</f>
        <v>0.37338016091043197</v>
      </c>
      <c r="M497">
        <f>I497/K497</f>
        <v>0.18207086271187728</v>
      </c>
      <c r="N497">
        <f>J497/K497</f>
        <v>0.44454897637769081</v>
      </c>
      <c r="O497">
        <f>SUM(PRODUCT(L496,B497),PRODUCT(M496,C497),PRODUCT(N496,D497))</f>
        <v>-1.8550401971672167E-2</v>
      </c>
      <c r="P497">
        <f>PRODUCT(P496,SUM(1,O497))</f>
        <v>107.90478206478448</v>
      </c>
    </row>
    <row r="498" spans="1:16">
      <c r="A498" s="1">
        <v>42356</v>
      </c>
      <c r="B498">
        <f>XLF!H498</f>
        <v>-2.6733536045951526E-2</v>
      </c>
      <c r="C498">
        <f>XOP!H498</f>
        <v>-1.6214975331126001E-2</v>
      </c>
      <c r="D498">
        <f>XLK!H498</f>
        <v>-1.9393654144227664E-2</v>
      </c>
      <c r="E498">
        <f t="shared" si="22"/>
        <v>1.4051713781014817E-2</v>
      </c>
      <c r="F498">
        <f t="shared" si="22"/>
        <v>2.6162044695012408E-2</v>
      </c>
      <c r="G498">
        <f t="shared" si="22"/>
        <v>1.1503403480747557E-2</v>
      </c>
      <c r="H498">
        <f t="shared" si="23"/>
        <v>71.165696624926539</v>
      </c>
      <c r="I498">
        <f>1/F498</f>
        <v>38.223312117139002</v>
      </c>
      <c r="J498">
        <f>1/G498</f>
        <v>86.93079414919508</v>
      </c>
      <c r="K498">
        <f t="shared" si="24"/>
        <v>196.31980289126062</v>
      </c>
      <c r="L498">
        <f>H498/K498</f>
        <v>0.36249881864614764</v>
      </c>
      <c r="M498">
        <f>I498/K498</f>
        <v>0.19469921808300955</v>
      </c>
      <c r="N498">
        <f>J498/K498</f>
        <v>0.44280196327084276</v>
      </c>
      <c r="O498">
        <f>SUM(PRODUCT(L497,B498),PRODUCT(M497,C498),PRODUCT(N497,D498))</f>
        <v>-2.1555475635971502E-2</v>
      </c>
      <c r="P498">
        <f>PRODUCT(P497,SUM(1,O498))</f>
        <v>105.57884316398221</v>
      </c>
    </row>
    <row r="499" spans="1:16">
      <c r="A499" s="1">
        <v>42359</v>
      </c>
      <c r="B499">
        <f>XLF!H499</f>
        <v>9.8711973146783493E-3</v>
      </c>
      <c r="C499">
        <f>XOP!H499</f>
        <v>-1.0366452202333339E-2</v>
      </c>
      <c r="D499">
        <f>XLK!H499</f>
        <v>1.0196502587012303E-2</v>
      </c>
      <c r="E499">
        <f t="shared" si="22"/>
        <v>1.429391203297373E-2</v>
      </c>
      <c r="F499">
        <f t="shared" si="22"/>
        <v>2.6035348825474341E-2</v>
      </c>
      <c r="G499">
        <f t="shared" si="22"/>
        <v>1.1640039435668811E-2</v>
      </c>
      <c r="H499">
        <f t="shared" si="23"/>
        <v>69.959854075858487</v>
      </c>
      <c r="I499">
        <f>1/F499</f>
        <v>38.409318296574845</v>
      </c>
      <c r="J499">
        <f>1/G499</f>
        <v>85.910361861462391</v>
      </c>
      <c r="K499">
        <f t="shared" si="24"/>
        <v>194.27953423389573</v>
      </c>
      <c r="L499">
        <f>H499/K499</f>
        <v>0.36009893863361275</v>
      </c>
      <c r="M499">
        <f>I499/K499</f>
        <v>0.19770130934292521</v>
      </c>
      <c r="N499">
        <f>J499/K499</f>
        <v>0.44219975202346201</v>
      </c>
      <c r="O499">
        <f>SUM(PRODUCT(L498,B499),PRODUCT(M498,C499),PRODUCT(N498,D499))</f>
        <v>6.0749885911300086E-3</v>
      </c>
      <c r="P499">
        <f>PRODUCT(P498,SUM(1,O499))</f>
        <v>106.22023343166811</v>
      </c>
    </row>
    <row r="500" spans="1:16">
      <c r="A500" s="1">
        <v>42360</v>
      </c>
      <c r="B500">
        <f>XLF!H500</f>
        <v>9.3499879560306944E-3</v>
      </c>
      <c r="C500">
        <f>XOP!H500</f>
        <v>1.2220650722749844E-2</v>
      </c>
      <c r="D500">
        <f>XLK!H500</f>
        <v>7.2769551288534131E-3</v>
      </c>
      <c r="E500">
        <f t="shared" si="22"/>
        <v>1.4502991267377686E-2</v>
      </c>
      <c r="F500">
        <f t="shared" si="22"/>
        <v>2.6195617995540293E-2</v>
      </c>
      <c r="G500">
        <f t="shared" si="22"/>
        <v>1.1752298063357484E-2</v>
      </c>
      <c r="H500">
        <f t="shared" si="23"/>
        <v>68.951292982527733</v>
      </c>
      <c r="I500">
        <f>1/F500</f>
        <v>38.174323666280607</v>
      </c>
      <c r="J500">
        <f>1/G500</f>
        <v>85.089741139046012</v>
      </c>
      <c r="K500">
        <f t="shared" si="24"/>
        <v>192.21535778785437</v>
      </c>
      <c r="L500">
        <f>H500/K500</f>
        <v>0.35871895865172432</v>
      </c>
      <c r="M500">
        <f>I500/K500</f>
        <v>0.19860183965327641</v>
      </c>
      <c r="N500">
        <f>J500/K500</f>
        <v>0.44267920169499914</v>
      </c>
      <c r="O500">
        <f>SUM(PRODUCT(L499,B500),PRODUCT(M499,C500),PRODUCT(N499,D500))</f>
        <v>9.0008271415787655E-3</v>
      </c>
      <c r="P500">
        <f>PRODUCT(P499,SUM(1,O500))</f>
        <v>107.17630339172469</v>
      </c>
    </row>
    <row r="501" spans="1:16">
      <c r="A501" s="1">
        <v>42361</v>
      </c>
      <c r="B501">
        <f>XLF!H501</f>
        <v>1.1789249051774201E-2</v>
      </c>
      <c r="C501">
        <f>XOP!H501</f>
        <v>7.8992599664371971E-2</v>
      </c>
      <c r="D501">
        <f>XLK!H501</f>
        <v>8.3898949507989432E-3</v>
      </c>
      <c r="E501">
        <f t="shared" si="22"/>
        <v>1.4786457643141081E-2</v>
      </c>
      <c r="F501">
        <f t="shared" si="22"/>
        <v>3.1385869720355036E-2</v>
      </c>
      <c r="G501">
        <f t="shared" si="22"/>
        <v>1.1932736303939618E-2</v>
      </c>
      <c r="H501">
        <f t="shared" si="23"/>
        <v>67.629450145137696</v>
      </c>
      <c r="I501">
        <f>1/F501</f>
        <v>31.861471703983355</v>
      </c>
      <c r="J501">
        <f>1/G501</f>
        <v>83.803075382621827</v>
      </c>
      <c r="K501">
        <f t="shared" si="24"/>
        <v>183.29399723174288</v>
      </c>
      <c r="L501">
        <f>H501/K501</f>
        <v>0.36896707566277909</v>
      </c>
      <c r="M501">
        <f>I501/K501</f>
        <v>0.1738271421060241</v>
      </c>
      <c r="N501">
        <f>J501/K501</f>
        <v>0.45720578223119684</v>
      </c>
      <c r="O501">
        <f>SUM(PRODUCT(L500,B501),PRODUCT(M500,C501),PRODUCT(N500,D501))</f>
        <v>2.3631134754601907E-2</v>
      </c>
      <c r="P501">
        <f>PRODUCT(P500,SUM(1,O501))</f>
        <v>109.70900105967463</v>
      </c>
    </row>
    <row r="502" spans="1:16">
      <c r="A502" s="1">
        <v>42362</v>
      </c>
      <c r="B502">
        <f>XLF!H502</f>
        <v>-8.321874052238758E-4</v>
      </c>
      <c r="C502">
        <f>XOP!H502</f>
        <v>-7.352837926980829E-3</v>
      </c>
      <c r="D502">
        <f>XLK!H502</f>
        <v>-4.6240736853499958E-4</v>
      </c>
      <c r="E502">
        <f t="shared" si="22"/>
        <v>1.478302400081577E-2</v>
      </c>
      <c r="F502">
        <f t="shared" si="22"/>
        <v>3.137937254289129E-2</v>
      </c>
      <c r="G502">
        <f t="shared" si="22"/>
        <v>1.1915540153174911E-2</v>
      </c>
      <c r="H502">
        <f t="shared" si="23"/>
        <v>67.645158388758418</v>
      </c>
      <c r="I502">
        <f>1/F502</f>
        <v>31.868068701282585</v>
      </c>
      <c r="J502">
        <f>1/G502</f>
        <v>83.924017471717278</v>
      </c>
      <c r="K502">
        <f t="shared" si="24"/>
        <v>183.43724456175829</v>
      </c>
      <c r="L502">
        <f>H502/K502</f>
        <v>0.36876457968154963</v>
      </c>
      <c r="M502">
        <f>I502/K502</f>
        <v>0.17372736260521773</v>
      </c>
      <c r="N502">
        <f>J502/K502</f>
        <v>0.45750805771323261</v>
      </c>
      <c r="O502">
        <f>SUM(PRODUCT(L501,B502),PRODUCT(M501,C502),PRODUCT(N501,D502))</f>
        <v>-1.7965878791652236E-3</v>
      </c>
      <c r="P502">
        <f>PRODUCT(P501,SUM(1,O502))</f>
        <v>109.5118991981355</v>
      </c>
    </row>
    <row r="503" spans="1:16">
      <c r="A503" s="1">
        <v>42366</v>
      </c>
      <c r="B503">
        <f>XLF!H503</f>
        <v>-8.3288051790071616E-4</v>
      </c>
      <c r="C503">
        <f>XOP!H503</f>
        <v>-3.7036966449522944E-2</v>
      </c>
      <c r="D503">
        <f>XLK!H503</f>
        <v>-6.9344662923213603E-4</v>
      </c>
      <c r="E503">
        <f t="shared" si="22"/>
        <v>1.4765223857196358E-2</v>
      </c>
      <c r="F503">
        <f t="shared" si="22"/>
        <v>3.187681083339932E-2</v>
      </c>
      <c r="G503">
        <f t="shared" si="22"/>
        <v>1.1899830555783324E-2</v>
      </c>
      <c r="H503">
        <f t="shared" si="23"/>
        <v>67.72670767958688</v>
      </c>
      <c r="I503">
        <f>1/F503</f>
        <v>31.370766831926542</v>
      </c>
      <c r="J503">
        <f>1/G503</f>
        <v>84.034810017861929</v>
      </c>
      <c r="K503">
        <f t="shared" si="24"/>
        <v>183.13228452937534</v>
      </c>
      <c r="L503">
        <f>H503/K503</f>
        <v>0.36982396552107216</v>
      </c>
      <c r="M503">
        <f>I503/K503</f>
        <v>0.17130112755675536</v>
      </c>
      <c r="N503">
        <f>J503/K503</f>
        <v>0.45887490692217253</v>
      </c>
      <c r="O503">
        <f>SUM(PRODUCT(L502,B503),PRODUCT(M502,C503),PRODUCT(N502,D503))</f>
        <v>-7.0587287547499477E-3</v>
      </c>
      <c r="P503">
        <f>PRODUCT(P502,SUM(1,O503))</f>
        <v>108.73888440627833</v>
      </c>
    </row>
    <row r="504" spans="1:16">
      <c r="A504" s="1">
        <v>42367</v>
      </c>
      <c r="B504">
        <f>XLF!H504</f>
        <v>1.0420915349991141E-2</v>
      </c>
      <c r="C504">
        <f>XOP!H504</f>
        <v>1.6388073550773159E-2</v>
      </c>
      <c r="D504">
        <f>XLK!H504</f>
        <v>1.3650791662795272E-2</v>
      </c>
      <c r="E504">
        <f t="shared" si="22"/>
        <v>1.4976807041988135E-2</v>
      </c>
      <c r="F504">
        <f t="shared" si="22"/>
        <v>3.2264153410891318E-2</v>
      </c>
      <c r="G504">
        <f t="shared" si="22"/>
        <v>1.2310871923436125E-2</v>
      </c>
      <c r="H504">
        <f t="shared" si="23"/>
        <v>66.769906108588842</v>
      </c>
      <c r="I504">
        <f>1/F504</f>
        <v>30.994149676415589</v>
      </c>
      <c r="J504">
        <f>1/G504</f>
        <v>81.229014989288174</v>
      </c>
      <c r="K504">
        <f t="shared" si="24"/>
        <v>178.99307077429262</v>
      </c>
      <c r="L504">
        <f>H504/K504</f>
        <v>0.3730306755437735</v>
      </c>
      <c r="M504">
        <f>I504/K504</f>
        <v>0.17315837726198191</v>
      </c>
      <c r="N504">
        <f>J504/K504</f>
        <v>0.45381094719424447</v>
      </c>
      <c r="O504">
        <f>SUM(PRODUCT(L503,B504),PRODUCT(M503,C504),PRODUCT(N503,D504))</f>
        <v>1.2925205470502767E-2</v>
      </c>
      <c r="P504">
        <f>PRODUCT(P503,SUM(1,O504))</f>
        <v>110.14435682986272</v>
      </c>
    </row>
    <row r="505" spans="1:16">
      <c r="A505" s="1">
        <v>42368</v>
      </c>
      <c r="B505">
        <f>XLF!H505</f>
        <v>-7.0131129701510213E-3</v>
      </c>
      <c r="C505">
        <f>XOP!H505</f>
        <v>-2.8627924307915158E-2</v>
      </c>
      <c r="D505">
        <f>XLK!H505</f>
        <v>-8.4454396713639877E-3</v>
      </c>
      <c r="E505">
        <f t="shared" si="22"/>
        <v>1.4806439249328262E-2</v>
      </c>
      <c r="F505">
        <f t="shared" si="22"/>
        <v>3.2271564817650436E-2</v>
      </c>
      <c r="G505">
        <f t="shared" si="22"/>
        <v>1.2274217179536242E-2</v>
      </c>
      <c r="H505">
        <f t="shared" si="23"/>
        <v>67.53818275689531</v>
      </c>
      <c r="I505">
        <f>1/F505</f>
        <v>30.987031637618806</v>
      </c>
      <c r="J505">
        <f>1/G505</f>
        <v>81.471590845501325</v>
      </c>
      <c r="K505">
        <f t="shared" si="24"/>
        <v>179.99680524001542</v>
      </c>
      <c r="L505">
        <f>H505/K505</f>
        <v>0.37521878606032488</v>
      </c>
      <c r="M505">
        <f>I505/K505</f>
        <v>0.1721532312548513</v>
      </c>
      <c r="N505">
        <f>J505/K505</f>
        <v>0.45262798268482396</v>
      </c>
      <c r="O505">
        <f>SUM(PRODUCT(L504,B505),PRODUCT(M504,C505),PRODUCT(N504,D505))</f>
        <v>-1.140590416319121E-2</v>
      </c>
      <c r="P505">
        <f>PRODUCT(P504,SUM(1,O505))</f>
        <v>108.88806085174497</v>
      </c>
    </row>
    <row r="506" spans="1:16">
      <c r="A506" s="1">
        <v>42369</v>
      </c>
      <c r="B506">
        <f>XLF!H506</f>
        <v>-9.9710872689698447E-3</v>
      </c>
      <c r="C506">
        <f>XOP!H506</f>
        <v>2.3712853810341123E-2</v>
      </c>
      <c r="D506">
        <f>XLK!H506</f>
        <v>-1.4042359692175444E-2</v>
      </c>
      <c r="E506">
        <f t="shared" si="22"/>
        <v>1.474725480362753E-2</v>
      </c>
      <c r="F506">
        <f t="shared" si="22"/>
        <v>3.2228850299740743E-2</v>
      </c>
      <c r="G506">
        <f t="shared" si="22"/>
        <v>1.2577703375199685E-2</v>
      </c>
      <c r="H506">
        <f t="shared" si="23"/>
        <v>67.809230484986259</v>
      </c>
      <c r="I506">
        <f>1/F506</f>
        <v>31.028100310734455</v>
      </c>
      <c r="J506">
        <f>1/G506</f>
        <v>79.505770661738467</v>
      </c>
      <c r="K506">
        <f t="shared" si="24"/>
        <v>178.34310145745917</v>
      </c>
      <c r="L506">
        <f>H506/K506</f>
        <v>0.38021784936358216</v>
      </c>
      <c r="M506">
        <f>I506/K506</f>
        <v>0.17397981787445646</v>
      </c>
      <c r="N506">
        <f>J506/K506</f>
        <v>0.44580233276196146</v>
      </c>
      <c r="O506">
        <f>SUM(PRODUCT(L505,B506),PRODUCT(M505,C506),PRODUCT(N505,D506))</f>
        <v>-6.0150597946443457E-3</v>
      </c>
      <c r="P506">
        <f>PRODUCT(P505,SUM(1,O506))</f>
        <v>108.23309265479885</v>
      </c>
    </row>
    <row r="507" spans="1:16">
      <c r="A507" s="1">
        <v>42373</v>
      </c>
      <c r="B507">
        <f>XLF!H507</f>
        <v>-1.930312548720528E-2</v>
      </c>
      <c r="C507">
        <f>XOP!H507</f>
        <v>4.9633905506982594E-3</v>
      </c>
      <c r="D507">
        <f>XLK!H507</f>
        <v>-1.3075028819501646E-2</v>
      </c>
      <c r="E507">
        <f t="shared" si="22"/>
        <v>1.4924884110992447E-2</v>
      </c>
      <c r="F507">
        <f t="shared" si="22"/>
        <v>3.2319872695876377E-2</v>
      </c>
      <c r="G507">
        <f t="shared" si="22"/>
        <v>1.2584721369393401E-2</v>
      </c>
      <c r="H507">
        <f t="shared" si="23"/>
        <v>67.002195297682874</v>
      </c>
      <c r="I507">
        <f>1/F507</f>
        <v>30.940715930715527</v>
      </c>
      <c r="J507">
        <f>1/G507</f>
        <v>79.461433483306521</v>
      </c>
      <c r="K507">
        <f t="shared" si="24"/>
        <v>177.40434471170494</v>
      </c>
      <c r="L507">
        <f>H507/K507</f>
        <v>0.37768068987581083</v>
      </c>
      <c r="M507">
        <f>I507/K507</f>
        <v>0.17440788150367151</v>
      </c>
      <c r="N507">
        <f>J507/K507</f>
        <v>0.44791142862051758</v>
      </c>
      <c r="O507">
        <f>SUM(PRODUCT(L506,B507),PRODUCT(M506,C507),PRODUCT(N506,D507))</f>
        <v>-1.2304741423353967E-2</v>
      </c>
      <c r="P507">
        <f>PRODUCT(P506,SUM(1,O507))</f>
        <v>106.90131243623165</v>
      </c>
    </row>
    <row r="508" spans="1:16">
      <c r="A508" s="1">
        <v>42374</v>
      </c>
      <c r="B508">
        <f>XLF!H508</f>
        <v>3.8511252340944981E-3</v>
      </c>
      <c r="C508">
        <f>XOP!H508</f>
        <v>-3.2926287918536162E-3</v>
      </c>
      <c r="D508">
        <f>XLK!H508</f>
        <v>-2.6022316976966656E-3</v>
      </c>
      <c r="E508">
        <f t="shared" si="22"/>
        <v>1.3502567243401323E-2</v>
      </c>
      <c r="F508">
        <f t="shared" si="22"/>
        <v>3.198661229369839E-2</v>
      </c>
      <c r="G508">
        <f t="shared" si="22"/>
        <v>1.1034870753245591E-2</v>
      </c>
      <c r="H508">
        <f t="shared" si="23"/>
        <v>74.059990368772119</v>
      </c>
      <c r="I508">
        <f>1/F508</f>
        <v>31.263079403910734</v>
      </c>
      <c r="J508">
        <f>1/G508</f>
        <v>90.621813554624424</v>
      </c>
      <c r="K508">
        <f t="shared" si="24"/>
        <v>195.94488332730728</v>
      </c>
      <c r="L508">
        <f>H508/K508</f>
        <v>0.37796337986055983</v>
      </c>
      <c r="M508">
        <f>I508/K508</f>
        <v>0.15955037392677784</v>
      </c>
      <c r="N508">
        <f>J508/K508</f>
        <v>0.46248624621266232</v>
      </c>
      <c r="O508">
        <f>SUM(PRODUCT(L507,B508),PRODUCT(M507,C508),PRODUCT(N507,D508))</f>
        <v>-2.8533409427113738E-4</v>
      </c>
      <c r="P508">
        <f>PRODUCT(P507,SUM(1,O508))</f>
        <v>106.87080984707126</v>
      </c>
    </row>
    <row r="509" spans="1:16">
      <c r="A509" s="1">
        <v>42375</v>
      </c>
      <c r="B509">
        <f>XLF!H509</f>
        <v>-1.534515833786706E-2</v>
      </c>
      <c r="C509">
        <f>XOP!H509</f>
        <v>-6.8714610478435856E-2</v>
      </c>
      <c r="D509">
        <f>XLK!H509</f>
        <v>-1.2333677565873063E-2</v>
      </c>
      <c r="E509">
        <f t="shared" si="22"/>
        <v>1.3732849683423686E-2</v>
      </c>
      <c r="F509">
        <f t="shared" si="22"/>
        <v>3.1995920001021055E-2</v>
      </c>
      <c r="G509">
        <f t="shared" si="22"/>
        <v>1.1243963320488382E-2</v>
      </c>
      <c r="H509">
        <f t="shared" si="23"/>
        <v>72.818098432043257</v>
      </c>
      <c r="I509">
        <f>1/F509</f>
        <v>31.253984882075212</v>
      </c>
      <c r="J509">
        <f>1/G509</f>
        <v>88.936611717492241</v>
      </c>
      <c r="K509">
        <f t="shared" si="24"/>
        <v>193.00869503161073</v>
      </c>
      <c r="L509">
        <f>H509/K509</f>
        <v>0.3772788496399978</v>
      </c>
      <c r="M509">
        <f>I509/K509</f>
        <v>0.16193045021601993</v>
      </c>
      <c r="N509">
        <f>J509/K509</f>
        <v>0.46079070014398216</v>
      </c>
      <c r="O509">
        <f>SUM(PRODUCT(L508,B509),PRODUCT(M508,C509),PRODUCT(N508,D509))</f>
        <v>-2.2467505945380974E-2</v>
      </c>
      <c r="P509">
        <f>PRODUCT(P508,SUM(1,O509))</f>
        <v>104.46968929144451</v>
      </c>
    </row>
    <row r="510" spans="1:16">
      <c r="A510" s="1">
        <v>42376</v>
      </c>
      <c r="B510">
        <f>XLF!H510</f>
        <v>-2.8138530702220457E-2</v>
      </c>
      <c r="C510">
        <f>XOP!H510</f>
        <v>-2.4831767878905946E-2</v>
      </c>
      <c r="D510">
        <f>XLK!H510</f>
        <v>-2.9539399714857435E-2</v>
      </c>
      <c r="E510">
        <f t="shared" si="22"/>
        <v>1.4728585731509923E-2</v>
      </c>
      <c r="F510">
        <f t="shared" si="22"/>
        <v>3.2142707657962219E-2</v>
      </c>
      <c r="G510">
        <f t="shared" si="22"/>
        <v>1.2728658300651924E-2</v>
      </c>
      <c r="H510">
        <f t="shared" si="23"/>
        <v>67.895181399571044</v>
      </c>
      <c r="I510">
        <f>1/F510</f>
        <v>31.111255798398346</v>
      </c>
      <c r="J510">
        <f>1/G510</f>
        <v>78.562875707707775</v>
      </c>
      <c r="K510">
        <f t="shared" si="24"/>
        <v>177.56931290567718</v>
      </c>
      <c r="L510">
        <f>H510/K510</f>
        <v>0.38235875494791266</v>
      </c>
      <c r="M510">
        <f>I510/K510</f>
        <v>0.17520626334193395</v>
      </c>
      <c r="N510">
        <f>J510/K510</f>
        <v>0.44243498171015333</v>
      </c>
      <c r="O510">
        <f>SUM(PRODUCT(L509,B510),PRODUCT(M509,C510),PRODUCT(N509,D510))</f>
        <v>-2.8248572522626539E-2</v>
      </c>
      <c r="P510">
        <f>PRODUCT(P509,SUM(1,O510))</f>
        <v>101.51856969707887</v>
      </c>
    </row>
    <row r="511" spans="1:16">
      <c r="A511" s="1">
        <v>42377</v>
      </c>
      <c r="B511">
        <f>XLF!H511</f>
        <v>-1.5590428874862096E-2</v>
      </c>
      <c r="C511">
        <f>XOP!H511</f>
        <v>4.7289566434857364E-3</v>
      </c>
      <c r="D511">
        <f>XLK!H511</f>
        <v>-7.9182658907486457E-3</v>
      </c>
      <c r="E511">
        <f t="shared" si="22"/>
        <v>1.4873031604053099E-2</v>
      </c>
      <c r="F511">
        <f t="shared" si="22"/>
        <v>3.2043559644395939E-2</v>
      </c>
      <c r="G511">
        <f t="shared" si="22"/>
        <v>1.2522940478152984E-2</v>
      </c>
      <c r="H511">
        <f t="shared" si="23"/>
        <v>67.235788010259228</v>
      </c>
      <c r="I511">
        <f>1/F511</f>
        <v>31.207519111407112</v>
      </c>
      <c r="J511">
        <f>1/G511</f>
        <v>79.853449894180969</v>
      </c>
      <c r="K511">
        <f t="shared" si="24"/>
        <v>178.29675701584731</v>
      </c>
      <c r="L511">
        <f>H511/K511</f>
        <v>0.3771004539599293</v>
      </c>
      <c r="M511">
        <f>I511/K511</f>
        <v>0.17503133334406826</v>
      </c>
      <c r="N511">
        <f>J511/K511</f>
        <v>0.44786821269600247</v>
      </c>
      <c r="O511">
        <f>SUM(PRODUCT(L510,B511),PRODUCT(M510,C511),PRODUCT(N510,D511))</f>
        <v>-8.6359119752346149E-3</v>
      </c>
      <c r="P511">
        <f>PRODUCT(P510,SUM(1,O511))</f>
        <v>100.64186426532318</v>
      </c>
    </row>
    <row r="512" spans="1:16">
      <c r="A512" s="1">
        <v>42380</v>
      </c>
      <c r="B512">
        <f>XLF!H512</f>
        <v>1.3571958453348551E-3</v>
      </c>
      <c r="C512">
        <f>XOP!H512</f>
        <v>-3.9101783583814949E-2</v>
      </c>
      <c r="D512">
        <f>XLK!H512</f>
        <v>6.48514374173907E-3</v>
      </c>
      <c r="E512">
        <f t="shared" si="22"/>
        <v>1.4881720190918914E-2</v>
      </c>
      <c r="F512">
        <f t="shared" si="22"/>
        <v>3.2225844733062191E-2</v>
      </c>
      <c r="G512">
        <f t="shared" si="22"/>
        <v>1.2653665925782792E-2</v>
      </c>
      <c r="H512">
        <f t="shared" si="23"/>
        <v>67.196532871933556</v>
      </c>
      <c r="I512">
        <f>1/F512</f>
        <v>31.030994168914596</v>
      </c>
      <c r="J512">
        <f>1/G512</f>
        <v>79.028481221590113</v>
      </c>
      <c r="K512">
        <f t="shared" si="24"/>
        <v>177.25600826243826</v>
      </c>
      <c r="L512">
        <f>H512/K512</f>
        <v>0.37909311808739943</v>
      </c>
      <c r="M512">
        <f>I512/K512</f>
        <v>0.17506314439266471</v>
      </c>
      <c r="N512">
        <f>J512/K512</f>
        <v>0.44584373751993589</v>
      </c>
      <c r="O512">
        <f>SUM(PRODUCT(L511,B512),PRODUCT(M511,C512),PRODUCT(N511,D512))</f>
        <v>-3.4277484107286833E-3</v>
      </c>
      <c r="P512">
        <f>PRODUCT(P511,SUM(1,O512))</f>
        <v>100.29688927503494</v>
      </c>
    </row>
    <row r="513" spans="1:16">
      <c r="A513" s="1">
        <v>42381</v>
      </c>
      <c r="B513">
        <f>XLF!H513</f>
        <v>7.6822397626639394E-3</v>
      </c>
      <c r="C513">
        <f>XOP!H513</f>
        <v>-1.5825558270653982E-2</v>
      </c>
      <c r="D513">
        <f>XLK!H513</f>
        <v>1.1895686423553431E-2</v>
      </c>
      <c r="E513">
        <f t="shared" si="22"/>
        <v>1.4414621867382991E-2</v>
      </c>
      <c r="F513">
        <f t="shared" si="22"/>
        <v>3.0957277247332608E-2</v>
      </c>
      <c r="G513">
        <f t="shared" si="22"/>
        <v>1.2432068631813568E-2</v>
      </c>
      <c r="H513">
        <f t="shared" si="23"/>
        <v>69.37400156592193</v>
      </c>
      <c r="I513">
        <f>1/F513</f>
        <v>32.302582427082271</v>
      </c>
      <c r="J513">
        <f>1/G513</f>
        <v>80.437136378173435</v>
      </c>
      <c r="K513">
        <f t="shared" si="24"/>
        <v>182.11372037117764</v>
      </c>
      <c r="L513">
        <f>H513/K513</f>
        <v>0.38093780866442317</v>
      </c>
      <c r="M513">
        <f>I513/K513</f>
        <v>0.17737588557986905</v>
      </c>
      <c r="N513">
        <f>J513/K513</f>
        <v>0.44168630575570778</v>
      </c>
      <c r="O513">
        <f>SUM(PRODUCT(L512,B513),PRODUCT(M512,C513),PRODUCT(N512,D513))</f>
        <v>5.4454295283354699E-3</v>
      </c>
      <c r="P513">
        <f>PRODUCT(P512,SUM(1,O513))</f>
        <v>100.84304891749342</v>
      </c>
    </row>
    <row r="514" spans="1:16">
      <c r="A514" s="1">
        <v>42382</v>
      </c>
      <c r="B514">
        <f>XLF!H514</f>
        <v>-2.6009148665753951E-2</v>
      </c>
      <c r="C514">
        <f>XOP!H514</f>
        <v>-3.407331982459022E-2</v>
      </c>
      <c r="D514">
        <f>XLK!H514</f>
        <v>-2.6940565081198877E-2</v>
      </c>
      <c r="E514">
        <f t="shared" si="22"/>
        <v>1.5324500693362324E-2</v>
      </c>
      <c r="F514">
        <f t="shared" si="22"/>
        <v>3.1289448769536751E-2</v>
      </c>
      <c r="G514">
        <f t="shared" si="22"/>
        <v>1.3381514656049363E-2</v>
      </c>
      <c r="H514">
        <f t="shared" si="23"/>
        <v>65.254980896907227</v>
      </c>
      <c r="I514">
        <f>1/F514</f>
        <v>31.959655389442172</v>
      </c>
      <c r="J514">
        <f>1/G514</f>
        <v>74.729955890899944</v>
      </c>
      <c r="K514">
        <f t="shared" si="24"/>
        <v>171.94459217724935</v>
      </c>
      <c r="L514">
        <f>H514/K514</f>
        <v>0.37951167914393624</v>
      </c>
      <c r="M514">
        <f>I514/K514</f>
        <v>0.1858718264107807</v>
      </c>
      <c r="N514">
        <f>J514/K514</f>
        <v>0.434616494445283</v>
      </c>
      <c r="O514">
        <f>SUM(PRODUCT(L513,B514),PRODUCT(M513,C514),PRODUCT(N513,D514))</f>
        <v>-2.7850932042178263E-2</v>
      </c>
      <c r="P514">
        <f>PRODUCT(P513,SUM(1,O514))</f>
        <v>98.034476015166248</v>
      </c>
    </row>
    <row r="515" spans="1:16">
      <c r="A515" s="1">
        <v>42383</v>
      </c>
      <c r="B515">
        <f>XLF!H515</f>
        <v>8.7478138752679537E-3</v>
      </c>
      <c r="C515">
        <f>XOP!H515</f>
        <v>3.4878886674198147E-2</v>
      </c>
      <c r="D515">
        <f>XLK!H515</f>
        <v>1.8877031530611349E-2</v>
      </c>
      <c r="E515">
        <f t="shared" si="22"/>
        <v>1.4285008949076807E-2</v>
      </c>
      <c r="F515">
        <f t="shared" si="22"/>
        <v>3.2186976981723195E-2</v>
      </c>
      <c r="G515">
        <f t="shared" si="22"/>
        <v>1.4211912057026734E-2</v>
      </c>
      <c r="H515">
        <f t="shared" si="23"/>
        <v>70.003456320174493</v>
      </c>
      <c r="I515">
        <f>1/F515</f>
        <v>31.068466000017096</v>
      </c>
      <c r="J515">
        <f>1/G515</f>
        <v>70.363508864071136</v>
      </c>
      <c r="K515">
        <f t="shared" si="24"/>
        <v>171.43543118426271</v>
      </c>
      <c r="L515">
        <f>H515/K515</f>
        <v>0.40833715549111421</v>
      </c>
      <c r="M515">
        <f>I515/K515</f>
        <v>0.18122546655261712</v>
      </c>
      <c r="N515">
        <f>J515/K515</f>
        <v>0.41043737795626872</v>
      </c>
      <c r="O515">
        <f>SUM(PRODUCT(L514,B515),PRODUCT(M514,C515),PRODUCT(N514,D515))</f>
        <v>1.8007169171316794E-2</v>
      </c>
      <c r="P515">
        <f>PRODUCT(P514,SUM(1,O515))</f>
        <v>99.799799409392747</v>
      </c>
    </row>
    <row r="516" spans="1:16">
      <c r="A516" s="1">
        <v>42384</v>
      </c>
      <c r="B516">
        <f>XLF!H516</f>
        <v>-2.2364299984844002E-2</v>
      </c>
      <c r="C516">
        <f>XOP!H516</f>
        <v>-3.6384651147658785E-2</v>
      </c>
      <c r="D516">
        <f>XLK!H516</f>
        <v>-2.8161754538320264E-2</v>
      </c>
      <c r="E516">
        <f t="shared" si="22"/>
        <v>1.397890842990978E-2</v>
      </c>
      <c r="F516">
        <f t="shared" si="22"/>
        <v>3.2658546226297588E-2</v>
      </c>
      <c r="G516">
        <f t="shared" si="22"/>
        <v>1.4696912772243392E-2</v>
      </c>
      <c r="H516">
        <f t="shared" si="23"/>
        <v>71.536343843583936</v>
      </c>
      <c r="I516">
        <f>1/F516</f>
        <v>30.619856532216723</v>
      </c>
      <c r="J516">
        <f>1/G516</f>
        <v>68.041500653702002</v>
      </c>
      <c r="K516">
        <f t="shared" si="24"/>
        <v>170.19770102950267</v>
      </c>
      <c r="L516">
        <f>H516/K516</f>
        <v>0.42031322051279396</v>
      </c>
      <c r="M516">
        <f>I516/K516</f>
        <v>0.17990758010831751</v>
      </c>
      <c r="N516">
        <f>J516/K516</f>
        <v>0.39977919937888851</v>
      </c>
      <c r="O516">
        <f>SUM(PRODUCT(L515,B516),PRODUCT(M515,C516),PRODUCT(N515,D516))</f>
        <v>-2.7284636711306067E-2</v>
      </c>
      <c r="P516">
        <f>PRODUCT(P515,SUM(1,O516))</f>
        <v>97.07679813864624</v>
      </c>
    </row>
    <row r="517" spans="1:16">
      <c r="A517" s="1">
        <v>42388</v>
      </c>
      <c r="B517">
        <f>XLF!H517</f>
        <v>-4.6676050728803036E-4</v>
      </c>
      <c r="C517">
        <f>XOP!H517</f>
        <v>-5.127160621225213E-2</v>
      </c>
      <c r="D517">
        <f>XLK!H517</f>
        <v>1.0165843484762791E-3</v>
      </c>
      <c r="E517">
        <f t="shared" si="22"/>
        <v>1.3896733866115568E-2</v>
      </c>
      <c r="F517">
        <f t="shared" si="22"/>
        <v>3.3558204617615085E-2</v>
      </c>
      <c r="G517">
        <f t="shared" si="22"/>
        <v>1.4537917425527879E-2</v>
      </c>
      <c r="H517">
        <f t="shared" si="23"/>
        <v>71.959354596140173</v>
      </c>
      <c r="I517">
        <f>1/F517</f>
        <v>29.798972006836401</v>
      </c>
      <c r="J517">
        <f>1/G517</f>
        <v>68.785643137857448</v>
      </c>
      <c r="K517">
        <f t="shared" si="24"/>
        <v>170.54396974083403</v>
      </c>
      <c r="L517">
        <f>H517/K517</f>
        <v>0.42194018765654812</v>
      </c>
      <c r="M517">
        <f>I517/K517</f>
        <v>0.17472896902845761</v>
      </c>
      <c r="N517">
        <f>J517/K517</f>
        <v>0.40333084331499425</v>
      </c>
      <c r="O517">
        <f>SUM(PRODUCT(L516,B517),PRODUCT(M516,C517),PRODUCT(N516,D517))</f>
        <v>-9.0139269370043216E-3</v>
      </c>
      <c r="P517">
        <f>PRODUCT(P516,SUM(1,O517))</f>
        <v>96.201754972946162</v>
      </c>
    </row>
    <row r="518" spans="1:16">
      <c r="A518" s="1">
        <v>42389</v>
      </c>
      <c r="B518">
        <f>XLF!H518</f>
        <v>-1.9617131458106108E-2</v>
      </c>
      <c r="C518">
        <f>XOP!H518</f>
        <v>-5.0273557278639044E-3</v>
      </c>
      <c r="D518">
        <f>XLK!H518</f>
        <v>-7.8718601331197926E-3</v>
      </c>
      <c r="E518">
        <f t="shared" si="22"/>
        <v>1.3406261548622555E-2</v>
      </c>
      <c r="F518">
        <f t="shared" si="22"/>
        <v>3.3539944969739943E-2</v>
      </c>
      <c r="G518">
        <f t="shared" si="22"/>
        <v>1.4130527263808023E-2</v>
      </c>
      <c r="H518">
        <f t="shared" si="23"/>
        <v>74.592010335852834</v>
      </c>
      <c r="I518">
        <f>1/F518</f>
        <v>29.815195013057103</v>
      </c>
      <c r="J518">
        <f>1/G518</f>
        <v>70.768767600149047</v>
      </c>
      <c r="K518">
        <f t="shared" si="24"/>
        <v>175.17597294905897</v>
      </c>
      <c r="L518">
        <f>H518/K518</f>
        <v>0.42581187979212271</v>
      </c>
      <c r="M518">
        <f>I518/K518</f>
        <v>0.17020139526627512</v>
      </c>
      <c r="N518">
        <f>J518/K518</f>
        <v>0.40398672494160226</v>
      </c>
      <c r="O518">
        <f>SUM(PRODUCT(L517,B518),PRODUCT(M517,C518),PRODUCT(N517,D518))</f>
        <v>-1.2330644797934324E-2</v>
      </c>
      <c r="P518">
        <f>PRODUCT(P517,SUM(1,O518))</f>
        <v>95.015525303436846</v>
      </c>
    </row>
    <row r="519" spans="1:16">
      <c r="A519" s="1">
        <v>42390</v>
      </c>
      <c r="B519">
        <f>XLF!H519</f>
        <v>-4.2876576613598213E-3</v>
      </c>
      <c r="C519">
        <f>XOP!H519</f>
        <v>7.031621066054218E-2</v>
      </c>
      <c r="D519">
        <f>XLK!H519</f>
        <v>5.6309558880558355E-3</v>
      </c>
      <c r="E519">
        <f t="shared" si="22"/>
        <v>1.2938604537720938E-2</v>
      </c>
      <c r="F519">
        <f t="shared" si="22"/>
        <v>3.7965307746223795E-2</v>
      </c>
      <c r="G519">
        <f t="shared" si="22"/>
        <v>1.3929408446906455E-2</v>
      </c>
      <c r="H519">
        <f t="shared" si="23"/>
        <v>77.28808752787991</v>
      </c>
      <c r="I519">
        <f>1/F519</f>
        <v>26.33983653403849</v>
      </c>
      <c r="J519">
        <f>1/G519</f>
        <v>71.790557640090398</v>
      </c>
      <c r="K519">
        <f t="shared" si="24"/>
        <v>175.41848170200882</v>
      </c>
      <c r="L519">
        <f>H519/K519</f>
        <v>0.44059261474610539</v>
      </c>
      <c r="M519">
        <f>I519/K519</f>
        <v>0.15015428407813461</v>
      </c>
      <c r="N519">
        <f>J519/K519</f>
        <v>0.40925310117575986</v>
      </c>
      <c r="O519">
        <f>SUM(PRODUCT(L518,B519),PRODUCT(M518,C519),PRODUCT(N518,D519))</f>
        <v>1.2417013023079194E-2</v>
      </c>
      <c r="P519">
        <f>PRODUCT(P518,SUM(1,O519))</f>
        <v>96.195334318524331</v>
      </c>
    </row>
    <row r="520" spans="1:16">
      <c r="A520" s="1">
        <v>42391</v>
      </c>
      <c r="B520">
        <f>XLF!H520</f>
        <v>1.8181506252101805E-2</v>
      </c>
      <c r="C520">
        <f>XOP!H520</f>
        <v>4.1305818948376004E-2</v>
      </c>
      <c r="D520">
        <f>XLK!H520</f>
        <v>2.7742842090822999E-2</v>
      </c>
      <c r="E520">
        <f t="shared" si="22"/>
        <v>1.3616822050504114E-2</v>
      </c>
      <c r="F520">
        <f t="shared" si="22"/>
        <v>3.9207167484123284E-2</v>
      </c>
      <c r="G520">
        <f t="shared" si="22"/>
        <v>1.5464236308887517E-2</v>
      </c>
      <c r="H520">
        <f t="shared" si="23"/>
        <v>73.438574455262014</v>
      </c>
      <c r="I520">
        <f>1/F520</f>
        <v>25.50554054701718</v>
      </c>
      <c r="J520">
        <f>1/G520</f>
        <v>64.665333614003671</v>
      </c>
      <c r="K520">
        <f t="shared" si="24"/>
        <v>163.60944861628286</v>
      </c>
      <c r="L520">
        <f>H520/K520</f>
        <v>0.44886511797676948</v>
      </c>
      <c r="M520">
        <f>I520/K520</f>
        <v>0.15589283359077832</v>
      </c>
      <c r="N520">
        <f>J520/K520</f>
        <v>0.3952420484324522</v>
      </c>
      <c r="O520">
        <f>SUM(PRODUCT(L519,B520),PRODUCT(M519,C520),PRODUCT(N519,D520))</f>
        <v>2.5566727213189359E-2</v>
      </c>
      <c r="P520">
        <f>PRODUCT(P519,SUM(1,O520))</f>
        <v>98.6547341902276</v>
      </c>
    </row>
    <row r="521" spans="1:16">
      <c r="A521" s="1">
        <v>42394</v>
      </c>
      <c r="B521">
        <f>XLF!H521</f>
        <v>-2.0206337398506226E-2</v>
      </c>
      <c r="C521">
        <f>XOP!H521</f>
        <v>-7.2534986359857112E-2</v>
      </c>
      <c r="D521">
        <f>XLK!H521</f>
        <v>-1.1639720707984013E-2</v>
      </c>
      <c r="E521">
        <f t="shared" si="22"/>
        <v>1.3369914534456602E-2</v>
      </c>
      <c r="F521">
        <f t="shared" si="22"/>
        <v>3.6938668121381898E-2</v>
      </c>
      <c r="G521">
        <f t="shared" si="22"/>
        <v>1.5341335653501468E-2</v>
      </c>
      <c r="H521">
        <f t="shared" si="23"/>
        <v>74.794793745526604</v>
      </c>
      <c r="I521">
        <f>1/F521</f>
        <v>27.071901908156548</v>
      </c>
      <c r="J521">
        <f>1/G521</f>
        <v>65.183372724901076</v>
      </c>
      <c r="K521">
        <f t="shared" si="24"/>
        <v>167.05006837858423</v>
      </c>
      <c r="L521">
        <f>H521/K521</f>
        <v>0.4477387795856495</v>
      </c>
      <c r="M521">
        <f>I521/K521</f>
        <v>0.16205861015754697</v>
      </c>
      <c r="N521">
        <f>J521/K521</f>
        <v>0.39020261025680353</v>
      </c>
      <c r="O521">
        <f>SUM(PRODUCT(L520,B521),PRODUCT(M520,C521),PRODUCT(N520,D521))</f>
        <v>-2.497811163417072E-2</v>
      </c>
      <c r="P521">
        <f>PRODUCT(P520,SUM(1,O521))</f>
        <v>96.190525226384651</v>
      </c>
    </row>
    <row r="522" spans="1:16">
      <c r="A522" s="1">
        <v>42395</v>
      </c>
      <c r="B522">
        <f>XLF!H522</f>
        <v>1.6786404125301371E-2</v>
      </c>
      <c r="C522">
        <f>XOP!H522</f>
        <v>6.4765720235863841E-2</v>
      </c>
      <c r="D522">
        <f>XLK!H522</f>
        <v>9.7716447145306425E-3</v>
      </c>
      <c r="E522">
        <f t="shared" si="22"/>
        <v>1.4341887070111388E-2</v>
      </c>
      <c r="F522">
        <f t="shared" si="22"/>
        <v>4.0683663062119714E-2</v>
      </c>
      <c r="G522">
        <f t="shared" si="22"/>
        <v>1.563072575803124E-2</v>
      </c>
      <c r="H522">
        <f t="shared" si="23"/>
        <v>69.725831413357611</v>
      </c>
      <c r="I522">
        <f>1/F522</f>
        <v>24.579890912799669</v>
      </c>
      <c r="J522">
        <f>1/G522</f>
        <v>63.976555886164718</v>
      </c>
      <c r="K522">
        <f t="shared" si="24"/>
        <v>158.28227821232201</v>
      </c>
      <c r="L522">
        <f>H522/K522</f>
        <v>0.44051571787352228</v>
      </c>
      <c r="M522">
        <f>I522/K522</f>
        <v>0.15529149055984567</v>
      </c>
      <c r="N522">
        <f>J522/K522</f>
        <v>0.40419279156663196</v>
      </c>
      <c r="O522">
        <f>SUM(PRODUCT(L521,B522),PRODUCT(M521,C522),PRODUCT(N521,D522))</f>
        <v>2.1824687978082513E-2</v>
      </c>
      <c r="P522">
        <f>PRODUCT(P521,SUM(1,O522))</f>
        <v>98.289853425898372</v>
      </c>
    </row>
    <row r="523" spans="1:16">
      <c r="A523" s="1">
        <v>42396</v>
      </c>
      <c r="B523">
        <f>XLF!H523</f>
        <v>-3.773513135702811E-3</v>
      </c>
      <c r="C523">
        <f>XOP!H523</f>
        <v>4.5903623951225412E-3</v>
      </c>
      <c r="D523">
        <f>XLK!H523</f>
        <v>-2.0595271785856031E-2</v>
      </c>
      <c r="E523">
        <f t="shared" si="22"/>
        <v>1.4299995514963295E-2</v>
      </c>
      <c r="F523">
        <f t="shared" si="22"/>
        <v>4.0169853649268755E-2</v>
      </c>
      <c r="G523">
        <f t="shared" si="22"/>
        <v>1.6075865747533072E-2</v>
      </c>
      <c r="H523">
        <f t="shared" si="23"/>
        <v>69.930091862869148</v>
      </c>
      <c r="I523">
        <f>1/F523</f>
        <v>24.894290348458956</v>
      </c>
      <c r="J523">
        <f>1/G523</f>
        <v>62.205047970959534</v>
      </c>
      <c r="K523">
        <f t="shared" si="24"/>
        <v>157.02943018228763</v>
      </c>
      <c r="L523">
        <f>H523/K523</f>
        <v>0.44533111902457262</v>
      </c>
      <c r="M523">
        <f>I523/K523</f>
        <v>0.15853264142626269</v>
      </c>
      <c r="N523">
        <f>J523/K523</f>
        <v>0.39613623954916477</v>
      </c>
      <c r="O523">
        <f>SUM(PRODUCT(L522,B523),PRODUCT(M522,C523),PRODUCT(N522,D523))</f>
        <v>-9.2739080255294891E-3</v>
      </c>
      <c r="P523">
        <f>PRODUCT(P522,SUM(1,O523))</f>
        <v>97.378322365383809</v>
      </c>
    </row>
    <row r="524" spans="1:16">
      <c r="A524" s="1">
        <v>42397</v>
      </c>
      <c r="B524">
        <f>XLF!H524</f>
        <v>4.7359512839290958E-4</v>
      </c>
      <c r="C524">
        <f>XOP!H524</f>
        <v>3.6177077927928264E-2</v>
      </c>
      <c r="D524">
        <f>XLK!H524</f>
        <v>1.2920956728590524E-2</v>
      </c>
      <c r="E524">
        <f t="shared" si="22"/>
        <v>1.3855625184821946E-2</v>
      </c>
      <c r="F524">
        <f t="shared" si="22"/>
        <v>4.0978186244639198E-2</v>
      </c>
      <c r="G524">
        <f t="shared" si="22"/>
        <v>1.6033495588181977E-2</v>
      </c>
      <c r="H524">
        <f t="shared" si="23"/>
        <v>72.1728530225719</v>
      </c>
      <c r="I524">
        <f>1/F524</f>
        <v>24.403227464241926</v>
      </c>
      <c r="J524">
        <f>1/G524</f>
        <v>62.369431201084019</v>
      </c>
      <c r="K524">
        <f t="shared" si="24"/>
        <v>158.94551168789783</v>
      </c>
      <c r="L524">
        <f>H524/K524</f>
        <v>0.45407292257669435</v>
      </c>
      <c r="M524">
        <f>I524/K524</f>
        <v>0.15353203248770941</v>
      </c>
      <c r="N524">
        <f>J524/K524</f>
        <v>0.39239504493559629</v>
      </c>
      <c r="O524">
        <f>SUM(PRODUCT(L523,B524),PRODUCT(M523,C524),PRODUCT(N523,D524))</f>
        <v>1.1064613581331342E-2</v>
      </c>
      <c r="P524">
        <f>PRODUCT(P523,SUM(1,O524))</f>
        <v>98.455775873555083</v>
      </c>
    </row>
    <row r="525" spans="1:16">
      <c r="A525" s="1">
        <v>42398</v>
      </c>
      <c r="B525">
        <f>XLF!H525</f>
        <v>2.7922138726172854E-2</v>
      </c>
      <c r="C525">
        <f>XOP!H525</f>
        <v>4.7041500929390058E-2</v>
      </c>
      <c r="D525">
        <f>XLK!H525</f>
        <v>3.1516098785706041E-2</v>
      </c>
      <c r="E525">
        <f t="shared" si="22"/>
        <v>1.5875627500447922E-2</v>
      </c>
      <c r="F525">
        <f t="shared" si="22"/>
        <v>4.213089618937936E-2</v>
      </c>
      <c r="G525">
        <f t="shared" si="22"/>
        <v>1.7890657256169683E-2</v>
      </c>
      <c r="H525">
        <f t="shared" si="23"/>
        <v>62.989636155911668</v>
      </c>
      <c r="I525">
        <f>1/F525</f>
        <v>23.735550165013738</v>
      </c>
      <c r="J525">
        <f>1/G525</f>
        <v>55.895095729652134</v>
      </c>
      <c r="K525">
        <f t="shared" si="24"/>
        <v>142.62028205057754</v>
      </c>
      <c r="L525">
        <f>H525/K525</f>
        <v>0.44165973626088895</v>
      </c>
      <c r="M525">
        <f>I525/K525</f>
        <v>0.16642478772126099</v>
      </c>
      <c r="N525">
        <f>J525/K525</f>
        <v>0.39191547601785004</v>
      </c>
      <c r="O525">
        <f>SUM(PRODUCT(L524,B525),PRODUCT(M524,C525),PRODUCT(N524,D525))</f>
        <v>3.2267825384158746E-2</v>
      </c>
      <c r="P525">
        <f>PRODUCT(P524,SUM(1,O525))</f>
        <v>101.63272965750484</v>
      </c>
    </row>
    <row r="526" spans="1:16">
      <c r="A526" s="1">
        <v>42401</v>
      </c>
      <c r="B526">
        <f>XLF!H526</f>
        <v>-4.1437501611893707E-3</v>
      </c>
      <c r="C526">
        <f>XOP!H526</f>
        <v>-3.4046956454331444E-2</v>
      </c>
      <c r="D526">
        <f>XLK!H526</f>
        <v>3.637078804552663E-3</v>
      </c>
      <c r="E526">
        <f t="shared" si="22"/>
        <v>1.5833077388194585E-2</v>
      </c>
      <c r="F526">
        <f t="shared" si="22"/>
        <v>4.2332032575627572E-2</v>
      </c>
      <c r="G526">
        <f t="shared" si="22"/>
        <v>1.7723366158819781E-2</v>
      </c>
      <c r="H526">
        <f t="shared" si="23"/>
        <v>63.158915697943677</v>
      </c>
      <c r="I526">
        <f>1/F526</f>
        <v>23.622773090648717</v>
      </c>
      <c r="J526">
        <f>1/G526</f>
        <v>56.422690308317321</v>
      </c>
      <c r="K526">
        <f t="shared" si="24"/>
        <v>143.20437909690972</v>
      </c>
      <c r="L526">
        <f>H526/K526</f>
        <v>0.44104039343100376</v>
      </c>
      <c r="M526">
        <f>I526/K526</f>
        <v>0.16495845475970145</v>
      </c>
      <c r="N526">
        <f>J526/K526</f>
        <v>0.39400115180929474</v>
      </c>
      <c r="O526">
        <f>SUM(PRODUCT(L525,B526),PRODUCT(M525,C526),PRODUCT(N525,D526))</f>
        <v>-6.0709576327883505E-3</v>
      </c>
      <c r="P526">
        <f>PRODUCT(P525,SUM(1,O526))</f>
        <v>101.01572166164949</v>
      </c>
    </row>
    <row r="527" spans="1:16">
      <c r="A527" s="1">
        <v>42402</v>
      </c>
      <c r="B527">
        <f>XLF!H527</f>
        <v>-2.7739393700531474E-2</v>
      </c>
      <c r="C527">
        <f>XOP!H527</f>
        <v>-4.2151348195204552E-2</v>
      </c>
      <c r="D527">
        <f>XLK!H527</f>
        <v>-1.7878747520158389E-2</v>
      </c>
      <c r="E527">
        <f t="shared" si="22"/>
        <v>1.6346315556327731E-2</v>
      </c>
      <c r="F527">
        <f t="shared" si="22"/>
        <v>4.312129065222399E-2</v>
      </c>
      <c r="G527">
        <f t="shared" si="22"/>
        <v>1.7919110796338237E-2</v>
      </c>
      <c r="H527">
        <f t="shared" si="23"/>
        <v>61.17586538410459</v>
      </c>
      <c r="I527">
        <f>1/F527</f>
        <v>23.19040049299695</v>
      </c>
      <c r="J527">
        <f>1/G527</f>
        <v>55.806340580490726</v>
      </c>
      <c r="K527">
        <f t="shared" si="24"/>
        <v>140.17260645759228</v>
      </c>
      <c r="L527">
        <f>H527/K527</f>
        <v>0.4364323881115294</v>
      </c>
      <c r="M527">
        <f>I527/K527</f>
        <v>0.1654417441400218</v>
      </c>
      <c r="N527">
        <f>J527/K527</f>
        <v>0.39812586774844866</v>
      </c>
      <c r="O527">
        <f>SUM(PRODUCT(L526,B527),PRODUCT(M526,C527),PRODUCT(N526,D527))</f>
        <v>-2.6231661491388961E-2</v>
      </c>
      <c r="P527">
        <f>PRODUCT(P526,SUM(1,O527))</f>
        <v>98.365911445712726</v>
      </c>
    </row>
    <row r="528" spans="1:16">
      <c r="A528" s="1">
        <v>42403</v>
      </c>
      <c r="B528">
        <f>XLF!H528</f>
        <v>9.5110726620615616E-4</v>
      </c>
      <c r="C528">
        <f>XOP!H528</f>
        <v>4.4006271884166913E-2</v>
      </c>
      <c r="D528">
        <f>XLK!H528</f>
        <v>-1.2300105619319176E-3</v>
      </c>
      <c r="E528">
        <f t="shared" si="22"/>
        <v>1.6275124926768525E-2</v>
      </c>
      <c r="F528">
        <f t="shared" si="22"/>
        <v>4.4560564506758313E-2</v>
      </c>
      <c r="G528">
        <f t="shared" si="22"/>
        <v>1.7918501973396291E-2</v>
      </c>
      <c r="H528">
        <f t="shared" si="23"/>
        <v>61.443460772165821</v>
      </c>
      <c r="I528">
        <f>1/F528</f>
        <v>22.441367407909166</v>
      </c>
      <c r="J528">
        <f>1/G528</f>
        <v>55.808236731212581</v>
      </c>
      <c r="K528">
        <f t="shared" si="24"/>
        <v>139.69306491128756</v>
      </c>
      <c r="L528">
        <f>H528/K528</f>
        <v>0.43984617855715064</v>
      </c>
      <c r="M528">
        <f>I528/K528</f>
        <v>0.16064768442270641</v>
      </c>
      <c r="N528">
        <f>J528/K528</f>
        <v>0.39950613702014298</v>
      </c>
      <c r="O528">
        <f>SUM(PRODUCT(L527,B528),PRODUCT(M527,C528),PRODUCT(N527,D528))</f>
        <v>7.2058693668482559E-3</v>
      </c>
      <c r="P528">
        <f>PRODUCT(P527,SUM(1,O528))</f>
        <v>99.07472335374149</v>
      </c>
    </row>
    <row r="529" spans="1:16">
      <c r="A529" s="1">
        <v>42404</v>
      </c>
      <c r="B529">
        <f>XLF!H529</f>
        <v>8.5514212315143025E-3</v>
      </c>
      <c r="C529">
        <f>XOP!H529</f>
        <v>-6.540859804742831E-3</v>
      </c>
      <c r="D529">
        <f>XLK!H529</f>
        <v>9.8522572278001352E-4</v>
      </c>
      <c r="E529">
        <f t="shared" si="22"/>
        <v>1.6374105166681838E-2</v>
      </c>
      <c r="F529">
        <f t="shared" si="22"/>
        <v>4.1882362375356544E-2</v>
      </c>
      <c r="G529">
        <f t="shared" si="22"/>
        <v>1.7750413889798141E-2</v>
      </c>
      <c r="H529">
        <f t="shared" si="23"/>
        <v>61.072039651657306</v>
      </c>
      <c r="I529">
        <f>1/F529</f>
        <v>23.876399116120464</v>
      </c>
      <c r="J529">
        <f>1/G529</f>
        <v>56.336714524428032</v>
      </c>
      <c r="K529">
        <f t="shared" si="24"/>
        <v>141.28515329220579</v>
      </c>
      <c r="L529">
        <f>H529/K529</f>
        <v>0.43226084431779033</v>
      </c>
      <c r="M529">
        <f>I529/K529</f>
        <v>0.16899439579995587</v>
      </c>
      <c r="N529">
        <f>J529/K529</f>
        <v>0.39874475988225389</v>
      </c>
      <c r="O529">
        <f>SUM(PRODUCT(L528,B529),PRODUCT(M528,C529),PRODUCT(N528,D529))</f>
        <v>3.1041396907492791E-3</v>
      </c>
      <c r="P529">
        <f>PRODUCT(P528,SUM(1,O529))</f>
        <v>99.382265134853839</v>
      </c>
    </row>
    <row r="530" spans="1:16">
      <c r="A530" s="1">
        <v>42405</v>
      </c>
      <c r="B530">
        <f>XLF!H530</f>
        <v>-1.3188902473559331E-2</v>
      </c>
      <c r="C530">
        <f>XOP!H530</f>
        <v>-3.877092009620145E-2</v>
      </c>
      <c r="D530">
        <f>XLK!H530</f>
        <v>-2.8051500110375143E-2</v>
      </c>
      <c r="E530">
        <f t="shared" si="22"/>
        <v>1.5538110347069522E-2</v>
      </c>
      <c r="F530">
        <f t="shared" si="22"/>
        <v>4.2417647615242193E-2</v>
      </c>
      <c r="G530">
        <f t="shared" si="22"/>
        <v>1.7627483304325325E-2</v>
      </c>
      <c r="H530">
        <f t="shared" si="23"/>
        <v>64.357890223671845</v>
      </c>
      <c r="I530">
        <f>1/F530</f>
        <v>23.575093297740157</v>
      </c>
      <c r="J530">
        <f>1/G530</f>
        <v>56.72959563970349</v>
      </c>
      <c r="K530">
        <f t="shared" si="24"/>
        <v>144.6625791611155</v>
      </c>
      <c r="L530">
        <f>H530/K530</f>
        <v>0.44488277892511741</v>
      </c>
      <c r="M530">
        <f>I530/K530</f>
        <v>0.16296607895732174</v>
      </c>
      <c r="N530">
        <f>J530/K530</f>
        <v>0.39215114211756075</v>
      </c>
      <c r="O530">
        <f>SUM(PRODUCT(L529,B530),PRODUCT(M529,C530),PRODUCT(N529,D530))</f>
        <v>-2.3438503010960236E-2</v>
      </c>
      <c r="P530">
        <f>PRODUCT(P529,SUM(1,O530))</f>
        <v>97.052893614254515</v>
      </c>
    </row>
    <row r="531" spans="1:16">
      <c r="A531" s="1">
        <v>42408</v>
      </c>
      <c r="B531">
        <f>XLF!H531</f>
        <v>-2.5298446944499141E-2</v>
      </c>
      <c r="C531">
        <f>XOP!H531</f>
        <v>-2.5875096854284754E-2</v>
      </c>
      <c r="D531">
        <f>XLK!H531</f>
        <v>-1.4430045181777889E-2</v>
      </c>
      <c r="E531">
        <f t="shared" si="22"/>
        <v>1.6083134124545508E-2</v>
      </c>
      <c r="F531">
        <f t="shared" si="22"/>
        <v>4.2735887119236045E-2</v>
      </c>
      <c r="G531">
        <f t="shared" si="22"/>
        <v>1.7821252048786797E-2</v>
      </c>
      <c r="H531">
        <f t="shared" si="23"/>
        <v>62.176935929038578</v>
      </c>
      <c r="I531">
        <f>1/F531</f>
        <v>23.399537658126334</v>
      </c>
      <c r="J531">
        <f>1/G531</f>
        <v>56.112780250368338</v>
      </c>
      <c r="K531">
        <f t="shared" si="24"/>
        <v>141.68925383753324</v>
      </c>
      <c r="L531">
        <f>H531/K531</f>
        <v>0.43882605240008693</v>
      </c>
      <c r="M531">
        <f>I531/K531</f>
        <v>0.16514687616999671</v>
      </c>
      <c r="N531">
        <f>J531/K531</f>
        <v>0.39602707142991644</v>
      </c>
      <c r="O531">
        <f>SUM(PRODUCT(L530,B531),PRODUCT(M530,C531),PRODUCT(N530,D531))</f>
        <v>-2.1130365154984343E-2</v>
      </c>
      <c r="P531">
        <f>PRODUCT(P530,SUM(1,O531))</f>
        <v>95.002130532837469</v>
      </c>
    </row>
    <row r="532" spans="1:16">
      <c r="A532" s="1">
        <v>42409</v>
      </c>
      <c r="B532">
        <f>XLF!H532</f>
        <v>-1.4691376028988447E-3</v>
      </c>
      <c r="C532">
        <f>XOP!H532</f>
        <v>-3.9062740733497629E-2</v>
      </c>
      <c r="D532">
        <f>XLK!H532</f>
        <v>-4.6236031425983728E-3</v>
      </c>
      <c r="E532">
        <f t="shared" si="22"/>
        <v>1.6047608123609742E-2</v>
      </c>
      <c r="F532">
        <f t="shared" si="22"/>
        <v>4.2734148527068055E-2</v>
      </c>
      <c r="G532">
        <f t="shared" si="22"/>
        <v>1.7738236127155464E-2</v>
      </c>
      <c r="H532">
        <f t="shared" si="23"/>
        <v>62.314582478417378</v>
      </c>
      <c r="I532">
        <f>1/F532</f>
        <v>23.400489642764128</v>
      </c>
      <c r="J532">
        <f>1/G532</f>
        <v>56.375391151158489</v>
      </c>
      <c r="K532">
        <f t="shared" si="24"/>
        <v>142.09046327234</v>
      </c>
      <c r="L532">
        <f>H532/K532</f>
        <v>0.43855569925886662</v>
      </c>
      <c r="M532">
        <f>I532/K532</f>
        <v>0.1646872640418745</v>
      </c>
      <c r="N532">
        <f>J532/K532</f>
        <v>0.39675703669925882</v>
      </c>
      <c r="O532">
        <f>SUM(PRODUCT(L531,B532),PRODUCT(M531,C532),PRODUCT(N531,D532))</f>
        <v>-8.9268574735056373E-3</v>
      </c>
      <c r="P532">
        <f>PRODUCT(P531,SUM(1,O532))</f>
        <v>94.154060053891456</v>
      </c>
    </row>
    <row r="533" spans="1:16">
      <c r="A533" s="1">
        <v>42410</v>
      </c>
      <c r="B533">
        <f>XLF!H533</f>
        <v>-5.3948576919042477E-3</v>
      </c>
      <c r="C533">
        <f>XOP!H533</f>
        <v>-8.1298718648171418E-3</v>
      </c>
      <c r="D533">
        <f>XLK!H533</f>
        <v>1.5484930893253188E-3</v>
      </c>
      <c r="E533">
        <f t="shared" si="22"/>
        <v>1.5812829724063733E-2</v>
      </c>
      <c r="F533">
        <f t="shared" si="22"/>
        <v>4.2646425163271648E-2</v>
      </c>
      <c r="G533">
        <f t="shared" si="22"/>
        <v>1.7464345888986488E-2</v>
      </c>
      <c r="H533">
        <f t="shared" si="23"/>
        <v>63.239788036053703</v>
      </c>
      <c r="I533">
        <f>1/F533</f>
        <v>23.448624267368356</v>
      </c>
      <c r="J533">
        <f>1/G533</f>
        <v>57.259516408835466</v>
      </c>
      <c r="K533">
        <f t="shared" si="24"/>
        <v>143.94792871225752</v>
      </c>
      <c r="L533">
        <f>H533/K533</f>
        <v>0.43932405698220151</v>
      </c>
      <c r="M533">
        <f>I533/K533</f>
        <v>0.16289657292839982</v>
      </c>
      <c r="N533">
        <f>J533/K533</f>
        <v>0.39777937008939873</v>
      </c>
      <c r="O533">
        <f>SUM(PRODUCT(L532,B533),PRODUCT(M532,C533),PRODUCT(N532,D533))</f>
        <v>-3.0904564124328957E-3</v>
      </c>
      <c r="P533">
        <f>PRODUCT(P532,SUM(1,O533))</f>
        <v>93.863081035241322</v>
      </c>
    </row>
    <row r="534" spans="1:16">
      <c r="A534" s="1">
        <v>42411</v>
      </c>
      <c r="B534">
        <f>XLF!H534</f>
        <v>-3.0572158072529845E-2</v>
      </c>
      <c r="C534">
        <f>XOP!H534</f>
        <v>-2.0491977464787942E-2</v>
      </c>
      <c r="D534">
        <f>XLK!H534</f>
        <v>-2.0615601689018578E-3</v>
      </c>
      <c r="E534">
        <f t="shared" si="22"/>
        <v>1.6166679191417344E-2</v>
      </c>
      <c r="F534">
        <f t="shared" si="22"/>
        <v>4.2223913226369807E-2</v>
      </c>
      <c r="G534">
        <f t="shared" si="22"/>
        <v>1.6481942683680941E-2</v>
      </c>
      <c r="H534">
        <f t="shared" si="23"/>
        <v>61.855622181881706</v>
      </c>
      <c r="I534">
        <f>1/F534</f>
        <v>23.683262009345853</v>
      </c>
      <c r="J534">
        <f>1/G534</f>
        <v>60.672459502611751</v>
      </c>
      <c r="K534">
        <f t="shared" si="24"/>
        <v>146.21134369383932</v>
      </c>
      <c r="L534">
        <f>H534/K534</f>
        <v>0.42305624597367009</v>
      </c>
      <c r="M534">
        <f>I534/K534</f>
        <v>0.1619796481655873</v>
      </c>
      <c r="N534">
        <f>J534/K534</f>
        <v>0.4149641058607425</v>
      </c>
      <c r="O534">
        <f>SUM(PRODUCT(L533,B534),PRODUCT(M533,C534),PRODUCT(N533,D534))</f>
        <v>-1.7589203522052104E-2</v>
      </c>
      <c r="P534">
        <f>PRODUCT(P533,SUM(1,O534))</f>
        <v>92.212104199705593</v>
      </c>
    </row>
    <row r="535" spans="1:16">
      <c r="A535" s="1">
        <v>42412</v>
      </c>
      <c r="B535">
        <f>XLF!H535</f>
        <v>4.2217951501290769E-2</v>
      </c>
      <c r="C535">
        <f>XOP!H535</f>
        <v>2.5523292939680437E-2</v>
      </c>
      <c r="D535">
        <f>XLK!H535</f>
        <v>1.3942580979912871E-2</v>
      </c>
      <c r="E535">
        <f t="shared" ref="E535:G598" si="25">_xlfn.STDEV.S(B516:B535)</f>
        <v>1.9111915677591535E-2</v>
      </c>
      <c r="F535">
        <f t="shared" si="25"/>
        <v>4.1845602545322436E-2</v>
      </c>
      <c r="G535">
        <f t="shared" si="25"/>
        <v>1.620099342529039E-2</v>
      </c>
      <c r="H535">
        <f t="shared" ref="H535:H598" si="26">1/E535</f>
        <v>52.323378612039747</v>
      </c>
      <c r="I535">
        <f>1/F535</f>
        <v>23.897373658723467</v>
      </c>
      <c r="J535">
        <f>1/G535</f>
        <v>61.724609951323139</v>
      </c>
      <c r="K535">
        <f t="shared" ref="K535:K598" si="27">SUM(H535:J535)</f>
        <v>137.94536222208635</v>
      </c>
      <c r="L535">
        <f>H535/K535</f>
        <v>0.37930509419955172</v>
      </c>
      <c r="M535">
        <f>I535/K535</f>
        <v>0.17323796373994568</v>
      </c>
      <c r="N535">
        <f>J535/K535</f>
        <v>0.44745694206050263</v>
      </c>
      <c r="O535">
        <f>SUM(PRODUCT(L534,B535),PRODUCT(M534,C535),PRODUCT(N534,D535))</f>
        <v>2.7780492734951735E-2</v>
      </c>
      <c r="P535">
        <f>PRODUCT(P534,SUM(1,O535))</f>
        <v>94.773801890500124</v>
      </c>
    </row>
    <row r="536" spans="1:16">
      <c r="A536" s="1">
        <v>42416</v>
      </c>
      <c r="B536">
        <f>XLF!H536</f>
        <v>1.6105304089756151E-2</v>
      </c>
      <c r="C536">
        <f>XOP!H536</f>
        <v>-1.3056155304920439E-2</v>
      </c>
      <c r="D536">
        <f>XLK!H536</f>
        <v>1.7825429731910682E-2</v>
      </c>
      <c r="E536">
        <f t="shared" si="25"/>
        <v>1.9014272770908905E-2</v>
      </c>
      <c r="F536">
        <f t="shared" si="25"/>
        <v>4.1165945572155443E-2</v>
      </c>
      <c r="G536">
        <f t="shared" si="25"/>
        <v>1.5447503276589336E-2</v>
      </c>
      <c r="H536">
        <f t="shared" si="26"/>
        <v>52.592071863508814</v>
      </c>
      <c r="I536">
        <f>1/F536</f>
        <v>24.291923484356882</v>
      </c>
      <c r="J536">
        <f>1/G536</f>
        <v>64.735380345605634</v>
      </c>
      <c r="K536">
        <f t="shared" si="27"/>
        <v>141.61937569347134</v>
      </c>
      <c r="L536">
        <f>H536/K536</f>
        <v>0.37136212192703028</v>
      </c>
      <c r="M536">
        <f>I536/K536</f>
        <v>0.1715296608631833</v>
      </c>
      <c r="N536">
        <f>J536/K536</f>
        <v>0.45710821720978634</v>
      </c>
      <c r="O536">
        <f>SUM(PRODUCT(L535,B536),PRODUCT(M535,C536),PRODUCT(N535,D536))</f>
        <v>1.1823114404335595E-2</v>
      </c>
      <c r="P536">
        <f>PRODUCT(P535,SUM(1,O536))</f>
        <v>95.894323392785353</v>
      </c>
    </row>
    <row r="537" spans="1:16">
      <c r="A537" s="1">
        <v>42417</v>
      </c>
      <c r="B537">
        <f>XLF!H537</f>
        <v>1.3448491036437272E-2</v>
      </c>
      <c r="C537">
        <f>XOP!H537</f>
        <v>4.7126983175251581E-2</v>
      </c>
      <c r="D537">
        <f>XLK!H537</f>
        <v>2.0515540261879323E-2</v>
      </c>
      <c r="E537">
        <f t="shared" si="25"/>
        <v>1.9296871312167629E-2</v>
      </c>
      <c r="F537">
        <f t="shared" si="25"/>
        <v>4.0739701816065434E-2</v>
      </c>
      <c r="G537">
        <f t="shared" si="25"/>
        <v>1.6057993267121849E-2</v>
      </c>
      <c r="H537">
        <f t="shared" si="26"/>
        <v>51.821872251873842</v>
      </c>
      <c r="I537">
        <f>1/F537</f>
        <v>24.546080492068221</v>
      </c>
      <c r="J537">
        <f>1/G537</f>
        <v>62.274281933313752</v>
      </c>
      <c r="K537">
        <f t="shared" si="27"/>
        <v>138.6422346772558</v>
      </c>
      <c r="L537">
        <f>H537/K537</f>
        <v>0.37378128225146962</v>
      </c>
      <c r="M537">
        <f>I537/K537</f>
        <v>0.17704619771319219</v>
      </c>
      <c r="N537">
        <f>J537/K537</f>
        <v>0.44917252003533825</v>
      </c>
      <c r="O537">
        <f>SUM(PRODUCT(L536,B537),PRODUCT(M536,C537),PRODUCT(N536,D537))</f>
        <v>2.2455757643767092E-2</v>
      </c>
      <c r="P537">
        <f>PRODUCT(P536,SUM(1,O537))</f>
        <v>98.047703078306768</v>
      </c>
    </row>
    <row r="538" spans="1:16">
      <c r="A538" s="1">
        <v>42418</v>
      </c>
      <c r="B538">
        <f>XLF!H538</f>
        <v>-5.6871651073460696E-3</v>
      </c>
      <c r="C538">
        <f>XOP!H538</f>
        <v>-4.105803093861693E-2</v>
      </c>
      <c r="D538">
        <f>XLK!H538</f>
        <v>-3.9228706135450587E-3</v>
      </c>
      <c r="E538">
        <f t="shared" si="25"/>
        <v>1.881799630179698E-2</v>
      </c>
      <c r="F538">
        <f t="shared" si="25"/>
        <v>4.1927973554462622E-2</v>
      </c>
      <c r="G538">
        <f t="shared" si="25"/>
        <v>1.5955690422171261E-2</v>
      </c>
      <c r="H538">
        <f t="shared" si="26"/>
        <v>53.140620497651355</v>
      </c>
      <c r="I538">
        <f>1/F538</f>
        <v>23.850425270399565</v>
      </c>
      <c r="J538">
        <f>1/G538</f>
        <v>62.673564950247972</v>
      </c>
      <c r="K538">
        <f t="shared" si="27"/>
        <v>139.66461071829889</v>
      </c>
      <c r="L538">
        <f>H538/K538</f>
        <v>0.38048737059694437</v>
      </c>
      <c r="M538">
        <f>I538/K538</f>
        <v>0.17076928183693907</v>
      </c>
      <c r="N538">
        <f>J538/K538</f>
        <v>0.44874334756611661</v>
      </c>
      <c r="O538">
        <f>SUM(PRODUCT(L537,B538),PRODUCT(M537,C538),PRODUCT(N537,D538))</f>
        <v>-1.1156969808730974E-2</v>
      </c>
      <c r="P538">
        <f>PRODUCT(P537,SUM(1,O538))</f>
        <v>96.953787815246685</v>
      </c>
    </row>
    <row r="539" spans="1:16">
      <c r="A539" s="1">
        <v>42419</v>
      </c>
      <c r="B539">
        <f>XLF!H539</f>
        <v>0</v>
      </c>
      <c r="C539">
        <f>XOP!H539</f>
        <v>-1.8114376680813102E-2</v>
      </c>
      <c r="D539">
        <f>XLK!H539</f>
        <v>7.3878848639526639E-4</v>
      </c>
      <c r="E539">
        <f t="shared" si="25"/>
        <v>1.8789255209873922E-2</v>
      </c>
      <c r="F539">
        <f t="shared" si="25"/>
        <v>3.8892546947168219E-2</v>
      </c>
      <c r="G539">
        <f t="shared" si="25"/>
        <v>1.593587758917114E-2</v>
      </c>
      <c r="H539">
        <f t="shared" si="26"/>
        <v>53.221907352372916</v>
      </c>
      <c r="I539">
        <f>1/F539</f>
        <v>25.711867144067568</v>
      </c>
      <c r="J539">
        <f>1/G539</f>
        <v>62.751486035480532</v>
      </c>
      <c r="K539">
        <f t="shared" si="27"/>
        <v>141.68526053192102</v>
      </c>
      <c r="L539">
        <f>H539/K539</f>
        <v>0.37563474953262532</v>
      </c>
      <c r="M539">
        <f>I539/K539</f>
        <v>0.18147171447149088</v>
      </c>
      <c r="N539">
        <f>J539/K539</f>
        <v>0.44289353599588377</v>
      </c>
      <c r="O539">
        <f>SUM(PRODUCT(L538,B539),PRODUCT(M538,C539),PRODUCT(N538,D539))</f>
        <v>-2.7618526781779335E-3</v>
      </c>
      <c r="P539">
        <f>PRODUCT(P538,SUM(1,O539))</f>
        <v>96.686015736709649</v>
      </c>
    </row>
    <row r="540" spans="1:16">
      <c r="A540" s="1">
        <v>42422</v>
      </c>
      <c r="B540">
        <f>XLF!H540</f>
        <v>1.5729432915530361E-2</v>
      </c>
      <c r="C540">
        <f>XOP!H540</f>
        <v>4.8218301733024244E-2</v>
      </c>
      <c r="D540">
        <f>XLK!H540</f>
        <v>1.3280550709993812E-2</v>
      </c>
      <c r="E540">
        <f t="shared" si="25"/>
        <v>1.8674483154876662E-2</v>
      </c>
      <c r="F540">
        <f t="shared" si="25"/>
        <v>3.9330244657811493E-2</v>
      </c>
      <c r="G540">
        <f t="shared" si="25"/>
        <v>1.4999007977694075E-2</v>
      </c>
      <c r="H540">
        <f t="shared" si="26"/>
        <v>53.549005437339751</v>
      </c>
      <c r="I540">
        <f>1/F540</f>
        <v>25.425725385142936</v>
      </c>
      <c r="J540">
        <f>1/G540</f>
        <v>66.671075946299922</v>
      </c>
      <c r="K540">
        <f t="shared" si="27"/>
        <v>145.64580676878262</v>
      </c>
      <c r="L540">
        <f>H540/K540</f>
        <v>0.36766596049243294</v>
      </c>
      <c r="M540">
        <f>I540/K540</f>
        <v>0.17457231312884339</v>
      </c>
      <c r="N540">
        <f>J540/K540</f>
        <v>0.45776172637872364</v>
      </c>
      <c r="O540">
        <f>SUM(PRODUCT(L539,B540),PRODUCT(M539,C540),PRODUCT(N539,D540))</f>
        <v>2.0540649541832854E-2</v>
      </c>
      <c r="P540">
        <f>PRODUCT(P539,SUM(1,O540))</f>
        <v>98.67200930155353</v>
      </c>
    </row>
    <row r="541" spans="1:16">
      <c r="A541" s="1">
        <v>42423</v>
      </c>
      <c r="B541">
        <f>XLF!H541</f>
        <v>-1.7831901361748156E-2</v>
      </c>
      <c r="C541">
        <f>XOP!H541</f>
        <v>-5.6000244337876932E-2</v>
      </c>
      <c r="D541">
        <f>XLK!H541</f>
        <v>-1.5776517422001035E-2</v>
      </c>
      <c r="E541">
        <f t="shared" si="25"/>
        <v>1.8544782158524425E-2</v>
      </c>
      <c r="F541">
        <f t="shared" si="25"/>
        <v>3.7920698779554847E-2</v>
      </c>
      <c r="G541">
        <f t="shared" si="25"/>
        <v>1.5211142554637054E-2</v>
      </c>
      <c r="H541">
        <f t="shared" si="26"/>
        <v>53.92352368724552</v>
      </c>
      <c r="I541">
        <f>1/F541</f>
        <v>26.37082206246567</v>
      </c>
      <c r="J541">
        <f>1/G541</f>
        <v>65.741281196207979</v>
      </c>
      <c r="K541">
        <f t="shared" si="27"/>
        <v>146.03562694591918</v>
      </c>
      <c r="L541">
        <f>H541/K541</f>
        <v>0.36924909910658182</v>
      </c>
      <c r="M541">
        <f>I541/K541</f>
        <v>0.18057800424434428</v>
      </c>
      <c r="N541">
        <f>J541/K541</f>
        <v>0.45017289664907384</v>
      </c>
      <c r="O541">
        <f>SUM(PRODUCT(L540,B541),PRODUCT(M540,C541),PRODUCT(N540,D541))</f>
        <v>-2.3554161182756255E-2</v>
      </c>
      <c r="P541">
        <f>PRODUCT(P540,SUM(1,O541))</f>
        <v>96.347872890238321</v>
      </c>
    </row>
    <row r="542" spans="1:16">
      <c r="A542" s="1">
        <v>42424</v>
      </c>
      <c r="B542">
        <f>XLF!H542</f>
        <v>-2.3888525808737362E-3</v>
      </c>
      <c r="C542">
        <f>XOP!H542</f>
        <v>2.1609999408911257E-2</v>
      </c>
      <c r="D542">
        <f>XLK!H542</f>
        <v>7.6445117987366728E-3</v>
      </c>
      <c r="E542">
        <f t="shared" si="25"/>
        <v>1.8141835144606613E-2</v>
      </c>
      <c r="F542">
        <f t="shared" si="25"/>
        <v>3.5085855414618491E-2</v>
      </c>
      <c r="G542">
        <f t="shared" si="25"/>
        <v>1.5153214532667138E-2</v>
      </c>
      <c r="H542">
        <f t="shared" si="26"/>
        <v>55.121215248022473</v>
      </c>
      <c r="I542">
        <f>1/F542</f>
        <v>28.501514019901901</v>
      </c>
      <c r="J542">
        <f>1/G542</f>
        <v>65.992598325867476</v>
      </c>
      <c r="K542">
        <f t="shared" si="27"/>
        <v>149.61532759379185</v>
      </c>
      <c r="L542">
        <f>H542/K542</f>
        <v>0.36841957394684527</v>
      </c>
      <c r="M542">
        <f>I542/K542</f>
        <v>0.19049862389289415</v>
      </c>
      <c r="N542">
        <f>J542/K542</f>
        <v>0.44108180216026061</v>
      </c>
      <c r="O542">
        <f>SUM(PRODUCT(L541,B542),PRODUCT(M541,C542),PRODUCT(N541,D542))</f>
        <v>6.4615609215019042E-3</v>
      </c>
      <c r="P542">
        <f>PRODUCT(P541,SUM(1,O542))</f>
        <v>96.97043054057572</v>
      </c>
    </row>
    <row r="543" spans="1:16">
      <c r="A543" s="1">
        <v>42425</v>
      </c>
      <c r="B543">
        <f>XLF!H543</f>
        <v>1.3888743293733914E-2</v>
      </c>
      <c r="C543">
        <f>XOP!H543</f>
        <v>2.0736854520543619E-3</v>
      </c>
      <c r="D543">
        <f>XLK!H543</f>
        <v>1.2481949562675992E-2</v>
      </c>
      <c r="E543">
        <f t="shared" si="25"/>
        <v>1.8407390892904898E-2</v>
      </c>
      <c r="F543">
        <f t="shared" si="25"/>
        <v>3.5060003857035602E-2</v>
      </c>
      <c r="G543">
        <f t="shared" si="25"/>
        <v>1.4485623826942923E-2</v>
      </c>
      <c r="H543">
        <f t="shared" si="26"/>
        <v>54.326004473857758</v>
      </c>
      <c r="I543">
        <f>1/F543</f>
        <v>28.522529663080082</v>
      </c>
      <c r="J543">
        <f>1/G543</f>
        <v>69.03396166756886</v>
      </c>
      <c r="K543">
        <f t="shared" si="27"/>
        <v>151.8824958045067</v>
      </c>
      <c r="L543">
        <f>H543/K543</f>
        <v>0.35768443352275869</v>
      </c>
      <c r="M543">
        <f>I543/K543</f>
        <v>0.18779339588804514</v>
      </c>
      <c r="N543">
        <f>J543/K543</f>
        <v>0.45452217058919614</v>
      </c>
      <c r="O543">
        <f>SUM(PRODUCT(L542,B543),PRODUCT(M542,C543),PRODUCT(N542,D543))</f>
        <v>1.1017479919516227E-2</v>
      </c>
      <c r="P543">
        <f>PRODUCT(P542,SUM(1,O543))</f>
        <v>98.038800311843346</v>
      </c>
    </row>
    <row r="544" spans="1:16">
      <c r="A544" s="1">
        <v>42426</v>
      </c>
      <c r="B544">
        <f>XLF!H544</f>
        <v>7.0855845864064779E-3</v>
      </c>
      <c r="C544">
        <f>XOP!H544</f>
        <v>2.2765024382341237E-2</v>
      </c>
      <c r="D544">
        <f>XLK!H544</f>
        <v>-2.6588423377336035E-3</v>
      </c>
      <c r="E544">
        <f t="shared" si="25"/>
        <v>1.8470344332160969E-2</v>
      </c>
      <c r="F544">
        <f t="shared" si="25"/>
        <v>3.4381313602137815E-2</v>
      </c>
      <c r="G544">
        <f t="shared" si="25"/>
        <v>1.431093182387839E-2</v>
      </c>
      <c r="H544">
        <f t="shared" si="26"/>
        <v>54.140842315472057</v>
      </c>
      <c r="I544">
        <f>1/F544</f>
        <v>29.085566990605631</v>
      </c>
      <c r="J544">
        <f>1/G544</f>
        <v>69.876651800650606</v>
      </c>
      <c r="K544">
        <f t="shared" si="27"/>
        <v>153.10306110672829</v>
      </c>
      <c r="L544">
        <f>H544/K544</f>
        <v>0.35362351297294065</v>
      </c>
      <c r="M544">
        <f>I544/K544</f>
        <v>0.18997377831871079</v>
      </c>
      <c r="N544">
        <f>J544/K544</f>
        <v>0.45640270870834859</v>
      </c>
      <c r="O544">
        <f>SUM(PRODUCT(L543,B544),PRODUCT(M543,C544),PRODUCT(N543,D544))</f>
        <v>5.6010217545992697E-3</v>
      </c>
      <c r="P544">
        <f>PRODUCT(P543,SUM(1,O544))</f>
        <v>98.587917765184784</v>
      </c>
    </row>
    <row r="545" spans="1:16">
      <c r="A545" s="1">
        <v>42429</v>
      </c>
      <c r="B545">
        <f>XLF!H545</f>
        <v>-1.078787071548919E-2</v>
      </c>
      <c r="C545">
        <f>XOP!H545</f>
        <v>-4.4516417413256338E-3</v>
      </c>
      <c r="D545">
        <f>XLK!H545</f>
        <v>-7.0285402450811158E-3</v>
      </c>
      <c r="E545">
        <f t="shared" si="25"/>
        <v>1.7458067598128381E-2</v>
      </c>
      <c r="F545">
        <f t="shared" si="25"/>
        <v>3.2197096561091522E-2</v>
      </c>
      <c r="G545">
        <f t="shared" si="25"/>
        <v>1.2570142868220368E-2</v>
      </c>
      <c r="H545">
        <f t="shared" si="26"/>
        <v>57.280108143653109</v>
      </c>
      <c r="I545">
        <f>1/F545</f>
        <v>31.058701150353006</v>
      </c>
      <c r="J545">
        <f>1/G545</f>
        <v>79.55359063803354</v>
      </c>
      <c r="K545">
        <f t="shared" si="27"/>
        <v>167.89239993203967</v>
      </c>
      <c r="L545">
        <f>H545/K545</f>
        <v>0.34117153704896258</v>
      </c>
      <c r="M545">
        <f>I545/K545</f>
        <v>0.18499170398972856</v>
      </c>
      <c r="N545">
        <f>J545/K545</f>
        <v>0.47383675896130883</v>
      </c>
      <c r="O545">
        <f>SUM(PRODUCT(L544,B545),PRODUCT(M544,C545),PRODUCT(N544,D545))</f>
        <v>-7.8683847473507759E-3</v>
      </c>
      <c r="P545">
        <f>PRODUCT(P544,SUM(1,O545))</f>
        <v>97.812190096768134</v>
      </c>
    </row>
    <row r="546" spans="1:16">
      <c r="A546" s="1">
        <v>42430</v>
      </c>
      <c r="B546">
        <f>XLF!H546</f>
        <v>3.3665091574628943E-2</v>
      </c>
      <c r="C546">
        <f>XOP!H546</f>
        <v>2.439022282592462E-2</v>
      </c>
      <c r="D546">
        <f>XLK!H546</f>
        <v>2.9777558784738128E-2</v>
      </c>
      <c r="E546">
        <f t="shared" si="25"/>
        <v>1.9106180243779431E-2</v>
      </c>
      <c r="F546">
        <f t="shared" si="25"/>
        <v>3.2247879546404658E-2</v>
      </c>
      <c r="G546">
        <f t="shared" si="25"/>
        <v>1.4243562376885019E-2</v>
      </c>
      <c r="H546">
        <f t="shared" si="26"/>
        <v>52.339085428945374</v>
      </c>
      <c r="I546">
        <f>1/F546</f>
        <v>31.009790847209079</v>
      </c>
      <c r="J546">
        <f>1/G546</f>
        <v>70.207155593521819</v>
      </c>
      <c r="K546">
        <f t="shared" si="27"/>
        <v>153.55603186967627</v>
      </c>
      <c r="L546">
        <f>H546/K546</f>
        <v>0.34084682178662834</v>
      </c>
      <c r="M546">
        <f>I546/K546</f>
        <v>0.20194446593623383</v>
      </c>
      <c r="N546">
        <f>J546/K546</f>
        <v>0.45720871227713777</v>
      </c>
      <c r="O546">
        <f>SUM(PRODUCT(L545,B546),PRODUCT(M545,C546),PRODUCT(N545,D546))</f>
        <v>3.010726186300737E-2</v>
      </c>
      <c r="P546">
        <f>PRODUCT(P545,SUM(1,O546))</f>
        <v>100.75704731740579</v>
      </c>
    </row>
    <row r="547" spans="1:16">
      <c r="A547" s="1">
        <v>42431</v>
      </c>
      <c r="B547">
        <f>XLF!H547</f>
        <v>1.1009030201560827E-2</v>
      </c>
      <c r="C547">
        <f>XOP!H547</f>
        <v>5.3571571472205322E-2</v>
      </c>
      <c r="D547">
        <f>XLK!H547</f>
        <v>2.8447069592849655E-3</v>
      </c>
      <c r="E547">
        <f t="shared" si="25"/>
        <v>1.8018709108395297E-2</v>
      </c>
      <c r="F547">
        <f t="shared" si="25"/>
        <v>3.3356259028773927E-2</v>
      </c>
      <c r="G547">
        <f t="shared" si="25"/>
        <v>1.3529675515752832E-2</v>
      </c>
      <c r="H547">
        <f t="shared" si="26"/>
        <v>55.497871350510835</v>
      </c>
      <c r="I547">
        <f>1/F547</f>
        <v>29.979381055212922</v>
      </c>
      <c r="J547">
        <f>1/G547</f>
        <v>73.911602597984185</v>
      </c>
      <c r="K547">
        <f t="shared" si="27"/>
        <v>159.38885500370793</v>
      </c>
      <c r="L547">
        <f>H547/K547</f>
        <v>0.34819166841508314</v>
      </c>
      <c r="M547">
        <f>I547/K547</f>
        <v>0.18808956908885191</v>
      </c>
      <c r="N547">
        <f>J547/K547</f>
        <v>0.46371876249606503</v>
      </c>
      <c r="O547">
        <f>SUM(PRODUCT(L546,B547),PRODUCT(M546,C547),PRODUCT(N546,D547))</f>
        <v>1.5871500151134785E-2</v>
      </c>
      <c r="P547">
        <f>PRODUCT(P546,SUM(1,O547))</f>
        <v>102.35621280913189</v>
      </c>
    </row>
    <row r="548" spans="1:16">
      <c r="A548" s="1">
        <v>42432</v>
      </c>
      <c r="B548">
        <f>XLF!H548</f>
        <v>6.8059563486574451E-3</v>
      </c>
      <c r="C548">
        <f>XOP!H548</f>
        <v>4.9717582295496436E-2</v>
      </c>
      <c r="D548">
        <f>XLK!H548</f>
        <v>0</v>
      </c>
      <c r="E548">
        <f t="shared" si="25"/>
        <v>1.8039740730961765E-2</v>
      </c>
      <c r="F548">
        <f t="shared" si="25"/>
        <v>3.376675978855339E-2</v>
      </c>
      <c r="G548">
        <f t="shared" si="25"/>
        <v>1.3516578569223612E-2</v>
      </c>
      <c r="H548">
        <f t="shared" si="26"/>
        <v>55.433169185391407</v>
      </c>
      <c r="I548">
        <f>1/F548</f>
        <v>29.614923263646709</v>
      </c>
      <c r="J548">
        <f>1/G548</f>
        <v>73.98321956097206</v>
      </c>
      <c r="K548">
        <f t="shared" si="27"/>
        <v>159.03131201001017</v>
      </c>
      <c r="L548">
        <f>H548/K548</f>
        <v>0.34856764045248012</v>
      </c>
      <c r="M548">
        <f>I548/K548</f>
        <v>0.18622070640895302</v>
      </c>
      <c r="N548">
        <f>J548/K548</f>
        <v>0.46521165313856688</v>
      </c>
      <c r="O548">
        <f>SUM(PRODUCT(L547,B548),PRODUCT(M547,C548),PRODUCT(N547,D548))</f>
        <v>1.1721135926298721E-2</v>
      </c>
      <c r="P548">
        <f>PRODUCT(P547,SUM(1,O548))</f>
        <v>103.55594389236889</v>
      </c>
    </row>
    <row r="549" spans="1:16">
      <c r="A549" s="1">
        <v>42433</v>
      </c>
      <c r="B549">
        <f>XLF!H549</f>
        <v>4.055787355726953E-3</v>
      </c>
      <c r="C549">
        <f>XOP!H549</f>
        <v>3.8751348362094928E-2</v>
      </c>
      <c r="D549">
        <f>XLK!H549</f>
        <v>2.5994830329031408E-3</v>
      </c>
      <c r="E549">
        <f t="shared" si="25"/>
        <v>1.7992176380301341E-2</v>
      </c>
      <c r="F549">
        <f t="shared" si="25"/>
        <v>3.4727371104330704E-2</v>
      </c>
      <c r="G549">
        <f t="shared" si="25"/>
        <v>1.3514066609454943E-2</v>
      </c>
      <c r="H549">
        <f t="shared" si="26"/>
        <v>55.579713029872572</v>
      </c>
      <c r="I549">
        <f>1/F549</f>
        <v>28.795729944421108</v>
      </c>
      <c r="J549">
        <f>1/G549</f>
        <v>73.996971370583807</v>
      </c>
      <c r="K549">
        <f t="shared" si="27"/>
        <v>158.37241434487748</v>
      </c>
      <c r="L549">
        <f>H549/K549</f>
        <v>0.3509431441061458</v>
      </c>
      <c r="M549">
        <f>I549/K549</f>
        <v>0.1818228891915134</v>
      </c>
      <c r="N549">
        <f>J549/K549</f>
        <v>0.4672339667023408</v>
      </c>
      <c r="O549">
        <f>SUM(PRODUCT(L548,B549),PRODUCT(M548,C549),PRODUCT(N548,D549))</f>
        <v>9.8393294940940148E-3</v>
      </c>
      <c r="P549">
        <f>PRODUCT(P548,SUM(1,O549))</f>
        <v>104.57486494539781</v>
      </c>
    </row>
    <row r="550" spans="1:16">
      <c r="A550" s="1">
        <v>42436</v>
      </c>
      <c r="B550">
        <f>XLF!H550</f>
        <v>-4.4893761234342076E-4</v>
      </c>
      <c r="C550">
        <f>XOP!H550</f>
        <v>3.868733303217415E-2</v>
      </c>
      <c r="D550">
        <f>XLK!H550</f>
        <v>-6.1292231460510927E-3</v>
      </c>
      <c r="E550">
        <f t="shared" si="25"/>
        <v>1.7626707515052582E-2</v>
      </c>
      <c r="F550">
        <f t="shared" si="25"/>
        <v>3.4085749269304647E-2</v>
      </c>
      <c r="G550">
        <f t="shared" si="25"/>
        <v>1.1695133690429708E-2</v>
      </c>
      <c r="H550">
        <f t="shared" si="26"/>
        <v>56.732092431104078</v>
      </c>
      <c r="I550">
        <f>1/F550</f>
        <v>29.337773745244711</v>
      </c>
      <c r="J550">
        <f>1/G550</f>
        <v>85.505649312783319</v>
      </c>
      <c r="K550">
        <f t="shared" si="27"/>
        <v>171.5755154891321</v>
      </c>
      <c r="L550">
        <f>H550/K550</f>
        <v>0.33065377813011781</v>
      </c>
      <c r="M550">
        <f>I550/K550</f>
        <v>0.17099044500380953</v>
      </c>
      <c r="N550">
        <f>J550/K550</f>
        <v>0.49835577686607269</v>
      </c>
      <c r="O550">
        <f>SUM(PRODUCT(L549,B550),PRODUCT(M549,C550),PRODUCT(N549,D550))</f>
        <v>4.0129098465076177E-3</v>
      </c>
      <c r="P550">
        <f>PRODUCT(P549,SUM(1,O550))</f>
        <v>104.9945144506344</v>
      </c>
    </row>
    <row r="551" spans="1:16">
      <c r="A551" s="1">
        <v>42437</v>
      </c>
      <c r="B551">
        <f>XLF!H551</f>
        <v>-1.616506856680288E-2</v>
      </c>
      <c r="C551">
        <f>XOP!H551</f>
        <v>-8.0811423973953037E-2</v>
      </c>
      <c r="D551">
        <f>XLK!H551</f>
        <v>-6.1668387829365316E-3</v>
      </c>
      <c r="E551">
        <f t="shared" si="25"/>
        <v>1.6954844687288955E-2</v>
      </c>
      <c r="F551">
        <f t="shared" si="25"/>
        <v>3.878967317179717E-2</v>
      </c>
      <c r="G551">
        <f t="shared" si="25"/>
        <v>1.116887055677903E-2</v>
      </c>
      <c r="H551">
        <f t="shared" si="26"/>
        <v>58.980192295698224</v>
      </c>
      <c r="I551">
        <f>1/F551</f>
        <v>25.780057376896657</v>
      </c>
      <c r="J551">
        <f>1/G551</f>
        <v>89.534567968740802</v>
      </c>
      <c r="K551">
        <f t="shared" si="27"/>
        <v>174.29481764133567</v>
      </c>
      <c r="L551">
        <f>H551/K551</f>
        <v>0.33839326431992844</v>
      </c>
      <c r="M551">
        <f>I551/K551</f>
        <v>0.14791063627575507</v>
      </c>
      <c r="N551">
        <f>J551/K551</f>
        <v>0.5136960994043166</v>
      </c>
      <c r="O551">
        <f>SUM(PRODUCT(L550,B551),PRODUCT(M550,C551),PRODUCT(N550,D551))</f>
        <v>-2.2236302074521694E-2</v>
      </c>
      <c r="P551">
        <f>PRODUCT(P550,SUM(1,O551))</f>
        <v>102.65982471114236</v>
      </c>
    </row>
    <row r="552" spans="1:16">
      <c r="A552" s="1">
        <v>42438</v>
      </c>
      <c r="B552">
        <f>XLF!H552</f>
        <v>1.3690309298460786E-3</v>
      </c>
      <c r="C552">
        <f>XOP!H552</f>
        <v>3.5455730426838229E-2</v>
      </c>
      <c r="D552">
        <f>XLK!H552</f>
        <v>8.5918415708263873E-3</v>
      </c>
      <c r="E552">
        <f t="shared" si="25"/>
        <v>1.6921471205501457E-2</v>
      </c>
      <c r="F552">
        <f t="shared" si="25"/>
        <v>3.7948476075827256E-2</v>
      </c>
      <c r="G552">
        <f t="shared" si="25"/>
        <v>1.1038082578933173E-2</v>
      </c>
      <c r="H552">
        <f t="shared" si="26"/>
        <v>59.09651636406668</v>
      </c>
      <c r="I552">
        <f>1/F552</f>
        <v>26.351519307437712</v>
      </c>
      <c r="J552">
        <f>1/G552</f>
        <v>90.595444711435533</v>
      </c>
      <c r="K552">
        <f t="shared" si="27"/>
        <v>176.04348038293992</v>
      </c>
      <c r="L552">
        <f>H552/K552</f>
        <v>0.33569272906623143</v>
      </c>
      <c r="M552">
        <f>I552/K552</f>
        <v>0.1496875615621571</v>
      </c>
      <c r="N552">
        <f>J552/K552</f>
        <v>0.5146197093716115</v>
      </c>
      <c r="O552">
        <f>SUM(PRODUCT(L551,B552),PRODUCT(M551,C552),PRODUCT(N551,D552))</f>
        <v>1.0121145993994225E-2</v>
      </c>
      <c r="P552">
        <f>PRODUCT(P551,SUM(1,O552))</f>
        <v>103.69885978476169</v>
      </c>
    </row>
    <row r="553" spans="1:16">
      <c r="A553" s="1">
        <v>42439</v>
      </c>
      <c r="B553">
        <f>XLF!H553</f>
        <v>-9.1139574160422287E-4</v>
      </c>
      <c r="C553">
        <f>XOP!H553</f>
        <v>-3.8433981472489709E-3</v>
      </c>
      <c r="D553">
        <f>XLK!H553</f>
        <v>-9.4673457997918194E-4</v>
      </c>
      <c r="E553">
        <f t="shared" si="25"/>
        <v>1.6822584901484541E-2</v>
      </c>
      <c r="F553">
        <f t="shared" si="25"/>
        <v>3.7862874516410079E-2</v>
      </c>
      <c r="G553">
        <f t="shared" si="25"/>
        <v>1.1086034321166652E-2</v>
      </c>
      <c r="H553">
        <f t="shared" si="26"/>
        <v>59.44389675285592</v>
      </c>
      <c r="I553">
        <f>1/F553</f>
        <v>26.411095638462204</v>
      </c>
      <c r="J553">
        <f>1/G553</f>
        <v>90.203581463814544</v>
      </c>
      <c r="K553">
        <f t="shared" si="27"/>
        <v>176.05857385513266</v>
      </c>
      <c r="L553">
        <f>H553/K553</f>
        <v>0.33763704573552039</v>
      </c>
      <c r="M553">
        <f>I553/K553</f>
        <v>0.15001311813529855</v>
      </c>
      <c r="N553">
        <f>J553/K553</f>
        <v>0.51234983612918106</v>
      </c>
      <c r="O553">
        <f>SUM(PRODUCT(L552,B553),PRODUCT(M552,C553),PRODUCT(N552,D553))</f>
        <v>-1.3684660949336155E-3</v>
      </c>
      <c r="P553">
        <f>PRODUCT(P552,SUM(1,O553))</f>
        <v>103.55695141106298</v>
      </c>
    </row>
    <row r="554" spans="1:16">
      <c r="A554" s="1">
        <v>42440</v>
      </c>
      <c r="B554">
        <f>XLF!H554</f>
        <v>2.6003663361250234E-2</v>
      </c>
      <c r="C554">
        <f>XOP!H554</f>
        <v>4.4195263487274317E-2</v>
      </c>
      <c r="D554">
        <f>XLK!H554</f>
        <v>1.5395869317823658E-2</v>
      </c>
      <c r="E554">
        <f t="shared" si="25"/>
        <v>1.5394039336725427E-2</v>
      </c>
      <c r="F554">
        <f t="shared" si="25"/>
        <v>3.8018229912945553E-2</v>
      </c>
      <c r="G554">
        <f t="shared" si="25"/>
        <v>1.1246744967426781E-2</v>
      </c>
      <c r="H554">
        <f t="shared" si="26"/>
        <v>64.960208177090252</v>
      </c>
      <c r="I554">
        <f>1/F554</f>
        <v>26.303170933781189</v>
      </c>
      <c r="J554">
        <f>1/G554</f>
        <v>88.914615108303366</v>
      </c>
      <c r="K554">
        <f t="shared" si="27"/>
        <v>180.17799421917482</v>
      </c>
      <c r="L554">
        <f>H554/K554</f>
        <v>0.36053352940576294</v>
      </c>
      <c r="M554">
        <f>I554/K554</f>
        <v>0.14598436977706106</v>
      </c>
      <c r="N554">
        <f>J554/K554</f>
        <v>0.49348210081717592</v>
      </c>
      <c r="O554">
        <f>SUM(PRODUCT(L553,B554),PRODUCT(M553,C554),PRODUCT(N553,D554))</f>
        <v>2.329774048018389E-2</v>
      </c>
      <c r="P554">
        <f>PRODUCT(P553,SUM(1,O554))</f>
        <v>105.96959438995695</v>
      </c>
    </row>
    <row r="555" spans="1:16">
      <c r="A555" s="1">
        <v>42443</v>
      </c>
      <c r="B555">
        <f>XLF!H555</f>
        <v>-3.1126431977223836E-3</v>
      </c>
      <c r="C555">
        <f>XOP!H555</f>
        <v>-1.5451853449388485E-2</v>
      </c>
      <c r="D555">
        <f>XLK!H555</f>
        <v>1.1662377345396265E-3</v>
      </c>
      <c r="E555">
        <f t="shared" si="25"/>
        <v>1.3076515600149797E-2</v>
      </c>
      <c r="F555">
        <f t="shared" si="25"/>
        <v>3.8338931297122972E-2</v>
      </c>
      <c r="G555">
        <f t="shared" si="25"/>
        <v>1.1082720356692947E-2</v>
      </c>
      <c r="H555">
        <f t="shared" si="26"/>
        <v>76.472971132198595</v>
      </c>
      <c r="I555">
        <f>1/F555</f>
        <v>26.083147499602891</v>
      </c>
      <c r="J555">
        <f>1/G555</f>
        <v>90.230554215517287</v>
      </c>
      <c r="K555">
        <f t="shared" si="27"/>
        <v>192.78667284731875</v>
      </c>
      <c r="L555">
        <f>H555/K555</f>
        <v>0.39667146075373627</v>
      </c>
      <c r="M555">
        <f>I555/K555</f>
        <v>0.13529538693922041</v>
      </c>
      <c r="N555">
        <f>J555/K555</f>
        <v>0.4680331523070434</v>
      </c>
      <c r="O555">
        <f>SUM(PRODUCT(L554,B555),PRODUCT(M554,C555),PRODUCT(N554,D555))</f>
        <v>-2.802423878259297E-3</v>
      </c>
      <c r="P555">
        <f>PRODUCT(P554,SUM(1,O555))</f>
        <v>105.67262266826909</v>
      </c>
    </row>
    <row r="556" spans="1:16">
      <c r="A556" s="1">
        <v>42444</v>
      </c>
      <c r="B556">
        <f>XLF!H556</f>
        <v>-4.4574892016682884E-4</v>
      </c>
      <c r="C556">
        <f>XOP!H556</f>
        <v>3.4112358119828691E-4</v>
      </c>
      <c r="D556">
        <f>XLK!H556</f>
        <v>3.7277781943147355E-3</v>
      </c>
      <c r="E556">
        <f t="shared" si="25"/>
        <v>1.2830931056667012E-2</v>
      </c>
      <c r="F556">
        <f t="shared" si="25"/>
        <v>3.8036458425008871E-2</v>
      </c>
      <c r="G556">
        <f t="shared" si="25"/>
        <v>1.063046148200705E-2</v>
      </c>
      <c r="H556">
        <f t="shared" si="26"/>
        <v>77.936666917120974</v>
      </c>
      <c r="I556">
        <f>1/F556</f>
        <v>26.290565457653194</v>
      </c>
      <c r="J556">
        <f>1/G556</f>
        <v>94.069293387929036</v>
      </c>
      <c r="K556">
        <f t="shared" si="27"/>
        <v>198.2965257627032</v>
      </c>
      <c r="L556">
        <f>H556/K556</f>
        <v>0.39303092486040808</v>
      </c>
      <c r="M556">
        <f>I556/K556</f>
        <v>0.13258207805977648</v>
      </c>
      <c r="N556">
        <f>J556/K556</f>
        <v>0.47438699707981546</v>
      </c>
      <c r="O556">
        <f>SUM(PRODUCT(L555,B556),PRODUCT(M555,C556),PRODUCT(N555,D556))</f>
        <v>1.6140603510069219E-3</v>
      </c>
      <c r="P556">
        <f>PRODUCT(P555,SUM(1,O556))</f>
        <v>105.84318465870484</v>
      </c>
    </row>
    <row r="557" spans="1:16">
      <c r="A557" s="1">
        <v>42445</v>
      </c>
      <c r="B557">
        <f>XLF!H557</f>
        <v>-2.2312164290217121E-3</v>
      </c>
      <c r="C557">
        <f>XOP!H557</f>
        <v>3.8198975347904146E-2</v>
      </c>
      <c r="D557">
        <f>XLK!H557</f>
        <v>1.1606298536995052E-2</v>
      </c>
      <c r="E557">
        <f t="shared" si="25"/>
        <v>1.2686266011710504E-2</v>
      </c>
      <c r="F557">
        <f t="shared" si="25"/>
        <v>3.7632474305354574E-2</v>
      </c>
      <c r="G557">
        <f t="shared" si="25"/>
        <v>1.0065073255527969E-2</v>
      </c>
      <c r="H557">
        <f t="shared" si="26"/>
        <v>78.825400561277434</v>
      </c>
      <c r="I557">
        <f>1/F557</f>
        <v>26.572794334113556</v>
      </c>
      <c r="J557">
        <f>1/G557</f>
        <v>99.353474596002272</v>
      </c>
      <c r="K557">
        <f t="shared" si="27"/>
        <v>204.75166949139327</v>
      </c>
      <c r="L557">
        <f>H557/K557</f>
        <v>0.38498050226931535</v>
      </c>
      <c r="M557">
        <f>I557/K557</f>
        <v>0.12978059910388443</v>
      </c>
      <c r="N557">
        <f>J557/K557</f>
        <v>0.48523889862680014</v>
      </c>
      <c r="O557">
        <f>SUM(PRODUCT(L556,B557),PRODUCT(M556,C557),PRODUCT(N556,D557))</f>
        <v>9.6934395848941035E-3</v>
      </c>
      <c r="P557">
        <f>PRODUCT(P556,SUM(1,O557))</f>
        <v>106.86916917466679</v>
      </c>
    </row>
    <row r="558" spans="1:16">
      <c r="A558" s="1">
        <v>42446</v>
      </c>
      <c r="B558">
        <f>XLF!H558</f>
        <v>1.2075176910335425E-2</v>
      </c>
      <c r="C558">
        <f>XOP!H558</f>
        <v>1.7082819377655798E-2</v>
      </c>
      <c r="D558">
        <f>XLK!H558</f>
        <v>3.6718299800664387E-3</v>
      </c>
      <c r="E558">
        <f t="shared" si="25"/>
        <v>1.2669296314407113E-2</v>
      </c>
      <c r="F558">
        <f t="shared" si="25"/>
        <v>3.5683025455537323E-2</v>
      </c>
      <c r="G558">
        <f t="shared" si="25"/>
        <v>9.9179836684008763E-3</v>
      </c>
      <c r="H558">
        <f t="shared" si="26"/>
        <v>78.930982051689199</v>
      </c>
      <c r="I558">
        <f>1/F558</f>
        <v>28.024529513228792</v>
      </c>
      <c r="J558">
        <f>1/G558</f>
        <v>100.82694562061471</v>
      </c>
      <c r="K558">
        <f t="shared" si="27"/>
        <v>207.78245718553271</v>
      </c>
      <c r="L558">
        <f>H558/K558</f>
        <v>0.37987317659454906</v>
      </c>
      <c r="M558">
        <f>I558/K558</f>
        <v>0.13487437723486534</v>
      </c>
      <c r="N558">
        <f>J558/K558</f>
        <v>0.48525244617058555</v>
      </c>
      <c r="O558">
        <f>SUM(PRODUCT(L557,B558),PRODUCT(M557,C558),PRODUCT(N557,D558))</f>
        <v>8.6474409406196925E-3</v>
      </c>
      <c r="P558">
        <f>PRODUCT(P557,SUM(1,O558))</f>
        <v>107.79331400347782</v>
      </c>
    </row>
    <row r="559" spans="1:16">
      <c r="A559" s="1">
        <v>42447</v>
      </c>
      <c r="B559">
        <f>XLF!H559</f>
        <v>8.8768543504450844E-3</v>
      </c>
      <c r="C559">
        <f>XOP!H559</f>
        <v>8.4205657658549971E-4</v>
      </c>
      <c r="D559">
        <f>XLK!H559</f>
        <v>1.6080813062637929E-3</v>
      </c>
      <c r="E559">
        <f t="shared" si="25"/>
        <v>1.2682134460760218E-2</v>
      </c>
      <c r="F559">
        <f t="shared" si="25"/>
        <v>3.5064513786997091E-2</v>
      </c>
      <c r="G559">
        <f t="shared" si="25"/>
        <v>9.906031719185162E-3</v>
      </c>
      <c r="H559">
        <f t="shared" si="26"/>
        <v>78.851080083884867</v>
      </c>
      <c r="I559">
        <f>1/F559</f>
        <v>28.518861150466833</v>
      </c>
      <c r="J559">
        <f>1/G559</f>
        <v>100.94859660738668</v>
      </c>
      <c r="K559">
        <f t="shared" si="27"/>
        <v>208.31853784173836</v>
      </c>
      <c r="L559">
        <f>H559/K559</f>
        <v>0.37851206570866397</v>
      </c>
      <c r="M559">
        <f>I559/K559</f>
        <v>0.1369002559538551</v>
      </c>
      <c r="N559">
        <f>J559/K559</f>
        <v>0.48458767833748101</v>
      </c>
      <c r="O559">
        <f>SUM(PRODUCT(L558,B559),PRODUCT(M558,C559),PRODUCT(N558,D559))</f>
        <v>4.2659761041399045E-3</v>
      </c>
      <c r="P559">
        <f>PRODUCT(P558,SUM(1,O559))</f>
        <v>108.25315770520271</v>
      </c>
    </row>
    <row r="560" spans="1:16">
      <c r="A560" s="1">
        <v>42450</v>
      </c>
      <c r="B560">
        <f>XLF!H560</f>
        <v>-1.7599264316313858E-3</v>
      </c>
      <c r="C560">
        <f>XOP!H560</f>
        <v>-2.9125670932520428E-3</v>
      </c>
      <c r="D560">
        <f>XLK!H560</f>
        <v>3.441090994310214E-3</v>
      </c>
      <c r="E560">
        <f t="shared" si="25"/>
        <v>1.2454363091521337E-2</v>
      </c>
      <c r="F560">
        <f t="shared" si="25"/>
        <v>3.4275580194558661E-2</v>
      </c>
      <c r="G560">
        <f t="shared" si="25"/>
        <v>9.6506395404434911E-3</v>
      </c>
      <c r="H560">
        <f t="shared" si="26"/>
        <v>80.293146478183104</v>
      </c>
      <c r="I560">
        <f>1/F560</f>
        <v>29.1752902306451</v>
      </c>
      <c r="J560">
        <f>1/G560</f>
        <v>103.62007572754555</v>
      </c>
      <c r="K560">
        <f t="shared" si="27"/>
        <v>213.08851243637378</v>
      </c>
      <c r="L560">
        <f>H560/K560</f>
        <v>0.37680654653853235</v>
      </c>
      <c r="M560">
        <f>I560/K560</f>
        <v>0.13691629781946396</v>
      </c>
      <c r="N560">
        <f>J560/K560</f>
        <v>0.48627715564200363</v>
      </c>
      <c r="O560">
        <f>SUM(PRODUCT(L559,B560),PRODUCT(M559,C560),PRODUCT(N559,D560))</f>
        <v>6.0262572619974668E-4</v>
      </c>
      <c r="P560">
        <f>PRODUCT(P559,SUM(1,O560))</f>
        <v>108.31839384297822</v>
      </c>
    </row>
    <row r="561" spans="1:16">
      <c r="A561" s="1">
        <v>42451</v>
      </c>
      <c r="B561">
        <f>XLF!H561</f>
        <v>-3.0849694412688482E-3</v>
      </c>
      <c r="C561">
        <f>XOP!H561</f>
        <v>3.2457493419923945E-3</v>
      </c>
      <c r="D561">
        <f>XLK!H561</f>
        <v>2.2890081196845564E-4</v>
      </c>
      <c r="E561">
        <f t="shared" si="25"/>
        <v>1.1531174249519528E-2</v>
      </c>
      <c r="F561">
        <f t="shared" si="25"/>
        <v>3.0514993504930022E-2</v>
      </c>
      <c r="G561">
        <f t="shared" si="25"/>
        <v>8.5916443645316764E-3</v>
      </c>
      <c r="H561">
        <f t="shared" si="26"/>
        <v>86.721436894570147</v>
      </c>
      <c r="I561">
        <f>1/F561</f>
        <v>32.77077544972898</v>
      </c>
      <c r="J561">
        <f>1/G561</f>
        <v>116.39215469953977</v>
      </c>
      <c r="K561">
        <f t="shared" si="27"/>
        <v>235.88436704383889</v>
      </c>
      <c r="L561">
        <f>H561/K561</f>
        <v>0.36764385016855755</v>
      </c>
      <c r="M561">
        <f>I561/K561</f>
        <v>0.13892728823202838</v>
      </c>
      <c r="N561">
        <f>J561/K561</f>
        <v>0.49342886159941407</v>
      </c>
      <c r="O561">
        <f>SUM(PRODUCT(L560,B561),PRODUCT(M560,C561),PRODUCT(N560,D561))</f>
        <v>-6.0673146201769472E-4</v>
      </c>
      <c r="P561">
        <f>PRODUCT(P560,SUM(1,O561))</f>
        <v>108.25267366551846</v>
      </c>
    </row>
    <row r="562" spans="1:16">
      <c r="A562" s="1">
        <v>42452</v>
      </c>
      <c r="B562">
        <f>XLF!H562</f>
        <v>-7.5151262093489535E-3</v>
      </c>
      <c r="C562">
        <f>XOP!H562</f>
        <v>-4.8527801257873183E-2</v>
      </c>
      <c r="D562">
        <f>XLK!H562</f>
        <v>-5.7144274098764308E-3</v>
      </c>
      <c r="E562">
        <f t="shared" si="25"/>
        <v>1.1739837017922137E-2</v>
      </c>
      <c r="F562">
        <f t="shared" si="25"/>
        <v>3.3499592205895441E-2</v>
      </c>
      <c r="G562">
        <f t="shared" si="25"/>
        <v>8.8173114432610975E-3</v>
      </c>
      <c r="H562">
        <f t="shared" si="26"/>
        <v>85.180058162084478</v>
      </c>
      <c r="I562">
        <f>1/F562</f>
        <v>29.851109644970979</v>
      </c>
      <c r="J562">
        <f>1/G562</f>
        <v>113.41325600609025</v>
      </c>
      <c r="K562">
        <f t="shared" si="27"/>
        <v>228.4444238131457</v>
      </c>
      <c r="L562">
        <f>H562/K562</f>
        <v>0.37286993808068097</v>
      </c>
      <c r="M562">
        <f>I562/K562</f>
        <v>0.13067121160894457</v>
      </c>
      <c r="N562">
        <f>J562/K562</f>
        <v>0.49645885031037446</v>
      </c>
      <c r="O562">
        <f>SUM(PRODUCT(L561,B562),PRODUCT(M561,C562),PRODUCT(N561,D562))</f>
        <v>-1.2324389178274638E-2</v>
      </c>
      <c r="P562">
        <f>PRODUCT(P561,SUM(1,O562))</f>
        <v>106.91852558567585</v>
      </c>
    </row>
    <row r="563" spans="1:16">
      <c r="A563" s="1">
        <v>42453</v>
      </c>
      <c r="B563">
        <f>XLF!H563</f>
        <v>-6.2364062748752769E-3</v>
      </c>
      <c r="C563">
        <f>XOP!H563</f>
        <v>1.2580535115230503E-2</v>
      </c>
      <c r="D563">
        <f>XLK!H563</f>
        <v>2.7587551836416244E-3</v>
      </c>
      <c r="E563">
        <f t="shared" si="25"/>
        <v>1.1702723559108964E-2</v>
      </c>
      <c r="F563">
        <f t="shared" si="25"/>
        <v>3.3440087015131736E-2</v>
      </c>
      <c r="G563">
        <f t="shared" si="25"/>
        <v>8.5558237007096662E-3</v>
      </c>
      <c r="H563">
        <f t="shared" si="26"/>
        <v>85.450194132086224</v>
      </c>
      <c r="I563">
        <f>1/F563</f>
        <v>29.904228405491203</v>
      </c>
      <c r="J563">
        <f>1/G563</f>
        <v>116.87945368919355</v>
      </c>
      <c r="K563">
        <f t="shared" si="27"/>
        <v>232.23387622677097</v>
      </c>
      <c r="L563">
        <f>H563/K563</f>
        <v>0.36794887774532126</v>
      </c>
      <c r="M563">
        <f>I563/K563</f>
        <v>0.12876772713508181</v>
      </c>
      <c r="N563">
        <f>J563/K563</f>
        <v>0.50328339511959697</v>
      </c>
      <c r="O563">
        <f>SUM(PRODUCT(L562,B563),PRODUCT(M562,C563),PRODUCT(N562,D563))</f>
        <v>6.8815377139583474E-4</v>
      </c>
      <c r="P563">
        <f>PRODUCT(P562,SUM(1,O563))</f>
        <v>106.99210197228972</v>
      </c>
    </row>
    <row r="564" spans="1:16">
      <c r="A564" s="1">
        <v>42457</v>
      </c>
      <c r="B564">
        <f>XLF!H564</f>
        <v>3.1377715556564593E-3</v>
      </c>
      <c r="C564">
        <f>XOP!H564</f>
        <v>-8.730673740782624E-3</v>
      </c>
      <c r="D564">
        <f>XLK!H564</f>
        <v>-2.5219121084538352E-3</v>
      </c>
      <c r="E564">
        <f t="shared" si="25"/>
        <v>1.1661851096690328E-2</v>
      </c>
      <c r="F564">
        <f t="shared" si="25"/>
        <v>3.3607553983833395E-2</v>
      </c>
      <c r="G564">
        <f t="shared" si="25"/>
        <v>8.5511622294732869E-3</v>
      </c>
      <c r="H564">
        <f t="shared" si="26"/>
        <v>85.749680021536491</v>
      </c>
      <c r="I564">
        <f>1/F564</f>
        <v>29.75521516624033</v>
      </c>
      <c r="J564">
        <f>1/G564</f>
        <v>116.94316786007175</v>
      </c>
      <c r="K564">
        <f t="shared" si="27"/>
        <v>232.44806304784856</v>
      </c>
      <c r="L564">
        <f>H564/K564</f>
        <v>0.36889823428593266</v>
      </c>
      <c r="M564">
        <f>I564/K564</f>
        <v>0.12800801510707935</v>
      </c>
      <c r="N564">
        <f>J564/K564</f>
        <v>0.50309375060698802</v>
      </c>
      <c r="O564">
        <f>SUM(PRODUCT(L563,B564),PRODUCT(M563,C564),PRODUCT(N563,D564))</f>
        <v>-1.2389259795694031E-3</v>
      </c>
      <c r="P564">
        <f>PRODUCT(P563,SUM(1,O564))</f>
        <v>106.8595466775475</v>
      </c>
    </row>
    <row r="565" spans="1:16">
      <c r="A565" s="1">
        <v>42458</v>
      </c>
      <c r="B565">
        <f>XLF!H565</f>
        <v>1.7871293122390251E-3</v>
      </c>
      <c r="C565">
        <f>XOP!H565</f>
        <v>1.3888836863371069E-2</v>
      </c>
      <c r="D565">
        <f>XLK!H565</f>
        <v>1.562853627336884E-2</v>
      </c>
      <c r="E565">
        <f t="shared" si="25"/>
        <v>1.1226389809606852E-2</v>
      </c>
      <c r="F565">
        <f t="shared" si="25"/>
        <v>3.3453349967945571E-2</v>
      </c>
      <c r="G565">
        <f t="shared" si="25"/>
        <v>8.660357946054683E-3</v>
      </c>
      <c r="H565">
        <f t="shared" si="26"/>
        <v>89.075830873453341</v>
      </c>
      <c r="I565">
        <f>1/F565</f>
        <v>29.89237254141014</v>
      </c>
      <c r="J565">
        <f>1/G565</f>
        <v>115.46866841174393</v>
      </c>
      <c r="K565">
        <f t="shared" si="27"/>
        <v>234.43687182660742</v>
      </c>
      <c r="L565">
        <f>H565/K565</f>
        <v>0.37995657500213958</v>
      </c>
      <c r="M565">
        <f>I565/K565</f>
        <v>0.12750712935428915</v>
      </c>
      <c r="N565">
        <f>J565/K565</f>
        <v>0.49253629564357126</v>
      </c>
      <c r="O565">
        <f>SUM(PRODUCT(L564,B565),PRODUCT(M564,C565),PRODUCT(N564,D565))</f>
        <v>1.0299770217018262E-2</v>
      </c>
      <c r="P565">
        <f>PRODUCT(P564,SUM(1,O565))</f>
        <v>107.96017545382097</v>
      </c>
    </row>
    <row r="566" spans="1:16">
      <c r="A566" s="1">
        <v>42459</v>
      </c>
      <c r="B566">
        <f>XLF!H566</f>
        <v>5.7983523642559688E-3</v>
      </c>
      <c r="C566">
        <f>XOP!H566</f>
        <v>-1.336470361226437E-3</v>
      </c>
      <c r="D566">
        <f>XLK!H566</f>
        <v>5.8837515456507394E-3</v>
      </c>
      <c r="E566">
        <f t="shared" si="25"/>
        <v>8.7130140304101204E-3</v>
      </c>
      <c r="F566">
        <f t="shared" si="25"/>
        <v>3.3387047464328863E-2</v>
      </c>
      <c r="G566">
        <f t="shared" si="25"/>
        <v>6.2378328988663802E-3</v>
      </c>
      <c r="H566">
        <f t="shared" si="26"/>
        <v>114.77084697784311</v>
      </c>
      <c r="I566">
        <f>1/F566</f>
        <v>29.951735057387523</v>
      </c>
      <c r="J566">
        <f>1/G566</f>
        <v>160.31208533683755</v>
      </c>
      <c r="K566">
        <f t="shared" si="27"/>
        <v>305.03466737206816</v>
      </c>
      <c r="L566">
        <f>H566/K566</f>
        <v>0.37625509246740985</v>
      </c>
      <c r="M566">
        <f>I566/K566</f>
        <v>9.8191249261690261E-2</v>
      </c>
      <c r="N566">
        <f>J566/K566</f>
        <v>0.52555365827089995</v>
      </c>
      <c r="O566">
        <f>SUM(PRODUCT(L565,B566),PRODUCT(M565,C566),PRODUCT(N565,D566))</f>
        <v>4.9306737965331355E-3</v>
      </c>
      <c r="P566">
        <f>PRODUCT(P565,SUM(1,O566))</f>
        <v>108.49249186200024</v>
      </c>
    </row>
    <row r="567" spans="1:16">
      <c r="A567" s="1">
        <v>42460</v>
      </c>
      <c r="B567">
        <f>XLF!H567</f>
        <v>-2.2172936315112291E-3</v>
      </c>
      <c r="C567">
        <f>XOP!H567</f>
        <v>1.5389924690122967E-2</v>
      </c>
      <c r="D567">
        <f>XLK!H567</f>
        <v>-2.024876503106795E-3</v>
      </c>
      <c r="E567">
        <f t="shared" si="25"/>
        <v>8.48831660161211E-3</v>
      </c>
      <c r="F567">
        <f t="shared" si="25"/>
        <v>3.1771716896893461E-2</v>
      </c>
      <c r="G567">
        <f t="shared" si="25"/>
        <v>6.3337342409308765E-3</v>
      </c>
      <c r="H567">
        <f t="shared" si="26"/>
        <v>117.80898933601027</v>
      </c>
      <c r="I567">
        <f>1/F567</f>
        <v>31.474534512731253</v>
      </c>
      <c r="J567">
        <f>1/G567</f>
        <v>157.88474254850149</v>
      </c>
      <c r="K567">
        <f t="shared" si="27"/>
        <v>307.16826639724303</v>
      </c>
      <c r="L567">
        <f>H567/K567</f>
        <v>0.38353242253109143</v>
      </c>
      <c r="M567">
        <f>I567/K567</f>
        <v>0.10246675179664247</v>
      </c>
      <c r="N567">
        <f>J567/K567</f>
        <v>0.51400082567226602</v>
      </c>
      <c r="O567">
        <f>SUM(PRODUCT(L566,B567),PRODUCT(M566,C567),PRODUCT(N566,D567))</f>
        <v>-3.8729334273971425E-4</v>
      </c>
      <c r="P567">
        <f>PRODUCT(P566,SUM(1,O567))</f>
        <v>108.45047344216485</v>
      </c>
    </row>
    <row r="568" spans="1:16">
      <c r="A568" s="1">
        <v>42461</v>
      </c>
      <c r="B568">
        <f>XLF!H568</f>
        <v>8.8889475092373098E-3</v>
      </c>
      <c r="C568">
        <f>XOP!H568</f>
        <v>-1.6474564613083161E-2</v>
      </c>
      <c r="D568">
        <f>XLK!H568</f>
        <v>7.6645366623682718E-3</v>
      </c>
      <c r="E568">
        <f t="shared" si="25"/>
        <v>8.5719373902147598E-3</v>
      </c>
      <c r="F568">
        <f t="shared" si="25"/>
        <v>3.0548802694908086E-2</v>
      </c>
      <c r="G568">
        <f t="shared" si="25"/>
        <v>6.3971346680760377E-3</v>
      </c>
      <c r="H568">
        <f t="shared" si="26"/>
        <v>116.65974148872618</v>
      </c>
      <c r="I568">
        <f>1/F568</f>
        <v>32.734507142130362</v>
      </c>
      <c r="J568">
        <f>1/G568</f>
        <v>156.31998572585212</v>
      </c>
      <c r="K568">
        <f t="shared" si="27"/>
        <v>305.71423435670863</v>
      </c>
      <c r="L568">
        <f>H568/K568</f>
        <v>0.38159734934882722</v>
      </c>
      <c r="M568">
        <f>I568/K568</f>
        <v>0.10707550863966511</v>
      </c>
      <c r="N568">
        <f>J568/K568</f>
        <v>0.51132714201150775</v>
      </c>
      <c r="O568">
        <f>SUM(PRODUCT(L567,B568),PRODUCT(M567,C568),PRODUCT(N567,D568))</f>
        <v>5.6606826216556005E-3</v>
      </c>
      <c r="P568">
        <f>PRODUCT(P567,SUM(1,O568))</f>
        <v>109.06437715248924</v>
      </c>
    </row>
    <row r="569" spans="1:16">
      <c r="A569" s="1">
        <v>42464</v>
      </c>
      <c r="B569">
        <f>XLF!H569</f>
        <v>-4.8457992862571591E-3</v>
      </c>
      <c r="C569">
        <f>XOP!H569</f>
        <v>-1.2395393509713071E-2</v>
      </c>
      <c r="D569">
        <f>XLK!H569</f>
        <v>-3.8030700059658628E-3</v>
      </c>
      <c r="E569">
        <f t="shared" si="25"/>
        <v>8.6570868854482213E-3</v>
      </c>
      <c r="F569">
        <f t="shared" si="25"/>
        <v>2.9615635114281617E-2</v>
      </c>
      <c r="G569">
        <f t="shared" si="25"/>
        <v>6.5771345812927432E-3</v>
      </c>
      <c r="H569">
        <f t="shared" si="26"/>
        <v>115.5122979857011</v>
      </c>
      <c r="I569">
        <f>1/F569</f>
        <v>33.765948160192174</v>
      </c>
      <c r="J569">
        <f>1/G569</f>
        <v>152.04189417748677</v>
      </c>
      <c r="K569">
        <f t="shared" si="27"/>
        <v>301.32014032338003</v>
      </c>
      <c r="L569">
        <f>H569/K569</f>
        <v>0.38335405612692219</v>
      </c>
      <c r="M569">
        <f>I569/K569</f>
        <v>0.11206004392522251</v>
      </c>
      <c r="N569">
        <f>J569/K569</f>
        <v>0.5045858999478553</v>
      </c>
      <c r="O569">
        <f>SUM(PRODUCT(L568,B569),PRODUCT(M568,C569),PRODUCT(N568,D569))</f>
        <v>-5.1210001449737141E-3</v>
      </c>
      <c r="P569">
        <f>PRODUCT(P568,SUM(1,O569))</f>
        <v>108.50585846127987</v>
      </c>
    </row>
    <row r="570" spans="1:16">
      <c r="A570" s="1">
        <v>42465</v>
      </c>
      <c r="B570">
        <f>XLF!H570</f>
        <v>-1.4165652354730088E-2</v>
      </c>
      <c r="C570">
        <f>XOP!H570</f>
        <v>-8.4801212064190747E-3</v>
      </c>
      <c r="D570">
        <f>XLK!H570</f>
        <v>-9.6563913587723628E-3</v>
      </c>
      <c r="E570">
        <f t="shared" si="25"/>
        <v>9.2935315299897386E-3</v>
      </c>
      <c r="F570">
        <f t="shared" si="25"/>
        <v>2.8346894168942146E-2</v>
      </c>
      <c r="G570">
        <f t="shared" si="25"/>
        <v>6.8673211524029349E-3</v>
      </c>
      <c r="H570">
        <f t="shared" si="26"/>
        <v>107.60172242091744</v>
      </c>
      <c r="I570">
        <f>1/F570</f>
        <v>35.277233337810785</v>
      </c>
      <c r="J570">
        <f>1/G570</f>
        <v>145.61718868355115</v>
      </c>
      <c r="K570">
        <f t="shared" si="27"/>
        <v>288.49614444227939</v>
      </c>
      <c r="L570">
        <f>H570/K570</f>
        <v>0.37297455960436848</v>
      </c>
      <c r="M570">
        <f>I570/K570</f>
        <v>0.12227973932202357</v>
      </c>
      <c r="N570">
        <f>J570/K570</f>
        <v>0.50474570107360783</v>
      </c>
      <c r="O570">
        <f>SUM(PRODUCT(L569,B570),PRODUCT(M569,C570),PRODUCT(N569,D570))</f>
        <v>-1.1253221966767044E-2</v>
      </c>
      <c r="P570">
        <f>PRODUCT(P569,SUM(1,O570))</f>
        <v>107.28481795132048</v>
      </c>
    </row>
    <row r="571" spans="1:16">
      <c r="A571" s="1">
        <v>42466</v>
      </c>
      <c r="B571">
        <f>XLF!H571</f>
        <v>5.3885149260846886E-3</v>
      </c>
      <c r="C571">
        <f>XOP!H571</f>
        <v>3.3869340729249589E-2</v>
      </c>
      <c r="D571">
        <f>XLK!H571</f>
        <v>9.7505464512676922E-3</v>
      </c>
      <c r="E571">
        <f t="shared" si="25"/>
        <v>8.5045415767315089E-3</v>
      </c>
      <c r="F571">
        <f t="shared" si="25"/>
        <v>2.2278057242597956E-2</v>
      </c>
      <c r="G571">
        <f t="shared" si="25"/>
        <v>6.7276793191053926E-3</v>
      </c>
      <c r="H571">
        <f t="shared" si="26"/>
        <v>117.58423319794305</v>
      </c>
      <c r="I571">
        <f>1/F571</f>
        <v>44.887217458436915</v>
      </c>
      <c r="J571">
        <f>1/G571</f>
        <v>148.6396649674102</v>
      </c>
      <c r="K571">
        <f t="shared" si="27"/>
        <v>311.11111562379017</v>
      </c>
      <c r="L571">
        <f>H571/K571</f>
        <v>0.37794931551121852</v>
      </c>
      <c r="M571">
        <f>I571/K571</f>
        <v>0.144280339737898</v>
      </c>
      <c r="N571">
        <f>J571/K571</f>
        <v>0.47777034475088348</v>
      </c>
      <c r="O571">
        <f>SUM(PRODUCT(L570,B571),PRODUCT(M570,C571),PRODUCT(N570,D571))</f>
        <v>1.107285954125533E-2</v>
      </c>
      <c r="P571">
        <f>PRODUCT(P570,SUM(1,O571))</f>
        <v>108.47276767140458</v>
      </c>
    </row>
    <row r="572" spans="1:16">
      <c r="A572" s="1">
        <v>42467</v>
      </c>
      <c r="B572">
        <f>XLF!H572</f>
        <v>-1.8758336410547111E-2</v>
      </c>
      <c r="C572">
        <f>XOP!H572</f>
        <v>1.9852446571886648E-3</v>
      </c>
      <c r="D572">
        <f>XLK!H572</f>
        <v>-1.4372253477138433E-2</v>
      </c>
      <c r="E572">
        <f t="shared" si="25"/>
        <v>9.6187934911158204E-3</v>
      </c>
      <c r="F572">
        <f t="shared" si="25"/>
        <v>2.1082791839336184E-2</v>
      </c>
      <c r="G572">
        <f t="shared" si="25"/>
        <v>7.6741460093210281E-3</v>
      </c>
      <c r="H572">
        <f t="shared" si="26"/>
        <v>103.9631426668664</v>
      </c>
      <c r="I572">
        <f>1/F572</f>
        <v>47.432048260999487</v>
      </c>
      <c r="J572">
        <f>1/G572</f>
        <v>130.30765883075441</v>
      </c>
      <c r="K572">
        <f t="shared" si="27"/>
        <v>281.70284975862029</v>
      </c>
      <c r="L572">
        <f>H572/K572</f>
        <v>0.36905250605717405</v>
      </c>
      <c r="M572">
        <f>I572/K572</f>
        <v>0.16837617475876471</v>
      </c>
      <c r="N572">
        <f>J572/K572</f>
        <v>0.4625713191840613</v>
      </c>
      <c r="O572">
        <f>SUM(PRODUCT(L571,B572),PRODUCT(M571,C572),PRODUCT(N571,D572))</f>
        <v>-1.3669905131512934E-2</v>
      </c>
      <c r="P572">
        <f>PRODUCT(P571,SUM(1,O572))</f>
        <v>106.98995522798384</v>
      </c>
    </row>
    <row r="573" spans="1:16">
      <c r="A573" s="1">
        <v>42468</v>
      </c>
      <c r="B573">
        <f>XLF!H573</f>
        <v>3.6414179232309605E-3</v>
      </c>
      <c r="C573">
        <f>XOP!H573</f>
        <v>3.6988248687761828E-2</v>
      </c>
      <c r="D573">
        <f>XLK!H573</f>
        <v>0</v>
      </c>
      <c r="E573">
        <f t="shared" si="25"/>
        <v>9.641625389944182E-3</v>
      </c>
      <c r="F573">
        <f t="shared" si="25"/>
        <v>2.2308895399373755E-2</v>
      </c>
      <c r="G573">
        <f t="shared" si="25"/>
        <v>7.6567792834653344E-3</v>
      </c>
      <c r="H573">
        <f t="shared" si="26"/>
        <v>103.71695223120355</v>
      </c>
      <c r="I573">
        <f>1/F573</f>
        <v>44.825168709521655</v>
      </c>
      <c r="J573">
        <f>1/G573</f>
        <v>130.6032161798735</v>
      </c>
      <c r="K573">
        <f t="shared" si="27"/>
        <v>279.1453371205987</v>
      </c>
      <c r="L573">
        <f>H573/K573</f>
        <v>0.37155179914896763</v>
      </c>
      <c r="M573">
        <f>I573/K573</f>
        <v>0.1605800375241658</v>
      </c>
      <c r="N573">
        <f>J573/K573</f>
        <v>0.46786816332686654</v>
      </c>
      <c r="O573">
        <f>SUM(PRODUCT(L572,B573),PRODUCT(M572,C573),PRODUCT(N572,D573))</f>
        <v>7.5718142352411318E-3</v>
      </c>
      <c r="P573">
        <f>PRODUCT(P572,SUM(1,O573))</f>
        <v>107.80006329400692</v>
      </c>
    </row>
    <row r="574" spans="1:16">
      <c r="A574" s="1">
        <v>42471</v>
      </c>
      <c r="B574">
        <f>XLF!H574</f>
        <v>4.0818375264818837E-3</v>
      </c>
      <c r="C574">
        <f>XOP!H574</f>
        <v>-1.2738390949981358E-3</v>
      </c>
      <c r="D574">
        <f>XLK!H574</f>
        <v>-2.7342412928059493E-3</v>
      </c>
      <c r="E574">
        <f t="shared" si="25"/>
        <v>7.634089209029961E-3</v>
      </c>
      <c r="F574">
        <f t="shared" si="25"/>
        <v>2.0359034667055579E-2</v>
      </c>
      <c r="G574">
        <f t="shared" si="25"/>
        <v>7.0653947586757342E-3</v>
      </c>
      <c r="H574">
        <f t="shared" si="26"/>
        <v>130.99139564902552</v>
      </c>
      <c r="I574">
        <f>1/F574</f>
        <v>49.118242409507367</v>
      </c>
      <c r="J574">
        <f>1/G574</f>
        <v>141.53490840297079</v>
      </c>
      <c r="K574">
        <f t="shared" si="27"/>
        <v>321.64454646150364</v>
      </c>
      <c r="L574">
        <f>H574/K574</f>
        <v>0.40725514264145424</v>
      </c>
      <c r="M574">
        <f>I574/K574</f>
        <v>0.15270970066139808</v>
      </c>
      <c r="N574">
        <f>J574/K574</f>
        <v>0.44003515669714777</v>
      </c>
      <c r="O574">
        <f>SUM(PRODUCT(L573,B574),PRODUCT(M573,C574),PRODUCT(N573,D574))</f>
        <v>3.2796495365969031E-5</v>
      </c>
      <c r="P574">
        <f>PRODUCT(P573,SUM(1,O574))</f>
        <v>107.80359875828319</v>
      </c>
    </row>
    <row r="575" spans="1:16">
      <c r="A575" s="1">
        <v>42472</v>
      </c>
      <c r="B575">
        <f>XLF!H575</f>
        <v>1.2646418065586253E-2</v>
      </c>
      <c r="C575">
        <f>XOP!H575</f>
        <v>6.7602012899078634E-2</v>
      </c>
      <c r="D575">
        <f>XLK!H575</f>
        <v>6.8540809897126116E-3</v>
      </c>
      <c r="E575">
        <f t="shared" si="25"/>
        <v>8.1498809664002428E-3</v>
      </c>
      <c r="F575">
        <f t="shared" si="25"/>
        <v>2.4465968164593899E-2</v>
      </c>
      <c r="G575">
        <f t="shared" si="25"/>
        <v>7.1727288800988824E-3</v>
      </c>
      <c r="H575">
        <f t="shared" si="26"/>
        <v>122.70117859668501</v>
      </c>
      <c r="I575">
        <f>1/F575</f>
        <v>40.873101496435247</v>
      </c>
      <c r="J575">
        <f>1/G575</f>
        <v>139.41695228081926</v>
      </c>
      <c r="K575">
        <f t="shared" si="27"/>
        <v>302.99123237393951</v>
      </c>
      <c r="L575">
        <f>H575/K575</f>
        <v>0.40496610293083396</v>
      </c>
      <c r="M575">
        <f>I575/K575</f>
        <v>0.13489862784541343</v>
      </c>
      <c r="N575">
        <f>J575/K575</f>
        <v>0.46013526922375264</v>
      </c>
      <c r="O575">
        <f>SUM(PRODUCT(L574,B575),PRODUCT(M574,C575),PRODUCT(N574,D575))</f>
        <v>1.8489838549453196E-2</v>
      </c>
      <c r="P575">
        <f>PRODUCT(P574,SUM(1,O575))</f>
        <v>109.79686989437387</v>
      </c>
    </row>
    <row r="576" spans="1:16">
      <c r="A576" s="1">
        <v>42473</v>
      </c>
      <c r="B576">
        <f>XLF!H576</f>
        <v>2.2747711915432858E-2</v>
      </c>
      <c r="C576">
        <f>XOP!H576</f>
        <v>-1.1051507228367102E-2</v>
      </c>
      <c r="D576">
        <f>XLK!H576</f>
        <v>1.0211108607320584E-2</v>
      </c>
      <c r="E576">
        <f t="shared" si="25"/>
        <v>9.5713748315039426E-3</v>
      </c>
      <c r="F576">
        <f t="shared" si="25"/>
        <v>2.4762302389373086E-2</v>
      </c>
      <c r="G576">
        <f t="shared" si="25"/>
        <v>7.4163289270228481E-3</v>
      </c>
      <c r="H576">
        <f t="shared" si="26"/>
        <v>104.47819854557622</v>
      </c>
      <c r="I576">
        <f>1/F576</f>
        <v>40.383966897567525</v>
      </c>
      <c r="J576">
        <f>1/G576</f>
        <v>134.8376008993215</v>
      </c>
      <c r="K576">
        <f t="shared" si="27"/>
        <v>279.69976634246524</v>
      </c>
      <c r="L576">
        <f>H576/K576</f>
        <v>0.37353695325455794</v>
      </c>
      <c r="M576">
        <f>I576/K576</f>
        <v>0.14438327005293697</v>
      </c>
      <c r="N576">
        <f>J576/K576</f>
        <v>0.48207977669250512</v>
      </c>
      <c r="O576">
        <f>SUM(PRODUCT(L575,B576),PRODUCT(M575,C576),PRODUCT(N575,D576))</f>
        <v>1.2419710292358187E-2</v>
      </c>
      <c r="P576">
        <f>PRODUCT(P575,SUM(1,O576))</f>
        <v>111.16051520946974</v>
      </c>
    </row>
    <row r="577" spans="1:16">
      <c r="A577" s="1">
        <v>42474</v>
      </c>
      <c r="B577">
        <f>XLF!H577</f>
        <v>2.1806728536802825E-3</v>
      </c>
      <c r="C577">
        <f>XOP!H577</f>
        <v>9.0605085559859668E-4</v>
      </c>
      <c r="D577">
        <f>XLK!H577</f>
        <v>-2.2489038599636649E-4</v>
      </c>
      <c r="E577">
        <f t="shared" si="25"/>
        <v>9.533737611034267E-3</v>
      </c>
      <c r="F577">
        <f t="shared" si="25"/>
        <v>2.362984314120228E-2</v>
      </c>
      <c r="G577">
        <f t="shared" si="25"/>
        <v>7.0670068929837571E-3</v>
      </c>
      <c r="H577">
        <f t="shared" si="26"/>
        <v>104.89065682305002</v>
      </c>
      <c r="I577">
        <f>1/F577</f>
        <v>42.319366828819341</v>
      </c>
      <c r="J577">
        <f>1/G577</f>
        <v>141.50262128551435</v>
      </c>
      <c r="K577">
        <f t="shared" si="27"/>
        <v>288.71264493738374</v>
      </c>
      <c r="L577">
        <f>H577/K577</f>
        <v>0.36330468603409732</v>
      </c>
      <c r="M577">
        <f>I577/K577</f>
        <v>0.14657954049084895</v>
      </c>
      <c r="N577">
        <f>J577/K577</f>
        <v>0.49011577347505358</v>
      </c>
      <c r="O577">
        <f>SUM(PRODUCT(L576,B577),PRODUCT(M576,C577),PRODUCT(N576,D577))</f>
        <v>8.3696537211282228E-4</v>
      </c>
      <c r="P577">
        <f>PRODUCT(P576,SUM(1,O577))</f>
        <v>111.25355271144628</v>
      </c>
    </row>
    <row r="578" spans="1:16">
      <c r="A578" s="1">
        <v>42475</v>
      </c>
      <c r="B578">
        <f>XLF!H578</f>
        <v>-3.4816842248161194E-3</v>
      </c>
      <c r="C578">
        <f>XOP!H578</f>
        <v>-1.7501446133679315E-2</v>
      </c>
      <c r="D578">
        <f>XLK!H578</f>
        <v>-3.8192305295056397E-3</v>
      </c>
      <c r="E578">
        <f t="shared" si="25"/>
        <v>9.2678913531935823E-3</v>
      </c>
      <c r="F578">
        <f t="shared" si="25"/>
        <v>2.3936332884342208E-2</v>
      </c>
      <c r="G578">
        <f t="shared" si="25"/>
        <v>7.134683902382275E-3</v>
      </c>
      <c r="H578">
        <f t="shared" si="26"/>
        <v>107.89940903390223</v>
      </c>
      <c r="I578">
        <f>1/F578</f>
        <v>41.77749385554975</v>
      </c>
      <c r="J578">
        <f>1/G578</f>
        <v>140.16037902759777</v>
      </c>
      <c r="K578">
        <f t="shared" si="27"/>
        <v>289.83728191704972</v>
      </c>
      <c r="L578">
        <f>H578/K578</f>
        <v>0.37227581048314762</v>
      </c>
      <c r="M578">
        <f>I578/K578</f>
        <v>0.1441412008117931</v>
      </c>
      <c r="N578">
        <f>J578/K578</f>
        <v>0.48358298870505939</v>
      </c>
      <c r="O578">
        <f>SUM(PRODUCT(L577,B578),PRODUCT(M577,C578),PRODUCT(N577,D578))</f>
        <v>-5.7021312514149445E-3</v>
      </c>
      <c r="P578">
        <f>PRODUCT(P577,SUM(1,O578))</f>
        <v>110.6191703516994</v>
      </c>
    </row>
    <row r="579" spans="1:16">
      <c r="A579" s="1">
        <v>42478</v>
      </c>
      <c r="B579">
        <f>XLF!H579</f>
        <v>7.42361463089214E-3</v>
      </c>
      <c r="C579">
        <f>XOP!H579</f>
        <v>2.0270441894510677E-2</v>
      </c>
      <c r="D579">
        <f>XLK!H579</f>
        <v>4.2851078749626594E-3</v>
      </c>
      <c r="E579">
        <f t="shared" si="25"/>
        <v>9.2071907383032593E-3</v>
      </c>
      <c r="F579">
        <f t="shared" si="25"/>
        <v>2.4239424674617132E-2</v>
      </c>
      <c r="G579">
        <f t="shared" si="25"/>
        <v>7.1725346054728198E-3</v>
      </c>
      <c r="H579">
        <f t="shared" si="26"/>
        <v>108.61076178642132</v>
      </c>
      <c r="I579">
        <f>1/F579</f>
        <v>41.255104583698014</v>
      </c>
      <c r="J579">
        <f>1/G579</f>
        <v>139.42072851582697</v>
      </c>
      <c r="K579">
        <f t="shared" si="27"/>
        <v>289.28659488594633</v>
      </c>
      <c r="L579">
        <f>H579/K579</f>
        <v>0.37544346577566801</v>
      </c>
      <c r="M579">
        <f>I579/K579</f>
        <v>0.14260980395570416</v>
      </c>
      <c r="N579">
        <f>J579/K579</f>
        <v>0.48194673026862778</v>
      </c>
      <c r="O579">
        <f>SUM(PRODUCT(L578,B579),PRODUCT(M578,C579),PRODUCT(N578,D579))</f>
        <v>7.757643262188401E-3</v>
      </c>
      <c r="P579">
        <f>PRODUCT(P578,SUM(1,O579))</f>
        <v>111.47731441324713</v>
      </c>
    </row>
    <row r="580" spans="1:16">
      <c r="A580" s="1">
        <v>42479</v>
      </c>
      <c r="B580">
        <f>XLF!H580</f>
        <v>1.2570257078219038E-2</v>
      </c>
      <c r="C580">
        <f>XOP!H580</f>
        <v>2.528595715130124E-2</v>
      </c>
      <c r="D580">
        <f>XLK!H580</f>
        <v>-5.6140369411297577E-3</v>
      </c>
      <c r="E580">
        <f t="shared" si="25"/>
        <v>9.5501009411931188E-3</v>
      </c>
      <c r="F580">
        <f t="shared" si="25"/>
        <v>2.4638989511655929E-2</v>
      </c>
      <c r="G580">
        <f t="shared" si="25"/>
        <v>7.3010753343827608E-3</v>
      </c>
      <c r="H580">
        <f t="shared" si="26"/>
        <v>104.71093511552637</v>
      </c>
      <c r="I580">
        <f>1/F580</f>
        <v>40.586080022759518</v>
      </c>
      <c r="J580">
        <f>1/G580</f>
        <v>136.96612542685685</v>
      </c>
      <c r="K580">
        <f t="shared" si="27"/>
        <v>282.26314056514275</v>
      </c>
      <c r="L580">
        <f>H580/K580</f>
        <v>0.37096921300413438</v>
      </c>
      <c r="M580">
        <f>I580/K580</f>
        <v>0.14378809766481984</v>
      </c>
      <c r="N580">
        <f>J580/K580</f>
        <v>0.4852426893310457</v>
      </c>
      <c r="O580">
        <f>SUM(PRODUCT(L579,B580),PRODUCT(M579,C580),PRODUCT(N579,D580))</f>
        <v>5.6197795279323082E-3</v>
      </c>
      <c r="P580">
        <f>PRODUCT(P579,SUM(1,O580))</f>
        <v>112.10379234261556</v>
      </c>
    </row>
    <row r="581" spans="1:16">
      <c r="A581" s="1">
        <v>42480</v>
      </c>
      <c r="B581">
        <f>XLF!H581</f>
        <v>7.7061763501365278E-3</v>
      </c>
      <c r="C581">
        <f>XOP!H581</f>
        <v>1.3798907020030522E-2</v>
      </c>
      <c r="D581">
        <f>XLK!H581</f>
        <v>2.0325261776920713E-3</v>
      </c>
      <c r="E581">
        <f t="shared" si="25"/>
        <v>9.5822478168852594E-3</v>
      </c>
      <c r="F581">
        <f t="shared" si="25"/>
        <v>2.4705321679292888E-2</v>
      </c>
      <c r="G581">
        <f t="shared" si="25"/>
        <v>7.3068799640853711E-3</v>
      </c>
      <c r="H581">
        <f t="shared" si="26"/>
        <v>104.35964703791737</v>
      </c>
      <c r="I581">
        <f>1/F581</f>
        <v>40.477109061007049</v>
      </c>
      <c r="J581">
        <f>1/G581</f>
        <v>136.85731870718826</v>
      </c>
      <c r="K581">
        <f t="shared" si="27"/>
        <v>281.69407480611267</v>
      </c>
      <c r="L581">
        <f>H581/K581</f>
        <v>0.37047157314099388</v>
      </c>
      <c r="M581">
        <f>I581/K581</f>
        <v>0.1436917304308479</v>
      </c>
      <c r="N581">
        <f>J581/K581</f>
        <v>0.48583669642815824</v>
      </c>
      <c r="O581">
        <f>SUM(PRODUCT(L580,B581),PRODUCT(M580,C581),PRODUCT(N580,D581))</f>
        <v>5.829141234744188E-3</v>
      </c>
      <c r="P581">
        <f>PRODUCT(P580,SUM(1,O581))</f>
        <v>112.7572611811311</v>
      </c>
    </row>
    <row r="582" spans="1:16">
      <c r="A582" s="1">
        <v>42481</v>
      </c>
      <c r="B582">
        <f>XLF!H582</f>
        <v>-8.9214512524576055E-3</v>
      </c>
      <c r="C582">
        <f>XOP!H582</f>
        <v>-1.0425688570895136E-2</v>
      </c>
      <c r="D582">
        <f>XLK!H582</f>
        <v>-3.6061743408284971E-3</v>
      </c>
      <c r="E582">
        <f t="shared" si="25"/>
        <v>9.6608843993096893E-3</v>
      </c>
      <c r="F582">
        <f t="shared" si="25"/>
        <v>2.1561241780581546E-2</v>
      </c>
      <c r="G582">
        <f t="shared" si="25"/>
        <v>7.2237633488179288E-3</v>
      </c>
      <c r="H582">
        <f t="shared" si="26"/>
        <v>103.51019209705628</v>
      </c>
      <c r="I582">
        <f>1/F582</f>
        <v>46.379517941337618</v>
      </c>
      <c r="J582">
        <f>1/G582</f>
        <v>138.43199890589389</v>
      </c>
      <c r="K582">
        <f t="shared" si="27"/>
        <v>288.32170894428782</v>
      </c>
      <c r="L582">
        <f>H582/K582</f>
        <v>0.35900935963534214</v>
      </c>
      <c r="M582">
        <f>I582/K582</f>
        <v>0.16086030466162191</v>
      </c>
      <c r="N582">
        <f>J582/K582</f>
        <v>0.48013033570303582</v>
      </c>
      <c r="O582">
        <f>SUM(PRODUCT(L581,B582),PRODUCT(M581,C582),PRODUCT(N581,D582))</f>
        <v>-6.5552411403758028E-3</v>
      </c>
      <c r="P582">
        <f>PRODUCT(P581,SUM(1,O582))</f>
        <v>112.01811014376045</v>
      </c>
    </row>
    <row r="583" spans="1:16">
      <c r="A583" s="1">
        <v>42482</v>
      </c>
      <c r="B583">
        <f>XLF!H583</f>
        <v>9.4298885323438591E-3</v>
      </c>
      <c r="C583">
        <f>XOP!H583</f>
        <v>3.5118487726126212E-2</v>
      </c>
      <c r="D583">
        <f>XLK!H583</f>
        <v>-1.7416628062303045E-2</v>
      </c>
      <c r="E583">
        <f t="shared" si="25"/>
        <v>9.5954973212702046E-3</v>
      </c>
      <c r="F583">
        <f t="shared" si="25"/>
        <v>2.2399944472511851E-2</v>
      </c>
      <c r="G583">
        <f t="shared" si="25"/>
        <v>8.2733712756946094E-3</v>
      </c>
      <c r="H583">
        <f t="shared" si="26"/>
        <v>104.21554678393937</v>
      </c>
      <c r="I583">
        <f>1/F583</f>
        <v>44.642967808565444</v>
      </c>
      <c r="J583">
        <f>1/G583</f>
        <v>120.86971159360218</v>
      </c>
      <c r="K583">
        <f t="shared" si="27"/>
        <v>269.72822618610701</v>
      </c>
      <c r="L583">
        <f>H583/K583</f>
        <v>0.38637241736811317</v>
      </c>
      <c r="M583">
        <f>I583/K583</f>
        <v>0.1655109234943869</v>
      </c>
      <c r="N583">
        <f>J583/K583</f>
        <v>0.44811665913749987</v>
      </c>
      <c r="O583">
        <f>SUM(PRODUCT(L582,B583),PRODUCT(M582,C583),PRODUCT(N582,D583))</f>
        <v>6.7233739994104411E-4</v>
      </c>
      <c r="P583">
        <f>PRODUCT(P582,SUM(1,O583))</f>
        <v>112.09342410868082</v>
      </c>
    </row>
    <row r="584" spans="1:16">
      <c r="A584" s="1">
        <v>42485</v>
      </c>
      <c r="B584">
        <f>XLF!H584</f>
        <v>-2.1230193335749245E-3</v>
      </c>
      <c r="C584">
        <f>XOP!H584</f>
        <v>-1.4135868387749967E-2</v>
      </c>
      <c r="D584">
        <f>XLK!H584</f>
        <v>2.2989958175541312E-4</v>
      </c>
      <c r="E584">
        <f t="shared" si="25"/>
        <v>9.6562775141587724E-3</v>
      </c>
      <c r="F584">
        <f t="shared" si="25"/>
        <v>2.2654657281827979E-2</v>
      </c>
      <c r="G584">
        <f t="shared" si="25"/>
        <v>8.2551341577002894E-3</v>
      </c>
      <c r="H584">
        <f t="shared" si="26"/>
        <v>103.55957547136809</v>
      </c>
      <c r="I584">
        <f>1/F584</f>
        <v>44.14103411761306</v>
      </c>
      <c r="J584">
        <f>1/G584</f>
        <v>121.13673513921177</v>
      </c>
      <c r="K584">
        <f t="shared" si="27"/>
        <v>268.83734472819287</v>
      </c>
      <c r="L584">
        <f>H584/K584</f>
        <v>0.38521275969330698</v>
      </c>
      <c r="M584">
        <f>I584/K584</f>
        <v>0.16419234523478018</v>
      </c>
      <c r="N584">
        <f>J584/K584</f>
        <v>0.45059489507191297</v>
      </c>
      <c r="O584">
        <f>SUM(PRODUCT(L583,B584),PRODUCT(M583,C584),PRODUCT(N583,D584))</f>
        <v>-3.0568949107708469E-3</v>
      </c>
      <c r="P584">
        <f>PRODUCT(P583,SUM(1,O584))</f>
        <v>111.75076629099212</v>
      </c>
    </row>
    <row r="585" spans="1:16">
      <c r="A585" s="1">
        <v>42486</v>
      </c>
      <c r="B585">
        <f>XLF!H585</f>
        <v>6.3829744399784083E-3</v>
      </c>
      <c r="C585">
        <f>XOP!H585</f>
        <v>2.8677490571822003E-2</v>
      </c>
      <c r="D585">
        <f>XLK!H585</f>
        <v>-4.8330804454231931E-3</v>
      </c>
      <c r="E585">
        <f t="shared" si="25"/>
        <v>9.6933118394827867E-3</v>
      </c>
      <c r="F585">
        <f t="shared" si="25"/>
        <v>2.3073786476992163E-2</v>
      </c>
      <c r="G585">
        <f t="shared" si="25"/>
        <v>7.4391355538190708E-3</v>
      </c>
      <c r="H585">
        <f t="shared" si="26"/>
        <v>103.1639151364966</v>
      </c>
      <c r="I585">
        <f>1/F585</f>
        <v>43.339223971632997</v>
      </c>
      <c r="J585">
        <f>1/G585</f>
        <v>134.42422076670243</v>
      </c>
      <c r="K585">
        <f t="shared" si="27"/>
        <v>280.92735987483206</v>
      </c>
      <c r="L585">
        <f>H585/K585</f>
        <v>0.36722630071510853</v>
      </c>
      <c r="M585">
        <f>I585/K585</f>
        <v>0.15427199398073191</v>
      </c>
      <c r="N585">
        <f>J585/K585</f>
        <v>0.47850170530415942</v>
      </c>
      <c r="O585">
        <f>SUM(PRODUCT(L584,B585),PRODUCT(M584,C585),PRODUCT(N584,D585))</f>
        <v>4.9896662553320969E-3</v>
      </c>
      <c r="P585">
        <f>PRODUCT(P584,SUM(1,O585))</f>
        <v>112.3083653185618</v>
      </c>
    </row>
    <row r="586" spans="1:16">
      <c r="A586" s="1">
        <v>42487</v>
      </c>
      <c r="B586">
        <f>XLF!H586</f>
        <v>1.6914035394111771E-3</v>
      </c>
      <c r="C586">
        <f>XOP!H586</f>
        <v>3.0387703675688858E-2</v>
      </c>
      <c r="D586">
        <f>XLK!H586</f>
        <v>-4.6252845158650194E-3</v>
      </c>
      <c r="E586">
        <f t="shared" si="25"/>
        <v>9.6681058288608131E-3</v>
      </c>
      <c r="F586">
        <f t="shared" si="25"/>
        <v>2.3389421680942345E-2</v>
      </c>
      <c r="G586">
        <f t="shared" si="25"/>
        <v>7.2925867874357704E-3</v>
      </c>
      <c r="H586">
        <f t="shared" si="26"/>
        <v>103.43287689454569</v>
      </c>
      <c r="I586">
        <f>1/F586</f>
        <v>42.754370485987607</v>
      </c>
      <c r="J586">
        <f>1/G586</f>
        <v>137.12555354471434</v>
      </c>
      <c r="K586">
        <f t="shared" si="27"/>
        <v>283.31280092524764</v>
      </c>
      <c r="L586">
        <f>H586/K586</f>
        <v>0.36508366920503726</v>
      </c>
      <c r="M586">
        <f>I586/K586</f>
        <v>0.15090871413631743</v>
      </c>
      <c r="N586">
        <f>J586/K586</f>
        <v>0.48400761665864522</v>
      </c>
      <c r="O586">
        <f>SUM(PRODUCT(L585,B586),PRODUCT(M585,C586),PRODUCT(N585,D586))</f>
        <v>3.0958929749802088E-3</v>
      </c>
      <c r="P586">
        <f>PRODUCT(P585,SUM(1,O586))</f>
        <v>112.65605999778305</v>
      </c>
    </row>
    <row r="587" spans="1:16">
      <c r="A587" s="1">
        <v>42488</v>
      </c>
      <c r="B587">
        <f>XLF!H587</f>
        <v>-1.0552665562471916E-2</v>
      </c>
      <c r="C587">
        <f>XOP!H587</f>
        <v>-2.9491523983920995E-2</v>
      </c>
      <c r="D587">
        <f>XLK!H587</f>
        <v>-1.2546403097405326E-2</v>
      </c>
      <c r="E587">
        <f t="shared" si="25"/>
        <v>1.0054694252919754E-2</v>
      </c>
      <c r="F587">
        <f t="shared" si="25"/>
        <v>2.5033939329894915E-2</v>
      </c>
      <c r="G587">
        <f t="shared" si="25"/>
        <v>7.6944131655240604E-3</v>
      </c>
      <c r="H587">
        <f t="shared" si="26"/>
        <v>99.456032659532426</v>
      </c>
      <c r="I587">
        <f>1/F587</f>
        <v>39.945770692422528</v>
      </c>
      <c r="J587">
        <f>1/G587</f>
        <v>129.9644272393177</v>
      </c>
      <c r="K587">
        <f t="shared" si="27"/>
        <v>269.36623059127265</v>
      </c>
      <c r="L587">
        <f>H587/K587</f>
        <v>0.36922234996280473</v>
      </c>
      <c r="M587">
        <f>I587/K587</f>
        <v>0.14829539175990814</v>
      </c>
      <c r="N587">
        <f>J587/K587</f>
        <v>0.48248225827728713</v>
      </c>
      <c r="O587">
        <f>SUM(PRODUCT(L586,B587),PRODUCT(M586,C587),PRODUCT(N586,D587))</f>
        <v>-1.4375688486588566E-2</v>
      </c>
      <c r="P587">
        <f>PRODUCT(P586,SUM(1,O587))</f>
        <v>111.03655157312849</v>
      </c>
    </row>
    <row r="588" spans="1:16">
      <c r="A588" s="1">
        <v>42489</v>
      </c>
      <c r="B588">
        <f>XLF!H588</f>
        <v>-5.5462772034006848E-3</v>
      </c>
      <c r="C588">
        <f>XOP!H588</f>
        <v>-3.6240397589620867E-3</v>
      </c>
      <c r="D588">
        <f>XLK!H588</f>
        <v>-8.7056487224602061E-3</v>
      </c>
      <c r="E588">
        <f t="shared" si="25"/>
        <v>1.0059555131611126E-2</v>
      </c>
      <c r="F588">
        <f t="shared" si="25"/>
        <v>2.4513763809358678E-2</v>
      </c>
      <c r="G588">
        <f t="shared" si="25"/>
        <v>7.4671162016075104E-3</v>
      </c>
      <c r="H588">
        <f t="shared" si="26"/>
        <v>99.407974499548388</v>
      </c>
      <c r="I588">
        <f>1/F588</f>
        <v>40.793409277208895</v>
      </c>
      <c r="J588">
        <f>1/G588</f>
        <v>133.92050866768639</v>
      </c>
      <c r="K588">
        <f t="shared" si="27"/>
        <v>274.12189244444369</v>
      </c>
      <c r="L588">
        <f>H588/K588</f>
        <v>0.36264150087791841</v>
      </c>
      <c r="M588">
        <f>I588/K588</f>
        <v>0.14881485354358007</v>
      </c>
      <c r="N588">
        <f>J588/K588</f>
        <v>0.48854364557850144</v>
      </c>
      <c r="O588">
        <f>SUM(PRODUCT(L587,B588),PRODUCT(M587,C588),PRODUCT(N587,D588))</f>
        <v>-6.7855589537748791E-3</v>
      </c>
      <c r="P588">
        <f>PRODUCT(P587,SUM(1,O588))</f>
        <v>110.28310650640516</v>
      </c>
    </row>
    <row r="589" spans="1:16">
      <c r="A589" s="1">
        <v>42492</v>
      </c>
      <c r="B589">
        <f>XLF!H589</f>
        <v>9.0084970329114018E-3</v>
      </c>
      <c r="C589">
        <f>XOP!H589</f>
        <v>-7.5543389974217076E-3</v>
      </c>
      <c r="D589">
        <f>XLK!H589</f>
        <v>7.3577529405144211E-3</v>
      </c>
      <c r="E589">
        <f t="shared" si="25"/>
        <v>1.0085630046009816E-2</v>
      </c>
      <c r="F589">
        <f t="shared" si="25"/>
        <v>2.4311062506258828E-2</v>
      </c>
      <c r="G589">
        <f t="shared" si="25"/>
        <v>7.8076866587222897E-3</v>
      </c>
      <c r="H589">
        <f t="shared" si="26"/>
        <v>99.150969789500721</v>
      </c>
      <c r="I589">
        <f>1/F589</f>
        <v>41.133537447923239</v>
      </c>
      <c r="J589">
        <f>1/G589</f>
        <v>128.07891040079824</v>
      </c>
      <c r="K589">
        <f t="shared" si="27"/>
        <v>268.36341763822219</v>
      </c>
      <c r="L589">
        <f>H589/K589</f>
        <v>0.36946529695476255</v>
      </c>
      <c r="M589">
        <f>I589/K589</f>
        <v>0.15327550159379366</v>
      </c>
      <c r="N589">
        <f>J589/K589</f>
        <v>0.47725920145144385</v>
      </c>
      <c r="O589">
        <f>SUM(PRODUCT(L588,B589),PRODUCT(M588,C589),PRODUCT(N588,D589))</f>
        <v>5.7372404779742524E-3</v>
      </c>
      <c r="P589">
        <f>PRODUCT(P588,SUM(1,O589))</f>
        <v>110.91582720909047</v>
      </c>
    </row>
    <row r="590" spans="1:16">
      <c r="A590" s="1">
        <v>42493</v>
      </c>
      <c r="B590">
        <f>XLF!H590</f>
        <v>-1.2754914823381881E-2</v>
      </c>
      <c r="C590">
        <f>XOP!H590</f>
        <v>-4.6800376659682598E-2</v>
      </c>
      <c r="D590">
        <f>XLK!H590</f>
        <v>-9.189342510218617E-3</v>
      </c>
      <c r="E590">
        <f t="shared" si="25"/>
        <v>9.9703981068522546E-3</v>
      </c>
      <c r="F590">
        <f t="shared" si="25"/>
        <v>2.7152330546918454E-2</v>
      </c>
      <c r="G590">
        <f t="shared" si="25"/>
        <v>7.7854183109669116E-3</v>
      </c>
      <c r="H590">
        <f t="shared" si="26"/>
        <v>100.29689780518795</v>
      </c>
      <c r="I590">
        <f>1/F590</f>
        <v>36.829251112423975</v>
      </c>
      <c r="J590">
        <f>1/G590</f>
        <v>128.44524983215769</v>
      </c>
      <c r="K590">
        <f t="shared" si="27"/>
        <v>265.57139874976963</v>
      </c>
      <c r="L590">
        <f>H590/K590</f>
        <v>0.37766453118579646</v>
      </c>
      <c r="M590">
        <f>I590/K590</f>
        <v>0.13867928280607411</v>
      </c>
      <c r="N590">
        <f>J590/K590</f>
        <v>0.48365618600812943</v>
      </c>
      <c r="O590">
        <f>SUM(PRODUCT(L589,B590),PRODUCT(M589,C590),PRODUCT(N589,D590))</f>
        <v>-1.6271547868435557E-2</v>
      </c>
      <c r="P590">
        <f>PRODUCT(P589,SUM(1,O590))</f>
        <v>109.11105501729062</v>
      </c>
    </row>
    <row r="591" spans="1:16">
      <c r="A591" s="1">
        <v>42494</v>
      </c>
      <c r="B591">
        <f>XLF!H591</f>
        <v>-7.7518350811163058E-3</v>
      </c>
      <c r="C591">
        <f>XOP!H591</f>
        <v>-2.3366001049218002E-2</v>
      </c>
      <c r="D591">
        <f>XLK!H591</f>
        <v>-3.0918804692800918E-3</v>
      </c>
      <c r="E591">
        <f t="shared" si="25"/>
        <v>1.0175768021835277E-2</v>
      </c>
      <c r="F591">
        <f t="shared" si="25"/>
        <v>2.7259624282700901E-2</v>
      </c>
      <c r="G591">
        <f t="shared" si="25"/>
        <v>7.2459288426926201E-3</v>
      </c>
      <c r="H591">
        <f t="shared" si="26"/>
        <v>98.272680534205264</v>
      </c>
      <c r="I591">
        <f>1/F591</f>
        <v>36.68429137648112</v>
      </c>
      <c r="J591">
        <f>1/G591</f>
        <v>138.00853164718569</v>
      </c>
      <c r="K591">
        <f t="shared" si="27"/>
        <v>272.96550355787207</v>
      </c>
      <c r="L591">
        <f>H591/K591</f>
        <v>0.36001868094431294</v>
      </c>
      <c r="M591">
        <f>I591/K591</f>
        <v>0.13439167549867193</v>
      </c>
      <c r="N591">
        <f>J591/K591</f>
        <v>0.50558964355701519</v>
      </c>
      <c r="O591">
        <f>SUM(PRODUCT(L590,B591),PRODUCT(M590,C591),PRODUCT(N590,D591))</f>
        <v>-7.6633805446559618E-3</v>
      </c>
      <c r="P591">
        <f>PRODUCT(P590,SUM(1,O591))</f>
        <v>108.27489548106423</v>
      </c>
    </row>
    <row r="592" spans="1:16">
      <c r="A592" s="1">
        <v>42495</v>
      </c>
      <c r="B592">
        <f>XLF!H592</f>
        <v>-4.3401505742909761E-4</v>
      </c>
      <c r="C592">
        <f>XOP!H592</f>
        <v>2.2107792797768804E-2</v>
      </c>
      <c r="D592">
        <f>XLK!H592</f>
        <v>4.7749410172469905E-4</v>
      </c>
      <c r="E592">
        <f t="shared" si="25"/>
        <v>9.0164326341760637E-3</v>
      </c>
      <c r="F592">
        <f t="shared" si="25"/>
        <v>2.7520764286955723E-2</v>
      </c>
      <c r="G592">
        <f t="shared" si="25"/>
        <v>6.7629839275223031E-3</v>
      </c>
      <c r="H592">
        <f t="shared" si="26"/>
        <v>110.9086088226934</v>
      </c>
      <c r="I592">
        <f>1/F592</f>
        <v>36.336200171373129</v>
      </c>
      <c r="J592">
        <f>1/G592</f>
        <v>147.86372564489614</v>
      </c>
      <c r="K592">
        <f t="shared" si="27"/>
        <v>295.10853463896262</v>
      </c>
      <c r="L592">
        <f>H592/K592</f>
        <v>0.37582311524259909</v>
      </c>
      <c r="M592">
        <f>I592/K592</f>
        <v>0.12312825928883091</v>
      </c>
      <c r="N592">
        <f>J592/K592</f>
        <v>0.5010486254685701</v>
      </c>
      <c r="O592">
        <f>SUM(PRODUCT(L591,B592),PRODUCT(M591,C592),PRODUCT(N591,D592))</f>
        <v>3.0562658598755946E-3</v>
      </c>
      <c r="P592">
        <f>PRODUCT(P591,SUM(1,O592))</f>
        <v>108.60581234760461</v>
      </c>
    </row>
    <row r="593" spans="1:16">
      <c r="A593" s="1">
        <v>42496</v>
      </c>
      <c r="B593">
        <f>XLF!H593</f>
        <v>4.3421595856946004E-3</v>
      </c>
      <c r="C593">
        <f>XOP!H593</f>
        <v>-1.2147723112942658E-2</v>
      </c>
      <c r="D593">
        <f>XLK!H593</f>
        <v>7.3913757463853046E-3</v>
      </c>
      <c r="E593">
        <f t="shared" si="25"/>
        <v>9.0228810269474026E-3</v>
      </c>
      <c r="F593">
        <f t="shared" si="25"/>
        <v>2.677268143814494E-2</v>
      </c>
      <c r="G593">
        <f t="shared" si="25"/>
        <v>7.0865056529860696E-3</v>
      </c>
      <c r="H593">
        <f t="shared" si="26"/>
        <v>110.82934563953985</v>
      </c>
      <c r="I593">
        <f>1/F593</f>
        <v>37.351507069263114</v>
      </c>
      <c r="J593">
        <f>1/G593</f>
        <v>141.11327203677965</v>
      </c>
      <c r="K593">
        <f t="shared" si="27"/>
        <v>289.29412474558262</v>
      </c>
      <c r="L593">
        <f>H593/K593</f>
        <v>0.38310264937806054</v>
      </c>
      <c r="M593">
        <f>I593/K593</f>
        <v>0.12911256701846813</v>
      </c>
      <c r="N593">
        <f>J593/K593</f>
        <v>0.48778478360347127</v>
      </c>
      <c r="O593">
        <f>SUM(PRODUCT(L592,B593),PRODUCT(M592,C593),PRODUCT(N592,D593))</f>
        <v>3.8395945992050137E-3</v>
      </c>
      <c r="P593">
        <f>PRODUCT(P592,SUM(1,O593))</f>
        <v>109.02281463813674</v>
      </c>
    </row>
    <row r="594" spans="1:16">
      <c r="A594" s="1">
        <v>42499</v>
      </c>
      <c r="B594">
        <f>XLF!H594</f>
        <v>-2.5941436183558545E-3</v>
      </c>
      <c r="C594">
        <f>XOP!H594</f>
        <v>-2.1595743999861167E-2</v>
      </c>
      <c r="D594">
        <f>XLK!H594</f>
        <v>0</v>
      </c>
      <c r="E594">
        <f t="shared" si="25"/>
        <v>9.0819393249181278E-3</v>
      </c>
      <c r="F594">
        <f t="shared" si="25"/>
        <v>2.7336665375017596E-2</v>
      </c>
      <c r="G594">
        <f t="shared" si="25"/>
        <v>7.0954939945099219E-3</v>
      </c>
      <c r="H594">
        <f t="shared" si="26"/>
        <v>110.10864136212612</v>
      </c>
      <c r="I594">
        <f>1/F594</f>
        <v>36.580906496147804</v>
      </c>
      <c r="J594">
        <f>1/G594</f>
        <v>140.93451432327919</v>
      </c>
      <c r="K594">
        <f t="shared" si="27"/>
        <v>287.62406218155309</v>
      </c>
      <c r="L594">
        <f>H594/K594</f>
        <v>0.38282138332579324</v>
      </c>
      <c r="M594">
        <f>I594/K594</f>
        <v>0.12718305352720222</v>
      </c>
      <c r="N594">
        <f>J594/K594</f>
        <v>0.48999556314700465</v>
      </c>
      <c r="O594">
        <f>SUM(PRODUCT(L593,B594),PRODUCT(M593,C594),PRODUCT(N593,D594))</f>
        <v>-3.782105237555072E-3</v>
      </c>
      <c r="P594">
        <f>PRODUCT(P593,SUM(1,O594))</f>
        <v>108.61047887988084</v>
      </c>
    </row>
    <row r="595" spans="1:16">
      <c r="A595" s="1">
        <v>42500</v>
      </c>
      <c r="B595">
        <f>XLF!H595</f>
        <v>1.4304557073962212E-2</v>
      </c>
      <c r="C595">
        <f>XOP!H595</f>
        <v>3.8626520679684043E-2</v>
      </c>
      <c r="D595">
        <f>XLK!H595</f>
        <v>1.3017686702758168E-2</v>
      </c>
      <c r="E595">
        <f t="shared" si="25"/>
        <v>9.1902197360625854E-3</v>
      </c>
      <c r="F595">
        <f t="shared" si="25"/>
        <v>2.4293372535584626E-2</v>
      </c>
      <c r="G595">
        <f t="shared" si="25"/>
        <v>7.6041081311727559E-3</v>
      </c>
      <c r="H595">
        <f t="shared" si="26"/>
        <v>108.81132646654598</v>
      </c>
      <c r="I595">
        <f>1/F595</f>
        <v>41.163490105592075</v>
      </c>
      <c r="J595">
        <f>1/G595</f>
        <v>131.50786163870256</v>
      </c>
      <c r="K595">
        <f t="shared" si="27"/>
        <v>281.48267821084062</v>
      </c>
      <c r="L595">
        <f>H595/K595</f>
        <v>0.38656491105659579</v>
      </c>
      <c r="M595">
        <f>I595/K595</f>
        <v>0.14623809311192906</v>
      </c>
      <c r="N595">
        <f>J595/K595</f>
        <v>0.46719699583147517</v>
      </c>
      <c r="O595">
        <f>SUM(PRODUCT(L594,B595),PRODUCT(M594,C595),PRODUCT(N594,D595))</f>
        <v>1.6767337900880076E-2</v>
      </c>
      <c r="P595">
        <f>PRODUCT(P594,SUM(1,O595))</f>
        <v>110.43158747883621</v>
      </c>
    </row>
    <row r="596" spans="1:16">
      <c r="A596" s="1">
        <v>42501</v>
      </c>
      <c r="B596">
        <f>XLF!H596</f>
        <v>-1.0683935975663885E-2</v>
      </c>
      <c r="C596">
        <f>XOP!H596</f>
        <v>1.0330706444103381E-2</v>
      </c>
      <c r="D596">
        <f>XLK!H596</f>
        <v>-7.2426791222857615E-3</v>
      </c>
      <c r="E596">
        <f t="shared" si="25"/>
        <v>8.2443034742761441E-3</v>
      </c>
      <c r="F596">
        <f t="shared" si="25"/>
        <v>2.4211275930848063E-2</v>
      </c>
      <c r="G596">
        <f t="shared" si="25"/>
        <v>7.1875084621067604E-3</v>
      </c>
      <c r="H596">
        <f t="shared" si="26"/>
        <v>121.29587455389016</v>
      </c>
      <c r="I596">
        <f>1/F596</f>
        <v>41.303068985549842</v>
      </c>
      <c r="J596">
        <f>1/G596</f>
        <v>139.13027097944951</v>
      </c>
      <c r="K596">
        <f t="shared" si="27"/>
        <v>301.72921451888953</v>
      </c>
      <c r="L596">
        <f>H596/K596</f>
        <v>0.40200242043945839</v>
      </c>
      <c r="M596">
        <f>I596/K596</f>
        <v>0.13688786832063321</v>
      </c>
      <c r="N596">
        <f>J596/K596</f>
        <v>0.46110971123990829</v>
      </c>
      <c r="O596">
        <f>SUM(PRODUCT(L595,B596),PRODUCT(M595,C596),PRODUCT(N595,D596))</f>
        <v>-6.0030498769853306E-3</v>
      </c>
      <c r="P596">
        <f>PRODUCT(P595,SUM(1,O596))</f>
        <v>109.76866115120609</v>
      </c>
    </row>
    <row r="597" spans="1:16">
      <c r="A597" s="1">
        <v>42502</v>
      </c>
      <c r="B597">
        <f>XLF!H597</f>
        <v>4.3189086079571372E-4</v>
      </c>
      <c r="C597">
        <f>XOP!H597</f>
        <v>-2.0451202895951552E-3</v>
      </c>
      <c r="D597">
        <f>XLK!H597</f>
        <v>-2.8244086918135132E-3</v>
      </c>
      <c r="E597">
        <f t="shared" si="25"/>
        <v>8.2349180894271002E-3</v>
      </c>
      <c r="F597">
        <f t="shared" si="25"/>
        <v>2.4226918790900817E-2</v>
      </c>
      <c r="G597">
        <f t="shared" si="25"/>
        <v>7.1713767390725993E-3</v>
      </c>
      <c r="H597">
        <f t="shared" si="26"/>
        <v>121.43411617948098</v>
      </c>
      <c r="I597">
        <f>1/F597</f>
        <v>41.276400380537929</v>
      </c>
      <c r="J597">
        <f>1/G597</f>
        <v>139.44323891835026</v>
      </c>
      <c r="K597">
        <f t="shared" si="27"/>
        <v>302.15375547836913</v>
      </c>
      <c r="L597">
        <f>H597/K597</f>
        <v>0.40189510796325123</v>
      </c>
      <c r="M597">
        <f>I597/K597</f>
        <v>0.13660727239742304</v>
      </c>
      <c r="N597">
        <f>J597/K597</f>
        <v>0.46149761963932584</v>
      </c>
      <c r="O597">
        <f>SUM(PRODUCT(L596,B597),PRODUCT(M596,C597),PRODUCT(N596,D597))</f>
        <v>-1.4086932618020149E-3</v>
      </c>
      <c r="P597">
        <f>PRODUCT(P596,SUM(1,O597))</f>
        <v>109.61403077788535</v>
      </c>
    </row>
    <row r="598" spans="1:16">
      <c r="A598" s="1">
        <v>42503</v>
      </c>
      <c r="B598">
        <f>XLF!H598</f>
        <v>-1.2089271074467452E-2</v>
      </c>
      <c r="C598">
        <f>XOP!H598</f>
        <v>-1.6393367285523399E-2</v>
      </c>
      <c r="D598">
        <f>XLK!H598</f>
        <v>-3.7760864598527467E-3</v>
      </c>
      <c r="E598">
        <f t="shared" si="25"/>
        <v>8.6634705108058121E-3</v>
      </c>
      <c r="F598">
        <f t="shared" si="25"/>
        <v>2.4181690527942886E-2</v>
      </c>
      <c r="G598">
        <f t="shared" si="25"/>
        <v>7.1709452765941718E-3</v>
      </c>
      <c r="H598">
        <f t="shared" si="26"/>
        <v>115.4271834541037</v>
      </c>
      <c r="I598">
        <f>1/F598</f>
        <v>41.353601760987765</v>
      </c>
      <c r="J598">
        <f>1/G598</f>
        <v>139.45162895943173</v>
      </c>
      <c r="K598">
        <f t="shared" si="27"/>
        <v>296.23241417452323</v>
      </c>
      <c r="L598">
        <f>H598/K598</f>
        <v>0.38965075370212726</v>
      </c>
      <c r="M598">
        <f>I598/K598</f>
        <v>0.13959850368239779</v>
      </c>
      <c r="N598">
        <f>J598/K598</f>
        <v>0.47075074261547484</v>
      </c>
      <c r="O598">
        <f>SUM(PRODUCT(L597,B598),PRODUCT(M597,C598),PRODUCT(N597,D598))</f>
        <v>-8.8407270067289365E-3</v>
      </c>
      <c r="P598">
        <f>PRODUCT(P597,SUM(1,O598))</f>
        <v>108.64496305567089</v>
      </c>
    </row>
    <row r="599" spans="1:16">
      <c r="A599" s="1">
        <v>42506</v>
      </c>
      <c r="B599">
        <f>XLF!H599</f>
        <v>5.2438472299023873E-3</v>
      </c>
      <c r="C599">
        <f>XOP!H599</f>
        <v>2.1428439643008848E-2</v>
      </c>
      <c r="D599">
        <f>XLK!H599</f>
        <v>1.3977457226147853E-2</v>
      </c>
      <c r="E599">
        <f t="shared" ref="E599:G662" si="28">_xlfn.STDEV.S(B580:B599)</f>
        <v>8.5783513156573888E-3</v>
      </c>
      <c r="F599">
        <f t="shared" si="28"/>
        <v>2.4229453309784731E-2</v>
      </c>
      <c r="G599">
        <f t="shared" si="28"/>
        <v>7.9356587594488597E-3</v>
      </c>
      <c r="H599">
        <f t="shared" ref="H599:H662" si="29">1/E599</f>
        <v>116.57251646651248</v>
      </c>
      <c r="I599">
        <f>1/F599</f>
        <v>41.272082667922341</v>
      </c>
      <c r="J599">
        <f>1/G599</f>
        <v>126.01348297761875</v>
      </c>
      <c r="K599">
        <f t="shared" ref="K599:K662" si="30">SUM(H599:J599)</f>
        <v>283.85808211205358</v>
      </c>
      <c r="L599">
        <f>H599/K599</f>
        <v>0.41067182445238687</v>
      </c>
      <c r="M599">
        <f>I599/K599</f>
        <v>0.14539689115362267</v>
      </c>
      <c r="N599">
        <f>J599/K599</f>
        <v>0.44393128439399043</v>
      </c>
      <c r="O599">
        <f>SUM(PRODUCT(L598,B599),PRODUCT(M598,C599),PRODUCT(N598,D599))</f>
        <v>1.1614545504928023E-2</v>
      </c>
      <c r="P599">
        <f>PRODUCT(P598,SUM(1,O599))</f>
        <v>109.90682492296222</v>
      </c>
    </row>
    <row r="600" spans="1:16">
      <c r="A600" s="1">
        <v>42507</v>
      </c>
      <c r="B600">
        <f>XLF!H600</f>
        <v>-5.6520107912734667E-3</v>
      </c>
      <c r="C600">
        <f>XOP!H600</f>
        <v>1.4277376581770003E-2</v>
      </c>
      <c r="D600">
        <f>XLK!H600</f>
        <v>-1.0046631528234274E-2</v>
      </c>
      <c r="E600">
        <f t="shared" si="28"/>
        <v>8.1150984630641507E-3</v>
      </c>
      <c r="F600">
        <f t="shared" si="28"/>
        <v>2.3791528074540335E-2</v>
      </c>
      <c r="G600">
        <f t="shared" si="28"/>
        <v>8.1035156688645284E-3</v>
      </c>
      <c r="H600">
        <f t="shared" si="29"/>
        <v>123.22709386109082</v>
      </c>
      <c r="I600">
        <f>1/F600</f>
        <v>42.03176848779691</v>
      </c>
      <c r="J600">
        <f>1/G600</f>
        <v>123.40322902591744</v>
      </c>
      <c r="K600">
        <f t="shared" si="30"/>
        <v>288.66209137480519</v>
      </c>
      <c r="L600">
        <f>H600/K600</f>
        <v>0.42689046308158995</v>
      </c>
      <c r="M600">
        <f>I600/K600</f>
        <v>0.14560889615817943</v>
      </c>
      <c r="N600">
        <f>J600/K600</f>
        <v>0.42750064076023053</v>
      </c>
      <c r="O600">
        <f>SUM(PRODUCT(L599,B600),PRODUCT(M599,C600),PRODUCT(N599,D600))</f>
        <v>-4.7052494528201589E-3</v>
      </c>
      <c r="P600">
        <f>PRODUCT(P599,SUM(1,O600))</f>
        <v>109.38968589513225</v>
      </c>
    </row>
    <row r="601" spans="1:16">
      <c r="A601" s="1">
        <v>42508</v>
      </c>
      <c r="B601">
        <f>XLF!H601</f>
        <v>1.7490406391860627E-2</v>
      </c>
      <c r="C601">
        <f>XOP!H601</f>
        <v>-1.4076402482609229E-2</v>
      </c>
      <c r="D601">
        <f>XLK!H601</f>
        <v>1.8883415584229212E-3</v>
      </c>
      <c r="E601">
        <f t="shared" si="28"/>
        <v>8.9239556900032237E-3</v>
      </c>
      <c r="F601">
        <f t="shared" si="28"/>
        <v>2.3840843244275971E-2</v>
      </c>
      <c r="G601">
        <f t="shared" si="28"/>
        <v>8.0996424190604814E-3</v>
      </c>
      <c r="H601">
        <f t="shared" si="29"/>
        <v>112.05792977213211</v>
      </c>
      <c r="I601">
        <f>1/F601</f>
        <v>41.94482509506426</v>
      </c>
      <c r="J601">
        <f>1/G601</f>
        <v>123.46224046221477</v>
      </c>
      <c r="K601">
        <f t="shared" si="30"/>
        <v>277.46499532941112</v>
      </c>
      <c r="L601">
        <f>H601/K601</f>
        <v>0.40386330405064269</v>
      </c>
      <c r="M601">
        <f>I601/K601</f>
        <v>0.15117159209674955</v>
      </c>
      <c r="N601">
        <f>J601/K601</f>
        <v>0.44496510385260785</v>
      </c>
      <c r="O601">
        <f>SUM(PRODUCT(L600,B601),PRODUCT(M600,C601),PRODUCT(N600,D601))</f>
        <v>6.2241054829355689E-3</v>
      </c>
      <c r="P601">
        <f>PRODUCT(P600,SUM(1,O601))</f>
        <v>110.07053883888874</v>
      </c>
    </row>
    <row r="602" spans="1:16">
      <c r="A602" s="1">
        <v>42509</v>
      </c>
      <c r="B602">
        <f>XLF!H602</f>
        <v>-9.454141073111981E-3</v>
      </c>
      <c r="C602">
        <f>XOP!H602</f>
        <v>-4.6619524786313529E-3</v>
      </c>
      <c r="D602">
        <f>XLK!H602</f>
        <v>-5.4185682815338764E-3</v>
      </c>
      <c r="E602">
        <f t="shared" si="28"/>
        <v>8.9510449036566998E-3</v>
      </c>
      <c r="F602">
        <f t="shared" si="28"/>
        <v>2.3743267787340819E-2</v>
      </c>
      <c r="G602">
        <f t="shared" si="28"/>
        <v>8.1265533990067321E-3</v>
      </c>
      <c r="H602">
        <f t="shared" si="29"/>
        <v>111.71880051584569</v>
      </c>
      <c r="I602">
        <f>1/F602</f>
        <v>42.117201766690648</v>
      </c>
      <c r="J602">
        <f>1/G602</f>
        <v>123.05339679700191</v>
      </c>
      <c r="K602">
        <f t="shared" si="30"/>
        <v>276.88939907953824</v>
      </c>
      <c r="L602">
        <f>H602/K602</f>
        <v>0.40347807062036978</v>
      </c>
      <c r="M602">
        <f>I602/K602</f>
        <v>0.15210839384498145</v>
      </c>
      <c r="N602">
        <f>J602/K602</f>
        <v>0.44441353553464874</v>
      </c>
      <c r="O602">
        <f>SUM(PRODUCT(L601,B602),PRODUCT(M601,C602),PRODUCT(N601,D602))</f>
        <v>-6.9340092273471512E-3</v>
      </c>
      <c r="P602">
        <f>PRODUCT(P601,SUM(1,O602))</f>
        <v>109.30730870692082</v>
      </c>
    </row>
    <row r="603" spans="1:16">
      <c r="A603" s="1">
        <v>42510</v>
      </c>
      <c r="B603">
        <f>XLF!H603</f>
        <v>6.9418498633556126E-3</v>
      </c>
      <c r="C603">
        <f>XOP!H603</f>
        <v>8.1965243068523475E-3</v>
      </c>
      <c r="D603">
        <f>XLK!H603</f>
        <v>1.2079387512631863E-2</v>
      </c>
      <c r="E603">
        <f t="shared" si="28"/>
        <v>8.8211639499689125E-3</v>
      </c>
      <c r="F603">
        <f t="shared" si="28"/>
        <v>2.2386997897581837E-2</v>
      </c>
      <c r="G603">
        <f t="shared" si="28"/>
        <v>7.9063313940417029E-3</v>
      </c>
      <c r="H603">
        <f t="shared" si="29"/>
        <v>113.36372452339741</v>
      </c>
      <c r="I603">
        <f>1/F603</f>
        <v>44.668785183922154</v>
      </c>
      <c r="J603">
        <f>1/G603</f>
        <v>126.48091133058385</v>
      </c>
      <c r="K603">
        <f t="shared" si="30"/>
        <v>284.51342103790341</v>
      </c>
      <c r="L603">
        <f>H603/K603</f>
        <v>0.39844772211394164</v>
      </c>
      <c r="M603">
        <f>I603/K603</f>
        <v>0.15700062591413322</v>
      </c>
      <c r="N603">
        <f>J603/K603</f>
        <v>0.44455165197192514</v>
      </c>
      <c r="O603">
        <f>SUM(PRODUCT(L602,B603),PRODUCT(M602,C603),PRODUCT(N602,D603))</f>
        <v>9.4158876484114733E-3</v>
      </c>
      <c r="P603">
        <f>PRODUCT(P602,SUM(1,O603))</f>
        <v>110.33653404485541</v>
      </c>
    </row>
    <row r="604" spans="1:16">
      <c r="A604" s="1">
        <v>42513</v>
      </c>
      <c r="B604">
        <f>XLF!H604</f>
        <v>-8.6191896368122774E-4</v>
      </c>
      <c r="C604">
        <f>XOP!H604</f>
        <v>-2.0325176201878349E-3</v>
      </c>
      <c r="D604">
        <f>XLK!H604</f>
        <v>-1.8719443254180724E-3</v>
      </c>
      <c r="E604">
        <f t="shared" si="28"/>
        <v>8.814885905958603E-3</v>
      </c>
      <c r="F604">
        <f t="shared" si="28"/>
        <v>2.2178483442762364E-2</v>
      </c>
      <c r="G604">
        <f t="shared" si="28"/>
        <v>7.9059738318460887E-3</v>
      </c>
      <c r="H604">
        <f t="shared" si="29"/>
        <v>113.44446322601061</v>
      </c>
      <c r="I604">
        <f>1/F604</f>
        <v>45.088745701696567</v>
      </c>
      <c r="J604">
        <f>1/G604</f>
        <v>126.48663166223692</v>
      </c>
      <c r="K604">
        <f t="shared" si="30"/>
        <v>285.01984058994407</v>
      </c>
      <c r="L604">
        <f>H604/K604</f>
        <v>0.39802303934771449</v>
      </c>
      <c r="M604">
        <f>I604/K604</f>
        <v>0.15819511234154893</v>
      </c>
      <c r="N604">
        <f>J604/K604</f>
        <v>0.44378184831073669</v>
      </c>
      <c r="O604">
        <f>SUM(PRODUCT(L603,B604),PRODUCT(M603,C604),PRODUCT(N603,D604))</f>
        <v>-1.4947121285406643E-3</v>
      </c>
      <c r="P604">
        <f>PRODUCT(P603,SUM(1,O604))</f>
        <v>110.17161268919743</v>
      </c>
    </row>
    <row r="605" spans="1:16">
      <c r="A605" s="1">
        <v>42514</v>
      </c>
      <c r="B605">
        <f>XLF!H605</f>
        <v>1.50928845922133E-2</v>
      </c>
      <c r="C605">
        <f>XOP!H605</f>
        <v>5.8191764431694522E-3</v>
      </c>
      <c r="D605">
        <f>XLK!H605</f>
        <v>1.8757385572384142E-2</v>
      </c>
      <c r="E605">
        <f t="shared" si="28"/>
        <v>9.3766839063755356E-3</v>
      </c>
      <c r="F605">
        <f t="shared" si="28"/>
        <v>2.1162099706745954E-2</v>
      </c>
      <c r="G605">
        <f t="shared" si="28"/>
        <v>8.9755833462706984E-3</v>
      </c>
      <c r="H605">
        <f t="shared" si="29"/>
        <v>106.64751099480543</v>
      </c>
      <c r="I605">
        <f>1/F605</f>
        <v>47.254290162956977</v>
      </c>
      <c r="J605">
        <f>1/G605</f>
        <v>111.41337130087418</v>
      </c>
      <c r="K605">
        <f t="shared" si="30"/>
        <v>265.3151724586366</v>
      </c>
      <c r="L605">
        <f>H605/K605</f>
        <v>0.40196536823174739</v>
      </c>
      <c r="M605">
        <f>I605/K605</f>
        <v>0.17810624897573116</v>
      </c>
      <c r="N605">
        <f>J605/K605</f>
        <v>0.41992838279252137</v>
      </c>
      <c r="O605">
        <f>SUM(PRODUCT(L604,B605),PRODUCT(M604,C605),PRODUCT(N604,D605))</f>
        <v>1.5252068307869295E-2</v>
      </c>
      <c r="P605">
        <f>PRODUCT(P604,SUM(1,O605))</f>
        <v>111.8519576515212</v>
      </c>
    </row>
    <row r="606" spans="1:16">
      <c r="A606" s="1">
        <v>42515</v>
      </c>
      <c r="B606">
        <f>XLF!H606</f>
        <v>1.0619783456858137E-2</v>
      </c>
      <c r="C606">
        <f>XOP!H606</f>
        <v>3.2398208736313029E-2</v>
      </c>
      <c r="D606">
        <f>XLK!H606</f>
        <v>6.9047367223980588E-3</v>
      </c>
      <c r="E606">
        <f t="shared" si="28"/>
        <v>9.6787135755434118E-3</v>
      </c>
      <c r="F606">
        <f t="shared" si="28"/>
        <v>2.1326338224959673E-2</v>
      </c>
      <c r="G606">
        <f t="shared" si="28"/>
        <v>9.0141113187600132E-3</v>
      </c>
      <c r="H606">
        <f t="shared" si="29"/>
        <v>103.31951578015935</v>
      </c>
      <c r="I606">
        <f>1/F606</f>
        <v>46.8903751526191</v>
      </c>
      <c r="J606">
        <f>1/G606</f>
        <v>110.93717002571482</v>
      </c>
      <c r="K606">
        <f t="shared" si="30"/>
        <v>261.14706095849328</v>
      </c>
      <c r="L606">
        <f>H606/K606</f>
        <v>0.39563729111460672</v>
      </c>
      <c r="M606">
        <f>I606/K606</f>
        <v>0.17955543891827241</v>
      </c>
      <c r="N606">
        <f>J606/K606</f>
        <v>0.42480726996712087</v>
      </c>
      <c r="O606">
        <f>SUM(PRODUCT(L605,B606),PRODUCT(M605,C606),PRODUCT(N605,D606))</f>
        <v>1.2938603524779628E-2</v>
      </c>
      <c r="P606">
        <f>PRODUCT(P605,SUM(1,O606))</f>
        <v>113.29916578504468</v>
      </c>
    </row>
    <row r="607" spans="1:16">
      <c r="A607" s="1">
        <v>42516</v>
      </c>
      <c r="B607">
        <f>XLF!H607</f>
        <v>-5.8847737295097931E-3</v>
      </c>
      <c r="C607">
        <f>XOP!H607</f>
        <v>-6.4449941734147764E-3</v>
      </c>
      <c r="D607">
        <f>XLK!H607</f>
        <v>3.199858264211982E-3</v>
      </c>
      <c r="E607">
        <f t="shared" si="28"/>
        <v>9.4581455016415437E-3</v>
      </c>
      <c r="F607">
        <f t="shared" si="28"/>
        <v>2.0335611245873155E-2</v>
      </c>
      <c r="G607">
        <f t="shared" si="28"/>
        <v>8.4519493156992899E-3</v>
      </c>
      <c r="H607">
        <f t="shared" si="29"/>
        <v>105.72897190325961</v>
      </c>
      <c r="I607">
        <f>1/F607</f>
        <v>49.174818888364463</v>
      </c>
      <c r="J607">
        <f>1/G607</f>
        <v>118.31590117826717</v>
      </c>
      <c r="K607">
        <f t="shared" si="30"/>
        <v>273.21969196989124</v>
      </c>
      <c r="L607">
        <f>H607/K607</f>
        <v>0.38697420065502058</v>
      </c>
      <c r="M607">
        <f>I607/K607</f>
        <v>0.17998270378616604</v>
      </c>
      <c r="N607">
        <f>J607/K607</f>
        <v>0.43304309555881337</v>
      </c>
      <c r="O607">
        <f>SUM(PRODUCT(L606,B607),PRODUCT(M606,C607),PRODUCT(N606,D607))</f>
        <v>-2.1261466412972321E-3</v>
      </c>
      <c r="P607">
        <f>PRODUCT(P606,SUM(1,O607))</f>
        <v>113.05827514424904</v>
      </c>
    </row>
    <row r="608" spans="1:16">
      <c r="A608" s="1">
        <v>42517</v>
      </c>
      <c r="B608">
        <f>XLF!H608</f>
        <v>6.7654322993332822E-3</v>
      </c>
      <c r="C608">
        <f>XOP!H608</f>
        <v>-5.639818552295249E-3</v>
      </c>
      <c r="D608">
        <f>XLK!H608</f>
        <v>4.7846280048455241E-3</v>
      </c>
      <c r="E608">
        <f t="shared" si="28"/>
        <v>9.4453495099125623E-3</v>
      </c>
      <c r="F608">
        <f t="shared" si="28"/>
        <v>2.0357530404510781E-2</v>
      </c>
      <c r="G608">
        <f t="shared" si="28"/>
        <v>8.1140445249149769E-3</v>
      </c>
      <c r="H608">
        <f t="shared" si="29"/>
        <v>105.87220715872242</v>
      </c>
      <c r="I608">
        <f>1/F608</f>
        <v>49.121871864104989</v>
      </c>
      <c r="J608">
        <f>1/G608</f>
        <v>123.24309990281678</v>
      </c>
      <c r="K608">
        <f t="shared" si="30"/>
        <v>278.23717892564417</v>
      </c>
      <c r="L608">
        <f>H608/K608</f>
        <v>0.38051064048135569</v>
      </c>
      <c r="M608">
        <f>I608/K608</f>
        <v>0.17654675789115973</v>
      </c>
      <c r="N608">
        <f>J608/K608</f>
        <v>0.44294260162748467</v>
      </c>
      <c r="O608">
        <f>SUM(PRODUCT(L607,B608),PRODUCT(M607,C608),PRODUCT(N607,D608))</f>
        <v>3.6749280865303702E-3</v>
      </c>
      <c r="P608">
        <f>PRODUCT(P607,SUM(1,O608))</f>
        <v>113.47375617499132</v>
      </c>
    </row>
    <row r="609" spans="1:16">
      <c r="A609" s="1">
        <v>42521</v>
      </c>
      <c r="B609">
        <f>XLF!H609</f>
        <v>-2.5197549802009511E-3</v>
      </c>
      <c r="C609">
        <f>XOP!H609</f>
        <v>7.3736011368425256E-3</v>
      </c>
      <c r="D609">
        <f>XLK!H609</f>
        <v>2.0408224812191278E-3</v>
      </c>
      <c r="E609">
        <f t="shared" si="28"/>
        <v>9.2880336665419044E-3</v>
      </c>
      <c r="F609">
        <f t="shared" si="28"/>
        <v>2.0358113673779404E-2</v>
      </c>
      <c r="G609">
        <f t="shared" si="28"/>
        <v>8.0268910732033804E-3</v>
      </c>
      <c r="H609">
        <f t="shared" si="29"/>
        <v>107.66541508158824</v>
      </c>
      <c r="I609">
        <f>1/F609</f>
        <v>49.120464500007571</v>
      </c>
      <c r="J609">
        <f>1/G609</f>
        <v>124.58123461253335</v>
      </c>
      <c r="K609">
        <f t="shared" si="30"/>
        <v>281.36711419412916</v>
      </c>
      <c r="L609">
        <f>H609/K609</f>
        <v>0.38265102654215843</v>
      </c>
      <c r="M609">
        <f>I609/K609</f>
        <v>0.17457784517815725</v>
      </c>
      <c r="N609">
        <f>J609/K609</f>
        <v>0.44277112827968435</v>
      </c>
      <c r="O609">
        <f>SUM(PRODUCT(L608,B609),PRODUCT(M608,C609),PRODUCT(N608,D609))</f>
        <v>1.2469590126108268E-3</v>
      </c>
      <c r="P609">
        <f>PRODUCT(P608,SUM(1,O609))</f>
        <v>113.61525329794853</v>
      </c>
    </row>
    <row r="610" spans="1:16">
      <c r="A610" s="1">
        <v>42522</v>
      </c>
      <c r="B610">
        <f>XLF!H610</f>
        <v>2.1052611245750406E-3</v>
      </c>
      <c r="C610">
        <f>XOP!H610</f>
        <v>1.0980048542995545E-2</v>
      </c>
      <c r="D610">
        <f>XLK!H610</f>
        <v>-2.4891589608093227E-3</v>
      </c>
      <c r="E610">
        <f t="shared" si="28"/>
        <v>8.7482517008953768E-3</v>
      </c>
      <c r="F610">
        <f t="shared" si="28"/>
        <v>1.7178663092728471E-2</v>
      </c>
      <c r="G610">
        <f t="shared" si="28"/>
        <v>7.6646369499430659E-3</v>
      </c>
      <c r="H610">
        <f t="shared" si="29"/>
        <v>114.30855377625346</v>
      </c>
      <c r="I610">
        <f>1/F610</f>
        <v>58.211747596545415</v>
      </c>
      <c r="J610">
        <f>1/G610</f>
        <v>130.46932379588156</v>
      </c>
      <c r="K610">
        <f t="shared" si="30"/>
        <v>302.98962516868045</v>
      </c>
      <c r="L610">
        <f>H610/K610</f>
        <v>0.37726887088168637</v>
      </c>
      <c r="M610">
        <f>I610/K610</f>
        <v>0.19212455728191274</v>
      </c>
      <c r="N610">
        <f>J610/K610</f>
        <v>0.43060657183640083</v>
      </c>
      <c r="O610">
        <f>SUM(PRODUCT(L609,B610),PRODUCT(M609,C610),PRODUCT(N609,D610))</f>
        <v>1.620325823500635E-3</v>
      </c>
      <c r="P610">
        <f>PRODUCT(P609,SUM(1,O610))</f>
        <v>113.79934702681075</v>
      </c>
    </row>
    <row r="611" spans="1:16">
      <c r="A611" s="1">
        <v>42523</v>
      </c>
      <c r="B611">
        <f>XLF!H611</f>
        <v>2.1003564124360431E-3</v>
      </c>
      <c r="C611">
        <f>XOP!H611</f>
        <v>3.0632340673545028E-3</v>
      </c>
      <c r="D611">
        <f>XLK!H611</f>
        <v>-9.074685989758517E-4</v>
      </c>
      <c r="E611">
        <f t="shared" si="28"/>
        <v>8.4869461917158537E-3</v>
      </c>
      <c r="F611">
        <f t="shared" si="28"/>
        <v>1.6007647342565171E-2</v>
      </c>
      <c r="G611">
        <f t="shared" si="28"/>
        <v>7.5977124311628333E-3</v>
      </c>
      <c r="H611">
        <f t="shared" si="29"/>
        <v>117.82801226854772</v>
      </c>
      <c r="I611">
        <f>1/F611</f>
        <v>62.470141839078863</v>
      </c>
      <c r="J611">
        <f>1/G611</f>
        <v>131.61856401650485</v>
      </c>
      <c r="K611">
        <f t="shared" si="30"/>
        <v>311.91671812413142</v>
      </c>
      <c r="L611">
        <f>H611/K611</f>
        <v>0.3777547191992976</v>
      </c>
      <c r="M611">
        <f>I611/K611</f>
        <v>0.20027827368399675</v>
      </c>
      <c r="N611">
        <f>J611/K611</f>
        <v>0.42196700711670571</v>
      </c>
      <c r="O611">
        <f>SUM(PRODUCT(L610,B611),PRODUCT(M610,C611),PRODUCT(N610,D611))</f>
        <v>9.9015963875603895E-4</v>
      </c>
      <c r="P611">
        <f>PRODUCT(P610,SUM(1,O611))</f>
        <v>113.91202654715349</v>
      </c>
    </row>
    <row r="612" spans="1:16">
      <c r="A612" s="1">
        <v>42524</v>
      </c>
      <c r="B612">
        <f>XLF!H612</f>
        <v>-1.4255469810397646E-2</v>
      </c>
      <c r="C612">
        <f>XOP!H612</f>
        <v>-1.1937780545159626E-2</v>
      </c>
      <c r="D612">
        <f>XLK!H612</f>
        <v>-2.2707695523805382E-3</v>
      </c>
      <c r="E612">
        <f t="shared" si="28"/>
        <v>9.2074223385050207E-3</v>
      </c>
      <c r="F612">
        <f t="shared" si="28"/>
        <v>1.5843606515806092E-2</v>
      </c>
      <c r="G612">
        <f t="shared" si="28"/>
        <v>7.6607531463413706E-3</v>
      </c>
      <c r="H612">
        <f t="shared" si="29"/>
        <v>108.6080298302431</v>
      </c>
      <c r="I612">
        <f>1/F612</f>
        <v>63.116942408432564</v>
      </c>
      <c r="J612">
        <f>1/G612</f>
        <v>130.53546836678595</v>
      </c>
      <c r="K612">
        <f t="shared" si="30"/>
        <v>302.26044060546161</v>
      </c>
      <c r="L612">
        <f>H612/K612</f>
        <v>0.35931936581806412</v>
      </c>
      <c r="M612">
        <f>I612/K612</f>
        <v>0.20881641766286796</v>
      </c>
      <c r="N612">
        <f>J612/K612</f>
        <v>0.43186421651906792</v>
      </c>
      <c r="O612">
        <f>SUM(PRODUCT(L611,B612),PRODUCT(M611,C612),PRODUCT(N611,D612))</f>
        <v>-8.7341389063535554E-3</v>
      </c>
      <c r="P612">
        <f>PRODUCT(P611,SUM(1,O612))</f>
        <v>112.91710308418642</v>
      </c>
    </row>
    <row r="613" spans="1:16">
      <c r="A613" s="1">
        <v>42527</v>
      </c>
      <c r="B613">
        <f>XLF!H613</f>
        <v>5.9547983902148022E-3</v>
      </c>
      <c r="C613">
        <f>XOP!H613</f>
        <v>2.6973717953402893E-2</v>
      </c>
      <c r="D613">
        <f>XLK!H613</f>
        <v>1.8205950547434029E-3</v>
      </c>
      <c r="E613">
        <f t="shared" si="28"/>
        <v>9.2445521859535612E-3</v>
      </c>
      <c r="F613">
        <f t="shared" si="28"/>
        <v>1.6312202992406287E-2</v>
      </c>
      <c r="G613">
        <f t="shared" si="28"/>
        <v>7.5689003934715469E-3</v>
      </c>
      <c r="H613">
        <f t="shared" si="29"/>
        <v>108.17181620970551</v>
      </c>
      <c r="I613">
        <f>1/F613</f>
        <v>61.303798172786557</v>
      </c>
      <c r="J613">
        <f>1/G613</f>
        <v>132.11958778880702</v>
      </c>
      <c r="K613">
        <f t="shared" si="30"/>
        <v>301.59520217129909</v>
      </c>
      <c r="L613">
        <f>H613/K613</f>
        <v>0.35866557369260277</v>
      </c>
      <c r="M613">
        <f>I613/K613</f>
        <v>0.20326516380710666</v>
      </c>
      <c r="N613">
        <f>J613/K613</f>
        <v>0.43806926250029055</v>
      </c>
      <c r="O613">
        <f>SUM(PRODUCT(L612,B613),PRODUCT(M612,C613),PRODUCT(N612,D613))</f>
        <v>8.5584793921398405E-3</v>
      </c>
      <c r="P613">
        <f>PRODUCT(P612,SUM(1,O613))</f>
        <v>113.88350178395255</v>
      </c>
    </row>
    <row r="614" spans="1:16">
      <c r="A614" s="1">
        <v>42528</v>
      </c>
      <c r="B614">
        <f>XLF!H614</f>
        <v>-2.1142847339829731E-3</v>
      </c>
      <c r="C614">
        <f>XOP!H614</f>
        <v>2.5991803688242287E-2</v>
      </c>
      <c r="D614">
        <f>XLK!H614</f>
        <v>4.0892629481321047E-3</v>
      </c>
      <c r="E614">
        <f t="shared" si="28"/>
        <v>9.2349334398092679E-3</v>
      </c>
      <c r="F614">
        <f t="shared" si="28"/>
        <v>1.5730079226258218E-2</v>
      </c>
      <c r="G614">
        <f t="shared" si="28"/>
        <v>7.5649536952231223E-3</v>
      </c>
      <c r="H614">
        <f t="shared" si="29"/>
        <v>108.28448375050263</v>
      </c>
      <c r="I614">
        <f>1/F614</f>
        <v>63.572470654229143</v>
      </c>
      <c r="J614">
        <f>1/G614</f>
        <v>132.18851565891916</v>
      </c>
      <c r="K614">
        <f t="shared" si="30"/>
        <v>304.0454700636509</v>
      </c>
      <c r="L614">
        <f>H614/K614</f>
        <v>0.35614569007666397</v>
      </c>
      <c r="M614">
        <f>I614/K614</f>
        <v>0.20908869532218474</v>
      </c>
      <c r="N614">
        <f>J614/K614</f>
        <v>0.43476561460115137</v>
      </c>
      <c r="O614">
        <f>SUM(PRODUCT(L613,B614),PRODUCT(M613,C614),PRODUCT(N613,D614))</f>
        <v>6.3162874911272078E-3</v>
      </c>
      <c r="P614">
        <f>PRODUCT(P613,SUM(1,O614))</f>
        <v>114.60282272171628</v>
      </c>
    </row>
    <row r="615" spans="1:16">
      <c r="A615" s="1">
        <v>42529</v>
      </c>
      <c r="B615">
        <f>XLF!H615</f>
        <v>8.4725062101044914E-4</v>
      </c>
      <c r="C615">
        <f>XOP!H615</f>
        <v>-7.7331335820353562E-3</v>
      </c>
      <c r="D615">
        <f>XLK!H615</f>
        <v>2.0362298869050451E-3</v>
      </c>
      <c r="E615">
        <f t="shared" si="28"/>
        <v>8.7030269847100557E-3</v>
      </c>
      <c r="F615">
        <f t="shared" si="28"/>
        <v>1.4181095952987617E-2</v>
      </c>
      <c r="G615">
        <f t="shared" si="28"/>
        <v>7.1310932760605423E-3</v>
      </c>
      <c r="H615">
        <f t="shared" si="29"/>
        <v>114.90255077421379</v>
      </c>
      <c r="I615">
        <f>1/F615</f>
        <v>70.51641165923597</v>
      </c>
      <c r="J615">
        <f>1/G615</f>
        <v>140.23095215386579</v>
      </c>
      <c r="K615">
        <f t="shared" si="30"/>
        <v>325.64991458731555</v>
      </c>
      <c r="L615">
        <f>H615/K615</f>
        <v>0.35284072136123751</v>
      </c>
      <c r="M615">
        <f>I615/K615</f>
        <v>0.21654055014446691</v>
      </c>
      <c r="N615">
        <f>J615/K615</f>
        <v>0.43061872849429561</v>
      </c>
      <c r="O615">
        <f>SUM(PRODUCT(L614,B615),PRODUCT(M614,C615),PRODUCT(N614,D615))</f>
        <v>-4.2988341608279251E-4</v>
      </c>
      <c r="P615">
        <f>PRODUCT(P614,SUM(1,O615))</f>
        <v>114.55355686879194</v>
      </c>
    </row>
    <row r="616" spans="1:16">
      <c r="A616" s="1">
        <v>42530</v>
      </c>
      <c r="B616">
        <f>XLF!H616</f>
        <v>-7.1969602246449299E-3</v>
      </c>
      <c r="C616">
        <f>XOP!H616</f>
        <v>-6.4500907928648826E-3</v>
      </c>
      <c r="D616">
        <f>XLK!H616</f>
        <v>2.2558671531002408E-4</v>
      </c>
      <c r="E616">
        <f t="shared" si="28"/>
        <v>8.4996546364637104E-3</v>
      </c>
      <c r="F616">
        <f t="shared" si="28"/>
        <v>1.4331856882417915E-2</v>
      </c>
      <c r="G616">
        <f t="shared" si="28"/>
        <v>6.8251279043193809E-3</v>
      </c>
      <c r="H616">
        <f t="shared" si="29"/>
        <v>117.65183913590764</v>
      </c>
      <c r="I616">
        <f>1/F616</f>
        <v>69.774629219664021</v>
      </c>
      <c r="J616">
        <f>1/G616</f>
        <v>146.51740070206384</v>
      </c>
      <c r="K616">
        <f t="shared" si="30"/>
        <v>333.94386905763554</v>
      </c>
      <c r="L616">
        <f>H616/K616</f>
        <v>0.35231022347531721</v>
      </c>
      <c r="M616">
        <f>I616/K616</f>
        <v>0.20894118947762919</v>
      </c>
      <c r="N616">
        <f>J616/K616</f>
        <v>0.4387485870470535</v>
      </c>
      <c r="O616">
        <f>SUM(PRODUCT(L615,B616),PRODUCT(M615,C616),PRODUCT(N615,D616))</f>
        <v>-3.8389449815285663E-3</v>
      </c>
      <c r="P616">
        <f>PRODUCT(P615,SUM(1,O616))</f>
        <v>114.11379206653424</v>
      </c>
    </row>
    <row r="617" spans="1:16">
      <c r="A617" s="1">
        <v>42531</v>
      </c>
      <c r="B617">
        <f>XLF!H617</f>
        <v>-1.2366863923413013E-2</v>
      </c>
      <c r="C617">
        <f>XOP!H617</f>
        <v>-4.7335541344433005E-2</v>
      </c>
      <c r="D617">
        <f>XLK!H617</f>
        <v>-7.6747190652165917E-3</v>
      </c>
      <c r="E617">
        <f t="shared" si="28"/>
        <v>8.9870157015335683E-3</v>
      </c>
      <c r="F617">
        <f t="shared" si="28"/>
        <v>1.8345712677337318E-2</v>
      </c>
      <c r="G617">
        <f t="shared" si="28"/>
        <v>7.0906934881885464E-3</v>
      </c>
      <c r="H617">
        <f t="shared" si="29"/>
        <v>111.2716426910612</v>
      </c>
      <c r="I617">
        <f>1/F617</f>
        <v>54.508648292268973</v>
      </c>
      <c r="J617">
        <f>1/G617</f>
        <v>141.02992911282493</v>
      </c>
      <c r="K617">
        <f t="shared" si="30"/>
        <v>306.81022009615515</v>
      </c>
      <c r="L617">
        <f>H617/K617</f>
        <v>0.362672542838333</v>
      </c>
      <c r="M617">
        <f>I617/K617</f>
        <v>0.17766242687478212</v>
      </c>
      <c r="N617">
        <f>J617/K617</f>
        <v>0.45966503028688477</v>
      </c>
      <c r="O617">
        <f>SUM(PRODUCT(L616,B617),PRODUCT(M616,C617),PRODUCT(N616,D617))</f>
        <v>-1.7614589051466668E-2</v>
      </c>
      <c r="P617">
        <f>PRODUCT(P616,SUM(1,O617))</f>
        <v>112.10372451417773</v>
      </c>
    </row>
    <row r="618" spans="1:16">
      <c r="A618" s="1">
        <v>42534</v>
      </c>
      <c r="B618">
        <f>XLF!H618</f>
        <v>-6.9088181352004495E-3</v>
      </c>
      <c r="C618">
        <f>XOP!H618</f>
        <v>-7.9498371469035774E-3</v>
      </c>
      <c r="D618">
        <f>XLK!H618</f>
        <v>-1.1146603596967137E-2</v>
      </c>
      <c r="E618">
        <f t="shared" si="28"/>
        <v>8.6887857870784173E-3</v>
      </c>
      <c r="F618">
        <f t="shared" si="28"/>
        <v>1.8001600593946801E-2</v>
      </c>
      <c r="G618">
        <f t="shared" si="28"/>
        <v>7.574474341407113E-3</v>
      </c>
      <c r="H618">
        <f t="shared" si="29"/>
        <v>115.09087972765496</v>
      </c>
      <c r="I618">
        <f>1/F618</f>
        <v>55.550615890025853</v>
      </c>
      <c r="J618">
        <f>1/G618</f>
        <v>132.02236286329932</v>
      </c>
      <c r="K618">
        <f t="shared" si="30"/>
        <v>302.66385848098014</v>
      </c>
      <c r="L618">
        <f>H618/K618</f>
        <v>0.38025973865950519</v>
      </c>
      <c r="M618">
        <f>I618/K618</f>
        <v>0.18353898007124209</v>
      </c>
      <c r="N618">
        <f>J618/K618</f>
        <v>0.43620128126925273</v>
      </c>
      <c r="O618">
        <f>SUM(PRODUCT(L617,B618),PRODUCT(M617,C618),PRODUCT(N617,D618))</f>
        <v>-9.0417298818747174E-3</v>
      </c>
      <c r="P618">
        <f>PRODUCT(P617,SUM(1,O618))</f>
        <v>111.09011291836843</v>
      </c>
    </row>
    <row r="619" spans="1:16">
      <c r="A619" s="1">
        <v>42535</v>
      </c>
      <c r="B619">
        <f>XLF!H619</f>
        <v>-1.4782369067360005E-2</v>
      </c>
      <c r="C619">
        <f>XOP!H619</f>
        <v>1.4311978133632424E-3</v>
      </c>
      <c r="D619">
        <f>XLK!H619</f>
        <v>2.3002668924529887E-3</v>
      </c>
      <c r="E619">
        <f t="shared" si="28"/>
        <v>9.2260567606649527E-3</v>
      </c>
      <c r="F619">
        <f t="shared" si="28"/>
        <v>1.7418138076180693E-2</v>
      </c>
      <c r="G619">
        <f t="shared" si="28"/>
        <v>6.9894319812789357E-3</v>
      </c>
      <c r="H619">
        <f t="shared" si="29"/>
        <v>108.38866765522984</v>
      </c>
      <c r="I619">
        <f>1/F619</f>
        <v>57.411417662804048</v>
      </c>
      <c r="J619">
        <f>1/G619</f>
        <v>143.07314280738143</v>
      </c>
      <c r="K619">
        <f t="shared" si="30"/>
        <v>308.87322812541532</v>
      </c>
      <c r="L619">
        <f>H619/K619</f>
        <v>0.35091635592068715</v>
      </c>
      <c r="M619">
        <f>I619/K619</f>
        <v>0.18587372564219984</v>
      </c>
      <c r="N619">
        <f>J619/K619</f>
        <v>0.46320991843711301</v>
      </c>
      <c r="O619">
        <f>SUM(PRODUCT(L618,B619),PRODUCT(M618,C619),PRODUCT(N618,D619))</f>
        <v>-4.355079845628552E-3</v>
      </c>
      <c r="P619">
        <f>PRODUCT(P618,SUM(1,O619))</f>
        <v>110.60630660654904</v>
      </c>
    </row>
    <row r="620" spans="1:16">
      <c r="A620" s="1">
        <v>42536</v>
      </c>
      <c r="B620">
        <f>XLF!H620</f>
        <v>1.3240068050925807E-3</v>
      </c>
      <c r="C620">
        <f>XOP!H620</f>
        <v>1.7142378637852991E-3</v>
      </c>
      <c r="D620">
        <f>XLK!H620</f>
        <v>-2.5247060648193203E-3</v>
      </c>
      <c r="E620">
        <f t="shared" si="28"/>
        <v>9.160782098819353E-3</v>
      </c>
      <c r="F620">
        <f t="shared" si="28"/>
        <v>1.7142723817007498E-2</v>
      </c>
      <c r="G620">
        <f t="shared" si="28"/>
        <v>6.5575803541577287E-3</v>
      </c>
      <c r="H620">
        <f t="shared" si="29"/>
        <v>109.1609852971921</v>
      </c>
      <c r="I620">
        <f>1/F620</f>
        <v>58.333787015100143</v>
      </c>
      <c r="J620">
        <f>1/G620</f>
        <v>152.49527203520518</v>
      </c>
      <c r="K620">
        <f t="shared" si="30"/>
        <v>319.99004434749742</v>
      </c>
      <c r="L620">
        <f>H620/K620</f>
        <v>0.34113869236083882</v>
      </c>
      <c r="M620">
        <f>I620/K620</f>
        <v>0.18229875599427023</v>
      </c>
      <c r="N620">
        <f>J620/K620</f>
        <v>0.47656255164489092</v>
      </c>
      <c r="O620">
        <f>SUM(PRODUCT(L619,B620),PRODUCT(M619,C620),PRODUCT(N619,D620))</f>
        <v>-3.862214687266627E-4</v>
      </c>
      <c r="P620">
        <f>PRODUCT(P619,SUM(1,O620))</f>
        <v>110.56358807636103</v>
      </c>
    </row>
    <row r="621" spans="1:16">
      <c r="A621" s="1">
        <v>42537</v>
      </c>
      <c r="B621">
        <f>XLF!H621</f>
        <v>2.6444490737414601E-3</v>
      </c>
      <c r="C621">
        <f>XOP!H621</f>
        <v>-2.5677492182434442E-2</v>
      </c>
      <c r="D621">
        <f>XLK!H621</f>
        <v>2.0706992752083792E-3</v>
      </c>
      <c r="E621">
        <f t="shared" si="28"/>
        <v>8.1885406186012685E-3</v>
      </c>
      <c r="F621">
        <f t="shared" si="28"/>
        <v>1.7843287602721237E-2</v>
      </c>
      <c r="G621">
        <f t="shared" si="28"/>
        <v>6.5585811027521297E-3</v>
      </c>
      <c r="H621">
        <f t="shared" si="29"/>
        <v>122.12188307747758</v>
      </c>
      <c r="I621">
        <f>1/F621</f>
        <v>56.043483816709447</v>
      </c>
      <c r="J621">
        <f>1/G621</f>
        <v>152.47200336981078</v>
      </c>
      <c r="K621">
        <f t="shared" si="30"/>
        <v>330.63737026399781</v>
      </c>
      <c r="L621">
        <f>H621/K621</f>
        <v>0.36935293484813653</v>
      </c>
      <c r="M621">
        <f>I621/K621</f>
        <v>0.16950135966772739</v>
      </c>
      <c r="N621">
        <f>J621/K621</f>
        <v>0.46114570548413608</v>
      </c>
      <c r="O621">
        <f>SUM(PRODUCT(L620,B621),PRODUCT(M620,C621),PRODUCT(N620,D621))</f>
        <v>-2.7920332525968733E-3</v>
      </c>
      <c r="P621">
        <f>PRODUCT(P620,SUM(1,O621))</f>
        <v>110.2548908619254</v>
      </c>
    </row>
    <row r="622" spans="1:16">
      <c r="A622" s="1">
        <v>42538</v>
      </c>
      <c r="B622">
        <f>XLF!H622</f>
        <v>-8.3939404824237345E-4</v>
      </c>
      <c r="C622">
        <f>XOP!H622</f>
        <v>2.7672723690966218E-2</v>
      </c>
      <c r="D622">
        <f>XLK!H622</f>
        <v>-6.6679188437797398E-3</v>
      </c>
      <c r="E622">
        <f t="shared" si="28"/>
        <v>7.948894688449077E-3</v>
      </c>
      <c r="F622">
        <f t="shared" si="28"/>
        <v>1.8844596347526259E-2</v>
      </c>
      <c r="G622">
        <f t="shared" si="28"/>
        <v>6.6314876968826802E-3</v>
      </c>
      <c r="H622">
        <f t="shared" si="29"/>
        <v>125.80365436884556</v>
      </c>
      <c r="I622">
        <f>1/F622</f>
        <v>53.065609979556321</v>
      </c>
      <c r="J622">
        <f>1/G622</f>
        <v>150.79572574191437</v>
      </c>
      <c r="K622">
        <f t="shared" si="30"/>
        <v>329.66499009031622</v>
      </c>
      <c r="L622">
        <f>H622/K622</f>
        <v>0.38161059909449263</v>
      </c>
      <c r="M622">
        <f>I622/K622</f>
        <v>0.16096829076396094</v>
      </c>
      <c r="N622">
        <f>J622/K622</f>
        <v>0.45742111014154646</v>
      </c>
      <c r="O622">
        <f>SUM(PRODUCT(L621,B622),PRODUCT(M621,C622),PRODUCT(N621,D622))</f>
        <v>1.3056494967899532E-3</v>
      </c>
      <c r="P622">
        <f>PRODUCT(P621,SUM(1,O622))</f>
        <v>110.39884510469791</v>
      </c>
    </row>
    <row r="623" spans="1:16">
      <c r="A623" s="1">
        <v>42541</v>
      </c>
      <c r="B623">
        <f>XLF!H623</f>
        <v>5.7491925397674566E-3</v>
      </c>
      <c r="C623">
        <f>XOP!H623</f>
        <v>1.8275343418348609E-2</v>
      </c>
      <c r="D623">
        <f>XLK!H623</f>
        <v>4.1808333992250845E-3</v>
      </c>
      <c r="E623">
        <f t="shared" si="28"/>
        <v>7.8930884798784403E-3</v>
      </c>
      <c r="F623">
        <f t="shared" si="28"/>
        <v>1.9164564987651376E-2</v>
      </c>
      <c r="G623">
        <f t="shared" si="28"/>
        <v>6.1710621574657572E-3</v>
      </c>
      <c r="H623">
        <f t="shared" si="29"/>
        <v>126.69311924594069</v>
      </c>
      <c r="I623">
        <f>1/F623</f>
        <v>52.179634687473822</v>
      </c>
      <c r="J623">
        <f>1/G623</f>
        <v>162.04665817377952</v>
      </c>
      <c r="K623">
        <f t="shared" si="30"/>
        <v>340.91941210719403</v>
      </c>
      <c r="L623">
        <f>H623/K623</f>
        <v>0.37162189874393259</v>
      </c>
      <c r="M623">
        <f>I623/K623</f>
        <v>0.15305562791205088</v>
      </c>
      <c r="N623">
        <f>J623/K623</f>
        <v>0.47532247334401651</v>
      </c>
      <c r="O623">
        <f>SUM(PRODUCT(L622,B623),PRODUCT(M622,C623),PRODUCT(N622,D623))</f>
        <v>7.0481050573766198E-3</v>
      </c>
      <c r="P623">
        <f>PRODUCT(P622,SUM(1,O623))</f>
        <v>111.17694776320886</v>
      </c>
    </row>
    <row r="624" spans="1:16">
      <c r="A624" s="1">
        <v>42542</v>
      </c>
      <c r="B624">
        <f>XLF!H624</f>
        <v>5.7175824675437638E-3</v>
      </c>
      <c r="C624">
        <f>XOP!H624</f>
        <v>1.6264016882705189E-2</v>
      </c>
      <c r="D624">
        <f>XLK!H624</f>
        <v>6.9397531416101497E-3</v>
      </c>
      <c r="E624">
        <f t="shared" si="28"/>
        <v>8.023182170060341E-3</v>
      </c>
      <c r="F624">
        <f t="shared" si="28"/>
        <v>1.9396001952719052E-2</v>
      </c>
      <c r="G624">
        <f t="shared" si="28"/>
        <v>6.2806194421565721E-3</v>
      </c>
      <c r="H624">
        <f t="shared" si="29"/>
        <v>124.6388251947767</v>
      </c>
      <c r="I624">
        <f>1/F624</f>
        <v>51.557016875831657</v>
      </c>
      <c r="J624">
        <f>1/G624</f>
        <v>159.21996376469366</v>
      </c>
      <c r="K624">
        <f t="shared" si="30"/>
        <v>335.41580583530202</v>
      </c>
      <c r="L624">
        <f>H624/K624</f>
        <v>0.37159496668435965</v>
      </c>
      <c r="M624">
        <f>I624/K624</f>
        <v>0.15371075536359044</v>
      </c>
      <c r="N624">
        <f>J624/K624</f>
        <v>0.47469427795204988</v>
      </c>
      <c r="O624">
        <f>SUM(PRODUCT(L623,B624),PRODUCT(M623,C624),PRODUCT(N623,D624))</f>
        <v>7.9126987968353175E-3</v>
      </c>
      <c r="P624">
        <f>PRODUCT(P623,SUM(1,O624))</f>
        <v>112.05665746401064</v>
      </c>
    </row>
    <row r="625" spans="1:16">
      <c r="A625" s="1">
        <v>42543</v>
      </c>
      <c r="B625">
        <f>XLF!H625</f>
        <v>-8.747568214695923E-4</v>
      </c>
      <c r="C625">
        <f>XOP!H625</f>
        <v>-8.5534106114783844E-3</v>
      </c>
      <c r="D625">
        <f>XLK!H625</f>
        <v>-3.4455478305462643E-3</v>
      </c>
      <c r="E625">
        <f t="shared" si="28"/>
        <v>7.1472805219312836E-3</v>
      </c>
      <c r="F625">
        <f t="shared" si="28"/>
        <v>1.9549339546740426E-2</v>
      </c>
      <c r="G625">
        <f t="shared" si="28"/>
        <v>4.8223962755345523E-3</v>
      </c>
      <c r="H625">
        <f t="shared" si="29"/>
        <v>139.91335542679772</v>
      </c>
      <c r="I625">
        <f>1/F625</f>
        <v>51.152623218247584</v>
      </c>
      <c r="J625">
        <f>1/G625</f>
        <v>207.3657872276687</v>
      </c>
      <c r="K625">
        <f t="shared" si="30"/>
        <v>398.43176587271398</v>
      </c>
      <c r="L625">
        <f>H625/K625</f>
        <v>0.35116014186352679</v>
      </c>
      <c r="M625">
        <f>I625/K625</f>
        <v>0.12838490200751007</v>
      </c>
      <c r="N625">
        <f>J625/K625</f>
        <v>0.5204549561289632</v>
      </c>
      <c r="O625">
        <f>SUM(PRODUCT(L624,B625),PRODUCT(M624,C625),PRODUCT(N624,D625))</f>
        <v>-3.2753882775266125E-3</v>
      </c>
      <c r="P625">
        <f>PRODUCT(P624,SUM(1,O625))</f>
        <v>111.68962840173421</v>
      </c>
    </row>
    <row r="626" spans="1:16">
      <c r="A626" s="1">
        <v>42544</v>
      </c>
      <c r="B626">
        <f>XLF!H626</f>
        <v>2.1006178959733637E-2</v>
      </c>
      <c r="C626">
        <f>XOP!H626</f>
        <v>1.8646964606990699E-2</v>
      </c>
      <c r="D626">
        <f>XLK!H626</f>
        <v>1.3600387542208438E-2</v>
      </c>
      <c r="E626">
        <f t="shared" si="28"/>
        <v>8.3303947639237381E-3</v>
      </c>
      <c r="F626">
        <f t="shared" si="28"/>
        <v>1.8653410800574571E-2</v>
      </c>
      <c r="G626">
        <f t="shared" si="28"/>
        <v>5.4992210397357428E-3</v>
      </c>
      <c r="H626">
        <f t="shared" si="29"/>
        <v>120.04233032637043</v>
      </c>
      <c r="I626">
        <f>1/F626</f>
        <v>53.609498589351688</v>
      </c>
      <c r="J626">
        <f>1/G626</f>
        <v>181.84393621829275</v>
      </c>
      <c r="K626">
        <f t="shared" si="30"/>
        <v>355.49576513401485</v>
      </c>
      <c r="L626">
        <f>H626/K626</f>
        <v>0.33767583780109689</v>
      </c>
      <c r="M626">
        <f>I626/K626</f>
        <v>0.15080207374380949</v>
      </c>
      <c r="N626">
        <f>J626/K626</f>
        <v>0.51152208845509373</v>
      </c>
      <c r="O626">
        <f>SUM(PRODUCT(L625,B626),PRODUCT(M625,C626),PRODUCT(N625,D626))</f>
        <v>1.6848910608933697E-2</v>
      </c>
      <c r="P626">
        <f>PRODUCT(P625,SUM(1,O626))</f>
        <v>113.57147696662007</v>
      </c>
    </row>
    <row r="627" spans="1:16">
      <c r="A627" s="1">
        <v>42545</v>
      </c>
      <c r="B627">
        <f>XLF!H627</f>
        <v>-5.3578616108089255E-2</v>
      </c>
      <c r="C627">
        <f>XOP!H627</f>
        <v>-5.4098255908117544E-2</v>
      </c>
      <c r="D627">
        <f>XLK!H627</f>
        <v>-3.8434775150065034E-2</v>
      </c>
      <c r="E627">
        <f t="shared" si="28"/>
        <v>1.4466461713880137E-2</v>
      </c>
      <c r="F627">
        <f t="shared" si="28"/>
        <v>2.2394447573121524E-2</v>
      </c>
      <c r="G627">
        <f t="shared" si="28"/>
        <v>1.0252643216853931E-2</v>
      </c>
      <c r="H627">
        <f t="shared" si="29"/>
        <v>69.125403279540706</v>
      </c>
      <c r="I627">
        <f>1/F627</f>
        <v>44.653925788293591</v>
      </c>
      <c r="J627">
        <f>1/G627</f>
        <v>97.535823577293513</v>
      </c>
      <c r="K627">
        <f t="shared" si="30"/>
        <v>211.3151526451278</v>
      </c>
      <c r="L627">
        <f>H627/K627</f>
        <v>0.32711995526239657</v>
      </c>
      <c r="M627">
        <f>I627/K627</f>
        <v>0.21131435786473479</v>
      </c>
      <c r="N627">
        <f>J627/K627</f>
        <v>0.4615656868728687</v>
      </c>
      <c r="O627">
        <f>SUM(PRODUCT(L626,B627),PRODUCT(M626,C627),PRODUCT(N626,D627))</f>
        <v>-4.591056971345301E-2</v>
      </c>
      <c r="P627">
        <f>PRODUCT(P626,SUM(1,O627))</f>
        <v>108.35734575588424</v>
      </c>
    </row>
    <row r="628" spans="1:16">
      <c r="A628" s="1">
        <v>42548</v>
      </c>
      <c r="B628">
        <f>XLF!H628</f>
        <v>-2.8532687144664583E-2</v>
      </c>
      <c r="C628">
        <f>XOP!H628</f>
        <v>-5.1992898859394815E-2</v>
      </c>
      <c r="D628">
        <f>XLK!H628</f>
        <v>-2.01044292936618E-2</v>
      </c>
      <c r="E628">
        <f t="shared" si="28"/>
        <v>1.533182479337738E-2</v>
      </c>
      <c r="F628">
        <f t="shared" si="28"/>
        <v>2.5145880838507509E-2</v>
      </c>
      <c r="G628">
        <f t="shared" si="28"/>
        <v>1.0928492405481818E-2</v>
      </c>
      <c r="H628">
        <f t="shared" si="29"/>
        <v>65.223808220920475</v>
      </c>
      <c r="I628">
        <f>1/F628</f>
        <v>39.767944754937176</v>
      </c>
      <c r="J628">
        <f>1/G628</f>
        <v>91.503929626962275</v>
      </c>
      <c r="K628">
        <f t="shared" si="30"/>
        <v>196.49568260281993</v>
      </c>
      <c r="L628">
        <f>H628/K628</f>
        <v>0.33193507031275832</v>
      </c>
      <c r="M628">
        <f>I628/K628</f>
        <v>0.20238584496190076</v>
      </c>
      <c r="N628">
        <f>J628/K628</f>
        <v>0.46567908472534092</v>
      </c>
      <c r="O628">
        <f>SUM(PRODUCT(L627,B628),PRODUCT(M627,C628),PRODUCT(N627,D628))</f>
        <v>-2.9599972094393787E-2</v>
      </c>
      <c r="P628">
        <f>PRODUCT(P627,SUM(1,O628))</f>
        <v>105.14997134528748</v>
      </c>
    </row>
    <row r="629" spans="1:16">
      <c r="A629" s="1">
        <v>42549</v>
      </c>
      <c r="B629">
        <f>XLF!H629</f>
        <v>2.5640911429540329E-2</v>
      </c>
      <c r="C629">
        <f>XOP!H629</f>
        <v>4.6313073618384139E-2</v>
      </c>
      <c r="D629">
        <f>XLK!H629</f>
        <v>1.9792395874847189E-2</v>
      </c>
      <c r="E629">
        <f t="shared" si="28"/>
        <v>1.6779526180910189E-2</v>
      </c>
      <c r="F629">
        <f t="shared" si="28"/>
        <v>2.7410482500748037E-2</v>
      </c>
      <c r="G629">
        <f t="shared" si="28"/>
        <v>1.2011126098176488E-2</v>
      </c>
      <c r="H629">
        <f t="shared" si="29"/>
        <v>59.596438494055022</v>
      </c>
      <c r="I629">
        <f>1/F629</f>
        <v>36.482393185625604</v>
      </c>
      <c r="J629">
        <f>1/G629</f>
        <v>83.256140334070636</v>
      </c>
      <c r="K629">
        <f t="shared" si="30"/>
        <v>179.33497201375127</v>
      </c>
      <c r="L629">
        <f>H629/K629</f>
        <v>0.3323191111295638</v>
      </c>
      <c r="M629">
        <f>I629/K629</f>
        <v>0.20343156036976526</v>
      </c>
      <c r="N629">
        <f>J629/K629</f>
        <v>0.46424932850067091</v>
      </c>
      <c r="O629">
        <f>SUM(PRODUCT(L628,B629),PRODUCT(M628,C629),PRODUCT(N628,D629))</f>
        <v>2.7101133070807519E-2</v>
      </c>
      <c r="P629">
        <f>PRODUCT(P628,SUM(1,O629))</f>
        <v>107.99965471110772</v>
      </c>
    </row>
    <row r="630" spans="1:16">
      <c r="A630" s="1">
        <v>42550</v>
      </c>
      <c r="B630">
        <f>XLF!H630</f>
        <v>2.2726938318679696E-2</v>
      </c>
      <c r="C630">
        <f>XOP!H630</f>
        <v>2.3296535518827016E-2</v>
      </c>
      <c r="D630">
        <f>XLK!H630</f>
        <v>1.5384760762676274E-2</v>
      </c>
      <c r="E630">
        <f t="shared" si="28"/>
        <v>1.7742732633548523E-2</v>
      </c>
      <c r="F630">
        <f t="shared" si="28"/>
        <v>2.7834088873329145E-2</v>
      </c>
      <c r="G630">
        <f t="shared" si="28"/>
        <v>1.2617048432955243E-2</v>
      </c>
      <c r="H630">
        <f t="shared" si="29"/>
        <v>56.361104044884733</v>
      </c>
      <c r="I630">
        <f>1/F630</f>
        <v>35.927168464213977</v>
      </c>
      <c r="J630">
        <f>1/G630</f>
        <v>79.257839526718357</v>
      </c>
      <c r="K630">
        <f t="shared" si="30"/>
        <v>171.54611203581706</v>
      </c>
      <c r="L630">
        <f>H630/K630</f>
        <v>0.32854783694029227</v>
      </c>
      <c r="M630">
        <f>I630/K630</f>
        <v>0.20943155188916643</v>
      </c>
      <c r="N630">
        <f>J630/K630</f>
        <v>0.46202061117054133</v>
      </c>
      <c r="O630">
        <f>SUM(PRODUCT(L629,B630),PRODUCT(M629,C630),PRODUCT(N629,D630))</f>
        <v>1.9434211365780628E-2</v>
      </c>
      <c r="P630">
        <f>PRODUCT(P629,SUM(1,O630))</f>
        <v>110.09854282819471</v>
      </c>
    </row>
    <row r="631" spans="1:16">
      <c r="A631" s="1">
        <v>42551</v>
      </c>
      <c r="B631">
        <f>XLF!H631</f>
        <v>1.6000441624028094E-2</v>
      </c>
      <c r="C631">
        <f>XOP!H631</f>
        <v>-9.3910236477391246E-3</v>
      </c>
      <c r="D631">
        <f>XLK!H631</f>
        <v>1.0955439873496247E-2</v>
      </c>
      <c r="E631">
        <f t="shared" si="28"/>
        <v>1.8194252533356992E-2</v>
      </c>
      <c r="F631">
        <f t="shared" si="28"/>
        <v>2.7886984657668871E-2</v>
      </c>
      <c r="G631">
        <f t="shared" si="28"/>
        <v>1.2899141485616692E-2</v>
      </c>
      <c r="H631">
        <f t="shared" si="29"/>
        <v>54.962411792769132</v>
      </c>
      <c r="I631">
        <f>1/F631</f>
        <v>35.859022130777475</v>
      </c>
      <c r="J631">
        <f>1/G631</f>
        <v>77.524539219533281</v>
      </c>
      <c r="K631">
        <f t="shared" si="30"/>
        <v>168.3459731430799</v>
      </c>
      <c r="L631">
        <f>H631/K631</f>
        <v>0.32648486189839365</v>
      </c>
      <c r="M631">
        <f>I631/K631</f>
        <v>0.21300789951358282</v>
      </c>
      <c r="N631">
        <f>J631/K631</f>
        <v>0.46050723858802345</v>
      </c>
      <c r="O631">
        <f>SUM(PRODUCT(L630,B631),PRODUCT(M630,C631),PRODUCT(N630,D631))</f>
        <v>8.3517728552848364E-3</v>
      </c>
      <c r="P631">
        <f>PRODUCT(P630,SUM(1,O631))</f>
        <v>111.01806084959365</v>
      </c>
    </row>
    <row r="632" spans="1:16">
      <c r="A632" s="1">
        <v>42552</v>
      </c>
      <c r="B632">
        <f>XLF!H632</f>
        <v>-5.2499023117312145E-3</v>
      </c>
      <c r="C632">
        <f>XOP!H632</f>
        <v>1.6949102018202707E-2</v>
      </c>
      <c r="D632">
        <f>XLK!H632</f>
        <v>2.305648909184407E-3</v>
      </c>
      <c r="E632">
        <f t="shared" si="28"/>
        <v>1.7977101201463477E-2</v>
      </c>
      <c r="F632">
        <f t="shared" si="28"/>
        <v>2.805063202549421E-2</v>
      </c>
      <c r="G632">
        <f t="shared" si="28"/>
        <v>1.2905613602483199E-2</v>
      </c>
      <c r="H632">
        <f t="shared" si="29"/>
        <v>55.626320884180828</v>
      </c>
      <c r="I632">
        <f>1/F632</f>
        <v>35.649820620481421</v>
      </c>
      <c r="J632">
        <f>1/G632</f>
        <v>77.485660953585949</v>
      </c>
      <c r="K632">
        <f t="shared" si="30"/>
        <v>168.76180245824821</v>
      </c>
      <c r="L632">
        <f>H632/K632</f>
        <v>0.32961440369744105</v>
      </c>
      <c r="M632">
        <f>I632/K632</f>
        <v>0.21124342180038763</v>
      </c>
      <c r="N632">
        <f>J632/K632</f>
        <v>0.45914217450217121</v>
      </c>
      <c r="O632">
        <f>SUM(PRODUCT(L631,B632),PRODUCT(M631,C632),PRODUCT(N631,D632))</f>
        <v>2.9580470006351626E-3</v>
      </c>
      <c r="P632">
        <f>PRODUCT(P631,SUM(1,O632))</f>
        <v>111.34645749150613</v>
      </c>
    </row>
    <row r="633" spans="1:16">
      <c r="A633" s="1">
        <v>42556</v>
      </c>
      <c r="B633">
        <f>XLF!H633</f>
        <v>-1.4951062699006146E-2</v>
      </c>
      <c r="C633">
        <f>XOP!H633</f>
        <v>-3.7288154124781592E-2</v>
      </c>
      <c r="D633">
        <f>XLK!H633</f>
        <v>-7.3610087689852475E-3</v>
      </c>
      <c r="E633">
        <f t="shared" si="28"/>
        <v>1.8143657387554721E-2</v>
      </c>
      <c r="F633">
        <f t="shared" si="28"/>
        <v>2.8501340318493031E-2</v>
      </c>
      <c r="G633">
        <f t="shared" si="28"/>
        <v>1.2992410720187047E-2</v>
      </c>
      <c r="H633">
        <f t="shared" si="29"/>
        <v>55.115679195195227</v>
      </c>
      <c r="I633">
        <f>1/F633</f>
        <v>35.086069245352377</v>
      </c>
      <c r="J633">
        <f>1/G633</f>
        <v>76.968010135812847</v>
      </c>
      <c r="K633">
        <f t="shared" si="30"/>
        <v>167.16975857636044</v>
      </c>
      <c r="L633">
        <f>H633/K633</f>
        <v>0.32969886218995331</v>
      </c>
      <c r="M633">
        <f>I633/K633</f>
        <v>0.20988287321911533</v>
      </c>
      <c r="N633">
        <f>J633/K633</f>
        <v>0.46041826459093144</v>
      </c>
      <c r="O633">
        <f>SUM(PRODUCT(L632,B633),PRODUCT(M632,C633),PRODUCT(N632,D633))</f>
        <v>-1.6184712458836504E-2</v>
      </c>
      <c r="P633">
        <f>PRODUCT(P632,SUM(1,O633))</f>
        <v>109.54434709369605</v>
      </c>
    </row>
    <row r="634" spans="1:16">
      <c r="A634" s="1">
        <v>42557</v>
      </c>
      <c r="B634">
        <f>XLF!H634</f>
        <v>2.6780605995323412E-3</v>
      </c>
      <c r="C634">
        <f>XOP!H634</f>
        <v>7.0422114048249822E-3</v>
      </c>
      <c r="D634">
        <f>XLK!H634</f>
        <v>6.95221064642853E-3</v>
      </c>
      <c r="E634">
        <f t="shared" si="28"/>
        <v>1.8177671148699375E-2</v>
      </c>
      <c r="F634">
        <f t="shared" si="28"/>
        <v>2.7793155113357029E-2</v>
      </c>
      <c r="G634">
        <f t="shared" si="28"/>
        <v>1.3063231114577771E-2</v>
      </c>
      <c r="H634">
        <f t="shared" si="29"/>
        <v>55.012547637135064</v>
      </c>
      <c r="I634">
        <f>1/F634</f>
        <v>35.980081999377362</v>
      </c>
      <c r="J634">
        <f>1/G634</f>
        <v>76.550739340748621</v>
      </c>
      <c r="K634">
        <f t="shared" si="30"/>
        <v>167.54336897726103</v>
      </c>
      <c r="L634">
        <f>H634/K634</f>
        <v>0.32834810457107</v>
      </c>
      <c r="M634">
        <f>I634/K634</f>
        <v>0.21475085656335691</v>
      </c>
      <c r="N634">
        <f>J634/K634</f>
        <v>0.45690103886557326</v>
      </c>
      <c r="O634">
        <f>SUM(PRODUCT(L633,B634),PRODUCT(M633,C634),PRODUCT(N633,D634))</f>
        <v>5.5619178569018685E-3</v>
      </c>
      <c r="P634">
        <f>PRODUCT(P633,SUM(1,O634))</f>
        <v>110.15362375391913</v>
      </c>
    </row>
    <row r="635" spans="1:16">
      <c r="A635" s="1">
        <v>42558</v>
      </c>
      <c r="B635">
        <f>XLF!H635</f>
        <v>1.3359300615438496E-3</v>
      </c>
      <c r="C635">
        <f>XOP!H635</f>
        <v>-1.719128442033949E-2</v>
      </c>
      <c r="D635">
        <f>XLK!H635</f>
        <v>0</v>
      </c>
      <c r="E635">
        <f t="shared" si="28"/>
        <v>1.8182094636172416E-2</v>
      </c>
      <c r="F635">
        <f t="shared" si="28"/>
        <v>2.7941108045452329E-2</v>
      </c>
      <c r="G635">
        <f t="shared" si="28"/>
        <v>1.3050099885048063E-2</v>
      </c>
      <c r="H635">
        <f t="shared" si="29"/>
        <v>54.999163738293788</v>
      </c>
      <c r="I635">
        <f>1/F635</f>
        <v>35.789561329252983</v>
      </c>
      <c r="J635">
        <f>1/G635</f>
        <v>76.627765979456868</v>
      </c>
      <c r="K635">
        <f t="shared" si="30"/>
        <v>167.41649104700366</v>
      </c>
      <c r="L635">
        <f>H635/K635</f>
        <v>0.32851700208465295</v>
      </c>
      <c r="M635">
        <f>I635/K635</f>
        <v>0.21377560302111903</v>
      </c>
      <c r="N635">
        <f>J635/K635</f>
        <v>0.45770739489422785</v>
      </c>
      <c r="O635">
        <f>SUM(PRODUCT(L634,B635),PRODUCT(M634,C635),PRODUCT(N634,D635))</f>
        <v>-3.2531929511447621E-3</v>
      </c>
      <c r="P635">
        <f>PRODUCT(P634,SUM(1,O635))</f>
        <v>109.79527276157982</v>
      </c>
    </row>
    <row r="636" spans="1:16">
      <c r="A636" s="1">
        <v>42559</v>
      </c>
      <c r="B636">
        <f>XLF!H636</f>
        <v>1.9119381334879462E-2</v>
      </c>
      <c r="C636">
        <f>XOP!H636</f>
        <v>1.6899339057782712E-2</v>
      </c>
      <c r="D636">
        <f>XLK!H636</f>
        <v>1.5650169518286888E-2</v>
      </c>
      <c r="E636">
        <f t="shared" si="28"/>
        <v>1.8731875061537433E-2</v>
      </c>
      <c r="F636">
        <f t="shared" si="28"/>
        <v>2.8336657722459767E-2</v>
      </c>
      <c r="G636">
        <f t="shared" si="28"/>
        <v>1.3549699590611768E-2</v>
      </c>
      <c r="H636">
        <f t="shared" si="29"/>
        <v>53.384938598769629</v>
      </c>
      <c r="I636">
        <f>1/F636</f>
        <v>35.289977025321349</v>
      </c>
      <c r="J636">
        <f>1/G636</f>
        <v>73.802374238088191</v>
      </c>
      <c r="K636">
        <f t="shared" si="30"/>
        <v>162.47728986217916</v>
      </c>
      <c r="L636">
        <f>H636/K636</f>
        <v>0.32856861807612148</v>
      </c>
      <c r="M636">
        <f>I636/K636</f>
        <v>0.21719944402849137</v>
      </c>
      <c r="N636">
        <f>J636/K636</f>
        <v>0.45423193789538718</v>
      </c>
      <c r="O636">
        <f>SUM(PRODUCT(L635,B636),PRODUCT(M635,C636),PRODUCT(N635,D636))</f>
        <v>1.7056906555451865E-2</v>
      </c>
      <c r="P636">
        <f>PRODUCT(P635,SUM(1,O636))</f>
        <v>111.66804046930443</v>
      </c>
    </row>
    <row r="637" spans="1:16">
      <c r="A637" s="1">
        <v>42562</v>
      </c>
      <c r="B637">
        <f>XLF!H637</f>
        <v>5.6719952421040642E-3</v>
      </c>
      <c r="C637">
        <f>XOP!H637</f>
        <v>-2.9156143233423906E-3</v>
      </c>
      <c r="D637">
        <f>XLK!H637</f>
        <v>5.8917350038129122E-3</v>
      </c>
      <c r="E637">
        <f t="shared" si="28"/>
        <v>1.8574531764016203E-2</v>
      </c>
      <c r="F637">
        <f t="shared" si="28"/>
        <v>2.6371993070778962E-2</v>
      </c>
      <c r="G637">
        <f t="shared" si="28"/>
        <v>1.3477349090685476E-2</v>
      </c>
      <c r="H637">
        <f t="shared" si="29"/>
        <v>53.837157927031321</v>
      </c>
      <c r="I637">
        <f>1/F637</f>
        <v>37.919014968498267</v>
      </c>
      <c r="J637">
        <f>1/G637</f>
        <v>74.198567780003884</v>
      </c>
      <c r="K637">
        <f t="shared" si="30"/>
        <v>165.95474067553346</v>
      </c>
      <c r="L637">
        <f>H637/K637</f>
        <v>0.32440867737723189</v>
      </c>
      <c r="M637">
        <f>I637/K637</f>
        <v>0.22849009804809167</v>
      </c>
      <c r="N637">
        <f>J637/K637</f>
        <v>0.44710122457467649</v>
      </c>
      <c r="O637">
        <f>SUM(PRODUCT(L636,B637),PRODUCT(M636,C637),PRODUCT(N636,D637))</f>
        <v>3.9065840367490208E-3</v>
      </c>
      <c r="P637">
        <f>PRODUCT(P636,SUM(1,O637))</f>
        <v>112.10428105361684</v>
      </c>
    </row>
    <row r="638" spans="1:16">
      <c r="A638" s="1">
        <v>42563</v>
      </c>
      <c r="B638">
        <f>XLF!H638</f>
        <v>1.2581497622931318E-2</v>
      </c>
      <c r="C638">
        <f>XOP!H638</f>
        <v>4.8538166130552701E-2</v>
      </c>
      <c r="D638">
        <f>XLK!H638</f>
        <v>8.1099196321530002E-3</v>
      </c>
      <c r="E638">
        <f t="shared" si="28"/>
        <v>1.8693122563140444E-2</v>
      </c>
      <c r="F638">
        <f t="shared" si="28"/>
        <v>2.8528350029679638E-2</v>
      </c>
      <c r="G638">
        <f t="shared" si="28"/>
        <v>1.3263839523778924E-2</v>
      </c>
      <c r="H638">
        <f t="shared" si="29"/>
        <v>53.495610303857127</v>
      </c>
      <c r="I638">
        <f>1/F638</f>
        <v>35.052850899531308</v>
      </c>
      <c r="J638">
        <f>1/G638</f>
        <v>75.392950752098344</v>
      </c>
      <c r="K638">
        <f t="shared" si="30"/>
        <v>163.94141195548679</v>
      </c>
      <c r="L638">
        <f>H638/K638</f>
        <v>0.32630931785790768</v>
      </c>
      <c r="M638">
        <f>I638/K638</f>
        <v>0.21381327927716534</v>
      </c>
      <c r="N638">
        <f>J638/K638</f>
        <v>0.4598774028649269</v>
      </c>
      <c r="O638">
        <f>SUM(PRODUCT(L637,B638),PRODUCT(M637,C638),PRODUCT(N637,D638))</f>
        <v>1.87979923402623E-2</v>
      </c>
      <c r="P638">
        <f>PRODUCT(P637,SUM(1,O638))</f>
        <v>114.21161647017335</v>
      </c>
    </row>
    <row r="639" spans="1:16">
      <c r="A639" s="1">
        <v>42564</v>
      </c>
      <c r="B639">
        <f>XLF!H639</f>
        <v>0</v>
      </c>
      <c r="C639">
        <f>XOP!H639</f>
        <v>-2.0914944878980546E-2</v>
      </c>
      <c r="D639">
        <f>XLK!H639</f>
        <v>2.2350605123566171E-4</v>
      </c>
      <c r="E639">
        <f t="shared" si="28"/>
        <v>1.8317674465445678E-2</v>
      </c>
      <c r="F639">
        <f t="shared" si="28"/>
        <v>2.8977475651846142E-2</v>
      </c>
      <c r="G639">
        <f t="shared" si="28"/>
        <v>1.3267679016597131E-2</v>
      </c>
      <c r="H639">
        <f t="shared" si="29"/>
        <v>54.592082738799206</v>
      </c>
      <c r="I639">
        <f>1/F639</f>
        <v>34.509562254995473</v>
      </c>
      <c r="J639">
        <f>1/G639</f>
        <v>75.371133017994737</v>
      </c>
      <c r="K639">
        <f t="shared" si="30"/>
        <v>164.47277801178942</v>
      </c>
      <c r="L639">
        <f>H639/K639</f>
        <v>0.33192169183696796</v>
      </c>
      <c r="M639">
        <f>I639/K639</f>
        <v>0.20981929454928905</v>
      </c>
      <c r="N639">
        <f>J639/K639</f>
        <v>0.45825901361374299</v>
      </c>
      <c r="O639">
        <f>SUM(PRODUCT(L638,B639),PRODUCT(M638,C639),PRODUCT(N638,D639))</f>
        <v>-4.3691075681091358E-3</v>
      </c>
      <c r="P639">
        <f>PRODUCT(P638,SUM(1,O639))</f>
        <v>113.71261363228754</v>
      </c>
    </row>
    <row r="640" spans="1:16">
      <c r="A640" s="1">
        <v>42565</v>
      </c>
      <c r="B640">
        <f>XLF!H640</f>
        <v>9.4258143430937611E-3</v>
      </c>
      <c r="C640">
        <f>XOP!H640</f>
        <v>-1.4240899761202941E-3</v>
      </c>
      <c r="D640">
        <f>XLK!H640</f>
        <v>6.4790785553787899E-3</v>
      </c>
      <c r="E640">
        <f t="shared" si="28"/>
        <v>1.8393495786819043E-2</v>
      </c>
      <c r="F640">
        <f t="shared" si="28"/>
        <v>2.8980074218849908E-2</v>
      </c>
      <c r="G640">
        <f t="shared" si="28"/>
        <v>1.3270398166781189E-2</v>
      </c>
      <c r="H640">
        <f t="shared" si="29"/>
        <v>54.367044285111355</v>
      </c>
      <c r="I640">
        <f>1/F640</f>
        <v>34.50646787334852</v>
      </c>
      <c r="J640">
        <f>1/G640</f>
        <v>75.355689213849388</v>
      </c>
      <c r="K640">
        <f t="shared" si="30"/>
        <v>164.22920137230926</v>
      </c>
      <c r="L640">
        <f>H640/K640</f>
        <v>0.33104371105027003</v>
      </c>
      <c r="M640">
        <f>I640/K640</f>
        <v>0.21011164631509111</v>
      </c>
      <c r="N640">
        <f>J640/K640</f>
        <v>0.45884464263463887</v>
      </c>
      <c r="O640">
        <f>SUM(PRODUCT(L639,B640),PRODUCT(M639,C640),PRODUCT(N639,D640))</f>
        <v>5.7989268374504053E-3</v>
      </c>
      <c r="P640">
        <f>PRODUCT(P639,SUM(1,O640))</f>
        <v>114.37202475923644</v>
      </c>
    </row>
    <row r="641" spans="1:16">
      <c r="A641" s="1">
        <v>42566</v>
      </c>
      <c r="B641">
        <f>XLF!H641</f>
        <v>-1.6976714034974342E-3</v>
      </c>
      <c r="C641">
        <f>XOP!H641</f>
        <v>-6.2750069735707315E-3</v>
      </c>
      <c r="D641">
        <f>XLK!H641</f>
        <v>-8.881433913442608E-4</v>
      </c>
      <c r="E641">
        <f t="shared" si="28"/>
        <v>1.8414998427800804E-2</v>
      </c>
      <c r="F641">
        <f t="shared" si="28"/>
        <v>2.8375297286169828E-2</v>
      </c>
      <c r="G641">
        <f t="shared" si="28"/>
        <v>1.3287530745691124E-2</v>
      </c>
      <c r="H641">
        <f t="shared" si="29"/>
        <v>54.303561519197167</v>
      </c>
      <c r="I641">
        <f>1/F641</f>
        <v>35.241921517678755</v>
      </c>
      <c r="J641">
        <f>1/G641</f>
        <v>75.258527648132045</v>
      </c>
      <c r="K641">
        <f t="shared" si="30"/>
        <v>164.80401068500797</v>
      </c>
      <c r="L641">
        <f>H641/K641</f>
        <v>0.3295038833914562</v>
      </c>
      <c r="M641">
        <f>I641/K641</f>
        <v>0.21384140696088455</v>
      </c>
      <c r="N641">
        <f>J641/K641</f>
        <v>0.45665470964765925</v>
      </c>
      <c r="O641">
        <f>SUM(PRODUCT(L640,B641),PRODUCT(M640,C641),PRODUCT(N640,D641))</f>
        <v>-2.2879753244230082E-3</v>
      </c>
      <c r="P641">
        <f>PRODUCT(P640,SUM(1,O641))</f>
        <v>114.11034438878301</v>
      </c>
    </row>
    <row r="642" spans="1:16">
      <c r="A642" s="1">
        <v>42569</v>
      </c>
      <c r="B642">
        <f>XLF!H642</f>
        <v>3.4011774159928626E-3</v>
      </c>
      <c r="C642">
        <f>XOP!H642</f>
        <v>5.1667731300360309E-3</v>
      </c>
      <c r="D642">
        <f>XLK!H642</f>
        <v>6.6656722399762187E-3</v>
      </c>
      <c r="E642">
        <f t="shared" si="28"/>
        <v>1.8403825163311481E-2</v>
      </c>
      <c r="F642">
        <f t="shared" si="28"/>
        <v>2.7721138609703495E-2</v>
      </c>
      <c r="G642">
        <f t="shared" si="28"/>
        <v>1.316482307349702E-2</v>
      </c>
      <c r="H642">
        <f t="shared" si="29"/>
        <v>54.336530103183485</v>
      </c>
      <c r="I642">
        <f>1/F642</f>
        <v>36.073554339862518</v>
      </c>
      <c r="J642">
        <f>1/G642</f>
        <v>75.960002988051272</v>
      </c>
      <c r="K642">
        <f t="shared" si="30"/>
        <v>166.37008743109726</v>
      </c>
      <c r="L642">
        <f>H642/K642</f>
        <v>0.32660035792604331</v>
      </c>
      <c r="M642">
        <f>I642/K642</f>
        <v>0.21682716464762636</v>
      </c>
      <c r="N642">
        <f>J642/K642</f>
        <v>0.45657247742633039</v>
      </c>
      <c r="O642">
        <f>SUM(PRODUCT(L641,B642),PRODUCT(M641,C642),PRODUCT(N641,D642))</f>
        <v>5.2694818236003671E-3</v>
      </c>
      <c r="P642">
        <f>PRODUCT(P641,SUM(1,O642))</f>
        <v>114.71164677442447</v>
      </c>
    </row>
    <row r="643" spans="1:16">
      <c r="A643" s="1">
        <v>42570</v>
      </c>
      <c r="B643">
        <f>XLF!H643</f>
        <v>4.240006482368448E-4</v>
      </c>
      <c r="C643">
        <f>XOP!H643</f>
        <v>-9.9943442470884127E-3</v>
      </c>
      <c r="D643">
        <f>XLK!H643</f>
        <v>-2.2073152166832777E-3</v>
      </c>
      <c r="E643">
        <f t="shared" si="28"/>
        <v>1.8389943100186074E-2</v>
      </c>
      <c r="F643">
        <f t="shared" si="28"/>
        <v>2.7479636729987402E-2</v>
      </c>
      <c r="G643">
        <f t="shared" si="28"/>
        <v>1.3203035919424396E-2</v>
      </c>
      <c r="H643">
        <f t="shared" si="29"/>
        <v>54.377547257874973</v>
      </c>
      <c r="I643">
        <f>1/F643</f>
        <v>36.390582955150236</v>
      </c>
      <c r="J643">
        <f>1/G643</f>
        <v>75.740155984033436</v>
      </c>
      <c r="K643">
        <f t="shared" si="30"/>
        <v>166.50828619705865</v>
      </c>
      <c r="L643">
        <f>H643/K643</f>
        <v>0.32657562275021207</v>
      </c>
      <c r="M643">
        <f>I643/K643</f>
        <v>0.21855118316503983</v>
      </c>
      <c r="N643">
        <f>J643/K643</f>
        <v>0.45487319408474808</v>
      </c>
      <c r="O643">
        <f>SUM(PRODUCT(L642,B643),PRODUCT(M642,C643),PRODUCT(N642,D643))</f>
        <v>-3.03636593907539E-3</v>
      </c>
      <c r="P643">
        <f>PRODUCT(P642,SUM(1,O643))</f>
        <v>114.36334023734335</v>
      </c>
    </row>
    <row r="644" spans="1:16">
      <c r="A644" s="1">
        <v>42571</v>
      </c>
      <c r="B644">
        <f>XLF!H644</f>
        <v>1.6940758082013522E-3</v>
      </c>
      <c r="C644">
        <f>XOP!H644</f>
        <v>5.7671841507980336E-4</v>
      </c>
      <c r="D644">
        <f>XLK!H644</f>
        <v>1.3050336479863745E-2</v>
      </c>
      <c r="E644">
        <f t="shared" si="28"/>
        <v>1.8369617291799374E-2</v>
      </c>
      <c r="F644">
        <f t="shared" si="28"/>
        <v>2.7181810637729259E-2</v>
      </c>
      <c r="G644">
        <f t="shared" si="28"/>
        <v>1.3384883750873164E-2</v>
      </c>
      <c r="H644">
        <f t="shared" si="29"/>
        <v>54.437715501368849</v>
      </c>
      <c r="I644">
        <f>1/F644</f>
        <v>36.789307869431134</v>
      </c>
      <c r="J644">
        <f>1/G644</f>
        <v>74.711145693347163</v>
      </c>
      <c r="K644">
        <f t="shared" si="30"/>
        <v>165.93816906414713</v>
      </c>
      <c r="L644">
        <f>H644/K644</f>
        <v>0.32806023959638075</v>
      </c>
      <c r="M644">
        <f>I644/K644</f>
        <v>0.22170491621616845</v>
      </c>
      <c r="N644">
        <f>J644/K644</f>
        <v>0.45023484418745086</v>
      </c>
      <c r="O644">
        <f>SUM(PRODUCT(L643,B644),PRODUCT(M643,C644),PRODUCT(N643,D644))</f>
        <v>6.6155345924945128E-3</v>
      </c>
      <c r="P644">
        <f>PRODUCT(P643,SUM(1,O644))</f>
        <v>115.11991487079672</v>
      </c>
    </row>
    <row r="645" spans="1:16">
      <c r="A645" s="1">
        <v>42572</v>
      </c>
      <c r="B645">
        <f>XLF!H645</f>
        <v>-5.0741146829992529E-3</v>
      </c>
      <c r="C645">
        <f>XOP!H645</f>
        <v>-1.6719487286328227E-2</v>
      </c>
      <c r="D645">
        <f>XLK!H645</f>
        <v>-5.2402595650176522E-3</v>
      </c>
      <c r="E645">
        <f t="shared" si="28"/>
        <v>1.8426206183380207E-2</v>
      </c>
      <c r="F645">
        <f t="shared" si="28"/>
        <v>2.7348930334728391E-2</v>
      </c>
      <c r="G645">
        <f t="shared" si="28"/>
        <v>1.3433693693946589E-2</v>
      </c>
      <c r="H645">
        <f t="shared" si="29"/>
        <v>54.270531331727142</v>
      </c>
      <c r="I645">
        <f>1/F645</f>
        <v>36.56450134468966</v>
      </c>
      <c r="J645">
        <f>1/G645</f>
        <v>74.439690436786876</v>
      </c>
      <c r="K645">
        <f t="shared" si="30"/>
        <v>165.27472311320366</v>
      </c>
      <c r="L645">
        <f>H645/K645</f>
        <v>0.32836558615533096</v>
      </c>
      <c r="M645">
        <f>I645/K645</f>
        <v>0.22123468523160122</v>
      </c>
      <c r="N645">
        <f>J645/K645</f>
        <v>0.45039972861306793</v>
      </c>
      <c r="O645">
        <f>SUM(PRODUCT(L644,B645),PRODUCT(M644,C645),PRODUCT(N644,D645))</f>
        <v>-7.7307552553944631E-3</v>
      </c>
      <c r="P645">
        <f>PRODUCT(P644,SUM(1,O645))</f>
        <v>114.22995098390875</v>
      </c>
    </row>
    <row r="646" spans="1:16">
      <c r="A646" s="1">
        <v>42573</v>
      </c>
      <c r="B646">
        <f>XLF!H646</f>
        <v>6.3749907881110596E-3</v>
      </c>
      <c r="C646">
        <f>XOP!H646</f>
        <v>2.0522025245995907E-3</v>
      </c>
      <c r="D646">
        <f>XLK!H646</f>
        <v>5.9262695832524867E-3</v>
      </c>
      <c r="E646">
        <f t="shared" si="28"/>
        <v>1.7899403333775588E-2</v>
      </c>
      <c r="F646">
        <f t="shared" si="28"/>
        <v>2.6930459848440023E-2</v>
      </c>
      <c r="G646">
        <f t="shared" si="28"/>
        <v>1.320890425769583E-2</v>
      </c>
      <c r="H646">
        <f t="shared" si="29"/>
        <v>55.867784045797364</v>
      </c>
      <c r="I646">
        <f>1/F646</f>
        <v>37.132674511606091</v>
      </c>
      <c r="J646">
        <f>1/G646</f>
        <v>75.706506799561026</v>
      </c>
      <c r="K646">
        <f t="shared" si="30"/>
        <v>168.70696535696447</v>
      </c>
      <c r="L646">
        <f>H646/K646</f>
        <v>0.33115280052360363</v>
      </c>
      <c r="M646">
        <f>I646/K646</f>
        <v>0.22010160892312677</v>
      </c>
      <c r="N646">
        <f>J646/K646</f>
        <v>0.44874559055326962</v>
      </c>
      <c r="O646">
        <f>SUM(PRODUCT(L645,B646),PRODUCT(M645,C646),PRODUCT(N645,D646))</f>
        <v>5.2165361784190104E-3</v>
      </c>
      <c r="P646">
        <f>PRODUCT(P645,SUM(1,O646))</f>
        <v>114.82583565587535</v>
      </c>
    </row>
    <row r="647" spans="1:16">
      <c r="A647" s="1">
        <v>42576</v>
      </c>
      <c r="B647">
        <f>XLF!H647</f>
        <v>-2.1115158338696552E-3</v>
      </c>
      <c r="C647">
        <f>XOP!H647</f>
        <v>-2.5453529088130422E-2</v>
      </c>
      <c r="D647">
        <f>XLK!H647</f>
        <v>-1.309410288270854E-3</v>
      </c>
      <c r="E647">
        <f t="shared" si="28"/>
        <v>1.2557522678885403E-2</v>
      </c>
      <c r="F647">
        <f t="shared" si="28"/>
        <v>2.4746902008244791E-2</v>
      </c>
      <c r="G647">
        <f t="shared" si="28"/>
        <v>9.2063919806492037E-3</v>
      </c>
      <c r="H647">
        <f t="shared" si="29"/>
        <v>79.633541230343951</v>
      </c>
      <c r="I647">
        <f>1/F647</f>
        <v>40.409098466823664</v>
      </c>
      <c r="J647">
        <f>1/G647</f>
        <v>108.62018498689683</v>
      </c>
      <c r="K647">
        <f t="shared" si="30"/>
        <v>228.66282468406445</v>
      </c>
      <c r="L647">
        <f>H647/K647</f>
        <v>0.34825748934209516</v>
      </c>
      <c r="M647">
        <f>I647/K647</f>
        <v>0.17671914323045526</v>
      </c>
      <c r="N647">
        <f>J647/K647</f>
        <v>0.47502336742744955</v>
      </c>
      <c r="O647">
        <f>SUM(PRODUCT(L646,B647),PRODUCT(M646,C647),PRODUCT(N646,D647))</f>
        <v>-6.8891891798916142E-3</v>
      </c>
      <c r="P647">
        <f>PRODUCT(P646,SUM(1,O647))</f>
        <v>114.03477875130289</v>
      </c>
    </row>
    <row r="648" spans="1:16">
      <c r="A648" s="1">
        <v>42577</v>
      </c>
      <c r="B648">
        <f>XLF!H648</f>
        <v>8.4638143722871211E-4</v>
      </c>
      <c r="C648">
        <f>XOP!H648</f>
        <v>1.831286983751584E-2</v>
      </c>
      <c r="D648">
        <f>XLK!H648</f>
        <v>2.1851082604115134E-3</v>
      </c>
      <c r="E648">
        <f t="shared" si="28"/>
        <v>1.0093040544604512E-2</v>
      </c>
      <c r="F648">
        <f t="shared" si="28"/>
        <v>2.2065468489910225E-2</v>
      </c>
      <c r="G648">
        <f t="shared" si="28"/>
        <v>7.2808620169752918E-3</v>
      </c>
      <c r="H648">
        <f t="shared" si="29"/>
        <v>99.078171298397791</v>
      </c>
      <c r="I648">
        <f>1/F648</f>
        <v>45.319681313690005</v>
      </c>
      <c r="J648">
        <f>1/G648</f>
        <v>137.34637432607639</v>
      </c>
      <c r="K648">
        <f t="shared" si="30"/>
        <v>281.74422693816416</v>
      </c>
      <c r="L648">
        <f>H648/K648</f>
        <v>0.35165998741171361</v>
      </c>
      <c r="M648">
        <f>I648/K648</f>
        <v>0.16085398379302568</v>
      </c>
      <c r="N648">
        <f>J648/K648</f>
        <v>0.48748602879526082</v>
      </c>
      <c r="O648">
        <f>SUM(PRODUCT(L647,B648),PRODUCT(M647,C648),PRODUCT(N647,D648))</f>
        <v>4.5689708261858848E-3</v>
      </c>
      <c r="P648">
        <f>PRODUCT(P647,SUM(1,O648))</f>
        <v>114.55580032858815</v>
      </c>
    </row>
    <row r="649" spans="1:16">
      <c r="A649" s="1">
        <v>42578</v>
      </c>
      <c r="B649">
        <f>XLF!H649</f>
        <v>-4.2286298925607238E-4</v>
      </c>
      <c r="C649">
        <f>XOP!H649</f>
        <v>-2.0636774967002749E-2</v>
      </c>
      <c r="D649">
        <f>XLK!H649</f>
        <v>8.2842530991279802E-3</v>
      </c>
      <c r="E649">
        <f t="shared" si="28"/>
        <v>8.890810528576272E-3</v>
      </c>
      <c r="F649">
        <f t="shared" si="28"/>
        <v>1.9946334505800439E-2</v>
      </c>
      <c r="G649">
        <f t="shared" si="28"/>
        <v>6.470624628199073E-3</v>
      </c>
      <c r="H649">
        <f t="shared" si="29"/>
        <v>112.47568450433897</v>
      </c>
      <c r="I649">
        <f>1/F649</f>
        <v>50.134524702230266</v>
      </c>
      <c r="J649">
        <f>1/G649</f>
        <v>154.54458533137372</v>
      </c>
      <c r="K649">
        <f t="shared" si="30"/>
        <v>317.15479453794296</v>
      </c>
      <c r="L649">
        <f>H649/K649</f>
        <v>0.35463971045496173</v>
      </c>
      <c r="M649">
        <f>I649/K649</f>
        <v>0.15807588460161967</v>
      </c>
      <c r="N649">
        <f>J649/K649</f>
        <v>0.48728440494341863</v>
      </c>
      <c r="O649">
        <f>SUM(PRODUCT(L648,B649),PRODUCT(M648,C649),PRODUCT(N648,D649))</f>
        <v>5.7024618526748273E-4</v>
      </c>
      <c r="P649">
        <f>PRODUCT(P648,SUM(1,O649))</f>
        <v>114.62112533672578</v>
      </c>
    </row>
    <row r="650" spans="1:16">
      <c r="A650" s="1">
        <v>42579</v>
      </c>
      <c r="B650">
        <f>XLF!H650</f>
        <v>2.1148474548870685E-3</v>
      </c>
      <c r="C650">
        <f>XOP!H650</f>
        <v>4.8163351236329977E-3</v>
      </c>
      <c r="D650">
        <f>XLK!H650</f>
        <v>6.4865327641216899E-4</v>
      </c>
      <c r="E650">
        <f t="shared" si="28"/>
        <v>7.6729229270882434E-3</v>
      </c>
      <c r="F650">
        <f t="shared" si="28"/>
        <v>1.9150902962545763E-2</v>
      </c>
      <c r="G650">
        <f t="shared" si="28"/>
        <v>5.993711301017615E-3</v>
      </c>
      <c r="H650">
        <f t="shared" si="29"/>
        <v>130.32843018266635</v>
      </c>
      <c r="I650">
        <f>1/F650</f>
        <v>52.216859014728584</v>
      </c>
      <c r="J650">
        <f>1/G650</f>
        <v>166.84153603297835</v>
      </c>
      <c r="K650">
        <f t="shared" si="30"/>
        <v>349.38682523037329</v>
      </c>
      <c r="L650">
        <f>H650/K650</f>
        <v>0.3730204483146507</v>
      </c>
      <c r="M650">
        <f>I650/K650</f>
        <v>0.14945285638718242</v>
      </c>
      <c r="N650">
        <f>J650/K650</f>
        <v>0.47752669529816688</v>
      </c>
      <c r="O650">
        <f>SUM(PRODUCT(L649,B650),PRODUCT(M649,C650),PRODUCT(N649,D650))</f>
        <v>1.8274339500748027E-3</v>
      </c>
      <c r="P650">
        <f>PRODUCT(P649,SUM(1,O650))</f>
        <v>114.83058787256189</v>
      </c>
    </row>
    <row r="651" spans="1:16">
      <c r="A651" s="1">
        <v>42580</v>
      </c>
      <c r="B651">
        <f>XLF!H651</f>
        <v>-1.6882352169261135E-3</v>
      </c>
      <c r="C651">
        <f>XOP!H651</f>
        <v>2.6063688754664274E-2</v>
      </c>
      <c r="D651">
        <f>XLK!H651</f>
        <v>3.6733034325802548E-3</v>
      </c>
      <c r="E651">
        <f t="shared" si="28"/>
        <v>7.0414541300985569E-3</v>
      </c>
      <c r="F651">
        <f t="shared" si="28"/>
        <v>2.0087060533112135E-2</v>
      </c>
      <c r="G651">
        <f t="shared" si="28"/>
        <v>5.7535598609690861E-3</v>
      </c>
      <c r="H651">
        <f t="shared" si="29"/>
        <v>142.01612075061595</v>
      </c>
      <c r="I651">
        <f>1/F651</f>
        <v>49.783292002907487</v>
      </c>
      <c r="J651">
        <f>1/G651</f>
        <v>173.80543944346266</v>
      </c>
      <c r="K651">
        <f t="shared" si="30"/>
        <v>365.60485219698609</v>
      </c>
      <c r="L651">
        <f>H651/K651</f>
        <v>0.38844156443005401</v>
      </c>
      <c r="M651">
        <f>I651/K651</f>
        <v>0.13616693461191948</v>
      </c>
      <c r="N651">
        <f>J651/K651</f>
        <v>0.47539150095802651</v>
      </c>
      <c r="O651">
        <f>SUM(PRODUCT(L650,B651),PRODUCT(M650,C651),PRODUCT(N650,D651))</f>
        <v>5.0196469238801625E-3</v>
      </c>
      <c r="P651">
        <f>PRODUCT(P650,SUM(1,O651))</f>
        <v>115.40699687974374</v>
      </c>
    </row>
    <row r="652" spans="1:16">
      <c r="A652" s="1">
        <v>42583</v>
      </c>
      <c r="B652">
        <f>XLF!H652</f>
        <v>-2.5366955593900601E-3</v>
      </c>
      <c r="C652">
        <f>XOP!H652</f>
        <v>-4.3503926474923627E-2</v>
      </c>
      <c r="D652">
        <f>XLK!H652</f>
        <v>1.9376988127584795E-3</v>
      </c>
      <c r="E652">
        <f t="shared" si="28"/>
        <v>6.9252077475184673E-3</v>
      </c>
      <c r="F652">
        <f t="shared" si="28"/>
        <v>2.1781165975381711E-2</v>
      </c>
      <c r="G652">
        <f t="shared" si="28"/>
        <v>5.7580048548988632E-3</v>
      </c>
      <c r="H652">
        <f t="shared" si="29"/>
        <v>144.40000018170332</v>
      </c>
      <c r="I652">
        <f>1/F652</f>
        <v>45.911224455580374</v>
      </c>
      <c r="J652">
        <f>1/G652</f>
        <v>173.67126725313685</v>
      </c>
      <c r="K652">
        <f t="shared" si="30"/>
        <v>363.98249189042053</v>
      </c>
      <c r="L652">
        <f>H652/K652</f>
        <v>0.39672237923239434</v>
      </c>
      <c r="M652">
        <f>I652/K652</f>
        <v>0.12613580454689086</v>
      </c>
      <c r="N652">
        <f>J652/K652</f>
        <v>0.47714181622071478</v>
      </c>
      <c r="O652">
        <f>SUM(PRODUCT(L651,B652),PRODUCT(M651,C652),PRODUCT(N651,D652))</f>
        <v>-5.9879887562430852E-3</v>
      </c>
      <c r="P652">
        <f>PRODUCT(P651,SUM(1,O652))</f>
        <v>114.71594108003606</v>
      </c>
    </row>
    <row r="653" spans="1:16">
      <c r="A653" s="1">
        <v>42584</v>
      </c>
      <c r="B653">
        <f>XLF!H653</f>
        <v>-8.4782842349442472E-3</v>
      </c>
      <c r="C653">
        <f>XOP!H653</f>
        <v>6.7156388275964232E-3</v>
      </c>
      <c r="D653">
        <f>XLK!H653</f>
        <v>-7.5205199421022164E-3</v>
      </c>
      <c r="E653">
        <f t="shared" si="28"/>
        <v>6.2128646622307071E-3</v>
      </c>
      <c r="F653">
        <f t="shared" si="28"/>
        <v>2.038111082727298E-2</v>
      </c>
      <c r="G653">
        <f t="shared" si="28"/>
        <v>5.7738323848576774E-3</v>
      </c>
      <c r="H653">
        <f t="shared" si="29"/>
        <v>160.95634692949412</v>
      </c>
      <c r="I653">
        <f>1/F653</f>
        <v>49.065039117585791</v>
      </c>
      <c r="J653">
        <f>1/G653</f>
        <v>173.19519053282139</v>
      </c>
      <c r="K653">
        <f t="shared" si="30"/>
        <v>383.2165765799013</v>
      </c>
      <c r="L653">
        <f>H653/K653</f>
        <v>0.42001405149532839</v>
      </c>
      <c r="M653">
        <f>I653/K653</f>
        <v>0.12803475140735632</v>
      </c>
      <c r="N653">
        <f>J653/K653</f>
        <v>0.45195119709731529</v>
      </c>
      <c r="O653">
        <f>SUM(PRODUCT(L652,B653),PRODUCT(M652,C653),PRODUCT(N652,D653))</f>
        <v>-6.1047971310291245E-3</v>
      </c>
      <c r="P653">
        <f>PRODUCT(P652,SUM(1,O653))</f>
        <v>114.01562353204736</v>
      </c>
    </row>
    <row r="654" spans="1:16">
      <c r="A654" s="1">
        <v>42585</v>
      </c>
      <c r="B654">
        <f>XLF!H654</f>
        <v>1.0260606992481335E-2</v>
      </c>
      <c r="C654">
        <f>XOP!H654</f>
        <v>4.0024475865026672E-2</v>
      </c>
      <c r="D654">
        <f>XLK!H654</f>
        <v>3.46392256272336E-3</v>
      </c>
      <c r="E654">
        <f t="shared" si="28"/>
        <v>6.4706742862390993E-3</v>
      </c>
      <c r="F654">
        <f t="shared" si="28"/>
        <v>2.2343627218986147E-2</v>
      </c>
      <c r="G654">
        <f t="shared" si="28"/>
        <v>5.7140723743822645E-3</v>
      </c>
      <c r="H654">
        <f t="shared" si="29"/>
        <v>154.54339930641484</v>
      </c>
      <c r="I654">
        <f>1/F654</f>
        <v>44.755490690887719</v>
      </c>
      <c r="J654">
        <f>1/G654</f>
        <v>175.0065337784784</v>
      </c>
      <c r="K654">
        <f t="shared" si="30"/>
        <v>374.30542377578092</v>
      </c>
      <c r="L654">
        <f>H654/K654</f>
        <v>0.41288047003826084</v>
      </c>
      <c r="M654">
        <f>I654/K654</f>
        <v>0.11956944208667804</v>
      </c>
      <c r="N654">
        <f>J654/K654</f>
        <v>0.46755008787506119</v>
      </c>
      <c r="O654">
        <f>SUM(PRODUCT(L653,B654),PRODUCT(M653,C654),PRODUCT(N653,D654))</f>
        <v>1.0999646880177029E-2</v>
      </c>
      <c r="P654">
        <f>PRODUCT(P653,SUM(1,O654))</f>
        <v>115.26975512972307</v>
      </c>
    </row>
    <row r="655" spans="1:16">
      <c r="A655" s="1">
        <v>42586</v>
      </c>
      <c r="B655">
        <f>XLF!H655</f>
        <v>-2.5392046597387638E-3</v>
      </c>
      <c r="C655">
        <f>XOP!H655</f>
        <v>6.7052003851982862E-3</v>
      </c>
      <c r="D655">
        <f>XLK!H655</f>
        <v>5.3936558366013262E-3</v>
      </c>
      <c r="E655">
        <f t="shared" si="28"/>
        <v>6.5666285826354335E-3</v>
      </c>
      <c r="F655">
        <f t="shared" si="28"/>
        <v>2.2000594197580551E-2</v>
      </c>
      <c r="G655">
        <f t="shared" si="28"/>
        <v>5.6797289136159904E-3</v>
      </c>
      <c r="H655">
        <f t="shared" si="29"/>
        <v>152.28514715212697</v>
      </c>
      <c r="I655">
        <f>1/F655</f>
        <v>45.453317806751421</v>
      </c>
      <c r="J655">
        <f>1/G655</f>
        <v>176.06474097781395</v>
      </c>
      <c r="K655">
        <f t="shared" si="30"/>
        <v>373.80320593669234</v>
      </c>
      <c r="L655">
        <f>H655/K655</f>
        <v>0.40739390335223108</v>
      </c>
      <c r="M655">
        <f>I655/K655</f>
        <v>0.12159691807043901</v>
      </c>
      <c r="N655">
        <f>J655/K655</f>
        <v>0.47100917857732993</v>
      </c>
      <c r="O655">
        <f>SUM(PRODUCT(L654,B655),PRODUCT(M654,C655),PRODUCT(N654,D655))</f>
        <v>2.2751533160720416E-3</v>
      </c>
      <c r="P655">
        <f>PRODUCT(P654,SUM(1,O655))</f>
        <v>115.53201149534927</v>
      </c>
    </row>
    <row r="656" spans="1:16">
      <c r="A656" s="1">
        <v>42587</v>
      </c>
      <c r="B656">
        <f>XLF!H656</f>
        <v>1.9091909733673511E-2</v>
      </c>
      <c r="C656">
        <f>XOP!H656</f>
        <v>1.5059492506906863E-2</v>
      </c>
      <c r="D656">
        <f>XLK!H656</f>
        <v>9.6567924402257439E-3</v>
      </c>
      <c r="E656">
        <f t="shared" si="28"/>
        <v>6.5629420846074031E-3</v>
      </c>
      <c r="F656">
        <f t="shared" si="28"/>
        <v>2.1936134485136833E-2</v>
      </c>
      <c r="G656">
        <f t="shared" si="28"/>
        <v>5.1384046227202331E-3</v>
      </c>
      <c r="H656">
        <f t="shared" si="29"/>
        <v>152.37068788788804</v>
      </c>
      <c r="I656">
        <f>1/F656</f>
        <v>45.586883171124128</v>
      </c>
      <c r="J656">
        <f>1/G656</f>
        <v>194.6129340570707</v>
      </c>
      <c r="K656">
        <f t="shared" si="30"/>
        <v>392.57050511608287</v>
      </c>
      <c r="L656">
        <f>H656/K656</f>
        <v>0.38813585305608256</v>
      </c>
      <c r="M656">
        <f>I656/K656</f>
        <v>0.11612406580989602</v>
      </c>
      <c r="N656">
        <f>J656/K656</f>
        <v>0.49574008113402146</v>
      </c>
      <c r="O656">
        <f>SUM(PRODUCT(L655,B656),PRODUCT(M655,C656),PRODUCT(N655,D656))</f>
        <v>1.4157553380356947E-2</v>
      </c>
      <c r="P656">
        <f>PRODUCT(P655,SUM(1,O656))</f>
        <v>117.16766211523468</v>
      </c>
    </row>
    <row r="657" spans="1:16">
      <c r="A657" s="1">
        <v>42590</v>
      </c>
      <c r="B657">
        <f>XLF!H657</f>
        <v>1.2494043140634284E-3</v>
      </c>
      <c r="C657">
        <f>XOP!H657</f>
        <v>2.0542106124012152E-2</v>
      </c>
      <c r="D657">
        <f>XLK!H657</f>
        <v>-2.1248710954145333E-4</v>
      </c>
      <c r="E657">
        <f t="shared" si="28"/>
        <v>6.5200882264150198E-3</v>
      </c>
      <c r="F657">
        <f t="shared" si="28"/>
        <v>2.2322050964797915E-2</v>
      </c>
      <c r="G657">
        <f t="shared" si="28"/>
        <v>5.1527017422297984E-3</v>
      </c>
      <c r="H657">
        <f t="shared" si="29"/>
        <v>153.37215774913466</v>
      </c>
      <c r="I657">
        <f>1/F657</f>
        <v>44.798750866441864</v>
      </c>
      <c r="J657">
        <f>1/G657</f>
        <v>194.07294464656059</v>
      </c>
      <c r="K657">
        <f t="shared" si="30"/>
        <v>392.24385326213712</v>
      </c>
      <c r="L657">
        <f>H657/K657</f>
        <v>0.39101226564444297</v>
      </c>
      <c r="M657">
        <f>I657/K657</f>
        <v>0.11421147965447605</v>
      </c>
      <c r="N657">
        <f>J657/K657</f>
        <v>0.49477625470108094</v>
      </c>
      <c r="O657">
        <f>SUM(PRODUCT(L656,B657),PRODUCT(M656,C657),PRODUCT(N656,D657))</f>
        <v>2.7650331157456002E-3</v>
      </c>
      <c r="P657">
        <f>PRODUCT(P656,SUM(1,O657))</f>
        <v>117.49163458107779</v>
      </c>
    </row>
    <row r="658" spans="1:16">
      <c r="A658" s="1">
        <v>42591</v>
      </c>
      <c r="B658">
        <f>XLF!H658</f>
        <v>8.3148177487757651E-4</v>
      </c>
      <c r="C658">
        <f>XOP!H658</f>
        <v>-1.2860018105119721E-2</v>
      </c>
      <c r="D658">
        <f>XLK!H658</f>
        <v>2.1255784819122435E-3</v>
      </c>
      <c r="E658">
        <f t="shared" si="28"/>
        <v>6.0421332340721747E-3</v>
      </c>
      <c r="F658">
        <f t="shared" si="28"/>
        <v>1.9725746540426057E-2</v>
      </c>
      <c r="G658">
        <f t="shared" si="28"/>
        <v>5.0069096389493859E-3</v>
      </c>
      <c r="H658">
        <f t="shared" si="29"/>
        <v>165.5044603056588</v>
      </c>
      <c r="I658">
        <f>1/F658</f>
        <v>50.695166236197664</v>
      </c>
      <c r="J658">
        <f>1/G658</f>
        <v>199.723995859816</v>
      </c>
      <c r="K658">
        <f t="shared" si="30"/>
        <v>415.92362240167245</v>
      </c>
      <c r="L658">
        <f>H658/K658</f>
        <v>0.39792031851902165</v>
      </c>
      <c r="M658">
        <f>I658/K658</f>
        <v>0.12188575860026414</v>
      </c>
      <c r="N658">
        <f>J658/K658</f>
        <v>0.48019392288071422</v>
      </c>
      <c r="O658">
        <f>SUM(PRODUCT(L657,B658),PRODUCT(M657,C658),PRODUCT(N657,D658))</f>
        <v>-9.1956363178381708E-5</v>
      </c>
      <c r="P658">
        <f>PRODUCT(P657,SUM(1,O658))</f>
        <v>117.48083047765783</v>
      </c>
    </row>
    <row r="659" spans="1:16">
      <c r="A659" s="1">
        <v>42592</v>
      </c>
      <c r="B659">
        <f>XLF!H659</f>
        <v>-7.8937881444473591E-3</v>
      </c>
      <c r="C659">
        <f>XOP!H659</f>
        <v>-1.3027374564327298E-2</v>
      </c>
      <c r="D659">
        <f>XLK!H659</f>
        <v>-3.1819182212443468E-3</v>
      </c>
      <c r="E659">
        <f t="shared" si="28"/>
        <v>6.3967025508673871E-3</v>
      </c>
      <c r="F659">
        <f t="shared" si="28"/>
        <v>1.9373650805259119E-2</v>
      </c>
      <c r="G659">
        <f t="shared" si="28"/>
        <v>5.1484850379685306E-3</v>
      </c>
      <c r="H659">
        <f t="shared" si="29"/>
        <v>156.33054562845055</v>
      </c>
      <c r="I659">
        <f>1/F659</f>
        <v>51.616497584881763</v>
      </c>
      <c r="J659">
        <f>1/G659</f>
        <v>194.23189396983781</v>
      </c>
      <c r="K659">
        <f t="shared" si="30"/>
        <v>402.17893718317009</v>
      </c>
      <c r="L659">
        <f>H659/K659</f>
        <v>0.38870893320117034</v>
      </c>
      <c r="M659">
        <f>I659/K659</f>
        <v>0.12834212041634921</v>
      </c>
      <c r="N659">
        <f>J659/K659</f>
        <v>0.48294894638248054</v>
      </c>
      <c r="O659">
        <f>SUM(PRODUCT(L658,B659),PRODUCT(M658,C659),PRODUCT(N658,D659))</f>
        <v>-6.256887917047935E-3</v>
      </c>
      <c r="P659">
        <f>PRODUCT(P658,SUM(1,O659))</f>
        <v>116.74576608895742</v>
      </c>
    </row>
    <row r="660" spans="1:16">
      <c r="A660" s="1">
        <v>42593</v>
      </c>
      <c r="B660">
        <f>XLF!H660</f>
        <v>2.0935927129430176E-3</v>
      </c>
      <c r="C660">
        <f>XOP!H660</f>
        <v>2.6685577457366726E-2</v>
      </c>
      <c r="D660">
        <f>XLK!H660</f>
        <v>3.6176851624138045E-3</v>
      </c>
      <c r="E660">
        <f t="shared" si="28"/>
        <v>6.1015577260782302E-3</v>
      </c>
      <c r="F660">
        <f t="shared" si="28"/>
        <v>2.0278145571435879E-2</v>
      </c>
      <c r="G660">
        <f t="shared" si="28"/>
        <v>5.0696815475327053E-3</v>
      </c>
      <c r="H660">
        <f t="shared" si="29"/>
        <v>163.89257381372821</v>
      </c>
      <c r="I660">
        <f>1/F660</f>
        <v>49.314174044031724</v>
      </c>
      <c r="J660">
        <f>1/G660</f>
        <v>197.25104833984622</v>
      </c>
      <c r="K660">
        <f t="shared" si="30"/>
        <v>410.45779619760617</v>
      </c>
      <c r="L660">
        <f>H660/K660</f>
        <v>0.39929214484898129</v>
      </c>
      <c r="M660">
        <f>I660/K660</f>
        <v>0.12014432299950874</v>
      </c>
      <c r="N660">
        <f>J660/K660</f>
        <v>0.48056353215150993</v>
      </c>
      <c r="O660">
        <f>SUM(PRODUCT(L659,B660),PRODUCT(M659,C660),PRODUCT(N659,D660))</f>
        <v>5.9858390229502786E-3</v>
      </c>
      <c r="P660">
        <f>PRODUCT(P659,SUM(1,O660))</f>
        <v>117.44458745137695</v>
      </c>
    </row>
    <row r="661" spans="1:16">
      <c r="A661" s="1">
        <v>42594</v>
      </c>
      <c r="B661">
        <f>XLF!H661</f>
        <v>-2.9248108893232807E-3</v>
      </c>
      <c r="C661">
        <f>XOP!H661</f>
        <v>8.3846353142144388E-3</v>
      </c>
      <c r="D661">
        <f>XLK!H661</f>
        <v>-1.0603055846385408E-3</v>
      </c>
      <c r="E661">
        <f t="shared" si="28"/>
        <v>6.134047930035089E-3</v>
      </c>
      <c r="F661">
        <f t="shared" si="28"/>
        <v>2.025819025056946E-2</v>
      </c>
      <c r="G661">
        <f t="shared" si="28"/>
        <v>5.0755287409553207E-3</v>
      </c>
      <c r="H661">
        <f t="shared" si="29"/>
        <v>163.02448422411979</v>
      </c>
      <c r="I661">
        <f>1/F661</f>
        <v>49.362750948194389</v>
      </c>
      <c r="J661">
        <f>1/G661</f>
        <v>197.02380796917311</v>
      </c>
      <c r="K661">
        <f t="shared" si="30"/>
        <v>409.41104314148731</v>
      </c>
      <c r="L661">
        <f>H661/K661</f>
        <v>0.39819268912045586</v>
      </c>
      <c r="M661">
        <f>I661/K661</f>
        <v>0.12057015015868842</v>
      </c>
      <c r="N661">
        <f>J661/K661</f>
        <v>0.48123716072085565</v>
      </c>
      <c r="O661">
        <f>SUM(PRODUCT(L660,B661),PRODUCT(M660,C661),PRODUCT(N660,D661))</f>
        <v>-6.7003187676535104E-4</v>
      </c>
      <c r="P661">
        <f>PRODUCT(P660,SUM(1,O661))</f>
        <v>117.36589583403097</v>
      </c>
    </row>
    <row r="662" spans="1:16">
      <c r="A662" s="1">
        <v>42597</v>
      </c>
      <c r="B662">
        <f>XLF!H662</f>
        <v>6.7054219343450766E-3</v>
      </c>
      <c r="C662">
        <f>XOP!H662</f>
        <v>2.0232884154284595E-2</v>
      </c>
      <c r="D662">
        <f>XLK!H662</f>
        <v>4.8823040977715041E-3</v>
      </c>
      <c r="E662">
        <f t="shared" si="28"/>
        <v>6.2529638839828802E-3</v>
      </c>
      <c r="F662">
        <f t="shared" si="28"/>
        <v>2.0660403540768035E-2</v>
      </c>
      <c r="G662">
        <f t="shared" si="28"/>
        <v>5.009940689387966E-3</v>
      </c>
      <c r="H662">
        <f t="shared" si="29"/>
        <v>159.92416053473849</v>
      </c>
      <c r="I662">
        <f>1/F662</f>
        <v>48.401765145910879</v>
      </c>
      <c r="J662">
        <f>1/G662</f>
        <v>199.60316139434454</v>
      </c>
      <c r="K662">
        <f t="shared" si="30"/>
        <v>407.9290870749939</v>
      </c>
      <c r="L662">
        <f>H662/K662</f>
        <v>0.39203912052816658</v>
      </c>
      <c r="M662">
        <f>I662/K662</f>
        <v>0.11865239983981007</v>
      </c>
      <c r="N662">
        <f>J662/K662</f>
        <v>0.48930847963202334</v>
      </c>
      <c r="O662">
        <f>SUM(PRODUCT(L661,B662),PRODUCT(M661,C662),PRODUCT(N661,D662))</f>
        <v>7.4590780341369529E-3</v>
      </c>
      <c r="P662">
        <f>PRODUCT(P661,SUM(1,O662))</f>
        <v>118.2413372096034</v>
      </c>
    </row>
    <row r="663" spans="1:16">
      <c r="A663" s="1">
        <v>42598</v>
      </c>
      <c r="B663">
        <f>XLF!H663</f>
        <v>-2.4975618953829428E-3</v>
      </c>
      <c r="C663">
        <f>XOP!H663</f>
        <v>-5.430659296451558E-4</v>
      </c>
      <c r="D663">
        <f>XLK!H663</f>
        <v>-7.3932477625487077E-3</v>
      </c>
      <c r="E663">
        <f t="shared" ref="E663:G726" si="31">_xlfn.STDEV.S(B644:B663)</f>
        <v>6.2986493535974134E-3</v>
      </c>
      <c r="F663">
        <f t="shared" si="31"/>
        <v>2.0461929110311743E-2</v>
      </c>
      <c r="G663">
        <f t="shared" si="31"/>
        <v>5.3715168355203428E-3</v>
      </c>
      <c r="H663">
        <f t="shared" ref="H663:H726" si="32">1/E663</f>
        <v>158.76419591905994</v>
      </c>
      <c r="I663">
        <f>1/F663</f>
        <v>48.871247408244237</v>
      </c>
      <c r="J663">
        <f>1/G663</f>
        <v>186.16715364034212</v>
      </c>
      <c r="K663">
        <f t="shared" ref="K663:K726" si="33">SUM(H663:J663)</f>
        <v>393.80259696764631</v>
      </c>
      <c r="L663">
        <f>H663/K663</f>
        <v>0.40315680277777233</v>
      </c>
      <c r="M663">
        <f>I663/K663</f>
        <v>0.12410087638974955</v>
      </c>
      <c r="N663">
        <f>J663/K663</f>
        <v>0.47274232083247808</v>
      </c>
      <c r="O663">
        <f>SUM(PRODUCT(L662,B663),PRODUCT(M662,C663),PRODUCT(N662,D663))</f>
        <v>-4.6611568669897912E-3</v>
      </c>
      <c r="P663">
        <f>PRODUCT(P662,SUM(1,O663))</f>
        <v>117.6901957887068</v>
      </c>
    </row>
    <row r="664" spans="1:16">
      <c r="A664" s="1">
        <v>42599</v>
      </c>
      <c r="B664">
        <f>XLF!H664</f>
        <v>3.338479955729006E-3</v>
      </c>
      <c r="C664">
        <f>XOP!H664</f>
        <v>1.6304404496113888E-3</v>
      </c>
      <c r="D664">
        <f>XLK!H664</f>
        <v>-4.2544707499618561E-4</v>
      </c>
      <c r="E664">
        <f t="shared" si="31"/>
        <v>6.3222443929525814E-3</v>
      </c>
      <c r="F664">
        <f t="shared" si="31"/>
        <v>2.0456252447465594E-2</v>
      </c>
      <c r="G664">
        <f t="shared" si="31"/>
        <v>4.7097787091341234E-3</v>
      </c>
      <c r="H664">
        <f t="shared" si="32"/>
        <v>158.17167731046621</v>
      </c>
      <c r="I664">
        <f>1/F664</f>
        <v>48.884809305523305</v>
      </c>
      <c r="J664">
        <f>1/G664</f>
        <v>212.32420072318993</v>
      </c>
      <c r="K664">
        <f t="shared" si="33"/>
        <v>419.38068733917942</v>
      </c>
      <c r="L664">
        <f>H664/K664</f>
        <v>0.37715536763032409</v>
      </c>
      <c r="M664">
        <f>I664/K664</f>
        <v>0.11656428343345983</v>
      </c>
      <c r="N664">
        <f>J664/K664</f>
        <v>0.50628034893621621</v>
      </c>
      <c r="O664">
        <f>SUM(PRODUCT(L663,B664),PRODUCT(M663,C664),PRODUCT(N663,D664))</f>
        <v>1.3471431561623696E-3</v>
      </c>
      <c r="P664">
        <f>PRODUCT(P663,SUM(1,O664))</f>
        <v>117.84874133051098</v>
      </c>
    </row>
    <row r="665" spans="1:16">
      <c r="A665" s="1">
        <v>42600</v>
      </c>
      <c r="B665">
        <f>XLF!H665</f>
        <v>-8.3188738721926686E-4</v>
      </c>
      <c r="C665">
        <f>XOP!H665</f>
        <v>2.849417129206051E-2</v>
      </c>
      <c r="D665">
        <f>XLK!H665</f>
        <v>4.2562815725072394E-4</v>
      </c>
      <c r="E665">
        <f t="shared" si="31"/>
        <v>6.1831212292488748E-3</v>
      </c>
      <c r="F665">
        <f t="shared" si="31"/>
        <v>2.0633807143159055E-2</v>
      </c>
      <c r="G665">
        <f t="shared" si="31"/>
        <v>4.4612566769696447E-3</v>
      </c>
      <c r="H665">
        <f t="shared" si="32"/>
        <v>161.73061515752943</v>
      </c>
      <c r="I665">
        <f>1/F665</f>
        <v>48.464153661121166</v>
      </c>
      <c r="J665">
        <f>1/G665</f>
        <v>224.15208816885661</v>
      </c>
      <c r="K665">
        <f t="shared" si="33"/>
        <v>434.34685698750718</v>
      </c>
      <c r="L665">
        <f>H665/K665</f>
        <v>0.37235359841036259</v>
      </c>
      <c r="M665">
        <f>I665/K665</f>
        <v>0.11157938150457275</v>
      </c>
      <c r="N665">
        <f>J665/K665</f>
        <v>0.51606702008506478</v>
      </c>
      <c r="O665">
        <f>SUM(PRODUCT(L664,B665),PRODUCT(M664,C665),PRODUCT(N664,D665))</f>
        <v>3.2231390373055582E-3</v>
      </c>
      <c r="P665">
        <f>PRODUCT(P664,SUM(1,O665))</f>
        <v>118.22858420919069</v>
      </c>
    </row>
    <row r="666" spans="1:16">
      <c r="A666" s="1">
        <v>42601</v>
      </c>
      <c r="B666">
        <f>XLF!H666</f>
        <v>-4.1593379065472355E-4</v>
      </c>
      <c r="C666">
        <f>XOP!H666</f>
        <v>-6.8599231398075141E-3</v>
      </c>
      <c r="D666">
        <f>XLK!H666</f>
        <v>6.3853141731232252E-4</v>
      </c>
      <c r="E666">
        <f t="shared" si="31"/>
        <v>6.060503438423675E-3</v>
      </c>
      <c r="F666">
        <f t="shared" si="31"/>
        <v>2.0807340869390449E-2</v>
      </c>
      <c r="G666">
        <f t="shared" si="31"/>
        <v>4.3437588767870202E-3</v>
      </c>
      <c r="H666">
        <f t="shared" si="32"/>
        <v>165.00279393622421</v>
      </c>
      <c r="I666">
        <f>1/F666</f>
        <v>48.059961447120514</v>
      </c>
      <c r="J666">
        <f>1/G666</f>
        <v>230.21535687535155</v>
      </c>
      <c r="K666">
        <f t="shared" si="33"/>
        <v>443.2781122586963</v>
      </c>
      <c r="L666">
        <f>H666/K666</f>
        <v>0.37223311815569382</v>
      </c>
      <c r="M666">
        <f>I666/K666</f>
        <v>0.10841943267226514</v>
      </c>
      <c r="N666">
        <f>J666/K666</f>
        <v>0.51934744917204101</v>
      </c>
      <c r="O666">
        <f>SUM(PRODUCT(L665,B666),PRODUCT(M665,C666),PRODUCT(N665,D666))</f>
        <v>-5.9077541899631473E-4</v>
      </c>
      <c r="P666">
        <f>PRODUCT(P665,SUM(1,O666))</f>
        <v>118.15873766781716</v>
      </c>
    </row>
    <row r="667" spans="1:16">
      <c r="A667" s="1">
        <v>42604</v>
      </c>
      <c r="B667">
        <f>XLF!H667</f>
        <v>0</v>
      </c>
      <c r="C667">
        <f>XOP!H667</f>
        <v>-2.0191535887191688E-2</v>
      </c>
      <c r="D667">
        <f>XLK!H667</f>
        <v>0</v>
      </c>
      <c r="E667">
        <f t="shared" si="31"/>
        <v>6.0270722028386613E-3</v>
      </c>
      <c r="F667">
        <f t="shared" si="31"/>
        <v>2.0431352199625132E-2</v>
      </c>
      <c r="G667">
        <f t="shared" si="31"/>
        <v>4.3122476829420692E-3</v>
      </c>
      <c r="H667">
        <f t="shared" si="32"/>
        <v>165.91803886620355</v>
      </c>
      <c r="I667">
        <f>1/F667</f>
        <v>48.944386559904132</v>
      </c>
      <c r="J667">
        <f>1/G667</f>
        <v>231.89762590764295</v>
      </c>
      <c r="K667">
        <f t="shared" si="33"/>
        <v>446.76005133375065</v>
      </c>
      <c r="L667">
        <f>H667/K667</f>
        <v>0.37138065136055554</v>
      </c>
      <c r="M667">
        <f>I667/K667</f>
        <v>0.10955408034757429</v>
      </c>
      <c r="N667">
        <f>J667/K667</f>
        <v>0.51906526829187016</v>
      </c>
      <c r="O667">
        <f>SUM(PRODUCT(L666,B667),PRODUCT(M666,C667),PRODUCT(N666,D667))</f>
        <v>-2.1891548656710045E-3</v>
      </c>
      <c r="P667">
        <f>PRODUCT(P666,SUM(1,O667))</f>
        <v>117.90006989233012</v>
      </c>
    </row>
    <row r="668" spans="1:16">
      <c r="A668" s="1">
        <v>42605</v>
      </c>
      <c r="B668">
        <f>XLF!H668</f>
        <v>1.249033305832407E-3</v>
      </c>
      <c r="C668">
        <f>XOP!H668</f>
        <v>1.6540298897904881E-2</v>
      </c>
      <c r="D668">
        <f>XLK!H668</f>
        <v>3.6154929452302765E-3</v>
      </c>
      <c r="E668">
        <f t="shared" si="31"/>
        <v>6.0278544926009626E-3</v>
      </c>
      <c r="F668">
        <f t="shared" si="31"/>
        <v>2.0375712189338945E-2</v>
      </c>
      <c r="G668">
        <f t="shared" si="31"/>
        <v>4.3384872729432949E-3</v>
      </c>
      <c r="H668">
        <f t="shared" si="32"/>
        <v>165.89650616607858</v>
      </c>
      <c r="I668">
        <f>1/F668</f>
        <v>49.078039123620115</v>
      </c>
      <c r="J668">
        <f>1/G668</f>
        <v>230.49508667143905</v>
      </c>
      <c r="K668">
        <f t="shared" si="33"/>
        <v>445.46963196113779</v>
      </c>
      <c r="L668">
        <f>H668/K668</f>
        <v>0.37240811553356612</v>
      </c>
      <c r="M668">
        <f>I668/K668</f>
        <v>0.11017145861898309</v>
      </c>
      <c r="N668">
        <f>J668/K668</f>
        <v>0.51742042584745074</v>
      </c>
      <c r="O668">
        <f>SUM(PRODUCT(L667,B668),PRODUCT(M667,C668),PRODUCT(N667,D668))</f>
        <v>4.1526008527483504E-3</v>
      </c>
      <c r="P668">
        <f>PRODUCT(P667,SUM(1,O668))</f>
        <v>118.38966182310411</v>
      </c>
    </row>
    <row r="669" spans="1:16">
      <c r="A669" s="1">
        <v>42606</v>
      </c>
      <c r="B669">
        <f>XLF!H669</f>
        <v>-4.1588437477135088E-4</v>
      </c>
      <c r="C669">
        <f>XOP!H669</f>
        <v>-1.0402770479283899E-2</v>
      </c>
      <c r="D669">
        <f>XLK!H669</f>
        <v>-5.5097118574746369E-3</v>
      </c>
      <c r="E669">
        <f t="shared" si="31"/>
        <v>6.0277780318860746E-3</v>
      </c>
      <c r="F669">
        <f t="shared" si="31"/>
        <v>1.9813094237658809E-2</v>
      </c>
      <c r="G669">
        <f t="shared" si="31"/>
        <v>4.2873752043142673E-3</v>
      </c>
      <c r="H669">
        <f t="shared" si="32"/>
        <v>165.89861051786323</v>
      </c>
      <c r="I669">
        <f>1/F669</f>
        <v>50.471672319576257</v>
      </c>
      <c r="J669">
        <f>1/G669</f>
        <v>233.24294057439332</v>
      </c>
      <c r="K669">
        <f t="shared" si="33"/>
        <v>449.61322341183279</v>
      </c>
      <c r="L669">
        <f>H669/K669</f>
        <v>0.3689807191589311</v>
      </c>
      <c r="M669">
        <f>I669/K669</f>
        <v>0.11225575603977656</v>
      </c>
      <c r="N669">
        <f>J669/K669</f>
        <v>0.5187635248012924</v>
      </c>
      <c r="O669">
        <f>SUM(PRODUCT(L668,B669),PRODUCT(M668,C669),PRODUCT(N668,D669))</f>
        <v>-4.1518045692609347E-3</v>
      </c>
      <c r="P669">
        <f>PRODUCT(P668,SUM(1,O669))</f>
        <v>117.89813108419369</v>
      </c>
    </row>
    <row r="670" spans="1:16">
      <c r="A670" s="1">
        <v>42607</v>
      </c>
      <c r="B670">
        <f>XLF!H670</f>
        <v>2.080939811430065E-3</v>
      </c>
      <c r="C670">
        <f>XOP!H670</f>
        <v>1.8862850399280269E-3</v>
      </c>
      <c r="D670">
        <f>XLK!H670</f>
        <v>2.1308406501176556E-3</v>
      </c>
      <c r="E670">
        <f t="shared" si="31"/>
        <v>6.0274040559025804E-3</v>
      </c>
      <c r="F670">
        <f t="shared" si="31"/>
        <v>1.9830993841430809E-2</v>
      </c>
      <c r="G670">
        <f t="shared" si="31"/>
        <v>4.2985309695114399E-3</v>
      </c>
      <c r="H670">
        <f t="shared" si="32"/>
        <v>165.90890385400814</v>
      </c>
      <c r="I670">
        <f>1/F670</f>
        <v>50.426116209607471</v>
      </c>
      <c r="J670">
        <f>1/G670</f>
        <v>232.63761668644148</v>
      </c>
      <c r="K670">
        <f t="shared" si="33"/>
        <v>448.97263675005706</v>
      </c>
      <c r="L670">
        <f>H670/K670</f>
        <v>0.36953010111030349</v>
      </c>
      <c r="M670">
        <f>I670/K670</f>
        <v>0.11231445322508524</v>
      </c>
      <c r="N670">
        <f>J670/K670</f>
        <v>0.51815544566461136</v>
      </c>
      <c r="O670">
        <f>SUM(PRODUCT(L669,B670),PRODUCT(M669,C670),PRODUCT(N669,D670))</f>
        <v>2.0849754278564692E-3</v>
      </c>
      <c r="P670">
        <f>PRODUCT(P669,SUM(1,O670))</f>
        <v>118.14394579049444</v>
      </c>
    </row>
    <row r="671" spans="1:16">
      <c r="A671" s="1">
        <v>42608</v>
      </c>
      <c r="B671">
        <f>XLF!H671</f>
        <v>1.2456986826920127E-3</v>
      </c>
      <c r="C671">
        <f>XOP!H671</f>
        <v>2.1524020500641797E-3</v>
      </c>
      <c r="D671">
        <f>XLK!H671</f>
        <v>4.2534104150778531E-4</v>
      </c>
      <c r="E671">
        <f t="shared" si="31"/>
        <v>5.998421878651271E-3</v>
      </c>
      <c r="F671">
        <f t="shared" si="31"/>
        <v>1.9243072222640462E-2</v>
      </c>
      <c r="G671">
        <f t="shared" si="31"/>
        <v>4.2458076317550613E-3</v>
      </c>
      <c r="H671">
        <f t="shared" si="32"/>
        <v>166.71051490377121</v>
      </c>
      <c r="I671">
        <f>1/F671</f>
        <v>51.966753979307356</v>
      </c>
      <c r="J671">
        <f>1/G671</f>
        <v>235.52645026139271</v>
      </c>
      <c r="K671">
        <f t="shared" si="33"/>
        <v>454.20371914447128</v>
      </c>
      <c r="L671">
        <f>H671/K671</f>
        <v>0.36703907933159086</v>
      </c>
      <c r="M671">
        <f>I671/K671</f>
        <v>0.11441287640090411</v>
      </c>
      <c r="N671">
        <f>J671/K671</f>
        <v>0.518548044267505</v>
      </c>
      <c r="O671">
        <f>SUM(PRODUCT(L670,B671),PRODUCT(M670,C671),PRODUCT(N670,D671))</f>
        <v>9.2246179646357865E-4</v>
      </c>
      <c r="P671">
        <f>PRODUCT(P670,SUM(1,O671))</f>
        <v>118.25292906696964</v>
      </c>
    </row>
    <row r="672" spans="1:16">
      <c r="A672" s="1">
        <v>42611</v>
      </c>
      <c r="B672">
        <f>XLF!H672</f>
        <v>8.7101657222826648E-3</v>
      </c>
      <c r="C672">
        <f>XOP!H672</f>
        <v>9.1276374654790677E-3</v>
      </c>
      <c r="D672">
        <f>XLK!H672</f>
        <v>3.8255584051973546E-3</v>
      </c>
      <c r="E672">
        <f t="shared" si="31"/>
        <v>6.1758863694341571E-3</v>
      </c>
      <c r="F672">
        <f t="shared" si="31"/>
        <v>1.5604392500708683E-2</v>
      </c>
      <c r="G672">
        <f t="shared" si="31"/>
        <v>4.2966125714931159E-3</v>
      </c>
      <c r="H672">
        <f t="shared" si="32"/>
        <v>161.92007756963011</v>
      </c>
      <c r="I672">
        <f>1/F672</f>
        <v>64.084519788552129</v>
      </c>
      <c r="J672">
        <f>1/G672</f>
        <v>232.74148724386615</v>
      </c>
      <c r="K672">
        <f t="shared" si="33"/>
        <v>458.74608460204843</v>
      </c>
      <c r="L672">
        <f>H672/K672</f>
        <v>0.35296230966220021</v>
      </c>
      <c r="M672">
        <f>I672/K672</f>
        <v>0.13969496839225115</v>
      </c>
      <c r="N672">
        <f>J672/K672</f>
        <v>0.50734272194554852</v>
      </c>
      <c r="O672">
        <f>SUM(PRODUCT(L671,B672),PRODUCT(M671,C672),PRODUCT(N671,D672))</f>
        <v>6.225026293948532E-3</v>
      </c>
      <c r="P672">
        <f>PRODUCT(P671,SUM(1,O672))</f>
        <v>118.98905665974796</v>
      </c>
    </row>
    <row r="673" spans="1:16">
      <c r="A673" s="1">
        <v>42612</v>
      </c>
      <c r="B673">
        <f>XLF!H673</f>
        <v>9.0462258870949459E-3</v>
      </c>
      <c r="C673">
        <f>XOP!H673</f>
        <v>-1.8620392824075049E-3</v>
      </c>
      <c r="D673">
        <f>XLK!H673</f>
        <v>-3.3875319924570901E-3</v>
      </c>
      <c r="E673">
        <f t="shared" si="31"/>
        <v>5.9170040518535432E-3</v>
      </c>
      <c r="F673">
        <f t="shared" si="31"/>
        <v>1.5730417516384758E-2</v>
      </c>
      <c r="G673">
        <f t="shared" si="31"/>
        <v>3.9647299416890203E-3</v>
      </c>
      <c r="H673">
        <f t="shared" si="32"/>
        <v>169.00444739204514</v>
      </c>
      <c r="I673">
        <f>1/F673</f>
        <v>63.571103497946119</v>
      </c>
      <c r="J673">
        <f>1/G673</f>
        <v>252.22398869719447</v>
      </c>
      <c r="K673">
        <f t="shared" si="33"/>
        <v>484.79953958718573</v>
      </c>
      <c r="L673">
        <f>H673/K673</f>
        <v>0.34860686447011691</v>
      </c>
      <c r="M673">
        <f>I673/K673</f>
        <v>0.13112863834829111</v>
      </c>
      <c r="N673">
        <f>J673/K673</f>
        <v>0.52026449718159196</v>
      </c>
      <c r="O673">
        <f>SUM(PRODUCT(L672,B673),PRODUCT(M672,C673),PRODUCT(N672,D673))</f>
        <v>1.2142195624031645E-3</v>
      </c>
      <c r="P673">
        <f>PRODUCT(P672,SUM(1,O673))</f>
        <v>119.13353550005613</v>
      </c>
    </row>
    <row r="674" spans="1:16">
      <c r="A674" s="1">
        <v>42613</v>
      </c>
      <c r="B674">
        <f>XLF!H674</f>
        <v>8.1476310534627297E-4</v>
      </c>
      <c r="C674">
        <f>XOP!H674</f>
        <v>-1.9456176125351884E-2</v>
      </c>
      <c r="D674">
        <f>XLK!H674</f>
        <v>-1.6997090907095406E-3</v>
      </c>
      <c r="E674">
        <f t="shared" si="31"/>
        <v>5.628092383339083E-3</v>
      </c>
      <c r="F674">
        <f t="shared" si="31"/>
        <v>1.4662221194076352E-2</v>
      </c>
      <c r="G674">
        <f t="shared" si="31"/>
        <v>3.9606380836737119E-3</v>
      </c>
      <c r="H674">
        <f t="shared" si="32"/>
        <v>177.68009689398727</v>
      </c>
      <c r="I674">
        <f>1/F674</f>
        <v>68.202490384199606</v>
      </c>
      <c r="J674">
        <f>1/G674</f>
        <v>252.48456912085348</v>
      </c>
      <c r="K674">
        <f t="shared" si="33"/>
        <v>498.36715639904037</v>
      </c>
      <c r="L674">
        <f>H674/K674</f>
        <v>0.35652449125624081</v>
      </c>
      <c r="M674">
        <f>I674/K674</f>
        <v>0.1368518962545561</v>
      </c>
      <c r="N674">
        <f>J674/K674</f>
        <v>0.50662361248920307</v>
      </c>
      <c r="O674">
        <f>SUM(PRODUCT(L673,B674),PRODUCT(M673,C674),PRODUCT(N673,D674))</f>
        <v>-3.1515281667742032E-3</v>
      </c>
      <c r="P674">
        <f>PRODUCT(P673,SUM(1,O674))</f>
        <v>118.75808280732031</v>
      </c>
    </row>
    <row r="675" spans="1:16">
      <c r="A675" s="1">
        <v>42614</v>
      </c>
      <c r="B675">
        <f>XLF!H675</f>
        <v>-4.0714861034597902E-3</v>
      </c>
      <c r="C675">
        <f>XOP!H675</f>
        <v>-3.5338084829087688E-3</v>
      </c>
      <c r="D675">
        <f>XLK!H675</f>
        <v>3.1920751433064149E-3</v>
      </c>
      <c r="E675">
        <f t="shared" si="31"/>
        <v>5.7023148697483003E-3</v>
      </c>
      <c r="F675">
        <f t="shared" si="31"/>
        <v>1.4727140871838081E-2</v>
      </c>
      <c r="G675">
        <f t="shared" si="31"/>
        <v>3.852236821632968E-3</v>
      </c>
      <c r="H675">
        <f t="shared" si="32"/>
        <v>175.36737673066094</v>
      </c>
      <c r="I675">
        <f>1/F675</f>
        <v>67.901842503064955</v>
      </c>
      <c r="J675">
        <f>1/G675</f>
        <v>259.58944018818102</v>
      </c>
      <c r="K675">
        <f t="shared" si="33"/>
        <v>502.85865942190691</v>
      </c>
      <c r="L675">
        <f>H675/K675</f>
        <v>0.34874089059590946</v>
      </c>
      <c r="M675">
        <f>I675/K675</f>
        <v>0.13503166591806498</v>
      </c>
      <c r="N675">
        <f>J675/K675</f>
        <v>0.51622744348602556</v>
      </c>
      <c r="O675">
        <f>SUM(PRODUCT(L674,B675),PRODUCT(M674,C675),PRODUCT(N674,D675))</f>
        <v>-3.1801226314047046E-4</v>
      </c>
      <c r="P675">
        <f>PRODUCT(P674,SUM(1,O675))</f>
        <v>118.72031628064053</v>
      </c>
    </row>
    <row r="676" spans="1:16">
      <c r="A676" s="1">
        <v>42615</v>
      </c>
      <c r="B676">
        <f>XLF!H676</f>
        <v>4.4969905988498969E-3</v>
      </c>
      <c r="C676">
        <f>XOP!H676</f>
        <v>1.8821662760294091E-2</v>
      </c>
      <c r="D676">
        <f>XLK!H676</f>
        <v>4.4548711390410322E-3</v>
      </c>
      <c r="E676">
        <f t="shared" si="31"/>
        <v>4.0876980855587206E-3</v>
      </c>
      <c r="F676">
        <f t="shared" si="31"/>
        <v>1.4910820344393082E-2</v>
      </c>
      <c r="G676">
        <f t="shared" si="31"/>
        <v>3.3502738673357613E-3</v>
      </c>
      <c r="H676">
        <f t="shared" si="32"/>
        <v>244.63646264210743</v>
      </c>
      <c r="I676">
        <f>1/F676</f>
        <v>67.065391232886128</v>
      </c>
      <c r="J676">
        <f>1/G676</f>
        <v>298.4830612654452</v>
      </c>
      <c r="K676">
        <f t="shared" si="33"/>
        <v>610.18491514043876</v>
      </c>
      <c r="L676">
        <f>H676/K676</f>
        <v>0.40092184610267279</v>
      </c>
      <c r="M676">
        <f>I676/K676</f>
        <v>0.10990994626186475</v>
      </c>
      <c r="N676">
        <f>J676/K676</f>
        <v>0.48916820763546248</v>
      </c>
      <c r="O676">
        <f>SUM(PRODUCT(L675,B676),PRODUCT(M675,C676),PRODUCT(N675,D676))</f>
        <v>6.4095317234816925E-3</v>
      </c>
      <c r="P676">
        <f>PRODUCT(P675,SUM(1,O676))</f>
        <v>119.48125791406309</v>
      </c>
    </row>
    <row r="677" spans="1:16">
      <c r="A677" s="1">
        <v>42619</v>
      </c>
      <c r="B677">
        <f>XLF!H677</f>
        <v>-1.6281753205812889E-3</v>
      </c>
      <c r="C677">
        <f>XOP!H677</f>
        <v>1.3118892990847491E-2</v>
      </c>
      <c r="D677">
        <f>XLK!H677</f>
        <v>5.0684434840691864E-3</v>
      </c>
      <c r="E677">
        <f t="shared" si="31"/>
        <v>4.1340445342193432E-3</v>
      </c>
      <c r="F677">
        <f t="shared" si="31"/>
        <v>1.4546670461513438E-2</v>
      </c>
      <c r="G677">
        <f t="shared" si="31"/>
        <v>3.5101249573631149E-3</v>
      </c>
      <c r="H677">
        <f t="shared" si="32"/>
        <v>241.89386246871578</v>
      </c>
      <c r="I677">
        <f>1/F677</f>
        <v>68.744253377137397</v>
      </c>
      <c r="J677">
        <f>1/G677</f>
        <v>284.89014270056714</v>
      </c>
      <c r="K677">
        <f t="shared" si="33"/>
        <v>595.52825854642037</v>
      </c>
      <c r="L677">
        <f>H677/K677</f>
        <v>0.40618368481646211</v>
      </c>
      <c r="M677">
        <f>I677/K677</f>
        <v>0.11543407452222337</v>
      </c>
      <c r="N677">
        <f>J677/K677</f>
        <v>0.47838224066131441</v>
      </c>
      <c r="O677">
        <f>SUM(PRODUCT(L676,B677),PRODUCT(M676,C677),PRODUCT(N676,D677))</f>
        <v>3.268447182936703E-3</v>
      </c>
      <c r="P677">
        <f>PRODUCT(P676,SUM(1,O677))</f>
        <v>119.87177609490605</v>
      </c>
    </row>
    <row r="678" spans="1:16">
      <c r="A678" s="1">
        <v>42620</v>
      </c>
      <c r="B678">
        <f>XLF!H678</f>
        <v>-4.0757684837944156E-4</v>
      </c>
      <c r="C678">
        <f>XOP!H678</f>
        <v>6.6070644415546567E-3</v>
      </c>
      <c r="D678">
        <f>XLK!H678</f>
        <v>2.5218097040958097E-3</v>
      </c>
      <c r="E678">
        <f t="shared" si="31"/>
        <v>4.1459174725861315E-3</v>
      </c>
      <c r="F678">
        <f t="shared" si="31"/>
        <v>1.4079219980614783E-2</v>
      </c>
      <c r="G678">
        <f t="shared" si="31"/>
        <v>3.5203678377107223E-3</v>
      </c>
      <c r="H678">
        <f t="shared" si="32"/>
        <v>241.20113499900955</v>
      </c>
      <c r="I678">
        <f>1/F678</f>
        <v>71.026662086171484</v>
      </c>
      <c r="J678">
        <f>1/G678</f>
        <v>284.06122487765225</v>
      </c>
      <c r="K678">
        <f t="shared" si="33"/>
        <v>596.2890219628332</v>
      </c>
      <c r="L678">
        <f>H678/K678</f>
        <v>0.40450373244343185</v>
      </c>
      <c r="M678">
        <f>I678/K678</f>
        <v>0.11911448889729616</v>
      </c>
      <c r="N678">
        <f>J678/K678</f>
        <v>0.47638177865927211</v>
      </c>
      <c r="O678">
        <f>SUM(PRODUCT(L677,B678),PRODUCT(M677,C678),PRODUCT(N677,D678))</f>
        <v>1.80351827976571E-3</v>
      </c>
      <c r="P678">
        <f>PRODUCT(P677,SUM(1,O678))</f>
        <v>120.08796703432121</v>
      </c>
    </row>
    <row r="679" spans="1:16">
      <c r="A679" s="1">
        <v>42621</v>
      </c>
      <c r="B679">
        <f>XLF!H679</f>
        <v>-8.1554422761530114E-4</v>
      </c>
      <c r="C679">
        <f>XOP!H679</f>
        <v>2.7041275955635304E-2</v>
      </c>
      <c r="D679">
        <f>XLK!H679</f>
        <v>-8.1743078965998486E-3</v>
      </c>
      <c r="E679">
        <f t="shared" si="31"/>
        <v>3.6215722864942949E-3</v>
      </c>
      <c r="F679">
        <f t="shared" si="31"/>
        <v>1.4392527993258573E-2</v>
      </c>
      <c r="G679">
        <f t="shared" si="31"/>
        <v>3.9535222686034391E-3</v>
      </c>
      <c r="H679">
        <f t="shared" si="32"/>
        <v>276.12316444137758</v>
      </c>
      <c r="I679">
        <f>1/F679</f>
        <v>69.480497134929848</v>
      </c>
      <c r="J679">
        <f>1/G679</f>
        <v>252.93900781624907</v>
      </c>
      <c r="K679">
        <f t="shared" si="33"/>
        <v>598.54266939255649</v>
      </c>
      <c r="L679">
        <f>H679/K679</f>
        <v>0.46132578103680882</v>
      </c>
      <c r="M679">
        <f>I679/K679</f>
        <v>0.11608278020586833</v>
      </c>
      <c r="N679">
        <f>J679/K679</f>
        <v>0.42259143875732286</v>
      </c>
      <c r="O679">
        <f>SUM(PRODUCT(L678,B679),PRODUCT(M678,C679),PRODUCT(N678,D679))</f>
        <v>-1.0029742545476115E-3</v>
      </c>
      <c r="P679">
        <f>PRODUCT(P678,SUM(1,O679))</f>
        <v>119.96752189510482</v>
      </c>
    </row>
    <row r="680" spans="1:16">
      <c r="A680" s="1">
        <v>42622</v>
      </c>
      <c r="B680">
        <f>XLF!H680</f>
        <v>-1.8775737560264148E-2</v>
      </c>
      <c r="C680">
        <f>XOP!H680</f>
        <v>-3.3486620885245746E-2</v>
      </c>
      <c r="D680">
        <f>XLK!H680</f>
        <v>-2.4514082648857717E-2</v>
      </c>
      <c r="E680">
        <f t="shared" si="31"/>
        <v>5.7553364381795046E-3</v>
      </c>
      <c r="F680">
        <f t="shared" si="31"/>
        <v>1.6015164956245682E-2</v>
      </c>
      <c r="G680">
        <f t="shared" si="31"/>
        <v>6.7487570025315377E-3</v>
      </c>
      <c r="H680">
        <f t="shared" si="32"/>
        <v>173.75178857768293</v>
      </c>
      <c r="I680">
        <f>1/F680</f>
        <v>62.44081798295899</v>
      </c>
      <c r="J680">
        <f>1/G680</f>
        <v>148.17543432440795</v>
      </c>
      <c r="K680">
        <f t="shared" si="33"/>
        <v>384.36804088504988</v>
      </c>
      <c r="L680">
        <f>H680/K680</f>
        <v>0.45204535782319527</v>
      </c>
      <c r="M680">
        <f>I680/K680</f>
        <v>0.16245059771145934</v>
      </c>
      <c r="N680">
        <f>J680/K680</f>
        <v>0.38550404446534536</v>
      </c>
      <c r="O680">
        <f>SUM(PRODUCT(L679,B680),PRODUCT(M679,C680),PRODUCT(N679,D680))</f>
        <v>-2.2908393302986933E-2</v>
      </c>
      <c r="P680">
        <f>PRODUCT(P679,SUM(1,O680))</f>
        <v>117.21925871994708</v>
      </c>
    </row>
    <row r="681" spans="1:16">
      <c r="A681" s="1">
        <v>42625</v>
      </c>
      <c r="B681">
        <f>XLF!H681</f>
        <v>1.1231250872357776E-2</v>
      </c>
      <c r="C681">
        <f>XOP!H681</f>
        <v>1.163676805729612E-2</v>
      </c>
      <c r="D681">
        <f>XLK!H681</f>
        <v>1.6681166424087849E-2</v>
      </c>
      <c r="E681">
        <f t="shared" si="31"/>
        <v>6.1983866245190816E-3</v>
      </c>
      <c r="F681">
        <f t="shared" si="31"/>
        <v>1.6090276147903447E-2</v>
      </c>
      <c r="G681">
        <f t="shared" si="31"/>
        <v>7.8270633715795609E-3</v>
      </c>
      <c r="H681">
        <f t="shared" si="32"/>
        <v>161.33230477174175</v>
      </c>
      <c r="I681">
        <f>1/F681</f>
        <v>62.149337326960627</v>
      </c>
      <c r="J681">
        <f>1/G681</f>
        <v>127.76183768117268</v>
      </c>
      <c r="K681">
        <f t="shared" si="33"/>
        <v>351.24347977987503</v>
      </c>
      <c r="L681">
        <f>H681/K681</f>
        <v>0.45931757899918602</v>
      </c>
      <c r="M681">
        <f>I681/K681</f>
        <v>0.17694089970270691</v>
      </c>
      <c r="N681">
        <f>J681/K681</f>
        <v>0.36374152129810716</v>
      </c>
      <c r="O681">
        <f>SUM(PRODUCT(L680,B681),PRODUCT(M680,C681),PRODUCT(N680,D681))</f>
        <v>1.3398091868619805E-2</v>
      </c>
      <c r="P681">
        <f>PRODUCT(P680,SUM(1,O681))</f>
        <v>118.78977311704844</v>
      </c>
    </row>
    <row r="682" spans="1:16">
      <c r="A682" s="1">
        <v>42626</v>
      </c>
      <c r="B682">
        <f>XLF!H682</f>
        <v>-1.7687929669929651E-2</v>
      </c>
      <c r="C682">
        <f>XOP!H682</f>
        <v>-4.3137300123253931E-2</v>
      </c>
      <c r="D682">
        <f>XLK!H682</f>
        <v>-7.2448302414122069E-3</v>
      </c>
      <c r="E682">
        <f t="shared" si="31"/>
        <v>7.3076026180308694E-3</v>
      </c>
      <c r="F682">
        <f t="shared" si="31"/>
        <v>1.8575558956330795E-2</v>
      </c>
      <c r="G682">
        <f t="shared" si="31"/>
        <v>7.8852334160620808E-3</v>
      </c>
      <c r="H682">
        <f t="shared" si="32"/>
        <v>136.84378479100485</v>
      </c>
      <c r="I682">
        <f>1/F682</f>
        <v>53.83418083681336</v>
      </c>
      <c r="J682">
        <f>1/G682</f>
        <v>126.81932762611919</v>
      </c>
      <c r="K682">
        <f t="shared" si="33"/>
        <v>317.49729325393741</v>
      </c>
      <c r="L682">
        <f>H682/K682</f>
        <v>0.43100772100616258</v>
      </c>
      <c r="M682">
        <f>I682/K682</f>
        <v>0.16955792058912533</v>
      </c>
      <c r="N682">
        <f>J682/K682</f>
        <v>0.39943435840471203</v>
      </c>
      <c r="O682">
        <f>SUM(PRODUCT(L681,B682),PRODUCT(M681,C682),PRODUCT(N681,D682))</f>
        <v>-1.8392375301612009E-2</v>
      </c>
      <c r="P682">
        <f>PRODUCT(P681,SUM(1,O682))</f>
        <v>116.60494702788635</v>
      </c>
    </row>
    <row r="683" spans="1:16">
      <c r="A683" s="1">
        <v>42627</v>
      </c>
      <c r="B683">
        <f>XLF!H683</f>
        <v>-2.512263482515461E-3</v>
      </c>
      <c r="C683">
        <f>XOP!H683</f>
        <v>-2.431673032931729E-2</v>
      </c>
      <c r="D683">
        <f>XLK!H683</f>
        <v>4.7221397767836879E-3</v>
      </c>
      <c r="E683">
        <f t="shared" si="31"/>
        <v>7.3078395682130938E-3</v>
      </c>
      <c r="F683">
        <f t="shared" si="31"/>
        <v>1.9348576705131352E-2</v>
      </c>
      <c r="G683">
        <f t="shared" si="31"/>
        <v>7.8145641618885733E-3</v>
      </c>
      <c r="H683">
        <f t="shared" si="32"/>
        <v>136.8393477532949</v>
      </c>
      <c r="I683">
        <f>1/F683</f>
        <v>51.683388149930138</v>
      </c>
      <c r="J683">
        <f>1/G683</f>
        <v>127.96618970472775</v>
      </c>
      <c r="K683">
        <f t="shared" si="33"/>
        <v>316.48892560795281</v>
      </c>
      <c r="L683">
        <f>H683/K683</f>
        <v>0.43236693824416195</v>
      </c>
      <c r="M683">
        <f>I683/K683</f>
        <v>0.16330235900245169</v>
      </c>
      <c r="N683">
        <f>J683/K683</f>
        <v>0.40433070275338628</v>
      </c>
      <c r="O683">
        <f>SUM(PRODUCT(L682,B683),PRODUCT(M682,C683),PRODUCT(N682,D683))</f>
        <v>-3.3197143162945883E-3</v>
      </c>
      <c r="P683">
        <f>PRODUCT(P682,SUM(1,O683))</f>
        <v>116.2178519158871</v>
      </c>
    </row>
    <row r="684" spans="1:16">
      <c r="A684" s="1">
        <v>42628</v>
      </c>
      <c r="B684">
        <f>XLF!H684</f>
        <v>5.8772906859133533E-3</v>
      </c>
      <c r="C684">
        <f>XOP!H684</f>
        <v>1.5961906929493404E-2</v>
      </c>
      <c r="D684">
        <f>XLK!H684</f>
        <v>1.644934356756016E-2</v>
      </c>
      <c r="E684">
        <f t="shared" si="31"/>
        <v>7.3952995754415374E-3</v>
      </c>
      <c r="F684">
        <f t="shared" si="31"/>
        <v>1.9724910377117332E-2</v>
      </c>
      <c r="G684">
        <f t="shared" si="31"/>
        <v>8.6509306071288761E-3</v>
      </c>
      <c r="H684">
        <f t="shared" si="32"/>
        <v>135.22102651809001</v>
      </c>
      <c r="I684">
        <f>1/F684</f>
        <v>50.697315266896716</v>
      </c>
      <c r="J684">
        <f>1/G684</f>
        <v>115.59450022358763</v>
      </c>
      <c r="K684">
        <f t="shared" si="33"/>
        <v>301.51284200857435</v>
      </c>
      <c r="L684">
        <f>H684/K684</f>
        <v>0.448475181412819</v>
      </c>
      <c r="M684">
        <f>I684/K684</f>
        <v>0.16814313754985932</v>
      </c>
      <c r="N684">
        <f>J684/K684</f>
        <v>0.38338168103732173</v>
      </c>
      <c r="O684">
        <f>SUM(PRODUCT(L683,B684),PRODUCT(M683,C684),PRODUCT(N683,D684))</f>
        <v>1.1798737879306635E-2</v>
      </c>
      <c r="P684">
        <f>PRODUCT(P683,SUM(1,O684))</f>
        <v>117.58907588753874</v>
      </c>
    </row>
    <row r="685" spans="1:16">
      <c r="A685" s="1">
        <v>42629</v>
      </c>
      <c r="B685">
        <f>XLF!H685</f>
        <v>-9.4778239536129991E-3</v>
      </c>
      <c r="C685">
        <f>XOP!H685</f>
        <v>-1.9063768076112194E-3</v>
      </c>
      <c r="D685">
        <f>XLK!H685</f>
        <v>-3.6722070431697449E-3</v>
      </c>
      <c r="E685">
        <f t="shared" si="31"/>
        <v>7.6848744111350795E-3</v>
      </c>
      <c r="F685">
        <f t="shared" si="31"/>
        <v>1.8498685442500863E-2</v>
      </c>
      <c r="G685">
        <f t="shared" si="31"/>
        <v>8.7056528182169312E-3</v>
      </c>
      <c r="H685">
        <f t="shared" si="32"/>
        <v>130.12574396154602</v>
      </c>
      <c r="I685">
        <f>1/F685</f>
        <v>54.057895254680787</v>
      </c>
      <c r="J685">
        <f>1/G685</f>
        <v>114.86789341144635</v>
      </c>
      <c r="K685">
        <f t="shared" si="33"/>
        <v>299.05153262767317</v>
      </c>
      <c r="L685">
        <f>H685/K685</f>
        <v>0.43512816275566762</v>
      </c>
      <c r="M685">
        <f>I685/K685</f>
        <v>0.18076448155838162</v>
      </c>
      <c r="N685">
        <f>J685/K685</f>
        <v>0.38410735568595067</v>
      </c>
      <c r="O685">
        <f>SUM(PRODUCT(L684,B685),PRODUCT(M684,C685),PRODUCT(N684,D685))</f>
        <v>-5.9789699041068959E-3</v>
      </c>
      <c r="P685">
        <f>PRODUCT(P684,SUM(1,O685))</f>
        <v>116.88601434175541</v>
      </c>
    </row>
    <row r="686" spans="1:16">
      <c r="A686" s="1">
        <v>42632</v>
      </c>
      <c r="B686">
        <f>XLF!H686</f>
        <v>6.3764247077039904E-3</v>
      </c>
      <c r="C686">
        <f>XOP!H686</f>
        <v>-1.1070006619553166E-3</v>
      </c>
      <c r="D686">
        <f>XLK!H686</f>
        <v>-1.9062431557298094E-3</v>
      </c>
      <c r="E686">
        <f t="shared" si="31"/>
        <v>7.8406797088773402E-3</v>
      </c>
      <c r="F686">
        <f t="shared" si="31"/>
        <v>1.8465685563347548E-2</v>
      </c>
      <c r="G686">
        <f t="shared" si="31"/>
        <v>8.7217366801888175E-3</v>
      </c>
      <c r="H686">
        <f t="shared" si="32"/>
        <v>127.53996300445539</v>
      </c>
      <c r="I686">
        <f>1/F686</f>
        <v>54.154501687437765</v>
      </c>
      <c r="J686">
        <f>1/G686</f>
        <v>114.6560641152435</v>
      </c>
      <c r="K686">
        <f t="shared" si="33"/>
        <v>296.35052880713664</v>
      </c>
      <c r="L686">
        <f>H686/K686</f>
        <v>0.43036860274157879</v>
      </c>
      <c r="M686">
        <f>I686/K686</f>
        <v>0.1827379957964618</v>
      </c>
      <c r="N686">
        <f>J686/K686</f>
        <v>0.38689340146195944</v>
      </c>
      <c r="O686">
        <f>SUM(PRODUCT(L685,B686),PRODUCT(M685,C686),PRODUCT(N685,D686))</f>
        <v>1.8422535494281248E-3</v>
      </c>
      <c r="P686">
        <f>PRODUCT(P685,SUM(1,O686))</f>
        <v>117.10134801655501</v>
      </c>
    </row>
    <row r="687" spans="1:16">
      <c r="A687" s="1">
        <v>42633</v>
      </c>
      <c r="B687">
        <f>XLF!H687</f>
        <v>5.1800623959876401E-4</v>
      </c>
      <c r="C687">
        <f>XOP!H687</f>
        <v>-1.5516725668760773E-2</v>
      </c>
      <c r="D687">
        <f>XLK!H687</f>
        <v>-6.3662024696047449E-4</v>
      </c>
      <c r="E687">
        <f t="shared" si="31"/>
        <v>7.8423459196801746E-3</v>
      </c>
      <c r="F687">
        <f t="shared" si="31"/>
        <v>1.8249287258906649E-2</v>
      </c>
      <c r="G687">
        <f t="shared" si="31"/>
        <v>8.7242384904069915E-3</v>
      </c>
      <c r="H687">
        <f t="shared" si="32"/>
        <v>127.51286544126096</v>
      </c>
      <c r="I687">
        <f>1/F687</f>
        <v>54.796660593522375</v>
      </c>
      <c r="J687">
        <f>1/G687</f>
        <v>114.623184716876</v>
      </c>
      <c r="K687">
        <f t="shared" si="33"/>
        <v>296.93271075165933</v>
      </c>
      <c r="L687">
        <f>H687/K687</f>
        <v>0.42943354108233217</v>
      </c>
      <c r="M687">
        <f>I687/K687</f>
        <v>0.18454235121084975</v>
      </c>
      <c r="N687">
        <f>J687/K687</f>
        <v>0.38602410770681805</v>
      </c>
      <c r="O687">
        <f>SUM(PRODUCT(L686,B687),PRODUCT(M686,C687),PRODUCT(N686,D687))</f>
        <v>-2.8588659012714081E-3</v>
      </c>
      <c r="P687">
        <f>PRODUCT(P686,SUM(1,O687))</f>
        <v>116.76657096571756</v>
      </c>
    </row>
    <row r="688" spans="1:16">
      <c r="A688" s="1">
        <v>42634</v>
      </c>
      <c r="B688">
        <f>XLF!H688</f>
        <v>6.2113050334630495E-3</v>
      </c>
      <c r="C688">
        <f>XOP!H688</f>
        <v>3.6307436690909418E-2</v>
      </c>
      <c r="D688">
        <f>XLK!H688</f>
        <v>1.1254985915826589E-2</v>
      </c>
      <c r="E688">
        <f t="shared" si="31"/>
        <v>7.9683307211381536E-3</v>
      </c>
      <c r="F688">
        <f t="shared" si="31"/>
        <v>1.9756046622536032E-2</v>
      </c>
      <c r="G688">
        <f t="shared" si="31"/>
        <v>9.0378571949041881E-3</v>
      </c>
      <c r="H688">
        <f t="shared" si="32"/>
        <v>125.49679914103332</v>
      </c>
      <c r="I688">
        <f>1/F688</f>
        <v>50.617414460810409</v>
      </c>
      <c r="J688">
        <f>1/G688</f>
        <v>110.64569603554143</v>
      </c>
      <c r="K688">
        <f t="shared" si="33"/>
        <v>286.75990963738519</v>
      </c>
      <c r="L688">
        <f>H688/K688</f>
        <v>0.43763718331382878</v>
      </c>
      <c r="M688">
        <f>I688/K688</f>
        <v>0.17651496167932731</v>
      </c>
      <c r="N688">
        <f>J688/K688</f>
        <v>0.38584785500684382</v>
      </c>
      <c r="O688">
        <f>SUM(PRODUCT(L687,B688),PRODUCT(M687,C688),PRODUCT(N687,D688))</f>
        <v>1.3712298344051813E-2</v>
      </c>
      <c r="P688">
        <f>PRODUCT(P687,SUM(1,O688))</f>
        <v>118.36770902341138</v>
      </c>
    </row>
    <row r="689" spans="1:16">
      <c r="A689" s="1">
        <v>42635</v>
      </c>
      <c r="B689">
        <f>XLF!H689</f>
        <v>2.057278685675951E-3</v>
      </c>
      <c r="C689">
        <f>XOP!H689</f>
        <v>9.2340734671774866E-3</v>
      </c>
      <c r="D689">
        <f>XLK!H689</f>
        <v>6.089639339181668E-3</v>
      </c>
      <c r="E689">
        <f t="shared" si="31"/>
        <v>7.9800515623196858E-3</v>
      </c>
      <c r="F689">
        <f t="shared" si="31"/>
        <v>1.9731335878739969E-2</v>
      </c>
      <c r="G689">
        <f t="shared" si="31"/>
        <v>8.9905110475217084E-3</v>
      </c>
      <c r="H689">
        <f t="shared" si="32"/>
        <v>125.3124735085439</v>
      </c>
      <c r="I689">
        <f>1/F689</f>
        <v>50.680805706494283</v>
      </c>
      <c r="J689">
        <f>1/G689</f>
        <v>111.22838231489148</v>
      </c>
      <c r="K689">
        <f t="shared" si="33"/>
        <v>287.22166152992963</v>
      </c>
      <c r="L689">
        <f>H689/K689</f>
        <v>0.43629186197534009</v>
      </c>
      <c r="M689">
        <f>I689/K689</f>
        <v>0.17645189236959116</v>
      </c>
      <c r="N689">
        <f>J689/K689</f>
        <v>0.38725624565506889</v>
      </c>
      <c r="O689">
        <f>SUM(PRODUCT(L688,B689),PRODUCT(M688,C689),PRODUCT(N688,D689))</f>
        <v>4.8799680502822664E-3</v>
      </c>
      <c r="P689">
        <f>PRODUCT(P688,SUM(1,O689))</f>
        <v>118.94533966163073</v>
      </c>
    </row>
    <row r="690" spans="1:16">
      <c r="A690" s="1">
        <v>42636</v>
      </c>
      <c r="B690">
        <f>XLF!H690</f>
        <v>-5.133495625428819E-3</v>
      </c>
      <c r="C690">
        <f>XOP!H690</f>
        <v>-2.7179786784630299E-2</v>
      </c>
      <c r="D690">
        <f>XLK!H690</f>
        <v>-8.7661541066113811E-3</v>
      </c>
      <c r="E690">
        <f t="shared" si="31"/>
        <v>8.0515990754041148E-3</v>
      </c>
      <c r="F690">
        <f t="shared" si="31"/>
        <v>2.0662880857002359E-2</v>
      </c>
      <c r="G690">
        <f t="shared" si="31"/>
        <v>9.2622592909617409E-3</v>
      </c>
      <c r="H690">
        <f t="shared" si="32"/>
        <v>124.19893124768006</v>
      </c>
      <c r="I690">
        <f>1/F690</f>
        <v>48.395962156511885</v>
      </c>
      <c r="J690">
        <f>1/G690</f>
        <v>107.96501896419763</v>
      </c>
      <c r="K690">
        <f t="shared" si="33"/>
        <v>280.55991236838958</v>
      </c>
      <c r="L690">
        <f>H690/K690</f>
        <v>0.44268238537443116</v>
      </c>
      <c r="M690">
        <f>I690/K690</f>
        <v>0.17249778041335251</v>
      </c>
      <c r="N690">
        <f>J690/K690</f>
        <v>0.38481983421221638</v>
      </c>
      <c r="O690">
        <f>SUM(PRODUCT(L689,B690),PRODUCT(M689,C690),PRODUCT(N689,D690))</f>
        <v>-1.0430375105370711E-2</v>
      </c>
      <c r="P690">
        <f>PRODUCT(P689,SUM(1,O690))</f>
        <v>117.70469515192418</v>
      </c>
    </row>
    <row r="691" spans="1:16">
      <c r="A691" s="1">
        <v>42639</v>
      </c>
      <c r="B691">
        <f>XLF!H691</f>
        <v>-1.5995493513299309E-2</v>
      </c>
      <c r="C691">
        <f>XOP!H691</f>
        <v>-2.489300059611876E-3</v>
      </c>
      <c r="D691">
        <f>XLK!H691</f>
        <v>-5.896153111615946E-3</v>
      </c>
      <c r="E691">
        <f t="shared" si="31"/>
        <v>8.7791957532797806E-3</v>
      </c>
      <c r="F691">
        <f t="shared" si="31"/>
        <v>2.0650790929909429E-2</v>
      </c>
      <c r="G691">
        <f t="shared" si="31"/>
        <v>9.3804595972691845E-3</v>
      </c>
      <c r="H691">
        <f t="shared" si="32"/>
        <v>113.90565014186117</v>
      </c>
      <c r="I691">
        <f>1/F691</f>
        <v>48.424295388689302</v>
      </c>
      <c r="J691">
        <f>1/G691</f>
        <v>106.60458473603121</v>
      </c>
      <c r="K691">
        <f t="shared" si="33"/>
        <v>268.9345302665817</v>
      </c>
      <c r="L691">
        <f>H691/K691</f>
        <v>0.42354416158070907</v>
      </c>
      <c r="M691">
        <f>I691/K691</f>
        <v>0.1800597912833605</v>
      </c>
      <c r="N691">
        <f>J691/K691</f>
        <v>0.39639604713593035</v>
      </c>
      <c r="O691">
        <f>SUM(PRODUCT(L690,B691),PRODUCT(M690,C691),PRODUCT(N690,D691))</f>
        <v>-9.7792786216763447E-3</v>
      </c>
      <c r="P691">
        <f>PRODUCT(P690,SUM(1,O691))</f>
        <v>116.55362814295404</v>
      </c>
    </row>
    <row r="692" spans="1:16">
      <c r="A692" s="1">
        <v>42640</v>
      </c>
      <c r="B692">
        <f>XLF!H692</f>
        <v>7.8651590292292111E-3</v>
      </c>
      <c r="C692">
        <f>XOP!H692</f>
        <v>-2.2462741427013024E-2</v>
      </c>
      <c r="D692">
        <f>XLK!H692</f>
        <v>1.1014515921070308E-2</v>
      </c>
      <c r="E692">
        <f t="shared" si="31"/>
        <v>8.7316146540945862E-3</v>
      </c>
      <c r="F692">
        <f t="shared" si="31"/>
        <v>2.1015595238685219E-2</v>
      </c>
      <c r="G692">
        <f t="shared" si="31"/>
        <v>9.6517151078410225E-3</v>
      </c>
      <c r="H692">
        <f t="shared" si="32"/>
        <v>114.52635504603515</v>
      </c>
      <c r="I692">
        <f>1/F692</f>
        <v>47.583710508432979</v>
      </c>
      <c r="J692">
        <f>1/G692</f>
        <v>103.60852851817012</v>
      </c>
      <c r="K692">
        <f t="shared" si="33"/>
        <v>265.71859407263821</v>
      </c>
      <c r="L692">
        <f>H692/K692</f>
        <v>0.43100617570905719</v>
      </c>
      <c r="M692">
        <f>I692/K692</f>
        <v>0.17907557683157563</v>
      </c>
      <c r="N692">
        <f>J692/K692</f>
        <v>0.38991824745936732</v>
      </c>
      <c r="O692">
        <f>SUM(PRODUCT(L691,B692),PRODUCT(M691,C692),PRODUCT(N691,D692))</f>
        <v>3.6527162259618103E-3</v>
      </c>
      <c r="P692">
        <f>PRODUCT(P691,SUM(1,O692))</f>
        <v>116.97936547166653</v>
      </c>
    </row>
    <row r="693" spans="1:16">
      <c r="A693" s="1">
        <v>42641</v>
      </c>
      <c r="B693">
        <f>XLF!H693</f>
        <v>4.6829284678898539E-3</v>
      </c>
      <c r="C693">
        <f>XOP!H693</f>
        <v>6.2411140747505235E-2</v>
      </c>
      <c r="D693">
        <f>XLK!H693</f>
        <v>1.8858178917490469E-3</v>
      </c>
      <c r="E693">
        <f t="shared" si="31"/>
        <v>8.5166107432557876E-3</v>
      </c>
      <c r="F693">
        <f t="shared" si="31"/>
        <v>2.5595642253822565E-2</v>
      </c>
      <c r="G693">
        <f t="shared" si="31"/>
        <v>9.6038543390189191E-3</v>
      </c>
      <c r="H693">
        <f t="shared" si="32"/>
        <v>117.41760075061423</v>
      </c>
      <c r="I693">
        <f>1/F693</f>
        <v>39.069150525052976</v>
      </c>
      <c r="J693">
        <f>1/G693</f>
        <v>104.12486119631787</v>
      </c>
      <c r="K693">
        <f t="shared" si="33"/>
        <v>260.61161247198504</v>
      </c>
      <c r="L693">
        <f>H693/K693</f>
        <v>0.45054631156635916</v>
      </c>
      <c r="M693">
        <f>I693/K693</f>
        <v>0.14991331412468351</v>
      </c>
      <c r="N693">
        <f>J693/K693</f>
        <v>0.39954037430895745</v>
      </c>
      <c r="O693">
        <f>SUM(PRODUCT(L692,B693),PRODUCT(M692,C693),PRODUCT(N692,D693))</f>
        <v>1.3929996927518742E-2</v>
      </c>
      <c r="P693">
        <f>PRODUCT(P692,SUM(1,O693))</f>
        <v>118.60888767326995</v>
      </c>
    </row>
    <row r="694" spans="1:16">
      <c r="A694" s="1">
        <v>42642</v>
      </c>
      <c r="B694">
        <f>XLF!H694</f>
        <v>-1.3982048779159812E-2</v>
      </c>
      <c r="C694">
        <f>XOP!H694</f>
        <v>7.4766513865873671E-3</v>
      </c>
      <c r="D694">
        <f>XLK!H694</f>
        <v>-6.0643526634972444E-3</v>
      </c>
      <c r="E694">
        <f t="shared" si="31"/>
        <v>8.9530405807607943E-3</v>
      </c>
      <c r="F694">
        <f t="shared" si="31"/>
        <v>2.5205528974236148E-2</v>
      </c>
      <c r="G694">
        <f t="shared" si="31"/>
        <v>9.7183233176932927E-3</v>
      </c>
      <c r="H694">
        <f t="shared" si="32"/>
        <v>111.69389784168987</v>
      </c>
      <c r="I694">
        <f>1/F694</f>
        <v>39.67383509475841</v>
      </c>
      <c r="J694">
        <f>1/G694</f>
        <v>102.89840822432696</v>
      </c>
      <c r="K694">
        <f t="shared" si="33"/>
        <v>254.26614116077525</v>
      </c>
      <c r="L694">
        <f>H694/K694</f>
        <v>0.4392794783127047</v>
      </c>
      <c r="M694">
        <f>I694/K694</f>
        <v>0.1560327101109078</v>
      </c>
      <c r="N694">
        <f>J694/K694</f>
        <v>0.4046878115763875</v>
      </c>
      <c r="O694">
        <f>SUM(PRODUCT(L693,B694),PRODUCT(M693,C694),PRODUCT(N693,D694))</f>
        <v>-7.6016646507883574E-3</v>
      </c>
      <c r="P694">
        <f>PRODUCT(P693,SUM(1,O694))</f>
        <v>117.70726268457472</v>
      </c>
    </row>
    <row r="695" spans="1:16">
      <c r="A695" s="1">
        <v>42643</v>
      </c>
      <c r="B695">
        <f>XLF!H695</f>
        <v>1.3655148610476146E-2</v>
      </c>
      <c r="C695">
        <f>XOP!H695</f>
        <v>1.9348287822448188E-2</v>
      </c>
      <c r="D695">
        <f>XLK!H695</f>
        <v>5.259443656125613E-3</v>
      </c>
      <c r="E695">
        <f t="shared" si="31"/>
        <v>9.5975282056814763E-3</v>
      </c>
      <c r="F695">
        <f t="shared" si="31"/>
        <v>2.5474583502046445E-2</v>
      </c>
      <c r="G695">
        <f t="shared" si="31"/>
        <v>9.7557707570328483E-3</v>
      </c>
      <c r="H695">
        <f t="shared" si="32"/>
        <v>104.19349425907674</v>
      </c>
      <c r="I695">
        <f>1/F695</f>
        <v>39.254812543634607</v>
      </c>
      <c r="J695">
        <f>1/G695</f>
        <v>102.50343359894029</v>
      </c>
      <c r="K695">
        <f t="shared" si="33"/>
        <v>245.95174040165165</v>
      </c>
      <c r="L695">
        <f>H695/K695</f>
        <v>0.42363389699509135</v>
      </c>
      <c r="M695">
        <f>I695/K695</f>
        <v>0.15960371932936726</v>
      </c>
      <c r="N695">
        <f>J695/K695</f>
        <v>0.41676238367554136</v>
      </c>
      <c r="O695">
        <f>SUM(PRODUCT(L694,B695),PRODUCT(M694,C695),PRODUCT(N694,D695))</f>
        <v>1.114582508614167E-2</v>
      </c>
      <c r="P695">
        <f>PRODUCT(P694,SUM(1,O695))</f>
        <v>119.01920724582551</v>
      </c>
    </row>
    <row r="696" spans="1:16">
      <c r="A696" s="1">
        <v>42646</v>
      </c>
      <c r="B696">
        <f>XLF!H696</f>
        <v>-4.6629183950451271E-3</v>
      </c>
      <c r="C696">
        <f>XOP!H696</f>
        <v>2.0798634581656135E-3</v>
      </c>
      <c r="D696">
        <f>XLK!H696</f>
        <v>-2.9298424366713356E-3</v>
      </c>
      <c r="E696">
        <f t="shared" si="31"/>
        <v>9.5310802431007972E-3</v>
      </c>
      <c r="F696">
        <f t="shared" si="31"/>
        <v>2.5194560018452199E-2</v>
      </c>
      <c r="G696">
        <f t="shared" si="31"/>
        <v>9.7549432107083747E-3</v>
      </c>
      <c r="H696">
        <f t="shared" si="32"/>
        <v>104.91990146907678</v>
      </c>
      <c r="I696">
        <f>1/F696</f>
        <v>39.69110789264078</v>
      </c>
      <c r="J696">
        <f>1/G696</f>
        <v>102.51212932764813</v>
      </c>
      <c r="K696">
        <f t="shared" si="33"/>
        <v>247.12313868936567</v>
      </c>
      <c r="L696">
        <f>H696/K696</f>
        <v>0.42456526744329404</v>
      </c>
      <c r="M696">
        <f>I696/K696</f>
        <v>0.160612673111653</v>
      </c>
      <c r="N696">
        <f>J696/K696</f>
        <v>0.41482205944505302</v>
      </c>
      <c r="O696">
        <f>SUM(PRODUCT(L695,B696),PRODUCT(M695,C696),PRODUCT(N695,D696))</f>
        <v>-2.8644644651434946E-3</v>
      </c>
      <c r="P696">
        <f>PRODUCT(P695,SUM(1,O696))</f>
        <v>118.67828095600029</v>
      </c>
    </row>
    <row r="697" spans="1:16">
      <c r="A697" s="1">
        <v>42647</v>
      </c>
      <c r="B697">
        <f>XLF!H697</f>
        <v>4.1643605350632816E-3</v>
      </c>
      <c r="C697">
        <f>XOP!H697</f>
        <v>-1.1935615923711059E-2</v>
      </c>
      <c r="D697">
        <f>XLK!H697</f>
        <v>-3.5684660946330529E-3</v>
      </c>
      <c r="E697">
        <f t="shared" si="31"/>
        <v>9.618752791692279E-3</v>
      </c>
      <c r="F697">
        <f t="shared" si="31"/>
        <v>2.5234465055217984E-2</v>
      </c>
      <c r="G697">
        <f t="shared" si="31"/>
        <v>9.735875413770384E-3</v>
      </c>
      <c r="H697">
        <f t="shared" si="32"/>
        <v>103.96358256173299</v>
      </c>
      <c r="I697">
        <f>1/F697</f>
        <v>39.628341548426043</v>
      </c>
      <c r="J697">
        <f>1/G697</f>
        <v>102.71290022729789</v>
      </c>
      <c r="K697">
        <f t="shared" si="33"/>
        <v>246.30482433745692</v>
      </c>
      <c r="L697">
        <f>H697/K697</f>
        <v>0.42209316379160616</v>
      </c>
      <c r="M697">
        <f>I697/K697</f>
        <v>0.16089145494824783</v>
      </c>
      <c r="N697">
        <f>J697/K697</f>
        <v>0.41701538126014603</v>
      </c>
      <c r="O697">
        <f>SUM(PRODUCT(L696,B697),PRODUCT(M696,C697),PRODUCT(N696,D697))</f>
        <v>-1.6292467888773319E-3</v>
      </c>
      <c r="P697">
        <f>PRODUCT(P696,SUM(1,O697))</f>
        <v>118.48492474784325</v>
      </c>
    </row>
    <row r="698" spans="1:16">
      <c r="A698" s="1">
        <v>42648</v>
      </c>
      <c r="B698">
        <f>XLF!H698</f>
        <v>1.6070595988199314E-2</v>
      </c>
      <c r="C698">
        <f>XOP!H698</f>
        <v>2.3634783167773992E-2</v>
      </c>
      <c r="D698">
        <f>XLK!H698</f>
        <v>3.5812456483055835E-3</v>
      </c>
      <c r="E698">
        <f t="shared" si="31"/>
        <v>1.0378596081873028E-2</v>
      </c>
      <c r="F698">
        <f t="shared" si="31"/>
        <v>2.5725714951046832E-2</v>
      </c>
      <c r="G698">
        <f t="shared" si="31"/>
        <v>9.7524689311831031E-3</v>
      </c>
      <c r="H698">
        <f t="shared" si="32"/>
        <v>96.352145522511719</v>
      </c>
      <c r="I698">
        <f>1/F698</f>
        <v>38.871611611295876</v>
      </c>
      <c r="J698">
        <f>1/G698</f>
        <v>102.5381374764028</v>
      </c>
      <c r="K698">
        <f t="shared" si="33"/>
        <v>237.76189461021039</v>
      </c>
      <c r="L698">
        <f>H698/K698</f>
        <v>0.40524637339584019</v>
      </c>
      <c r="M698">
        <f>I698/K698</f>
        <v>0.16348966126393991</v>
      </c>
      <c r="N698">
        <f>J698/K698</f>
        <v>0.43126396534021993</v>
      </c>
      <c r="O698">
        <f>SUM(PRODUCT(L697,B698),PRODUCT(M697,C698),PRODUCT(N697,D698))</f>
        <v>1.207935787533965E-2</v>
      </c>
      <c r="P698">
        <f>PRODUCT(P697,SUM(1,O698))</f>
        <v>119.91614655670514</v>
      </c>
    </row>
    <row r="699" spans="1:16">
      <c r="A699" s="1">
        <v>42649</v>
      </c>
      <c r="B699">
        <f>XLF!H699</f>
        <v>1.5305545630936732E-3</v>
      </c>
      <c r="C699">
        <f>XOP!H699</f>
        <v>-2.0527906015146385E-3</v>
      </c>
      <c r="D699">
        <f>XLK!H699</f>
        <v>2.3092832046121099E-3</v>
      </c>
      <c r="E699">
        <f t="shared" si="31"/>
        <v>1.0388294258860514E-2</v>
      </c>
      <c r="F699">
        <f t="shared" si="31"/>
        <v>2.5023163643147231E-2</v>
      </c>
      <c r="G699">
        <f t="shared" si="31"/>
        <v>9.5597376903230162E-3</v>
      </c>
      <c r="H699">
        <f t="shared" si="32"/>
        <v>96.262194262264714</v>
      </c>
      <c r="I699">
        <f>1/F699</f>
        <v>39.96297247865607</v>
      </c>
      <c r="J699">
        <f>1/G699</f>
        <v>104.60538064891306</v>
      </c>
      <c r="K699">
        <f t="shared" si="33"/>
        <v>240.83054738983384</v>
      </c>
      <c r="L699">
        <f>H699/K699</f>
        <v>0.39970923666275826</v>
      </c>
      <c r="M699">
        <f>I699/K699</f>
        <v>0.16593813746545935</v>
      </c>
      <c r="N699">
        <f>J699/K699</f>
        <v>0.43435262587178236</v>
      </c>
      <c r="O699">
        <f>SUM(PRODUCT(L698,B699),PRODUCT(M698,C699),PRODUCT(N698,D699))</f>
        <v>1.280552277805327E-3</v>
      </c>
      <c r="P699">
        <f>PRODUCT(P698,SUM(1,O699))</f>
        <v>120.06970545132398</v>
      </c>
    </row>
    <row r="700" spans="1:16">
      <c r="A700" s="1">
        <v>42650</v>
      </c>
      <c r="B700">
        <f>XLF!H700</f>
        <v>-5.096205338604706E-4</v>
      </c>
      <c r="C700">
        <f>XOP!H700</f>
        <v>-1.465278317960041E-2</v>
      </c>
      <c r="D700">
        <f>XLK!H700</f>
        <v>-2.7227156911530442E-3</v>
      </c>
      <c r="E700">
        <f t="shared" si="31"/>
        <v>9.4480720040602938E-3</v>
      </c>
      <c r="F700">
        <f t="shared" si="31"/>
        <v>2.4026215886428316E-2</v>
      </c>
      <c r="G700">
        <f t="shared" si="31"/>
        <v>7.5689774533433483E-3</v>
      </c>
      <c r="H700">
        <f t="shared" si="32"/>
        <v>105.84169972140894</v>
      </c>
      <c r="I700">
        <f>1/F700</f>
        <v>41.621202636611194</v>
      </c>
      <c r="J700">
        <f>1/G700</f>
        <v>132.11824267732266</v>
      </c>
      <c r="K700">
        <f t="shared" si="33"/>
        <v>279.58114503534279</v>
      </c>
      <c r="L700">
        <f>H700/K700</f>
        <v>0.3785723808664892</v>
      </c>
      <c r="M700">
        <f>I700/K700</f>
        <v>0.14886984825586044</v>
      </c>
      <c r="N700">
        <f>J700/K700</f>
        <v>0.47255777087765038</v>
      </c>
      <c r="O700">
        <f>SUM(PRODUCT(L699,B700),PRODUCT(M699,C700),PRODUCT(N699,D700))</f>
        <v>-3.8177742940397686E-3</v>
      </c>
      <c r="P700">
        <f>PRODUCT(P699,SUM(1,O700))</f>
        <v>119.611306416359</v>
      </c>
    </row>
    <row r="701" spans="1:16">
      <c r="A701" s="1">
        <v>42653</v>
      </c>
      <c r="B701">
        <f>XLF!H701</f>
        <v>5.0970996873434876E-3</v>
      </c>
      <c r="C701">
        <f>XOP!H701</f>
        <v>2.0349682945975518E-2</v>
      </c>
      <c r="D701">
        <f>XLK!H701</f>
        <v>6.9295462089574668E-3</v>
      </c>
      <c r="E701">
        <f t="shared" si="31"/>
        <v>9.177542331250817E-3</v>
      </c>
      <c r="F701">
        <f t="shared" si="31"/>
        <v>2.4305331344811238E-2</v>
      </c>
      <c r="G701">
        <f t="shared" si="31"/>
        <v>6.8381721555067342E-3</v>
      </c>
      <c r="H701">
        <f t="shared" si="32"/>
        <v>108.96163307194563</v>
      </c>
      <c r="I701">
        <f>1/F701</f>
        <v>41.143236675663857</v>
      </c>
      <c r="J701">
        <f>1/G701</f>
        <v>146.23790937973195</v>
      </c>
      <c r="K701">
        <f t="shared" si="33"/>
        <v>296.34277912734143</v>
      </c>
      <c r="L701">
        <f>H701/K701</f>
        <v>0.3676878289149193</v>
      </c>
      <c r="M701">
        <f>I701/K701</f>
        <v>0.13883664314960142</v>
      </c>
      <c r="N701">
        <f>J701/K701</f>
        <v>0.49347552793547927</v>
      </c>
      <c r="O701">
        <f>SUM(PRODUCT(L700,B701),PRODUCT(M700,C701),PRODUCT(N700,D701))</f>
        <v>8.2336862860723226E-3</v>
      </c>
      <c r="P701">
        <f>PRODUCT(P700,SUM(1,O701))</f>
        <v>120.59614838965857</v>
      </c>
    </row>
    <row r="702" spans="1:16">
      <c r="A702" s="1">
        <v>42654</v>
      </c>
      <c r="B702">
        <f>XLF!H702</f>
        <v>-9.1277958062161591E-3</v>
      </c>
      <c r="C702">
        <f>XOP!H702</f>
        <v>-1.2273202168559903E-2</v>
      </c>
      <c r="D702">
        <f>XLK!H702</f>
        <v>-1.1261449449992435E-2</v>
      </c>
      <c r="E702">
        <f t="shared" si="31"/>
        <v>8.4715020413971276E-3</v>
      </c>
      <c r="F702">
        <f t="shared" si="31"/>
        <v>2.2211510001118942E-2</v>
      </c>
      <c r="G702">
        <f t="shared" si="31"/>
        <v>7.1541526199654006E-3</v>
      </c>
      <c r="H702">
        <f t="shared" si="32"/>
        <v>118.04282110933413</v>
      </c>
      <c r="I702">
        <f>1/F702</f>
        <v>45.021702709524178</v>
      </c>
      <c r="J702">
        <f>1/G702</f>
        <v>139.77895819684599</v>
      </c>
      <c r="K702">
        <f t="shared" si="33"/>
        <v>302.8434820157043</v>
      </c>
      <c r="L702">
        <f>H702/K702</f>
        <v>0.38978161366937686</v>
      </c>
      <c r="M702">
        <f>I702/K702</f>
        <v>0.14866327123787834</v>
      </c>
      <c r="N702">
        <f>J702/K702</f>
        <v>0.46155511509274483</v>
      </c>
      <c r="O702">
        <f>SUM(PRODUCT(L701,B702),PRODUCT(M701,C702),PRODUCT(N701,D702))</f>
        <v>-1.061739932519932E-2</v>
      </c>
      <c r="P702">
        <f>PRODUCT(P701,SUM(1,O702))</f>
        <v>119.31573092512457</v>
      </c>
    </row>
    <row r="703" spans="1:16">
      <c r="A703" s="1">
        <v>42655</v>
      </c>
      <c r="B703">
        <f>XLF!H703</f>
        <v>-1.0238765679124028E-3</v>
      </c>
      <c r="C703">
        <f>XOP!H703</f>
        <v>-1.0354551426799453E-2</v>
      </c>
      <c r="D703">
        <f>XLK!H703</f>
        <v>1.6874841950574697E-3</v>
      </c>
      <c r="E703">
        <f t="shared" si="31"/>
        <v>8.4489044160414341E-3</v>
      </c>
      <c r="F703">
        <f t="shared" si="31"/>
        <v>2.1514736543815027E-2</v>
      </c>
      <c r="G703">
        <f t="shared" si="31"/>
        <v>7.1053821508948491E-3</v>
      </c>
      <c r="H703">
        <f t="shared" si="32"/>
        <v>118.35854103182412</v>
      </c>
      <c r="I703">
        <f>1/F703</f>
        <v>46.479769713353804</v>
      </c>
      <c r="J703">
        <f>1/G703</f>
        <v>140.73838377209034</v>
      </c>
      <c r="K703">
        <f t="shared" si="33"/>
        <v>305.57669451726827</v>
      </c>
      <c r="L703">
        <f>H703/K703</f>
        <v>0.38732842901779485</v>
      </c>
      <c r="M703">
        <f>I703/K703</f>
        <v>0.15210508702824918</v>
      </c>
      <c r="N703">
        <f>J703/K703</f>
        <v>0.460566483953956</v>
      </c>
      <c r="O703">
        <f>SUM(PRODUCT(L702,B703),PRODUCT(M702,C703),PRODUCT(N702,D703))</f>
        <v>-1.1595627862810687E-3</v>
      </c>
      <c r="P703">
        <f>PRODUCT(P702,SUM(1,O703))</f>
        <v>119.17737684372587</v>
      </c>
    </row>
    <row r="704" spans="1:16">
      <c r="A704" s="1">
        <v>42656</v>
      </c>
      <c r="B704">
        <f>XLF!H704</f>
        <v>-9.7331052150026898E-3</v>
      </c>
      <c r="C704">
        <f>XOP!H704</f>
        <v>-4.1854320256570704E-3</v>
      </c>
      <c r="D704">
        <f>XLK!H704</f>
        <v>-6.3171987701135367E-3</v>
      </c>
      <c r="E704">
        <f t="shared" si="31"/>
        <v>8.6646840906475214E-3</v>
      </c>
      <c r="F704">
        <f t="shared" si="31"/>
        <v>2.1383814048031941E-2</v>
      </c>
      <c r="G704">
        <f t="shared" si="31"/>
        <v>6.266006352284542E-3</v>
      </c>
      <c r="H704">
        <f t="shared" si="32"/>
        <v>115.41101666699875</v>
      </c>
      <c r="I704">
        <f>1/F704</f>
        <v>46.764342308337412</v>
      </c>
      <c r="J704">
        <f>1/G704</f>
        <v>159.59128410959988</v>
      </c>
      <c r="K704">
        <f t="shared" si="33"/>
        <v>321.76664308493605</v>
      </c>
      <c r="L704">
        <f>H704/K704</f>
        <v>0.35867924518370276</v>
      </c>
      <c r="M704">
        <f>I704/K704</f>
        <v>0.14533620346716031</v>
      </c>
      <c r="N704">
        <f>J704/K704</f>
        <v>0.49598455134913694</v>
      </c>
      <c r="O704">
        <f>SUM(PRODUCT(L703,B704),PRODUCT(M703,C704),PRODUCT(N703,D704))</f>
        <v>-7.3160238808947353E-3</v>
      </c>
      <c r="P704">
        <f>PRODUCT(P703,SUM(1,O704))</f>
        <v>118.30547230867478</v>
      </c>
    </row>
    <row r="705" spans="1:16">
      <c r="A705" s="1">
        <v>42657</v>
      </c>
      <c r="B705">
        <f>XLF!H705</f>
        <v>4.6557989210189391E-3</v>
      </c>
      <c r="C705">
        <f>XOP!H705</f>
        <v>-1.0769915718217631E-2</v>
      </c>
      <c r="D705">
        <f>XLK!H705</f>
        <v>3.8143556668000377E-3</v>
      </c>
      <c r="E705">
        <f t="shared" si="31"/>
        <v>8.4302737406901813E-3</v>
      </c>
      <c r="F705">
        <f t="shared" si="31"/>
        <v>2.1576080222392449E-2</v>
      </c>
      <c r="G705">
        <f t="shared" si="31"/>
        <v>6.2704306881759507E-3</v>
      </c>
      <c r="H705">
        <f t="shared" si="32"/>
        <v>118.62011018376856</v>
      </c>
      <c r="I705">
        <f>1/F705</f>
        <v>46.347621518488943</v>
      </c>
      <c r="J705">
        <f>1/G705</f>
        <v>159.47867853569991</v>
      </c>
      <c r="K705">
        <f t="shared" si="33"/>
        <v>324.44641023795742</v>
      </c>
      <c r="L705">
        <f>H705/K705</f>
        <v>0.36560771344879262</v>
      </c>
      <c r="M705">
        <f>I705/K705</f>
        <v>0.14285139257511401</v>
      </c>
      <c r="N705">
        <f>J705/K705</f>
        <v>0.49154089397609335</v>
      </c>
      <c r="O705">
        <f>SUM(PRODUCT(L704,B705),PRODUCT(M704,C705),PRODUCT(N704,D705))</f>
        <v>1.9965412646549803E-3</v>
      </c>
      <c r="P705">
        <f>PRODUCT(P704,SUM(1,O705))</f>
        <v>118.54167406597355</v>
      </c>
    </row>
    <row r="706" spans="1:16">
      <c r="A706" s="1">
        <v>42660</v>
      </c>
      <c r="B706">
        <f>XLF!H706</f>
        <v>-4.6342229109901899E-3</v>
      </c>
      <c r="C706">
        <f>XOP!H706</f>
        <v>-7.7001718605854419E-3</v>
      </c>
      <c r="D706">
        <f>XLK!H706</f>
        <v>-2.1112054376417784E-3</v>
      </c>
      <c r="E706">
        <f t="shared" si="31"/>
        <v>8.395104400080948E-3</v>
      </c>
      <c r="F706">
        <f t="shared" si="31"/>
        <v>2.1680877906288965E-2</v>
      </c>
      <c r="G706">
        <f t="shared" si="31"/>
        <v>6.2741996808638812E-3</v>
      </c>
      <c r="H706">
        <f t="shared" si="32"/>
        <v>119.11704159275943</v>
      </c>
      <c r="I706">
        <f>1/F706</f>
        <v>46.123593533540927</v>
      </c>
      <c r="J706">
        <f>1/G706</f>
        <v>159.38287763616603</v>
      </c>
      <c r="K706">
        <f t="shared" si="33"/>
        <v>324.62351276246636</v>
      </c>
      <c r="L706">
        <f>H706/K706</f>
        <v>0.3669390444921955</v>
      </c>
      <c r="M706">
        <f>I706/K706</f>
        <v>0.14208334184126242</v>
      </c>
      <c r="N706">
        <f>J706/K706</f>
        <v>0.49097761366654219</v>
      </c>
      <c r="O706">
        <f>SUM(PRODUCT(L705,B706),PRODUCT(M705,C706),PRODUCT(N705,D706))</f>
        <v>-3.8320317236370969E-3</v>
      </c>
      <c r="P706">
        <f>PRODUCT(P705,SUM(1,O706))</f>
        <v>118.08741861037969</v>
      </c>
    </row>
    <row r="707" spans="1:16">
      <c r="A707" s="1">
        <v>42661</v>
      </c>
      <c r="B707">
        <f>XLF!H707</f>
        <v>8.2768366906062363E-3</v>
      </c>
      <c r="C707">
        <f>XOP!H707</f>
        <v>0</v>
      </c>
      <c r="D707">
        <f>XLK!H707</f>
        <v>5.5005675982547318E-3</v>
      </c>
      <c r="E707">
        <f t="shared" si="31"/>
        <v>8.5930881376070512E-3</v>
      </c>
      <c r="F707">
        <f t="shared" si="31"/>
        <v>2.1296662915554265E-2</v>
      </c>
      <c r="G707">
        <f t="shared" si="31"/>
        <v>6.381444024041419E-3</v>
      </c>
      <c r="H707">
        <f t="shared" si="32"/>
        <v>116.37259899890584</v>
      </c>
      <c r="I707">
        <f>1/F707</f>
        <v>46.955713388769389</v>
      </c>
      <c r="J707">
        <f>1/G707</f>
        <v>156.7043440689294</v>
      </c>
      <c r="K707">
        <f t="shared" si="33"/>
        <v>320.03265645660463</v>
      </c>
      <c r="L707">
        <f>H707/K707</f>
        <v>0.36362726319051625</v>
      </c>
      <c r="M707">
        <f>I707/K707</f>
        <v>0.14672163118808604</v>
      </c>
      <c r="N707">
        <f>J707/K707</f>
        <v>0.48965110562139774</v>
      </c>
      <c r="O707">
        <f>SUM(PRODUCT(L706,B707),PRODUCT(M706,C707),PRODUCT(N706,D707))</f>
        <v>5.737750099871609E-3</v>
      </c>
      <c r="P707">
        <f>PRODUCT(P706,SUM(1,O707))</f>
        <v>118.76497470830498</v>
      </c>
    </row>
    <row r="708" spans="1:16">
      <c r="A708" s="1">
        <v>42662</v>
      </c>
      <c r="B708">
        <f>XLF!H708</f>
        <v>8.7228250597944524E-3</v>
      </c>
      <c r="C708">
        <f>XOP!H708</f>
        <v>1.6858323895116621E-2</v>
      </c>
      <c r="D708">
        <f>XLK!H708</f>
        <v>1.8935005574458195E-3</v>
      </c>
      <c r="E708">
        <f t="shared" si="31"/>
        <v>8.6990533843858981E-3</v>
      </c>
      <c r="F708">
        <f t="shared" si="31"/>
        <v>2.0093232807336197E-2</v>
      </c>
      <c r="G708">
        <f t="shared" si="31"/>
        <v>5.8729225364231967E-3</v>
      </c>
      <c r="H708">
        <f t="shared" si="32"/>
        <v>114.95503657845343</v>
      </c>
      <c r="I708">
        <f>1/F708</f>
        <v>49.76799948462709</v>
      </c>
      <c r="J708">
        <f>1/G708</f>
        <v>170.27297632449839</v>
      </c>
      <c r="K708">
        <f t="shared" si="33"/>
        <v>334.9960123875789</v>
      </c>
      <c r="L708">
        <f>H708/K708</f>
        <v>0.34315344758627869</v>
      </c>
      <c r="M708">
        <f>I708/K708</f>
        <v>0.14856296088398574</v>
      </c>
      <c r="N708">
        <f>J708/K708</f>
        <v>0.50828359152973557</v>
      </c>
      <c r="O708">
        <f>SUM(PRODUCT(L707,B708),PRODUCT(M707,C708),PRODUCT(N707,D708))</f>
        <v>6.5724924262193854E-3</v>
      </c>
      <c r="P708">
        <f>PRODUCT(P707,SUM(1,O708))</f>
        <v>119.54555660507545</v>
      </c>
    </row>
    <row r="709" spans="1:16">
      <c r="A709" s="1">
        <v>42663</v>
      </c>
      <c r="B709">
        <f>XLF!H709</f>
        <v>0</v>
      </c>
      <c r="C709">
        <f>XOP!H709</f>
        <v>2.6316454325594572E-3</v>
      </c>
      <c r="D709">
        <f>XLK!H709</f>
        <v>-4.6198194734364184E-3</v>
      </c>
      <c r="E709">
        <f t="shared" si="31"/>
        <v>8.6930609027413824E-3</v>
      </c>
      <c r="F709">
        <f t="shared" si="31"/>
        <v>2.0018189900075787E-2</v>
      </c>
      <c r="G709">
        <f t="shared" si="31"/>
        <v>5.7774911926128519E-3</v>
      </c>
      <c r="H709">
        <f t="shared" si="32"/>
        <v>115.03427977648782</v>
      </c>
      <c r="I709">
        <f>1/F709</f>
        <v>49.954566571286954</v>
      </c>
      <c r="J709">
        <f>1/G709</f>
        <v>173.08550833943431</v>
      </c>
      <c r="K709">
        <f t="shared" si="33"/>
        <v>338.07435468720905</v>
      </c>
      <c r="L709">
        <f>H709/K709</f>
        <v>0.34026325328024093</v>
      </c>
      <c r="M709">
        <f>I709/K709</f>
        <v>0.14776207032179531</v>
      </c>
      <c r="N709">
        <f>J709/K709</f>
        <v>0.5119746763979639</v>
      </c>
      <c r="O709">
        <f>SUM(PRODUCT(L708,B709),PRODUCT(M708,C709),PRODUCT(N708,D709))</f>
        <v>-1.9572133967194244E-3</v>
      </c>
      <c r="P709">
        <f>PRODUCT(P708,SUM(1,O709))</f>
        <v>119.31158044016972</v>
      </c>
    </row>
    <row r="710" spans="1:16">
      <c r="A710" s="1">
        <v>42664</v>
      </c>
      <c r="B710">
        <f>XLF!H710</f>
        <v>-5.0913600640098671E-4</v>
      </c>
      <c r="C710">
        <f>XOP!H710</f>
        <v>-4.7242470191148755E-3</v>
      </c>
      <c r="D710">
        <f>XLK!H710</f>
        <v>2.7425676517753889E-3</v>
      </c>
      <c r="E710">
        <f t="shared" si="31"/>
        <v>8.5964107528894822E-3</v>
      </c>
      <c r="F710">
        <f t="shared" si="31"/>
        <v>1.8928774813290736E-2</v>
      </c>
      <c r="G710">
        <f t="shared" si="31"/>
        <v>5.4782357012934796E-3</v>
      </c>
      <c r="H710">
        <f t="shared" si="32"/>
        <v>116.32761960145673</v>
      </c>
      <c r="I710">
        <f>1/F710</f>
        <v>52.829621032728198</v>
      </c>
      <c r="J710">
        <f>1/G710</f>
        <v>182.54052116886601</v>
      </c>
      <c r="K710">
        <f t="shared" si="33"/>
        <v>351.69776180305092</v>
      </c>
      <c r="L710">
        <f>H710/K710</f>
        <v>0.33076019308476479</v>
      </c>
      <c r="M710">
        <f>I710/K710</f>
        <v>0.15021312834601586</v>
      </c>
      <c r="N710">
        <f>J710/K710</f>
        <v>0.51902667856921947</v>
      </c>
      <c r="O710">
        <f>SUM(PRODUCT(L709,B710),PRODUCT(M709,C710),PRODUCT(N709,D710))</f>
        <v>5.3282039186113516E-4</v>
      </c>
      <c r="P710">
        <f>PRODUCT(P709,SUM(1,O710))</f>
        <v>119.37515208321342</v>
      </c>
    </row>
    <row r="711" spans="1:16">
      <c r="A711" s="1">
        <v>42667</v>
      </c>
      <c r="B711">
        <f>XLF!H711</f>
        <v>3.0534971909915278E-3</v>
      </c>
      <c r="C711">
        <f>XOP!H711</f>
        <v>-1.2130652580997705E-2</v>
      </c>
      <c r="D711">
        <f>XLK!H711</f>
        <v>9.6781693061173176E-3</v>
      </c>
      <c r="E711">
        <f t="shared" si="31"/>
        <v>7.6491794900388497E-3</v>
      </c>
      <c r="F711">
        <f t="shared" si="31"/>
        <v>1.9185155802845143E-2</v>
      </c>
      <c r="G711">
        <f t="shared" si="31"/>
        <v>5.6903852626790001E-3</v>
      </c>
      <c r="H711">
        <f t="shared" si="32"/>
        <v>130.73297617113715</v>
      </c>
      <c r="I711">
        <f>1/F711</f>
        <v>52.12363195151643</v>
      </c>
      <c r="J711">
        <f>1/G711</f>
        <v>175.73502563325667</v>
      </c>
      <c r="K711">
        <f t="shared" si="33"/>
        <v>358.59163375591027</v>
      </c>
      <c r="L711">
        <f>H711/K711</f>
        <v>0.36457341405830396</v>
      </c>
      <c r="M711">
        <f>I711/K711</f>
        <v>0.14535651990976584</v>
      </c>
      <c r="N711">
        <f>J711/K711</f>
        <v>0.49007006603193021</v>
      </c>
      <c r="O711">
        <f>SUM(PRODUCT(L710,B711),PRODUCT(M710,C711),PRODUCT(N710,D711))</f>
        <v>4.2110201169904462E-3</v>
      </c>
      <c r="P711">
        <f>PRODUCT(P710,SUM(1,O711))</f>
        <v>119.87784325010463</v>
      </c>
    </row>
    <row r="712" spans="1:16">
      <c r="A712" s="1">
        <v>42668</v>
      </c>
      <c r="B712">
        <f>XLF!H712</f>
        <v>-1.0144609379894494E-3</v>
      </c>
      <c r="C712">
        <f>XOP!H712</f>
        <v>-1.868680516037035E-2</v>
      </c>
      <c r="D712">
        <f>XLK!H712</f>
        <v>-3.5425306721252135E-3</v>
      </c>
      <c r="E712">
        <f t="shared" si="31"/>
        <v>7.5279951316752384E-3</v>
      </c>
      <c r="F712">
        <f t="shared" si="31"/>
        <v>1.8948065512354922E-2</v>
      </c>
      <c r="G712">
        <f t="shared" si="31"/>
        <v>5.2323697034371711E-3</v>
      </c>
      <c r="H712">
        <f t="shared" si="32"/>
        <v>132.83749291924229</v>
      </c>
      <c r="I712">
        <f>1/F712</f>
        <v>52.775836105694204</v>
      </c>
      <c r="J712">
        <f>1/G712</f>
        <v>191.11799369664089</v>
      </c>
      <c r="K712">
        <f t="shared" si="33"/>
        <v>376.73132272157738</v>
      </c>
      <c r="L712">
        <f>H712/K712</f>
        <v>0.35260538454726686</v>
      </c>
      <c r="M712">
        <f>I712/K712</f>
        <v>0.140088792523095</v>
      </c>
      <c r="N712">
        <f>J712/K712</f>
        <v>0.50730582292963811</v>
      </c>
      <c r="O712">
        <f>SUM(PRODUCT(L711,B712),PRODUCT(M711,C712),PRODUCT(N711,D712))</f>
        <v>-4.8221826943434321E-3</v>
      </c>
      <c r="P712">
        <f>PRODUCT(P711,SUM(1,O712))</f>
        <v>119.29977038894876</v>
      </c>
    </row>
    <row r="713" spans="1:16">
      <c r="A713" s="1">
        <v>42669</v>
      </c>
      <c r="B713">
        <f>XLF!H713</f>
        <v>6.0943519652503185E-3</v>
      </c>
      <c r="C713">
        <f>XOP!H713</f>
        <v>2.7206725139338356E-4</v>
      </c>
      <c r="D713">
        <f>XLK!H713</f>
        <v>-5.6462809016718683E-3</v>
      </c>
      <c r="E713">
        <f t="shared" si="31"/>
        <v>7.5685193908475142E-3</v>
      </c>
      <c r="F713">
        <f t="shared" si="31"/>
        <v>1.2597107654706646E-2</v>
      </c>
      <c r="G713">
        <f t="shared" si="31"/>
        <v>5.366950024693712E-3</v>
      </c>
      <c r="H713">
        <f t="shared" si="32"/>
        <v>132.12623874747331</v>
      </c>
      <c r="I713">
        <f>1/F713</f>
        <v>79.383301898382271</v>
      </c>
      <c r="J713">
        <f>1/G713</f>
        <v>186.32556580533267</v>
      </c>
      <c r="K713">
        <f t="shared" si="33"/>
        <v>397.83510645118827</v>
      </c>
      <c r="L713">
        <f>H713/K713</f>
        <v>0.33211307047806832</v>
      </c>
      <c r="M713">
        <f>I713/K713</f>
        <v>0.19953820216246321</v>
      </c>
      <c r="N713">
        <f>J713/K713</f>
        <v>0.46834872735946842</v>
      </c>
      <c r="O713">
        <f>SUM(PRODUCT(L712,B713),PRODUCT(M712,C713),PRODUCT(N712,D713))</f>
        <v>-6.7737628830828994E-4</v>
      </c>
      <c r="P713">
        <f>PRODUCT(P712,SUM(1,O713))</f>
        <v>119.21895955328665</v>
      </c>
    </row>
    <row r="714" spans="1:16">
      <c r="A714" s="1">
        <v>42670</v>
      </c>
      <c r="B714">
        <f>XLF!H714</f>
        <v>2.5237278959927088E-3</v>
      </c>
      <c r="C714">
        <f>XOP!H714</f>
        <v>1.087608432729267E-3</v>
      </c>
      <c r="D714">
        <f>XLK!H714</f>
        <v>-1.2616578729222159E-3</v>
      </c>
      <c r="E714">
        <f t="shared" si="31"/>
        <v>6.6589757836353416E-3</v>
      </c>
      <c r="F714">
        <f t="shared" si="31"/>
        <v>1.2455296482602608E-2</v>
      </c>
      <c r="G714">
        <f t="shared" si="31"/>
        <v>5.1988286086723451E-3</v>
      </c>
      <c r="H714">
        <f t="shared" si="32"/>
        <v>150.17324472894674</v>
      </c>
      <c r="I714">
        <f>1/F714</f>
        <v>80.287129366754669</v>
      </c>
      <c r="J714">
        <f>1/G714</f>
        <v>192.35102275383065</v>
      </c>
      <c r="K714">
        <f t="shared" si="33"/>
        <v>422.81139684953206</v>
      </c>
      <c r="L714">
        <f>H714/K714</f>
        <v>0.35517785435284666</v>
      </c>
      <c r="M714">
        <f>I714/K714</f>
        <v>0.18988875409932915</v>
      </c>
      <c r="N714">
        <f>J714/K714</f>
        <v>0.4549333915478242</v>
      </c>
      <c r="O714">
        <f>SUM(PRODUCT(L713,B714),PRODUCT(M713,C714),PRODUCT(N713,D714))</f>
        <v>4.6428659276665201E-4</v>
      </c>
      <c r="P714">
        <f>PRODUCT(P713,SUM(1,O714))</f>
        <v>119.27431131781083</v>
      </c>
    </row>
    <row r="715" spans="1:16">
      <c r="A715" s="1">
        <v>42671</v>
      </c>
      <c r="B715">
        <f>XLF!H715</f>
        <v>-4.5313790028282796E-3</v>
      </c>
      <c r="C715">
        <f>XOP!H715</f>
        <v>-1.6571230491255067E-2</v>
      </c>
      <c r="D715">
        <f>XLK!H715</f>
        <v>-1.0531646526617889E-3</v>
      </c>
      <c r="E715">
        <f t="shared" si="31"/>
        <v>6.2304793438328386E-3</v>
      </c>
      <c r="F715">
        <f t="shared" si="31"/>
        <v>1.19206705424936E-2</v>
      </c>
      <c r="G715">
        <f t="shared" si="31"/>
        <v>5.0503477036524516E-3</v>
      </c>
      <c r="H715">
        <f t="shared" si="32"/>
        <v>160.50129449347062</v>
      </c>
      <c r="I715">
        <f>1/F715</f>
        <v>83.887898456324351</v>
      </c>
      <c r="J715">
        <f>1/G715</f>
        <v>198.00616881819681</v>
      </c>
      <c r="K715">
        <f t="shared" si="33"/>
        <v>442.39536176799174</v>
      </c>
      <c r="L715">
        <f>H715/K715</f>
        <v>0.36280058147997346</v>
      </c>
      <c r="M715">
        <f>I715/K715</f>
        <v>0.18962201167994663</v>
      </c>
      <c r="N715">
        <f>J715/K715</f>
        <v>0.44757740684008002</v>
      </c>
      <c r="O715">
        <f>SUM(PRODUCT(L714,B715),PRODUCT(M714,C715),PRODUCT(N714,D715))</f>
        <v>-5.2352555506550427E-3</v>
      </c>
      <c r="P715">
        <f>PRODUCT(P714,SUM(1,O715))</f>
        <v>118.6498798174337</v>
      </c>
    </row>
    <row r="716" spans="1:16">
      <c r="A716" s="1">
        <v>42674</v>
      </c>
      <c r="B716">
        <f>XLF!H716</f>
        <v>-1.5177435039138583E-3</v>
      </c>
      <c r="C716">
        <f>XOP!H716</f>
        <v>-2.3480669415013231E-2</v>
      </c>
      <c r="D716">
        <f>XLK!H716</f>
        <v>-4.2114512714811332E-4</v>
      </c>
      <c r="E716">
        <f t="shared" si="31"/>
        <v>6.1126999913439471E-3</v>
      </c>
      <c r="F716">
        <f t="shared" si="31"/>
        <v>1.2697226548438153E-2</v>
      </c>
      <c r="G716">
        <f t="shared" si="31"/>
        <v>5.0137880256291021E-3</v>
      </c>
      <c r="H716">
        <f t="shared" si="32"/>
        <v>163.59382947242247</v>
      </c>
      <c r="I716">
        <f>1/F716</f>
        <v>78.757356670383018</v>
      </c>
      <c r="J716">
        <f>1/G716</f>
        <v>199.44999566959666</v>
      </c>
      <c r="K716">
        <f t="shared" si="33"/>
        <v>441.80118181240215</v>
      </c>
      <c r="L716">
        <f>H716/K716</f>
        <v>0.37028834735414484</v>
      </c>
      <c r="M716">
        <f>I716/K716</f>
        <v>0.17826425078198413</v>
      </c>
      <c r="N716">
        <f>J716/K716</f>
        <v>0.451447401863871</v>
      </c>
      <c r="O716">
        <f>SUM(PRODUCT(L715,B716),PRODUCT(M715,C716),PRODUCT(N715,D716))</f>
        <v>-5.1915850397362935E-3</v>
      </c>
      <c r="P716">
        <f>PRODUCT(P715,SUM(1,O716))</f>
        <v>118.03389887640701</v>
      </c>
    </row>
    <row r="717" spans="1:16">
      <c r="A717" s="1">
        <v>42675</v>
      </c>
      <c r="B717">
        <f>XLF!H717</f>
        <v>-4.0522026920185149E-3</v>
      </c>
      <c r="C717">
        <f>XOP!H717</f>
        <v>2.8286747545898127E-3</v>
      </c>
      <c r="D717">
        <f>XLK!H717</f>
        <v>-8.646427578151929E-3</v>
      </c>
      <c r="E717">
        <f t="shared" si="31"/>
        <v>6.1912836975116826E-3</v>
      </c>
      <c r="F717">
        <f t="shared" si="31"/>
        <v>1.2655027693886475E-2</v>
      </c>
      <c r="G717">
        <f t="shared" si="31"/>
        <v>5.3120128914941802E-3</v>
      </c>
      <c r="H717">
        <f t="shared" si="32"/>
        <v>161.51739265346643</v>
      </c>
      <c r="I717">
        <f>1/F717</f>
        <v>79.01997721293732</v>
      </c>
      <c r="J717">
        <f>1/G717</f>
        <v>188.25255518510551</v>
      </c>
      <c r="K717">
        <f t="shared" si="33"/>
        <v>428.78992505150927</v>
      </c>
      <c r="L717">
        <f>H717/K717</f>
        <v>0.37668187430957906</v>
      </c>
      <c r="M717">
        <f>I717/K717</f>
        <v>0.18428599320155409</v>
      </c>
      <c r="N717">
        <f>J717/K717</f>
        <v>0.43903213248886686</v>
      </c>
      <c r="O717">
        <f>SUM(PRODUCT(L716,B717),PRODUCT(M716,C717),PRODUCT(N716,D717))</f>
        <v>-4.8996391176994976E-3</v>
      </c>
      <c r="P717">
        <f>PRODUCT(P716,SUM(1,O717))</f>
        <v>117.45557536825757</v>
      </c>
    </row>
    <row r="718" spans="1:16">
      <c r="A718" s="1">
        <v>42676</v>
      </c>
      <c r="B718">
        <f>XLF!H718</f>
        <v>-6.6128451695237336E-3</v>
      </c>
      <c r="C718">
        <f>XOP!H718</f>
        <v>-1.8053569037286162E-2</v>
      </c>
      <c r="D718">
        <f>XLK!H718</f>
        <v>-6.3815167687157398E-3</v>
      </c>
      <c r="E718">
        <f t="shared" si="31"/>
        <v>5.2914449654057087E-3</v>
      </c>
      <c r="F718">
        <f t="shared" si="31"/>
        <v>1.1313228567030409E-2</v>
      </c>
      <c r="G718">
        <f t="shared" si="31"/>
        <v>5.3784957744631356E-3</v>
      </c>
      <c r="H718">
        <f t="shared" si="32"/>
        <v>188.9842956957462</v>
      </c>
      <c r="I718">
        <f>1/F718</f>
        <v>88.392097275772485</v>
      </c>
      <c r="J718">
        <f>1/G718</f>
        <v>185.92558996661418</v>
      </c>
      <c r="K718">
        <f t="shared" si="33"/>
        <v>463.30198293813282</v>
      </c>
      <c r="L718">
        <f>H718/K718</f>
        <v>0.40790737500681551</v>
      </c>
      <c r="M718">
        <f>I718/K718</f>
        <v>0.19078721985003019</v>
      </c>
      <c r="N718">
        <f>J718/K718</f>
        <v>0.40130540514315438</v>
      </c>
      <c r="O718">
        <f>SUM(PRODUCT(L717,B718),PRODUCT(M717,C718),PRODUCT(N717,D718))</f>
        <v>-8.6196497293270849E-3</v>
      </c>
      <c r="P718">
        <f>PRODUCT(P717,SUM(1,O718))</f>
        <v>116.44314944982662</v>
      </c>
    </row>
    <row r="719" spans="1:16">
      <c r="A719" s="1">
        <v>42677</v>
      </c>
      <c r="B719">
        <f>XLF!H719</f>
        <v>1.024224049925959E-3</v>
      </c>
      <c r="C719">
        <f>XOP!H719</f>
        <v>7.1822006843853814E-3</v>
      </c>
      <c r="D719">
        <f>XLK!H719</f>
        <v>-9.6341262429142423E-3</v>
      </c>
      <c r="E719">
        <f t="shared" si="31"/>
        <v>5.2841089694950615E-3</v>
      </c>
      <c r="F719">
        <f t="shared" si="31"/>
        <v>1.1648287389690275E-2</v>
      </c>
      <c r="G719">
        <f t="shared" si="31"/>
        <v>5.6511845753697398E-3</v>
      </c>
      <c r="H719">
        <f t="shared" si="32"/>
        <v>189.2466650050099</v>
      </c>
      <c r="I719">
        <f>1/F719</f>
        <v>85.849530196609422</v>
      </c>
      <c r="J719">
        <f>1/G719</f>
        <v>176.95405036997451</v>
      </c>
      <c r="K719">
        <f t="shared" si="33"/>
        <v>452.05024557159379</v>
      </c>
      <c r="L719">
        <f>H719/K719</f>
        <v>0.41864077469025029</v>
      </c>
      <c r="M719">
        <f>I719/K719</f>
        <v>0.18991147784480727</v>
      </c>
      <c r="N719">
        <f>J719/K719</f>
        <v>0.39144774746494254</v>
      </c>
      <c r="O719">
        <f>SUM(PRODUCT(L718,B719),PRODUCT(M718,C719),PRODUCT(N718,D719))</f>
        <v>-2.078166290509977E-3</v>
      </c>
      <c r="P719">
        <f>PRODUCT(P718,SUM(1,O719))</f>
        <v>116.20116122187918</v>
      </c>
    </row>
    <row r="720" spans="1:16">
      <c r="A720" s="1">
        <v>42678</v>
      </c>
      <c r="B720">
        <f>XLF!H720</f>
        <v>-3.0691744289954213E-3</v>
      </c>
      <c r="C720">
        <f>XOP!H720</f>
        <v>-9.413042097583391E-3</v>
      </c>
      <c r="D720">
        <f>XLK!H720</f>
        <v>-1.7290813162012465E-3</v>
      </c>
      <c r="E720">
        <f t="shared" si="31"/>
        <v>5.3230860293913022E-3</v>
      </c>
      <c r="F720">
        <f t="shared" si="31"/>
        <v>1.1480277735494622E-2</v>
      </c>
      <c r="G720">
        <f t="shared" si="31"/>
        <v>5.6448689548559052E-3</v>
      </c>
      <c r="H720">
        <f t="shared" si="32"/>
        <v>187.8609502981019</v>
      </c>
      <c r="I720">
        <f>1/F720</f>
        <v>87.105906585187284</v>
      </c>
      <c r="J720">
        <f>1/G720</f>
        <v>177.15203098554954</v>
      </c>
      <c r="K720">
        <f t="shared" si="33"/>
        <v>452.11888786883878</v>
      </c>
      <c r="L720">
        <f>H720/K720</f>
        <v>0.41551228081539693</v>
      </c>
      <c r="M720">
        <f>I720/K720</f>
        <v>0.19266150767507195</v>
      </c>
      <c r="N720">
        <f>J720/K720</f>
        <v>0.39182621150953095</v>
      </c>
      <c r="O720">
        <f>SUM(PRODUCT(L719,B720),PRODUCT(M719,C720),PRODUCT(N719,D720))</f>
        <v>-3.7493712827922922E-3</v>
      </c>
      <c r="P720">
        <f>PRODUCT(P719,SUM(1,O720))</f>
        <v>115.76547992496674</v>
      </c>
    </row>
    <row r="721" spans="1:16">
      <c r="A721" s="1">
        <v>42681</v>
      </c>
      <c r="B721">
        <f>XLF!H721</f>
        <v>2.5141380112190588E-2</v>
      </c>
      <c r="C721">
        <f>XOP!H721</f>
        <v>2.4474789173221788E-2</v>
      </c>
      <c r="D721">
        <f>XLK!H721</f>
        <v>2.1654549948788394E-2</v>
      </c>
      <c r="E721">
        <f t="shared" si="31"/>
        <v>7.7363562899146589E-3</v>
      </c>
      <c r="F721">
        <f t="shared" si="31"/>
        <v>1.1983019031183649E-2</v>
      </c>
      <c r="G721">
        <f t="shared" si="31"/>
        <v>7.4700091524591847E-3</v>
      </c>
      <c r="H721">
        <f t="shared" si="32"/>
        <v>129.25981722217594</v>
      </c>
      <c r="I721">
        <f>1/F721</f>
        <v>83.451423835485869</v>
      </c>
      <c r="J721">
        <f>1/G721</f>
        <v>133.86864454788414</v>
      </c>
      <c r="K721">
        <f t="shared" si="33"/>
        <v>346.579885605546</v>
      </c>
      <c r="L721">
        <f>H721/K721</f>
        <v>0.37295821999690659</v>
      </c>
      <c r="M721">
        <f>I721/K721</f>
        <v>0.24078553690350249</v>
      </c>
      <c r="N721">
        <f>J721/K721</f>
        <v>0.38625624309959078</v>
      </c>
      <c r="O721">
        <f>SUM(PRODUCT(L720,B721),PRODUCT(M720,C721),PRODUCT(N720,D721))</f>
        <v>2.3646722243783273E-2</v>
      </c>
      <c r="P721">
        <f>PRODUCT(P720,SUM(1,O721))</f>
        <v>118.5029540741707</v>
      </c>
    </row>
    <row r="722" spans="1:16">
      <c r="A722" s="1">
        <v>42682</v>
      </c>
      <c r="B722">
        <f>XLF!H722</f>
        <v>5.0011618598613198E-4</v>
      </c>
      <c r="C722">
        <f>XOP!H722</f>
        <v>-1.9673674107417781E-3</v>
      </c>
      <c r="D722">
        <f>XLK!H722</f>
        <v>4.8747166062448697E-3</v>
      </c>
      <c r="E722">
        <f t="shared" si="31"/>
        <v>7.3853104968364088E-3</v>
      </c>
      <c r="F722">
        <f t="shared" si="31"/>
        <v>1.1858914881723191E-2</v>
      </c>
      <c r="G722">
        <f t="shared" si="31"/>
        <v>7.1429160284739706E-3</v>
      </c>
      <c r="H722">
        <f t="shared" si="32"/>
        <v>135.40392112536944</v>
      </c>
      <c r="I722">
        <f>1/F722</f>
        <v>84.324747244892308</v>
      </c>
      <c r="J722">
        <f>1/G722</f>
        <v>139.99884585142496</v>
      </c>
      <c r="K722">
        <f t="shared" si="33"/>
        <v>359.7275142216867</v>
      </c>
      <c r="L722">
        <f>H722/K722</f>
        <v>0.37640690737357674</v>
      </c>
      <c r="M722">
        <f>I722/K722</f>
        <v>0.23441283724804574</v>
      </c>
      <c r="N722">
        <f>J722/K722</f>
        <v>0.38918025537837753</v>
      </c>
      <c r="O722">
        <f>SUM(PRODUCT(L721,B722),PRODUCT(M721,C722),PRODUCT(N721,D722))</f>
        <v>1.5956985467384477E-3</v>
      </c>
      <c r="P722">
        <f>PRODUCT(P721,SUM(1,O722))</f>
        <v>118.69204906577107</v>
      </c>
    </row>
    <row r="723" spans="1:16">
      <c r="A723" s="1">
        <v>42683</v>
      </c>
      <c r="B723">
        <f>XLF!H723</f>
        <v>4.2521385760359437E-2</v>
      </c>
      <c r="C723">
        <f>XOP!H723</f>
        <v>4.3367956863503088E-2</v>
      </c>
      <c r="D723">
        <f>XLK!H723</f>
        <v>-1.2655671933441671E-3</v>
      </c>
      <c r="E723">
        <f t="shared" si="31"/>
        <v>1.1803404603174913E-2</v>
      </c>
      <c r="F723">
        <f t="shared" si="31"/>
        <v>1.5804061225432302E-2</v>
      </c>
      <c r="G723">
        <f t="shared" si="31"/>
        <v>7.1372412311026655E-3</v>
      </c>
      <c r="H723">
        <f t="shared" si="32"/>
        <v>84.721318434769003</v>
      </c>
      <c r="I723">
        <f>1/F723</f>
        <v>63.274875092914357</v>
      </c>
      <c r="J723">
        <f>1/G723</f>
        <v>140.11015848003015</v>
      </c>
      <c r="K723">
        <f t="shared" si="33"/>
        <v>288.10635200771355</v>
      </c>
      <c r="L723">
        <f>H723/K723</f>
        <v>0.29406265375398849</v>
      </c>
      <c r="M723">
        <f>I723/K723</f>
        <v>0.21962332538652352</v>
      </c>
      <c r="N723">
        <f>J723/K723</f>
        <v>0.48631402085948783</v>
      </c>
      <c r="O723">
        <f>SUM(PRODUCT(L722,B723),PRODUCT(M722,C723),PRODUCT(N722,D723))</f>
        <v>2.5678815361816178E-2</v>
      </c>
      <c r="P723">
        <f>PRODUCT(P722,SUM(1,O723))</f>
        <v>121.73992027864664</v>
      </c>
    </row>
    <row r="724" spans="1:16">
      <c r="A724" s="1">
        <v>42684</v>
      </c>
      <c r="B724">
        <f>XLF!H724</f>
        <v>3.6948472228469066E-2</v>
      </c>
      <c r="C724">
        <f>XOP!H724</f>
        <v>-1.8895487024551648E-3</v>
      </c>
      <c r="D724">
        <f>XLK!H724</f>
        <v>-1.6050654811548905E-2</v>
      </c>
      <c r="E724">
        <f t="shared" si="31"/>
        <v>1.3565757100104169E-2</v>
      </c>
      <c r="F724">
        <f t="shared" si="31"/>
        <v>1.5791471889776906E-2</v>
      </c>
      <c r="G724">
        <f t="shared" si="31"/>
        <v>7.8754719921236803E-3</v>
      </c>
      <c r="H724">
        <f t="shared" si="32"/>
        <v>73.715015875694931</v>
      </c>
      <c r="I724">
        <f>1/F724</f>
        <v>63.325319322980945</v>
      </c>
      <c r="J724">
        <f>1/G724</f>
        <v>126.9765165821309</v>
      </c>
      <c r="K724">
        <f t="shared" si="33"/>
        <v>264.01685178080675</v>
      </c>
      <c r="L724">
        <f>H724/K724</f>
        <v>0.27920572258355292</v>
      </c>
      <c r="M724">
        <f>I724/K724</f>
        <v>0.23985332336117385</v>
      </c>
      <c r="N724">
        <f>J724/K724</f>
        <v>0.48094095405527337</v>
      </c>
      <c r="O724">
        <f>SUM(PRODUCT(L723,B724),PRODUCT(M723,C724),PRODUCT(N723,D724))</f>
        <v>2.6445183473141308E-3</v>
      </c>
      <c r="P724">
        <f>PRODUCT(P723,SUM(1,O724))</f>
        <v>122.06186373142407</v>
      </c>
    </row>
    <row r="725" spans="1:16">
      <c r="A725" s="1">
        <v>42685</v>
      </c>
      <c r="B725">
        <f>XLF!H725</f>
        <v>2.7761742828819763E-3</v>
      </c>
      <c r="C725">
        <f>XOP!H725</f>
        <v>-1.3520617508279254E-2</v>
      </c>
      <c r="D725">
        <f>XLK!H725</f>
        <v>3.0049325214124142E-3</v>
      </c>
      <c r="E725">
        <f t="shared" si="31"/>
        <v>1.35797010869374E-2</v>
      </c>
      <c r="F725">
        <f t="shared" si="31"/>
        <v>1.5889650454814372E-2</v>
      </c>
      <c r="G725">
        <f t="shared" si="31"/>
        <v>7.8535871593433757E-3</v>
      </c>
      <c r="H725">
        <f t="shared" si="32"/>
        <v>73.639323398798595</v>
      </c>
      <c r="I725">
        <f>1/F725</f>
        <v>62.934046462740916</v>
      </c>
      <c r="J725">
        <f>1/G725</f>
        <v>127.33034977657371</v>
      </c>
      <c r="K725">
        <f t="shared" si="33"/>
        <v>263.90371963811322</v>
      </c>
      <c r="L725">
        <f>H725/K725</f>
        <v>0.2790385959689351</v>
      </c>
      <c r="M725">
        <f>I725/K725</f>
        <v>0.23847351052513138</v>
      </c>
      <c r="N725">
        <f>J725/K725</f>
        <v>0.48248789350593352</v>
      </c>
      <c r="O725">
        <f>SUM(PRODUCT(L724,B725),PRODUCT(M724,C725),PRODUCT(N724,D725))</f>
        <v>-1.0226461828663088E-3</v>
      </c>
      <c r="P725">
        <f>PRODUCT(P724,SUM(1,O725))</f>
        <v>121.93703763240558</v>
      </c>
    </row>
    <row r="726" spans="1:16">
      <c r="A726" s="1">
        <v>42688</v>
      </c>
      <c r="B726">
        <f>XLF!H726</f>
        <v>2.44581028033048E-2</v>
      </c>
      <c r="C726">
        <f>XOP!H726</f>
        <v>1.3705930147397408E-2</v>
      </c>
      <c r="D726">
        <f>XLK!H726</f>
        <v>-1.519350323704537E-2</v>
      </c>
      <c r="E726">
        <f t="shared" si="31"/>
        <v>1.3980004351710786E-2</v>
      </c>
      <c r="F726">
        <f t="shared" si="31"/>
        <v>1.6166560316095514E-2</v>
      </c>
      <c r="G726">
        <f t="shared" si="31"/>
        <v>8.4998460999822553E-3</v>
      </c>
      <c r="H726">
        <f t="shared" si="32"/>
        <v>71.530735959865865</v>
      </c>
      <c r="I726">
        <f>1/F726</f>
        <v>61.856077016234224</v>
      </c>
      <c r="J726">
        <f>1/G726</f>
        <v>117.64918896614935</v>
      </c>
      <c r="K726">
        <f t="shared" si="33"/>
        <v>251.03600194224944</v>
      </c>
      <c r="L726">
        <f>H726/K726</f>
        <v>0.28494214139182089</v>
      </c>
      <c r="M726">
        <f>I726/K726</f>
        <v>0.24640321124323891</v>
      </c>
      <c r="N726">
        <f>J726/K726</f>
        <v>0.46865464736494017</v>
      </c>
      <c r="O726">
        <f>SUM(PRODUCT(L725,B726),PRODUCT(M725,C726),PRODUCT(N725,D726))</f>
        <v>2.7625745717425355E-3</v>
      </c>
      <c r="P726">
        <f>PRODUCT(P725,SUM(1,O726))</f>
        <v>122.27389779192248</v>
      </c>
    </row>
    <row r="727" spans="1:16">
      <c r="A727" s="1">
        <v>42689</v>
      </c>
      <c r="B727">
        <f>XLF!H727</f>
        <v>-9.0114391058436548E-4</v>
      </c>
      <c r="C727">
        <f>XOP!H727</f>
        <v>4.0292745794668461E-2</v>
      </c>
      <c r="D727">
        <f>XLK!H727</f>
        <v>1.4124114718967434E-2</v>
      </c>
      <c r="E727">
        <f t="shared" ref="E727:G790" si="34">_xlfn.STDEV.S(B708:B727)</f>
        <v>1.4087377164820876E-2</v>
      </c>
      <c r="F727">
        <f t="shared" si="34"/>
        <v>1.8553585432718674E-2</v>
      </c>
      <c r="G727">
        <f t="shared" si="34"/>
        <v>9.0632885878061658E-3</v>
      </c>
      <c r="H727">
        <f t="shared" ref="H727:H790" si="35">1/E727</f>
        <v>70.985534659866204</v>
      </c>
      <c r="I727">
        <f>1/F727</f>
        <v>53.897938143887323</v>
      </c>
      <c r="J727">
        <f>1/G727</f>
        <v>110.33522659152766</v>
      </c>
      <c r="K727">
        <f t="shared" ref="K727:K790" si="36">SUM(H727:J727)</f>
        <v>235.21869939528119</v>
      </c>
      <c r="L727">
        <f>H727/K727</f>
        <v>0.30178525279818919</v>
      </c>
      <c r="M727">
        <f>I727/K727</f>
        <v>0.22913968269721921</v>
      </c>
      <c r="N727">
        <f>J727/K727</f>
        <v>0.46907506450459158</v>
      </c>
      <c r="O727">
        <f>SUM(PRODUCT(L726,B727),PRODUCT(M726,C727),PRODUCT(N726,D727))</f>
        <v>1.6290820080989355E-2</v>
      </c>
      <c r="P727">
        <f>PRODUCT(P726,SUM(1,O727))</f>
        <v>124.26583986145195</v>
      </c>
    </row>
    <row r="728" spans="1:16">
      <c r="A728" s="1">
        <v>42690</v>
      </c>
      <c r="B728">
        <f>XLF!H728</f>
        <v>-1.4427096875202529E-2</v>
      </c>
      <c r="C728">
        <f>XOP!H728</f>
        <v>-8.0585471004432051E-3</v>
      </c>
      <c r="D728">
        <f>XLK!H728</f>
        <v>9.2136600010662151E-3</v>
      </c>
      <c r="E728">
        <f t="shared" si="34"/>
        <v>1.4833175346167533E-2</v>
      </c>
      <c r="F728">
        <f t="shared" si="34"/>
        <v>1.8311000379514976E-2</v>
      </c>
      <c r="G728">
        <f t="shared" si="34"/>
        <v>9.3249473242121884E-3</v>
      </c>
      <c r="H728">
        <f t="shared" si="35"/>
        <v>67.416448377546573</v>
      </c>
      <c r="I728">
        <f>1/F728</f>
        <v>54.611980736930555</v>
      </c>
      <c r="J728">
        <f>1/G728</f>
        <v>107.23921167935222</v>
      </c>
      <c r="K728">
        <f t="shared" si="36"/>
        <v>229.26764079382934</v>
      </c>
      <c r="L728">
        <f>H728/K728</f>
        <v>0.29405130241720995</v>
      </c>
      <c r="M728">
        <f>I728/K728</f>
        <v>0.23820186986632269</v>
      </c>
      <c r="N728">
        <f>J728/K728</f>
        <v>0.46774682771646736</v>
      </c>
      <c r="O728">
        <f>SUM(PRODUCT(L727,B728),PRODUCT(M727,C728),PRODUCT(N727,D728))</f>
        <v>-1.8785198438996016E-3</v>
      </c>
      <c r="P728">
        <f>PRODUCT(P727,SUM(1,O728))</f>
        <v>124.03240401535336</v>
      </c>
    </row>
    <row r="729" spans="1:16">
      <c r="A729" s="1">
        <v>42691</v>
      </c>
      <c r="B729">
        <f>XLF!H729</f>
        <v>1.3723494212189135E-2</v>
      </c>
      <c r="C729">
        <f>XOP!H729</f>
        <v>-1.8345851648534021E-3</v>
      </c>
      <c r="D729">
        <f>XLK!H729</f>
        <v>6.3695070356426711E-3</v>
      </c>
      <c r="E729">
        <f t="shared" si="34"/>
        <v>1.4886562380218817E-2</v>
      </c>
      <c r="F729">
        <f t="shared" si="34"/>
        <v>1.8309166859609878E-2</v>
      </c>
      <c r="G729">
        <f t="shared" si="34"/>
        <v>9.393404846232814E-3</v>
      </c>
      <c r="H729">
        <f t="shared" si="35"/>
        <v>67.174675687974442</v>
      </c>
      <c r="I729">
        <f>1/F729</f>
        <v>54.617449699800673</v>
      </c>
      <c r="J729">
        <f>1/G729</f>
        <v>106.45767071362263</v>
      </c>
      <c r="K729">
        <f t="shared" si="36"/>
        <v>228.24979610139775</v>
      </c>
      <c r="L729">
        <f>H729/K729</f>
        <v>0.29430333273170922</v>
      </c>
      <c r="M729">
        <f>I729/K729</f>
        <v>0.23928805472201781</v>
      </c>
      <c r="N729">
        <f>J729/K729</f>
        <v>0.46640861254627297</v>
      </c>
      <c r="O729">
        <f>SUM(PRODUCT(L728,B729),PRODUCT(M728,C729),PRODUCT(N728,D729))</f>
        <v>6.5777264401517405E-3</v>
      </c>
      <c r="P729">
        <f>PRODUCT(P728,SUM(1,O729))</f>
        <v>124.84825523868072</v>
      </c>
    </row>
    <row r="730" spans="1:16">
      <c r="A730" s="1">
        <v>42692</v>
      </c>
      <c r="B730">
        <f>XLF!H730</f>
        <v>0</v>
      </c>
      <c r="C730">
        <f>XOP!H730</f>
        <v>6.8260119389294662E-3</v>
      </c>
      <c r="D730">
        <f>XLK!H730</f>
        <v>-8.440578915058733E-4</v>
      </c>
      <c r="E730">
        <f t="shared" si="34"/>
        <v>1.4875084794160208E-2</v>
      </c>
      <c r="F730">
        <f t="shared" si="34"/>
        <v>1.8329676829163408E-2</v>
      </c>
      <c r="G730">
        <f t="shared" si="34"/>
        <v>9.3733458695494463E-3</v>
      </c>
      <c r="H730">
        <f t="shared" si="35"/>
        <v>67.226507535109235</v>
      </c>
      <c r="I730">
        <f>1/F730</f>
        <v>54.556335571009704</v>
      </c>
      <c r="J730">
        <f>1/G730</f>
        <v>106.68549031660426</v>
      </c>
      <c r="K730">
        <f t="shared" si="36"/>
        <v>228.46833342272322</v>
      </c>
      <c r="L730">
        <f>H730/K730</f>
        <v>0.29424868877002519</v>
      </c>
      <c r="M730">
        <f>I730/K730</f>
        <v>0.23879167302396748</v>
      </c>
      <c r="N730">
        <f>J730/K730</f>
        <v>0.46695963820600722</v>
      </c>
      <c r="O730">
        <f>SUM(PRODUCT(L729,B730),PRODUCT(M729,C730),PRODUCT(N729,D730))</f>
        <v>1.2397072482897139E-3</v>
      </c>
      <c r="P730">
        <f>PRODUCT(P729,SUM(1,O730))</f>
        <v>125.00303052563643</v>
      </c>
    </row>
    <row r="731" spans="1:16">
      <c r="A731" s="1">
        <v>42695</v>
      </c>
      <c r="B731">
        <f>XLF!H731</f>
        <v>3.6101980825074243E-3</v>
      </c>
      <c r="C731">
        <f>XOP!H731</f>
        <v>4.2242633301818426E-2</v>
      </c>
      <c r="D731">
        <f>XLK!H731</f>
        <v>1.0135135057429931E-2</v>
      </c>
      <c r="E731">
        <f t="shared" si="34"/>
        <v>1.486954088582422E-2</v>
      </c>
      <c r="F731">
        <f t="shared" si="34"/>
        <v>2.0254383062975799E-2</v>
      </c>
      <c r="G731">
        <f t="shared" si="34"/>
        <v>9.3990533458243927E-3</v>
      </c>
      <c r="H731">
        <f t="shared" si="35"/>
        <v>67.251572034301574</v>
      </c>
      <c r="I731">
        <f>1/F731</f>
        <v>49.372029594323216</v>
      </c>
      <c r="J731">
        <f>1/G731</f>
        <v>106.39369340788541</v>
      </c>
      <c r="K731">
        <f t="shared" si="36"/>
        <v>223.01729503651018</v>
      </c>
      <c r="L731">
        <f>H731/K731</f>
        <v>0.30155316888446621</v>
      </c>
      <c r="M731">
        <f>I731/K731</f>
        <v>0.22138206629329138</v>
      </c>
      <c r="N731">
        <f>J731/K731</f>
        <v>0.47706476482224253</v>
      </c>
      <c r="O731">
        <f>SUM(PRODUCT(L730,B731),PRODUCT(M730,C731),PRODUCT(N730,D731))</f>
        <v>1.5882184130643556E-2</v>
      </c>
      <c r="P731">
        <f>PRODUCT(P730,SUM(1,O731))</f>
        <v>126.98835167333306</v>
      </c>
    </row>
    <row r="732" spans="1:16">
      <c r="A732" s="1">
        <v>42696</v>
      </c>
      <c r="B732">
        <f>XLF!H732</f>
        <v>4.4970974929265761E-4</v>
      </c>
      <c r="C732">
        <f>XOP!H732</f>
        <v>-3.0025808754501684E-3</v>
      </c>
      <c r="D732">
        <f>XLK!H732</f>
        <v>3.135650718338585E-3</v>
      </c>
      <c r="E732">
        <f t="shared" si="34"/>
        <v>1.4835926627729005E-2</v>
      </c>
      <c r="F732">
        <f t="shared" si="34"/>
        <v>1.9647103653597505E-2</v>
      </c>
      <c r="G732">
        <f t="shared" si="34"/>
        <v>9.3894849401255764E-3</v>
      </c>
      <c r="H732">
        <f t="shared" si="35"/>
        <v>67.403946183648259</v>
      </c>
      <c r="I732">
        <f>1/F732</f>
        <v>50.898087455088778</v>
      </c>
      <c r="J732">
        <f>1/G732</f>
        <v>106.50211447984131</v>
      </c>
      <c r="K732">
        <f t="shared" si="36"/>
        <v>224.80414811857835</v>
      </c>
      <c r="L732">
        <f>H732/K732</f>
        <v>0.2998340855707628</v>
      </c>
      <c r="M732">
        <f>I732/K732</f>
        <v>0.22641080194054675</v>
      </c>
      <c r="N732">
        <f>J732/K732</f>
        <v>0.4737551124886904</v>
      </c>
      <c r="O732">
        <f>SUM(PRODUCT(L731,B732),PRODUCT(M731,C732),PRODUCT(N731,D732))</f>
        <v>9.668023140664546E-4</v>
      </c>
      <c r="P732">
        <f>PRODUCT(P731,SUM(1,O732))</f>
        <v>127.11112430559034</v>
      </c>
    </row>
    <row r="733" spans="1:16">
      <c r="A733" s="1">
        <v>42697</v>
      </c>
      <c r="B733">
        <f>XLF!H733</f>
        <v>5.8427697544339678E-3</v>
      </c>
      <c r="C733">
        <f>XOP!H733</f>
        <v>8.5320696542650759E-3</v>
      </c>
      <c r="D733">
        <f>XLK!H733</f>
        <v>-3.9596207750957121E-3</v>
      </c>
      <c r="E733">
        <f t="shared" si="34"/>
        <v>1.483615701518411E-2</v>
      </c>
      <c r="F733">
        <f t="shared" si="34"/>
        <v>1.9646464726085389E-2</v>
      </c>
      <c r="G733">
        <f t="shared" si="34"/>
        <v>9.3414818345850231E-3</v>
      </c>
      <c r="H733">
        <f t="shared" si="35"/>
        <v>67.402899482429774</v>
      </c>
      <c r="I733">
        <f>1/F733</f>
        <v>50.899742724311132</v>
      </c>
      <c r="J733">
        <f>1/G733</f>
        <v>107.04939726989504</v>
      </c>
      <c r="K733">
        <f t="shared" si="36"/>
        <v>225.35203947663592</v>
      </c>
      <c r="L733">
        <f>H733/K733</f>
        <v>0.29910046360782094</v>
      </c>
      <c r="M733">
        <f>I733/K733</f>
        <v>0.22586768170601945</v>
      </c>
      <c r="N733">
        <f>J733/K733</f>
        <v>0.47503185468615972</v>
      </c>
      <c r="O733">
        <f>SUM(PRODUCT(L732,B733),PRODUCT(M732,C733),PRODUCT(N732,D733))</f>
        <v>1.8077236734379534E-3</v>
      </c>
      <c r="P733">
        <f>PRODUCT(P732,SUM(1,O733))</f>
        <v>127.34090609415487</v>
      </c>
    </row>
    <row r="734" spans="1:16">
      <c r="A734" s="1">
        <v>42699</v>
      </c>
      <c r="B734">
        <f>XLF!H734</f>
        <v>1.3401227942760562E-3</v>
      </c>
      <c r="C734">
        <f>XOP!H734</f>
        <v>-1.2938355308835374E-2</v>
      </c>
      <c r="D734">
        <f>XLK!H734</f>
        <v>4.1842686185187185E-3</v>
      </c>
      <c r="E734">
        <f t="shared" si="34"/>
        <v>1.4854028763408626E-2</v>
      </c>
      <c r="F734">
        <f t="shared" si="34"/>
        <v>2.0026507342379946E-2</v>
      </c>
      <c r="G734">
        <f t="shared" si="34"/>
        <v>9.3727745857939138E-3</v>
      </c>
      <c r="H734">
        <f t="shared" si="35"/>
        <v>67.321803123432559</v>
      </c>
      <c r="I734">
        <f>1/F734</f>
        <v>49.933819357697359</v>
      </c>
      <c r="J734">
        <f>1/G734</f>
        <v>106.69199294685649</v>
      </c>
      <c r="K734">
        <f t="shared" si="36"/>
        <v>223.94761542798642</v>
      </c>
      <c r="L734">
        <f>H734/K734</f>
        <v>0.30061406545800373</v>
      </c>
      <c r="M734">
        <f>I734/K734</f>
        <v>0.22297098034408094</v>
      </c>
      <c r="N734">
        <f>J734/K734</f>
        <v>0.47641495419791524</v>
      </c>
      <c r="O734">
        <f>SUM(PRODUCT(L733,B734),PRODUCT(M733,C734),PRODUCT(N733,D734))</f>
        <v>-5.3386408727599611E-4</v>
      </c>
      <c r="P734">
        <f>PRODUCT(P733,SUM(1,O734))</f>
        <v>127.27292335755003</v>
      </c>
    </row>
    <row r="735" spans="1:16">
      <c r="A735" s="1">
        <v>42702</v>
      </c>
      <c r="B735">
        <f>XLF!H735</f>
        <v>-1.160180326158459E-2</v>
      </c>
      <c r="C735">
        <f>XOP!H735</f>
        <v>-3.377856706247357E-2</v>
      </c>
      <c r="D735">
        <f>XLK!H735</f>
        <v>8.3366625517799413E-4</v>
      </c>
      <c r="E735">
        <f t="shared" si="34"/>
        <v>1.5201965130650131E-2</v>
      </c>
      <c r="F735">
        <f t="shared" si="34"/>
        <v>2.1284045623300711E-2</v>
      </c>
      <c r="G735">
        <f t="shared" si="34"/>
        <v>9.3650071314690022E-3</v>
      </c>
      <c r="H735">
        <f t="shared" si="35"/>
        <v>65.78096919744965</v>
      </c>
      <c r="I735">
        <f>1/F735</f>
        <v>46.983548978360105</v>
      </c>
      <c r="J735">
        <f>1/G735</f>
        <v>106.78048462341526</v>
      </c>
      <c r="K735">
        <f t="shared" si="36"/>
        <v>219.54500279922502</v>
      </c>
      <c r="L735">
        <f>H735/K735</f>
        <v>0.29962407870247298</v>
      </c>
      <c r="M735">
        <f>I735/K735</f>
        <v>0.21400418310284561</v>
      </c>
      <c r="N735">
        <f>J735/K735</f>
        <v>0.48637173819468138</v>
      </c>
      <c r="O735">
        <f>SUM(PRODUCT(L734,B735),PRODUCT(M734,C735),PRODUCT(N734,D735))</f>
        <v>-1.0622134386869915E-2</v>
      </c>
      <c r="P735">
        <f>PRODUCT(P734,SUM(1,O735))</f>
        <v>125.92101326183634</v>
      </c>
    </row>
    <row r="736" spans="1:16">
      <c r="A736" s="1">
        <v>42703</v>
      </c>
      <c r="B736">
        <f>XLF!H736</f>
        <v>2.7085976191323653E-3</v>
      </c>
      <c r="C736">
        <f>XOP!H736</f>
        <v>-1.9567039465938647E-2</v>
      </c>
      <c r="D736">
        <f>XLK!H736</f>
        <v>6.2436040472522818E-4</v>
      </c>
      <c r="E736">
        <f t="shared" si="34"/>
        <v>1.5123951531590168E-2</v>
      </c>
      <c r="F736">
        <f t="shared" si="34"/>
        <v>2.1043673660286002E-2</v>
      </c>
      <c r="G736">
        <f t="shared" si="34"/>
        <v>9.3615118367882406E-3</v>
      </c>
      <c r="H736">
        <f t="shared" si="35"/>
        <v>66.120285952467455</v>
      </c>
      <c r="I736">
        <f>1/F736</f>
        <v>47.520219907573356</v>
      </c>
      <c r="J736">
        <f>1/G736</f>
        <v>106.82035310474822</v>
      </c>
      <c r="K736">
        <f t="shared" si="36"/>
        <v>220.46085896478903</v>
      </c>
      <c r="L736">
        <f>H736/K736</f>
        <v>0.29991848105349111</v>
      </c>
      <c r="M736">
        <f>I736/K736</f>
        <v>0.21554946365859468</v>
      </c>
      <c r="N736">
        <f>J736/K736</f>
        <v>0.48453205528791427</v>
      </c>
      <c r="O736">
        <f>SUM(PRODUCT(L735,B736),PRODUCT(M735,C736),PRODUCT(N735,D736))</f>
        <v>-3.0721959751349496E-3</v>
      </c>
      <c r="P736">
        <f>PRODUCT(P735,SUM(1,O736))</f>
        <v>125.5341592317084</v>
      </c>
    </row>
    <row r="737" spans="1:16">
      <c r="A737" s="1">
        <v>42704</v>
      </c>
      <c r="B737">
        <f>XLF!H737</f>
        <v>1.3507546695179628E-2</v>
      </c>
      <c r="C737">
        <f>XOP!H737</f>
        <v>0.11575312450287879</v>
      </c>
      <c r="D737">
        <f>XLK!H737</f>
        <v>-1.1857553092586246E-2</v>
      </c>
      <c r="E737">
        <f t="shared" si="34"/>
        <v>1.50178409891587E-2</v>
      </c>
      <c r="F737">
        <f t="shared" si="34"/>
        <v>3.2789777071934603E-2</v>
      </c>
      <c r="G737">
        <f t="shared" si="34"/>
        <v>9.5561651110961342E-3</v>
      </c>
      <c r="H737">
        <f t="shared" si="35"/>
        <v>66.587467580852319</v>
      </c>
      <c r="I737">
        <f>1/F737</f>
        <v>30.497310116082463</v>
      </c>
      <c r="J737">
        <f>1/G737</f>
        <v>104.64448744599973</v>
      </c>
      <c r="K737">
        <f t="shared" si="36"/>
        <v>201.72926514293451</v>
      </c>
      <c r="L737">
        <f>H737/K737</f>
        <v>0.33008332992078276</v>
      </c>
      <c r="M737">
        <f>I737/K737</f>
        <v>0.15117940421026027</v>
      </c>
      <c r="N737">
        <f>J737/K737</f>
        <v>0.51873726586895696</v>
      </c>
      <c r="O737">
        <f>SUM(PRODUCT(L736,B737),PRODUCT(M736,C737),PRODUCT(N736,D737))</f>
        <v>2.3256322220343056E-2</v>
      </c>
      <c r="P737">
        <f>PRODUCT(P736,SUM(1,O737))</f>
        <v>128.45362208846086</v>
      </c>
    </row>
    <row r="738" spans="1:16">
      <c r="A738" s="1">
        <v>42705</v>
      </c>
      <c r="B738">
        <f>XLF!H738</f>
        <v>1.7325802382925273E-2</v>
      </c>
      <c r="C738">
        <f>XOP!H738</f>
        <v>2.861920471069842E-3</v>
      </c>
      <c r="D738">
        <f>XLK!H738</f>
        <v>-2.0631890429737509E-2</v>
      </c>
      <c r="E738">
        <f t="shared" si="34"/>
        <v>1.4837303485358794E-2</v>
      </c>
      <c r="F738">
        <f t="shared" si="34"/>
        <v>3.221275581223914E-2</v>
      </c>
      <c r="G738">
        <f t="shared" si="34"/>
        <v>1.0577779228395513E-2</v>
      </c>
      <c r="H738">
        <f t="shared" si="35"/>
        <v>67.397691297935879</v>
      </c>
      <c r="I738">
        <f>1/F738</f>
        <v>31.043602907766527</v>
      </c>
      <c r="J738">
        <f>1/G738</f>
        <v>94.537802161303446</v>
      </c>
      <c r="K738">
        <f t="shared" si="36"/>
        <v>192.97909636700587</v>
      </c>
      <c r="L738">
        <f>H738/K738</f>
        <v>0.34924866250673892</v>
      </c>
      <c r="M738">
        <f>I738/K738</f>
        <v>0.16086510659542155</v>
      </c>
      <c r="N738">
        <f>J738/K738</f>
        <v>0.48988623089783945</v>
      </c>
      <c r="O738">
        <f>SUM(PRODUCT(L737,B738),PRODUCT(M737,C738),PRODUCT(N737,D738))</f>
        <v>-4.5509084554110424E-3</v>
      </c>
      <c r="P738">
        <f>PRODUCT(P737,SUM(1,O738))</f>
        <v>127.8690414135703</v>
      </c>
    </row>
    <row r="739" spans="1:16">
      <c r="A739" s="1">
        <v>42706</v>
      </c>
      <c r="B739">
        <f>XLF!H739</f>
        <v>-1.0917256793417944E-2</v>
      </c>
      <c r="C739">
        <f>XOP!H739</f>
        <v>-4.7588442129412631E-4</v>
      </c>
      <c r="D739">
        <f>XLK!H739</f>
        <v>3.6540984438020369E-3</v>
      </c>
      <c r="E739">
        <f t="shared" si="34"/>
        <v>1.5367568010704762E-2</v>
      </c>
      <c r="F739">
        <f t="shared" si="34"/>
        <v>3.2292970757336913E-2</v>
      </c>
      <c r="G739">
        <f t="shared" si="34"/>
        <v>1.0365955907365818E-2</v>
      </c>
      <c r="H739">
        <f t="shared" si="35"/>
        <v>65.072105052889214</v>
      </c>
      <c r="I739">
        <f>1/F739</f>
        <v>30.966491361678194</v>
      </c>
      <c r="J739">
        <f>1/G739</f>
        <v>96.469636658344484</v>
      </c>
      <c r="K739">
        <f t="shared" si="36"/>
        <v>192.50823307291188</v>
      </c>
      <c r="L739">
        <f>H739/K739</f>
        <v>0.33802245241242934</v>
      </c>
      <c r="M739">
        <f>I739/K739</f>
        <v>0.16085801042051917</v>
      </c>
      <c r="N739">
        <f>J739/K739</f>
        <v>0.50111953716705149</v>
      </c>
      <c r="O739">
        <f>SUM(PRODUCT(L738,B739),PRODUCT(M738,C739),PRODUCT(N738,D739))</f>
        <v>-2.0992980175385664E-3</v>
      </c>
      <c r="P739">
        <f>PRODUCT(P738,SUM(1,O739))</f>
        <v>127.60060618842623</v>
      </c>
    </row>
    <row r="740" spans="1:16">
      <c r="A740" s="1">
        <v>42709</v>
      </c>
      <c r="B740">
        <f>XLF!H740</f>
        <v>1.19205922313513E-2</v>
      </c>
      <c r="C740">
        <f>XOP!H740</f>
        <v>9.9932413411248904E-3</v>
      </c>
      <c r="D740">
        <f>XLK!H740</f>
        <v>9.6384432971859928E-3</v>
      </c>
      <c r="E740">
        <f t="shared" si="34"/>
        <v>1.5189633162984053E-2</v>
      </c>
      <c r="F740">
        <f t="shared" si="34"/>
        <v>3.1982286822218361E-2</v>
      </c>
      <c r="G740">
        <f t="shared" si="34"/>
        <v>1.0546574729259581E-2</v>
      </c>
      <c r="H740">
        <f t="shared" si="35"/>
        <v>65.834374620509053</v>
      </c>
      <c r="I740">
        <f>1/F740</f>
        <v>31.267307605574086</v>
      </c>
      <c r="J740">
        <f>1/G740</f>
        <v>94.817514280316928</v>
      </c>
      <c r="K740">
        <f t="shared" si="36"/>
        <v>191.91919650640006</v>
      </c>
      <c r="L740">
        <f>H740/K740</f>
        <v>0.34303173324463992</v>
      </c>
      <c r="M740">
        <f>I740/K740</f>
        <v>0.16291912520867288</v>
      </c>
      <c r="N740">
        <f>J740/K740</f>
        <v>0.49404914154668728</v>
      </c>
      <c r="O740">
        <f>SUM(PRODUCT(L739,B740),PRODUCT(M739,C740),PRODUCT(N739,D740))</f>
        <v>1.0466932984132064E-2</v>
      </c>
      <c r="P740">
        <f>PRODUCT(P739,SUM(1,O740))</f>
        <v>128.9361931821351</v>
      </c>
    </row>
    <row r="741" spans="1:16">
      <c r="A741" s="1">
        <v>42710</v>
      </c>
      <c r="B741">
        <f>XLF!H741</f>
        <v>8.7260952274408402E-3</v>
      </c>
      <c r="C741">
        <f>XOP!H741</f>
        <v>5.8893174685762844E-3</v>
      </c>
      <c r="D741">
        <f>XLK!H741</f>
        <v>2.9701269451278883E-3</v>
      </c>
      <c r="E741">
        <f t="shared" si="34"/>
        <v>1.4663038854086092E-2</v>
      </c>
      <c r="F741">
        <f t="shared" si="34"/>
        <v>3.182604872075781E-2</v>
      </c>
      <c r="G741">
        <f t="shared" si="34"/>
        <v>9.3927808593153028E-3</v>
      </c>
      <c r="H741">
        <f t="shared" si="35"/>
        <v>68.198687185592092</v>
      </c>
      <c r="I741">
        <f>1/F741</f>
        <v>31.420802776179155</v>
      </c>
      <c r="J741">
        <f>1/G741</f>
        <v>106.46474297420116</v>
      </c>
      <c r="K741">
        <f t="shared" si="36"/>
        <v>206.08423293597241</v>
      </c>
      <c r="L741">
        <f>H741/K741</f>
        <v>0.33092627327186408</v>
      </c>
      <c r="M741">
        <f>I741/K741</f>
        <v>0.15246582588363844</v>
      </c>
      <c r="N741">
        <f>J741/K741</f>
        <v>0.51660790084449748</v>
      </c>
      <c r="O741">
        <f>SUM(PRODUCT(L740,B741),PRODUCT(M740,C741),PRODUCT(N740,D741))</f>
        <v>5.4201986879085333E-3</v>
      </c>
      <c r="P741">
        <f>PRODUCT(P740,SUM(1,O741))</f>
        <v>129.63505296724483</v>
      </c>
    </row>
    <row r="742" spans="1:16">
      <c r="A742" s="1">
        <v>42711</v>
      </c>
      <c r="B742">
        <f>XLF!H742</f>
        <v>1.5570946938392496E-2</v>
      </c>
      <c r="C742">
        <f>XOP!H742</f>
        <v>4.6835432181522134E-3</v>
      </c>
      <c r="D742">
        <f>XLK!H742</f>
        <v>1.9035237982234096E-2</v>
      </c>
      <c r="E742">
        <f t="shared" si="34"/>
        <v>1.4675646665757458E-2</v>
      </c>
      <c r="F742">
        <f t="shared" si="34"/>
        <v>3.1733195941858632E-2</v>
      </c>
      <c r="G742">
        <f t="shared" si="34"/>
        <v>1.0261379921050959E-2</v>
      </c>
      <c r="H742">
        <f t="shared" si="35"/>
        <v>68.140097862487394</v>
      </c>
      <c r="I742">
        <f>1/F742</f>
        <v>31.512741478425113</v>
      </c>
      <c r="J742">
        <f>1/G742</f>
        <v>97.452780005594136</v>
      </c>
      <c r="K742">
        <f t="shared" si="36"/>
        <v>197.10561934650664</v>
      </c>
      <c r="L742">
        <f>H742/K742</f>
        <v>0.34570347658479916</v>
      </c>
      <c r="M742">
        <f>I742/K742</f>
        <v>0.15987743821258854</v>
      </c>
      <c r="N742">
        <f>J742/K742</f>
        <v>0.4944190852026123</v>
      </c>
      <c r="O742">
        <f>SUM(PRODUCT(L741,B742),PRODUCT(M741,C742),PRODUCT(N741,D742))</f>
        <v>1.5700670062530866E-2</v>
      </c>
      <c r="P742">
        <f>PRODUCT(P741,SUM(1,O742))</f>
        <v>131.67041016242226</v>
      </c>
    </row>
    <row r="743" spans="1:16">
      <c r="A743" s="1">
        <v>42712</v>
      </c>
      <c r="B743">
        <f>XLF!H743</f>
        <v>9.3696019980207754E-3</v>
      </c>
      <c r="C743">
        <f>XOP!H743</f>
        <v>1.0489758109558368E-2</v>
      </c>
      <c r="D743">
        <f>XLK!H743</f>
        <v>2.4904789536521026E-3</v>
      </c>
      <c r="E743">
        <f t="shared" si="34"/>
        <v>1.2267184541760965E-2</v>
      </c>
      <c r="F743">
        <f t="shared" si="34"/>
        <v>3.0747420601350828E-2</v>
      </c>
      <c r="G743">
        <f t="shared" si="34"/>
        <v>1.0254876597533802E-2</v>
      </c>
      <c r="H743">
        <f t="shared" si="35"/>
        <v>81.518297584561253</v>
      </c>
      <c r="I743">
        <f>1/F743</f>
        <v>32.523053330726121</v>
      </c>
      <c r="J743">
        <f>1/G743</f>
        <v>97.514581525095124</v>
      </c>
      <c r="K743">
        <f t="shared" si="36"/>
        <v>211.55593244038249</v>
      </c>
      <c r="L743">
        <f>H743/K743</f>
        <v>0.38532740086375744</v>
      </c>
      <c r="M743">
        <f>I743/K743</f>
        <v>0.1537326462820478</v>
      </c>
      <c r="N743">
        <f>J743/K743</f>
        <v>0.46093995285419481</v>
      </c>
      <c r="O743">
        <f>SUM(PRODUCT(L742,B743),PRODUCT(M742,C743),PRODUCT(N742,D743))</f>
        <v>6.1475199649386122E-3</v>
      </c>
      <c r="P743">
        <f>PRODUCT(P742,SUM(1,O743))</f>
        <v>132.47985663768739</v>
      </c>
    </row>
    <row r="744" spans="1:16">
      <c r="A744" s="1">
        <v>42713</v>
      </c>
      <c r="B744">
        <f>XLF!H744</f>
        <v>2.1097389195047691E-3</v>
      </c>
      <c r="C744">
        <f>XOP!H744</f>
        <v>-3.9217987013480046E-3</v>
      </c>
      <c r="D744">
        <f>XLK!H744</f>
        <v>7.2464921919579966E-3</v>
      </c>
      <c r="E744">
        <f t="shared" si="34"/>
        <v>9.9793783995379311E-3</v>
      </c>
      <c r="F744">
        <f t="shared" si="34"/>
        <v>3.0786235929672549E-2</v>
      </c>
      <c r="G744">
        <f t="shared" si="34"/>
        <v>9.506788724595483E-3</v>
      </c>
      <c r="H744">
        <f t="shared" si="35"/>
        <v>100.20664213377282</v>
      </c>
      <c r="I744">
        <f>1/F744</f>
        <v>32.482048220652231</v>
      </c>
      <c r="J744">
        <f>1/G744</f>
        <v>105.18799028454798</v>
      </c>
      <c r="K744">
        <f t="shared" si="36"/>
        <v>237.87668063897303</v>
      </c>
      <c r="L744">
        <f>H744/K744</f>
        <v>0.42125458394913912</v>
      </c>
      <c r="M744">
        <f>I744/K744</f>
        <v>0.13654994736516626</v>
      </c>
      <c r="N744">
        <f>J744/K744</f>
        <v>0.44219546868569465</v>
      </c>
      <c r="O744">
        <f>SUM(PRODUCT(L743,B744),PRODUCT(M743,C744),PRODUCT(N743,D744))</f>
        <v>3.5502294911295674E-3</v>
      </c>
      <c r="P744">
        <f>PRODUCT(P743,SUM(1,O744))</f>
        <v>132.95019053170313</v>
      </c>
    </row>
    <row r="745" spans="1:16">
      <c r="A745" s="1">
        <v>42716</v>
      </c>
      <c r="B745">
        <f>XLF!H745</f>
        <v>-9.684445212731407E-3</v>
      </c>
      <c r="C745">
        <f>XOP!H745</f>
        <v>-6.4844975358077433E-3</v>
      </c>
      <c r="D745">
        <f>XLK!H745</f>
        <v>-3.0830181411091047E-3</v>
      </c>
      <c r="E745">
        <f t="shared" si="34"/>
        <v>1.0487093946185844E-2</v>
      </c>
      <c r="F745">
        <f t="shared" si="34"/>
        <v>3.056426084472063E-2</v>
      </c>
      <c r="G745">
        <f t="shared" si="34"/>
        <v>9.5771561194082696E-3</v>
      </c>
      <c r="H745">
        <f t="shared" si="35"/>
        <v>95.355301013938174</v>
      </c>
      <c r="I745">
        <f>1/F745</f>
        <v>32.717951370734035</v>
      </c>
      <c r="J745">
        <f>1/G745</f>
        <v>104.4151298707017</v>
      </c>
      <c r="K745">
        <f t="shared" si="36"/>
        <v>232.48838225537389</v>
      </c>
      <c r="L745">
        <f>H745/K745</f>
        <v>0.41015082168362443</v>
      </c>
      <c r="M745">
        <f>I745/K745</f>
        <v>0.14072940356561739</v>
      </c>
      <c r="N745">
        <f>J745/K745</f>
        <v>0.44911977475075826</v>
      </c>
      <c r="O745">
        <f>SUM(PRODUCT(L744,B745),PRODUCT(M744,C745),PRODUCT(N744,D745))</f>
        <v>-6.3283713879457382E-3</v>
      </c>
      <c r="P745">
        <f>PRODUCT(P744,SUM(1,O745))</f>
        <v>132.10883234992036</v>
      </c>
    </row>
    <row r="746" spans="1:16">
      <c r="A746" s="1">
        <v>42717</v>
      </c>
      <c r="B746">
        <f>XLF!H746</f>
        <v>2.5511211962955822E-3</v>
      </c>
      <c r="C746">
        <f>XOP!H746</f>
        <v>1.212143502574803E-2</v>
      </c>
      <c r="D746">
        <f>XLK!H746</f>
        <v>1.2577337115762617E-2</v>
      </c>
      <c r="E746">
        <f t="shared" si="34"/>
        <v>9.3359336031182665E-3</v>
      </c>
      <c r="F746">
        <f t="shared" si="34"/>
        <v>3.0552272554963594E-2</v>
      </c>
      <c r="G746">
        <f t="shared" si="34"/>
        <v>8.9611308421391443E-3</v>
      </c>
      <c r="H746">
        <f t="shared" si="35"/>
        <v>107.11301542097441</v>
      </c>
      <c r="I746">
        <f>1/F746</f>
        <v>32.730789442945635</v>
      </c>
      <c r="J746">
        <f>1/G746</f>
        <v>111.59305869049071</v>
      </c>
      <c r="K746">
        <f t="shared" si="36"/>
        <v>251.43686355441076</v>
      </c>
      <c r="L746">
        <f>H746/K746</f>
        <v>0.42600362535064484</v>
      </c>
      <c r="M746">
        <f>I746/K746</f>
        <v>0.13017498301661209</v>
      </c>
      <c r="N746">
        <f>J746/K746</f>
        <v>0.44382139163274303</v>
      </c>
      <c r="O746">
        <f>SUM(PRODUCT(L745,B746),PRODUCT(M745,C746),PRODUCT(N745,D746))</f>
        <v>8.4009175888037062E-3</v>
      </c>
      <c r="P746">
        <f>PRODUCT(P745,SUM(1,O746))</f>
        <v>133.21866776324515</v>
      </c>
    </row>
    <row r="747" spans="1:16">
      <c r="A747" s="1">
        <v>42718</v>
      </c>
      <c r="B747">
        <f>XLF!H747</f>
        <v>-4.6648118962165077E-3</v>
      </c>
      <c r="C747">
        <f>XOP!H747</f>
        <v>-3.8692211534735024E-2</v>
      </c>
      <c r="D747">
        <f>XLK!H747</f>
        <v>-3.4619171699136293E-3</v>
      </c>
      <c r="E747">
        <f t="shared" si="34"/>
        <v>9.4571513515276859E-3</v>
      </c>
      <c r="F747">
        <f t="shared" si="34"/>
        <v>3.1319079866526815E-2</v>
      </c>
      <c r="G747">
        <f t="shared" si="34"/>
        <v>8.7014264477395884E-3</v>
      </c>
      <c r="H747">
        <f t="shared" si="35"/>
        <v>105.74008629337018</v>
      </c>
      <c r="I747">
        <f>1/F747</f>
        <v>31.929418241586955</v>
      </c>
      <c r="J747">
        <f>1/G747</f>
        <v>114.92368590436972</v>
      </c>
      <c r="K747">
        <f t="shared" si="36"/>
        <v>252.59319043932686</v>
      </c>
      <c r="L747">
        <f>H747/K747</f>
        <v>0.41861811915618152</v>
      </c>
      <c r="M747">
        <f>I747/K747</f>
        <v>0.12640648857577352</v>
      </c>
      <c r="N747">
        <f>J747/K747</f>
        <v>0.45497539226804495</v>
      </c>
      <c r="O747">
        <f>SUM(PRODUCT(L746,B747),PRODUCT(M746,C747),PRODUCT(N746,D747))</f>
        <v>-8.5604576548446963E-3</v>
      </c>
      <c r="P747">
        <f>PRODUCT(P746,SUM(1,O747))</f>
        <v>132.07825499902307</v>
      </c>
    </row>
    <row r="748" spans="1:16">
      <c r="A748" s="1">
        <v>42719</v>
      </c>
      <c r="B748">
        <f>XLF!H748</f>
        <v>8.5214091864556224E-3</v>
      </c>
      <c r="C748">
        <f>XOP!H748</f>
        <v>4.5522863397052769E-3</v>
      </c>
      <c r="D748">
        <f>XLK!H748</f>
        <v>4.4950371629060787E-3</v>
      </c>
      <c r="E748">
        <f t="shared" si="34"/>
        <v>8.6010827961434458E-3</v>
      </c>
      <c r="F748">
        <f t="shared" si="34"/>
        <v>3.1178888493125122E-2</v>
      </c>
      <c r="G748">
        <f t="shared" si="34"/>
        <v>8.5703256846515006E-3</v>
      </c>
      <c r="H748">
        <f t="shared" si="35"/>
        <v>116.26443131652913</v>
      </c>
      <c r="I748">
        <f>1/F748</f>
        <v>32.072984263710936</v>
      </c>
      <c r="J748">
        <f>1/G748</f>
        <v>116.68168011291435</v>
      </c>
      <c r="K748">
        <f t="shared" si="36"/>
        <v>265.01909569315444</v>
      </c>
      <c r="L748">
        <f>H748/K748</f>
        <v>0.43870209055102549</v>
      </c>
      <c r="M748">
        <f>I748/K748</f>
        <v>0.12102140858878266</v>
      </c>
      <c r="N748">
        <f>J748/K748</f>
        <v>0.44027650086019177</v>
      </c>
      <c r="O748">
        <f>SUM(PRODUCT(L747,B748),PRODUCT(M747,C748),PRODUCT(N747,D748))</f>
        <v>6.1877861138404985E-3</v>
      </c>
      <c r="P748">
        <f>PRODUCT(P747,SUM(1,O748))</f>
        <v>132.8955269912463</v>
      </c>
    </row>
    <row r="749" spans="1:16">
      <c r="A749" s="1">
        <v>42720</v>
      </c>
      <c r="B749">
        <f>XLF!H749</f>
        <v>-8.6152587241939468E-3</v>
      </c>
      <c r="C749">
        <f>XOP!H749</f>
        <v>3.7032712565009014E-3</v>
      </c>
      <c r="D749">
        <f>XLK!H749</f>
        <v>-7.2324005375135189E-3</v>
      </c>
      <c r="E749">
        <f t="shared" si="34"/>
        <v>8.7243033625357402E-3</v>
      </c>
      <c r="F749">
        <f t="shared" si="34"/>
        <v>3.1138041989335865E-2</v>
      </c>
      <c r="G749">
        <f t="shared" si="34"/>
        <v>8.7578064422692749E-3</v>
      </c>
      <c r="H749">
        <f t="shared" si="35"/>
        <v>114.622332402406</v>
      </c>
      <c r="I749">
        <f>1/F749</f>
        <v>32.115057213375181</v>
      </c>
      <c r="J749">
        <f>1/G749</f>
        <v>114.18384347632208</v>
      </c>
      <c r="K749">
        <f t="shared" si="36"/>
        <v>260.92123309210325</v>
      </c>
      <c r="L749">
        <f>H749/K749</f>
        <v>0.4392985999799609</v>
      </c>
      <c r="M749">
        <f>I749/K749</f>
        <v>0.12308334140839663</v>
      </c>
      <c r="N749">
        <f>J749/K749</f>
        <v>0.43761805861164255</v>
      </c>
      <c r="O749">
        <f>SUM(PRODUCT(L748,B749),PRODUCT(M748,C749),PRODUCT(N748,D749))</f>
        <v>-6.5156129105695768E-3</v>
      </c>
      <c r="P749">
        <f>PRODUCT(P748,SUM(1,O749))</f>
        <v>132.0296311798252</v>
      </c>
    </row>
    <row r="750" spans="1:16">
      <c r="A750" s="1">
        <v>42723</v>
      </c>
      <c r="B750">
        <f>XLF!H750</f>
        <v>4.2817822472732418E-4</v>
      </c>
      <c r="C750">
        <f>XOP!H750</f>
        <v>4.9986973282804392E-3</v>
      </c>
      <c r="D750">
        <f>XLK!H750</f>
        <v>7.2031971692536143E-3</v>
      </c>
      <c r="E750">
        <f t="shared" si="34"/>
        <v>8.7173258330093713E-3</v>
      </c>
      <c r="F750">
        <f t="shared" si="34"/>
        <v>3.1136440009648488E-2</v>
      </c>
      <c r="G750">
        <f t="shared" si="34"/>
        <v>8.8291341041576831E-3</v>
      </c>
      <c r="H750">
        <f t="shared" si="35"/>
        <v>114.71407850941631</v>
      </c>
      <c r="I750">
        <f>1/F750</f>
        <v>32.116709543227238</v>
      </c>
      <c r="J750">
        <f>1/G750</f>
        <v>113.26138987164042</v>
      </c>
      <c r="K750">
        <f t="shared" si="36"/>
        <v>260.09217792428399</v>
      </c>
      <c r="L750">
        <f>H750/K750</f>
        <v>0.44105162802247355</v>
      </c>
      <c r="M750">
        <f>I750/K750</f>
        <v>0.12348202779314957</v>
      </c>
      <c r="N750">
        <f>J750/K750</f>
        <v>0.4354663441843768</v>
      </c>
      <c r="O750">
        <f>SUM(PRODUCT(L749,B750),PRODUCT(M749,C750),PRODUCT(N749,D750))</f>
        <v>3.9556036255242464E-3</v>
      </c>
      <c r="P750">
        <f>PRODUCT(P749,SUM(1,O750))</f>
        <v>132.55188806759674</v>
      </c>
    </row>
    <row r="751" spans="1:16">
      <c r="A751" s="1">
        <v>42724</v>
      </c>
      <c r="B751">
        <f>XLF!H751</f>
        <v>1.2409054752858297E-2</v>
      </c>
      <c r="C751">
        <f>XOP!H751</f>
        <v>-5.2106983529383909E-3</v>
      </c>
      <c r="D751">
        <f>XLK!H751</f>
        <v>3.6781111886206434E-3</v>
      </c>
      <c r="E751">
        <f t="shared" si="34"/>
        <v>8.9720367794861623E-3</v>
      </c>
      <c r="F751">
        <f t="shared" si="34"/>
        <v>2.9962927063708043E-2</v>
      </c>
      <c r="G751">
        <f t="shared" si="34"/>
        <v>8.6279115318332062E-3</v>
      </c>
      <c r="H751">
        <f t="shared" si="35"/>
        <v>111.45741202113875</v>
      </c>
      <c r="I751">
        <f>1/F751</f>
        <v>33.374576451551981</v>
      </c>
      <c r="J751">
        <f>1/G751</f>
        <v>115.90290376882504</v>
      </c>
      <c r="K751">
        <f t="shared" si="36"/>
        <v>260.73489224151581</v>
      </c>
      <c r="L751">
        <f>H751/K751</f>
        <v>0.42747409471340336</v>
      </c>
      <c r="M751">
        <f>I751/K751</f>
        <v>0.12800195694804622</v>
      </c>
      <c r="N751">
        <f>J751/K751</f>
        <v>0.44452394833855025</v>
      </c>
      <c r="O751">
        <f>SUM(PRODUCT(L750,B751),PRODUCT(M750,C751),PRODUCT(N750,D751))</f>
        <v>6.4312998349411923E-3</v>
      </c>
      <c r="P751">
        <f>PRODUCT(P750,SUM(1,O751))</f>
        <v>133.40436900344702</v>
      </c>
    </row>
    <row r="752" spans="1:16">
      <c r="A752" s="1">
        <v>42725</v>
      </c>
      <c r="B752">
        <f>XLF!H752</f>
        <v>-2.5359607126185248E-3</v>
      </c>
      <c r="C752">
        <f>XOP!H752</f>
        <v>-2.1434006358407812E-3</v>
      </c>
      <c r="D752">
        <f>XLK!H752</f>
        <v>-2.0358086835735281E-3</v>
      </c>
      <c r="E752">
        <f t="shared" si="34"/>
        <v>9.0476151582112654E-3</v>
      </c>
      <c r="F752">
        <f t="shared" si="34"/>
        <v>2.9954519915997561E-2</v>
      </c>
      <c r="G752">
        <f t="shared" si="34"/>
        <v>8.6561877487786425E-3</v>
      </c>
      <c r="H752">
        <f t="shared" si="35"/>
        <v>110.52636330275816</v>
      </c>
      <c r="I752">
        <f>1/F752</f>
        <v>33.383943485134552</v>
      </c>
      <c r="J752">
        <f>1/G752</f>
        <v>115.5242964942733</v>
      </c>
      <c r="K752">
        <f t="shared" si="36"/>
        <v>259.43460328216599</v>
      </c>
      <c r="L752">
        <f>H752/K752</f>
        <v>0.42602783863241089</v>
      </c>
      <c r="M752">
        <f>I752/K752</f>
        <v>0.12867960966959191</v>
      </c>
      <c r="N752">
        <f>J752/K752</f>
        <v>0.4452925516979972</v>
      </c>
      <c r="O752">
        <f>SUM(PRODUCT(L751,B752),PRODUCT(M751,C752),PRODUCT(N751,D752))</f>
        <v>-2.2633826998506787E-3</v>
      </c>
      <c r="P752">
        <f>PRODUCT(P751,SUM(1,O752))</f>
        <v>133.1024238625601</v>
      </c>
    </row>
    <row r="753" spans="1:16">
      <c r="A753" s="1">
        <v>42726</v>
      </c>
      <c r="B753">
        <f>XLF!H753</f>
        <v>-2.5421163706010859E-3</v>
      </c>
      <c r="C753">
        <f>XOP!H753</f>
        <v>4.5340002122916572E-3</v>
      </c>
      <c r="D753">
        <f>XLK!H753</f>
        <v>-2.0402271455985709E-3</v>
      </c>
      <c r="E753">
        <f t="shared" si="34"/>
        <v>9.1134991163672879E-3</v>
      </c>
      <c r="F753">
        <f t="shared" si="34"/>
        <v>2.9929116744109249E-2</v>
      </c>
      <c r="G753">
        <f t="shared" si="34"/>
        <v>8.6050801572464895E-3</v>
      </c>
      <c r="H753">
        <f t="shared" si="35"/>
        <v>109.72733822995177</v>
      </c>
      <c r="I753">
        <f>1/F753</f>
        <v>33.412279037496937</v>
      </c>
      <c r="J753">
        <f>1/G753</f>
        <v>116.2104224163307</v>
      </c>
      <c r="K753">
        <f t="shared" si="36"/>
        <v>259.35003968377941</v>
      </c>
      <c r="L753">
        <f>H753/K753</f>
        <v>0.42308587407096693</v>
      </c>
      <c r="M753">
        <f>I753/K753</f>
        <v>0.12883082292270281</v>
      </c>
      <c r="N753">
        <f>J753/K753</f>
        <v>0.44808330300633026</v>
      </c>
      <c r="O753">
        <f>SUM(PRODUCT(L752,B753),PRODUCT(M752,C753),PRODUCT(N752,D753))</f>
        <v>-1.4080769170668212E-3</v>
      </c>
      <c r="P753">
        <f>PRODUCT(P752,SUM(1,O753))</f>
        <v>132.9150054119136</v>
      </c>
    </row>
    <row r="754" spans="1:16">
      <c r="A754" s="1">
        <v>42727</v>
      </c>
      <c r="B754">
        <f>XLF!H754</f>
        <v>1.6990797159407106E-3</v>
      </c>
      <c r="C754">
        <f>XOP!H754</f>
        <v>3.0881742072984882E-3</v>
      </c>
      <c r="D754">
        <f>XLK!H754</f>
        <v>1.022210175847334E-3</v>
      </c>
      <c r="E754">
        <f t="shared" si="34"/>
        <v>9.1108333810957665E-3</v>
      </c>
      <c r="F754">
        <f t="shared" si="34"/>
        <v>2.9698700381300451E-2</v>
      </c>
      <c r="G754">
        <f t="shared" si="34"/>
        <v>8.5805238723952511E-3</v>
      </c>
      <c r="H754">
        <f t="shared" si="35"/>
        <v>109.75944331008381</v>
      </c>
      <c r="I754">
        <f>1/F754</f>
        <v>33.671507074755432</v>
      </c>
      <c r="J754">
        <f>1/G754</f>
        <v>116.54300073881738</v>
      </c>
      <c r="K754">
        <f t="shared" si="36"/>
        <v>259.9739511236566</v>
      </c>
      <c r="L754">
        <f>H754/K754</f>
        <v>0.42219400380569949</v>
      </c>
      <c r="M754">
        <f>I754/K754</f>
        <v>0.1295187726663414</v>
      </c>
      <c r="N754">
        <f>J754/K754</f>
        <v>0.44828722352795919</v>
      </c>
      <c r="O754">
        <f>SUM(PRODUCT(L753,B754),PRODUCT(M753,C754),PRODUCT(N753,D754))</f>
        <v>1.5747439631503104E-3</v>
      </c>
      <c r="P754">
        <f>PRODUCT(P753,SUM(1,O754))</f>
        <v>133.12431251429811</v>
      </c>
    </row>
    <row r="755" spans="1:16">
      <c r="A755" s="1">
        <v>42731</v>
      </c>
      <c r="B755">
        <f>XLF!H755</f>
        <v>1.2724525104544819E-3</v>
      </c>
      <c r="C755">
        <f>XOP!H755</f>
        <v>5.2091594208948759E-3</v>
      </c>
      <c r="D755">
        <f>XLK!H755</f>
        <v>4.0840009132450837E-3</v>
      </c>
      <c r="E755">
        <f t="shared" si="34"/>
        <v>8.4710162382640418E-3</v>
      </c>
      <c r="F755">
        <f t="shared" si="34"/>
        <v>2.8364297911749138E-2</v>
      </c>
      <c r="G755">
        <f t="shared" si="34"/>
        <v>8.6028497536564871E-3</v>
      </c>
      <c r="H755">
        <f t="shared" si="35"/>
        <v>118.04959073067828</v>
      </c>
      <c r="I755">
        <f>1/F755</f>
        <v>35.25558796171638</v>
      </c>
      <c r="J755">
        <f>1/G755</f>
        <v>116.24055151898567</v>
      </c>
      <c r="K755">
        <f t="shared" si="36"/>
        <v>269.54573021138032</v>
      </c>
      <c r="L755">
        <f>H755/K755</f>
        <v>0.43795756155403637</v>
      </c>
      <c r="M755">
        <f>I755/K755</f>
        <v>0.1307963139837853</v>
      </c>
      <c r="N755">
        <f>J755/K755</f>
        <v>0.43124612446217836</v>
      </c>
      <c r="O755">
        <f>SUM(PRODUCT(L754,B755),PRODUCT(M754,C755),PRODUCT(N754,D755))</f>
        <v>3.042711185143294E-3</v>
      </c>
      <c r="P755">
        <f>PRODUCT(P754,SUM(1,O755))</f>
        <v>133.52937134899986</v>
      </c>
    </row>
    <row r="756" spans="1:16">
      <c r="A756" s="1">
        <v>42732</v>
      </c>
      <c r="B756">
        <f>XLF!H756</f>
        <v>-1.0165419577671199E-2</v>
      </c>
      <c r="C756">
        <f>XOP!H756</f>
        <v>-1.2014035909116323E-2</v>
      </c>
      <c r="D756">
        <f>XLK!H756</f>
        <v>-8.9484293604191623E-3</v>
      </c>
      <c r="E756">
        <f t="shared" si="34"/>
        <v>9.0033725283835391E-3</v>
      </c>
      <c r="F756">
        <f t="shared" si="34"/>
        <v>2.806067016466475E-2</v>
      </c>
      <c r="G756">
        <f t="shared" si="34"/>
        <v>8.9101897674723918E-3</v>
      </c>
      <c r="H756">
        <f t="shared" si="35"/>
        <v>111.06949055450663</v>
      </c>
      <c r="I756">
        <f>1/F756</f>
        <v>35.637067615699522</v>
      </c>
      <c r="J756">
        <f>1/G756</f>
        <v>112.23105524088923</v>
      </c>
      <c r="K756">
        <f t="shared" si="36"/>
        <v>258.93761341109541</v>
      </c>
      <c r="L756">
        <f>H756/K756</f>
        <v>0.42894305346890682</v>
      </c>
      <c r="M756">
        <f>I756/K756</f>
        <v>0.13762800678602563</v>
      </c>
      <c r="N756">
        <f>J756/K756</f>
        <v>0.43342893974506741</v>
      </c>
      <c r="O756">
        <f>SUM(PRODUCT(L755,B756),PRODUCT(M755,C756),PRODUCT(N755,D756))</f>
        <v>-9.8823894650961232E-3</v>
      </c>
      <c r="P756">
        <f>PRODUCT(P755,SUM(1,O756))</f>
        <v>132.20978209629959</v>
      </c>
    </row>
    <row r="757" spans="1:16">
      <c r="A757" s="1">
        <v>42733</v>
      </c>
      <c r="B757">
        <f>XLF!H757</f>
        <v>-7.2740482464999151E-3</v>
      </c>
      <c r="C757">
        <f>XOP!H757</f>
        <v>-6.4376298341868995E-3</v>
      </c>
      <c r="D757">
        <f>XLK!H757</f>
        <v>2.0528810039432117E-4</v>
      </c>
      <c r="E757">
        <f t="shared" si="34"/>
        <v>8.9029559273694457E-3</v>
      </c>
      <c r="F757">
        <f t="shared" si="34"/>
        <v>1.1026360428319101E-2</v>
      </c>
      <c r="G757">
        <f t="shared" si="34"/>
        <v>8.3914766505305809E-3</v>
      </c>
      <c r="H757">
        <f t="shared" si="35"/>
        <v>112.32224534840192</v>
      </c>
      <c r="I757">
        <f>1/F757</f>
        <v>90.69175694925508</v>
      </c>
      <c r="J757">
        <f>1/G757</f>
        <v>119.1685375108291</v>
      </c>
      <c r="K757">
        <f t="shared" si="36"/>
        <v>322.18253980848607</v>
      </c>
      <c r="L757">
        <f>H757/K757</f>
        <v>0.34862921316334916</v>
      </c>
      <c r="M757">
        <f>I757/K757</f>
        <v>0.28149184311218323</v>
      </c>
      <c r="N757">
        <f>J757/K757</f>
        <v>0.36987894372446772</v>
      </c>
      <c r="O757">
        <f>SUM(PRODUCT(L756,B757),PRODUCT(M756,C757),PRODUCT(N756,D757))</f>
        <v>-3.9171728247430265E-3</v>
      </c>
      <c r="P757">
        <f>PRODUCT(P756,SUM(1,O757))</f>
        <v>131.69189353070678</v>
      </c>
    </row>
    <row r="758" spans="1:16">
      <c r="A758" s="1">
        <v>42734</v>
      </c>
      <c r="B758">
        <f>XLF!H758</f>
        <v>2.1545173627820114E-3</v>
      </c>
      <c r="C758">
        <f>XOP!H758</f>
        <v>-5.999771317682639E-3</v>
      </c>
      <c r="D758">
        <f>XLK!H758</f>
        <v>-7.796565289756501E-3</v>
      </c>
      <c r="E758">
        <f t="shared" si="34"/>
        <v>8.1201674209834367E-3</v>
      </c>
      <c r="F758">
        <f t="shared" si="34"/>
        <v>1.1076355225499782E-2</v>
      </c>
      <c r="G758">
        <f t="shared" si="34"/>
        <v>6.9780746441751775E-3</v>
      </c>
      <c r="H758">
        <f t="shared" si="35"/>
        <v>123.15017020657557</v>
      </c>
      <c r="I758">
        <f>1/F758</f>
        <v>90.282406047958659</v>
      </c>
      <c r="J758">
        <f>1/G758</f>
        <v>143.30600502170495</v>
      </c>
      <c r="K758">
        <f t="shared" si="36"/>
        <v>356.73858127623919</v>
      </c>
      <c r="L758">
        <f>H758/K758</f>
        <v>0.34521124619042731</v>
      </c>
      <c r="M758">
        <f>I758/K758</f>
        <v>0.25307721336159267</v>
      </c>
      <c r="N758">
        <f>J758/K758</f>
        <v>0.40171154044797996</v>
      </c>
      <c r="O758">
        <f>SUM(PRODUCT(L757,B758),PRODUCT(M757,C758),PRODUCT(N757,D758))</f>
        <v>-3.8215443275866146E-3</v>
      </c>
      <c r="P758">
        <f>PRODUCT(P757,SUM(1,O758))</f>
        <v>131.18862712199535</v>
      </c>
    </row>
    <row r="759" spans="1:16">
      <c r="A759" s="1">
        <v>42738</v>
      </c>
      <c r="B759">
        <f>XLF!H759</f>
        <v>1.1183284048671867E-2</v>
      </c>
      <c r="C759">
        <f>XOP!H759</f>
        <v>1.4244541134908039E-2</v>
      </c>
      <c r="D759">
        <f>XLK!H759</f>
        <v>8.8915176316700928E-3</v>
      </c>
      <c r="E759">
        <f t="shared" si="34"/>
        <v>7.9117661906736112E-3</v>
      </c>
      <c r="F759">
        <f t="shared" si="34"/>
        <v>1.1563804694324831E-2</v>
      </c>
      <c r="G759">
        <f t="shared" si="34"/>
        <v>7.1326665225427749E-3</v>
      </c>
      <c r="H759">
        <f t="shared" si="35"/>
        <v>126.39402832439612</v>
      </c>
      <c r="I759">
        <f>1/F759</f>
        <v>86.476728588365916</v>
      </c>
      <c r="J759">
        <f>1/G759</f>
        <v>140.20002152624161</v>
      </c>
      <c r="K759">
        <f t="shared" si="36"/>
        <v>353.07077843900367</v>
      </c>
      <c r="L759">
        <f>H759/K759</f>
        <v>0.35798495951211062</v>
      </c>
      <c r="M759">
        <f>I759/K759</f>
        <v>0.24492745893811088</v>
      </c>
      <c r="N759">
        <f>J759/K759</f>
        <v>0.39708758154977841</v>
      </c>
      <c r="O759">
        <f>SUM(PRODUCT(L758,B759),PRODUCT(M758,C759),PRODUCT(N758,D759))</f>
        <v>1.1037389443719216E-2</v>
      </c>
      <c r="P759">
        <f>PRODUCT(P758,SUM(1,O759))</f>
        <v>132.63660709012768</v>
      </c>
    </row>
    <row r="760" spans="1:16">
      <c r="A760" s="1">
        <v>42739</v>
      </c>
      <c r="B760">
        <f>XLF!H760</f>
        <v>8.081428706653581E-3</v>
      </c>
      <c r="C760">
        <f>XOP!H760</f>
        <v>4.7605411651345415E-3</v>
      </c>
      <c r="D760">
        <f>XLK!H760</f>
        <v>3.4844061410852036E-3</v>
      </c>
      <c r="E760">
        <f t="shared" si="34"/>
        <v>7.7053910169967129E-3</v>
      </c>
      <c r="F760">
        <f t="shared" si="34"/>
        <v>1.1386744589620239E-2</v>
      </c>
      <c r="G760">
        <f t="shared" si="34"/>
        <v>6.9361330903063793E-3</v>
      </c>
      <c r="H760">
        <f t="shared" si="35"/>
        <v>129.77926724213984</v>
      </c>
      <c r="I760">
        <f>1/F760</f>
        <v>87.821413058791649</v>
      </c>
      <c r="J760">
        <f>1/G760</f>
        <v>144.17255075418811</v>
      </c>
      <c r="K760">
        <f t="shared" si="36"/>
        <v>361.7732310551196</v>
      </c>
      <c r="L760">
        <f>H760/K760</f>
        <v>0.35873098422355837</v>
      </c>
      <c r="M760">
        <f>I760/K760</f>
        <v>0.24275265696872753</v>
      </c>
      <c r="N760">
        <f>J760/K760</f>
        <v>0.39851635880771413</v>
      </c>
      <c r="O760">
        <f>SUM(PRODUCT(L759,B760),PRODUCT(M759,C760),PRODUCT(N759,D760))</f>
        <v>5.4426315867987874E-3</v>
      </c>
      <c r="P760">
        <f>PRODUCT(P759,SUM(1,O760))</f>
        <v>133.35849927744223</v>
      </c>
    </row>
    <row r="761" spans="1:16">
      <c r="A761" s="1">
        <v>42740</v>
      </c>
      <c r="B761">
        <f>XLF!H761</f>
        <v>-1.0126481870434729E-2</v>
      </c>
      <c r="C761">
        <f>XOP!H761</f>
        <v>-3.0796142063745087E-3</v>
      </c>
      <c r="D761">
        <f>XLK!H761</f>
        <v>1.633991742034152E-3</v>
      </c>
      <c r="E761">
        <f t="shared" si="34"/>
        <v>7.9785208779695055E-3</v>
      </c>
      <c r="F761">
        <f t="shared" si="34"/>
        <v>1.1313524168452424E-2</v>
      </c>
      <c r="G761">
        <f t="shared" si="34"/>
        <v>6.934143514426617E-3</v>
      </c>
      <c r="H761">
        <f t="shared" si="35"/>
        <v>125.33651478699835</v>
      </c>
      <c r="I761">
        <f>1/F761</f>
        <v>88.389787754065495</v>
      </c>
      <c r="J761">
        <f>1/G761</f>
        <v>144.21391739577945</v>
      </c>
      <c r="K761">
        <f t="shared" si="36"/>
        <v>357.94021993684328</v>
      </c>
      <c r="L761">
        <f>H761/K761</f>
        <v>0.35016046760297947</v>
      </c>
      <c r="M761">
        <f>I761/K761</f>
        <v>0.24694008337387013</v>
      </c>
      <c r="N761">
        <f>J761/K761</f>
        <v>0.40289944902315045</v>
      </c>
      <c r="O761">
        <f>SUM(PRODUCT(L760,B761),PRODUCT(M760,C761),PRODUCT(N760,D761))</f>
        <v>-3.7290948997817973E-3</v>
      </c>
      <c r="P761">
        <f>PRODUCT(P760,SUM(1,O761))</f>
        <v>132.86119277794418</v>
      </c>
    </row>
    <row r="762" spans="1:16">
      <c r="A762" s="1">
        <v>42741</v>
      </c>
      <c r="B762">
        <f>XLF!H762</f>
        <v>3.4103353561662861E-3</v>
      </c>
      <c r="C762">
        <f>XOP!H762</f>
        <v>-7.3668385048290689E-3</v>
      </c>
      <c r="D762">
        <f>XLK!H762</f>
        <v>7.340647088364155E-3</v>
      </c>
      <c r="E762">
        <f t="shared" si="34"/>
        <v>7.2375806384434261E-3</v>
      </c>
      <c r="F762">
        <f t="shared" si="34"/>
        <v>1.1339308820189783E-2</v>
      </c>
      <c r="G762">
        <f t="shared" si="34"/>
        <v>5.8343089651447244E-3</v>
      </c>
      <c r="H762">
        <f t="shared" si="35"/>
        <v>138.16771790954004</v>
      </c>
      <c r="I762">
        <f>1/F762</f>
        <v>88.188796676873935</v>
      </c>
      <c r="J762">
        <f>1/G762</f>
        <v>171.39990459438999</v>
      </c>
      <c r="K762">
        <f t="shared" si="36"/>
        <v>397.75641918080396</v>
      </c>
      <c r="L762">
        <f>H762/K762</f>
        <v>0.34736766334054964</v>
      </c>
      <c r="M762">
        <f>I762/K762</f>
        <v>0.22171558376984202</v>
      </c>
      <c r="N762">
        <f>J762/K762</f>
        <v>0.4309167528896084</v>
      </c>
      <c r="O762">
        <f>SUM(PRODUCT(L761,B762),PRODUCT(M761,C762),PRODUCT(N761,D762))</f>
        <v>2.3325395757891453E-3</v>
      </c>
      <c r="P762">
        <f>PRODUCT(P761,SUM(1,O762))</f>
        <v>133.17109676818529</v>
      </c>
    </row>
    <row r="763" spans="1:16">
      <c r="A763" s="1">
        <v>42744</v>
      </c>
      <c r="B763">
        <f>XLF!H763</f>
        <v>-6.7971964624000004E-3</v>
      </c>
      <c r="C763">
        <f>XOP!H763</f>
        <v>-2.8010737836772142E-2</v>
      </c>
      <c r="D763">
        <f>XLK!H763</f>
        <v>-2.0199895762297107E-4</v>
      </c>
      <c r="E763">
        <f t="shared" si="34"/>
        <v>7.0817414669315688E-3</v>
      </c>
      <c r="F763">
        <f t="shared" si="34"/>
        <v>1.2465578201602726E-2</v>
      </c>
      <c r="G763">
        <f t="shared" si="34"/>
        <v>5.8410128899060417E-3</v>
      </c>
      <c r="H763">
        <f t="shared" si="35"/>
        <v>141.20820488428359</v>
      </c>
      <c r="I763">
        <f>1/F763</f>
        <v>80.220907833334834</v>
      </c>
      <c r="J763">
        <f>1/G763</f>
        <v>171.20318322325872</v>
      </c>
      <c r="K763">
        <f t="shared" si="36"/>
        <v>392.63229594087716</v>
      </c>
      <c r="L763">
        <f>H763/K763</f>
        <v>0.35964490528193027</v>
      </c>
      <c r="M763">
        <f>I763/K763</f>
        <v>0.20431561199289258</v>
      </c>
      <c r="N763">
        <f>J763/K763</f>
        <v>0.43603948272517706</v>
      </c>
      <c r="O763">
        <f>SUM(PRODUCT(L762,B763),PRODUCT(M762,C763),PRODUCT(N762,D763))</f>
        <v>-8.6585880786204505E-3</v>
      </c>
      <c r="P763">
        <f>PRODUCT(P762,SUM(1,O763))</f>
        <v>132.01802309729149</v>
      </c>
    </row>
    <row r="764" spans="1:16">
      <c r="A764" s="1">
        <v>42745</v>
      </c>
      <c r="B764">
        <f>XLF!H764</f>
        <v>2.1385196607684553E-3</v>
      </c>
      <c r="C764">
        <f>XOP!H764</f>
        <v>0</v>
      </c>
      <c r="D764">
        <f>XLK!H764</f>
        <v>2.0203976944579752E-4</v>
      </c>
      <c r="E764">
        <f t="shared" si="34"/>
        <v>7.0822874581810552E-3</v>
      </c>
      <c r="F764">
        <f t="shared" si="34"/>
        <v>1.2482927846623155E-2</v>
      </c>
      <c r="G764">
        <f t="shared" si="34"/>
        <v>5.6770209108085905E-3</v>
      </c>
      <c r="H764">
        <f t="shared" si="35"/>
        <v>141.19731879067643</v>
      </c>
      <c r="I764">
        <f>1/F764</f>
        <v>80.109411212411771</v>
      </c>
      <c r="J764">
        <f>1/G764</f>
        <v>176.14872583894848</v>
      </c>
      <c r="K764">
        <f t="shared" si="36"/>
        <v>397.45545584203671</v>
      </c>
      <c r="L764">
        <f>H764/K764</f>
        <v>0.35525319055324128</v>
      </c>
      <c r="M764">
        <f>I764/K764</f>
        <v>0.20155569645583171</v>
      </c>
      <c r="N764">
        <f>J764/K764</f>
        <v>0.44319111299092695</v>
      </c>
      <c r="O764">
        <f>SUM(PRODUCT(L763,B764),PRODUCT(M763,C764),PRODUCT(N763,D764))</f>
        <v>8.5720501739967631E-4</v>
      </c>
      <c r="P764">
        <f>PRODUCT(P763,SUM(1,O764))</f>
        <v>132.13118960907767</v>
      </c>
    </row>
    <row r="765" spans="1:16">
      <c r="A765" s="1">
        <v>42746</v>
      </c>
      <c r="B765">
        <f>XLF!H765</f>
        <v>6.4022113514965789E-3</v>
      </c>
      <c r="C765">
        <f>XOP!H765</f>
        <v>9.852373027893907E-3</v>
      </c>
      <c r="D765">
        <f>XLK!H765</f>
        <v>4.6561407375760944E-3</v>
      </c>
      <c r="E765">
        <f t="shared" si="34"/>
        <v>6.8864559754338523E-3</v>
      </c>
      <c r="F765">
        <f t="shared" si="34"/>
        <v>1.276806744333178E-2</v>
      </c>
      <c r="G765">
        <f t="shared" si="34"/>
        <v>5.647686439152008E-3</v>
      </c>
      <c r="H765">
        <f t="shared" si="35"/>
        <v>145.21257430052754</v>
      </c>
      <c r="I765">
        <f>1/F765</f>
        <v>78.320388299817253</v>
      </c>
      <c r="J765">
        <f>1/G765</f>
        <v>177.06365443159208</v>
      </c>
      <c r="K765">
        <f t="shared" si="36"/>
        <v>400.59661703193683</v>
      </c>
      <c r="L765">
        <f>H765/K765</f>
        <v>0.36249076534001468</v>
      </c>
      <c r="M765">
        <f>I765/K765</f>
        <v>0.19550936021402623</v>
      </c>
      <c r="N765">
        <f>J765/K765</f>
        <v>0.44199987444595923</v>
      </c>
      <c r="O765">
        <f>SUM(PRODUCT(L764,B765),PRODUCT(M764,C765),PRODUCT(N764,D765))</f>
        <v>6.3237681123238911E-3</v>
      </c>
      <c r="P765">
        <f>PRODUCT(P764,SUM(1,O765))</f>
        <v>132.96675661257098</v>
      </c>
    </row>
    <row r="766" spans="1:16">
      <c r="A766" s="1">
        <v>42747</v>
      </c>
      <c r="B766">
        <f>XLF!H766</f>
        <v>-8.4818648138820923E-3</v>
      </c>
      <c r="C766">
        <f>XOP!H766</f>
        <v>-6.8294616708728002E-3</v>
      </c>
      <c r="D766">
        <f>XLK!H766</f>
        <v>-2.4176045772298827E-3</v>
      </c>
      <c r="E766">
        <f t="shared" si="34"/>
        <v>7.1403150526141426E-3</v>
      </c>
      <c r="F766">
        <f t="shared" si="34"/>
        <v>1.2354024994495149E-2</v>
      </c>
      <c r="G766">
        <f t="shared" si="34"/>
        <v>5.0474834578736515E-3</v>
      </c>
      <c r="H766">
        <f t="shared" si="35"/>
        <v>140.04984270741522</v>
      </c>
      <c r="I766">
        <f>1/F766</f>
        <v>80.945279003854338</v>
      </c>
      <c r="J766">
        <f>1/G766</f>
        <v>198.11852943075698</v>
      </c>
      <c r="K766">
        <f t="shared" si="36"/>
        <v>419.11365114202658</v>
      </c>
      <c r="L766">
        <f>H766/K766</f>
        <v>0.33415719656422266</v>
      </c>
      <c r="M766">
        <f>I766/K766</f>
        <v>0.19313443688433835</v>
      </c>
      <c r="N766">
        <f>J766/K766</f>
        <v>0.47270836655143889</v>
      </c>
      <c r="O766">
        <f>SUM(PRODUCT(L765,B766),PRODUCT(M765,C766),PRODUCT(N765,D766))</f>
        <v>-5.4784022693688018E-3</v>
      </c>
      <c r="P766">
        <f>PRODUCT(P765,SUM(1,O766))</f>
        <v>132.23831123139405</v>
      </c>
    </row>
    <row r="767" spans="1:16">
      <c r="A767" s="1">
        <v>42748</v>
      </c>
      <c r="B767">
        <f>XLF!H767</f>
        <v>5.5604260172291151E-3</v>
      </c>
      <c r="C767">
        <f>XOP!H767</f>
        <v>-6.1393211357454684E-3</v>
      </c>
      <c r="D767">
        <f>XLK!H767</f>
        <v>3.0294499210447544E-3</v>
      </c>
      <c r="E767">
        <f t="shared" si="34"/>
        <v>7.1679460337580256E-3</v>
      </c>
      <c r="F767">
        <f t="shared" si="34"/>
        <v>9.134931316646399E-3</v>
      </c>
      <c r="G767">
        <f t="shared" si="34"/>
        <v>4.9781969544578138E-3</v>
      </c>
      <c r="H767">
        <f t="shared" si="35"/>
        <v>139.50997891033478</v>
      </c>
      <c r="I767">
        <f>1/F767</f>
        <v>109.46989805798763</v>
      </c>
      <c r="J767">
        <f>1/G767</f>
        <v>200.87594145999637</v>
      </c>
      <c r="K767">
        <f t="shared" si="36"/>
        <v>449.8558184283188</v>
      </c>
      <c r="L767">
        <f>H767/K767</f>
        <v>0.31012153938065529</v>
      </c>
      <c r="M767">
        <f>I767/K767</f>
        <v>0.24334440852726427</v>
      </c>
      <c r="N767">
        <f>J767/K767</f>
        <v>0.44653405209208041</v>
      </c>
      <c r="O767">
        <f>SUM(PRODUCT(L766,B767),PRODUCT(M766,C767),PRODUCT(N766,D767))</f>
        <v>2.1043883629421811E-3</v>
      </c>
      <c r="P767">
        <f>PRODUCT(P766,SUM(1,O767))</f>
        <v>132.51659199468452</v>
      </c>
    </row>
    <row r="768" spans="1:16">
      <c r="A768" s="1">
        <v>42752</v>
      </c>
      <c r="B768">
        <f>XLF!H768</f>
        <v>-2.3819523301982448E-2</v>
      </c>
      <c r="C768">
        <f>XOP!H768</f>
        <v>1.5814159193233545E-2</v>
      </c>
      <c r="D768">
        <f>XLK!H768</f>
        <v>-3.8258997861737184E-3</v>
      </c>
      <c r="E768">
        <f t="shared" si="34"/>
        <v>8.706952426408043E-3</v>
      </c>
      <c r="F768">
        <f t="shared" si="34"/>
        <v>9.8418370505307835E-3</v>
      </c>
      <c r="G768">
        <f t="shared" si="34"/>
        <v>5.0150143332153407E-3</v>
      </c>
      <c r="H768">
        <f t="shared" si="35"/>
        <v>114.85074811790822</v>
      </c>
      <c r="I768">
        <f>1/F768</f>
        <v>101.60704702442403</v>
      </c>
      <c r="J768">
        <f>1/G768</f>
        <v>199.40122471372024</v>
      </c>
      <c r="K768">
        <f t="shared" si="36"/>
        <v>415.8590198560525</v>
      </c>
      <c r="L768">
        <f>H768/K768</f>
        <v>0.27617712405916611</v>
      </c>
      <c r="M768">
        <f>I768/K768</f>
        <v>0.24433051147861312</v>
      </c>
      <c r="N768">
        <f>J768/K768</f>
        <v>0.47949236446222082</v>
      </c>
      <c r="O768">
        <f>SUM(PRODUCT(L767,B768),PRODUCT(M767,C768),PRODUCT(N767,D768))</f>
        <v>-5.2470545529091448E-3</v>
      </c>
      <c r="P768">
        <f>PRODUCT(P767,SUM(1,O768))</f>
        <v>131.82127020732281</v>
      </c>
    </row>
    <row r="769" spans="1:16">
      <c r="A769" s="1">
        <v>42753</v>
      </c>
      <c r="B769">
        <f>XLF!H769</f>
        <v>8.2785715160869095E-3</v>
      </c>
      <c r="C769">
        <f>XOP!H769</f>
        <v>-1.4594858898970427E-3</v>
      </c>
      <c r="D769">
        <f>XLK!H769</f>
        <v>2.6278818153183119E-3</v>
      </c>
      <c r="E769">
        <f t="shared" si="34"/>
        <v>8.7771552737623201E-3</v>
      </c>
      <c r="F769">
        <f t="shared" si="34"/>
        <v>9.7836225555010346E-3</v>
      </c>
      <c r="G769">
        <f t="shared" si="34"/>
        <v>4.683760114524595E-3</v>
      </c>
      <c r="H769">
        <f t="shared" si="35"/>
        <v>113.93213049213277</v>
      </c>
      <c r="I769">
        <f>1/F769</f>
        <v>102.21162911050062</v>
      </c>
      <c r="J769">
        <f>1/G769</f>
        <v>213.50367558298845</v>
      </c>
      <c r="K769">
        <f t="shared" si="36"/>
        <v>429.64743518562182</v>
      </c>
      <c r="L769">
        <f>H769/K769</f>
        <v>0.26517586551613032</v>
      </c>
      <c r="M769">
        <f>I769/K769</f>
        <v>0.23789651872666676</v>
      </c>
      <c r="N769">
        <f>J769/K769</f>
        <v>0.49692761575720296</v>
      </c>
      <c r="O769">
        <f>SUM(PRODUCT(L768,B769),PRODUCT(M768,C769),PRODUCT(N768,D769))</f>
        <v>3.1898044038109006E-3</v>
      </c>
      <c r="P769">
        <f>PRODUCT(P768,SUM(1,O769))</f>
        <v>132.2417542755461</v>
      </c>
    </row>
    <row r="770" spans="1:16">
      <c r="A770" s="1">
        <v>42754</v>
      </c>
      <c r="B770">
        <f>XLF!H770</f>
        <v>-4.3213498748907462E-3</v>
      </c>
      <c r="C770">
        <f>XOP!H770</f>
        <v>-2.6797066893751464E-3</v>
      </c>
      <c r="D770">
        <f>XLK!H770</f>
        <v>-1.4117233518139091E-3</v>
      </c>
      <c r="E770">
        <f t="shared" si="34"/>
        <v>8.8166998123319264E-3</v>
      </c>
      <c r="F770">
        <f t="shared" si="34"/>
        <v>9.6814369727654635E-3</v>
      </c>
      <c r="G770">
        <f t="shared" si="34"/>
        <v>4.4787397254577302E-3</v>
      </c>
      <c r="H770">
        <f t="shared" si="35"/>
        <v>113.42112369543297</v>
      </c>
      <c r="I770">
        <f>1/F770</f>
        <v>103.2904519043059</v>
      </c>
      <c r="J770">
        <f>1/G770</f>
        <v>223.277096080371</v>
      </c>
      <c r="K770">
        <f t="shared" si="36"/>
        <v>439.98867168010986</v>
      </c>
      <c r="L770">
        <f>H770/K770</f>
        <v>0.2577819180260506</v>
      </c>
      <c r="M770">
        <f>I770/K770</f>
        <v>0.23475707115341907</v>
      </c>
      <c r="N770">
        <f>J770/K770</f>
        <v>0.5074610108205303</v>
      </c>
      <c r="O770">
        <f>SUM(PRODUCT(L769,B770),PRODUCT(M769,C770),PRODUCT(N769,D770))</f>
        <v>-2.4849349052087368E-3</v>
      </c>
      <c r="P770">
        <f>PRODUCT(P769,SUM(1,O770))</f>
        <v>131.91314212442077</v>
      </c>
    </row>
    <row r="771" spans="1:16">
      <c r="A771" s="1">
        <v>42755</v>
      </c>
      <c r="B771">
        <f>XLF!H771</f>
        <v>4.7743296839927946E-3</v>
      </c>
      <c r="C771">
        <f>XOP!H771</f>
        <v>4.6407831461253339E-3</v>
      </c>
      <c r="D771">
        <f>XLK!H771</f>
        <v>5.4513057030989524E-3</v>
      </c>
      <c r="E771">
        <f t="shared" si="34"/>
        <v>8.3746414187186678E-3</v>
      </c>
      <c r="F771">
        <f t="shared" si="34"/>
        <v>9.7328291013760223E-3</v>
      </c>
      <c r="G771">
        <f t="shared" si="34"/>
        <v>4.5595175598157249E-3</v>
      </c>
      <c r="H771">
        <f t="shared" si="35"/>
        <v>119.40809761297236</v>
      </c>
      <c r="I771">
        <f>1/F771</f>
        <v>102.74504869900782</v>
      </c>
      <c r="J771">
        <f>1/G771</f>
        <v>219.3214494474752</v>
      </c>
      <c r="K771">
        <f t="shared" si="36"/>
        <v>441.47459575945538</v>
      </c>
      <c r="L771">
        <f>H771/K771</f>
        <v>0.27047558061083499</v>
      </c>
      <c r="M771">
        <f>I771/K771</f>
        <v>0.23273150864379552</v>
      </c>
      <c r="N771">
        <f>J771/K771</f>
        <v>0.49679291074536952</v>
      </c>
      <c r="O771">
        <f>SUM(PRODUCT(L770,B771),PRODUCT(M770,C771),PRODUCT(N770,D771))</f>
        <v>5.0865176248572203E-3</v>
      </c>
      <c r="P771">
        <f>PRODUCT(P770,SUM(1,O771))</f>
        <v>132.58412064678691</v>
      </c>
    </row>
    <row r="772" spans="1:16">
      <c r="A772" s="1">
        <v>42758</v>
      </c>
      <c r="B772">
        <f>XLF!H772</f>
        <v>-6.4797440882579981E-3</v>
      </c>
      <c r="C772">
        <f>XOP!H772</f>
        <v>-1.0454327050887285E-2</v>
      </c>
      <c r="D772">
        <f>XLK!H772</f>
        <v>1.8073734355129997E-3</v>
      </c>
      <c r="E772">
        <f t="shared" si="34"/>
        <v>8.4573581129266905E-3</v>
      </c>
      <c r="F772">
        <f t="shared" si="34"/>
        <v>9.9589714128859586E-3</v>
      </c>
      <c r="G772">
        <f t="shared" si="34"/>
        <v>4.5190643428335833E-3</v>
      </c>
      <c r="H772">
        <f t="shared" si="35"/>
        <v>118.2402337287273</v>
      </c>
      <c r="I772">
        <f>1/F772</f>
        <v>100.41197615108076</v>
      </c>
      <c r="J772">
        <f>1/G772</f>
        <v>221.28474483569119</v>
      </c>
      <c r="K772">
        <f t="shared" si="36"/>
        <v>439.93695471549927</v>
      </c>
      <c r="L772">
        <f>H772/K772</f>
        <v>0.26876631403968215</v>
      </c>
      <c r="M772">
        <f>I772/K772</f>
        <v>0.22824174026484251</v>
      </c>
      <c r="N772">
        <f>J772/K772</f>
        <v>0.50299194569547534</v>
      </c>
      <c r="O772">
        <f>SUM(PRODUCT(L771,B772),PRODUCT(M771,C772),PRODUCT(N771,D772))</f>
        <v>-3.2877735410574861E-3</v>
      </c>
      <c r="P772">
        <f>PRODUCT(P771,SUM(1,O772))</f>
        <v>132.14821408296004</v>
      </c>
    </row>
    <row r="773" spans="1:16">
      <c r="A773" s="1">
        <v>42759</v>
      </c>
      <c r="B773">
        <f>XLF!H773</f>
        <v>1.2608780547587822E-2</v>
      </c>
      <c r="C773">
        <f>XOP!H773</f>
        <v>1.5724684897361767E-2</v>
      </c>
      <c r="D773">
        <f>XLK!H773</f>
        <v>6.2138544866740166E-3</v>
      </c>
      <c r="E773">
        <f t="shared" si="34"/>
        <v>8.9971037591247624E-3</v>
      </c>
      <c r="F773">
        <f t="shared" si="34"/>
        <v>1.0604339184221033E-2</v>
      </c>
      <c r="G773">
        <f t="shared" si="34"/>
        <v>4.6133258016762034E-3</v>
      </c>
      <c r="H773">
        <f t="shared" si="35"/>
        <v>111.14687868146582</v>
      </c>
      <c r="I773">
        <f>1/F773</f>
        <v>94.301019858735998</v>
      </c>
      <c r="J773">
        <f>1/G773</f>
        <v>216.7633596648779</v>
      </c>
      <c r="K773">
        <f t="shared" si="36"/>
        <v>422.21125820507973</v>
      </c>
      <c r="L773">
        <f>H773/K773</f>
        <v>0.26324944330944083</v>
      </c>
      <c r="M773">
        <f>I773/K773</f>
        <v>0.22335032054718773</v>
      </c>
      <c r="N773">
        <f>J773/K773</f>
        <v>0.51340023614337138</v>
      </c>
      <c r="O773">
        <f>SUM(PRODUCT(L772,B773),PRODUCT(M772,C773),PRODUCT(N772,D773))</f>
        <v>1.0103363676921284E-2</v>
      </c>
      <c r="P773">
        <f>PRODUCT(P772,SUM(1,O773))</f>
        <v>133.48335554909582</v>
      </c>
    </row>
    <row r="774" spans="1:16">
      <c r="A774" s="1">
        <v>42760</v>
      </c>
      <c r="B774">
        <f>XLF!H774</f>
        <v>1.6745395372312222E-2</v>
      </c>
      <c r="C774">
        <f>XOP!H774</f>
        <v>6.5310636608770303E-3</v>
      </c>
      <c r="D774">
        <f>XLK!H774</f>
        <v>9.5614990919668484E-3</v>
      </c>
      <c r="E774">
        <f t="shared" si="34"/>
        <v>9.7848159935409393E-3</v>
      </c>
      <c r="F774">
        <f t="shared" si="34"/>
        <v>1.0699270490738965E-2</v>
      </c>
      <c r="G774">
        <f t="shared" si="34"/>
        <v>4.9675847137032767E-3</v>
      </c>
      <c r="H774">
        <f t="shared" si="35"/>
        <v>102.19916252488657</v>
      </c>
      <c r="I774">
        <f>1/F774</f>
        <v>93.464316176095963</v>
      </c>
      <c r="J774">
        <f>1/G774</f>
        <v>201.30507231038473</v>
      </c>
      <c r="K774">
        <f t="shared" si="36"/>
        <v>396.96855101136725</v>
      </c>
      <c r="L774">
        <f>H774/K774</f>
        <v>0.25744901520412905</v>
      </c>
      <c r="M774">
        <f>I774/K774</f>
        <v>0.2354451402711234</v>
      </c>
      <c r="N774">
        <f>J774/K774</f>
        <v>0.50710584452474761</v>
      </c>
      <c r="O774">
        <f>SUM(PRODUCT(L773,B774),PRODUCT(M773,C774),PRODUCT(N773,D774))</f>
        <v>1.0775807063629064E-2</v>
      </c>
      <c r="P774">
        <f>PRODUCT(P773,SUM(1,O774))</f>
        <v>134.92174643469866</v>
      </c>
    </row>
    <row r="775" spans="1:16">
      <c r="A775" s="1">
        <v>42761</v>
      </c>
      <c r="B775">
        <f>XLF!H775</f>
        <v>2.5338189880312174E-3</v>
      </c>
      <c r="C775">
        <f>XOP!H775</f>
        <v>4.5664823633476221E-3</v>
      </c>
      <c r="D775">
        <f>XLK!H775</f>
        <v>-2.7624447720761137E-3</v>
      </c>
      <c r="E775">
        <f t="shared" si="34"/>
        <v>9.7957629989822211E-3</v>
      </c>
      <c r="F775">
        <f t="shared" si="34"/>
        <v>1.0681587949745448E-2</v>
      </c>
      <c r="G775">
        <f t="shared" si="34"/>
        <v>5.0322608097032847E-3</v>
      </c>
      <c r="H775">
        <f t="shared" si="35"/>
        <v>102.0849524538211</v>
      </c>
      <c r="I775">
        <f>1/F775</f>
        <v>93.619039107741543</v>
      </c>
      <c r="J775">
        <f>1/G775</f>
        <v>198.71784031379778</v>
      </c>
      <c r="K775">
        <f t="shared" si="36"/>
        <v>394.42183187536045</v>
      </c>
      <c r="L775">
        <f>H775/K775</f>
        <v>0.25882175935453933</v>
      </c>
      <c r="M775">
        <f>I775/K775</f>
        <v>0.23735764996225081</v>
      </c>
      <c r="N775">
        <f>J775/K775</f>
        <v>0.50382059068320983</v>
      </c>
      <c r="O775">
        <f>SUM(PRODUCT(L774,B775),PRODUCT(M774,C775),PRODUCT(N774,D775))</f>
        <v>3.2663339466152026E-4</v>
      </c>
      <c r="P775">
        <f>PRODUCT(P774,SUM(1,O775))</f>
        <v>134.96581638275029</v>
      </c>
    </row>
    <row r="776" spans="1:16">
      <c r="A776" s="1">
        <v>42762</v>
      </c>
      <c r="B776">
        <f>XLF!H776</f>
        <v>-3.7911466363345398E-3</v>
      </c>
      <c r="C776">
        <f>XOP!H776</f>
        <v>-1.1962018205211072E-2</v>
      </c>
      <c r="D776">
        <f>XLK!H776</f>
        <v>3.9574561819038104E-3</v>
      </c>
      <c r="E776">
        <f t="shared" si="34"/>
        <v>9.5369216004582182E-3</v>
      </c>
      <c r="F776">
        <f t="shared" si="34"/>
        <v>1.0678698326470252E-2</v>
      </c>
      <c r="G776">
        <f t="shared" si="34"/>
        <v>4.4284156460201798E-3</v>
      </c>
      <c r="H776">
        <f t="shared" si="35"/>
        <v>104.85563810778871</v>
      </c>
      <c r="I776">
        <f>1/F776</f>
        <v>93.644372134870579</v>
      </c>
      <c r="J776">
        <f>1/G776</f>
        <v>225.81439501928884</v>
      </c>
      <c r="K776">
        <f t="shared" si="36"/>
        <v>424.31440526194814</v>
      </c>
      <c r="L776">
        <f>H776/K776</f>
        <v>0.24711779003368189</v>
      </c>
      <c r="M776">
        <f>I776/K776</f>
        <v>0.22069571754713288</v>
      </c>
      <c r="N776">
        <f>J776/K776</f>
        <v>0.53218649241918514</v>
      </c>
      <c r="O776">
        <f>SUM(PRODUCT(L775,B776),PRODUCT(M775,C776),PRODUCT(N775,D776))</f>
        <v>-1.8266598612120123E-3</v>
      </c>
      <c r="P776">
        <f>PRODUCT(P775,SUM(1,O776))</f>
        <v>134.7192797433282</v>
      </c>
    </row>
    <row r="777" spans="1:16">
      <c r="A777" s="1">
        <v>42765</v>
      </c>
      <c r="B777">
        <f>XLF!H777</f>
        <v>-8.0337849222414572E-3</v>
      </c>
      <c r="C777">
        <f>XOP!H777</f>
        <v>-2.7602649865637669E-2</v>
      </c>
      <c r="D777">
        <f>XLK!H777</f>
        <v>-8.0804626819235819E-3</v>
      </c>
      <c r="E777">
        <f t="shared" si="34"/>
        <v>9.5715494660032902E-3</v>
      </c>
      <c r="F777">
        <f t="shared" si="34"/>
        <v>1.221407717587673E-2</v>
      </c>
      <c r="G777">
        <f t="shared" si="34"/>
        <v>4.963573948427588E-3</v>
      </c>
      <c r="H777">
        <f t="shared" si="35"/>
        <v>104.47629232360447</v>
      </c>
      <c r="I777">
        <f>1/F777</f>
        <v>81.872742868780804</v>
      </c>
      <c r="J777">
        <f>1/G777</f>
        <v>201.46773481974421</v>
      </c>
      <c r="K777">
        <f t="shared" si="36"/>
        <v>387.8167700121295</v>
      </c>
      <c r="L777">
        <f>H777/K777</f>
        <v>0.26939601482508563</v>
      </c>
      <c r="M777">
        <f>I777/K777</f>
        <v>0.21111191985385294</v>
      </c>
      <c r="N777">
        <f>J777/K777</f>
        <v>0.5194920653210614</v>
      </c>
      <c r="O777">
        <f>SUM(PRODUCT(L776,B777),PRODUCT(M776,C777),PRODUCT(N776,D777))</f>
        <v>-1.2377390885706434E-2</v>
      </c>
      <c r="P777">
        <f>PRODUCT(P776,SUM(1,O777))</f>
        <v>133.0518065581042</v>
      </c>
    </row>
    <row r="778" spans="1:16">
      <c r="A778" s="1">
        <v>42766</v>
      </c>
      <c r="B778">
        <f>XLF!H778</f>
        <v>-6.3936327360885406E-3</v>
      </c>
      <c r="C778">
        <f>XOP!H778</f>
        <v>-1.9919382704444532E-3</v>
      </c>
      <c r="D778">
        <f>XLK!H778</f>
        <v>-4.9671313345329565E-3</v>
      </c>
      <c r="E778">
        <f t="shared" si="34"/>
        <v>9.6886667433613276E-3</v>
      </c>
      <c r="F778">
        <f t="shared" si="34"/>
        <v>1.2173882438604081E-2</v>
      </c>
      <c r="G778">
        <f t="shared" si="34"/>
        <v>4.7152253180804621E-3</v>
      </c>
      <c r="H778">
        <f t="shared" si="35"/>
        <v>103.21337563656009</v>
      </c>
      <c r="I778">
        <f>1/F778</f>
        <v>82.143063648203352</v>
      </c>
      <c r="J778">
        <f>1/G778</f>
        <v>212.07894268923155</v>
      </c>
      <c r="K778">
        <f t="shared" si="36"/>
        <v>397.43538197399499</v>
      </c>
      <c r="L778">
        <f>H778/K778</f>
        <v>0.25969850777733106</v>
      </c>
      <c r="M778">
        <f>I778/K778</f>
        <v>0.20668281530500004</v>
      </c>
      <c r="N778">
        <f>J778/K778</f>
        <v>0.53361867691766884</v>
      </c>
      <c r="O778">
        <f>SUM(PRODUCT(L777,B778),PRODUCT(M777,C778),PRODUCT(N777,D778))</f>
        <v>-4.723326407558839E-3</v>
      </c>
      <c r="P778">
        <f>PRODUCT(P777,SUM(1,O778))</f>
        <v>132.42335944661491</v>
      </c>
    </row>
    <row r="779" spans="1:16">
      <c r="A779" s="1">
        <v>42767</v>
      </c>
      <c r="B779">
        <f>XLF!H779</f>
        <v>1.2868465435497333E-3</v>
      </c>
      <c r="C779">
        <f>XOP!H779</f>
        <v>-7.4851463610128314E-3</v>
      </c>
      <c r="D779">
        <f>XLK!H779</f>
        <v>7.5879514971578946E-3</v>
      </c>
      <c r="E779">
        <f t="shared" si="34"/>
        <v>9.3433471290590465E-3</v>
      </c>
      <c r="F779">
        <f t="shared" si="34"/>
        <v>1.1646221487009622E-2</v>
      </c>
      <c r="G779">
        <f t="shared" si="34"/>
        <v>4.6194889909424068E-3</v>
      </c>
      <c r="H779">
        <f t="shared" si="35"/>
        <v>107.02802605822785</v>
      </c>
      <c r="I779">
        <f>1/F779</f>
        <v>85.86475889329563</v>
      </c>
      <c r="J779">
        <f>1/G779</f>
        <v>216.47416022870385</v>
      </c>
      <c r="K779">
        <f t="shared" si="36"/>
        <v>409.36694518022733</v>
      </c>
      <c r="L779">
        <f>H779/K779</f>
        <v>0.2614476506184637</v>
      </c>
      <c r="M779">
        <f>I779/K779</f>
        <v>0.20975010294368768</v>
      </c>
      <c r="N779">
        <f>J779/K779</f>
        <v>0.52880224643784868</v>
      </c>
      <c r="O779">
        <f>SUM(PRODUCT(L778,B779),PRODUCT(M778,C779),PRODUCT(N778,D779))</f>
        <v>2.8362136426630137E-3</v>
      </c>
      <c r="P779">
        <f>PRODUCT(P778,SUM(1,O779))</f>
        <v>132.79894038528465</v>
      </c>
    </row>
    <row r="780" spans="1:16">
      <c r="A780" s="1">
        <v>42768</v>
      </c>
      <c r="B780">
        <f>XLF!H780</f>
        <v>-3.8564632122441616E-3</v>
      </c>
      <c r="C780">
        <f>XOP!H780</f>
        <v>6.7875125468897434E-3</v>
      </c>
      <c r="D780">
        <f>XLK!H780</f>
        <v>-1.9819827758612856E-3</v>
      </c>
      <c r="E780">
        <f t="shared" si="34"/>
        <v>9.1577771284586541E-3</v>
      </c>
      <c r="F780">
        <f t="shared" si="34"/>
        <v>1.1722750730080948E-2</v>
      </c>
      <c r="G780">
        <f t="shared" si="34"/>
        <v>4.6694460231271545E-3</v>
      </c>
      <c r="H780">
        <f t="shared" si="35"/>
        <v>109.1968046364009</v>
      </c>
      <c r="I780">
        <f>1/F780</f>
        <v>85.304210848224258</v>
      </c>
      <c r="J780">
        <f>1/G780</f>
        <v>214.15816673908017</v>
      </c>
      <c r="K780">
        <f t="shared" si="36"/>
        <v>408.65918222370533</v>
      </c>
      <c r="L780">
        <f>H780/K780</f>
        <v>0.26720751517734198</v>
      </c>
      <c r="M780">
        <f>I780/K780</f>
        <v>0.20874169615875077</v>
      </c>
      <c r="N780">
        <f>J780/K780</f>
        <v>0.52405078866390731</v>
      </c>
      <c r="O780">
        <f>SUM(PRODUCT(L779,B780),PRODUCT(M779,C780),PRODUCT(N779,D780))</f>
        <v>-6.3265873537264529E-4</v>
      </c>
      <c r="P780">
        <f>PRODUCT(P779,SUM(1,O780))</f>
        <v>132.71492397560166</v>
      </c>
    </row>
    <row r="781" spans="1:16">
      <c r="A781" s="1">
        <v>42769</v>
      </c>
      <c r="B781">
        <f>XLF!H781</f>
        <v>2.0215448608893117E-2</v>
      </c>
      <c r="C781">
        <f>XOP!H781</f>
        <v>1.5730512498869562E-2</v>
      </c>
      <c r="D781">
        <f>XLK!H781</f>
        <v>6.55297653195512E-3</v>
      </c>
      <c r="E781">
        <f t="shared" si="34"/>
        <v>1.002426938317163E-2</v>
      </c>
      <c r="F781">
        <f t="shared" si="34"/>
        <v>1.2412878772272E-2</v>
      </c>
      <c r="G781">
        <f t="shared" si="34"/>
        <v>4.8087235713830728E-3</v>
      </c>
      <c r="H781">
        <f t="shared" si="35"/>
        <v>99.75789374523022</v>
      </c>
      <c r="I781">
        <f>1/F781</f>
        <v>80.561489268211417</v>
      </c>
      <c r="J781">
        <f>1/G781</f>
        <v>207.95539297601641</v>
      </c>
      <c r="K781">
        <f t="shared" si="36"/>
        <v>388.27477598945802</v>
      </c>
      <c r="L781">
        <f>H781/K781</f>
        <v>0.25692602227639616</v>
      </c>
      <c r="M781">
        <f>I781/K781</f>
        <v>0.20748576588039477</v>
      </c>
      <c r="N781">
        <f>J781/K781</f>
        <v>0.53558821184320915</v>
      </c>
      <c r="O781">
        <f>SUM(PRODUCT(L780,B781),PRODUCT(M780,C781),PRODUCT(N780,D781))</f>
        <v>1.2119426171105202E-2</v>
      </c>
      <c r="P781">
        <f>PRODUCT(P780,SUM(1,O781))</f>
        <v>134.32335269852783</v>
      </c>
    </row>
    <row r="782" spans="1:16">
      <c r="A782" s="1">
        <v>42772</v>
      </c>
      <c r="B782">
        <f>XLF!H782</f>
        <v>-4.637170376746531E-3</v>
      </c>
      <c r="C782">
        <f>XOP!H782</f>
        <v>-1.5241058287267852E-2</v>
      </c>
      <c r="D782">
        <f>XLK!H782</f>
        <v>5.9155891703454786E-4</v>
      </c>
      <c r="E782">
        <f t="shared" si="34"/>
        <v>1.0066905903521292E-2</v>
      </c>
      <c r="F782">
        <f t="shared" si="34"/>
        <v>1.2725793245015922E-2</v>
      </c>
      <c r="G782">
        <f t="shared" si="34"/>
        <v>4.6228321490788815E-3</v>
      </c>
      <c r="H782">
        <f t="shared" si="35"/>
        <v>99.33538761400473</v>
      </c>
      <c r="I782">
        <f>1/F782</f>
        <v>78.580563171702607</v>
      </c>
      <c r="J782">
        <f>1/G782</f>
        <v>216.31760958469022</v>
      </c>
      <c r="K782">
        <f t="shared" si="36"/>
        <v>394.23356037039753</v>
      </c>
      <c r="L782">
        <f>H782/K782</f>
        <v>0.2519709065881538</v>
      </c>
      <c r="M782">
        <f>I782/K782</f>
        <v>0.19932489536880918</v>
      </c>
      <c r="N782">
        <f>J782/K782</f>
        <v>0.54870419804303705</v>
      </c>
      <c r="O782">
        <f>SUM(PRODUCT(L781,B782),PRODUCT(M781,C782),PRODUCT(N781,D782))</f>
        <v>-4.0368804085024928E-3</v>
      </c>
      <c r="P782">
        <f>PRODUCT(P781,SUM(1,O782))</f>
        <v>133.78110538761479</v>
      </c>
    </row>
    <row r="783" spans="1:16">
      <c r="A783" s="1">
        <v>42773</v>
      </c>
      <c r="B783">
        <f>XLF!H783</f>
        <v>-2.5416222545096598E-3</v>
      </c>
      <c r="C783">
        <f>XOP!H783</f>
        <v>-2.4213916273613648E-2</v>
      </c>
      <c r="D783">
        <f>XLK!H783</f>
        <v>3.9434116441202632E-3</v>
      </c>
      <c r="E783">
        <f t="shared" si="34"/>
        <v>9.9556603066765208E-3</v>
      </c>
      <c r="F783">
        <f t="shared" si="34"/>
        <v>1.2339982814655884E-2</v>
      </c>
      <c r="G783">
        <f t="shared" si="34"/>
        <v>4.643437296689909E-3</v>
      </c>
      <c r="H783">
        <f t="shared" si="35"/>
        <v>100.44537169768381</v>
      </c>
      <c r="I783">
        <f>1/F783</f>
        <v>81.037390004492181</v>
      </c>
      <c r="J783">
        <f>1/G783</f>
        <v>215.35770510196264</v>
      </c>
      <c r="K783">
        <f t="shared" si="36"/>
        <v>396.8404668041386</v>
      </c>
      <c r="L783">
        <f>H783/K783</f>
        <v>0.25311272438165644</v>
      </c>
      <c r="M783">
        <f>I783/K783</f>
        <v>0.20420646779575619</v>
      </c>
      <c r="N783">
        <f>J783/K783</f>
        <v>0.54268080782258743</v>
      </c>
      <c r="O783">
        <f>SUM(PRODUCT(L782,B783),PRODUCT(M782,C783),PRODUCT(N782,D783))</f>
        <v>-3.3030846676399897E-3</v>
      </c>
      <c r="P783">
        <f>PRODUCT(P782,SUM(1,O783))</f>
        <v>133.33921506958905</v>
      </c>
    </row>
    <row r="784" spans="1:16">
      <c r="A784" s="1">
        <v>42774</v>
      </c>
      <c r="B784">
        <f>XLF!H784</f>
        <v>-6.7939223036817611E-3</v>
      </c>
      <c r="C784">
        <f>XOP!H784</f>
        <v>2.3025114506119507E-3</v>
      </c>
      <c r="D784">
        <f>XLK!H784</f>
        <v>1.7674702243511209E-3</v>
      </c>
      <c r="E784">
        <f t="shared" si="34"/>
        <v>1.0073667819168417E-2</v>
      </c>
      <c r="F784">
        <f t="shared" si="34"/>
        <v>1.2368569254081538E-2</v>
      </c>
      <c r="G784">
        <f t="shared" si="34"/>
        <v>4.6329360851381203E-3</v>
      </c>
      <c r="H784">
        <f t="shared" si="35"/>
        <v>99.268709069121385</v>
      </c>
      <c r="I784">
        <f>1/F784</f>
        <v>80.850095064148775</v>
      </c>
      <c r="J784">
        <f>1/G784</f>
        <v>215.84584410906831</v>
      </c>
      <c r="K784">
        <f t="shared" si="36"/>
        <v>395.96464824233846</v>
      </c>
      <c r="L784">
        <f>H784/K784</f>
        <v>0.25070093885847838</v>
      </c>
      <c r="M784">
        <f>I784/K784</f>
        <v>0.20418513476654326</v>
      </c>
      <c r="N784">
        <f>J784/K784</f>
        <v>0.54511392637497846</v>
      </c>
      <c r="O784">
        <f>SUM(PRODUCT(L783,B784),PRODUCT(M783,C784),PRODUCT(N783,D784))</f>
        <v>-2.9026828398020469E-4</v>
      </c>
      <c r="P784">
        <f>PRODUCT(P783,SUM(1,O784))</f>
        <v>133.30051092444353</v>
      </c>
    </row>
    <row r="785" spans="1:16">
      <c r="A785" s="1">
        <v>42775</v>
      </c>
      <c r="B785">
        <f>XLF!H785</f>
        <v>1.3680741769209175E-2</v>
      </c>
      <c r="C785">
        <f>XOP!H785</f>
        <v>1.8376592095463582E-2</v>
      </c>
      <c r="D785">
        <f>XLK!H785</f>
        <v>3.1365639748090553E-3</v>
      </c>
      <c r="E785">
        <f t="shared" si="34"/>
        <v>1.0443240647011711E-2</v>
      </c>
      <c r="F785">
        <f t="shared" si="34"/>
        <v>1.2922278972991294E-2</v>
      </c>
      <c r="G785">
        <f t="shared" si="34"/>
        <v>4.5927240347589729E-3</v>
      </c>
      <c r="H785">
        <f t="shared" si="35"/>
        <v>95.755717387030217</v>
      </c>
      <c r="I785">
        <f>1/F785</f>
        <v>77.385730650923762</v>
      </c>
      <c r="J785">
        <f>1/G785</f>
        <v>217.73570378532011</v>
      </c>
      <c r="K785">
        <f t="shared" si="36"/>
        <v>390.87715182327406</v>
      </c>
      <c r="L785">
        <f>H785/K785</f>
        <v>0.24497650205536681</v>
      </c>
      <c r="M785">
        <f>I785/K785</f>
        <v>0.1979796728715213</v>
      </c>
      <c r="N785">
        <f>J785/K785</f>
        <v>0.55704382507311201</v>
      </c>
      <c r="O785">
        <f>SUM(PRODUCT(L784,B785),PRODUCT(M784,C785),PRODUCT(N784,D785))</f>
        <v>8.8917864430176387E-3</v>
      </c>
      <c r="P785">
        <f>PRODUCT(P784,SUM(1,O785))</f>
        <v>134.48579060032881</v>
      </c>
    </row>
    <row r="786" spans="1:16">
      <c r="A786" s="1">
        <v>42776</v>
      </c>
      <c r="B786">
        <f>XLF!H786</f>
        <v>2.9526163573213465E-3</v>
      </c>
      <c r="C786">
        <f>XOP!H786</f>
        <v>1.1278101546248011E-2</v>
      </c>
      <c r="D786">
        <f>XLK!H786</f>
        <v>2.9314271349180922E-3</v>
      </c>
      <c r="E786">
        <f t="shared" si="34"/>
        <v>1.024677440862957E-2</v>
      </c>
      <c r="F786">
        <f t="shared" si="34"/>
        <v>1.3145357648513828E-2</v>
      </c>
      <c r="G786">
        <f t="shared" si="34"/>
        <v>4.5050958812748532E-3</v>
      </c>
      <c r="H786">
        <f t="shared" si="35"/>
        <v>97.591686917380144</v>
      </c>
      <c r="I786">
        <f>1/F786</f>
        <v>76.072483285615036</v>
      </c>
      <c r="J786">
        <f>1/G786</f>
        <v>221.9708584131221</v>
      </c>
      <c r="K786">
        <f t="shared" si="36"/>
        <v>395.63502861611732</v>
      </c>
      <c r="L786">
        <f>H786/K786</f>
        <v>0.24667099690020841</v>
      </c>
      <c r="M786">
        <f>I786/K786</f>
        <v>0.19227944388975673</v>
      </c>
      <c r="N786">
        <f>J786/K786</f>
        <v>0.56104955921003474</v>
      </c>
      <c r="O786">
        <f>SUM(PRODUCT(L785,B786),PRODUCT(M785,C786),PRODUCT(N785,D786))</f>
        <v>4.5890898660239099E-3</v>
      </c>
      <c r="P786">
        <f>PRODUCT(P785,SUM(1,O786))</f>
        <v>135.102957979097</v>
      </c>
    </row>
    <row r="787" spans="1:16">
      <c r="A787" s="1">
        <v>42779</v>
      </c>
      <c r="B787">
        <f>XLF!H787</f>
        <v>1.1354067042915408E-2</v>
      </c>
      <c r="C787">
        <f>XOP!H787</f>
        <v>-7.9307508788901537E-3</v>
      </c>
      <c r="D787">
        <f>XLK!H787</f>
        <v>4.4817734668266542E-3</v>
      </c>
      <c r="E787">
        <f t="shared" si="34"/>
        <v>1.0465077629513053E-2</v>
      </c>
      <c r="F787">
        <f t="shared" si="34"/>
        <v>1.3192728717778763E-2</v>
      </c>
      <c r="G787">
        <f t="shared" si="34"/>
        <v>4.5374339530939783E-3</v>
      </c>
      <c r="H787">
        <f t="shared" si="35"/>
        <v>95.555908460712558</v>
      </c>
      <c r="I787">
        <f>1/F787</f>
        <v>75.799330175900735</v>
      </c>
      <c r="J787">
        <f>1/G787</f>
        <v>220.38888286585893</v>
      </c>
      <c r="K787">
        <f t="shared" si="36"/>
        <v>391.74412150247224</v>
      </c>
      <c r="L787">
        <f>H787/K787</f>
        <v>0.24392429449668085</v>
      </c>
      <c r="M787">
        <f>I787/K787</f>
        <v>0.19349194031344866</v>
      </c>
      <c r="N787">
        <f>J787/K787</f>
        <v>0.56258376518987052</v>
      </c>
      <c r="O787">
        <f>SUM(PRODUCT(L786,B787),PRODUCT(M786,C787),PRODUCT(N786,D787))</f>
        <v>3.7902956957688709E-3</v>
      </c>
      <c r="P787">
        <f>PRODUCT(P786,SUM(1,O787))</f>
        <v>135.61503813921081</v>
      </c>
    </row>
    <row r="788" spans="1:16">
      <c r="A788" s="1">
        <v>42780</v>
      </c>
      <c r="B788">
        <f>XLF!H788</f>
        <v>1.1642684022563625E-2</v>
      </c>
      <c r="C788">
        <f>XOP!H788</f>
        <v>7.9941504949539912E-3</v>
      </c>
      <c r="D788">
        <f>XLK!H788</f>
        <v>3.2976813500157479E-3</v>
      </c>
      <c r="E788">
        <f t="shared" si="34"/>
        <v>8.8907904216173686E-3</v>
      </c>
      <c r="F788">
        <f t="shared" si="34"/>
        <v>1.2794791014274508E-2</v>
      </c>
      <c r="G788">
        <f t="shared" si="34"/>
        <v>4.3413877151290674E-3</v>
      </c>
      <c r="H788">
        <f t="shared" si="35"/>
        <v>112.47593887361985</v>
      </c>
      <c r="I788">
        <f>1/F788</f>
        <v>78.156806069309766</v>
      </c>
      <c r="J788">
        <f>1/G788</f>
        <v>230.34109497181143</v>
      </c>
      <c r="K788">
        <f t="shared" si="36"/>
        <v>420.97383991474101</v>
      </c>
      <c r="L788">
        <f>H788/K788</f>
        <v>0.26718035233828158</v>
      </c>
      <c r="M788">
        <f>I788/K788</f>
        <v>0.18565715647589576</v>
      </c>
      <c r="N788">
        <f>J788/K788</f>
        <v>0.54716249118582272</v>
      </c>
      <c r="O788">
        <f>SUM(PRODUCT(L787,B788),PRODUCT(M787,C788),PRODUCT(N787,D788))</f>
        <v>6.241959166966249E-3</v>
      </c>
      <c r="P788">
        <f>PRODUCT(P787,SUM(1,O788))</f>
        <v>136.46154166970234</v>
      </c>
    </row>
    <row r="789" spans="1:16">
      <c r="A789" s="1">
        <v>42781</v>
      </c>
      <c r="B789">
        <f>XLF!H789</f>
        <v>7.8090096126453724E-3</v>
      </c>
      <c r="C789">
        <f>XOP!H789</f>
        <v>-3.9654283592393024E-3</v>
      </c>
      <c r="D789">
        <f>XLK!H789</f>
        <v>3.2869052988418828E-3</v>
      </c>
      <c r="E789">
        <f t="shared" si="34"/>
        <v>8.8766184519027524E-3</v>
      </c>
      <c r="F789">
        <f t="shared" si="34"/>
        <v>1.2813284830676499E-2</v>
      </c>
      <c r="G789">
        <f t="shared" si="34"/>
        <v>4.3470214070947194E-3</v>
      </c>
      <c r="H789">
        <f t="shared" si="35"/>
        <v>112.65551239116789</v>
      </c>
      <c r="I789">
        <f>1/F789</f>
        <v>78.043999896566987</v>
      </c>
      <c r="J789">
        <f>1/G789</f>
        <v>230.04257544439795</v>
      </c>
      <c r="K789">
        <f t="shared" si="36"/>
        <v>420.74208773213286</v>
      </c>
      <c r="L789">
        <f>H789/K789</f>
        <v>0.26775432188968573</v>
      </c>
      <c r="M789">
        <f>I789/K789</f>
        <v>0.1854913073166429</v>
      </c>
      <c r="N789">
        <f>J789/K789</f>
        <v>0.54675437079367128</v>
      </c>
      <c r="O789">
        <f>SUM(PRODUCT(L788,B789),PRODUCT(M788,C789),PRODUCT(N788,D789))</f>
        <v>3.1486750779405781E-3</v>
      </c>
      <c r="P789">
        <f>PRODUCT(P788,SUM(1,O789))</f>
        <v>136.89121472505508</v>
      </c>
    </row>
    <row r="790" spans="1:16">
      <c r="A790" s="1">
        <v>42782</v>
      </c>
      <c r="B790">
        <f>XLF!H790</f>
        <v>-2.447062726670988E-3</v>
      </c>
      <c r="C790">
        <f>XOP!H790</f>
        <v>-1.6670941781172212E-2</v>
      </c>
      <c r="D790">
        <f>XLK!H790</f>
        <v>2.3127061837139576E-3</v>
      </c>
      <c r="E790">
        <f t="shared" si="34"/>
        <v>8.8055568445384071E-3</v>
      </c>
      <c r="F790">
        <f t="shared" si="34"/>
        <v>1.328426382987233E-2</v>
      </c>
      <c r="G790">
        <f t="shared" si="34"/>
        <v>4.2599810850390595E-3</v>
      </c>
      <c r="H790">
        <f t="shared" si="35"/>
        <v>113.56465214579177</v>
      </c>
      <c r="I790">
        <f>1/F790</f>
        <v>75.277035506574293</v>
      </c>
      <c r="J790">
        <f>1/G790</f>
        <v>234.7428263266176</v>
      </c>
      <c r="K790">
        <f t="shared" si="36"/>
        <v>423.58451397898364</v>
      </c>
      <c r="L790">
        <f>H790/K790</f>
        <v>0.26810388103901822</v>
      </c>
      <c r="M790">
        <f>I790/K790</f>
        <v>0.1777143238770745</v>
      </c>
      <c r="N790">
        <f>J790/K790</f>
        <v>0.55418179508390741</v>
      </c>
      <c r="O790">
        <f>SUM(PRODUCT(L789,B790),PRODUCT(M789,C790),PRODUCT(N789,D790))</f>
        <v>-2.4830441918834347E-3</v>
      </c>
      <c r="P790">
        <f>PRODUCT(P789,SUM(1,O790))</f>
        <v>136.55130778941216</v>
      </c>
    </row>
    <row r="791" spans="1:16">
      <c r="A791" s="1">
        <v>42783</v>
      </c>
      <c r="B791">
        <f>XLF!H791</f>
        <v>4.0892245812004102E-4</v>
      </c>
      <c r="C791">
        <f>XOP!H791</f>
        <v>-5.0604786335694844E-3</v>
      </c>
      <c r="D791">
        <f>XLK!H791</f>
        <v>3.4606274003477467E-3</v>
      </c>
      <c r="E791">
        <f t="shared" ref="E791:G854" si="37">_xlfn.STDEV.S(B772:B791)</f>
        <v>8.8141813371585866E-3</v>
      </c>
      <c r="F791">
        <f t="shared" si="37"/>
        <v>1.3218298822222333E-2</v>
      </c>
      <c r="G791">
        <f t="shared" si="37"/>
        <v>4.2092293630356936E-3</v>
      </c>
      <c r="H791">
        <f t="shared" ref="H791:H854" si="38">1/E791</f>
        <v>113.45353150203833</v>
      </c>
      <c r="I791">
        <f>1/F791</f>
        <v>75.652700354967038</v>
      </c>
      <c r="J791">
        <f>1/G791</f>
        <v>237.57317878225592</v>
      </c>
      <c r="K791">
        <f t="shared" ref="K791:K854" si="39">SUM(H791:J791)</f>
        <v>426.67941063926128</v>
      </c>
      <c r="L791">
        <f>H791/K791</f>
        <v>0.26589877241102294</v>
      </c>
      <c r="M791">
        <f>I791/K791</f>
        <v>0.17730572056810137</v>
      </c>
      <c r="N791">
        <f>J791/K791</f>
        <v>0.55679550702087577</v>
      </c>
      <c r="O791">
        <f>SUM(PRODUCT(L790,B791),PRODUCT(M790,C791),PRODUCT(N790,D791))</f>
        <v>1.1281308640480859E-3</v>
      </c>
      <c r="P791">
        <f>PRODUCT(P790,SUM(1,O791))</f>
        <v>136.70535553425552</v>
      </c>
    </row>
    <row r="792" spans="1:16">
      <c r="A792" s="1">
        <v>42787</v>
      </c>
      <c r="B792">
        <f>XLF!H792</f>
        <v>4.9038911441695561E-3</v>
      </c>
      <c r="C792">
        <f>XOP!H792</f>
        <v>1.2461926846121888E-2</v>
      </c>
      <c r="D792">
        <f>XLK!H792</f>
        <v>5.1735274786994514E-3</v>
      </c>
      <c r="E792">
        <f t="shared" si="37"/>
        <v>8.5459720595428123E-3</v>
      </c>
      <c r="F792">
        <f t="shared" si="37"/>
        <v>1.3453020926156389E-2</v>
      </c>
      <c r="G792">
        <f t="shared" si="37"/>
        <v>4.2532497889763848E-3</v>
      </c>
      <c r="H792">
        <f t="shared" si="38"/>
        <v>117.01419019775001</v>
      </c>
      <c r="I792">
        <f>1/F792</f>
        <v>74.332746933867</v>
      </c>
      <c r="J792">
        <f>1/G792</f>
        <v>235.11433600533172</v>
      </c>
      <c r="K792">
        <f t="shared" si="39"/>
        <v>426.46127313694876</v>
      </c>
      <c r="L792">
        <f>H792/K792</f>
        <v>0.2743840943329301</v>
      </c>
      <c r="M792">
        <f>I792/K792</f>
        <v>0.17430128270989956</v>
      </c>
      <c r="N792">
        <f>J792/K792</f>
        <v>0.55131462295717026</v>
      </c>
      <c r="O792">
        <f>SUM(PRODUCT(L791,B792),PRODUCT(M791,C792),PRODUCT(N791,D792))</f>
        <v>6.3941064099794741E-3</v>
      </c>
      <c r="P792">
        <f>PRODUCT(P791,SUM(1,O792))</f>
        <v>137.57946412435564</v>
      </c>
    </row>
    <row r="793" spans="1:16">
      <c r="A793" s="1">
        <v>42788</v>
      </c>
      <c r="B793">
        <f>XLF!H793</f>
        <v>8.1314780942730704E-4</v>
      </c>
      <c r="C793">
        <f>XOP!H793</f>
        <v>-2.8887182497487503E-2</v>
      </c>
      <c r="D793">
        <f>XLK!H793</f>
        <v>1.1439025335171161E-3</v>
      </c>
      <c r="E793">
        <f t="shared" si="37"/>
        <v>8.2785599888776911E-3</v>
      </c>
      <c r="F793">
        <f t="shared" si="37"/>
        <v>1.4208052644546913E-2</v>
      </c>
      <c r="G793">
        <f t="shared" si="37"/>
        <v>4.1720217623806895E-3</v>
      </c>
      <c r="H793">
        <f t="shared" si="38"/>
        <v>120.79395466645258</v>
      </c>
      <c r="I793">
        <f>1/F793</f>
        <v>70.382622095914215</v>
      </c>
      <c r="J793">
        <f>1/G793</f>
        <v>239.69194240956401</v>
      </c>
      <c r="K793">
        <f t="shared" si="39"/>
        <v>430.86851917193076</v>
      </c>
      <c r="L793">
        <f>H793/K793</f>
        <v>0.28034991950352217</v>
      </c>
      <c r="M793">
        <f>I793/K793</f>
        <v>0.16335057903784617</v>
      </c>
      <c r="N793">
        <f>J793/K793</f>
        <v>0.55629950145863183</v>
      </c>
      <c r="O793">
        <f>SUM(PRODUCT(L792,B793),PRODUCT(M792,C793),PRODUCT(N792,D793))</f>
        <v>-4.1813079439727728E-3</v>
      </c>
      <c r="P793">
        <f>PRODUCT(P792,SUM(1,O793))</f>
        <v>137.00420201808495</v>
      </c>
    </row>
    <row r="794" spans="1:16">
      <c r="A794" s="1">
        <v>42789</v>
      </c>
      <c r="B794">
        <f>XLF!H794</f>
        <v>0</v>
      </c>
      <c r="C794">
        <f>XOP!H794</f>
        <v>-7.7637921311545562E-4</v>
      </c>
      <c r="D794">
        <f>XLK!H794</f>
        <v>-1.9061843426253024E-4</v>
      </c>
      <c r="E794">
        <f t="shared" si="37"/>
        <v>7.6131945583668642E-3</v>
      </c>
      <c r="F794">
        <f t="shared" si="37"/>
        <v>1.4036229008008688E-2</v>
      </c>
      <c r="G794">
        <f t="shared" si="37"/>
        <v>3.8308894894702895E-3</v>
      </c>
      <c r="H794">
        <f t="shared" si="38"/>
        <v>131.35090563277473</v>
      </c>
      <c r="I794">
        <f>1/F794</f>
        <v>71.244206647627891</v>
      </c>
      <c r="J794">
        <f>1/G794</f>
        <v>261.03598204767673</v>
      </c>
      <c r="K794">
        <f t="shared" si="39"/>
        <v>463.63109432807937</v>
      </c>
      <c r="L794">
        <f>H794/K794</f>
        <v>0.28330909475158467</v>
      </c>
      <c r="M794">
        <f>I794/K794</f>
        <v>0.15366572156011032</v>
      </c>
      <c r="N794">
        <f>J794/K794</f>
        <v>0.5630251836883049</v>
      </c>
      <c r="O794">
        <f>SUM(PRODUCT(L793,B794),PRODUCT(M793,C794),PRODUCT(N793,D794))</f>
        <v>-2.3286293396442763E-4</v>
      </c>
      <c r="P794">
        <f>PRODUCT(P793,SUM(1,O794))</f>
        <v>136.97229881763758</v>
      </c>
    </row>
    <row r="795" spans="1:16">
      <c r="A795" s="1">
        <v>42790</v>
      </c>
      <c r="B795">
        <f>XLF!H795</f>
        <v>-7.7203066894104954E-3</v>
      </c>
      <c r="C795">
        <f>XOP!H795</f>
        <v>-1.9673318175310418E-2</v>
      </c>
      <c r="D795">
        <f>XLK!H795</f>
        <v>2.2852342925382459E-3</v>
      </c>
      <c r="E795">
        <f t="shared" si="37"/>
        <v>7.9116157817550863E-3</v>
      </c>
      <c r="F795">
        <f t="shared" si="37"/>
        <v>1.4335963799846698E-2</v>
      </c>
      <c r="G795">
        <f t="shared" si="37"/>
        <v>3.6789888410361728E-3</v>
      </c>
      <c r="H795">
        <f t="shared" si="38"/>
        <v>126.39643122029409</v>
      </c>
      <c r="I795">
        <f>1/F795</f>
        <v>69.754640424712392</v>
      </c>
      <c r="J795">
        <f>1/G795</f>
        <v>271.81381711349633</v>
      </c>
      <c r="K795">
        <f t="shared" si="39"/>
        <v>467.96488875850281</v>
      </c>
      <c r="L795">
        <f>H795/K795</f>
        <v>0.27009810833376868</v>
      </c>
      <c r="M795">
        <f>I795/K795</f>
        <v>0.14905956002333726</v>
      </c>
      <c r="N795">
        <f>J795/K795</f>
        <v>0.58084233164289412</v>
      </c>
      <c r="O795">
        <f>SUM(PRODUCT(L794,B795),PRODUCT(M794,C795),PRODUCT(N794,D795))</f>
        <v>-3.9237032749450404E-3</v>
      </c>
      <c r="P795">
        <f>PRODUCT(P794,SUM(1,O795))</f>
        <v>136.43486016019006</v>
      </c>
    </row>
    <row r="796" spans="1:16">
      <c r="A796" s="1">
        <v>42793</v>
      </c>
      <c r="B796">
        <f>XLF!H796</f>
        <v>5.3236187974614055E-3</v>
      </c>
      <c r="C796">
        <f>XOP!H796</f>
        <v>7.9217356312744139E-3</v>
      </c>
      <c r="D796">
        <f>XLK!H796</f>
        <v>-5.6998021760627587E-4</v>
      </c>
      <c r="E796">
        <f t="shared" si="37"/>
        <v>7.8565950730897505E-3</v>
      </c>
      <c r="F796">
        <f t="shared" si="37"/>
        <v>1.4503558204940505E-2</v>
      </c>
      <c r="G796">
        <f t="shared" si="37"/>
        <v>3.6937025700884848E-3</v>
      </c>
      <c r="H796">
        <f t="shared" si="38"/>
        <v>127.28160108762378</v>
      </c>
      <c r="I796">
        <f>1/F796</f>
        <v>68.948597707516981</v>
      </c>
      <c r="J796">
        <f>1/G796</f>
        <v>270.73105671744554</v>
      </c>
      <c r="K796">
        <f t="shared" si="39"/>
        <v>466.96125551258632</v>
      </c>
      <c r="L796">
        <f>H796/K796</f>
        <v>0.27257422234721801</v>
      </c>
      <c r="M796">
        <f>I796/K796</f>
        <v>0.14765378689037417</v>
      </c>
      <c r="N796">
        <f>J796/K796</f>
        <v>0.57977199076240782</v>
      </c>
      <c r="O796">
        <f>SUM(PRODUCT(L795,B796),PRODUCT(M795,C796),PRODUCT(N795,D796))</f>
        <v>2.2876411559186226E-3</v>
      </c>
      <c r="P796">
        <f>PRODUCT(P795,SUM(1,O796))</f>
        <v>136.74697416139452</v>
      </c>
    </row>
    <row r="797" spans="1:16">
      <c r="A797" s="1">
        <v>42794</v>
      </c>
      <c r="B797">
        <f>XLF!H797</f>
        <v>-4.0751682239918306E-4</v>
      </c>
      <c r="C797">
        <f>XOP!H797</f>
        <v>-8.1215902162806667E-3</v>
      </c>
      <c r="D797">
        <f>XLK!H797</f>
        <v>-4.7526883316694876E-3</v>
      </c>
      <c r="E797">
        <f t="shared" si="37"/>
        <v>7.5273443072083361E-3</v>
      </c>
      <c r="F797">
        <f t="shared" si="37"/>
        <v>1.3438170278944417E-2</v>
      </c>
      <c r="G797">
        <f t="shared" si="37"/>
        <v>3.276161016041142E-3</v>
      </c>
      <c r="H797">
        <f t="shared" si="38"/>
        <v>132.84897823026108</v>
      </c>
      <c r="I797">
        <f>1/F797</f>
        <v>74.414892745245908</v>
      </c>
      <c r="J797">
        <f>1/G797</f>
        <v>305.23530287543167</v>
      </c>
      <c r="K797">
        <f t="shared" si="39"/>
        <v>512.49917385093863</v>
      </c>
      <c r="L797">
        <f>H797/K797</f>
        <v>0.25921793635690904</v>
      </c>
      <c r="M797">
        <f>I797/K797</f>
        <v>0.14520002478460506</v>
      </c>
      <c r="N797">
        <f>J797/K797</f>
        <v>0.59558203885848593</v>
      </c>
      <c r="O797">
        <f>SUM(PRODUCT(L796,B797),PRODUCT(M796,C797),PRODUCT(N796,D797))</f>
        <v>-4.0657377074898061E-3</v>
      </c>
      <c r="P797">
        <f>PRODUCT(P796,SUM(1,O797))</f>
        <v>136.1909968321614</v>
      </c>
    </row>
    <row r="798" spans="1:16">
      <c r="A798" s="1">
        <v>42795</v>
      </c>
      <c r="B798">
        <f>XLF!H798</f>
        <v>2.8524758730680031E-2</v>
      </c>
      <c r="C798">
        <f>XOP!H798</f>
        <v>2.7205390022994203E-2</v>
      </c>
      <c r="D798">
        <f>XLK!H798</f>
        <v>1.4135516068597124E-2</v>
      </c>
      <c r="E798">
        <f t="shared" si="37"/>
        <v>9.2599064806236867E-3</v>
      </c>
      <c r="F798">
        <f t="shared" si="37"/>
        <v>1.5029010534960096E-2</v>
      </c>
      <c r="G798">
        <f t="shared" si="37"/>
        <v>3.8756146059276374E-3</v>
      </c>
      <c r="H798">
        <f t="shared" si="38"/>
        <v>107.99245133765612</v>
      </c>
      <c r="I798">
        <f>1/F798</f>
        <v>66.537979840643928</v>
      </c>
      <c r="J798">
        <f>1/G798</f>
        <v>258.02359152804559</v>
      </c>
      <c r="K798">
        <f t="shared" si="39"/>
        <v>432.55402270634562</v>
      </c>
      <c r="L798">
        <f>H798/K798</f>
        <v>0.2496623442824171</v>
      </c>
      <c r="M798">
        <f>I798/K798</f>
        <v>0.15382582601899775</v>
      </c>
      <c r="N798">
        <f>J798/K798</f>
        <v>0.59651182969858518</v>
      </c>
      <c r="O798">
        <f>SUM(PRODUCT(L797,B798),PRODUCT(M797,C798),PRODUCT(N797,D798))</f>
        <v>1.9763211879311172E-2</v>
      </c>
      <c r="P798">
        <f>PRODUCT(P797,SUM(1,O798))</f>
        <v>138.88256835861</v>
      </c>
    </row>
    <row r="799" spans="1:16">
      <c r="A799" s="1">
        <v>42796</v>
      </c>
      <c r="B799">
        <f>XLF!H799</f>
        <v>-1.5451086549748118E-2</v>
      </c>
      <c r="C799">
        <f>XOP!H799</f>
        <v>-2.4170945566606299E-2</v>
      </c>
      <c r="D799">
        <f>XLK!H799</f>
        <v>-6.5926213008979939E-3</v>
      </c>
      <c r="E799">
        <f t="shared" si="37"/>
        <v>1.0226394125652594E-2</v>
      </c>
      <c r="F799">
        <f t="shared" si="37"/>
        <v>1.5826646344328142E-2</v>
      </c>
      <c r="G799">
        <f t="shared" si="37"/>
        <v>4.2569336375162256E-3</v>
      </c>
      <c r="H799">
        <f t="shared" si="38"/>
        <v>97.786178364818824</v>
      </c>
      <c r="I799">
        <f>1/F799</f>
        <v>63.184579868897742</v>
      </c>
      <c r="J799">
        <f>1/G799</f>
        <v>234.91087368312031</v>
      </c>
      <c r="K799">
        <f t="shared" si="39"/>
        <v>395.88163191683691</v>
      </c>
      <c r="L799">
        <f>H799/K799</f>
        <v>0.24700862702657755</v>
      </c>
      <c r="M799">
        <f>I799/K799</f>
        <v>0.15960472720838678</v>
      </c>
      <c r="N799">
        <f>J799/K799</f>
        <v>0.59338664576503564</v>
      </c>
      <c r="O799">
        <f>SUM(PRODUCT(L798,B799),PRODUCT(M798,C799),PRODUCT(N798,D799))</f>
        <v>-1.1508246751872613E-2</v>
      </c>
      <c r="P799">
        <f>PRODUCT(P798,SUM(1,O799))</f>
        <v>137.2842734924053</v>
      </c>
    </row>
    <row r="800" spans="1:16">
      <c r="A800" s="1">
        <v>42797</v>
      </c>
      <c r="B800">
        <f>XLF!H800</f>
        <v>4.8286235598624652E-3</v>
      </c>
      <c r="C800">
        <f>XOP!H800</f>
        <v>-2.3712283666044881E-3</v>
      </c>
      <c r="D800">
        <f>XLK!H800</f>
        <v>2.2755151001258153E-3</v>
      </c>
      <c r="E800">
        <f t="shared" si="37"/>
        <v>1.0095041252372979E-2</v>
      </c>
      <c r="F800">
        <f t="shared" si="37"/>
        <v>1.568377168417209E-2</v>
      </c>
      <c r="G800">
        <f t="shared" si="37"/>
        <v>4.140573331499039E-3</v>
      </c>
      <c r="H800">
        <f t="shared" si="38"/>
        <v>99.058535274923827</v>
      </c>
      <c r="I800">
        <f>1/F800</f>
        <v>63.760173262990705</v>
      </c>
      <c r="J800">
        <f>1/G800</f>
        <v>241.51244765853801</v>
      </c>
      <c r="K800">
        <f t="shared" si="39"/>
        <v>404.33115619645253</v>
      </c>
      <c r="L800">
        <f>H800/K800</f>
        <v>0.24499357459061161</v>
      </c>
      <c r="M800">
        <f>I800/K800</f>
        <v>0.15769295115118837</v>
      </c>
      <c r="N800">
        <f>J800/K800</f>
        <v>0.59731347425820003</v>
      </c>
      <c r="O800">
        <f>SUM(PRODUCT(L799,B800),PRODUCT(M799,C800),PRODUCT(N799,D800))</f>
        <v>2.1645126920004617E-3</v>
      </c>
      <c r="P800">
        <f>PRODUCT(P799,SUM(1,O800))</f>
        <v>137.58142704479167</v>
      </c>
    </row>
    <row r="801" spans="1:16">
      <c r="A801" s="1">
        <v>42800</v>
      </c>
      <c r="B801">
        <f>XLF!H801</f>
        <v>-7.6092289766609552E-3</v>
      </c>
      <c r="C801">
        <f>XOP!H801</f>
        <v>6.3388316157299753E-3</v>
      </c>
      <c r="D801">
        <f>XLK!H801</f>
        <v>-1.5135180516505171E-3</v>
      </c>
      <c r="E801">
        <f t="shared" si="37"/>
        <v>9.5928346644631787E-3</v>
      </c>
      <c r="F801">
        <f t="shared" si="37"/>
        <v>1.5237446907890563E-2</v>
      </c>
      <c r="G801">
        <f t="shared" si="37"/>
        <v>4.1109530716093275E-3</v>
      </c>
      <c r="H801">
        <f t="shared" si="38"/>
        <v>104.24447360742255</v>
      </c>
      <c r="I801">
        <f>1/F801</f>
        <v>65.627792243998556</v>
      </c>
      <c r="J801">
        <f>1/G801</f>
        <v>243.25259436944313</v>
      </c>
      <c r="K801">
        <f t="shared" si="39"/>
        <v>413.12486022086421</v>
      </c>
      <c r="L801">
        <f>H801/K801</f>
        <v>0.25233164024961247</v>
      </c>
      <c r="M801">
        <f>I801/K801</f>
        <v>0.15885703951321817</v>
      </c>
      <c r="N801">
        <f>J801/K801</f>
        <v>0.58881132023716942</v>
      </c>
      <c r="O801">
        <f>SUM(PRODUCT(L800,B801),PRODUCT(M800,C801),PRODUCT(N800,D801))</f>
        <v>-1.7686678683195857E-3</v>
      </c>
      <c r="P801">
        <f>PRODUCT(P800,SUM(1,O801))</f>
        <v>137.33809119549997</v>
      </c>
    </row>
    <row r="802" spans="1:16">
      <c r="A802" s="1">
        <v>42801</v>
      </c>
      <c r="B802">
        <f>XLF!H802</f>
        <v>-2.8244737082825416E-3</v>
      </c>
      <c r="C802">
        <f>XOP!H802</f>
        <v>-1.4173045707454335E-2</v>
      </c>
      <c r="D802">
        <f>XLK!H802</f>
        <v>0</v>
      </c>
      <c r="E802">
        <f t="shared" si="37"/>
        <v>9.5328966440928527E-3</v>
      </c>
      <c r="F802">
        <f t="shared" si="37"/>
        <v>1.5194691898521955E-2</v>
      </c>
      <c r="G802">
        <f t="shared" si="37"/>
        <v>4.1239564428633101E-3</v>
      </c>
      <c r="H802">
        <f t="shared" si="38"/>
        <v>104.89990999951303</v>
      </c>
      <c r="I802">
        <f>1/F802</f>
        <v>65.812456526168447</v>
      </c>
      <c r="J802">
        <f>1/G802</f>
        <v>242.48558728852348</v>
      </c>
      <c r="K802">
        <f t="shared" si="39"/>
        <v>413.19795381420499</v>
      </c>
      <c r="L802">
        <f>H802/K802</f>
        <v>0.25387325622304852</v>
      </c>
      <c r="M802">
        <f>I802/K802</f>
        <v>0.15927585293842259</v>
      </c>
      <c r="N802">
        <f>J802/K802</f>
        <v>0.58685089083852882</v>
      </c>
      <c r="O802">
        <f>SUM(PRODUCT(L801,B802),PRODUCT(M801,C802),PRODUCT(N801,D802))</f>
        <v>-2.9641921656245597E-3</v>
      </c>
      <c r="P802">
        <f>PRODUCT(P801,SUM(1,O802))</f>
        <v>136.93099470153643</v>
      </c>
    </row>
    <row r="803" spans="1:16">
      <c r="A803" s="1">
        <v>42802</v>
      </c>
      <c r="B803">
        <f>XLF!H803</f>
        <v>4.0432064331630008E-4</v>
      </c>
      <c r="C803">
        <f>XOP!H803</f>
        <v>-4.2864873041537521E-2</v>
      </c>
      <c r="D803">
        <f>XLK!H803</f>
        <v>1.1368232364903101E-3</v>
      </c>
      <c r="E803">
        <f t="shared" si="37"/>
        <v>9.4763777571361639E-3</v>
      </c>
      <c r="F803">
        <f t="shared" si="37"/>
        <v>1.7020878424632634E-2</v>
      </c>
      <c r="G803">
        <f t="shared" si="37"/>
        <v>4.1020617343577705E-3</v>
      </c>
      <c r="H803">
        <f t="shared" si="38"/>
        <v>105.52555265612457</v>
      </c>
      <c r="I803">
        <f>1/F803</f>
        <v>58.751374344628353</v>
      </c>
      <c r="J803">
        <f>1/G803</f>
        <v>243.77985139137908</v>
      </c>
      <c r="K803">
        <f t="shared" si="39"/>
        <v>408.056778392132</v>
      </c>
      <c r="L803">
        <f>H803/K803</f>
        <v>0.25860507224491502</v>
      </c>
      <c r="M803">
        <f>I803/K803</f>
        <v>0.14397843010016073</v>
      </c>
      <c r="N803">
        <f>J803/K803</f>
        <v>0.59741649765492433</v>
      </c>
      <c r="O803">
        <f>SUM(PRODUCT(L802,B803),PRODUCT(M802,C803),PRODUCT(N802,D803))</f>
        <v>-6.0575472874508998E-3</v>
      </c>
      <c r="P803">
        <f>PRODUCT(P802,SUM(1,O803))</f>
        <v>136.10152872601418</v>
      </c>
    </row>
    <row r="804" spans="1:16">
      <c r="A804" s="1">
        <v>42803</v>
      </c>
      <c r="B804">
        <f>XLF!H804</f>
        <v>3.6407579361878292E-3</v>
      </c>
      <c r="C804">
        <f>XOP!H804</f>
        <v>6.9542771953176102E-3</v>
      </c>
      <c r="D804">
        <f>XLK!H804</f>
        <v>-1.8925881028401502E-4</v>
      </c>
      <c r="E804">
        <f t="shared" si="37"/>
        <v>9.2233878102059835E-3</v>
      </c>
      <c r="F804">
        <f t="shared" si="37"/>
        <v>1.7143441886588132E-2</v>
      </c>
      <c r="G804">
        <f t="shared" si="37"/>
        <v>4.1276473604474288E-3</v>
      </c>
      <c r="H804">
        <f t="shared" si="38"/>
        <v>108.42003183401515</v>
      </c>
      <c r="I804">
        <f>1/F804</f>
        <v>58.331343648228092</v>
      </c>
      <c r="J804">
        <f>1/G804</f>
        <v>242.26875812656681</v>
      </c>
      <c r="K804">
        <f t="shared" si="39"/>
        <v>409.02013360881006</v>
      </c>
      <c r="L804">
        <f>H804/K804</f>
        <v>0.26507260382861469</v>
      </c>
      <c r="M804">
        <f>I804/K804</f>
        <v>0.14261240182376114</v>
      </c>
      <c r="N804">
        <f>J804/K804</f>
        <v>0.59231499434762414</v>
      </c>
      <c r="O804">
        <f>SUM(PRODUCT(L803,B804),PRODUCT(M803,C804),PRODUCT(N803,D804))</f>
        <v>1.8297180465870657E-3</v>
      </c>
      <c r="P804">
        <f>PRODUCT(P803,SUM(1,O804))</f>
        <v>136.35055614929226</v>
      </c>
    </row>
    <row r="805" spans="1:16">
      <c r="A805" s="1">
        <v>42804</v>
      </c>
      <c r="B805">
        <f>XLF!H805</f>
        <v>-8.0593738354106865E-4</v>
      </c>
      <c r="C805">
        <f>XOP!H805</f>
        <v>-2.4860949398352243E-3</v>
      </c>
      <c r="D805">
        <f>XLK!H805</f>
        <v>5.3000650491175213E-3</v>
      </c>
      <c r="E805">
        <f t="shared" si="37"/>
        <v>8.9030171539757619E-3</v>
      </c>
      <c r="F805">
        <f t="shared" si="37"/>
        <v>1.6338419276892339E-2</v>
      </c>
      <c r="G805">
        <f t="shared" si="37"/>
        <v>4.1933805225864767E-3</v>
      </c>
      <c r="H805">
        <f t="shared" si="38"/>
        <v>112.32147290128904</v>
      </c>
      <c r="I805">
        <f>1/F805</f>
        <v>61.205431385538894</v>
      </c>
      <c r="J805">
        <f>1/G805</f>
        <v>238.4710842752711</v>
      </c>
      <c r="K805">
        <f t="shared" si="39"/>
        <v>411.99798856209907</v>
      </c>
      <c r="L805">
        <f>H805/K805</f>
        <v>0.27262626522352357</v>
      </c>
      <c r="M805">
        <f>I805/K805</f>
        <v>0.14855759757262407</v>
      </c>
      <c r="N805">
        <f>J805/K805</f>
        <v>0.57881613720385228</v>
      </c>
      <c r="O805">
        <f>SUM(PRODUCT(L804,B805),PRODUCT(M804,C805),PRODUCT(N804,D805))</f>
        <v>2.5711281083002323E-3</v>
      </c>
      <c r="P805">
        <f>PRODUCT(P804,SUM(1,O805))</f>
        <v>136.70113089679009</v>
      </c>
    </row>
    <row r="806" spans="1:16">
      <c r="A806" s="1">
        <v>42807</v>
      </c>
      <c r="B806">
        <f>XLF!H806</f>
        <v>2.4205956746875816E-3</v>
      </c>
      <c r="C806">
        <f>XOP!H806</f>
        <v>6.9233985308870477E-3</v>
      </c>
      <c r="D806">
        <f>XLK!H806</f>
        <v>9.4123821231512485E-4</v>
      </c>
      <c r="E806">
        <f t="shared" si="37"/>
        <v>8.9016556319852936E-3</v>
      </c>
      <c r="F806">
        <f t="shared" si="37"/>
        <v>1.6139987877954329E-2</v>
      </c>
      <c r="G806">
        <f t="shared" si="37"/>
        <v>4.1904960348958615E-3</v>
      </c>
      <c r="H806">
        <f t="shared" si="38"/>
        <v>112.3386526442132</v>
      </c>
      <c r="I806">
        <f>1/F806</f>
        <v>61.957915183189442</v>
      </c>
      <c r="J806">
        <f>1/G806</f>
        <v>238.63523355531612</v>
      </c>
      <c r="K806">
        <f t="shared" si="39"/>
        <v>412.93180138271873</v>
      </c>
      <c r="L806">
        <f>H806/K806</f>
        <v>0.27205134665831671</v>
      </c>
      <c r="M806">
        <f>I806/K806</f>
        <v>0.15004394182216257</v>
      </c>
      <c r="N806">
        <f>J806/K806</f>
        <v>0.57790471151952083</v>
      </c>
      <c r="O806">
        <f>SUM(PRODUCT(L805,B806),PRODUCT(M805,C806),PRODUCT(N805,D806))</f>
        <v>2.2332452774336056E-3</v>
      </c>
      <c r="P806">
        <f>PRODUCT(P805,SUM(1,O806))</f>
        <v>137.00641805178518</v>
      </c>
    </row>
    <row r="807" spans="1:16">
      <c r="A807" s="1">
        <v>42808</v>
      </c>
      <c r="B807">
        <f>XLF!H807</f>
        <v>-2.8173475191075829E-3</v>
      </c>
      <c r="C807">
        <f>XOP!H807</f>
        <v>-1.3201380112358418E-2</v>
      </c>
      <c r="D807">
        <f>XLK!H807</f>
        <v>-2.2571494164242063E-3</v>
      </c>
      <c r="E807">
        <f t="shared" si="37"/>
        <v>8.6997626469024741E-3</v>
      </c>
      <c r="F807">
        <f t="shared" si="37"/>
        <v>1.6231963992982951E-2</v>
      </c>
      <c r="G807">
        <f t="shared" si="37"/>
        <v>4.2317958839889237E-3</v>
      </c>
      <c r="H807">
        <f t="shared" si="38"/>
        <v>114.94566467925964</v>
      </c>
      <c r="I807">
        <f>1/F807</f>
        <v>61.606839470091124</v>
      </c>
      <c r="J807">
        <f>1/G807</f>
        <v>236.30629345416165</v>
      </c>
      <c r="K807">
        <f t="shared" si="39"/>
        <v>412.85879760351241</v>
      </c>
      <c r="L807">
        <f>H807/K807</f>
        <v>0.27841398886610946</v>
      </c>
      <c r="M807">
        <f>I807/K807</f>
        <v>0.14922012036002452</v>
      </c>
      <c r="N807">
        <f>J807/K807</f>
        <v>0.57236589077386602</v>
      </c>
      <c r="O807">
        <f>SUM(PRODUCT(L806,B807),PRODUCT(M806,C807),PRODUCT(N806,D807))</f>
        <v>-4.0516675784837324E-3</v>
      </c>
      <c r="P807">
        <f>PRODUCT(P806,SUM(1,O807))</f>
        <v>136.45131358972057</v>
      </c>
    </row>
    <row r="808" spans="1:16">
      <c r="A808" s="1">
        <v>42809</v>
      </c>
      <c r="B808">
        <f>XLF!H808</f>
        <v>-1.6141503895733854E-3</v>
      </c>
      <c r="C808">
        <f>XOP!H808</f>
        <v>3.0378843388446691E-2</v>
      </c>
      <c r="D808">
        <f>XLK!H808</f>
        <v>6.787155496389953E-3</v>
      </c>
      <c r="E808">
        <f t="shared" si="37"/>
        <v>8.3883164158146395E-3</v>
      </c>
      <c r="F808">
        <f t="shared" si="37"/>
        <v>1.7886547593723292E-2</v>
      </c>
      <c r="G808">
        <f t="shared" si="37"/>
        <v>4.38194028288708E-3</v>
      </c>
      <c r="H808">
        <f t="shared" si="38"/>
        <v>119.21343335531341</v>
      </c>
      <c r="I808">
        <f>1/F808</f>
        <v>55.907938340818653</v>
      </c>
      <c r="J808">
        <f>1/G808</f>
        <v>228.20940849087546</v>
      </c>
      <c r="K808">
        <f t="shared" si="39"/>
        <v>403.33078018700752</v>
      </c>
      <c r="L808">
        <f>H808/K808</f>
        <v>0.295572366929296</v>
      </c>
      <c r="M808">
        <f>I808/K808</f>
        <v>0.1386156006117274</v>
      </c>
      <c r="N808">
        <f>J808/K808</f>
        <v>0.5658120324589766</v>
      </c>
      <c r="O808">
        <f>SUM(PRODUCT(L807,B808),PRODUCT(M807,C808),PRODUCT(N807,D808))</f>
        <v>7.9684689197434162E-3</v>
      </c>
      <c r="P808">
        <f>PRODUCT(P807,SUM(1,O808))</f>
        <v>137.53862164111843</v>
      </c>
    </row>
    <row r="809" spans="1:16">
      <c r="A809" s="1">
        <v>42810</v>
      </c>
      <c r="B809">
        <f>XLF!H809</f>
        <v>1.6167600834920007E-3</v>
      </c>
      <c r="C809">
        <f>XOP!H809</f>
        <v>-1.0819523674747897E-2</v>
      </c>
      <c r="D809">
        <f>XLK!H809</f>
        <v>5.6184261631489626E-4</v>
      </c>
      <c r="E809">
        <f t="shared" si="37"/>
        <v>8.2314919643038421E-3</v>
      </c>
      <c r="F809">
        <f t="shared" si="37"/>
        <v>1.7947135516262324E-2</v>
      </c>
      <c r="G809">
        <f t="shared" si="37"/>
        <v>4.3693591169935535E-3</v>
      </c>
      <c r="H809">
        <f t="shared" si="38"/>
        <v>121.48465968703312</v>
      </c>
      <c r="I809">
        <f>1/F809</f>
        <v>55.719198146906301</v>
      </c>
      <c r="J809">
        <f>1/G809</f>
        <v>228.86651639842205</v>
      </c>
      <c r="K809">
        <f t="shared" si="39"/>
        <v>406.07037423236147</v>
      </c>
      <c r="L809">
        <f>H809/K809</f>
        <v>0.29917144267588752</v>
      </c>
      <c r="M809">
        <f>I809/K809</f>
        <v>0.13721561995808804</v>
      </c>
      <c r="N809">
        <f>J809/K809</f>
        <v>0.56361293736602447</v>
      </c>
      <c r="O809">
        <f>SUM(PRODUCT(L808,B809),PRODUCT(M808,C809),PRODUCT(N808,D809))</f>
        <v>-7.039878552142462E-4</v>
      </c>
      <c r="P809">
        <f>PRODUCT(P808,SUM(1,O809))</f>
        <v>137.44179612186016</v>
      </c>
    </row>
    <row r="810" spans="1:16">
      <c r="A810" s="1">
        <v>42811</v>
      </c>
      <c r="B810">
        <f>XLF!H810</f>
        <v>-9.8005527785400681E-3</v>
      </c>
      <c r="C810">
        <f>XOP!H810</f>
        <v>-1.5345841707658096E-3</v>
      </c>
      <c r="D810">
        <f>XLK!H810</f>
        <v>2.1607143248606104E-3</v>
      </c>
      <c r="E810">
        <f t="shared" si="37"/>
        <v>8.5316070622310849E-3</v>
      </c>
      <c r="F810">
        <f t="shared" si="37"/>
        <v>1.7727103778115795E-2</v>
      </c>
      <c r="G810">
        <f t="shared" si="37"/>
        <v>4.367952637787516E-3</v>
      </c>
      <c r="H810">
        <f t="shared" si="38"/>
        <v>117.21121152273179</v>
      </c>
      <c r="I810">
        <f>1/F810</f>
        <v>56.410794031369377</v>
      </c>
      <c r="J810">
        <f>1/G810</f>
        <v>228.94021133583686</v>
      </c>
      <c r="K810">
        <f t="shared" si="39"/>
        <v>402.56221688993804</v>
      </c>
      <c r="L810">
        <f>H810/K810</f>
        <v>0.29116297209476505</v>
      </c>
      <c r="M810">
        <f>I810/K810</f>
        <v>0.14012938041523229</v>
      </c>
      <c r="N810">
        <f>J810/K810</f>
        <v>0.56870764749000258</v>
      </c>
      <c r="O810">
        <f>SUM(PRODUCT(L809,B810),PRODUCT(M809,C810),PRODUCT(N809,D810))</f>
        <v>-1.9248078847029738E-3</v>
      </c>
      <c r="P810">
        <f>PRODUCT(P809,SUM(1,O810))</f>
        <v>137.17724706899708</v>
      </c>
    </row>
    <row r="811" spans="1:16">
      <c r="A811" s="1">
        <v>42814</v>
      </c>
      <c r="B811">
        <f>XLF!H811</f>
        <v>-8.1801003792355883E-3</v>
      </c>
      <c r="C811">
        <f>XOP!H811</f>
        <v>0</v>
      </c>
      <c r="D811">
        <f>XLK!H811</f>
        <v>9.3729047503971668E-4</v>
      </c>
      <c r="E811">
        <f t="shared" si="37"/>
        <v>8.7338724643703895E-3</v>
      </c>
      <c r="F811">
        <f t="shared" si="37"/>
        <v>1.7744239355840009E-2</v>
      </c>
      <c r="G811">
        <f t="shared" si="37"/>
        <v>4.3436454194815607E-3</v>
      </c>
      <c r="H811">
        <f t="shared" si="38"/>
        <v>114.4967486163182</v>
      </c>
      <c r="I811">
        <f>1/F811</f>
        <v>56.356318236367713</v>
      </c>
      <c r="J811">
        <f>1/G811</f>
        <v>230.22137016869019</v>
      </c>
      <c r="K811">
        <f t="shared" si="39"/>
        <v>401.07443702137607</v>
      </c>
      <c r="L811">
        <f>H811/K811</f>
        <v>0.28547505911032633</v>
      </c>
      <c r="M811">
        <f>I811/K811</f>
        <v>0.14051336369104991</v>
      </c>
      <c r="N811">
        <f>J811/K811</f>
        <v>0.57401157719862383</v>
      </c>
      <c r="O811">
        <f>SUM(PRODUCT(L810,B811),PRODUCT(M810,C811),PRODUCT(N810,D811))</f>
        <v>-1.8486980773771242E-3</v>
      </c>
      <c r="P811">
        <f>PRODUCT(P810,SUM(1,O811))</f>
        <v>136.92364775608073</v>
      </c>
    </row>
    <row r="812" spans="1:16">
      <c r="A812" s="1">
        <v>42815</v>
      </c>
      <c r="B812">
        <f>XLF!H812</f>
        <v>-2.8041065178952794E-2</v>
      </c>
      <c r="C812">
        <f>XOP!H812</f>
        <v>-2.058169001572634E-2</v>
      </c>
      <c r="D812">
        <f>XLK!H812</f>
        <v>-1.4609565182604025E-2</v>
      </c>
      <c r="E812">
        <f t="shared" si="37"/>
        <v>1.0616897994357655E-2</v>
      </c>
      <c r="F812">
        <f t="shared" si="37"/>
        <v>1.7713731981267505E-2</v>
      </c>
      <c r="G812">
        <f t="shared" si="37"/>
        <v>5.5181450945115743E-3</v>
      </c>
      <c r="H812">
        <f t="shared" si="38"/>
        <v>94.189470458456839</v>
      </c>
      <c r="I812">
        <f>1/F812</f>
        <v>56.453377586242844</v>
      </c>
      <c r="J812">
        <f>1/G812</f>
        <v>181.22031640570927</v>
      </c>
      <c r="K812">
        <f t="shared" si="39"/>
        <v>331.86316445040893</v>
      </c>
      <c r="L812">
        <f>H812/K812</f>
        <v>0.28382020226451432</v>
      </c>
      <c r="M812">
        <f>I812/K812</f>
        <v>0.17011040583468792</v>
      </c>
      <c r="N812">
        <f>J812/K812</f>
        <v>0.54606939190079784</v>
      </c>
      <c r="O812">
        <f>SUM(PRODUCT(L811,B812),PRODUCT(M811,C812),PRODUCT(N811,D812))</f>
        <v>-1.9283086786686904E-2</v>
      </c>
      <c r="P812">
        <f>PRODUCT(P811,SUM(1,O812))</f>
        <v>134.28333717325049</v>
      </c>
    </row>
    <row r="813" spans="1:16">
      <c r="A813" s="1">
        <v>42816</v>
      </c>
      <c r="B813">
        <f>XLF!H813</f>
        <v>-2.121607725085883E-3</v>
      </c>
      <c r="C813">
        <f>XOP!H813</f>
        <v>-1.0647035456235647E-2</v>
      </c>
      <c r="D813">
        <f>XLK!H813</f>
        <v>6.2727845403589737E-3</v>
      </c>
      <c r="E813">
        <f t="shared" si="37"/>
        <v>1.0597908232708604E-2</v>
      </c>
      <c r="F813">
        <f t="shared" si="37"/>
        <v>1.6879747341996099E-2</v>
      </c>
      <c r="G813">
        <f t="shared" si="37"/>
        <v>5.6739830329940307E-3</v>
      </c>
      <c r="H813">
        <f t="shared" si="38"/>
        <v>94.35824297040746</v>
      </c>
      <c r="I813">
        <f>1/F813</f>
        <v>59.242592897823904</v>
      </c>
      <c r="J813">
        <f>1/G813</f>
        <v>176.24303671425025</v>
      </c>
      <c r="K813">
        <f t="shared" si="39"/>
        <v>329.84387258248159</v>
      </c>
      <c r="L813">
        <f>H813/K813</f>
        <v>0.2860694128759721</v>
      </c>
      <c r="M813">
        <f>I813/K813</f>
        <v>0.17960798372269157</v>
      </c>
      <c r="N813">
        <f>J813/K813</f>
        <v>0.53432260340133642</v>
      </c>
      <c r="O813">
        <f>SUM(PRODUCT(L812,B813),PRODUCT(M812,C813),PRODUCT(N812,D813))</f>
        <v>1.0120489834221612E-3</v>
      </c>
      <c r="P813">
        <f>PRODUCT(P812,SUM(1,O813))</f>
        <v>134.41923848812721</v>
      </c>
    </row>
    <row r="814" spans="1:16">
      <c r="A814" s="1">
        <v>42817</v>
      </c>
      <c r="B814">
        <f>XLF!H814</f>
        <v>2.1261185145508023E-3</v>
      </c>
      <c r="C814">
        <f>XOP!H814</f>
        <v>-3.9653801448019119E-3</v>
      </c>
      <c r="D814">
        <f>XLK!H814</f>
        <v>-2.6445119693215757E-3</v>
      </c>
      <c r="E814">
        <f t="shared" si="37"/>
        <v>1.0629975335773572E-2</v>
      </c>
      <c r="F814">
        <f t="shared" si="37"/>
        <v>1.6859910466997058E-2</v>
      </c>
      <c r="G814">
        <f t="shared" si="37"/>
        <v>5.7184716108480051E-3</v>
      </c>
      <c r="H814">
        <f t="shared" si="38"/>
        <v>94.073595508227712</v>
      </c>
      <c r="I814">
        <f>1/F814</f>
        <v>59.312295990982889</v>
      </c>
      <c r="J814">
        <f>1/G814</f>
        <v>174.87190075456328</v>
      </c>
      <c r="K814">
        <f t="shared" si="39"/>
        <v>328.25779225377391</v>
      </c>
      <c r="L814">
        <f>H814/K814</f>
        <v>0.28658450074354985</v>
      </c>
      <c r="M814">
        <f>I814/K814</f>
        <v>0.18068815848590411</v>
      </c>
      <c r="N814">
        <f>J814/K814</f>
        <v>0.53272734077054595</v>
      </c>
      <c r="O814">
        <f>SUM(PRODUCT(L813,B814),PRODUCT(M813,C814),PRODUCT(N813,D814))</f>
        <v>-1.5170189775134835E-3</v>
      </c>
      <c r="P814">
        <f>PRODUCT(P813,SUM(1,O814))</f>
        <v>134.2153219523978</v>
      </c>
    </row>
    <row r="815" spans="1:16">
      <c r="A815" s="1">
        <v>42818</v>
      </c>
      <c r="B815">
        <f>XLF!H815</f>
        <v>-1.2727414407155196E-3</v>
      </c>
      <c r="C815">
        <f>XOP!H815</f>
        <v>1.1375639945387988E-3</v>
      </c>
      <c r="D815">
        <f>XLK!H815</f>
        <v>7.5752565790271277E-4</v>
      </c>
      <c r="E815">
        <f t="shared" si="37"/>
        <v>1.0542389337600093E-2</v>
      </c>
      <c r="F815">
        <f t="shared" si="37"/>
        <v>1.6509103093772189E-2</v>
      </c>
      <c r="G815">
        <f t="shared" si="37"/>
        <v>5.7033176004663861E-3</v>
      </c>
      <c r="H815">
        <f t="shared" si="38"/>
        <v>94.855157400935411</v>
      </c>
      <c r="I815">
        <f>1/F815</f>
        <v>60.572642518492415</v>
      </c>
      <c r="J815">
        <f>1/G815</f>
        <v>175.33654445584889</v>
      </c>
      <c r="K815">
        <f t="shared" si="39"/>
        <v>330.76434437527672</v>
      </c>
      <c r="L815">
        <f>H815/K815</f>
        <v>0.28677564258049287</v>
      </c>
      <c r="M815">
        <f>I815/K815</f>
        <v>0.18312929899653346</v>
      </c>
      <c r="N815">
        <f>J815/K815</f>
        <v>0.53009505842297366</v>
      </c>
      <c r="O815">
        <f>SUM(PRODUCT(L814,B815),PRODUCT(M814,C815),PRODUCT(N814,D815))</f>
        <v>2.4435100226997161E-4</v>
      </c>
      <c r="P815">
        <f>PRODUCT(P814,SUM(1,O815))</f>
        <v>134.24811760083688</v>
      </c>
    </row>
    <row r="816" spans="1:16">
      <c r="A816" s="1">
        <v>42821</v>
      </c>
      <c r="B816">
        <f>XLF!H816</f>
        <v>-3.8234302037675177E-3</v>
      </c>
      <c r="C816">
        <f>XOP!H816</f>
        <v>4.5441657121547503E-3</v>
      </c>
      <c r="D816">
        <f>XLK!H816</f>
        <v>0</v>
      </c>
      <c r="E816">
        <f t="shared" si="37"/>
        <v>1.0423824153930816E-2</v>
      </c>
      <c r="F816">
        <f t="shared" si="37"/>
        <v>1.6404092505077416E-2</v>
      </c>
      <c r="G816">
        <f t="shared" si="37"/>
        <v>5.6996023732180812E-3</v>
      </c>
      <c r="H816">
        <f t="shared" si="38"/>
        <v>95.9340818909441</v>
      </c>
      <c r="I816">
        <f>1/F816</f>
        <v>60.960397516075865</v>
      </c>
      <c r="J816">
        <f>1/G816</f>
        <v>175.45083578091518</v>
      </c>
      <c r="K816">
        <f t="shared" si="39"/>
        <v>332.34531518793517</v>
      </c>
      <c r="L816">
        <f>H816/K816</f>
        <v>0.28865784323361121</v>
      </c>
      <c r="M816">
        <f>I816/K816</f>
        <v>0.18342487385929868</v>
      </c>
      <c r="N816">
        <f>J816/K816</f>
        <v>0.52791728290709006</v>
      </c>
      <c r="O816">
        <f>SUM(PRODUCT(L815,B816),PRODUCT(M815,C816),PRODUCT(N815,D816))</f>
        <v>-2.6429677215611196E-4</v>
      </c>
      <c r="P816">
        <f>PRODUCT(P815,SUM(1,O816))</f>
        <v>134.21263625668695</v>
      </c>
    </row>
    <row r="817" spans="1:16">
      <c r="A817" s="1">
        <v>42822</v>
      </c>
      <c r="B817">
        <f>XLF!H817</f>
        <v>1.3645999243790974E-2</v>
      </c>
      <c r="C817">
        <f>XOP!H817</f>
        <v>2.6010888207794024E-2</v>
      </c>
      <c r="D817">
        <f>XLK!H817</f>
        <v>7.191557498253817E-3</v>
      </c>
      <c r="E817">
        <f t="shared" si="37"/>
        <v>1.0998921000471314E-2</v>
      </c>
      <c r="F817">
        <f t="shared" si="37"/>
        <v>1.763525002798769E-2</v>
      </c>
      <c r="G817">
        <f t="shared" si="37"/>
        <v>5.7528987488281872E-3</v>
      </c>
      <c r="H817">
        <f t="shared" si="38"/>
        <v>90.918009135364187</v>
      </c>
      <c r="I817">
        <f>1/F817</f>
        <v>56.704611412538462</v>
      </c>
      <c r="J817">
        <f>1/G817</f>
        <v>173.82541283273773</v>
      </c>
      <c r="K817">
        <f t="shared" si="39"/>
        <v>321.44803338064037</v>
      </c>
      <c r="L817">
        <f>H817/K817</f>
        <v>0.28283890300770415</v>
      </c>
      <c r="M817">
        <f>I817/K817</f>
        <v>0.1764036656755405</v>
      </c>
      <c r="N817">
        <f>J817/K817</f>
        <v>0.54075743131675535</v>
      </c>
      <c r="O817">
        <f>SUM(PRODUCT(L816,B817),PRODUCT(M816,C817),PRODUCT(N816,D817))</f>
        <v>1.2506616093311395E-2</v>
      </c>
      <c r="P817">
        <f>PRODUCT(P816,SUM(1,O817))</f>
        <v>135.89118217322059</v>
      </c>
    </row>
    <row r="818" spans="1:16">
      <c r="A818" s="1">
        <v>42823</v>
      </c>
      <c r="B818">
        <f>XLF!H818</f>
        <v>-6.3105970967809394E-3</v>
      </c>
      <c r="C818">
        <f>XOP!H818</f>
        <v>2.6729136118587446E-2</v>
      </c>
      <c r="D818">
        <f>XLK!H818</f>
        <v>1.6911746137331899E-3</v>
      </c>
      <c r="E818">
        <f t="shared" si="37"/>
        <v>8.4897600500483793E-3</v>
      </c>
      <c r="F818">
        <f t="shared" si="37"/>
        <v>1.7594202787688338E-2</v>
      </c>
      <c r="G818">
        <f t="shared" si="37"/>
        <v>4.865693672245752E-3</v>
      </c>
      <c r="H818">
        <f t="shared" si="38"/>
        <v>117.78895918198553</v>
      </c>
      <c r="I818">
        <f>1/F818</f>
        <v>56.836903158792552</v>
      </c>
      <c r="J818">
        <f>1/G818</f>
        <v>205.52054185080908</v>
      </c>
      <c r="K818">
        <f t="shared" si="39"/>
        <v>380.14640419158718</v>
      </c>
      <c r="L818">
        <f>H818/K818</f>
        <v>0.30985156740459907</v>
      </c>
      <c r="M818">
        <f>I818/K818</f>
        <v>0.14951319421174306</v>
      </c>
      <c r="N818">
        <f>J818/K818</f>
        <v>0.54063523838365779</v>
      </c>
      <c r="O818">
        <f>SUM(PRODUCT(L817,B818),PRODUCT(M817,C818),PRODUCT(N817,D818))</f>
        <v>3.8447504715126563E-3</v>
      </c>
      <c r="P818">
        <f>PRODUCT(P817,SUM(1,O818))</f>
        <v>136.41364985995548</v>
      </c>
    </row>
    <row r="819" spans="1:16">
      <c r="A819" s="1">
        <v>42824</v>
      </c>
      <c r="B819">
        <f>XLF!H819</f>
        <v>1.3124615774416083E-2</v>
      </c>
      <c r="C819">
        <f>XOP!H819</f>
        <v>-8.5883011448956315E-3</v>
      </c>
      <c r="D819">
        <f>XLK!H819</f>
        <v>1.875797824581144E-3</v>
      </c>
      <c r="E819">
        <f t="shared" si="37"/>
        <v>8.7035193898758051E-3</v>
      </c>
      <c r="F819">
        <f t="shared" si="37"/>
        <v>1.688638062714511E-2</v>
      </c>
      <c r="G819">
        <f t="shared" si="37"/>
        <v>4.5845547043792184E-3</v>
      </c>
      <c r="H819">
        <f t="shared" si="38"/>
        <v>114.89605011545444</v>
      </c>
      <c r="I819">
        <f>1/F819</f>
        <v>59.219321302783207</v>
      </c>
      <c r="J819">
        <f>1/G819</f>
        <v>218.12369237186519</v>
      </c>
      <c r="K819">
        <f t="shared" si="39"/>
        <v>392.23906379010282</v>
      </c>
      <c r="L819">
        <f>H819/K819</f>
        <v>0.29292352731327714</v>
      </c>
      <c r="M819">
        <f>I819/K819</f>
        <v>0.15097762250032543</v>
      </c>
      <c r="N819">
        <f>J819/K819</f>
        <v>0.55609885018639749</v>
      </c>
      <c r="O819">
        <f>SUM(PRODUCT(L818,B819),PRODUCT(M818,C819),PRODUCT(N818,D819))</f>
        <v>3.7967408363122068E-3</v>
      </c>
      <c r="P819">
        <f>PRODUCT(P818,SUM(1,O819))</f>
        <v>136.93157713500918</v>
      </c>
    </row>
    <row r="820" spans="1:16">
      <c r="A820" s="1">
        <v>42825</v>
      </c>
      <c r="B820">
        <f>XLF!H820</f>
        <v>-8.3574727520830915E-3</v>
      </c>
      <c r="C820">
        <f>XOP!H820</f>
        <v>1.3535515280702563E-2</v>
      </c>
      <c r="D820">
        <f>XLK!H820</f>
        <v>-1.872285794959964E-3</v>
      </c>
      <c r="E820">
        <f t="shared" si="37"/>
        <v>8.6846887305221492E-3</v>
      </c>
      <c r="F820">
        <f t="shared" si="37"/>
        <v>1.7195657133634579E-2</v>
      </c>
      <c r="G820">
        <f t="shared" si="37"/>
        <v>4.6096502037422053E-3</v>
      </c>
      <c r="H820">
        <f t="shared" si="38"/>
        <v>115.14517457436578</v>
      </c>
      <c r="I820">
        <f>1/F820</f>
        <v>58.154218372033448</v>
      </c>
      <c r="J820">
        <f>1/G820</f>
        <v>216.93620031910018</v>
      </c>
      <c r="K820">
        <f t="shared" si="39"/>
        <v>390.2355932654994</v>
      </c>
      <c r="L820">
        <f>H820/K820</f>
        <v>0.29506579246354392</v>
      </c>
      <c r="M820">
        <f>I820/K820</f>
        <v>0.14902335762198871</v>
      </c>
      <c r="N820">
        <f>J820/K820</f>
        <v>0.55591084991446738</v>
      </c>
      <c r="O820">
        <f>SUM(PRODUCT(L819,B820),PRODUCT(M819,C820),PRODUCT(N819,D820))</f>
        <v>-1.4457164593650442E-3</v>
      </c>
      <c r="P820">
        <f>PRODUCT(P819,SUM(1,O820))</f>
        <v>136.73361290013827</v>
      </c>
    </row>
    <row r="821" spans="1:16">
      <c r="A821" s="1">
        <v>42828</v>
      </c>
      <c r="B821">
        <f>XLF!H821</f>
        <v>-2.1072061109168754E-3</v>
      </c>
      <c r="C821">
        <f>XOP!H821</f>
        <v>-4.006296536870544E-3</v>
      </c>
      <c r="D821">
        <f>XLK!H821</f>
        <v>-9.3820289854133895E-4</v>
      </c>
      <c r="E821">
        <f t="shared" si="37"/>
        <v>8.5953416390380944E-3</v>
      </c>
      <c r="F821">
        <f t="shared" si="37"/>
        <v>1.7140462075526955E-2</v>
      </c>
      <c r="G821">
        <f t="shared" si="37"/>
        <v>4.597372401675669E-3</v>
      </c>
      <c r="H821">
        <f t="shared" si="38"/>
        <v>116.34208877262382</v>
      </c>
      <c r="I821">
        <f>1/F821</f>
        <v>58.341484354018306</v>
      </c>
      <c r="J821">
        <f>1/G821</f>
        <v>217.51555293530626</v>
      </c>
      <c r="K821">
        <f t="shared" si="39"/>
        <v>392.19912606194839</v>
      </c>
      <c r="L821">
        <f>H821/K821</f>
        <v>0.29664035700642388</v>
      </c>
      <c r="M821">
        <f>I821/K821</f>
        <v>0.14875475358607299</v>
      </c>
      <c r="N821">
        <f>J821/K821</f>
        <v>0.55460488940750308</v>
      </c>
      <c r="O821">
        <f>SUM(PRODUCT(L820,B821),PRODUCT(M820,C821),PRODUCT(N820,D821))</f>
        <v>-1.7403533732758369E-3</v>
      </c>
      <c r="P821">
        <f>PRODUCT(P820,SUM(1,O821))</f>
        <v>136.49564809568733</v>
      </c>
    </row>
    <row r="822" spans="1:16">
      <c r="A822" s="1">
        <v>42829</v>
      </c>
      <c r="B822">
        <f>XLF!H822</f>
        <v>-1.2670707551512208E-3</v>
      </c>
      <c r="C822">
        <f>XOP!H822</f>
        <v>1.3407891056307656E-2</v>
      </c>
      <c r="D822">
        <f>XLK!H822</f>
        <v>7.5120630551617001E-4</v>
      </c>
      <c r="E822">
        <f t="shared" si="37"/>
        <v>8.5950571487237153E-3</v>
      </c>
      <c r="F822">
        <f t="shared" si="37"/>
        <v>1.712017695168265E-2</v>
      </c>
      <c r="G822">
        <f t="shared" si="37"/>
        <v>4.594806089945498E-3</v>
      </c>
      <c r="H822">
        <f t="shared" si="38"/>
        <v>116.34593961350106</v>
      </c>
      <c r="I822">
        <f>1/F822</f>
        <v>58.410611223367958</v>
      </c>
      <c r="J822">
        <f>1/G822</f>
        <v>217.63704069867759</v>
      </c>
      <c r="K822">
        <f t="shared" si="39"/>
        <v>392.39359153554665</v>
      </c>
      <c r="L822">
        <f>H822/K822</f>
        <v>0.29650315938699873</v>
      </c>
      <c r="M822">
        <f>I822/K822</f>
        <v>0.14885719971824918</v>
      </c>
      <c r="N822">
        <f>J822/K822</f>
        <v>0.55463964089475204</v>
      </c>
      <c r="O822">
        <f>SUM(PRODUCT(L821,B822),PRODUCT(M821,C822),PRODUCT(N821,D822))</f>
        <v>2.0352458990225142E-3</v>
      </c>
      <c r="P822">
        <f>PRODUCT(P821,SUM(1,O822))</f>
        <v>136.7734503037085</v>
      </c>
    </row>
    <row r="823" spans="1:16">
      <c r="A823" s="1">
        <v>42830</v>
      </c>
      <c r="B823">
        <f>XLF!H823</f>
        <v>-7.6110057210445571E-3</v>
      </c>
      <c r="C823">
        <f>XOP!H823</f>
        <v>-2.3550732115539486E-2</v>
      </c>
      <c r="D823">
        <f>XLK!H823</f>
        <v>-4.1276921135723421E-3</v>
      </c>
      <c r="E823">
        <f t="shared" si="37"/>
        <v>8.6647626091422431E-3</v>
      </c>
      <c r="F823">
        <f t="shared" si="37"/>
        <v>1.4949727903559494E-2</v>
      </c>
      <c r="G823">
        <f t="shared" si="37"/>
        <v>4.7171908561434205E-3</v>
      </c>
      <c r="H823">
        <f t="shared" si="38"/>
        <v>115.4099708334645</v>
      </c>
      <c r="I823">
        <f>1/F823</f>
        <v>66.89084954930199</v>
      </c>
      <c r="J823">
        <f>1/G823</f>
        <v>211.99057458055842</v>
      </c>
      <c r="K823">
        <f t="shared" si="39"/>
        <v>394.29139496332493</v>
      </c>
      <c r="L823">
        <f>H823/K823</f>
        <v>0.29270223065405565</v>
      </c>
      <c r="M823">
        <f>I823/K823</f>
        <v>0.16964826116868173</v>
      </c>
      <c r="N823">
        <f>J823/K823</f>
        <v>0.53764950817726254</v>
      </c>
      <c r="O823">
        <f>SUM(PRODUCT(L822,B823),PRODUCT(M822,C823),PRODUCT(N822,D823))</f>
        <v>-8.0517649480319441E-3</v>
      </c>
      <c r="P823">
        <f>PRODUCT(P822,SUM(1,O823))</f>
        <v>135.6721826307317</v>
      </c>
    </row>
    <row r="824" spans="1:16">
      <c r="A824" s="1">
        <v>42831</v>
      </c>
      <c r="B824">
        <f>XLF!H824</f>
        <v>6.3911153454011289E-3</v>
      </c>
      <c r="C824">
        <f>XOP!H824</f>
        <v>1.3821251533775529E-2</v>
      </c>
      <c r="D824">
        <f>XLK!H824</f>
        <v>1.8851474621084564E-4</v>
      </c>
      <c r="E824">
        <f t="shared" si="37"/>
        <v>8.7862828775420697E-3</v>
      </c>
      <c r="F824">
        <f t="shared" si="37"/>
        <v>1.5158693866133466E-2</v>
      </c>
      <c r="G824">
        <f t="shared" si="37"/>
        <v>4.7153388532728997E-3</v>
      </c>
      <c r="H824">
        <f t="shared" si="38"/>
        <v>113.81377243794662</v>
      </c>
      <c r="I824">
        <f>1/F824</f>
        <v>65.968744327908936</v>
      </c>
      <c r="J824">
        <f>1/G824</f>
        <v>212.07383628557332</v>
      </c>
      <c r="K824">
        <f t="shared" si="39"/>
        <v>391.85635305142887</v>
      </c>
      <c r="L824">
        <f>H824/K824</f>
        <v>0.29044768969972329</v>
      </c>
      <c r="M824">
        <f>I824/K824</f>
        <v>0.16834930406053905</v>
      </c>
      <c r="N824">
        <f>J824/K824</f>
        <v>0.54120300623973772</v>
      </c>
      <c r="O824">
        <f>SUM(PRODUCT(L823,B824),PRODUCT(M823,C824),PRODUCT(N823,D824))</f>
        <v>4.3167998684306924E-3</v>
      </c>
      <c r="P824">
        <f>PRODUCT(P823,SUM(1,O824))</f>
        <v>136.25785229086173</v>
      </c>
    </row>
    <row r="825" spans="1:16">
      <c r="A825" s="1">
        <v>42832</v>
      </c>
      <c r="B825">
        <f>XLF!H825</f>
        <v>-4.2337017299246965E-3</v>
      </c>
      <c r="C825">
        <f>XOP!H825</f>
        <v>-5.07896550049825E-3</v>
      </c>
      <c r="D825">
        <f>XLK!H825</f>
        <v>-5.6513239932273079E-4</v>
      </c>
      <c r="E825">
        <f t="shared" si="37"/>
        <v>8.7902627356727277E-3</v>
      </c>
      <c r="F825">
        <f t="shared" si="37"/>
        <v>1.5208783123755881E-2</v>
      </c>
      <c r="G825">
        <f t="shared" si="37"/>
        <v>4.5781071698461854E-3</v>
      </c>
      <c r="H825">
        <f t="shared" si="38"/>
        <v>113.76224238915982</v>
      </c>
      <c r="I825">
        <f>1/F825</f>
        <v>65.751480040373224</v>
      </c>
      <c r="J825">
        <f>1/G825</f>
        <v>218.43088483959582</v>
      </c>
      <c r="K825">
        <f t="shared" si="39"/>
        <v>397.94460726912888</v>
      </c>
      <c r="L825">
        <f>H825/K825</f>
        <v>0.28587456724152244</v>
      </c>
      <c r="M825">
        <f>I825/K825</f>
        <v>0.16522771973614325</v>
      </c>
      <c r="N825">
        <f>J825/K825</f>
        <v>0.54889771302233425</v>
      </c>
      <c r="O825">
        <f>SUM(PRODUCT(L824,B825),PRODUCT(M824,C825),PRODUCT(N824,D825))</f>
        <v>-2.3905605471276556E-3</v>
      </c>
      <c r="P825">
        <f>PRODUCT(P824,SUM(1,O825))</f>
        <v>135.93211964493887</v>
      </c>
    </row>
    <row r="826" spans="1:16">
      <c r="A826" s="1">
        <v>42835</v>
      </c>
      <c r="B826">
        <f>XLF!H826</f>
        <v>-2.5508462560456715E-3</v>
      </c>
      <c r="C826">
        <f>XOP!H826</f>
        <v>1.6657605272861052E-2</v>
      </c>
      <c r="D826">
        <f>XLK!H826</f>
        <v>-1.8847787647594547E-3</v>
      </c>
      <c r="E826">
        <f t="shared" si="37"/>
        <v>8.7164054423105979E-3</v>
      </c>
      <c r="F826">
        <f t="shared" si="37"/>
        <v>1.5536107077588221E-2</v>
      </c>
      <c r="G826">
        <f t="shared" si="37"/>
        <v>4.5961430489109053E-3</v>
      </c>
      <c r="H826">
        <f t="shared" si="38"/>
        <v>114.72619150388144</v>
      </c>
      <c r="I826">
        <f>1/F826</f>
        <v>64.366188711621376</v>
      </c>
      <c r="J826">
        <f>1/G826</f>
        <v>217.57373287956267</v>
      </c>
      <c r="K826">
        <f t="shared" si="39"/>
        <v>396.6661130950655</v>
      </c>
      <c r="L826">
        <f>H826/K826</f>
        <v>0.28922609649891118</v>
      </c>
      <c r="M826">
        <f>I826/K826</f>
        <v>0.16226792908875304</v>
      </c>
      <c r="N826">
        <f>J826/K826</f>
        <v>0.54850597441233573</v>
      </c>
      <c r="O826">
        <f>SUM(PRODUCT(L825,B826),PRODUCT(M825,C826),PRODUCT(N825,D826))</f>
        <v>9.8852531242334899E-4</v>
      </c>
      <c r="P826">
        <f>PRODUCT(P825,SUM(1,O826))</f>
        <v>136.06649198597924</v>
      </c>
    </row>
    <row r="827" spans="1:16">
      <c r="A827" s="1">
        <v>42836</v>
      </c>
      <c r="B827">
        <f>XLF!H827</f>
        <v>-2.9838173645799163E-3</v>
      </c>
      <c r="C827">
        <f>XOP!H827</f>
        <v>1.321162917110682E-3</v>
      </c>
      <c r="D827">
        <f>XLK!H827</f>
        <v>-3.7762269346088757E-3</v>
      </c>
      <c r="E827">
        <f t="shared" si="37"/>
        <v>8.7166428693577474E-3</v>
      </c>
      <c r="F827">
        <f t="shared" si="37"/>
        <v>1.5111349693521832E-2</v>
      </c>
      <c r="G827">
        <f t="shared" si="37"/>
        <v>4.6479074974104129E-3</v>
      </c>
      <c r="H827">
        <f t="shared" si="38"/>
        <v>114.72306655069846</v>
      </c>
      <c r="I827">
        <f>1/F827</f>
        <v>66.175425774753634</v>
      </c>
      <c r="J827">
        <f>1/G827</f>
        <v>215.1505813222727</v>
      </c>
      <c r="K827">
        <f t="shared" si="39"/>
        <v>396.04907364772475</v>
      </c>
      <c r="L827">
        <f>H827/K827</f>
        <v>0.28966881678087603</v>
      </c>
      <c r="M827">
        <f>I827/K827</f>
        <v>0.1670889548238533</v>
      </c>
      <c r="N827">
        <f>J827/K827</f>
        <v>0.54324222839527081</v>
      </c>
      <c r="O827">
        <f>SUM(PRODUCT(L826,B827),PRODUCT(M826,C827),PRODUCT(N826,D827))</f>
        <v>-2.7198985128444606E-3</v>
      </c>
      <c r="P827">
        <f>PRODUCT(P826,SUM(1,O827))</f>
        <v>135.69640493677861</v>
      </c>
    </row>
    <row r="828" spans="1:16">
      <c r="A828" s="1">
        <v>42837</v>
      </c>
      <c r="B828">
        <f>XLF!H828</f>
        <v>-8.1228426174550228E-3</v>
      </c>
      <c r="C828">
        <f>XOP!H828</f>
        <v>-1.7946565213672237E-2</v>
      </c>
      <c r="D828">
        <f>XLK!H828</f>
        <v>-3.4117570860244177E-3</v>
      </c>
      <c r="E828">
        <f t="shared" si="37"/>
        <v>8.7963417911618748E-3</v>
      </c>
      <c r="F828">
        <f t="shared" si="37"/>
        <v>1.4336479912723276E-2</v>
      </c>
      <c r="G828">
        <f t="shared" si="37"/>
        <v>4.4102989534897542E-3</v>
      </c>
      <c r="H828">
        <f t="shared" si="38"/>
        <v>113.68362254917722</v>
      </c>
      <c r="I828">
        <f>1/F828</f>
        <v>69.752129259604686</v>
      </c>
      <c r="J828">
        <f>1/G828</f>
        <v>226.74199879550707</v>
      </c>
      <c r="K828">
        <f t="shared" si="39"/>
        <v>410.17775060428897</v>
      </c>
      <c r="L828">
        <f>H828/K828</f>
        <v>0.2771569700738139</v>
      </c>
      <c r="M828">
        <f>I828/K828</f>
        <v>0.17005341990598777</v>
      </c>
      <c r="N828">
        <f>J828/K828</f>
        <v>0.55278961002019833</v>
      </c>
      <c r="O828">
        <f>SUM(PRODUCT(L827,B828),PRODUCT(M827,C828),PRODUCT(N827,D828))</f>
        <v>-7.2050175562813484E-3</v>
      </c>
      <c r="P828">
        <f>PRODUCT(P827,SUM(1,O828))</f>
        <v>134.71870995688485</v>
      </c>
    </row>
    <row r="829" spans="1:16">
      <c r="A829" s="1">
        <v>42838</v>
      </c>
      <c r="B829">
        <f>XLF!H829</f>
        <v>-1.2931230385174906E-2</v>
      </c>
      <c r="C829">
        <f>XOP!H829</f>
        <v>-2.3649305414688859E-2</v>
      </c>
      <c r="D829">
        <f>XLK!H829</f>
        <v>-3.9939071228896113E-3</v>
      </c>
      <c r="E829">
        <f t="shared" si="37"/>
        <v>8.9942817754177524E-3</v>
      </c>
      <c r="F829">
        <f t="shared" si="37"/>
        <v>1.5135455037583989E-2</v>
      </c>
      <c r="G829">
        <f t="shared" si="37"/>
        <v>4.465949018314536E-3</v>
      </c>
      <c r="H829">
        <f t="shared" si="38"/>
        <v>111.18175135819041</v>
      </c>
      <c r="I829">
        <f>1/F829</f>
        <v>66.070032088022771</v>
      </c>
      <c r="J829">
        <f>1/G829</f>
        <v>223.9165731402378</v>
      </c>
      <c r="K829">
        <f t="shared" si="39"/>
        <v>401.16835658645095</v>
      </c>
      <c r="L829">
        <f>H829/K829</f>
        <v>0.2771448683147345</v>
      </c>
      <c r="M829">
        <f>I829/K829</f>
        <v>0.16469402684253043</v>
      </c>
      <c r="N829">
        <f>J829/K829</f>
        <v>0.55816110484273518</v>
      </c>
      <c r="O829">
        <f>SUM(PRODUCT(L828,B829),PRODUCT(M828,C829),PRODUCT(N828,D829))</f>
        <v>-9.8134162579695903E-3</v>
      </c>
      <c r="P829">
        <f>PRODUCT(P828,SUM(1,O829))</f>
        <v>133.39665917834125</v>
      </c>
    </row>
    <row r="830" spans="1:16">
      <c r="A830" s="1">
        <v>42842</v>
      </c>
      <c r="B830">
        <f>XLF!H830</f>
        <v>1.7467050892512055E-2</v>
      </c>
      <c r="C830">
        <f>XOP!H830</f>
        <v>4.4038395855162176E-3</v>
      </c>
      <c r="D830">
        <f>XLK!H830</f>
        <v>9.1655663403181608E-3</v>
      </c>
      <c r="E830">
        <f t="shared" si="37"/>
        <v>1.0031166439622487E-2</v>
      </c>
      <c r="F830">
        <f t="shared" si="37"/>
        <v>1.5164447901475912E-2</v>
      </c>
      <c r="G830">
        <f t="shared" si="37"/>
        <v>4.9579327313951883E-3</v>
      </c>
      <c r="H830">
        <f t="shared" si="38"/>
        <v>99.689303932797074</v>
      </c>
      <c r="I830">
        <f>1/F830</f>
        <v>65.94371298559922</v>
      </c>
      <c r="J830">
        <f>1/G830</f>
        <v>201.69696810682518</v>
      </c>
      <c r="K830">
        <f t="shared" si="39"/>
        <v>367.3299850252215</v>
      </c>
      <c r="L830">
        <f>H830/K830</f>
        <v>0.27138896359346282</v>
      </c>
      <c r="M830">
        <f>I830/K830</f>
        <v>0.17952172616964937</v>
      </c>
      <c r="N830">
        <f>J830/K830</f>
        <v>0.54908931023688778</v>
      </c>
      <c r="O830">
        <f>SUM(PRODUCT(L829,B830),PRODUCT(M829,C830),PRODUCT(N829,D830))</f>
        <v>1.0682052229380595E-2</v>
      </c>
      <c r="P830">
        <f>PRODUCT(P829,SUM(1,O830))</f>
        <v>134.82160925890918</v>
      </c>
    </row>
    <row r="831" spans="1:16">
      <c r="A831" s="1">
        <v>42843</v>
      </c>
      <c r="B831">
        <f>XLF!H831</f>
        <v>-9.4417585532990712E-3</v>
      </c>
      <c r="C831">
        <f>XOP!H831</f>
        <v>-1.5072720133988951E-2</v>
      </c>
      <c r="D831">
        <f>XLK!H831</f>
        <v>-1.8919203838192372E-4</v>
      </c>
      <c r="E831">
        <f t="shared" si="37"/>
        <v>1.0073584311389737E-2</v>
      </c>
      <c r="F831">
        <f t="shared" si="37"/>
        <v>1.5543546034120014E-2</v>
      </c>
      <c r="G831">
        <f t="shared" si="37"/>
        <v>4.9477356279404106E-3</v>
      </c>
      <c r="H831">
        <f t="shared" si="38"/>
        <v>99.269531984692492</v>
      </c>
      <c r="I831">
        <f>1/F831</f>
        <v>64.335383818137501</v>
      </c>
      <c r="J831">
        <f>1/G831</f>
        <v>202.11265823357442</v>
      </c>
      <c r="K831">
        <f t="shared" si="39"/>
        <v>365.71757403640441</v>
      </c>
      <c r="L831">
        <f>H831/K831</f>
        <v>0.27143768588711836</v>
      </c>
      <c r="M831">
        <f>I831/K831</f>
        <v>0.17591548338263177</v>
      </c>
      <c r="N831">
        <f>J831/K831</f>
        <v>0.55264683073024989</v>
      </c>
      <c r="O831">
        <f>SUM(PRODUCT(L830,B831),PRODUCT(M830,C831),PRODUCT(N830,D831))</f>
        <v>-5.3721531306627152E-3</v>
      </c>
      <c r="P831">
        <f>PRODUCT(P830,SUM(1,O831))</f>
        <v>134.09732692864793</v>
      </c>
    </row>
    <row r="832" spans="1:16">
      <c r="A832" s="1">
        <v>42844</v>
      </c>
      <c r="B832">
        <f>XLF!H832</f>
        <v>-3.032844676700282E-3</v>
      </c>
      <c r="C832">
        <f>XOP!H832</f>
        <v>-2.7545790339729176E-2</v>
      </c>
      <c r="D832">
        <f>XLK!H832</f>
        <v>-7.5695224715368681E-4</v>
      </c>
      <c r="E832">
        <f t="shared" si="37"/>
        <v>8.0811174081572897E-3</v>
      </c>
      <c r="F832">
        <f t="shared" si="37"/>
        <v>1.6083913307859517E-2</v>
      </c>
      <c r="G832">
        <f t="shared" si="37"/>
        <v>3.6755102656010974E-3</v>
      </c>
      <c r="H832">
        <f t="shared" si="38"/>
        <v>123.7452631229654</v>
      </c>
      <c r="I832">
        <f>1/F832</f>
        <v>62.173923774591785</v>
      </c>
      <c r="J832">
        <f>1/G832</f>
        <v>272.0710670730391</v>
      </c>
      <c r="K832">
        <f t="shared" si="39"/>
        <v>457.99025397059631</v>
      </c>
      <c r="L832">
        <f>H832/K832</f>
        <v>0.27019191358362404</v>
      </c>
      <c r="M832">
        <f>I832/K832</f>
        <v>0.13575381405077552</v>
      </c>
      <c r="N832">
        <f>J832/K832</f>
        <v>0.59405427236560038</v>
      </c>
      <c r="O832">
        <f>SUM(PRODUCT(L831,B832),PRODUCT(M831,C832),PRODUCT(N831,D832))</f>
        <v>-6.0872866238723036E-3</v>
      </c>
      <c r="P832">
        <f>PRODUCT(P831,SUM(1,O832))</f>
        <v>133.28103806413816</v>
      </c>
    </row>
    <row r="833" spans="1:16">
      <c r="A833" s="1">
        <v>42845</v>
      </c>
      <c r="B833">
        <f>XLF!H833</f>
        <v>1.6949106210601701E-2</v>
      </c>
      <c r="C833">
        <f>XOP!H833</f>
        <v>1.144667274495817E-3</v>
      </c>
      <c r="D833">
        <f>XLK!H833</f>
        <v>9.0907785093354287E-3</v>
      </c>
      <c r="E833">
        <f t="shared" si="37"/>
        <v>9.0321702019098438E-3</v>
      </c>
      <c r="F833">
        <f t="shared" si="37"/>
        <v>1.5924071939189093E-2</v>
      </c>
      <c r="G833">
        <f t="shared" si="37"/>
        <v>3.9638061011498865E-3</v>
      </c>
      <c r="H833">
        <f t="shared" si="38"/>
        <v>110.71536271410729</v>
      </c>
      <c r="I833">
        <f>1/F833</f>
        <v>62.798008186524392</v>
      </c>
      <c r="J833">
        <f>1/G833</f>
        <v>252.28277430369349</v>
      </c>
      <c r="K833">
        <f t="shared" si="39"/>
        <v>425.79614520432517</v>
      </c>
      <c r="L833">
        <f>H833/K833</f>
        <v>0.26001964545963357</v>
      </c>
      <c r="M833">
        <f>I833/K833</f>
        <v>0.14748374050307514</v>
      </c>
      <c r="N833">
        <f>J833/K833</f>
        <v>0.59249661403729126</v>
      </c>
      <c r="O833">
        <f>SUM(PRODUCT(L832,B833),PRODUCT(M832,C833),PRODUCT(N832,D833))</f>
        <v>1.0135320201506568E-2</v>
      </c>
      <c r="P833">
        <f>PRODUCT(P832,SUM(1,O833))</f>
        <v>134.63188406170738</v>
      </c>
    </row>
    <row r="834" spans="1:16">
      <c r="A834" s="1">
        <v>42846</v>
      </c>
      <c r="B834">
        <f>XLF!H834</f>
        <v>-1.0256830062955713E-2</v>
      </c>
      <c r="C834">
        <f>XOP!H834</f>
        <v>3.4292553692664212E-3</v>
      </c>
      <c r="D834">
        <f>XLK!H834</f>
        <v>-2.0644992688966276E-3</v>
      </c>
      <c r="E834">
        <f t="shared" si="37"/>
        <v>9.2839981617317217E-3</v>
      </c>
      <c r="F834">
        <f t="shared" si="37"/>
        <v>1.5921177688518726E-2</v>
      </c>
      <c r="G834">
        <f t="shared" si="37"/>
        <v>3.9429838821134202E-3</v>
      </c>
      <c r="H834">
        <f t="shared" si="38"/>
        <v>107.71221434768923</v>
      </c>
      <c r="I834">
        <f>1/F834</f>
        <v>62.809423998900044</v>
      </c>
      <c r="J834">
        <f>1/G834</f>
        <v>253.61503620045357</v>
      </c>
      <c r="K834">
        <f t="shared" si="39"/>
        <v>424.13667454704284</v>
      </c>
      <c r="L834">
        <f>H834/K834</f>
        <v>0.2539563796569127</v>
      </c>
      <c r="M834">
        <f>I834/K834</f>
        <v>0.14808769853721662</v>
      </c>
      <c r="N834">
        <f>J834/K834</f>
        <v>0.59795592180587065</v>
      </c>
      <c r="O834">
        <f>SUM(PRODUCT(L833,B834),PRODUCT(M833,C834),PRODUCT(N833,D834))</f>
        <v>-3.3844267340135052E-3</v>
      </c>
      <c r="P834">
        <f>PRODUCT(P833,SUM(1,O834))</f>
        <v>134.17623231403834</v>
      </c>
    </row>
    <row r="835" spans="1:16">
      <c r="A835" s="1">
        <v>42849</v>
      </c>
      <c r="B835">
        <f>XLF!H835</f>
        <v>2.2452749765348744E-2</v>
      </c>
      <c r="C835">
        <f>XOP!H835</f>
        <v>7.6903820810360294E-3</v>
      </c>
      <c r="D835">
        <f>XLK!H835</f>
        <v>1.18486644602141E-2</v>
      </c>
      <c r="E835">
        <f t="shared" si="37"/>
        <v>1.0641782250785126E-2</v>
      </c>
      <c r="F835">
        <f t="shared" si="37"/>
        <v>1.6012221552067354E-2</v>
      </c>
      <c r="G835">
        <f t="shared" si="37"/>
        <v>4.7080670548713599E-3</v>
      </c>
      <c r="H835">
        <f t="shared" si="38"/>
        <v>93.969222112792465</v>
      </c>
      <c r="I835">
        <f>1/F835</f>
        <v>62.45229600079378</v>
      </c>
      <c r="J835">
        <f>1/G835</f>
        <v>212.40139283176021</v>
      </c>
      <c r="K835">
        <f t="shared" si="39"/>
        <v>368.82291094534645</v>
      </c>
      <c r="L835">
        <f>H835/K835</f>
        <v>0.25478141222825818</v>
      </c>
      <c r="M835">
        <f>I835/K835</f>
        <v>0.16932867820146941</v>
      </c>
      <c r="N835">
        <f>J835/K835</f>
        <v>0.57588990957027242</v>
      </c>
      <c r="O835">
        <f>SUM(PRODUCT(L834,B835),PRODUCT(M834,C835),PRODUCT(N834,D835))</f>
        <v>1.3925849106478819E-2</v>
      </c>
      <c r="P835">
        <f>PRODUCT(P834,SUM(1,O835))</f>
        <v>136.04475027891951</v>
      </c>
    </row>
    <row r="836" spans="1:16">
      <c r="A836" s="1">
        <v>42850</v>
      </c>
      <c r="B836">
        <f>XLF!H836</f>
        <v>8.8682396129513355E-3</v>
      </c>
      <c r="C836">
        <f>XOP!H836</f>
        <v>2.0067508009411584E-2</v>
      </c>
      <c r="D836">
        <f>XLK!H836</f>
        <v>5.2046800230869834E-3</v>
      </c>
      <c r="E836">
        <f t="shared" si="37"/>
        <v>1.0757597178235961E-2</v>
      </c>
      <c r="F836">
        <f t="shared" si="37"/>
        <v>1.6591333897685717E-2</v>
      </c>
      <c r="G836">
        <f t="shared" si="37"/>
        <v>4.7980367376668012E-3</v>
      </c>
      <c r="H836">
        <f t="shared" si="38"/>
        <v>92.957561380261751</v>
      </c>
      <c r="I836">
        <f>1/F836</f>
        <v>60.272429339722194</v>
      </c>
      <c r="J836">
        <f>1/G836</f>
        <v>208.41857923878297</v>
      </c>
      <c r="K836">
        <f t="shared" si="39"/>
        <v>361.64856995876693</v>
      </c>
      <c r="L836">
        <f>H836/K836</f>
        <v>0.25703837676134106</v>
      </c>
      <c r="M836">
        <f>I836/K836</f>
        <v>0.16666021753271168</v>
      </c>
      <c r="N836">
        <f>J836/K836</f>
        <v>0.57630140570594723</v>
      </c>
      <c r="O836">
        <f>SUM(PRODUCT(L835,B836),PRODUCT(M835,C836),PRODUCT(N835,D836))</f>
        <v>8.6547899264351538E-3</v>
      </c>
      <c r="P836">
        <f>PRODUCT(P835,SUM(1,O836))</f>
        <v>137.22218901317788</v>
      </c>
    </row>
    <row r="837" spans="1:16">
      <c r="A837" s="1">
        <v>42851</v>
      </c>
      <c r="B837">
        <f>XLF!H837</f>
        <v>-8.3725664745407081E-4</v>
      </c>
      <c r="C837">
        <f>XOP!H837</f>
        <v>-6.0960298915175301E-3</v>
      </c>
      <c r="D837">
        <f>XLK!H837</f>
        <v>-1.1097136835215855E-3</v>
      </c>
      <c r="E837">
        <f t="shared" si="37"/>
        <v>1.033978376235996E-2</v>
      </c>
      <c r="F837">
        <f t="shared" si="37"/>
        <v>1.558063633479255E-2</v>
      </c>
      <c r="G837">
        <f t="shared" si="37"/>
        <v>4.6050146156676013E-3</v>
      </c>
      <c r="H837">
        <f t="shared" si="38"/>
        <v>96.713821389603154</v>
      </c>
      <c r="I837">
        <f>1/F837</f>
        <v>64.182230976467665</v>
      </c>
      <c r="J837">
        <f>1/G837</f>
        <v>217.15457679498098</v>
      </c>
      <c r="K837">
        <f t="shared" si="39"/>
        <v>378.0506291610518</v>
      </c>
      <c r="L837">
        <f>H837/K837</f>
        <v>0.25582240559743252</v>
      </c>
      <c r="M837">
        <f>I837/K837</f>
        <v>0.16977152271614301</v>
      </c>
      <c r="N837">
        <f>J837/K837</f>
        <v>0.57440607168642444</v>
      </c>
      <c r="O837">
        <f>SUM(PRODUCT(L836,B837),PRODUCT(M836,C837),PRODUCT(N836,D837))</f>
        <v>-1.8707023131450755E-3</v>
      </c>
      <c r="P837">
        <f>PRODUCT(P836,SUM(1,O837))</f>
        <v>136.9654871467761</v>
      </c>
    </row>
    <row r="838" spans="1:16">
      <c r="A838" s="1">
        <v>42852</v>
      </c>
      <c r="B838">
        <f>XLF!H838</f>
        <v>-4.6083390882075102E-3</v>
      </c>
      <c r="C838">
        <f>XOP!H838</f>
        <v>-1.7284236268459135E-2</v>
      </c>
      <c r="D838">
        <f>XLK!H838</f>
        <v>4.0725172543300756E-3</v>
      </c>
      <c r="E838">
        <f t="shared" si="37"/>
        <v>1.0289731986136374E-2</v>
      </c>
      <c r="F838">
        <f t="shared" si="37"/>
        <v>1.4615706342666086E-2</v>
      </c>
      <c r="G838">
        <f t="shared" si="37"/>
        <v>4.6609056561890188E-3</v>
      </c>
      <c r="H838">
        <f t="shared" si="38"/>
        <v>97.184261101001098</v>
      </c>
      <c r="I838">
        <f>1/F838</f>
        <v>68.419546517625747</v>
      </c>
      <c r="J838">
        <f>1/G838</f>
        <v>214.55057745529399</v>
      </c>
      <c r="K838">
        <f t="shared" si="39"/>
        <v>380.15438507392082</v>
      </c>
      <c r="L838">
        <f>H838/K838</f>
        <v>0.25564419329821403</v>
      </c>
      <c r="M838">
        <f>I838/K838</f>
        <v>0.17997831724161645</v>
      </c>
      <c r="N838">
        <f>J838/K838</f>
        <v>0.56437748946016952</v>
      </c>
      <c r="O838">
        <f>SUM(PRODUCT(L837,B838),PRODUCT(M837,C838),PRODUCT(N837,D838))</f>
        <v>-1.7740088637008948E-3</v>
      </c>
      <c r="P838">
        <f>PRODUCT(P837,SUM(1,O838))</f>
        <v>136.72250915855659</v>
      </c>
    </row>
    <row r="839" spans="1:16">
      <c r="A839" s="1">
        <v>42853</v>
      </c>
      <c r="B839">
        <f>XLF!H839</f>
        <v>-9.6798821870028567E-3</v>
      </c>
      <c r="C839">
        <f>XOP!H839</f>
        <v>-8.5107108423008171E-3</v>
      </c>
      <c r="D839">
        <f>XLK!H839</f>
        <v>2.5811899455152536E-3</v>
      </c>
      <c r="E839">
        <f t="shared" si="37"/>
        <v>1.0060069131449384E-2</v>
      </c>
      <c r="F839">
        <f t="shared" si="37"/>
        <v>1.4614062105237857E-2</v>
      </c>
      <c r="G839">
        <f t="shared" si="37"/>
        <v>4.6715312331542056E-3</v>
      </c>
      <c r="H839">
        <f t="shared" si="38"/>
        <v>99.402895440732124</v>
      </c>
      <c r="I839">
        <f>1/F839</f>
        <v>68.427244444348418</v>
      </c>
      <c r="J839">
        <f>1/G839</f>
        <v>214.06257393783977</v>
      </c>
      <c r="K839">
        <f t="shared" si="39"/>
        <v>381.89271382292031</v>
      </c>
      <c r="L839">
        <f>H839/K839</f>
        <v>0.26029010725463647</v>
      </c>
      <c r="M839">
        <f>I839/K839</f>
        <v>0.17917923533905761</v>
      </c>
      <c r="N839">
        <f>J839/K839</f>
        <v>0.56053065740630592</v>
      </c>
      <c r="O839">
        <f>SUM(PRODUCT(L838,B839),PRODUCT(M838,C839),PRODUCT(N838,D839))</f>
        <v>-2.5495835875756477E-3</v>
      </c>
      <c r="P839">
        <f>PRODUCT(P838,SUM(1,O839))</f>
        <v>136.37392369315378</v>
      </c>
    </row>
    <row r="840" spans="1:16">
      <c r="A840" s="1">
        <v>42856</v>
      </c>
      <c r="B840">
        <f>XLF!H840</f>
        <v>6.3747192144668662E-3</v>
      </c>
      <c r="C840">
        <f>XOP!H840</f>
        <v>-1.7165903628317547E-3</v>
      </c>
      <c r="D840">
        <f>XLK!H840</f>
        <v>7.5396255245484146E-3</v>
      </c>
      <c r="E840">
        <f t="shared" si="37"/>
        <v>1.001642798672474E-2</v>
      </c>
      <c r="F840">
        <f t="shared" si="37"/>
        <v>1.4113663410685703E-2</v>
      </c>
      <c r="G840">
        <f t="shared" si="37"/>
        <v>4.8471938055550477E-3</v>
      </c>
      <c r="H840">
        <f t="shared" si="38"/>
        <v>99.835989568871128</v>
      </c>
      <c r="I840">
        <f>1/F840</f>
        <v>70.853326376118787</v>
      </c>
      <c r="J840">
        <f>1/G840</f>
        <v>206.30493438367705</v>
      </c>
      <c r="K840">
        <f t="shared" si="39"/>
        <v>376.99425032866696</v>
      </c>
      <c r="L840">
        <f>H840/K840</f>
        <v>0.26482098727456244</v>
      </c>
      <c r="M840">
        <f>I840/K840</f>
        <v>0.1879427240981745</v>
      </c>
      <c r="N840">
        <f>J840/K840</f>
        <v>0.54723628862726303</v>
      </c>
      <c r="O840">
        <f>SUM(PRODUCT(L839,B840),PRODUCT(M839,C840),PRODUCT(N839,D840))</f>
        <v>5.5778902513216704E-3</v>
      </c>
      <c r="P840">
        <f>PRODUCT(P839,SUM(1,O840))</f>
        <v>137.13460247265633</v>
      </c>
    </row>
    <row r="841" spans="1:16">
      <c r="A841" s="1">
        <v>42857</v>
      </c>
      <c r="B841">
        <f>XLF!H841</f>
        <v>-1.2670707551512208E-3</v>
      </c>
      <c r="C841">
        <f>XOP!H841</f>
        <v>-6.3055713739379564E-3</v>
      </c>
      <c r="D841">
        <f>XLK!H841</f>
        <v>2.1903318541759008E-3</v>
      </c>
      <c r="E841">
        <f t="shared" si="37"/>
        <v>1.0009141128311633E-2</v>
      </c>
      <c r="F841">
        <f t="shared" si="37"/>
        <v>1.4127998608256904E-2</v>
      </c>
      <c r="G841">
        <f t="shared" si="37"/>
        <v>4.8188005203011943E-3</v>
      </c>
      <c r="H841">
        <f t="shared" si="38"/>
        <v>99.908672200796758</v>
      </c>
      <c r="I841">
        <f>1/F841</f>
        <v>70.781433926215456</v>
      </c>
      <c r="J841">
        <f>1/G841</f>
        <v>207.52052212725667</v>
      </c>
      <c r="K841">
        <f t="shared" si="39"/>
        <v>378.21062825426884</v>
      </c>
      <c r="L841">
        <f>H841/K841</f>
        <v>0.26416146119941591</v>
      </c>
      <c r="M841">
        <f>I841/K841</f>
        <v>0.18714818843914005</v>
      </c>
      <c r="N841">
        <f>J841/K841</f>
        <v>0.54869035036144409</v>
      </c>
      <c r="O841">
        <f>SUM(PRODUCT(L840,B841),PRODUCT(M840,C841),PRODUCT(N840,D841))</f>
        <v>-3.2200411459794862E-4</v>
      </c>
      <c r="P841">
        <f>PRODUCT(P840,SUM(1,O841))</f>
        <v>137.09044456640638</v>
      </c>
    </row>
    <row r="842" spans="1:16">
      <c r="A842" s="1">
        <v>42858</v>
      </c>
      <c r="B842">
        <f>XLF!H842</f>
        <v>8.0340274248433211E-3</v>
      </c>
      <c r="C842">
        <f>XOP!H842</f>
        <v>5.7673864874316718E-4</v>
      </c>
      <c r="D842">
        <f>XLK!H842</f>
        <v>-1.8212184581878996E-3</v>
      </c>
      <c r="E842">
        <f t="shared" si="37"/>
        <v>1.0162855142661156E-2</v>
      </c>
      <c r="F842">
        <f t="shared" si="37"/>
        <v>1.3599291063080972E-2</v>
      </c>
      <c r="G842">
        <f t="shared" si="37"/>
        <v>4.8749014740625176E-3</v>
      </c>
      <c r="H842">
        <f t="shared" si="38"/>
        <v>98.397545371108066</v>
      </c>
      <c r="I842">
        <f>1/F842</f>
        <v>73.53324488471138</v>
      </c>
      <c r="J842">
        <f>1/G842</f>
        <v>205.13235094506356</v>
      </c>
      <c r="K842">
        <f t="shared" si="39"/>
        <v>377.06314120088302</v>
      </c>
      <c r="L842">
        <f>H842/K842</f>
        <v>0.2609577405463932</v>
      </c>
      <c r="M842">
        <f>I842/K842</f>
        <v>0.19501573304280098</v>
      </c>
      <c r="N842">
        <f>J842/K842</f>
        <v>0.54402652641080573</v>
      </c>
      <c r="O842">
        <f>SUM(PRODUCT(L841,B842),PRODUCT(M841,C842),PRODUCT(N841,D842))</f>
        <v>1.230931023270066E-3</v>
      </c>
      <c r="P842">
        <f>PRODUCT(P841,SUM(1,O842))</f>
        <v>137.25919344761706</v>
      </c>
    </row>
    <row r="843" spans="1:16">
      <c r="A843" s="1">
        <v>42859</v>
      </c>
      <c r="B843">
        <f>XLF!H843</f>
        <v>1.6776894407981976E-3</v>
      </c>
      <c r="C843">
        <f>XOP!H843</f>
        <v>-3.4015559265593867E-2</v>
      </c>
      <c r="D843">
        <f>XLK!H843</f>
        <v>-7.2988355647986703E-4</v>
      </c>
      <c r="E843">
        <f t="shared" si="37"/>
        <v>9.9858353599065284E-3</v>
      </c>
      <c r="F843">
        <f t="shared" si="37"/>
        <v>1.4551698119534469E-2</v>
      </c>
      <c r="G843">
        <f t="shared" si="37"/>
        <v>4.7288084628267094E-3</v>
      </c>
      <c r="H843">
        <f t="shared" si="38"/>
        <v>100.14184732256194</v>
      </c>
      <c r="I843">
        <f>1/F843</f>
        <v>68.720502018769992</v>
      </c>
      <c r="J843">
        <f>1/G843</f>
        <v>211.46976196245353</v>
      </c>
      <c r="K843">
        <f t="shared" si="39"/>
        <v>380.3321113037855</v>
      </c>
      <c r="L843">
        <f>H843/K843</f>
        <v>0.26330105806547294</v>
      </c>
      <c r="M843">
        <f>I843/K843</f>
        <v>0.18068551136320002</v>
      </c>
      <c r="N843">
        <f>J843/K843</f>
        <v>0.55601343057132691</v>
      </c>
      <c r="O843">
        <f>SUM(PRODUCT(L842,B843),PRODUCT(M842,C843),PRODUCT(N842,D843))</f>
        <v>-6.5928391951474968E-3</v>
      </c>
      <c r="P843">
        <f>PRODUCT(P842,SUM(1,O843))</f>
        <v>136.35426565716128</v>
      </c>
    </row>
    <row r="844" spans="1:16">
      <c r="A844" s="1">
        <v>42860</v>
      </c>
      <c r="B844">
        <f>XLF!H844</f>
        <v>-1.6748795131244197E-3</v>
      </c>
      <c r="C844">
        <f>XOP!H844</f>
        <v>3.9391158682476404E-2</v>
      </c>
      <c r="D844">
        <f>XLK!H844</f>
        <v>3.6516494163285375E-3</v>
      </c>
      <c r="E844">
        <f t="shared" si="37"/>
        <v>9.9155971886567152E-3</v>
      </c>
      <c r="F844">
        <f t="shared" si="37"/>
        <v>1.7155433826891432E-2</v>
      </c>
      <c r="G844">
        <f t="shared" si="37"/>
        <v>4.7386107432211841E-3</v>
      </c>
      <c r="H844">
        <f t="shared" si="38"/>
        <v>100.85121258697197</v>
      </c>
      <c r="I844">
        <f>1/F844</f>
        <v>58.290569045970912</v>
      </c>
      <c r="J844">
        <f>1/G844</f>
        <v>211.03231604970912</v>
      </c>
      <c r="K844">
        <f t="shared" si="39"/>
        <v>370.17409768265202</v>
      </c>
      <c r="L844">
        <f>H844/K844</f>
        <v>0.27244265122361722</v>
      </c>
      <c r="M844">
        <f>I844/K844</f>
        <v>0.15746798441835619</v>
      </c>
      <c r="N844">
        <f>J844/K844</f>
        <v>0.5700893643580266</v>
      </c>
      <c r="O844">
        <f>SUM(PRODUCT(L843,B844),PRODUCT(M843,C844),PRODUCT(N843,D844))</f>
        <v>8.7067802210109742E-3</v>
      </c>
      <c r="P844">
        <f>PRODUCT(P843,SUM(1,O844))</f>
        <v>137.54147228043553</v>
      </c>
    </row>
    <row r="845" spans="1:16">
      <c r="A845" s="1">
        <v>42863</v>
      </c>
      <c r="B845">
        <f>XLF!H845</f>
        <v>-8.3886870589440152E-4</v>
      </c>
      <c r="C845">
        <f>XOP!H845</f>
        <v>1.3207016704390302E-2</v>
      </c>
      <c r="D845">
        <f>XLK!H845</f>
        <v>4.3660635818068309E-3</v>
      </c>
      <c r="E845">
        <f t="shared" si="37"/>
        <v>9.8590113887848749E-3</v>
      </c>
      <c r="F845">
        <f t="shared" si="37"/>
        <v>1.7545596914746886E-2</v>
      </c>
      <c r="G845">
        <f t="shared" si="37"/>
        <v>4.7399852098560253E-3</v>
      </c>
      <c r="H845">
        <f t="shared" si="38"/>
        <v>101.43004816259273</v>
      </c>
      <c r="I845">
        <f>1/F845</f>
        <v>56.994356182861509</v>
      </c>
      <c r="J845">
        <f>1/G845</f>
        <v>210.97112242474159</v>
      </c>
      <c r="K845">
        <f t="shared" si="39"/>
        <v>369.39552677019583</v>
      </c>
      <c r="L845">
        <f>H845/K845</f>
        <v>0.27458385608901337</v>
      </c>
      <c r="M845">
        <f>I845/K845</f>
        <v>0.15429086724788141</v>
      </c>
      <c r="N845">
        <f>J845/K845</f>
        <v>0.5711252766631052</v>
      </c>
      <c r="O845">
        <f>SUM(PRODUCT(L844,B845),PRODUCT(M844,C845),PRODUCT(N844,D845))</f>
        <v>4.3401850984564911E-3</v>
      </c>
      <c r="P845">
        <f>PRODUCT(P844,SUM(1,O845))</f>
        <v>138.13842772884686</v>
      </c>
    </row>
    <row r="846" spans="1:16">
      <c r="A846" s="1">
        <v>42864</v>
      </c>
      <c r="B846">
        <f>XLF!H846</f>
        <v>-3.7782465277652623E-3</v>
      </c>
      <c r="C846">
        <f>XOP!H846</f>
        <v>-1.2751320388313399E-2</v>
      </c>
      <c r="D846">
        <f>XLK!H846</f>
        <v>1.2678905127925023E-3</v>
      </c>
      <c r="E846">
        <f t="shared" si="37"/>
        <v>9.8839687338620075E-3</v>
      </c>
      <c r="F846">
        <f t="shared" si="37"/>
        <v>1.7080608734055942E-2</v>
      </c>
      <c r="G846">
        <f t="shared" si="37"/>
        <v>4.6557139760427932E-3</v>
      </c>
      <c r="H846">
        <f t="shared" si="38"/>
        <v>101.17393396582159</v>
      </c>
      <c r="I846">
        <f>1/F846</f>
        <v>58.545922781204133</v>
      </c>
      <c r="J846">
        <f>1/G846</f>
        <v>214.78982711261136</v>
      </c>
      <c r="K846">
        <f t="shared" si="39"/>
        <v>374.50968385963711</v>
      </c>
      <c r="L846">
        <f>H846/K846</f>
        <v>0.27015038148850828</v>
      </c>
      <c r="M846">
        <f>I846/K846</f>
        <v>0.15632685963641629</v>
      </c>
      <c r="N846">
        <f>J846/K846</f>
        <v>0.57352275887507542</v>
      </c>
      <c r="O846">
        <f>SUM(PRODUCT(L845,B846),PRODUCT(M845,C846),PRODUCT(N845,D846))</f>
        <v>-2.2807334622200331E-3</v>
      </c>
      <c r="P846">
        <f>PRODUCT(P845,SUM(1,O846))</f>
        <v>137.82337079430721</v>
      </c>
    </row>
    <row r="847" spans="1:16">
      <c r="A847" s="1">
        <v>42865</v>
      </c>
      <c r="B847">
        <f>XLF!H847</f>
        <v>3.3711249533127955E-3</v>
      </c>
      <c r="C847">
        <f>XOP!H847</f>
        <v>2.296168505612084E-2</v>
      </c>
      <c r="D847">
        <f>XLK!H847</f>
        <v>3.7987572884236849E-3</v>
      </c>
      <c r="E847">
        <f t="shared" si="37"/>
        <v>9.8641965305298115E-3</v>
      </c>
      <c r="F847">
        <f t="shared" si="37"/>
        <v>1.8089934358632757E-2</v>
      </c>
      <c r="G847">
        <f t="shared" si="37"/>
        <v>4.4513265225696735E-3</v>
      </c>
      <c r="H847">
        <f t="shared" si="38"/>
        <v>101.37673118180356</v>
      </c>
      <c r="I847">
        <f>1/F847</f>
        <v>55.279360343437993</v>
      </c>
      <c r="J847">
        <f>1/G847</f>
        <v>224.65213345497679</v>
      </c>
      <c r="K847">
        <f t="shared" si="39"/>
        <v>381.30822498021837</v>
      </c>
      <c r="L847">
        <f>H847/K847</f>
        <v>0.2658655768232191</v>
      </c>
      <c r="M847">
        <f>I847/K847</f>
        <v>0.14497290307940719</v>
      </c>
      <c r="N847">
        <f>J847/K847</f>
        <v>0.58916152009737366</v>
      </c>
      <c r="O847">
        <f>SUM(PRODUCT(L846,B847),PRODUCT(M846,C847),PRODUCT(N846,D847))</f>
        <v>6.6789125693202337E-3</v>
      </c>
      <c r="P847">
        <f>PRODUCT(P846,SUM(1,O847))</f>
        <v>138.74388103785139</v>
      </c>
    </row>
    <row r="848" spans="1:16">
      <c r="A848" s="1">
        <v>42866</v>
      </c>
      <c r="B848">
        <f>XLF!H848</f>
        <v>-6.2998025908154905E-3</v>
      </c>
      <c r="C848">
        <f>XOP!H848</f>
        <v>-5.8917543358262114E-3</v>
      </c>
      <c r="D848">
        <f>XLK!H848</f>
        <v>-1.2615707750609742E-3</v>
      </c>
      <c r="E848">
        <f t="shared" si="37"/>
        <v>9.7841770149813528E-3</v>
      </c>
      <c r="F848">
        <f t="shared" si="37"/>
        <v>1.7760069081777529E-2</v>
      </c>
      <c r="G848">
        <f t="shared" si="37"/>
        <v>4.3242923730318133E-3</v>
      </c>
      <c r="H848">
        <f t="shared" si="38"/>
        <v>102.20583688018095</v>
      </c>
      <c r="I848">
        <f>1/F848</f>
        <v>56.306087290281774</v>
      </c>
      <c r="J848">
        <f>1/G848</f>
        <v>231.25170865791574</v>
      </c>
      <c r="K848">
        <f t="shared" si="39"/>
        <v>389.76363282837849</v>
      </c>
      <c r="L848">
        <f>H848/K848</f>
        <v>0.26222517513629712</v>
      </c>
      <c r="M848">
        <f>I848/K848</f>
        <v>0.14446213691536117</v>
      </c>
      <c r="N848">
        <f>J848/K848</f>
        <v>0.59331268794834169</v>
      </c>
      <c r="O848">
        <f>SUM(PRODUCT(L847,B848),PRODUCT(M847,C848),PRODUCT(N847,D848))</f>
        <v>-3.2723143355203261E-3</v>
      </c>
      <c r="P848">
        <f>PRODUCT(P847,SUM(1,O848))</f>
        <v>138.2898674469655</v>
      </c>
    </row>
    <row r="849" spans="1:16">
      <c r="A849" s="1">
        <v>42867</v>
      </c>
      <c r="B849">
        <f>XLF!H849</f>
        <v>-4.2266394825347942E-3</v>
      </c>
      <c r="C849">
        <f>XOP!H849</f>
        <v>-3.9517086701181901E-3</v>
      </c>
      <c r="D849">
        <f>XLK!H849</f>
        <v>2.5263091983890058E-3</v>
      </c>
      <c r="E849">
        <f t="shared" si="37"/>
        <v>9.3128253779920823E-3</v>
      </c>
      <c r="F849">
        <f t="shared" si="37"/>
        <v>1.7045530697009825E-2</v>
      </c>
      <c r="G849">
        <f t="shared" si="37"/>
        <v>4.0336480732213811E-3</v>
      </c>
      <c r="H849">
        <f t="shared" si="38"/>
        <v>107.37879852908911</v>
      </c>
      <c r="I849">
        <f>1/F849</f>
        <v>58.666404571106888</v>
      </c>
      <c r="J849">
        <f>1/G849</f>
        <v>247.91453836511147</v>
      </c>
      <c r="K849">
        <f t="shared" si="39"/>
        <v>413.9597414653075</v>
      </c>
      <c r="L849">
        <f>H849/K849</f>
        <v>0.25939430281069531</v>
      </c>
      <c r="M849">
        <f>I849/K849</f>
        <v>0.14172007249652685</v>
      </c>
      <c r="N849">
        <f>J849/K849</f>
        <v>0.59888562469277773</v>
      </c>
      <c r="O849">
        <f>SUM(PRODUCT(L848,B849),PRODUCT(M848,C849),PRODUCT(N848,D849))</f>
        <v>-1.8031225641310686E-4</v>
      </c>
      <c r="P849">
        <f>PRODUCT(P848,SUM(1,O849))</f>
        <v>138.26493208892705</v>
      </c>
    </row>
    <row r="850" spans="1:16">
      <c r="A850" s="1">
        <v>42870</v>
      </c>
      <c r="B850">
        <f>XLF!H850</f>
        <v>7.6401271252691579E-3</v>
      </c>
      <c r="C850">
        <f>XOP!H850</f>
        <v>7.3676115183581086E-3</v>
      </c>
      <c r="D850">
        <f>XLK!H850</f>
        <v>5.5793696986460809E-3</v>
      </c>
      <c r="E850">
        <f t="shared" si="37"/>
        <v>8.6603660707286912E-3</v>
      </c>
      <c r="F850">
        <f t="shared" si="37"/>
        <v>1.7110610234349285E-2</v>
      </c>
      <c r="G850">
        <f t="shared" si="37"/>
        <v>3.817593236432821E-3</v>
      </c>
      <c r="H850">
        <f t="shared" si="38"/>
        <v>115.46856008545826</v>
      </c>
      <c r="I850">
        <f>1/F850</f>
        <v>58.443269194018313</v>
      </c>
      <c r="J850">
        <f>1/G850</f>
        <v>261.9451413672362</v>
      </c>
      <c r="K850">
        <f t="shared" si="39"/>
        <v>435.8569706467128</v>
      </c>
      <c r="L850">
        <f>H850/K850</f>
        <v>0.26492305472166511</v>
      </c>
      <c r="M850">
        <f>I850/K850</f>
        <v>0.13408818289013888</v>
      </c>
      <c r="N850">
        <f>J850/K850</f>
        <v>0.60098876238819599</v>
      </c>
      <c r="O850">
        <f>SUM(PRODUCT(L849,B850),PRODUCT(M849,C850),PRODUCT(N849,D850))</f>
        <v>6.3673481949178459E-3</v>
      </c>
      <c r="P850">
        <f>PRODUCT(P849,SUM(1,O850))</f>
        <v>139.14531305468392</v>
      </c>
    </row>
    <row r="851" spans="1:16">
      <c r="A851" s="1">
        <v>42871</v>
      </c>
      <c r="B851">
        <f>XLF!H851</f>
        <v>2.9485764187495217E-3</v>
      </c>
      <c r="C851">
        <f>XOP!H851</f>
        <v>-9.5641670137530509E-3</v>
      </c>
      <c r="D851">
        <f>XLK!H851</f>
        <v>4.6537984014583117E-3</v>
      </c>
      <c r="E851">
        <f t="shared" si="37"/>
        <v>8.3124493492947125E-3</v>
      </c>
      <c r="F851">
        <f t="shared" si="37"/>
        <v>1.6918215154656475E-2</v>
      </c>
      <c r="G851">
        <f t="shared" si="37"/>
        <v>3.772051922398773E-3</v>
      </c>
      <c r="H851">
        <f t="shared" si="38"/>
        <v>120.3014849148942</v>
      </c>
      <c r="I851">
        <f>1/F851</f>
        <v>59.107889978853095</v>
      </c>
      <c r="J851">
        <f>1/G851</f>
        <v>265.10769750063957</v>
      </c>
      <c r="K851">
        <f t="shared" si="39"/>
        <v>444.5170723943869</v>
      </c>
      <c r="L851">
        <f>H851/K851</f>
        <v>0.27063411595620257</v>
      </c>
      <c r="M851">
        <f>I851/K851</f>
        <v>0.13297102327356972</v>
      </c>
      <c r="N851">
        <f>J851/K851</f>
        <v>0.59639486077022763</v>
      </c>
      <c r="O851">
        <f>SUM(PRODUCT(L850,B851),PRODUCT(M850,C851),PRODUCT(N850,D851))</f>
        <v>2.2955846379000338E-3</v>
      </c>
      <c r="P851">
        <f>PRODUCT(P850,SUM(1,O851))</f>
        <v>139.46473289776804</v>
      </c>
    </row>
    <row r="852" spans="1:16">
      <c r="A852" s="1">
        <v>42872</v>
      </c>
      <c r="B852">
        <f>XLF!H852</f>
        <v>-3.1499349174099502E-2</v>
      </c>
      <c r="C852">
        <f>XOP!H852</f>
        <v>-1.4768397345611004E-2</v>
      </c>
      <c r="D852">
        <f>XLK!H852</f>
        <v>-2.7258208289429542E-2</v>
      </c>
      <c r="E852">
        <f t="shared" si="37"/>
        <v>1.1111637814902774E-2</v>
      </c>
      <c r="F852">
        <f t="shared" si="37"/>
        <v>1.6079091424304658E-2</v>
      </c>
      <c r="G852">
        <f t="shared" si="37"/>
        <v>7.7402961479876445E-3</v>
      </c>
      <c r="H852">
        <f t="shared" si="38"/>
        <v>89.995733901514853</v>
      </c>
      <c r="I852">
        <f>1/F852</f>
        <v>62.192568821919309</v>
      </c>
      <c r="J852">
        <f>1/G852</f>
        <v>129.19402318475687</v>
      </c>
      <c r="K852">
        <f t="shared" si="39"/>
        <v>281.38232590819104</v>
      </c>
      <c r="L852">
        <f>H852/K852</f>
        <v>0.31983435210809408</v>
      </c>
      <c r="M852">
        <f>I852/K852</f>
        <v>0.22102514300138168</v>
      </c>
      <c r="N852">
        <f>J852/K852</f>
        <v>0.45914050489052427</v>
      </c>
      <c r="O852">
        <f>SUM(PRODUCT(L851,B852),PRODUCT(M851,C852),PRODUCT(N851,D852))</f>
        <v>-2.674522276170492E-2</v>
      </c>
      <c r="P852">
        <f>PRODUCT(P851,SUM(1,O852))</f>
        <v>135.73471754901556</v>
      </c>
    </row>
    <row r="853" spans="1:16">
      <c r="A853" s="1">
        <v>42873</v>
      </c>
      <c r="B853">
        <f>XLF!H853</f>
        <v>3.9028673679233584E-3</v>
      </c>
      <c r="C853">
        <f>XOP!H853</f>
        <v>0</v>
      </c>
      <c r="D853">
        <f>XLK!H853</f>
        <v>5.8608149642517494E-3</v>
      </c>
      <c r="E853">
        <f t="shared" si="37"/>
        <v>1.0437081662517457E-2</v>
      </c>
      <c r="F853">
        <f t="shared" si="37"/>
        <v>1.6075898988902586E-2</v>
      </c>
      <c r="G853">
        <f t="shared" si="37"/>
        <v>7.610724825214841E-3</v>
      </c>
      <c r="H853">
        <f t="shared" si="38"/>
        <v>95.812223410236001</v>
      </c>
      <c r="I853">
        <f>1/F853</f>
        <v>62.204919344810122</v>
      </c>
      <c r="J853">
        <f>1/G853</f>
        <v>131.39352991543367</v>
      </c>
      <c r="K853">
        <f t="shared" si="39"/>
        <v>289.41067267047981</v>
      </c>
      <c r="L853">
        <f>H853/K853</f>
        <v>0.33105974470860949</v>
      </c>
      <c r="M853">
        <f>I853/K853</f>
        <v>0.21493650794155764</v>
      </c>
      <c r="N853">
        <f>J853/K853</f>
        <v>0.45400374734983279</v>
      </c>
      <c r="O853">
        <f>SUM(PRODUCT(L852,B853),PRODUCT(M852,C853),PRODUCT(N852,D853))</f>
        <v>3.9392085977400775E-3</v>
      </c>
      <c r="P853">
        <f>PRODUCT(P852,SUM(1,O853))</f>
        <v>136.26940491539645</v>
      </c>
    </row>
    <row r="854" spans="1:16">
      <c r="A854" s="1">
        <v>42874</v>
      </c>
      <c r="B854">
        <f>XLF!H854</f>
        <v>8.639358896267782E-3</v>
      </c>
      <c r="C854">
        <f>XOP!H854</f>
        <v>2.3925755826304684E-2</v>
      </c>
      <c r="D854">
        <f>XLK!H854</f>
        <v>5.826665953241157E-3</v>
      </c>
      <c r="E854">
        <f t="shared" si="37"/>
        <v>1.0360926540499193E-2</v>
      </c>
      <c r="F854">
        <f t="shared" si="37"/>
        <v>1.6955930754305609E-2</v>
      </c>
      <c r="G854">
        <f t="shared" si="37"/>
        <v>7.6183050920913343E-3</v>
      </c>
      <c r="H854">
        <f t="shared" si="38"/>
        <v>96.516464631918879</v>
      </c>
      <c r="I854">
        <f>1/F854</f>
        <v>58.976414476455126</v>
      </c>
      <c r="J854">
        <f>1/G854</f>
        <v>131.26279243372826</v>
      </c>
      <c r="K854">
        <f t="shared" si="39"/>
        <v>286.75567154210228</v>
      </c>
      <c r="L854">
        <f>H854/K854</f>
        <v>0.33658083940546596</v>
      </c>
      <c r="M854">
        <f>I854/K854</f>
        <v>0.20566782222403593</v>
      </c>
      <c r="N854">
        <f>J854/K854</f>
        <v>0.45775133837049808</v>
      </c>
      <c r="O854">
        <f>SUM(PRODUCT(L853,B854),PRODUCT(M853,C854),PRODUCT(N853,D854))</f>
        <v>1.0647990535139942E-2</v>
      </c>
      <c r="P854">
        <f>PRODUCT(P853,SUM(1,O854))</f>
        <v>137.72040024916475</v>
      </c>
    </row>
    <row r="855" spans="1:16">
      <c r="A855" s="1">
        <v>42877</v>
      </c>
      <c r="B855">
        <f>XLF!H855</f>
        <v>2.5695148464258766E-3</v>
      </c>
      <c r="C855">
        <f>XOP!H855</f>
        <v>-7.8822290002328356E-3</v>
      </c>
      <c r="D855">
        <f>XLK!H855</f>
        <v>7.965323258666536E-3</v>
      </c>
      <c r="E855">
        <f t="shared" ref="E855:G918" si="40">_xlfn.STDEV.S(B836:B855)</f>
        <v>9.0047570379905347E-3</v>
      </c>
      <c r="F855">
        <f t="shared" si="40"/>
        <v>1.6976374892518999E-2</v>
      </c>
      <c r="G855">
        <f t="shared" si="40"/>
        <v>7.3987800755364102E-3</v>
      </c>
      <c r="H855">
        <f t="shared" ref="H855:H918" si="41">1/E855</f>
        <v>111.05241327234698</v>
      </c>
      <c r="I855">
        <f>1/F855</f>
        <v>58.905390952497832</v>
      </c>
      <c r="J855">
        <f>1/G855</f>
        <v>135.15741646470011</v>
      </c>
      <c r="K855">
        <f t="shared" ref="K855:K918" si="42">SUM(H855:J855)</f>
        <v>305.11522068954491</v>
      </c>
      <c r="L855">
        <f>H855/K855</f>
        <v>0.36396877553789081</v>
      </c>
      <c r="M855">
        <f>I855/K855</f>
        <v>0.19305949673495357</v>
      </c>
      <c r="N855">
        <f>J855/K855</f>
        <v>0.44297172772715565</v>
      </c>
      <c r="O855">
        <f>SUM(PRODUCT(L854,B855),PRODUCT(M854,C855),PRODUCT(N854,D855))</f>
        <v>2.8898659733340654E-3</v>
      </c>
      <c r="P855">
        <f>PRODUCT(P854,SUM(1,O855))</f>
        <v>138.11839374767877</v>
      </c>
    </row>
    <row r="856" spans="1:16">
      <c r="A856" s="1">
        <v>42878</v>
      </c>
      <c r="B856">
        <f>XLF!H856</f>
        <v>7.6889834926693957E-3</v>
      </c>
      <c r="C856">
        <f>XOP!H856</f>
        <v>-8.5166321329802183E-4</v>
      </c>
      <c r="D856">
        <f>XLK!H856</f>
        <v>1.7960911931652528E-3</v>
      </c>
      <c r="E856">
        <f t="shared" si="40"/>
        <v>8.9436030365768887E-3</v>
      </c>
      <c r="F856">
        <f t="shared" si="40"/>
        <v>1.630190980126826E-2</v>
      </c>
      <c r="G856">
        <f t="shared" si="40"/>
        <v>7.3540206803201771E-3</v>
      </c>
      <c r="H856">
        <f t="shared" si="41"/>
        <v>111.81176041806347</v>
      </c>
      <c r="I856">
        <f>1/F856</f>
        <v>61.342506012528773</v>
      </c>
      <c r="J856">
        <f>1/G856</f>
        <v>135.98003642770044</v>
      </c>
      <c r="K856">
        <f t="shared" si="42"/>
        <v>309.1343028582927</v>
      </c>
      <c r="L856">
        <f>H856/K856</f>
        <v>0.36169315208386316</v>
      </c>
      <c r="M856">
        <f>I856/K856</f>
        <v>0.19843319051088357</v>
      </c>
      <c r="N856">
        <f>J856/K856</f>
        <v>0.43987365740525325</v>
      </c>
      <c r="O856">
        <f>SUM(PRODUCT(L855,B856),PRODUCT(M855,C856),PRODUCT(N855,D856))</f>
        <v>3.429745854602886E-3</v>
      </c>
      <c r="P856">
        <f>PRODUCT(P855,SUM(1,O856))</f>
        <v>138.59210473607928</v>
      </c>
    </row>
    <row r="857" spans="1:16">
      <c r="A857" s="1">
        <v>42879</v>
      </c>
      <c r="B857">
        <f>XLF!H857</f>
        <v>-4.2385516806364303E-4</v>
      </c>
      <c r="C857">
        <f>XOP!H857</f>
        <v>-1.3064611589098546E-2</v>
      </c>
      <c r="D857">
        <f>XLK!H857</f>
        <v>4.1231947041634976E-3</v>
      </c>
      <c r="E857">
        <f t="shared" si="40"/>
        <v>8.9434869338111747E-3</v>
      </c>
      <c r="F857">
        <f t="shared" si="40"/>
        <v>1.6487547265789042E-2</v>
      </c>
      <c r="G857">
        <f t="shared" si="40"/>
        <v>7.3465689143286878E-3</v>
      </c>
      <c r="H857">
        <f t="shared" si="41"/>
        <v>111.81321193856324</v>
      </c>
      <c r="I857">
        <f>1/F857</f>
        <v>60.651835223238898</v>
      </c>
      <c r="J857">
        <f>1/G857</f>
        <v>136.11796359108646</v>
      </c>
      <c r="K857">
        <f t="shared" si="42"/>
        <v>308.58301075288864</v>
      </c>
      <c r="L857">
        <f>H857/K857</f>
        <v>0.36234403075450766</v>
      </c>
      <c r="M857">
        <f>I857/K857</f>
        <v>0.1965494959533223</v>
      </c>
      <c r="N857">
        <f>J857/K857</f>
        <v>0.44110647329216995</v>
      </c>
      <c r="O857">
        <f>SUM(PRODUCT(L856,B857),PRODUCT(M856,C857),PRODUCT(N856,D857))</f>
        <v>-9.3207333745989516E-4</v>
      </c>
      <c r="P857">
        <f>PRODUCT(P856,SUM(1,O857))</f>
        <v>138.46292673047233</v>
      </c>
    </row>
    <row r="858" spans="1:16">
      <c r="A858" s="1">
        <v>42880</v>
      </c>
      <c r="B858">
        <f>XLF!H858</f>
        <v>1.6960910898545008E-3</v>
      </c>
      <c r="C858">
        <f>XOP!H858</f>
        <v>-2.5898881422460357E-2</v>
      </c>
      <c r="D858">
        <f>XLK!H858</f>
        <v>7.1414767515891051E-3</v>
      </c>
      <c r="E858">
        <f t="shared" si="40"/>
        <v>8.9047722074533757E-3</v>
      </c>
      <c r="F858">
        <f t="shared" si="40"/>
        <v>1.7026524967625082E-2</v>
      </c>
      <c r="G858">
        <f t="shared" si="40"/>
        <v>7.4273388886957423E-3</v>
      </c>
      <c r="H858">
        <f t="shared" si="41"/>
        <v>112.29933531179954</v>
      </c>
      <c r="I858">
        <f>1/F858</f>
        <v>58.731890500348143</v>
      </c>
      <c r="J858">
        <f>1/G858</f>
        <v>134.63772354887152</v>
      </c>
      <c r="K858">
        <f t="shared" si="42"/>
        <v>305.6689493610192</v>
      </c>
      <c r="L858">
        <f>H858/K858</f>
        <v>0.36738875684479533</v>
      </c>
      <c r="M858">
        <f>I858/K858</f>
        <v>0.19214215452084121</v>
      </c>
      <c r="N858">
        <f>J858/K858</f>
        <v>0.44046908863436346</v>
      </c>
      <c r="O858">
        <f>SUM(PRODUCT(L857,B858),PRODUCT(M857,C858),PRODUCT(N857,D858))</f>
        <v>-1.3256919833232682E-3</v>
      </c>
      <c r="P858">
        <f>PRODUCT(P857,SUM(1,O858))</f>
        <v>138.27936753851827</v>
      </c>
    </row>
    <row r="859" spans="1:16">
      <c r="A859" s="1">
        <v>42881</v>
      </c>
      <c r="B859">
        <f>XLF!H859</f>
        <v>-4.2297798873089837E-4</v>
      </c>
      <c r="C859">
        <f>XOP!H859</f>
        <v>2.3630828813263915E-3</v>
      </c>
      <c r="D859">
        <f>XLK!H859</f>
        <v>-5.3164189533492329E-4</v>
      </c>
      <c r="E859">
        <f t="shared" si="40"/>
        <v>8.6254269874019816E-3</v>
      </c>
      <c r="F859">
        <f t="shared" si="40"/>
        <v>1.6977430319054403E-2</v>
      </c>
      <c r="G859">
        <f t="shared" si="40"/>
        <v>7.4468851052674504E-3</v>
      </c>
      <c r="H859">
        <f t="shared" si="41"/>
        <v>115.93628946840168</v>
      </c>
      <c r="I859">
        <f>1/F859</f>
        <v>58.901729013587101</v>
      </c>
      <c r="J859">
        <f>1/G859</f>
        <v>134.28433309554674</v>
      </c>
      <c r="K859">
        <f t="shared" si="42"/>
        <v>309.12235157753554</v>
      </c>
      <c r="L859">
        <f>H859/K859</f>
        <v>0.37504984313410927</v>
      </c>
      <c r="M859">
        <f>I859/K859</f>
        <v>0.19054503407144627</v>
      </c>
      <c r="N859">
        <f>J859/K859</f>
        <v>0.43440512279444443</v>
      </c>
      <c r="O859">
        <f>SUM(PRODUCT(L858,B859),PRODUCT(M858,C859),PRODUCT(N858,D859))</f>
        <v>6.4478657558794282E-5</v>
      </c>
      <c r="P859">
        <f>PRODUCT(P858,SUM(1,O859))</f>
        <v>138.28828360650522</v>
      </c>
    </row>
    <row r="860" spans="1:16">
      <c r="A860" s="1">
        <v>42885</v>
      </c>
      <c r="B860">
        <f>XLF!H860</f>
        <v>-6.777002329058722E-3</v>
      </c>
      <c r="C860">
        <f>XOP!H860</f>
        <v>-2.7998775006593882E-2</v>
      </c>
      <c r="D860">
        <f>XLK!H860</f>
        <v>4.2568730029470519E-3</v>
      </c>
      <c r="E860">
        <f t="shared" si="40"/>
        <v>8.6316776933475278E-3</v>
      </c>
      <c r="F860">
        <f t="shared" si="40"/>
        <v>1.7994528491474465E-2</v>
      </c>
      <c r="G860">
        <f t="shared" si="40"/>
        <v>7.3500618473498836E-3</v>
      </c>
      <c r="H860">
        <f t="shared" si="41"/>
        <v>115.85233317628442</v>
      </c>
      <c r="I860">
        <f>1/F860</f>
        <v>55.572448062408796</v>
      </c>
      <c r="J860">
        <f>1/G860</f>
        <v>136.05327693406511</v>
      </c>
      <c r="K860">
        <f t="shared" si="42"/>
        <v>307.47805817275832</v>
      </c>
      <c r="L860">
        <f>H860/K860</f>
        <v>0.3767824405577328</v>
      </c>
      <c r="M860">
        <f>I860/K860</f>
        <v>0.18073630486889927</v>
      </c>
      <c r="N860">
        <f>J860/K860</f>
        <v>0.44248125457336795</v>
      </c>
      <c r="O860">
        <f>SUM(PRODUCT(L859,B860),PRODUCT(M859,C860),PRODUCT(N859,D860))</f>
        <v>-6.0275337584575865E-3</v>
      </c>
      <c r="P860">
        <f>PRODUCT(P859,SUM(1,O860))</f>
        <v>137.45474630866786</v>
      </c>
    </row>
    <row r="861" spans="1:16">
      <c r="A861" s="1">
        <v>42886</v>
      </c>
      <c r="B861">
        <f>XLF!H861</f>
        <v>-8.5290787168010272E-3</v>
      </c>
      <c r="C861">
        <f>XOP!H861</f>
        <v>-1.2431611040971629E-2</v>
      </c>
      <c r="D861">
        <f>XLK!H861</f>
        <v>-1.5896204457523989E-3</v>
      </c>
      <c r="E861">
        <f t="shared" si="40"/>
        <v>8.8184887057400543E-3</v>
      </c>
      <c r="F861">
        <f t="shared" si="40"/>
        <v>1.8111650055834504E-2</v>
      </c>
      <c r="G861">
        <f t="shared" si="40"/>
        <v>7.3844984901960753E-3</v>
      </c>
      <c r="H861">
        <f t="shared" si="41"/>
        <v>113.39811541053386</v>
      </c>
      <c r="I861">
        <f>1/F861</f>
        <v>55.213080912959619</v>
      </c>
      <c r="J861">
        <f>1/G861</f>
        <v>135.41881027230701</v>
      </c>
      <c r="K861">
        <f t="shared" si="42"/>
        <v>304.0300065958005</v>
      </c>
      <c r="L861">
        <f>H861/K861</f>
        <v>0.37298330082692638</v>
      </c>
      <c r="M861">
        <f>I861/K861</f>
        <v>0.18160405129472593</v>
      </c>
      <c r="N861">
        <f>J861/K861</f>
        <v>0.44541264787834767</v>
      </c>
      <c r="O861">
        <f>SUM(PRODUCT(L860,B861),PRODUCT(M860,C861),PRODUCT(N860,D861))</f>
        <v>-6.1638277868699271E-3</v>
      </c>
      <c r="P861">
        <f>PRODUCT(P860,SUM(1,O861))</f>
        <v>136.60749892393335</v>
      </c>
    </row>
    <row r="862" spans="1:16">
      <c r="A862" s="1">
        <v>42887</v>
      </c>
      <c r="B862">
        <f>XLF!H862</f>
        <v>1.2473571721979881E-2</v>
      </c>
      <c r="C862">
        <f>XOP!H862</f>
        <v>1.3509250313947865E-2</v>
      </c>
      <c r="D862">
        <f>XLK!H862</f>
        <v>2.4764739182276023E-3</v>
      </c>
      <c r="E862">
        <f t="shared" si="40"/>
        <v>9.1042081965897956E-3</v>
      </c>
      <c r="F862">
        <f t="shared" si="40"/>
        <v>1.8471986006770233E-2</v>
      </c>
      <c r="G862">
        <f t="shared" si="40"/>
        <v>7.3457737127002381E-3</v>
      </c>
      <c r="H862">
        <f t="shared" si="41"/>
        <v>109.83931588631448</v>
      </c>
      <c r="I862">
        <f>1/F862</f>
        <v>54.136030615954695</v>
      </c>
      <c r="J862">
        <f>1/G862</f>
        <v>136.13269876134115</v>
      </c>
      <c r="K862">
        <f t="shared" si="42"/>
        <v>300.10804526361034</v>
      </c>
      <c r="L862">
        <f>H862/K862</f>
        <v>0.36599923800720935</v>
      </c>
      <c r="M862">
        <f>I862/K862</f>
        <v>0.18038846832114225</v>
      </c>
      <c r="N862">
        <f>J862/K862</f>
        <v>0.45361229367164835</v>
      </c>
      <c r="O862">
        <f>SUM(PRODUCT(L861,B862),PRODUCT(M861,C862),PRODUCT(N861,D862))</f>
        <v>8.2088213462523669E-3</v>
      </c>
      <c r="P862">
        <f>PRODUCT(P861,SUM(1,O862))</f>
        <v>137.72888547715829</v>
      </c>
    </row>
    <row r="863" spans="1:16">
      <c r="A863" s="1">
        <v>42888</v>
      </c>
      <c r="B863">
        <f>XLF!H863</f>
        <v>-3.8234302037675177E-3</v>
      </c>
      <c r="C863">
        <f>XOP!H863</f>
        <v>-2.0902675421880568E-2</v>
      </c>
      <c r="D863">
        <f>XLK!H863</f>
        <v>9.1759544198215508E-3</v>
      </c>
      <c r="E863">
        <f t="shared" si="40"/>
        <v>9.1150844505454957E-3</v>
      </c>
      <c r="F863">
        <f t="shared" si="40"/>
        <v>1.7494524059286254E-2</v>
      </c>
      <c r="G863">
        <f t="shared" si="40"/>
        <v>7.5058087491796655E-3</v>
      </c>
      <c r="H863">
        <f t="shared" si="41"/>
        <v>109.70825398552995</v>
      </c>
      <c r="I863">
        <f>1/F863</f>
        <v>57.160743362388921</v>
      </c>
      <c r="J863">
        <f>1/G863</f>
        <v>133.23014659936456</v>
      </c>
      <c r="K863">
        <f t="shared" si="42"/>
        <v>300.09914394728344</v>
      </c>
      <c r="L863">
        <f>H863/K863</f>
        <v>0.36557336533023138</v>
      </c>
      <c r="M863">
        <f>I863/K863</f>
        <v>0.1904728637694148</v>
      </c>
      <c r="N863">
        <f>J863/K863</f>
        <v>0.44395377090035376</v>
      </c>
      <c r="O863">
        <f>SUM(PRODUCT(L862,B863),PRODUCT(M862,C863),PRODUCT(N862,D863))</f>
        <v>-1.0076484133179292E-3</v>
      </c>
      <c r="P863">
        <f>PRODUCT(P862,SUM(1,O863))</f>
        <v>137.59010318423918</v>
      </c>
    </row>
    <row r="864" spans="1:16">
      <c r="A864" s="1">
        <v>42891</v>
      </c>
      <c r="B864">
        <f>XLF!H864</f>
        <v>1.7056401756633734E-3</v>
      </c>
      <c r="C864">
        <f>XOP!H864</f>
        <v>-3.0942207705996877E-3</v>
      </c>
      <c r="D864">
        <f>XLK!H864</f>
        <v>8.7434379585693187E-4</v>
      </c>
      <c r="E864">
        <f t="shared" si="40"/>
        <v>9.1306684574228893E-3</v>
      </c>
      <c r="F864">
        <f t="shared" si="40"/>
        <v>1.4584745294384204E-2</v>
      </c>
      <c r="G864">
        <f t="shared" si="40"/>
        <v>7.5030594581820291E-3</v>
      </c>
      <c r="H864">
        <f t="shared" si="41"/>
        <v>109.52100655752511</v>
      </c>
      <c r="I864">
        <f>1/F864</f>
        <v>68.564790115672835</v>
      </c>
      <c r="J864">
        <f>1/G864</f>
        <v>133.27896514394641</v>
      </c>
      <c r="K864">
        <f t="shared" si="42"/>
        <v>311.36476181714431</v>
      </c>
      <c r="L864">
        <f>H864/K864</f>
        <v>0.35174502701703825</v>
      </c>
      <c r="M864">
        <f>I864/K864</f>
        <v>0.22020728908282494</v>
      </c>
      <c r="N864">
        <f>J864/K864</f>
        <v>0.42804768390013692</v>
      </c>
      <c r="O864">
        <f>SUM(PRODUCT(L863,B864),PRODUCT(M863,C864),PRODUCT(N863,D864))</f>
        <v>4.2233975298279242E-4</v>
      </c>
      <c r="P864">
        <f>PRODUCT(P863,SUM(1,O864))</f>
        <v>137.6482129544309</v>
      </c>
    </row>
    <row r="865" spans="1:16">
      <c r="A865" s="1">
        <v>42892</v>
      </c>
      <c r="B865">
        <f>XLF!H865</f>
        <v>-4.2570345452276571E-3</v>
      </c>
      <c r="C865">
        <f>XOP!H865</f>
        <v>2.5450230156510423E-2</v>
      </c>
      <c r="D865">
        <f>XLK!H865</f>
        <v>-1.9216721276739946E-3</v>
      </c>
      <c r="E865">
        <f t="shared" si="40"/>
        <v>9.1653458211217211E-3</v>
      </c>
      <c r="F865">
        <f t="shared" si="40"/>
        <v>1.5559863873459425E-2</v>
      </c>
      <c r="G865">
        <f t="shared" si="40"/>
        <v>7.532685892670552E-3</v>
      </c>
      <c r="H865">
        <f t="shared" si="41"/>
        <v>109.10663050983632</v>
      </c>
      <c r="I865">
        <f>1/F865</f>
        <v>64.267914432446119</v>
      </c>
      <c r="J865">
        <f>1/G865</f>
        <v>132.754772235096</v>
      </c>
      <c r="K865">
        <f t="shared" si="42"/>
        <v>306.12931717737843</v>
      </c>
      <c r="L865">
        <f>H865/K865</f>
        <v>0.35640699661123082</v>
      </c>
      <c r="M865">
        <f>I865/K865</f>
        <v>0.20993714363922811</v>
      </c>
      <c r="N865">
        <f>J865/K865</f>
        <v>0.43365585974954107</v>
      </c>
      <c r="O865">
        <f>SUM(PRODUCT(L864,B865),PRODUCT(M864,C865),PRODUCT(N864,D865))</f>
        <v>3.2843681547092504E-3</v>
      </c>
      <c r="P865">
        <f>PRODUCT(P864,SUM(1,O865))</f>
        <v>138.10030036161106</v>
      </c>
    </row>
    <row r="866" spans="1:16">
      <c r="A866" s="1">
        <v>42893</v>
      </c>
      <c r="B866">
        <f>XLF!H866</f>
        <v>7.6957054427623031E-3</v>
      </c>
      <c r="C866">
        <f>XOP!H866</f>
        <v>-4.1162264375248066E-2</v>
      </c>
      <c r="D866">
        <f>XLK!H866</f>
        <v>3.1507274494526685E-3</v>
      </c>
      <c r="E866">
        <f t="shared" si="40"/>
        <v>9.3313290649198188E-3</v>
      </c>
      <c r="F866">
        <f t="shared" si="40"/>
        <v>1.7638352203453386E-2</v>
      </c>
      <c r="G866">
        <f t="shared" si="40"/>
        <v>7.5382645048790381E-3</v>
      </c>
      <c r="H866">
        <f t="shared" si="41"/>
        <v>107.16587026808412</v>
      </c>
      <c r="I866">
        <f>1/F866</f>
        <v>56.694638391686702</v>
      </c>
      <c r="J866">
        <f>1/G866</f>
        <v>132.6565284824861</v>
      </c>
      <c r="K866">
        <f t="shared" si="42"/>
        <v>296.51703714225692</v>
      </c>
      <c r="L866">
        <f>H866/K866</f>
        <v>0.36141555743614912</v>
      </c>
      <c r="M866">
        <f>I866/K866</f>
        <v>0.19120195904455534</v>
      </c>
      <c r="N866">
        <f>J866/K866</f>
        <v>0.44738248351929549</v>
      </c>
      <c r="O866">
        <f>SUM(PRODUCT(L865,B866),PRODUCT(M865,C866),PRODUCT(N865,D866))</f>
        <v>-4.5323535240738445E-3</v>
      </c>
      <c r="P866">
        <f>PRODUCT(P865,SUM(1,O866))</f>
        <v>137.47438097859146</v>
      </c>
    </row>
    <row r="867" spans="1:16">
      <c r="A867" s="1">
        <v>42894</v>
      </c>
      <c r="B867">
        <f>XLF!H867</f>
        <v>1.1455206692026111E-2</v>
      </c>
      <c r="C867">
        <f>XOP!H867</f>
        <v>-7.8913100430298005E-3</v>
      </c>
      <c r="D867">
        <f>XLK!H867</f>
        <v>2.2683751963833189E-3</v>
      </c>
      <c r="E867">
        <f t="shared" si="40"/>
        <v>9.6675853556470719E-3</v>
      </c>
      <c r="F867">
        <f t="shared" si="40"/>
        <v>1.6407736499547909E-2</v>
      </c>
      <c r="G867">
        <f t="shared" si="40"/>
        <v>7.5250071458658431E-3</v>
      </c>
      <c r="H867">
        <f t="shared" si="41"/>
        <v>103.43844540414382</v>
      </c>
      <c r="I867">
        <f>1/F867</f>
        <v>60.946858820383511</v>
      </c>
      <c r="J867">
        <f>1/G867</f>
        <v>132.89023925371143</v>
      </c>
      <c r="K867">
        <f t="shared" si="42"/>
        <v>297.27554347823877</v>
      </c>
      <c r="L867">
        <f>H867/K867</f>
        <v>0.34795477688434784</v>
      </c>
      <c r="M867">
        <f>I867/K867</f>
        <v>0.20501807214707843</v>
      </c>
      <c r="N867">
        <f>J867/K867</f>
        <v>0.44702715096857365</v>
      </c>
      <c r="O867">
        <f>SUM(PRODUCT(L866,B867),PRODUCT(M866,C867),PRODUCT(N866,D867))</f>
        <v>3.6460873014011888E-3</v>
      </c>
      <c r="P867">
        <f>PRODUCT(P866,SUM(1,O867))</f>
        <v>137.9756245733455</v>
      </c>
    </row>
    <row r="868" spans="1:16">
      <c r="A868" s="1">
        <v>42895</v>
      </c>
      <c r="B868">
        <f>XLF!H868</f>
        <v>1.8875529287920453E-2</v>
      </c>
      <c r="C868">
        <f>XOP!H868</f>
        <v>3.7543861742634348E-2</v>
      </c>
      <c r="D868">
        <f>XLK!H868</f>
        <v>-2.4721467839797936E-2</v>
      </c>
      <c r="E868">
        <f t="shared" si="40"/>
        <v>1.0400559599058183E-2</v>
      </c>
      <c r="F868">
        <f t="shared" si="40"/>
        <v>1.9096266109360025E-2</v>
      </c>
      <c r="G868">
        <f t="shared" si="40"/>
        <v>9.5705274330988681E-3</v>
      </c>
      <c r="H868">
        <f t="shared" si="41"/>
        <v>96.148672624360941</v>
      </c>
      <c r="I868">
        <f>1/F868</f>
        <v>52.366258108953062</v>
      </c>
      <c r="J868">
        <f>1/G868</f>
        <v>104.48744930625074</v>
      </c>
      <c r="K868">
        <f t="shared" si="42"/>
        <v>253.00238003956474</v>
      </c>
      <c r="L868">
        <f>H868/K868</f>
        <v>0.38003070409584733</v>
      </c>
      <c r="M868">
        <f>I868/K868</f>
        <v>0.20697931023717633</v>
      </c>
      <c r="N868">
        <f>J868/K868</f>
        <v>0.41298998566697631</v>
      </c>
      <c r="O868">
        <f>SUM(PRODUCT(L867,B868),PRODUCT(M867,C868),PRODUCT(N867,D868))</f>
        <v>3.2138334011975918E-3</v>
      </c>
      <c r="P868">
        <f>PRODUCT(P867,SUM(1,O868))</f>
        <v>138.4190552441504</v>
      </c>
    </row>
    <row r="869" spans="1:16">
      <c r="A869" s="1">
        <v>42898</v>
      </c>
      <c r="B869">
        <f>XLF!H869</f>
        <v>2.0584846754218432E-3</v>
      </c>
      <c r="C869">
        <f>XOP!H869</f>
        <v>6.4393912033667063E-3</v>
      </c>
      <c r="D869">
        <f>XLK!H869</f>
        <v>-5.8907204153392859E-3</v>
      </c>
      <c r="E869">
        <f t="shared" si="40"/>
        <v>1.031728370847102E-2</v>
      </c>
      <c r="F869">
        <f t="shared" si="40"/>
        <v>1.9237484609404314E-2</v>
      </c>
      <c r="G869">
        <f t="shared" si="40"/>
        <v>9.6651556969863314E-3</v>
      </c>
      <c r="H869">
        <f t="shared" si="41"/>
        <v>96.924736030952474</v>
      </c>
      <c r="I869">
        <f>1/F869</f>
        <v>51.981847954859255</v>
      </c>
      <c r="J869">
        <f>1/G869</f>
        <v>103.46444810111105</v>
      </c>
      <c r="K869">
        <f t="shared" si="42"/>
        <v>252.37103208692275</v>
      </c>
      <c r="L869">
        <f>H869/K869</f>
        <v>0.38405650295700033</v>
      </c>
      <c r="M869">
        <f>I869/K869</f>
        <v>0.20597390883180061</v>
      </c>
      <c r="N869">
        <f>J869/K869</f>
        <v>0.40996958821119917</v>
      </c>
      <c r="O869">
        <f>SUM(PRODUCT(L868,B869),PRODUCT(M868,C869),PRODUCT(N868,D869))</f>
        <v>-3.1770040970788022E-4</v>
      </c>
      <c r="P869">
        <f>PRODUCT(P868,SUM(1,O869))</f>
        <v>138.37507945358794</v>
      </c>
    </row>
    <row r="870" spans="1:16">
      <c r="A870" s="1">
        <v>42899</v>
      </c>
      <c r="B870">
        <f>XLF!H870</f>
        <v>5.3413193763642512E-3</v>
      </c>
      <c r="C870">
        <f>XOP!H870</f>
        <v>2.5594537745885864E-2</v>
      </c>
      <c r="D870">
        <f>XLK!H870</f>
        <v>7.1824336995711564E-3</v>
      </c>
      <c r="E870">
        <f t="shared" si="40"/>
        <v>1.026004598673873E-2</v>
      </c>
      <c r="F870">
        <f t="shared" si="40"/>
        <v>2.0185101064809346E-2</v>
      </c>
      <c r="G870">
        <f t="shared" si="40"/>
        <v>9.7189456309488814E-3</v>
      </c>
      <c r="H870">
        <f t="shared" si="41"/>
        <v>97.465450085946557</v>
      </c>
      <c r="I870">
        <f>1/F870</f>
        <v>49.541490864437506</v>
      </c>
      <c r="J870">
        <f>1/G870</f>
        <v>102.89181954219532</v>
      </c>
      <c r="K870">
        <f t="shared" si="42"/>
        <v>249.89876049257938</v>
      </c>
      <c r="L870">
        <f>H870/K870</f>
        <v>0.3900197419700317</v>
      </c>
      <c r="M870">
        <f>I870/K870</f>
        <v>0.19824624486646308</v>
      </c>
      <c r="N870">
        <f>J870/K870</f>
        <v>0.41173401316350522</v>
      </c>
      <c r="O870">
        <f>SUM(PRODUCT(L869,B870),PRODUCT(M869,C870),PRODUCT(N869,D870))</f>
        <v>1.0267754811293522E-2</v>
      </c>
      <c r="P870">
        <f>PRODUCT(P869,SUM(1,O870))</f>
        <v>139.79588084141065</v>
      </c>
    </row>
    <row r="871" spans="1:16">
      <c r="A871" s="1">
        <v>42900</v>
      </c>
      <c r="B871">
        <f>XLF!H871</f>
        <v>1.6344024350170103E-3</v>
      </c>
      <c r="C871">
        <f>XOP!H871</f>
        <v>-4.3375175288776234E-2</v>
      </c>
      <c r="D871">
        <f>XLK!H871</f>
        <v>-4.8134805190833008E-3</v>
      </c>
      <c r="E871">
        <f t="shared" si="40"/>
        <v>1.0254931781805298E-2</v>
      </c>
      <c r="F871">
        <f t="shared" si="40"/>
        <v>2.212730041888409E-2</v>
      </c>
      <c r="G871">
        <f t="shared" si="40"/>
        <v>9.7233086378807551E-3</v>
      </c>
      <c r="H871">
        <f t="shared" si="41"/>
        <v>97.514056775515485</v>
      </c>
      <c r="I871">
        <f>1/F871</f>
        <v>45.193041223708001</v>
      </c>
      <c r="J871">
        <f>1/G871</f>
        <v>102.84565030715255</v>
      </c>
      <c r="K871">
        <f t="shared" si="42"/>
        <v>245.55274830637603</v>
      </c>
      <c r="L871">
        <f>H871/K871</f>
        <v>0.39712060829328305</v>
      </c>
      <c r="M871">
        <f>I871/K871</f>
        <v>0.18404616334133092</v>
      </c>
      <c r="N871">
        <f>J871/K871</f>
        <v>0.41883322836538606</v>
      </c>
      <c r="O871">
        <f>SUM(PRODUCT(L870,B871),PRODUCT(M870,C871),PRODUCT(N870,D871))</f>
        <v>-9.943390056850486E-3</v>
      </c>
      <c r="P871">
        <f>PRODUCT(P870,SUM(1,O871))</f>
        <v>138.40583586986349</v>
      </c>
    </row>
    <row r="872" spans="1:16">
      <c r="A872" s="1">
        <v>42901</v>
      </c>
      <c r="B872">
        <f>XLF!H872</f>
        <v>-4.0798753925361799E-3</v>
      </c>
      <c r="C872">
        <f>XOP!H872</f>
        <v>-2.4534168289537507E-2</v>
      </c>
      <c r="D872">
        <f>XLK!H872</f>
        <v>-4.4788397654531376E-3</v>
      </c>
      <c r="E872">
        <f t="shared" si="40"/>
        <v>6.8927294036467499E-3</v>
      </c>
      <c r="F872">
        <f t="shared" si="40"/>
        <v>2.2477199936104635E-2</v>
      </c>
      <c r="G872">
        <f t="shared" si="40"/>
        <v>7.4620422886520106E-3</v>
      </c>
      <c r="H872">
        <f t="shared" si="41"/>
        <v>145.08040885384651</v>
      </c>
      <c r="I872">
        <f>1/F872</f>
        <v>44.489527291774536</v>
      </c>
      <c r="J872">
        <f>1/G872</f>
        <v>134.011569663812</v>
      </c>
      <c r="K872">
        <f t="shared" si="42"/>
        <v>323.58150580943305</v>
      </c>
      <c r="L872">
        <f>H872/K872</f>
        <v>0.44835816092434144</v>
      </c>
      <c r="M872">
        <f>I872/K872</f>
        <v>0.13749094584526647</v>
      </c>
      <c r="N872">
        <f>J872/K872</f>
        <v>0.41415089323039206</v>
      </c>
      <c r="O872">
        <f>SUM(PRODUCT(L871,B872),PRODUCT(M871,C872),PRODUCT(N871,D872))</f>
        <v>-8.0115090604006914E-3</v>
      </c>
      <c r="P872">
        <f>PRODUCT(P871,SUM(1,O872))</f>
        <v>137.29699626177975</v>
      </c>
    </row>
    <row r="873" spans="1:16">
      <c r="A873" s="1">
        <v>42902</v>
      </c>
      <c r="B873">
        <f>XLF!H873</f>
        <v>-1.1103176143672836E-3</v>
      </c>
      <c r="C873">
        <f>XOP!H873</f>
        <v>1.0020473994307489E-2</v>
      </c>
      <c r="D873">
        <f>XLK!H873</f>
        <v>-1.7525007819880077E-3</v>
      </c>
      <c r="E873">
        <f t="shared" si="40"/>
        <v>6.9441982887384034E-3</v>
      </c>
      <c r="F873">
        <f t="shared" si="40"/>
        <v>2.2698376585800026E-2</v>
      </c>
      <c r="G873">
        <f t="shared" si="40"/>
        <v>7.3899026672343731E-3</v>
      </c>
      <c r="H873">
        <f t="shared" si="41"/>
        <v>144.00510446565551</v>
      </c>
      <c r="I873">
        <f>1/F873</f>
        <v>44.056014147971901</v>
      </c>
      <c r="J873">
        <f>1/G873</f>
        <v>135.31977957353044</v>
      </c>
      <c r="K873">
        <f t="shared" si="42"/>
        <v>323.38089818715787</v>
      </c>
      <c r="L873">
        <f>H873/K873</f>
        <v>0.44531110301484794</v>
      </c>
      <c r="M873">
        <f>I873/K873</f>
        <v>0.13623567253027519</v>
      </c>
      <c r="N873">
        <f>J873/K873</f>
        <v>0.41845322445487682</v>
      </c>
      <c r="O873">
        <f>SUM(PRODUCT(L872,B873),PRODUCT(M872,C873),PRODUCT(N872,D873))</f>
        <v>1.5410471942832059E-4</v>
      </c>
      <c r="P873">
        <f>PRODUCT(P872,SUM(1,O873))</f>
        <v>137.318154376867</v>
      </c>
    </row>
    <row r="874" spans="1:16">
      <c r="A874" s="1">
        <v>42905</v>
      </c>
      <c r="B874">
        <f>XLF!H874</f>
        <v>1.029260654603101E-2</v>
      </c>
      <c r="C874">
        <f>XOP!H874</f>
        <v>-2.8436215908317383E-3</v>
      </c>
      <c r="D874">
        <f>XLK!H874</f>
        <v>1.4841467221181032E-2</v>
      </c>
      <c r="E874">
        <f t="shared" si="40"/>
        <v>7.0289392910892479E-3</v>
      </c>
      <c r="F874">
        <f t="shared" si="40"/>
        <v>2.172000798431566E-2</v>
      </c>
      <c r="G874">
        <f t="shared" si="40"/>
        <v>7.9814210582959035E-3</v>
      </c>
      <c r="H874">
        <f t="shared" si="41"/>
        <v>142.26897666732214</v>
      </c>
      <c r="I874">
        <f>1/F874</f>
        <v>46.040498729195441</v>
      </c>
      <c r="J874">
        <f>1/G874</f>
        <v>125.29097170742523</v>
      </c>
      <c r="K874">
        <f t="shared" si="42"/>
        <v>313.60044710394277</v>
      </c>
      <c r="L874">
        <f>H874/K874</f>
        <v>0.45366318186455623</v>
      </c>
      <c r="M874">
        <f>I874/K874</f>
        <v>0.14681260551243835</v>
      </c>
      <c r="N874">
        <f>J874/K874</f>
        <v>0.39952421262300553</v>
      </c>
      <c r="O874">
        <f>SUM(PRODUCT(L873,B874),PRODUCT(M873,C874),PRODUCT(N873,D874))</f>
        <v>1.0406469088406905E-2</v>
      </c>
      <c r="P874">
        <f>PRODUCT(P873,SUM(1,O874))</f>
        <v>138.74715150566695</v>
      </c>
    </row>
    <row r="875" spans="1:16">
      <c r="A875" s="1">
        <v>42906</v>
      </c>
      <c r="B875">
        <f>XLF!H875</f>
        <v>-8.5577176584553469E-3</v>
      </c>
      <c r="C875">
        <f>XOP!H875</f>
        <v>-1.1723753377304915E-2</v>
      </c>
      <c r="D875">
        <f>XLK!H875</f>
        <v>-8.0256397659327627E-3</v>
      </c>
      <c r="E875">
        <f t="shared" si="40"/>
        <v>7.4668136615376728E-3</v>
      </c>
      <c r="F875">
        <f t="shared" si="40"/>
        <v>2.1758664669734997E-2</v>
      </c>
      <c r="G875">
        <f t="shared" si="40"/>
        <v>8.0452808321830153E-3</v>
      </c>
      <c r="H875">
        <f t="shared" si="41"/>
        <v>133.92593485372524</v>
      </c>
      <c r="I875">
        <f>1/F875</f>
        <v>45.958702667583289</v>
      </c>
      <c r="J875">
        <f>1/G875</f>
        <v>124.29646905546974</v>
      </c>
      <c r="K875">
        <f t="shared" si="42"/>
        <v>304.18110657677823</v>
      </c>
      <c r="L875">
        <f>H875/K875</f>
        <v>0.44028354147604182</v>
      </c>
      <c r="M875">
        <f>I875/K875</f>
        <v>0.15108993186591249</v>
      </c>
      <c r="N875">
        <f>J875/K875</f>
        <v>0.40862652665804583</v>
      </c>
      <c r="O875">
        <f>SUM(PRODUCT(L874,B875),PRODUCT(M874,C875),PRODUCT(N874,D875))</f>
        <v>-8.8099536104209054E-3</v>
      </c>
      <c r="P875">
        <f>PRODUCT(P874,SUM(1,O875))</f>
        <v>137.52479553732397</v>
      </c>
    </row>
    <row r="876" spans="1:16">
      <c r="A876" s="1">
        <v>42907</v>
      </c>
      <c r="B876">
        <f>XLF!H876</f>
        <v>-8.2202197955539482E-3</v>
      </c>
      <c r="C876">
        <f>XOP!H876</f>
        <v>-3.2702548681176877E-2</v>
      </c>
      <c r="D876">
        <f>XLK!H876</f>
        <v>5.5734078438002457E-3</v>
      </c>
      <c r="E876">
        <f t="shared" si="40"/>
        <v>7.6894232991821746E-3</v>
      </c>
      <c r="F876">
        <f t="shared" si="40"/>
        <v>2.2533652270935657E-2</v>
      </c>
      <c r="G876">
        <f t="shared" si="40"/>
        <v>8.1291627066943477E-3</v>
      </c>
      <c r="H876">
        <f t="shared" si="41"/>
        <v>130.04876452911068</v>
      </c>
      <c r="I876">
        <f>1/F876</f>
        <v>44.378070096067802</v>
      </c>
      <c r="J876">
        <f>1/G876</f>
        <v>123.01389898082643</v>
      </c>
      <c r="K876">
        <f t="shared" si="42"/>
        <v>297.44073360600493</v>
      </c>
      <c r="L876">
        <f>H876/K876</f>
        <v>0.43722580613782208</v>
      </c>
      <c r="M876">
        <f>I876/K876</f>
        <v>0.14919970630132909</v>
      </c>
      <c r="N876">
        <f>J876/K876</f>
        <v>0.4135744875608488</v>
      </c>
      <c r="O876">
        <f>SUM(PRODUCT(L875,B876),PRODUCT(M875,C876),PRODUCT(N875,D876))</f>
        <v>-6.2828110465178548E-3</v>
      </c>
      <c r="P876">
        <f>PRODUCT(P875,SUM(1,O876))</f>
        <v>136.66075323275197</v>
      </c>
    </row>
    <row r="877" spans="1:16">
      <c r="A877" s="1">
        <v>42908</v>
      </c>
      <c r="B877">
        <f>XLF!H877</f>
        <v>-6.2163701335103691E-3</v>
      </c>
      <c r="C877">
        <f>XOP!H877</f>
        <v>1.3256142477760234E-3</v>
      </c>
      <c r="D877">
        <f>XLK!H877</f>
        <v>3.5763202006507507E-4</v>
      </c>
      <c r="E877">
        <f t="shared" si="40"/>
        <v>7.866848441994808E-3</v>
      </c>
      <c r="F877">
        <f t="shared" si="40"/>
        <v>2.2570791654281063E-2</v>
      </c>
      <c r="G877">
        <f t="shared" si="40"/>
        <v>8.0810507190371972E-3</v>
      </c>
      <c r="H877">
        <f t="shared" si="41"/>
        <v>127.11570680093445</v>
      </c>
      <c r="I877">
        <f>1/F877</f>
        <v>44.305047661468592</v>
      </c>
      <c r="J877">
        <f>1/G877</f>
        <v>123.74628433456277</v>
      </c>
      <c r="K877">
        <f t="shared" si="42"/>
        <v>295.16703879696581</v>
      </c>
      <c r="L877">
        <f>H877/K877</f>
        <v>0.4306568488101834</v>
      </c>
      <c r="M877">
        <f>I877/K877</f>
        <v>0.15010160972595707</v>
      </c>
      <c r="N877">
        <f>J877/K877</f>
        <v>0.4192415414638595</v>
      </c>
      <c r="O877">
        <f>SUM(PRODUCT(L876,B877),PRODUCT(M876,C877),PRODUCT(N876,D877))</f>
        <v>-2.3722687070043477E-3</v>
      </c>
      <c r="P877">
        <f>PRODUCT(P876,SUM(1,O877))</f>
        <v>136.33655720438227</v>
      </c>
    </row>
    <row r="878" spans="1:16">
      <c r="A878" s="1">
        <v>42909</v>
      </c>
      <c r="B878">
        <f>XLF!H878</f>
        <v>-3.752991537371215E-3</v>
      </c>
      <c r="C878">
        <f>XOP!H878</f>
        <v>2.6812218817121897E-2</v>
      </c>
      <c r="D878">
        <f>XLK!H878</f>
        <v>6.2557170808696426E-3</v>
      </c>
      <c r="E878">
        <f t="shared" si="40"/>
        <v>7.9377620196115928E-3</v>
      </c>
      <c r="F878">
        <f t="shared" si="40"/>
        <v>2.3267354783610718E-2</v>
      </c>
      <c r="G878">
        <f t="shared" si="40"/>
        <v>8.0432215485515355E-3</v>
      </c>
      <c r="H878">
        <f t="shared" si="41"/>
        <v>125.98009332218952</v>
      </c>
      <c r="I878">
        <f>1/F878</f>
        <v>42.978671589448986</v>
      </c>
      <c r="J878">
        <f>1/G878</f>
        <v>124.3282923345665</v>
      </c>
      <c r="K878">
        <f t="shared" si="42"/>
        <v>293.28705724620499</v>
      </c>
      <c r="L878">
        <f>H878/K878</f>
        <v>0.42954535568350466</v>
      </c>
      <c r="M878">
        <f>I878/K878</f>
        <v>0.14654131686885105</v>
      </c>
      <c r="N878">
        <f>J878/K878</f>
        <v>0.42391332744764432</v>
      </c>
      <c r="O878">
        <f>SUM(PRODUCT(L877,B878),PRODUCT(M877,C878),PRODUCT(N877,D878))</f>
        <v>5.0309621676246042E-3</v>
      </c>
      <c r="P878">
        <f>PRODUCT(P877,SUM(1,O878))</f>
        <v>137.0224612657417</v>
      </c>
    </row>
    <row r="879" spans="1:16">
      <c r="A879" s="1">
        <v>42912</v>
      </c>
      <c r="B879">
        <f>XLF!H879</f>
        <v>5.4414623262964206E-3</v>
      </c>
      <c r="C879">
        <f>XOP!H879</f>
        <v>2.5790015110167069E-3</v>
      </c>
      <c r="D879">
        <f>XLK!H879</f>
        <v>-5.3285745332548456E-3</v>
      </c>
      <c r="E879">
        <f t="shared" si="40"/>
        <v>7.9987070908697517E-3</v>
      </c>
      <c r="F879">
        <f t="shared" si="40"/>
        <v>2.3270502759395299E-2</v>
      </c>
      <c r="G879">
        <f t="shared" si="40"/>
        <v>8.1351243324023423E-3</v>
      </c>
      <c r="H879">
        <f t="shared" si="41"/>
        <v>125.02020497055899</v>
      </c>
      <c r="I879">
        <f>1/F879</f>
        <v>42.972857541561162</v>
      </c>
      <c r="J879">
        <f>1/G879</f>
        <v>122.9237512716287</v>
      </c>
      <c r="K879">
        <f t="shared" si="42"/>
        <v>290.91681378374886</v>
      </c>
      <c r="L879">
        <f>H879/K879</f>
        <v>0.42974554596728104</v>
      </c>
      <c r="M879">
        <f>I879/K879</f>
        <v>0.14771527634530179</v>
      </c>
      <c r="N879">
        <f>J879/K879</f>
        <v>0.42253917768741711</v>
      </c>
      <c r="O879">
        <f>SUM(PRODUCT(L878,B879),PRODUCT(M878,C879),PRODUCT(N878,D879))</f>
        <v>4.5643138707369144E-4</v>
      </c>
      <c r="P879">
        <f>PRODUCT(P878,SUM(1,O879))</f>
        <v>137.08500261779747</v>
      </c>
    </row>
    <row r="880" spans="1:16">
      <c r="A880" s="1">
        <v>42913</v>
      </c>
      <c r="B880">
        <f>XLF!H880</f>
        <v>4.9955292375343475E-3</v>
      </c>
      <c r="C880">
        <f>XOP!H880</f>
        <v>9.6492259455227894E-4</v>
      </c>
      <c r="D880">
        <f>XLK!H880</f>
        <v>-1.6428545955165807E-2</v>
      </c>
      <c r="E880">
        <f t="shared" si="40"/>
        <v>7.8210832200891461E-3</v>
      </c>
      <c r="F880">
        <f t="shared" si="40"/>
        <v>2.2587600754569385E-2</v>
      </c>
      <c r="G880">
        <f t="shared" si="40"/>
        <v>8.8360617364771823E-3</v>
      </c>
      <c r="H880">
        <f t="shared" si="41"/>
        <v>127.85952685318721</v>
      </c>
      <c r="I880">
        <f>1/F880</f>
        <v>44.272077006572019</v>
      </c>
      <c r="J880">
        <f>1/G880</f>
        <v>113.17259089213725</v>
      </c>
      <c r="K880">
        <f t="shared" si="42"/>
        <v>285.30419475189649</v>
      </c>
      <c r="L880">
        <f>H880/K880</f>
        <v>0.44815158418674911</v>
      </c>
      <c r="M880">
        <f>I880/K880</f>
        <v>0.1551749950436988</v>
      </c>
      <c r="N880">
        <f>J880/K880</f>
        <v>0.39667342076955203</v>
      </c>
      <c r="O880">
        <f>SUM(PRODUCT(L879,B880),PRODUCT(M879,C880),PRODUCT(N879,D880))</f>
        <v>-4.652364051209874E-3</v>
      </c>
      <c r="P880">
        <f>PRODUCT(P879,SUM(1,O880))</f>
        <v>136.44723327965843</v>
      </c>
    </row>
    <row r="881" spans="1:16">
      <c r="A881" s="1">
        <v>42914</v>
      </c>
      <c r="B881">
        <f>XLF!H881</f>
        <v>1.5741676237681277E-2</v>
      </c>
      <c r="C881">
        <f>XOP!H881</f>
        <v>5.7819148043996727E-3</v>
      </c>
      <c r="D881">
        <f>XLK!H881</f>
        <v>1.2527037544678406E-2</v>
      </c>
      <c r="E881">
        <f t="shared" si="40"/>
        <v>8.0351218491307962E-3</v>
      </c>
      <c r="F881">
        <f t="shared" si="40"/>
        <v>2.2534102073814843E-2</v>
      </c>
      <c r="G881">
        <f t="shared" si="40"/>
        <v>9.3472703185575445E-3</v>
      </c>
      <c r="H881">
        <f t="shared" si="41"/>
        <v>124.45361984251372</v>
      </c>
      <c r="I881">
        <f>1/F881</f>
        <v>44.377184266065058</v>
      </c>
      <c r="J881">
        <f>1/G881</f>
        <v>106.98310479099511</v>
      </c>
      <c r="K881">
        <f t="shared" si="42"/>
        <v>275.8139088995739</v>
      </c>
      <c r="L881">
        <f>H881/K881</f>
        <v>0.45122314657390356</v>
      </c>
      <c r="M881">
        <f>I881/K881</f>
        <v>0.16089538211875731</v>
      </c>
      <c r="N881">
        <f>J881/K881</f>
        <v>0.38788147130733908</v>
      </c>
      <c r="O881">
        <f>SUM(PRODUCT(L880,B881),PRODUCT(M880,C881),PRODUCT(N880,D881))</f>
        <v>1.292100857974377E-2</v>
      </c>
      <c r="P881">
        <f>PRODUCT(P880,SUM(1,O881))</f>
        <v>138.21026915154721</v>
      </c>
    </row>
    <row r="882" spans="1:16">
      <c r="A882" s="1">
        <v>42915</v>
      </c>
      <c r="B882">
        <f>XLF!H882</f>
        <v>6.9334333711573298E-3</v>
      </c>
      <c r="C882">
        <f>XOP!H882</f>
        <v>1.2456129553467083E-2</v>
      </c>
      <c r="D882">
        <f>XLK!H882</f>
        <v>-1.7930856311722438E-2</v>
      </c>
      <c r="E882">
        <f t="shared" si="40"/>
        <v>7.7785506295682998E-3</v>
      </c>
      <c r="F882">
        <f t="shared" si="40"/>
        <v>2.2498113734161908E-2</v>
      </c>
      <c r="G882">
        <f t="shared" si="40"/>
        <v>1.0096659936091249E-2</v>
      </c>
      <c r="H882">
        <f t="shared" si="41"/>
        <v>128.55865412751049</v>
      </c>
      <c r="I882">
        <f>1/F882</f>
        <v>44.448170714043712</v>
      </c>
      <c r="J882">
        <f>1/G882</f>
        <v>99.042654336155948</v>
      </c>
      <c r="K882">
        <f t="shared" si="42"/>
        <v>272.04947917771017</v>
      </c>
      <c r="L882">
        <f>H882/K882</f>
        <v>0.47255614866857532</v>
      </c>
      <c r="M882">
        <f>I882/K882</f>
        <v>0.163382671594857</v>
      </c>
      <c r="N882">
        <f>J882/K882</f>
        <v>0.3640611797365676</v>
      </c>
      <c r="O882">
        <f>SUM(PRODUCT(L881,B882),PRODUCT(M881,C882),PRODUCT(N881,D882))</f>
        <v>-1.8223875814714361E-3</v>
      </c>
      <c r="P882">
        <f>PRODUCT(P881,SUM(1,O882))</f>
        <v>137.95839647341361</v>
      </c>
    </row>
    <row r="883" spans="1:16">
      <c r="A883" s="1">
        <v>42916</v>
      </c>
      <c r="B883">
        <f>XLF!H883</f>
        <v>-8.1031754194668454E-4</v>
      </c>
      <c r="C883">
        <f>XOP!H883</f>
        <v>6.9400678079202119E-3</v>
      </c>
      <c r="D883">
        <f>XLK!H883</f>
        <v>-9.1282959670061121E-4</v>
      </c>
      <c r="E883">
        <f t="shared" si="40"/>
        <v>7.6759395222834054E-3</v>
      </c>
      <c r="F883">
        <f t="shared" si="40"/>
        <v>2.210290296674703E-2</v>
      </c>
      <c r="G883">
        <f t="shared" si="40"/>
        <v>9.784818541201985E-3</v>
      </c>
      <c r="H883">
        <f t="shared" si="41"/>
        <v>130.2772119421968</v>
      </c>
      <c r="I883">
        <f>1/F883</f>
        <v>45.24292585025875</v>
      </c>
      <c r="J883">
        <f>1/G883</f>
        <v>102.19913591541761</v>
      </c>
      <c r="K883">
        <f t="shared" si="42"/>
        <v>277.71927370787319</v>
      </c>
      <c r="L883">
        <f>H883/K883</f>
        <v>0.46909676164295511</v>
      </c>
      <c r="M883">
        <f>I883/K883</f>
        <v>0.16290884405037293</v>
      </c>
      <c r="N883">
        <f>J883/K883</f>
        <v>0.36799439430667186</v>
      </c>
      <c r="O883">
        <f>SUM(PRODUCT(L882,B883),PRODUCT(M882,C883),PRODUCT(N882,D883))</f>
        <v>4.1864046281327535E-4</v>
      </c>
      <c r="P883">
        <f>PRODUCT(P882,SUM(1,O883))</f>
        <v>138.01615144036222</v>
      </c>
    </row>
    <row r="884" spans="1:16">
      <c r="A884" s="1">
        <v>42919</v>
      </c>
      <c r="B884">
        <f>XLF!H884</f>
        <v>1.4592741635683436E-2</v>
      </c>
      <c r="C884">
        <f>XOP!H884</f>
        <v>2.1616751311859961E-2</v>
      </c>
      <c r="D884">
        <f>XLK!H884</f>
        <v>-6.9442210358428231E-3</v>
      </c>
      <c r="E884">
        <f t="shared" si="40"/>
        <v>8.1114693166264348E-3</v>
      </c>
      <c r="F884">
        <f t="shared" si="40"/>
        <v>2.2621364296095906E-2</v>
      </c>
      <c r="G884">
        <f t="shared" si="40"/>
        <v>9.8217899536597077E-3</v>
      </c>
      <c r="H884">
        <f t="shared" si="41"/>
        <v>123.28222680325698</v>
      </c>
      <c r="I884">
        <f>1/F884</f>
        <v>44.205998670583469</v>
      </c>
      <c r="J884">
        <f>1/G884</f>
        <v>101.81443552734386</v>
      </c>
      <c r="K884">
        <f t="shared" si="42"/>
        <v>269.30266100118428</v>
      </c>
      <c r="L884">
        <f>H884/K884</f>
        <v>0.4577831735673597</v>
      </c>
      <c r="M884">
        <f>I884/K884</f>
        <v>0.16414987696831213</v>
      </c>
      <c r="N884">
        <f>J884/K884</f>
        <v>0.37806694946432828</v>
      </c>
      <c r="O884">
        <f>SUM(PRODUCT(L883,B884),PRODUCT(M883,C884),PRODUCT(N883,D884))</f>
        <v>7.8115333991142788E-3</v>
      </c>
      <c r="P884">
        <f>PRODUCT(P883,SUM(1,O884))</f>
        <v>139.09426921695581</v>
      </c>
    </row>
    <row r="885" spans="1:16">
      <c r="A885" s="1">
        <v>42921</v>
      </c>
      <c r="B885">
        <f>XLF!H885</f>
        <v>1.5983024994238155E-3</v>
      </c>
      <c r="C885">
        <f>XOP!H885</f>
        <v>-3.4038967362596449E-2</v>
      </c>
      <c r="D885">
        <f>XLK!H885</f>
        <v>9.9372539250702496E-3</v>
      </c>
      <c r="E885">
        <f t="shared" si="40"/>
        <v>7.9239585429773454E-3</v>
      </c>
      <c r="F885">
        <f t="shared" si="40"/>
        <v>2.3137521783857848E-2</v>
      </c>
      <c r="G885">
        <f t="shared" si="40"/>
        <v>1.0199680603051946E-2</v>
      </c>
      <c r="H885">
        <f t="shared" si="41"/>
        <v>126.19954970439059</v>
      </c>
      <c r="I885">
        <f>1/F885</f>
        <v>43.219840454030873</v>
      </c>
      <c r="J885">
        <f>1/G885</f>
        <v>98.042285726160898</v>
      </c>
      <c r="K885">
        <f t="shared" si="42"/>
        <v>267.46167588458235</v>
      </c>
      <c r="L885">
        <f>H885/K885</f>
        <v>0.47184161725977308</v>
      </c>
      <c r="M885">
        <f>I885/K885</f>
        <v>0.16159264803485909</v>
      </c>
      <c r="N885">
        <f>J885/K885</f>
        <v>0.36656573470536785</v>
      </c>
      <c r="O885">
        <f>SUM(PRODUCT(L884,B885),PRODUCT(M884,C885),PRODUCT(N884,D885))</f>
        <v>-1.09886903668799E-3</v>
      </c>
      <c r="P885">
        <f>PRODUCT(P884,SUM(1,O885))</f>
        <v>138.94142283133255</v>
      </c>
    </row>
    <row r="886" spans="1:16">
      <c r="A886" s="1">
        <v>42922</v>
      </c>
      <c r="B886">
        <f>XLF!H886</f>
        <v>-7.5789472344820093E-3</v>
      </c>
      <c r="C886">
        <f>XOP!H886</f>
        <v>-2.2539763786223535E-2</v>
      </c>
      <c r="D886">
        <f>XLK!H886</f>
        <v>-9.1106061002656571E-3</v>
      </c>
      <c r="E886">
        <f t="shared" si="40"/>
        <v>8.2476053091496034E-3</v>
      </c>
      <c r="F886">
        <f t="shared" si="40"/>
        <v>2.1815951626206823E-2</v>
      </c>
      <c r="G886">
        <f t="shared" si="40"/>
        <v>1.0257517756017362E-2</v>
      </c>
      <c r="H886">
        <f t="shared" si="41"/>
        <v>121.2473151316583</v>
      </c>
      <c r="I886">
        <f>1/F886</f>
        <v>45.838018764156551</v>
      </c>
      <c r="J886">
        <f>1/G886</f>
        <v>97.489472968581552</v>
      </c>
      <c r="K886">
        <f t="shared" si="42"/>
        <v>264.57480686439641</v>
      </c>
      <c r="L886">
        <f>H886/K886</f>
        <v>0.45827233729703398</v>
      </c>
      <c r="M886">
        <f>I886/K886</f>
        <v>0.17325163838312879</v>
      </c>
      <c r="N886">
        <f>J886/K886</f>
        <v>0.36847602431983717</v>
      </c>
      <c r="O886">
        <f>SUM(PRODUCT(L885,B886),PRODUCT(M885,C886),PRODUCT(N885,D886))</f>
        <v>-1.0557958855295646E-2</v>
      </c>
      <c r="P886">
        <f>PRODUCT(P885,SUM(1,O886))</f>
        <v>137.47448500578309</v>
      </c>
    </row>
    <row r="887" spans="1:16">
      <c r="A887" s="1">
        <v>42923</v>
      </c>
      <c r="B887">
        <f>XLF!H887</f>
        <v>6.8326968281094812E-3</v>
      </c>
      <c r="C887">
        <f>XOP!H887</f>
        <v>-4.2219788988053846E-3</v>
      </c>
      <c r="D887">
        <f>XLK!H887</f>
        <v>1.1584892213994469E-2</v>
      </c>
      <c r="E887">
        <f t="shared" si="40"/>
        <v>8.0587842706457431E-3</v>
      </c>
      <c r="F887">
        <f t="shared" si="40"/>
        <v>2.1771026937207734E-2</v>
      </c>
      <c r="G887">
        <f t="shared" si="40"/>
        <v>1.0681998285987589E-2</v>
      </c>
      <c r="H887">
        <f t="shared" si="41"/>
        <v>124.08819573971185</v>
      </c>
      <c r="I887">
        <f>1/F887</f>
        <v>45.932605884151094</v>
      </c>
      <c r="J887">
        <f>1/G887</f>
        <v>93.61544284385235</v>
      </c>
      <c r="K887">
        <f t="shared" si="42"/>
        <v>263.6362444677153</v>
      </c>
      <c r="L887">
        <f>H887/K887</f>
        <v>0.47067957590674753</v>
      </c>
      <c r="M887">
        <f>I887/K887</f>
        <v>0.17422720452147833</v>
      </c>
      <c r="N887">
        <f>J887/K887</f>
        <v>0.35509321957177414</v>
      </c>
      <c r="O887">
        <f>SUM(PRODUCT(L886,B887),PRODUCT(M886,C887),PRODUCT(N886,D887))</f>
        <v>6.6685262092092499E-3</v>
      </c>
      <c r="P887">
        <f>PRODUCT(P886,SUM(1,O887))</f>
        <v>138.3912372121417</v>
      </c>
    </row>
    <row r="888" spans="1:16">
      <c r="A888" s="1">
        <v>42926</v>
      </c>
      <c r="B888">
        <f>XLF!H888</f>
        <v>-1.1978039760161599E-3</v>
      </c>
      <c r="C888">
        <f>XOP!H888</f>
        <v>1.5329707854689074E-2</v>
      </c>
      <c r="D888">
        <f>XLK!H888</f>
        <v>7.2715975911906627E-3</v>
      </c>
      <c r="E888">
        <f t="shared" si="40"/>
        <v>7.1353722510828404E-3</v>
      </c>
      <c r="F888">
        <f t="shared" si="40"/>
        <v>2.0218002626696055E-2</v>
      </c>
      <c r="G888">
        <f t="shared" si="40"/>
        <v>9.4042784594536421E-3</v>
      </c>
      <c r="H888">
        <f t="shared" si="41"/>
        <v>140.14685776880714</v>
      </c>
      <c r="I888">
        <f>1/F888</f>
        <v>49.460870020839245</v>
      </c>
      <c r="J888">
        <f>1/G888</f>
        <v>106.33457997989744</v>
      </c>
      <c r="K888">
        <f t="shared" si="42"/>
        <v>295.94230776954385</v>
      </c>
      <c r="L888">
        <f>H888/K888</f>
        <v>0.47356141413191344</v>
      </c>
      <c r="M888">
        <f>I888/K888</f>
        <v>0.16713010854587038</v>
      </c>
      <c r="N888">
        <f>J888/K888</f>
        <v>0.3593084773222161</v>
      </c>
      <c r="O888">
        <f>SUM(PRODUCT(L887,B888),PRODUCT(M887,C888),PRODUCT(N887,D888))</f>
        <v>4.6891652782889738E-3</v>
      </c>
      <c r="P888">
        <f>PRODUCT(P887,SUM(1,O888))</f>
        <v>139.04017659649634</v>
      </c>
    </row>
    <row r="889" spans="1:16">
      <c r="A889" s="1">
        <v>42927</v>
      </c>
      <c r="B889">
        <f>XLF!H889</f>
        <v>-8.792790587449301E-3</v>
      </c>
      <c r="C889">
        <f>XOP!H889</f>
        <v>8.9942788935887617E-3</v>
      </c>
      <c r="D889">
        <f>XLK!H889</f>
        <v>2.165501803853324E-3</v>
      </c>
      <c r="E889">
        <f t="shared" si="40"/>
        <v>7.5091966939529881E-3</v>
      </c>
      <c r="F889">
        <f t="shared" si="40"/>
        <v>2.0282141369311217E-2</v>
      </c>
      <c r="G889">
        <f t="shared" si="40"/>
        <v>9.3245990532937629E-3</v>
      </c>
      <c r="H889">
        <f t="shared" si="41"/>
        <v>133.17003679039075</v>
      </c>
      <c r="I889">
        <f>1/F889</f>
        <v>49.304458626498572</v>
      </c>
      <c r="J889">
        <f>1/G889</f>
        <v>107.24321703106004</v>
      </c>
      <c r="K889">
        <f t="shared" si="42"/>
        <v>289.7177124479494</v>
      </c>
      <c r="L889">
        <f>H889/K889</f>
        <v>0.45965445352022116</v>
      </c>
      <c r="M889">
        <f>I889/K889</f>
        <v>0.17018102969923388</v>
      </c>
      <c r="N889">
        <f>J889/K889</f>
        <v>0.37016451678054491</v>
      </c>
      <c r="O889">
        <f>SUM(PRODUCT(L888,B889),PRODUCT(M888,C889),PRODUCT(N888,D889))</f>
        <v>-1.8826283811998979E-3</v>
      </c>
      <c r="P889">
        <f>PRODUCT(P888,SUM(1,O889))</f>
        <v>138.77841561390872</v>
      </c>
    </row>
    <row r="890" spans="1:16">
      <c r="A890" s="1">
        <v>42928</v>
      </c>
      <c r="B890">
        <f>XLF!H890</f>
        <v>3.2259295960608658E-3</v>
      </c>
      <c r="C890">
        <f>XOP!H890</f>
        <v>-3.1857773312484941E-4</v>
      </c>
      <c r="D890">
        <f>XLK!H890</f>
        <v>1.296625290173049E-2</v>
      </c>
      <c r="E890">
        <f t="shared" si="40"/>
        <v>7.4618666081022102E-3</v>
      </c>
      <c r="F890">
        <f t="shared" si="40"/>
        <v>1.9235446458352269E-2</v>
      </c>
      <c r="G890">
        <f t="shared" si="40"/>
        <v>9.640208102129913E-3</v>
      </c>
      <c r="H890">
        <f t="shared" si="41"/>
        <v>134.01472480279728</v>
      </c>
      <c r="I890">
        <f>1/F890</f>
        <v>51.987355851872501</v>
      </c>
      <c r="J890">
        <f>1/G890</f>
        <v>103.73220052988891</v>
      </c>
      <c r="K890">
        <f t="shared" si="42"/>
        <v>289.73428118455871</v>
      </c>
      <c r="L890">
        <f>H890/K890</f>
        <v>0.46254355630575461</v>
      </c>
      <c r="M890">
        <f>I890/K890</f>
        <v>0.17943115201737869</v>
      </c>
      <c r="N890">
        <f>J890/K890</f>
        <v>0.35802529167686659</v>
      </c>
      <c r="O890">
        <f>SUM(PRODUCT(L889,B890),PRODUCT(M889,C890),PRODUCT(N889,D890))</f>
        <v>6.2282437587330352E-3</v>
      </c>
      <c r="P890">
        <f>PRODUCT(P889,SUM(1,O890))</f>
        <v>139.64276141480292</v>
      </c>
    </row>
    <row r="891" spans="1:16">
      <c r="A891" s="1">
        <v>42929</v>
      </c>
      <c r="B891">
        <f>XLF!H891</f>
        <v>6.0288878523921448E-3</v>
      </c>
      <c r="C891">
        <f>XOP!H891</f>
        <v>7.6434544141785223E-3</v>
      </c>
      <c r="D891">
        <f>XLK!H891</f>
        <v>1.9553742797713777E-3</v>
      </c>
      <c r="E891">
        <f t="shared" si="40"/>
        <v>7.5442707107335749E-3</v>
      </c>
      <c r="F891">
        <f t="shared" si="40"/>
        <v>1.6859747322667588E-2</v>
      </c>
      <c r="G891">
        <f t="shared" si="40"/>
        <v>9.5665333220294885E-3</v>
      </c>
      <c r="H891">
        <f t="shared" si="41"/>
        <v>132.55091689343209</v>
      </c>
      <c r="I891">
        <f>1/F891</f>
        <v>59.312869929878502</v>
      </c>
      <c r="J891">
        <f>1/G891</f>
        <v>104.53107372732752</v>
      </c>
      <c r="K891">
        <f t="shared" si="42"/>
        <v>296.3948605506381</v>
      </c>
      <c r="L891">
        <f>H891/K891</f>
        <v>0.44721057796744823</v>
      </c>
      <c r="M891">
        <f>I891/K891</f>
        <v>0.20011436709694597</v>
      </c>
      <c r="N891">
        <f>J891/K891</f>
        <v>0.35267505493560586</v>
      </c>
      <c r="O891">
        <f>SUM(PRODUCT(L890,B891),PRODUCT(M890,C891),PRODUCT(N890,D891))</f>
        <v>4.8601705055949865E-3</v>
      </c>
      <c r="P891">
        <f>PRODUCT(P890,SUM(1,O891))</f>
        <v>140.32144904515098</v>
      </c>
    </row>
    <row r="892" spans="1:16">
      <c r="A892" s="1">
        <v>42930</v>
      </c>
      <c r="B892">
        <f>XLF!H892</f>
        <v>-4.3944101697100044E-3</v>
      </c>
      <c r="C892">
        <f>XOP!H892</f>
        <v>8.5336517388488551E-3</v>
      </c>
      <c r="D892">
        <f>XLK!H892</f>
        <v>8.8715732700554353E-3</v>
      </c>
      <c r="E892">
        <f t="shared" si="40"/>
        <v>7.5563244606092813E-3</v>
      </c>
      <c r="F892">
        <f t="shared" si="40"/>
        <v>1.5990446093316978E-2</v>
      </c>
      <c r="G892">
        <f t="shared" si="40"/>
        <v>9.6496421166574753E-3</v>
      </c>
      <c r="H892">
        <f t="shared" si="41"/>
        <v>132.33947340574733</v>
      </c>
      <c r="I892">
        <f>1/F892</f>
        <v>62.537342245751262</v>
      </c>
      <c r="J892">
        <f>1/G892</f>
        <v>103.6307862934909</v>
      </c>
      <c r="K892">
        <f t="shared" si="42"/>
        <v>298.50760194498946</v>
      </c>
      <c r="L892">
        <f>H892/K892</f>
        <v>0.44333702908556255</v>
      </c>
      <c r="M892">
        <f>I892/K892</f>
        <v>0.20949999878822506</v>
      </c>
      <c r="N892">
        <f>J892/K892</f>
        <v>0.34716297212621244</v>
      </c>
      <c r="O892">
        <f>SUM(PRODUCT(L891,B892),PRODUCT(M891,C892),PRODUCT(N891,D892))</f>
        <v>2.8712621953055012E-3</v>
      </c>
      <c r="P892">
        <f>PRODUCT(P891,SUM(1,O892))</f>
        <v>140.72434871698482</v>
      </c>
    </row>
    <row r="893" spans="1:16">
      <c r="A893" s="1">
        <v>42933</v>
      </c>
      <c r="B893">
        <f>XLF!H893</f>
        <v>-3.2106227596890914E-3</v>
      </c>
      <c r="C893">
        <f>XOP!H893</f>
        <v>-6.2690528568156594E-4</v>
      </c>
      <c r="D893">
        <f>XLK!H893</f>
        <v>1.7571149055117721E-4</v>
      </c>
      <c r="E893">
        <f t="shared" si="40"/>
        <v>7.6053271881843356E-3</v>
      </c>
      <c r="F893">
        <f t="shared" si="40"/>
        <v>1.5852031074278138E-2</v>
      </c>
      <c r="G893">
        <f t="shared" si="40"/>
        <v>9.6261576089439384E-3</v>
      </c>
      <c r="H893">
        <f t="shared" si="41"/>
        <v>131.48678225883612</v>
      </c>
      <c r="I893">
        <f>1/F893</f>
        <v>63.083398923095885</v>
      </c>
      <c r="J893">
        <f>1/G893</f>
        <v>103.88360970434053</v>
      </c>
      <c r="K893">
        <f t="shared" si="42"/>
        <v>298.45379088627254</v>
      </c>
      <c r="L893">
        <f>H893/K893</f>
        <v>0.44055993347707173</v>
      </c>
      <c r="M893">
        <f>I893/K893</f>
        <v>0.21136739036139152</v>
      </c>
      <c r="N893">
        <f>J893/K893</f>
        <v>0.3480726761615367</v>
      </c>
      <c r="O893">
        <f>SUM(PRODUCT(L892,B893),PRODUCT(M892,C893),PRODUCT(N892,D893))</f>
        <v>-1.4937240890891981E-3</v>
      </c>
      <c r="P893">
        <f>PRODUCT(P892,SUM(1,O893))</f>
        <v>140.51414536738488</v>
      </c>
    </row>
    <row r="894" spans="1:16">
      <c r="A894" s="1">
        <v>42934</v>
      </c>
      <c r="B894">
        <f>XLF!H894</f>
        <v>-1.6103444369481911E-3</v>
      </c>
      <c r="C894">
        <f>XOP!H894</f>
        <v>-1.222959272429696E-2</v>
      </c>
      <c r="D894">
        <f>XLK!H894</f>
        <v>4.5720101244259995E-3</v>
      </c>
      <c r="E894">
        <f t="shared" si="40"/>
        <v>7.3120989516495764E-3</v>
      </c>
      <c r="F894">
        <f t="shared" si="40"/>
        <v>1.6093268864562017E-2</v>
      </c>
      <c r="G894">
        <f t="shared" si="40"/>
        <v>9.1380106139668463E-3</v>
      </c>
      <c r="H894">
        <f t="shared" si="41"/>
        <v>136.75963722761227</v>
      </c>
      <c r="I894">
        <f>1/F894</f>
        <v>62.137779988379961</v>
      </c>
      <c r="J894">
        <f>1/G894</f>
        <v>109.43300924509388</v>
      </c>
      <c r="K894">
        <f t="shared" si="42"/>
        <v>308.33042646108612</v>
      </c>
      <c r="L894">
        <f>H894/K894</f>
        <v>0.44354895103053504</v>
      </c>
      <c r="M894">
        <f>I894/K894</f>
        <v>0.20152983505901995</v>
      </c>
      <c r="N894">
        <f>J894/K894</f>
        <v>0.35492121391044501</v>
      </c>
      <c r="O894">
        <f>SUM(PRODUCT(L893,B894),PRODUCT(M893,C894),PRODUCT(N893,D894))</f>
        <v>-1.7029985378877784E-3</v>
      </c>
      <c r="P894">
        <f>PRODUCT(P893,SUM(1,O894))</f>
        <v>140.27484998327168</v>
      </c>
    </row>
    <row r="895" spans="1:16">
      <c r="A895" s="1">
        <v>42935</v>
      </c>
      <c r="B895">
        <f>XLF!H895</f>
        <v>4.0324694180282568E-4</v>
      </c>
      <c r="C895">
        <f>XOP!H895</f>
        <v>3.6825417651250691E-2</v>
      </c>
      <c r="D895">
        <f>XLK!H895</f>
        <v>5.075995851598891E-3</v>
      </c>
      <c r="E895">
        <f t="shared" si="40"/>
        <v>6.992032978048685E-3</v>
      </c>
      <c r="F895">
        <f t="shared" si="40"/>
        <v>1.7798421025024925E-2</v>
      </c>
      <c r="G895">
        <f t="shared" si="40"/>
        <v>8.9258427346824501E-3</v>
      </c>
      <c r="H895">
        <f t="shared" si="41"/>
        <v>143.01992040647912</v>
      </c>
      <c r="I895">
        <f>1/F895</f>
        <v>56.184759231955496</v>
      </c>
      <c r="J895">
        <f>1/G895</f>
        <v>112.03423920011251</v>
      </c>
      <c r="K895">
        <f t="shared" si="42"/>
        <v>311.23891883854714</v>
      </c>
      <c r="L895">
        <f>H895/K895</f>
        <v>0.45951811213130972</v>
      </c>
      <c r="M895">
        <f>I895/K895</f>
        <v>0.18051970955824106</v>
      </c>
      <c r="N895">
        <f>J895/K895</f>
        <v>0.35996217831044913</v>
      </c>
      <c r="O895">
        <f>SUM(PRODUCT(L894,B895),PRODUCT(M894,C895),PRODUCT(N894,D895))</f>
        <v>9.401858712732851E-3</v>
      </c>
      <c r="P895">
        <f>PRODUCT(P894,SUM(1,O895))</f>
        <v>141.59369430376421</v>
      </c>
    </row>
    <row r="896" spans="1:16">
      <c r="A896" s="1">
        <v>42936</v>
      </c>
      <c r="B896">
        <f>XLF!H896</f>
        <v>-4.0308439925153906E-4</v>
      </c>
      <c r="C896">
        <f>XOP!H896</f>
        <v>-1.8983255347302573E-2</v>
      </c>
      <c r="D896">
        <f>XLK!H896</f>
        <v>2.0899043991904867E-3</v>
      </c>
      <c r="E896">
        <f t="shared" si="40"/>
        <v>6.6600762052310926E-3</v>
      </c>
      <c r="F896">
        <f t="shared" si="40"/>
        <v>1.6595802611258377E-2</v>
      </c>
      <c r="G896">
        <f t="shared" si="40"/>
        <v>8.878741511410394E-3</v>
      </c>
      <c r="H896">
        <f t="shared" si="41"/>
        <v>150.14843211772256</v>
      </c>
      <c r="I896">
        <f>1/F896</f>
        <v>60.256199921395364</v>
      </c>
      <c r="J896">
        <f>1/G896</f>
        <v>112.62857452431334</v>
      </c>
      <c r="K896">
        <f t="shared" si="42"/>
        <v>323.03320656343124</v>
      </c>
      <c r="L896">
        <f>H896/K896</f>
        <v>0.46480804160992412</v>
      </c>
      <c r="M896">
        <f>I896/K896</f>
        <v>0.18653252574999088</v>
      </c>
      <c r="N896">
        <f>J896/K896</f>
        <v>0.34865943264008509</v>
      </c>
      <c r="O896">
        <f>SUM(PRODUCT(L895,B896),PRODUCT(M895,C896),PRODUCT(N895,D896))</f>
        <v>-2.8597897839454391E-3</v>
      </c>
      <c r="P896">
        <f>PRODUCT(P895,SUM(1,O896))</f>
        <v>141.18876610332322</v>
      </c>
    </row>
    <row r="897" spans="1:16">
      <c r="A897" s="1">
        <v>42937</v>
      </c>
      <c r="B897">
        <f>XLF!H897</f>
        <v>0</v>
      </c>
      <c r="C897">
        <f>XOP!H897</f>
        <v>-1.2172335879843343E-2</v>
      </c>
      <c r="D897">
        <f>XLK!H897</f>
        <v>-1.2165107277519688E-3</v>
      </c>
      <c r="E897">
        <f t="shared" si="40"/>
        <v>6.4273365810130403E-3</v>
      </c>
      <c r="F897">
        <f t="shared" si="40"/>
        <v>1.6944364124406017E-2</v>
      </c>
      <c r="G897">
        <f t="shared" si="40"/>
        <v>8.8959654440804274E-3</v>
      </c>
      <c r="H897">
        <f t="shared" si="41"/>
        <v>155.58544155818672</v>
      </c>
      <c r="I897">
        <f>1/F897</f>
        <v>59.016673193397565</v>
      </c>
      <c r="J897">
        <f>1/G897</f>
        <v>112.41050859358072</v>
      </c>
      <c r="K897">
        <f t="shared" si="42"/>
        <v>327.01262334516503</v>
      </c>
      <c r="L897">
        <f>H897/K897</f>
        <v>0.47577809066399485</v>
      </c>
      <c r="M897">
        <f>I897/K897</f>
        <v>0.18047215605834546</v>
      </c>
      <c r="N897">
        <f>J897/K897</f>
        <v>0.34374975327765961</v>
      </c>
      <c r="O897">
        <f>SUM(PRODUCT(L896,B897),PRODUCT(M896,C897),PRODUCT(N896,D897))</f>
        <v>-2.6946844960829951E-3</v>
      </c>
      <c r="P897">
        <f>PRODUCT(P896,SUM(1,O897))</f>
        <v>140.8083069242835</v>
      </c>
    </row>
    <row r="898" spans="1:16">
      <c r="A898" s="1">
        <v>42940</v>
      </c>
      <c r="B898">
        <f>XLF!H898</f>
        <v>4.4355326063833071E-3</v>
      </c>
      <c r="C898">
        <f>XOP!H898</f>
        <v>-9.4773355019217066E-4</v>
      </c>
      <c r="D898">
        <f>XLK!H898</f>
        <v>2.4362657077107736E-3</v>
      </c>
      <c r="E898">
        <f t="shared" si="40"/>
        <v>6.3214880095136894E-3</v>
      </c>
      <c r="F898">
        <f t="shared" si="40"/>
        <v>1.5953179948066692E-2</v>
      </c>
      <c r="G898">
        <f t="shared" si="40"/>
        <v>8.8264870062971252E-3</v>
      </c>
      <c r="H898">
        <f t="shared" si="41"/>
        <v>158.19060298699037</v>
      </c>
      <c r="I898">
        <f>1/F898</f>
        <v>62.683427583425861</v>
      </c>
      <c r="J898">
        <f>1/G898</f>
        <v>113.29535740397793</v>
      </c>
      <c r="K898">
        <f t="shared" si="42"/>
        <v>334.16938797439417</v>
      </c>
      <c r="L898">
        <f>H898/K898</f>
        <v>0.47338448307871867</v>
      </c>
      <c r="M898">
        <f>I898/K898</f>
        <v>0.18757980185853829</v>
      </c>
      <c r="N898">
        <f>J898/K898</f>
        <v>0.33903571506274305</v>
      </c>
      <c r="O898">
        <f>SUM(PRODUCT(L897,B898),PRODUCT(M897,C898),PRODUCT(N897,D898))</f>
        <v>2.7767554533153329E-3</v>
      </c>
      <c r="P898">
        <f>PRODUCT(P897,SUM(1,O898))</f>
        <v>141.1992971584076</v>
      </c>
    </row>
    <row r="899" spans="1:16">
      <c r="A899" s="1">
        <v>42941</v>
      </c>
      <c r="B899">
        <f>XLF!H899</f>
        <v>1.2444629744366369E-2</v>
      </c>
      <c r="C899">
        <f>XOP!H899</f>
        <v>3.1941636472681008E-2</v>
      </c>
      <c r="D899">
        <f>XLK!H899</f>
        <v>-1.9094378452859393E-3</v>
      </c>
      <c r="E899">
        <f t="shared" si="40"/>
        <v>6.6983694912548944E-3</v>
      </c>
      <c r="F899">
        <f t="shared" si="40"/>
        <v>1.7385264479226708E-2</v>
      </c>
      <c r="G899">
        <f t="shared" si="40"/>
        <v>8.7261717220395909E-3</v>
      </c>
      <c r="H899">
        <f t="shared" si="41"/>
        <v>149.29006250036778</v>
      </c>
      <c r="I899">
        <f>1/F899</f>
        <v>57.519976253158489</v>
      </c>
      <c r="J899">
        <f>1/G899</f>
        <v>114.59779062957374</v>
      </c>
      <c r="K899">
        <f t="shared" si="42"/>
        <v>321.40782938310002</v>
      </c>
      <c r="L899">
        <f>H899/K899</f>
        <v>0.46448794600589033</v>
      </c>
      <c r="M899">
        <f>I899/K899</f>
        <v>0.17896258583233801</v>
      </c>
      <c r="N899">
        <f>J899/K899</f>
        <v>0.35654946816177158</v>
      </c>
      <c r="O899">
        <f>SUM(PRODUCT(L898,B899),PRODUCT(M898,C899),PRODUCT(N898,D899))</f>
        <v>1.1235332833981501E-2</v>
      </c>
      <c r="P899">
        <f>PRODUCT(P898,SUM(1,O899))</f>
        <v>142.78571825790658</v>
      </c>
    </row>
    <row r="900" spans="1:16">
      <c r="A900" s="1">
        <v>42942</v>
      </c>
      <c r="B900">
        <f>XLF!H900</f>
        <v>-6.740539224165047E-3</v>
      </c>
      <c r="C900">
        <f>XOP!H900</f>
        <v>-1.5322810981767065E-3</v>
      </c>
      <c r="D900">
        <f>XLK!H900</f>
        <v>3.8258259881226247E-3</v>
      </c>
      <c r="E900">
        <f t="shared" si="40"/>
        <v>6.9731417406674401E-3</v>
      </c>
      <c r="F900">
        <f t="shared" si="40"/>
        <v>1.7406183061219233E-2</v>
      </c>
      <c r="G900">
        <f t="shared" si="40"/>
        <v>7.6638564264345007E-3</v>
      </c>
      <c r="H900">
        <f t="shared" si="41"/>
        <v>143.40738180725467</v>
      </c>
      <c r="I900">
        <f>1/F900</f>
        <v>57.450849303543635</v>
      </c>
      <c r="J900">
        <f>1/G900</f>
        <v>130.48261141098067</v>
      </c>
      <c r="K900">
        <f t="shared" si="42"/>
        <v>331.340842521779</v>
      </c>
      <c r="L900">
        <f>H900/K900</f>
        <v>0.43280925078781529</v>
      </c>
      <c r="M900">
        <f>I900/K900</f>
        <v>0.17338897573355266</v>
      </c>
      <c r="N900">
        <f>J900/K900</f>
        <v>0.39380177347863193</v>
      </c>
      <c r="O900">
        <f>SUM(PRODUCT(L899,B900),PRODUCT(M899,C900),PRODUCT(N899,D900))</f>
        <v>-2.0410239854116718E-3</v>
      </c>
      <c r="P900">
        <f>PRODUCT(P899,SUM(1,O900))</f>
        <v>142.49428918216796</v>
      </c>
    </row>
    <row r="901" spans="1:16">
      <c r="A901" s="1">
        <v>42943</v>
      </c>
      <c r="B901">
        <f>XLF!H901</f>
        <v>-5.5887968102949076E-3</v>
      </c>
      <c r="C901">
        <f>XOP!H901</f>
        <v>1.0129145826237643E-2</v>
      </c>
      <c r="D901">
        <f>XLK!H901</f>
        <v>-3.8112448286102296E-3</v>
      </c>
      <c r="E901">
        <f t="shared" si="40"/>
        <v>6.3434164157011802E-3</v>
      </c>
      <c r="F901">
        <f t="shared" si="40"/>
        <v>1.7477338807261444E-2</v>
      </c>
      <c r="G901">
        <f t="shared" si="40"/>
        <v>7.3902668211310429E-3</v>
      </c>
      <c r="H901">
        <f t="shared" si="41"/>
        <v>157.64375763268623</v>
      </c>
      <c r="I901">
        <f>1/F901</f>
        <v>57.216948817432225</v>
      </c>
      <c r="J901">
        <f>1/G901</f>
        <v>135.31311171887501</v>
      </c>
      <c r="K901">
        <f t="shared" si="42"/>
        <v>350.17381816899348</v>
      </c>
      <c r="L901">
        <f>H901/K901</f>
        <v>0.45018716264106168</v>
      </c>
      <c r="M901">
        <f>I901/K901</f>
        <v>0.16339585042825616</v>
      </c>
      <c r="N901">
        <f>J901/K901</f>
        <v>0.3864169869306821</v>
      </c>
      <c r="O901">
        <f>SUM(PRODUCT(L900,B901),PRODUCT(M900,C901),PRODUCT(N900,D901))</f>
        <v>-2.1634757130699084E-3</v>
      </c>
      <c r="P901">
        <f>PRODUCT(P900,SUM(1,O901))</f>
        <v>142.18600624827118</v>
      </c>
    </row>
    <row r="902" spans="1:16">
      <c r="A902" s="1">
        <v>42944</v>
      </c>
      <c r="B902">
        <f>XLF!H902</f>
        <v>0</v>
      </c>
      <c r="C902">
        <f>XOP!H902</f>
        <v>-2.1274359225292249E-3</v>
      </c>
      <c r="D902">
        <f>XLK!H902</f>
        <v>-1.0435261741808611E-3</v>
      </c>
      <c r="E902">
        <f t="shared" si="40"/>
        <v>6.1783722048972291E-3</v>
      </c>
      <c r="F902">
        <f t="shared" si="40"/>
        <v>1.7349998351799178E-2</v>
      </c>
      <c r="G902">
        <f t="shared" si="40"/>
        <v>5.8512806554954812E-3</v>
      </c>
      <c r="H902">
        <f t="shared" si="41"/>
        <v>161.85492988061796</v>
      </c>
      <c r="I902">
        <f>1/F902</f>
        <v>57.636893083410634</v>
      </c>
      <c r="J902">
        <f>1/G902</f>
        <v>170.90275768276592</v>
      </c>
      <c r="K902">
        <f t="shared" si="42"/>
        <v>390.39458064679451</v>
      </c>
      <c r="L902">
        <f>H902/K902</f>
        <v>0.41459317804171708</v>
      </c>
      <c r="M902">
        <f>I902/K902</f>
        <v>0.14763753376883329</v>
      </c>
      <c r="N902">
        <f>J902/K902</f>
        <v>0.43776928818944966</v>
      </c>
      <c r="O902">
        <f>SUM(PRODUCT(L901,B902),PRODUCT(M901,C902),PRODUCT(N901,D902))</f>
        <v>-7.5085044180355485E-4</v>
      </c>
      <c r="P902">
        <f>PRODUCT(P901,SUM(1,O902))</f>
        <v>142.07924582266139</v>
      </c>
    </row>
    <row r="903" spans="1:16">
      <c r="A903" s="1">
        <v>42947</v>
      </c>
      <c r="B903">
        <f>XLF!H903</f>
        <v>7.2258889643575996E-3</v>
      </c>
      <c r="C903">
        <f>XOP!H903</f>
        <v>-9.7441099835093581E-3</v>
      </c>
      <c r="D903">
        <f>XLK!H903</f>
        <v>-4.8747384970305027E-3</v>
      </c>
      <c r="E903">
        <f t="shared" si="40"/>
        <v>6.3502189035403583E-3</v>
      </c>
      <c r="F903">
        <f t="shared" si="40"/>
        <v>1.7495940163669524E-2</v>
      </c>
      <c r="G903">
        <f t="shared" si="40"/>
        <v>6.0335306733468631E-3</v>
      </c>
      <c r="H903">
        <f t="shared" si="41"/>
        <v>157.47488632911259</v>
      </c>
      <c r="I903">
        <f>1/F903</f>
        <v>57.156116827405988</v>
      </c>
      <c r="J903">
        <f>1/G903</f>
        <v>165.74043526744671</v>
      </c>
      <c r="K903">
        <f t="shared" si="42"/>
        <v>380.37143842396529</v>
      </c>
      <c r="L903">
        <f>H903/K903</f>
        <v>0.41400292036014996</v>
      </c>
      <c r="M903">
        <f>I903/K903</f>
        <v>0.15026395531753697</v>
      </c>
      <c r="N903">
        <f>J903/K903</f>
        <v>0.43573312432231304</v>
      </c>
      <c r="O903">
        <f>SUM(PRODUCT(L902,B903),PRODUCT(M902,C903),PRODUCT(N902,D903))</f>
        <v>-5.7680289878275044E-4</v>
      </c>
      <c r="P903">
        <f>PRODUCT(P902,SUM(1,O903))</f>
        <v>141.99729410181402</v>
      </c>
    </row>
    <row r="904" spans="1:16">
      <c r="A904" s="1">
        <v>42948</v>
      </c>
      <c r="B904">
        <f>XLF!H904</f>
        <v>7.1743225194418657E-3</v>
      </c>
      <c r="C904">
        <f>XOP!H904</f>
        <v>-7.3802096956610769E-3</v>
      </c>
      <c r="D904">
        <f>XLK!H904</f>
        <v>5.0731813654854713E-3</v>
      </c>
      <c r="E904">
        <f t="shared" si="40"/>
        <v>5.6882309884952144E-3</v>
      </c>
      <c r="F904">
        <f t="shared" si="40"/>
        <v>1.6895384854606212E-2</v>
      </c>
      <c r="G904">
        <f t="shared" si="40"/>
        <v>5.6617942562842962E-3</v>
      </c>
      <c r="H904">
        <f t="shared" si="41"/>
        <v>175.80158084693809</v>
      </c>
      <c r="I904">
        <f>1/F904</f>
        <v>59.187760953984345</v>
      </c>
      <c r="J904">
        <f>1/G904</f>
        <v>176.62245477925168</v>
      </c>
      <c r="K904">
        <f t="shared" si="42"/>
        <v>411.61179658017409</v>
      </c>
      <c r="L904">
        <f>H904/K904</f>
        <v>0.42710530239308947</v>
      </c>
      <c r="M904">
        <f>I904/K904</f>
        <v>0.14379510365285583</v>
      </c>
      <c r="N904">
        <f>J904/K904</f>
        <v>0.42909959395405473</v>
      </c>
      <c r="O904">
        <f>SUM(PRODUCT(L903,B904),PRODUCT(M903,C904),PRODUCT(N903,D904))</f>
        <v>4.0717641413483743E-3</v>
      </c>
      <c r="P904">
        <f>PRODUCT(P903,SUM(1,O904))</f>
        <v>142.57547359210628</v>
      </c>
    </row>
    <row r="905" spans="1:16">
      <c r="A905" s="1">
        <v>42949</v>
      </c>
      <c r="B905">
        <f>XLF!H905</f>
        <v>1.5827620633929861E-3</v>
      </c>
      <c r="C905">
        <f>XOP!H905</f>
        <v>-1.9206797239439036E-2</v>
      </c>
      <c r="D905">
        <f>XLK!H905</f>
        <v>2.7855091639918403E-3</v>
      </c>
      <c r="E905">
        <f t="shared" si="40"/>
        <v>5.6880730581179784E-3</v>
      </c>
      <c r="F905">
        <f t="shared" si="40"/>
        <v>1.5617045576378129E-2</v>
      </c>
      <c r="G905">
        <f t="shared" si="40"/>
        <v>5.4075485377298527E-3</v>
      </c>
      <c r="H905">
        <f t="shared" si="41"/>
        <v>175.80646200962678</v>
      </c>
      <c r="I905">
        <f>1/F905</f>
        <v>64.032597914202782</v>
      </c>
      <c r="J905">
        <f>1/G905</f>
        <v>184.92668036592619</v>
      </c>
      <c r="K905">
        <f t="shared" si="42"/>
        <v>424.76574028975574</v>
      </c>
      <c r="L905">
        <f>H905/K905</f>
        <v>0.41389039965817315</v>
      </c>
      <c r="M905">
        <f>I905/K905</f>
        <v>0.15074802847923346</v>
      </c>
      <c r="N905">
        <f>J905/K905</f>
        <v>0.43536157186259344</v>
      </c>
      <c r="O905">
        <f>SUM(PRODUCT(L904,B905),PRODUCT(M904,C905),PRODUCT(N904,D905))</f>
        <v>-8.9057647895855263E-4</v>
      </c>
      <c r="P905">
        <f>PRODUCT(P904,SUM(1,O905))</f>
        <v>142.44849922884879</v>
      </c>
    </row>
    <row r="906" spans="1:16">
      <c r="A906" s="1">
        <v>42950</v>
      </c>
      <c r="B906">
        <f>XLF!H906</f>
        <v>-3.5559583492079539E-3</v>
      </c>
      <c r="C906">
        <f>XOP!H906</f>
        <v>-3.5060081571619751E-2</v>
      </c>
      <c r="D906">
        <f>XLK!H906</f>
        <v>-2.2566406243726238E-3</v>
      </c>
      <c r="E906">
        <f t="shared" si="40"/>
        <v>5.4539568814924748E-3</v>
      </c>
      <c r="F906">
        <f t="shared" si="40"/>
        <v>1.6790510242571083E-2</v>
      </c>
      <c r="G906">
        <f t="shared" si="40"/>
        <v>4.8222394872433306E-3</v>
      </c>
      <c r="H906">
        <f t="shared" si="41"/>
        <v>183.35311806248643</v>
      </c>
      <c r="I906">
        <f>1/F906</f>
        <v>59.557451533817883</v>
      </c>
      <c r="J906">
        <f>1/G906</f>
        <v>207.37252943272162</v>
      </c>
      <c r="K906">
        <f t="shared" si="42"/>
        <v>450.28309902902595</v>
      </c>
      <c r="L906">
        <f>H906/K906</f>
        <v>0.40719520332400305</v>
      </c>
      <c r="M906">
        <f>I906/K906</f>
        <v>0.13226668214340134</v>
      </c>
      <c r="N906">
        <f>J906/K906</f>
        <v>0.46053811453259558</v>
      </c>
      <c r="O906">
        <f>SUM(PRODUCT(L905,B906),PRODUCT(M905,C906),PRODUCT(N905,D906))</f>
        <v>-7.7394698069201302E-3</v>
      </c>
      <c r="P906">
        <f>PRODUCT(P905,SUM(1,O906))</f>
        <v>141.34602337002605</v>
      </c>
    </row>
    <row r="907" spans="1:16">
      <c r="A907" s="1">
        <v>42951</v>
      </c>
      <c r="B907">
        <f>XLF!H907</f>
        <v>6.7406747441710333E-3</v>
      </c>
      <c r="C907">
        <f>XOP!H907</f>
        <v>2.3568013601176288E-2</v>
      </c>
      <c r="D907">
        <f>XLK!H907</f>
        <v>2.2617445690490939E-3</v>
      </c>
      <c r="E907">
        <f t="shared" si="40"/>
        <v>5.448540764236085E-3</v>
      </c>
      <c r="F907">
        <f t="shared" si="40"/>
        <v>1.7576656757949765E-2</v>
      </c>
      <c r="G907">
        <f t="shared" si="40"/>
        <v>4.3549758496658356E-3</v>
      </c>
      <c r="H907">
        <f t="shared" si="41"/>
        <v>183.53538007165952</v>
      </c>
      <c r="I907">
        <f>1/F907</f>
        <v>56.893641024633929</v>
      </c>
      <c r="J907">
        <f>1/G907</f>
        <v>229.62239849773945</v>
      </c>
      <c r="K907">
        <f t="shared" si="42"/>
        <v>470.05141959403289</v>
      </c>
      <c r="L907">
        <f>H907/K907</f>
        <v>0.39045809122366371</v>
      </c>
      <c r="M907">
        <f>I907/K907</f>
        <v>0.12103705818774251</v>
      </c>
      <c r="N907">
        <f>J907/K907</f>
        <v>0.48850485058859383</v>
      </c>
      <c r="O907">
        <f>SUM(PRODUCT(L906,B907),PRODUCT(M906,C907),PRODUCT(N906,D907))</f>
        <v>6.903652966116048E-3</v>
      </c>
      <c r="P907">
        <f>PRODUCT(P906,SUM(1,O907))</f>
        <v>142.32182726351323</v>
      </c>
    </row>
    <row r="908" spans="1:16">
      <c r="A908" s="1">
        <v>42954</v>
      </c>
      <c r="B908">
        <f>XLF!H908</f>
        <v>-1.5753715611353113E-3</v>
      </c>
      <c r="C908">
        <f>XOP!H908</f>
        <v>-1.6309518430949133E-2</v>
      </c>
      <c r="D908">
        <f>XLK!H908</f>
        <v>6.0752361470125023E-3</v>
      </c>
      <c r="E908">
        <f t="shared" si="40"/>
        <v>5.4560689682945822E-3</v>
      </c>
      <c r="F908">
        <f t="shared" si="40"/>
        <v>1.765518461470101E-2</v>
      </c>
      <c r="G908">
        <f t="shared" si="40"/>
        <v>4.2911421060233892E-3</v>
      </c>
      <c r="H908">
        <f t="shared" si="41"/>
        <v>183.28214064210641</v>
      </c>
      <c r="I908">
        <f>1/F908</f>
        <v>56.640585857557454</v>
      </c>
      <c r="J908">
        <f>1/G908</f>
        <v>233.0381924654325</v>
      </c>
      <c r="K908">
        <f t="shared" si="42"/>
        <v>472.96091896509637</v>
      </c>
      <c r="L908">
        <f>H908/K908</f>
        <v>0.38752068784700644</v>
      </c>
      <c r="M908">
        <f>I908/K908</f>
        <v>0.11975743361945181</v>
      </c>
      <c r="N908">
        <f>J908/K908</f>
        <v>0.49272187853354177</v>
      </c>
      <c r="O908">
        <f>SUM(PRODUCT(L907,B908),PRODUCT(M907,C908),PRODUCT(N907,D908))</f>
        <v>3.786096222169813E-4</v>
      </c>
      <c r="P908">
        <f>PRODUCT(P907,SUM(1,O908))</f>
        <v>142.37571167676668</v>
      </c>
    </row>
    <row r="909" spans="1:16">
      <c r="A909" s="1">
        <v>42955</v>
      </c>
      <c r="B909">
        <f>XLF!H909</f>
        <v>-2.761081695786094E-3</v>
      </c>
      <c r="C909">
        <f>XOP!H909</f>
        <v>-1.625636109863461E-3</v>
      </c>
      <c r="D909">
        <f>XLK!H909</f>
        <v>-1.380276189649082E-3</v>
      </c>
      <c r="E909">
        <f t="shared" si="40"/>
        <v>5.057667348990655E-3</v>
      </c>
      <c r="F909">
        <f t="shared" si="40"/>
        <v>1.7515332354153663E-2</v>
      </c>
      <c r="G909">
        <f t="shared" si="40"/>
        <v>4.3678523141815959E-3</v>
      </c>
      <c r="H909">
        <f t="shared" si="41"/>
        <v>197.71960688548788</v>
      </c>
      <c r="I909">
        <f>1/F909</f>
        <v>57.092836138096779</v>
      </c>
      <c r="J909">
        <f>1/G909</f>
        <v>228.94546978000787</v>
      </c>
      <c r="K909">
        <f t="shared" si="42"/>
        <v>483.75791280359249</v>
      </c>
      <c r="L909">
        <f>H909/K909</f>
        <v>0.40871601611561187</v>
      </c>
      <c r="M909">
        <f>I909/K909</f>
        <v>0.1180194362242436</v>
      </c>
      <c r="N909">
        <f>J909/K909</f>
        <v>0.47326454766014459</v>
      </c>
      <c r="O909">
        <f>SUM(PRODUCT(L908,B909),PRODUCT(M908,C909),PRODUCT(N908,D909))</f>
        <v>-1.9447505635281784E-3</v>
      </c>
      <c r="P909">
        <f>PRODUCT(P908,SUM(1,O909))</f>
        <v>142.09882643125056</v>
      </c>
    </row>
    <row r="910" spans="1:16">
      <c r="A910" s="1">
        <v>42956</v>
      </c>
      <c r="B910">
        <f>XLF!H910</f>
        <v>0</v>
      </c>
      <c r="C910">
        <f>XOP!H910</f>
        <v>3.5821379135833834E-3</v>
      </c>
      <c r="D910">
        <f>XLK!H910</f>
        <v>-5.1862574161688616E-4</v>
      </c>
      <c r="E910">
        <f t="shared" si="40"/>
        <v>5.0333536010770353E-3</v>
      </c>
      <c r="F910">
        <f t="shared" si="40"/>
        <v>1.7544791334343775E-2</v>
      </c>
      <c r="G910">
        <f t="shared" si="40"/>
        <v>3.5668958467144616E-3</v>
      </c>
      <c r="H910">
        <f t="shared" si="41"/>
        <v>198.6746966845366</v>
      </c>
      <c r="I910">
        <f>1/F910</f>
        <v>56.996973115462978</v>
      </c>
      <c r="J910">
        <f>1/G910</f>
        <v>280.35581720759234</v>
      </c>
      <c r="K910">
        <f t="shared" si="42"/>
        <v>536.02748700759184</v>
      </c>
      <c r="L910">
        <f>H910/K910</f>
        <v>0.3706427403446248</v>
      </c>
      <c r="M910">
        <f>I910/K910</f>
        <v>0.10633218351105887</v>
      </c>
      <c r="N910">
        <f>J910/K910</f>
        <v>0.52302507614431648</v>
      </c>
      <c r="O910">
        <f>SUM(PRODUCT(L909,B910),PRODUCT(M909,C910),PRODUCT(N909,D910))</f>
        <v>1.7731472002737651E-4</v>
      </c>
      <c r="P910">
        <f>PRODUCT(P909,SUM(1,O910))</f>
        <v>142.12402264487545</v>
      </c>
    </row>
    <row r="911" spans="1:16">
      <c r="A911" s="1">
        <v>42957</v>
      </c>
      <c r="B911">
        <f>XLF!H911</f>
        <v>-1.7800796543429621E-2</v>
      </c>
      <c r="C911">
        <f>XOP!H911</f>
        <v>-1.4601192210880127E-2</v>
      </c>
      <c r="D911">
        <f>XLK!H911</f>
        <v>-1.9705783995215859E-2</v>
      </c>
      <c r="E911">
        <f t="shared" si="40"/>
        <v>6.3746224851492549E-3</v>
      </c>
      <c r="F911">
        <f t="shared" si="40"/>
        <v>1.7686794893088557E-2</v>
      </c>
      <c r="G911">
        <f t="shared" si="40"/>
        <v>5.9108434897152361E-3</v>
      </c>
      <c r="H911">
        <f t="shared" si="41"/>
        <v>156.87203474867204</v>
      </c>
      <c r="I911">
        <f>1/F911</f>
        <v>56.539356398075753</v>
      </c>
      <c r="J911">
        <f>1/G911</f>
        <v>169.18059186307039</v>
      </c>
      <c r="K911">
        <f t="shared" si="42"/>
        <v>382.59198300981819</v>
      </c>
      <c r="L911">
        <f>H911/K911</f>
        <v>0.41002436463663783</v>
      </c>
      <c r="M911">
        <f>I911/K911</f>
        <v>0.1477797729928513</v>
      </c>
      <c r="N911">
        <f>J911/K911</f>
        <v>0.44219586237051084</v>
      </c>
      <c r="O911">
        <f>SUM(PRODUCT(L910,B911),PRODUCT(M910,C911),PRODUCT(N910,D911))</f>
        <v>-1.8456931835402656E-2</v>
      </c>
      <c r="P911">
        <f>PRODUCT(P910,SUM(1,O911))</f>
        <v>139.50084924674576</v>
      </c>
    </row>
    <row r="912" spans="1:16">
      <c r="A912" s="1">
        <v>42958</v>
      </c>
      <c r="B912">
        <f>XLF!H912</f>
        <v>-4.0273219570763838E-3</v>
      </c>
      <c r="C912">
        <f>XOP!H912</f>
        <v>1.9757941439882982E-3</v>
      </c>
      <c r="D912">
        <f>XLK!H912</f>
        <v>6.8770778265214794E-3</v>
      </c>
      <c r="E912">
        <f t="shared" si="40"/>
        <v>6.3629784555903632E-3</v>
      </c>
      <c r="F912">
        <f t="shared" si="40"/>
        <v>1.7543425162627115E-2</v>
      </c>
      <c r="G912">
        <f t="shared" si="40"/>
        <v>5.774332831374485E-3</v>
      </c>
      <c r="H912">
        <f t="shared" si="41"/>
        <v>157.15910512339133</v>
      </c>
      <c r="I912">
        <f>1/F912</f>
        <v>57.001411681585829</v>
      </c>
      <c r="J912">
        <f>1/G912</f>
        <v>173.1801801528587</v>
      </c>
      <c r="K912">
        <f t="shared" si="42"/>
        <v>387.34069695783586</v>
      </c>
      <c r="L912">
        <f>H912/K912</f>
        <v>0.40573868523941586</v>
      </c>
      <c r="M912">
        <f>I912/K912</f>
        <v>0.14716091577588797</v>
      </c>
      <c r="N912">
        <f>J912/K912</f>
        <v>0.44710039898469617</v>
      </c>
      <c r="O912">
        <f>SUM(PRODUCT(L911,B912),PRODUCT(M911,C912),PRODUCT(N911,D912))</f>
        <v>1.6816976435295547E-3</v>
      </c>
      <c r="P912">
        <f>PRODUCT(P911,SUM(1,O912))</f>
        <v>139.73544749619441</v>
      </c>
    </row>
    <row r="913" spans="1:16">
      <c r="A913" s="1">
        <v>42961</v>
      </c>
      <c r="B913">
        <f>XLF!H913</f>
        <v>1.3748696379734018E-2</v>
      </c>
      <c r="C913">
        <f>XOP!H913</f>
        <v>-1.0844447362393777E-2</v>
      </c>
      <c r="D913">
        <f>XLK!H913</f>
        <v>1.5936425558297464E-2</v>
      </c>
      <c r="E913">
        <f t="shared" si="40"/>
        <v>7.0558826897584156E-3</v>
      </c>
      <c r="F913">
        <f t="shared" si="40"/>
        <v>1.7642889037395467E-2</v>
      </c>
      <c r="G913">
        <f t="shared" si="40"/>
        <v>6.7585890960555261E-3</v>
      </c>
      <c r="H913">
        <f t="shared" si="41"/>
        <v>141.72571228423283</v>
      </c>
      <c r="I913">
        <f>1/F913</f>
        <v>56.680059477811298</v>
      </c>
      <c r="J913">
        <f>1/G913</f>
        <v>147.95987532125957</v>
      </c>
      <c r="K913">
        <f t="shared" si="42"/>
        <v>346.36564708330371</v>
      </c>
      <c r="L913">
        <f>H913/K913</f>
        <v>0.40917947111003955</v>
      </c>
      <c r="M913">
        <f>I913/K913</f>
        <v>0.16364226635957141</v>
      </c>
      <c r="N913">
        <f>J913/K913</f>
        <v>0.42717826253038899</v>
      </c>
      <c r="O913">
        <f>SUM(PRODUCT(L912,B913),PRODUCT(M912,C913),PRODUCT(N912,D913))</f>
        <v>1.1107681413440623E-2</v>
      </c>
      <c r="P913">
        <f>PRODUCT(P912,SUM(1,O913))</f>
        <v>141.28758432914668</v>
      </c>
    </row>
    <row r="914" spans="1:16">
      <c r="A914" s="1">
        <v>42962</v>
      </c>
      <c r="B914">
        <f>XLF!H914</f>
        <v>7.9739884470556033E-4</v>
      </c>
      <c r="C914">
        <f>XOP!H914</f>
        <v>-4.3189769056059691E-3</v>
      </c>
      <c r="D914">
        <f>XLK!H914</f>
        <v>1.5517420537862875E-3</v>
      </c>
      <c r="E914">
        <f t="shared" si="40"/>
        <v>7.0387768417333662E-3</v>
      </c>
      <c r="F914">
        <f t="shared" si="40"/>
        <v>1.7507029480413727E-2</v>
      </c>
      <c r="G914">
        <f t="shared" si="40"/>
        <v>6.7084760880966147E-3</v>
      </c>
      <c r="H914">
        <f t="shared" si="41"/>
        <v>142.07013838980302</v>
      </c>
      <c r="I914">
        <f>1/F914</f>
        <v>57.119912953751879</v>
      </c>
      <c r="J914">
        <f>1/G914</f>
        <v>149.06515084318178</v>
      </c>
      <c r="K914">
        <f t="shared" si="42"/>
        <v>348.25520218673671</v>
      </c>
      <c r="L914">
        <f>H914/K914</f>
        <v>0.40794835941495594</v>
      </c>
      <c r="M914">
        <f>I914/K914</f>
        <v>0.16401740044395319</v>
      </c>
      <c r="N914">
        <f>J914/K914</f>
        <v>0.42803424014109076</v>
      </c>
      <c r="O914">
        <f>SUM(PRODUCT(L913,B914),PRODUCT(M913,C914),PRODUCT(N913,D914))</f>
        <v>2.8238254278413195E-4</v>
      </c>
      <c r="P914">
        <f>PRODUCT(P913,SUM(1,O914))</f>
        <v>141.32748147647339</v>
      </c>
    </row>
    <row r="915" spans="1:16">
      <c r="A915" s="1">
        <v>42963</v>
      </c>
      <c r="B915">
        <f>XLF!H915</f>
        <v>-1.9928396175500017E-3</v>
      </c>
      <c r="C915">
        <f>XOP!H915</f>
        <v>-1.4014154647093647E-2</v>
      </c>
      <c r="D915">
        <f>XLK!H915</f>
        <v>2.9262328409477454E-3</v>
      </c>
      <c r="E915">
        <f t="shared" si="40"/>
        <v>7.0627423570299242E-3</v>
      </c>
      <c r="F915">
        <f t="shared" si="40"/>
        <v>1.5037473158458435E-2</v>
      </c>
      <c r="G915">
        <f t="shared" si="40"/>
        <v>6.6544346317687587E-3</v>
      </c>
      <c r="H915">
        <f t="shared" si="41"/>
        <v>141.58806161244812</v>
      </c>
      <c r="I915">
        <f>1/F915</f>
        <v>66.500534329300507</v>
      </c>
      <c r="J915">
        <f>1/G915</f>
        <v>150.27572668997703</v>
      </c>
      <c r="K915">
        <f t="shared" si="42"/>
        <v>358.36432263172566</v>
      </c>
      <c r="L915">
        <f>H915/K915</f>
        <v>0.39509530572872226</v>
      </c>
      <c r="M915">
        <f>I915/K915</f>
        <v>0.18556683835304669</v>
      </c>
      <c r="N915">
        <f>J915/K915</f>
        <v>0.41933785591823103</v>
      </c>
      <c r="O915">
        <f>SUM(PRODUCT(L914,B915),PRODUCT(M914,C915),PRODUCT(N914,D915))</f>
        <v>-1.8590130166415244E-3</v>
      </c>
      <c r="P915">
        <f>PRODUCT(P914,SUM(1,O915))</f>
        <v>141.06475184879946</v>
      </c>
    </row>
    <row r="916" spans="1:16">
      <c r="A916" s="1">
        <v>42964</v>
      </c>
      <c r="B916">
        <f>XLF!H916</f>
        <v>-1.7172333647482305E-2</v>
      </c>
      <c r="C916">
        <f>XOP!H916</f>
        <v>-1.5228351164194513E-2</v>
      </c>
      <c r="D916">
        <f>XLK!H916</f>
        <v>-1.9564165975980621E-2</v>
      </c>
      <c r="E916">
        <f t="shared" si="40"/>
        <v>8.0938687509327506E-3</v>
      </c>
      <c r="F916">
        <f t="shared" si="40"/>
        <v>1.4874730957804663E-2</v>
      </c>
      <c r="G916">
        <f t="shared" si="40"/>
        <v>8.0427755217566347E-3</v>
      </c>
      <c r="H916">
        <f t="shared" si="41"/>
        <v>123.55031083062205</v>
      </c>
      <c r="I916">
        <f>1/F916</f>
        <v>67.228106702347262</v>
      </c>
      <c r="J916">
        <f>1/G916</f>
        <v>124.33518718692133</v>
      </c>
      <c r="K916">
        <f t="shared" si="42"/>
        <v>315.11360471989065</v>
      </c>
      <c r="L916">
        <f>H916/K916</f>
        <v>0.39208180472070647</v>
      </c>
      <c r="M916">
        <f>I916/K916</f>
        <v>0.21334561788313572</v>
      </c>
      <c r="N916">
        <f>J916/K916</f>
        <v>0.39457257739615781</v>
      </c>
      <c r="O916">
        <f>SUM(PRODUCT(L915,B916),PRODUCT(M915,C916),PRODUCT(N915,D916))</f>
        <v>-1.7814580804593277E-2</v>
      </c>
      <c r="P916">
        <f>PRODUCT(P915,SUM(1,O916))</f>
        <v>138.55174242830913</v>
      </c>
    </row>
    <row r="917" spans="1:16">
      <c r="A917" s="1">
        <v>42965</v>
      </c>
      <c r="B917">
        <f>XLF!H917</f>
        <v>4.0645272871444856E-4</v>
      </c>
      <c r="C917">
        <f>XOP!H917</f>
        <v>1.2371103130616628E-2</v>
      </c>
      <c r="D917">
        <f>XLK!H917</f>
        <v>-1.0502846248166249E-3</v>
      </c>
      <c r="E917">
        <f t="shared" si="40"/>
        <v>8.0953125608505296E-3</v>
      </c>
      <c r="F917">
        <f t="shared" si="40"/>
        <v>1.5233546230229879E-2</v>
      </c>
      <c r="G917">
        <f t="shared" si="40"/>
        <v>8.0418933215874577E-3</v>
      </c>
      <c r="H917">
        <f t="shared" si="41"/>
        <v>123.5282754659859</v>
      </c>
      <c r="I917">
        <f>1/F917</f>
        <v>65.644596792280169</v>
      </c>
      <c r="J917">
        <f>1/G917</f>
        <v>124.34882682609393</v>
      </c>
      <c r="K917">
        <f t="shared" si="42"/>
        <v>313.52169908435997</v>
      </c>
      <c r="L917">
        <f>H917/K917</f>
        <v>0.39400231571451094</v>
      </c>
      <c r="M917">
        <f>I917/K917</f>
        <v>0.20937816101403889</v>
      </c>
      <c r="N917">
        <f>J917/K917</f>
        <v>0.39661952327145023</v>
      </c>
      <c r="O917">
        <f>SUM(PRODUCT(L916,B917),PRODUCT(M916,C917),PRODUCT(N916,D917))</f>
        <v>2.3842698492919636E-3</v>
      </c>
      <c r="P917">
        <f>PRODUCT(P916,SUM(1,O917))</f>
        <v>138.8820871703478</v>
      </c>
    </row>
    <row r="918" spans="1:16">
      <c r="A918" s="1">
        <v>42968</v>
      </c>
      <c r="B918">
        <f>XLF!H918</f>
        <v>-2.8432727566863741E-3</v>
      </c>
      <c r="C918">
        <f>XOP!H918</f>
        <v>-1.2559305318268588E-2</v>
      </c>
      <c r="D918">
        <f>XLK!H918</f>
        <v>-3.5033726348600519E-4</v>
      </c>
      <c r="E918">
        <f t="shared" si="40"/>
        <v>8.0330308222418684E-3</v>
      </c>
      <c r="F918">
        <f t="shared" si="40"/>
        <v>1.5353211799357573E-2</v>
      </c>
      <c r="G918">
        <f t="shared" si="40"/>
        <v>8.0157548682604374E-3</v>
      </c>
      <c r="H918">
        <f t="shared" si="41"/>
        <v>124.48601556851972</v>
      </c>
      <c r="I918">
        <f>1/F918</f>
        <v>65.132951532775905</v>
      </c>
      <c r="J918">
        <f>1/G918</f>
        <v>124.75431402719754</v>
      </c>
      <c r="K918">
        <f t="shared" si="42"/>
        <v>314.37328112849315</v>
      </c>
      <c r="L918">
        <f>H918/K918</f>
        <v>0.3959815386398528</v>
      </c>
      <c r="M918">
        <f>I918/K918</f>
        <v>0.20718348359304189</v>
      </c>
      <c r="N918">
        <f>J918/K918</f>
        <v>0.39683497776710536</v>
      </c>
      <c r="O918">
        <f>SUM(PRODUCT(L917,B918),PRODUCT(M917,C918),PRODUCT(N917,D918))</f>
        <v>-3.8888508999233716E-3</v>
      </c>
      <c r="P918">
        <f>PRODUCT(P917,SUM(1,O918))</f>
        <v>138.34199544067215</v>
      </c>
    </row>
    <row r="919" spans="1:16">
      <c r="A919" s="1">
        <v>42969</v>
      </c>
      <c r="B919">
        <f>XLF!H919</f>
        <v>1.0997795521842928E-2</v>
      </c>
      <c r="C919">
        <f>XOP!H919</f>
        <v>8.5937312573645917E-3</v>
      </c>
      <c r="D919">
        <f>XLK!H919</f>
        <v>1.4899276546433483E-2</v>
      </c>
      <c r="E919">
        <f t="shared" ref="E919:G982" si="43">_xlfn.STDEV.S(B900:B919)</f>
        <v>7.9140900558698993E-3</v>
      </c>
      <c r="F919">
        <f t="shared" si="43"/>
        <v>1.3210734768072784E-2</v>
      </c>
      <c r="G919">
        <f t="shared" si="43"/>
        <v>8.7069044628574777E-3</v>
      </c>
      <c r="H919">
        <f t="shared" ref="H919:H982" si="44">1/E919</f>
        <v>126.35691443241761</v>
      </c>
      <c r="I919">
        <f>1/F919</f>
        <v>75.696016728514081</v>
      </c>
      <c r="J919">
        <f>1/G919</f>
        <v>114.85138079392854</v>
      </c>
      <c r="K919">
        <f t="shared" ref="K919:K982" si="45">SUM(H919:J919)</f>
        <v>316.90431195486019</v>
      </c>
      <c r="L919">
        <f>H919/K919</f>
        <v>0.39872261015626659</v>
      </c>
      <c r="M919">
        <f>I919/K919</f>
        <v>0.23886079763817228</v>
      </c>
      <c r="N919">
        <f>J919/K919</f>
        <v>0.36241659220556127</v>
      </c>
      <c r="O919">
        <f>SUM(PRODUCT(L918,B919),PRODUCT(M918,C919),PRODUCT(N918,D919))</f>
        <v>1.2047957248398938E-2</v>
      </c>
      <c r="P919">
        <f>PRODUCT(P918,SUM(1,O919))</f>
        <v>140.00873388739956</v>
      </c>
    </row>
    <row r="920" spans="1:16">
      <c r="A920" s="1">
        <v>42970</v>
      </c>
      <c r="B920">
        <f>XLF!H920</f>
        <v>-3.2228711346362171E-3</v>
      </c>
      <c r="C920">
        <f>XOP!H920</f>
        <v>9.5434484960335471E-3</v>
      </c>
      <c r="D920">
        <f>XLK!H920</f>
        <v>-2.4181720671623747E-3</v>
      </c>
      <c r="E920">
        <f t="shared" si="43"/>
        <v>7.8128390621439552E-3</v>
      </c>
      <c r="F920">
        <f t="shared" si="43"/>
        <v>1.3599726427131892E-2</v>
      </c>
      <c r="G920">
        <f t="shared" si="43"/>
        <v>8.6888784158257806E-3</v>
      </c>
      <c r="H920">
        <f t="shared" si="44"/>
        <v>127.99444504691814</v>
      </c>
      <c r="I920">
        <f>1/F920</f>
        <v>73.53089088652311</v>
      </c>
      <c r="J920">
        <f>1/G920</f>
        <v>115.08965278862878</v>
      </c>
      <c r="K920">
        <f t="shared" si="45"/>
        <v>316.61498872207005</v>
      </c>
      <c r="L920">
        <f>H920/K920</f>
        <v>0.40425895679649526</v>
      </c>
      <c r="M920">
        <f>I920/K920</f>
        <v>0.2322407135028903</v>
      </c>
      <c r="N920">
        <f>J920/K920</f>
        <v>0.36350032970061441</v>
      </c>
      <c r="O920">
        <f>SUM(PRODUCT(L919,B920),PRODUCT(M919,C920),PRODUCT(N919,D920))</f>
        <v>1.1813844903428236E-4</v>
      </c>
      <c r="P920">
        <f>PRODUCT(P919,SUM(1,O920))</f>
        <v>140.02527430207226</v>
      </c>
    </row>
    <row r="921" spans="1:16">
      <c r="A921" s="1">
        <v>42971</v>
      </c>
      <c r="B921">
        <f>XLF!H921</f>
        <v>0</v>
      </c>
      <c r="C921">
        <f>XOP!H921</f>
        <v>2.363145325920306E-3</v>
      </c>
      <c r="D921">
        <f>XLK!H921</f>
        <v>-8.6565050831048911E-4</v>
      </c>
      <c r="E921">
        <f t="shared" si="43"/>
        <v>7.7242076023109514E-3</v>
      </c>
      <c r="F921">
        <f t="shared" si="43"/>
        <v>1.3261826247829074E-2</v>
      </c>
      <c r="G921">
        <f t="shared" si="43"/>
        <v>8.6444670111251766E-3</v>
      </c>
      <c r="H921">
        <f t="shared" si="44"/>
        <v>129.463117964465</v>
      </c>
      <c r="I921">
        <f>1/F921</f>
        <v>75.404396145191342</v>
      </c>
      <c r="J921">
        <f>1/G921</f>
        <v>115.6809319432915</v>
      </c>
      <c r="K921">
        <f t="shared" si="45"/>
        <v>320.54844605294784</v>
      </c>
      <c r="L921">
        <f>H921/K921</f>
        <v>0.40388003610250045</v>
      </c>
      <c r="M921">
        <f>I921/K921</f>
        <v>0.2352355691430684</v>
      </c>
      <c r="N921">
        <f>J921/K921</f>
        <v>0.36088439475443113</v>
      </c>
      <c r="O921">
        <f>SUM(PRODUCT(L920,B921),PRODUCT(M920,C921),PRODUCT(N920,D921))</f>
        <v>2.3415431142638488E-4</v>
      </c>
      <c r="P921">
        <f>PRODUCT(P920,SUM(1,O921))</f>
        <v>140.05806182375875</v>
      </c>
    </row>
    <row r="922" spans="1:16">
      <c r="A922" s="1">
        <v>42972</v>
      </c>
      <c r="B922">
        <f>XLF!H922</f>
        <v>2.8291128960916665E-3</v>
      </c>
      <c r="C922">
        <f>XOP!H922</f>
        <v>2.3577267946400262E-3</v>
      </c>
      <c r="D922">
        <f>XLK!H922</f>
        <v>-1.7325399796842489E-4</v>
      </c>
      <c r="E922">
        <f t="shared" si="43"/>
        <v>7.7560979085484049E-3</v>
      </c>
      <c r="F922">
        <f t="shared" si="43"/>
        <v>1.3351487438703584E-2</v>
      </c>
      <c r="G922">
        <f t="shared" si="43"/>
        <v>8.639972299744305E-3</v>
      </c>
      <c r="H922">
        <f t="shared" si="44"/>
        <v>128.93081183230646</v>
      </c>
      <c r="I922">
        <f>1/F922</f>
        <v>74.898022006235664</v>
      </c>
      <c r="J922">
        <f>1/G922</f>
        <v>115.74111181231385</v>
      </c>
      <c r="K922">
        <f t="shared" si="45"/>
        <v>319.56994565085597</v>
      </c>
      <c r="L922">
        <f>H922/K922</f>
        <v>0.40345099277004282</v>
      </c>
      <c r="M922">
        <f>I922/K922</f>
        <v>0.23437129500301948</v>
      </c>
      <c r="N922">
        <f>J922/K922</f>
        <v>0.36217771222693773</v>
      </c>
      <c r="O922">
        <f>SUM(PRODUCT(L921,B922),PRODUCT(M921,C922),PRODUCT(N921,D922))</f>
        <v>1.6347187588369404E-3</v>
      </c>
      <c r="P922">
        <f>PRODUCT(P921,SUM(1,O922))</f>
        <v>140.28701736474841</v>
      </c>
    </row>
    <row r="923" spans="1:16">
      <c r="A923" s="1">
        <v>42975</v>
      </c>
      <c r="B923">
        <f>XLF!H923</f>
        <v>-6.4490748689551031E-3</v>
      </c>
      <c r="C923">
        <f>XOP!H923</f>
        <v>-6.0483062113717689E-3</v>
      </c>
      <c r="D923">
        <f>XLK!H923</f>
        <v>1.9063107086167211E-3</v>
      </c>
      <c r="E923">
        <f t="shared" si="43"/>
        <v>7.6718719361449335E-3</v>
      </c>
      <c r="F923">
        <f t="shared" si="43"/>
        <v>1.3305345052294911E-2</v>
      </c>
      <c r="G923">
        <f t="shared" si="43"/>
        <v>8.5604957120713546E-3</v>
      </c>
      <c r="H923">
        <f t="shared" si="44"/>
        <v>130.34628423457411</v>
      </c>
      <c r="I923">
        <f>1/F923</f>
        <v>75.157765249201077</v>
      </c>
      <c r="J923">
        <f>1/G923</f>
        <v>116.8156650776516</v>
      </c>
      <c r="K923">
        <f t="shared" si="45"/>
        <v>322.31971456142679</v>
      </c>
      <c r="L923">
        <f>H923/K923</f>
        <v>0.4044005946453923</v>
      </c>
      <c r="M923">
        <f>I923/K923</f>
        <v>0.23317768617245943</v>
      </c>
      <c r="N923">
        <f>J923/K923</f>
        <v>0.36242171918214827</v>
      </c>
      <c r="O923">
        <f>SUM(PRODUCT(L922,B923),PRODUCT(M922,C923),PRODUCT(N922,D923))</f>
        <v>-3.3290117664217613E-3</v>
      </c>
      <c r="P923">
        <f>PRODUCT(P922,SUM(1,O923))</f>
        <v>139.82000023326495</v>
      </c>
    </row>
    <row r="924" spans="1:16">
      <c r="A924" s="1">
        <v>42976</v>
      </c>
      <c r="B924">
        <f>XLF!H924</f>
        <v>-3.2452828270199841E-3</v>
      </c>
      <c r="C924">
        <f>XOP!H924</f>
        <v>-1.3521318548678286E-3</v>
      </c>
      <c r="D924">
        <f>XLK!H924</f>
        <v>4.3245651898355759E-3</v>
      </c>
      <c r="E924">
        <f t="shared" si="43"/>
        <v>7.4483664157853954E-3</v>
      </c>
      <c r="F924">
        <f t="shared" si="43"/>
        <v>1.3308330626448633E-2</v>
      </c>
      <c r="G924">
        <f t="shared" si="43"/>
        <v>8.5415251242655487E-3</v>
      </c>
      <c r="H924">
        <f t="shared" si="44"/>
        <v>134.25762699867857</v>
      </c>
      <c r="I924">
        <f>1/F924</f>
        <v>75.140904450677368</v>
      </c>
      <c r="J924">
        <f>1/G924</f>
        <v>117.07511076202401</v>
      </c>
      <c r="K924">
        <f t="shared" si="45"/>
        <v>326.47364221137997</v>
      </c>
      <c r="L924">
        <f>H924/K924</f>
        <v>0.41123573128072488</v>
      </c>
      <c r="M924">
        <f>I924/K924</f>
        <v>0.2301591759190971</v>
      </c>
      <c r="N924">
        <f>J924/K924</f>
        <v>0.35860509280017794</v>
      </c>
      <c r="O924">
        <f>SUM(PRODUCT(L923,B924),PRODUCT(M923,C924),PRODUCT(N923,D924))</f>
        <v>-6.0364931542034516E-5</v>
      </c>
      <c r="P924">
        <f>PRODUCT(P923,SUM(1,O924))</f>
        <v>139.81156000852266</v>
      </c>
    </row>
    <row r="925" spans="1:16">
      <c r="A925" s="1">
        <v>42977</v>
      </c>
      <c r="B925">
        <f>XLF!H925</f>
        <v>4.069845998533511E-3</v>
      </c>
      <c r="C925">
        <f>XOP!H925</f>
        <v>2.7080691201654969E-3</v>
      </c>
      <c r="D925">
        <f>XLK!H925</f>
        <v>7.2340442408867977E-3</v>
      </c>
      <c r="E925">
        <f t="shared" si="43"/>
        <v>7.5207942162295862E-3</v>
      </c>
      <c r="F925">
        <f t="shared" si="43"/>
        <v>1.2916314461113895E-2</v>
      </c>
      <c r="G925">
        <f t="shared" si="43"/>
        <v>8.6595513893806299E-3</v>
      </c>
      <c r="H925">
        <f t="shared" si="44"/>
        <v>132.96468049106281</v>
      </c>
      <c r="I925">
        <f>1/F925</f>
        <v>77.421465930596469</v>
      </c>
      <c r="J925">
        <f>1/G925</f>
        <v>115.47942324429401</v>
      </c>
      <c r="K925">
        <f t="shared" si="45"/>
        <v>325.86556966595327</v>
      </c>
      <c r="L925">
        <f>H925/K925</f>
        <v>0.40803537675786272</v>
      </c>
      <c r="M925">
        <f>I925/K925</f>
        <v>0.23758713143570728</v>
      </c>
      <c r="N925">
        <f>J925/K925</f>
        <v>0.35437749180643002</v>
      </c>
      <c r="O925">
        <f>SUM(PRODUCT(L924,B925),PRODUCT(M924,C925),PRODUCT(N924,D925))</f>
        <v>4.8911181587599087E-3</v>
      </c>
      <c r="P925">
        <f>PRODUCT(P924,SUM(1,O925))</f>
        <v>140.49539486848488</v>
      </c>
    </row>
    <row r="926" spans="1:16">
      <c r="A926" s="1">
        <v>42978</v>
      </c>
      <c r="B926">
        <f>XLF!H926</f>
        <v>1.2161618605913938E-3</v>
      </c>
      <c r="C926">
        <f>XOP!H926</f>
        <v>1.8230813551582247E-2</v>
      </c>
      <c r="D926">
        <f>XLK!H926</f>
        <v>5.9848561779981191E-3</v>
      </c>
      <c r="E926">
        <f t="shared" si="43"/>
        <v>7.5195788434267797E-3</v>
      </c>
      <c r="F926">
        <f t="shared" si="43"/>
        <v>1.1417442546160884E-2</v>
      </c>
      <c r="G926">
        <f t="shared" si="43"/>
        <v>8.7031506328529972E-3</v>
      </c>
      <c r="H926">
        <f t="shared" si="44"/>
        <v>132.98617127661976</v>
      </c>
      <c r="I926">
        <f>1/F926</f>
        <v>87.585288558009879</v>
      </c>
      <c r="J926">
        <f>1/G926</f>
        <v>114.90091832090789</v>
      </c>
      <c r="K926">
        <f t="shared" si="45"/>
        <v>335.47237815553751</v>
      </c>
      <c r="L926">
        <f>H926/K926</f>
        <v>0.39641466760331129</v>
      </c>
      <c r="M926">
        <f>I926/K926</f>
        <v>0.26108047714557908</v>
      </c>
      <c r="N926">
        <f>J926/K926</f>
        <v>0.34250485525110963</v>
      </c>
      <c r="O926">
        <f>SUM(PRODUCT(L925,B926),PRODUCT(M925,C926),PRODUCT(N925,D926))</f>
        <v>6.948542079625788E-3</v>
      </c>
      <c r="P926">
        <f>PRODUCT(P925,SUM(1,O926))</f>
        <v>141.47163303172218</v>
      </c>
    </row>
    <row r="927" spans="1:16">
      <c r="A927" s="1">
        <v>42979</v>
      </c>
      <c r="B927">
        <f>XLF!H927</f>
        <v>2.833741341595811E-3</v>
      </c>
      <c r="C927">
        <f>XOP!H927</f>
        <v>1.4920577582957312E-2</v>
      </c>
      <c r="D927">
        <f>XLK!H927</f>
        <v>-8.5010722731432428E-4</v>
      </c>
      <c r="E927">
        <f t="shared" si="43"/>
        <v>7.3564957885612547E-3</v>
      </c>
      <c r="F927">
        <f t="shared" si="43"/>
        <v>1.0588467854972949E-2</v>
      </c>
      <c r="G927">
        <f t="shared" si="43"/>
        <v>8.7109368183184537E-3</v>
      </c>
      <c r="H927">
        <f t="shared" si="44"/>
        <v>135.93428566287196</v>
      </c>
      <c r="I927">
        <f>1/F927</f>
        <v>94.442370104598552</v>
      </c>
      <c r="J927">
        <f>1/G927</f>
        <v>114.79821526165523</v>
      </c>
      <c r="K927">
        <f t="shared" si="45"/>
        <v>345.17487102912571</v>
      </c>
      <c r="L927">
        <f>H927/K927</f>
        <v>0.39381280930905854</v>
      </c>
      <c r="M927">
        <f>I927/K927</f>
        <v>0.2736073162655851</v>
      </c>
      <c r="N927">
        <f>J927/K927</f>
        <v>0.33257987442535641</v>
      </c>
      <c r="O927">
        <f>SUM(PRODUCT(L926,B927),PRODUCT(M926,C927),PRODUCT(N926,D927))</f>
        <v>4.7276422938093759E-3</v>
      </c>
      <c r="P927">
        <f>PRODUCT(P926,SUM(1,O927))</f>
        <v>142.14046030741724</v>
      </c>
    </row>
    <row r="928" spans="1:16">
      <c r="A928" s="1">
        <v>42983</v>
      </c>
      <c r="B928">
        <f>XLF!H928</f>
        <v>-2.1396505062422674E-2</v>
      </c>
      <c r="C928">
        <f>XOP!H928</f>
        <v>-6.207116733755267E-3</v>
      </c>
      <c r="D928">
        <f>XLK!H928</f>
        <v>-8.8464187564214012E-3</v>
      </c>
      <c r="E928">
        <f t="shared" si="43"/>
        <v>8.6327953536051109E-3</v>
      </c>
      <c r="F928">
        <f t="shared" si="43"/>
        <v>1.0047480050328935E-2</v>
      </c>
      <c r="G928">
        <f t="shared" si="43"/>
        <v>8.8942359408633893E-3</v>
      </c>
      <c r="H928">
        <f t="shared" si="44"/>
        <v>115.83733414720569</v>
      </c>
      <c r="I928">
        <f>1/F928</f>
        <v>99.527443198781171</v>
      </c>
      <c r="J928">
        <f>1/G928</f>
        <v>112.43236705759428</v>
      </c>
      <c r="K928">
        <f t="shared" si="45"/>
        <v>327.79714440358111</v>
      </c>
      <c r="L928">
        <f>H928/K928</f>
        <v>0.3533811569895427</v>
      </c>
      <c r="M928">
        <f>I928/K928</f>
        <v>0.30362510747269905</v>
      </c>
      <c r="N928">
        <f>J928/K928</f>
        <v>0.3429937355377583</v>
      </c>
      <c r="O928">
        <f>SUM(PRODUCT(L927,B928),PRODUCT(M927,C928),PRODUCT(N927,D928))</f>
        <v>-1.3066671158422898E-2</v>
      </c>
      <c r="P928">
        <f>PRODUCT(P927,SUM(1,O928))</f>
        <v>140.28315765427337</v>
      </c>
    </row>
    <row r="929" spans="1:16">
      <c r="A929" s="1">
        <v>42984</v>
      </c>
      <c r="B929">
        <f>XLF!H929</f>
        <v>2.475000892993082E-3</v>
      </c>
      <c r="C929">
        <f>XOP!H929</f>
        <v>1.6765241178111966E-2</v>
      </c>
      <c r="D929">
        <f>XLK!H929</f>
        <v>8.5844297663376068E-4</v>
      </c>
      <c r="E929">
        <f t="shared" si="43"/>
        <v>8.6940824522772197E-3</v>
      </c>
      <c r="F929">
        <f t="shared" si="43"/>
        <v>1.0756337278081535E-2</v>
      </c>
      <c r="G929">
        <f t="shared" si="43"/>
        <v>8.886114666109609E-3</v>
      </c>
      <c r="H929">
        <f t="shared" si="44"/>
        <v>115.02076331678595</v>
      </c>
      <c r="I929">
        <f>1/F929</f>
        <v>92.968449589036751</v>
      </c>
      <c r="J929">
        <f>1/G929</f>
        <v>112.53512221869691</v>
      </c>
      <c r="K929">
        <f t="shared" si="45"/>
        <v>320.52433512451961</v>
      </c>
      <c r="L929">
        <f>H929/K929</f>
        <v>0.35885188958305414</v>
      </c>
      <c r="M929">
        <f>I929/K929</f>
        <v>0.29005114245980634</v>
      </c>
      <c r="N929">
        <f>J929/K929</f>
        <v>0.35109696795713952</v>
      </c>
      <c r="O929">
        <f>SUM(PRODUCT(L928,B929),PRODUCT(M928,C929),PRODUCT(N928,D929))</f>
        <v>6.2594073969277787E-3</v>
      </c>
      <c r="P929">
        <f>PRODUCT(P928,SUM(1,O929))</f>
        <v>141.1612470889589</v>
      </c>
    </row>
    <row r="930" spans="1:16">
      <c r="A930" s="1">
        <v>42985</v>
      </c>
      <c r="B930">
        <f>XLF!H930</f>
        <v>-1.7283732984769269E-2</v>
      </c>
      <c r="C930">
        <f>XOP!H930</f>
        <v>-5.4962033235883192E-3</v>
      </c>
      <c r="D930">
        <f>XLK!H930</f>
        <v>3.4297748799987666E-3</v>
      </c>
      <c r="E930">
        <f t="shared" si="43"/>
        <v>9.3271697537801821E-3</v>
      </c>
      <c r="F930">
        <f t="shared" si="43"/>
        <v>1.0806945446011653E-2</v>
      </c>
      <c r="G930">
        <f t="shared" si="43"/>
        <v>8.9082816252656228E-3</v>
      </c>
      <c r="H930">
        <f t="shared" si="44"/>
        <v>107.21365927694335</v>
      </c>
      <c r="I930">
        <f>1/F930</f>
        <v>92.533084856929122</v>
      </c>
      <c r="J930">
        <f>1/G930</f>
        <v>112.25509498530054</v>
      </c>
      <c r="K930">
        <f t="shared" si="45"/>
        <v>312.00183911917304</v>
      </c>
      <c r="L930">
        <f>H930/K930</f>
        <v>0.34363149774893387</v>
      </c>
      <c r="M930">
        <f>I930/K930</f>
        <v>0.29657865196616662</v>
      </c>
      <c r="N930">
        <f>J930/K930</f>
        <v>0.3597898502848994</v>
      </c>
      <c r="O930">
        <f>SUM(PRODUCT(L929,B930),PRODUCT(M929,C930),PRODUCT(N929,D930))</f>
        <v>-6.5922967326884595E-3</v>
      </c>
      <c r="P930">
        <f>PRODUCT(P929,SUM(1,O930))</f>
        <v>140.23067026099213</v>
      </c>
    </row>
    <row r="931" spans="1:16">
      <c r="A931" s="1">
        <v>42986</v>
      </c>
      <c r="B931">
        <f>XLF!H931</f>
        <v>9.2124487041695038E-3</v>
      </c>
      <c r="C931">
        <f>XOP!H931</f>
        <v>-2.8283548845662559E-2</v>
      </c>
      <c r="D931">
        <f>XLK!H931</f>
        <v>-8.2037912771828585E-3</v>
      </c>
      <c r="E931">
        <f t="shared" si="43"/>
        <v>8.9908628450107737E-3</v>
      </c>
      <c r="F931">
        <f t="shared" si="43"/>
        <v>1.2129271368298524E-2</v>
      </c>
      <c r="G931">
        <f t="shared" si="43"/>
        <v>7.8346025746242557E-3</v>
      </c>
      <c r="H931">
        <f t="shared" si="44"/>
        <v>111.22403013353961</v>
      </c>
      <c r="I931">
        <f>1/F931</f>
        <v>82.445183196546665</v>
      </c>
      <c r="J931">
        <f>1/G931</f>
        <v>127.63889303574018</v>
      </c>
      <c r="K931">
        <f t="shared" si="45"/>
        <v>321.30810636582646</v>
      </c>
      <c r="L931">
        <f>H931/K931</f>
        <v>0.34616004990208715</v>
      </c>
      <c r="M931">
        <f>I931/K931</f>
        <v>0.25659229120935534</v>
      </c>
      <c r="N931">
        <f>J931/K931</f>
        <v>0.39724765888855751</v>
      </c>
      <c r="O931">
        <f>SUM(PRODUCT(L930,B931),PRODUCT(M930,C931),PRODUCT(N930,D931))</f>
        <v>-8.1742500787030225E-3</v>
      </c>
      <c r="P931">
        <f>PRODUCT(P930,SUM(1,O931))</f>
        <v>139.08438969357465</v>
      </c>
    </row>
    <row r="932" spans="1:16">
      <c r="A932" s="1">
        <v>42989</v>
      </c>
      <c r="B932">
        <f>XLF!H932</f>
        <v>1.7427451093105051E-2</v>
      </c>
      <c r="C932">
        <f>XOP!H932</f>
        <v>9.3679250725317523E-3</v>
      </c>
      <c r="D932">
        <f>XLK!H932</f>
        <v>1.413054486971602E-2</v>
      </c>
      <c r="E932">
        <f t="shared" si="43"/>
        <v>9.9012939661843984E-3</v>
      </c>
      <c r="F932">
        <f t="shared" si="43"/>
        <v>1.2326955581007496E-2</v>
      </c>
      <c r="G932">
        <f t="shared" si="43"/>
        <v>8.2680853330815846E-3</v>
      </c>
      <c r="H932">
        <f t="shared" si="44"/>
        <v>100.99690034608314</v>
      </c>
      <c r="I932">
        <f>1/F932</f>
        <v>81.123031021603538</v>
      </c>
      <c r="J932">
        <f>1/G932</f>
        <v>120.94698587578458</v>
      </c>
      <c r="K932">
        <f t="shared" si="45"/>
        <v>303.06691724347127</v>
      </c>
      <c r="L932">
        <f>H932/K932</f>
        <v>0.33324950563623035</v>
      </c>
      <c r="M932">
        <f>I932/K932</f>
        <v>0.26767366019179417</v>
      </c>
      <c r="N932">
        <f>J932/K932</f>
        <v>0.39907683417197543</v>
      </c>
      <c r="O932">
        <f>SUM(PRODUCT(L931,B932),PRODUCT(M931,C932),PRODUCT(N931,D932))</f>
        <v>1.4049750566608322E-2</v>
      </c>
      <c r="P932">
        <f>PRODUCT(P931,SUM(1,O932))</f>
        <v>141.03849067647835</v>
      </c>
    </row>
    <row r="933" spans="1:16">
      <c r="A933" s="1">
        <v>42990</v>
      </c>
      <c r="B933">
        <f>XLF!H933</f>
        <v>1.1827189801048413E-2</v>
      </c>
      <c r="C933">
        <f>XOP!H933</f>
        <v>2.1875810774856407E-2</v>
      </c>
      <c r="D933">
        <f>XLK!H933</f>
        <v>2.3790089757891497E-3</v>
      </c>
      <c r="E933">
        <f t="shared" si="43"/>
        <v>9.7653771003336914E-3</v>
      </c>
      <c r="F933">
        <f t="shared" si="43"/>
        <v>1.3013905865113936E-2</v>
      </c>
      <c r="G933">
        <f t="shared" si="43"/>
        <v>7.5505369187798856E-3</v>
      </c>
      <c r="H933">
        <f t="shared" si="44"/>
        <v>102.40259948239266</v>
      </c>
      <c r="I933">
        <f>1/F933</f>
        <v>76.840881620380856</v>
      </c>
      <c r="J933">
        <f>1/G933</f>
        <v>132.44091258103444</v>
      </c>
      <c r="K933">
        <f t="shared" si="45"/>
        <v>311.68439368380791</v>
      </c>
      <c r="L933">
        <f>H933/K933</f>
        <v>0.32854580324697374</v>
      </c>
      <c r="M933">
        <f>I933/K933</f>
        <v>0.24653426086624355</v>
      </c>
      <c r="N933">
        <f>J933/K933</f>
        <v>0.42491993588678284</v>
      </c>
      <c r="O933">
        <f>SUM(PRODUCT(L932,B933),PRODUCT(M932,C933),PRODUCT(N932,D933))</f>
        <v>1.0746390864558801E-2</v>
      </c>
      <c r="P933">
        <f>PRODUCT(P932,SUM(1,O933))</f>
        <v>142.55414542423523</v>
      </c>
    </row>
    <row r="934" spans="1:16">
      <c r="A934" s="1">
        <v>42991</v>
      </c>
      <c r="B934">
        <f>XLF!H934</f>
        <v>1.612153917626366E-3</v>
      </c>
      <c r="C934">
        <f>XOP!H934</f>
        <v>2.7894972252303436E-2</v>
      </c>
      <c r="D934">
        <f>XLK!H934</f>
        <v>-1.35592062813415E-3</v>
      </c>
      <c r="E934">
        <f t="shared" si="43"/>
        <v>9.7726641155401646E-3</v>
      </c>
      <c r="F934">
        <f t="shared" si="43"/>
        <v>1.4221977589274059E-2</v>
      </c>
      <c r="G934">
        <f t="shared" si="43"/>
        <v>7.5646005818884414E-3</v>
      </c>
      <c r="H934">
        <f t="shared" si="44"/>
        <v>102.32624268850429</v>
      </c>
      <c r="I934">
        <f>1/F934</f>
        <v>70.313709448830849</v>
      </c>
      <c r="J934">
        <f>1/G934</f>
        <v>132.19468618002804</v>
      </c>
      <c r="K934">
        <f t="shared" si="45"/>
        <v>304.83463831736321</v>
      </c>
      <c r="L934">
        <f>H934/K934</f>
        <v>0.33567787195486781</v>
      </c>
      <c r="M934">
        <f>I934/K934</f>
        <v>0.23066181007824732</v>
      </c>
      <c r="N934">
        <f>J934/K934</f>
        <v>0.43366031796688476</v>
      </c>
      <c r="O934">
        <f>SUM(PRODUCT(L933,B934),PRODUCT(M933,C934),PRODUCT(N933,D934))</f>
        <v>6.830575063555981E-3</v>
      </c>
      <c r="P934">
        <f>PRODUCT(P933,SUM(1,O934))</f>
        <v>143.52787221517656</v>
      </c>
    </row>
    <row r="935" spans="1:16">
      <c r="A935" s="1">
        <v>42992</v>
      </c>
      <c r="B935">
        <f>XLF!H935</f>
        <v>-2.0119946717855426E-3</v>
      </c>
      <c r="C935">
        <f>XOP!H935</f>
        <v>5.0488249507939066E-3</v>
      </c>
      <c r="D935">
        <f>XLK!H935</f>
        <v>-3.395335662975636E-3</v>
      </c>
      <c r="E935">
        <f t="shared" si="43"/>
        <v>9.7728257690314901E-3</v>
      </c>
      <c r="F935">
        <f t="shared" si="43"/>
        <v>1.3657005019183441E-2</v>
      </c>
      <c r="G935">
        <f t="shared" si="43"/>
        <v>7.5995418178332755E-3</v>
      </c>
      <c r="H935">
        <f t="shared" si="44"/>
        <v>102.32455009776588</v>
      </c>
      <c r="I935">
        <f>1/F935</f>
        <v>73.222496337618722</v>
      </c>
      <c r="J935">
        <f>1/G935</f>
        <v>131.58688036341545</v>
      </c>
      <c r="K935">
        <f t="shared" si="45"/>
        <v>307.13392679880008</v>
      </c>
      <c r="L935">
        <f>H935/K935</f>
        <v>0.33315938478134172</v>
      </c>
      <c r="M935">
        <f>I935/K935</f>
        <v>0.23840575706110756</v>
      </c>
      <c r="N935">
        <f>J935/K935</f>
        <v>0.42843485815755061</v>
      </c>
      <c r="O935">
        <f>SUM(PRODUCT(L934,B935),PRODUCT(M934,C935),PRODUCT(N934,D935))</f>
        <v>-9.8323333110148089E-4</v>
      </c>
      <c r="P935">
        <f>PRODUCT(P934,SUM(1,O935))</f>
        <v>143.38675082727252</v>
      </c>
    </row>
    <row r="936" spans="1:16">
      <c r="A936" s="1">
        <v>42993</v>
      </c>
      <c r="B936">
        <f>XLF!H936</f>
        <v>2.9558120273890454E-3</v>
      </c>
      <c r="C936">
        <f>XOP!H936</f>
        <v>1.6048365530217873E-3</v>
      </c>
      <c r="D936">
        <f>XLK!H936</f>
        <v>4.0857143176571253E-3</v>
      </c>
      <c r="E936">
        <f t="shared" si="43"/>
        <v>8.9612973575241839E-3</v>
      </c>
      <c r="F936">
        <f t="shared" si="43"/>
        <v>1.2918522501207603E-2</v>
      </c>
      <c r="G936">
        <f t="shared" si="43"/>
        <v>6.000810680428386E-3</v>
      </c>
      <c r="H936">
        <f t="shared" si="44"/>
        <v>111.5909851111423</v>
      </c>
      <c r="I936">
        <f>1/F936</f>
        <v>77.408233016316032</v>
      </c>
      <c r="J936">
        <f>1/G936</f>
        <v>166.64415080807248</v>
      </c>
      <c r="K936">
        <f t="shared" si="45"/>
        <v>355.64336893553082</v>
      </c>
      <c r="L936">
        <f>H936/K936</f>
        <v>0.31377215170675921</v>
      </c>
      <c r="M936">
        <f>I936/K936</f>
        <v>0.21765689951707828</v>
      </c>
      <c r="N936">
        <f>J936/K936</f>
        <v>0.46857094877616251</v>
      </c>
      <c r="O936">
        <f>SUM(PRODUCT(L935,B936),PRODUCT(M935,C936),PRODUCT(N935,D936))</f>
        <v>3.1178212241144265E-3</v>
      </c>
      <c r="P936">
        <f>PRODUCT(P935,SUM(1,O936))</f>
        <v>143.83380508225861</v>
      </c>
    </row>
    <row r="937" spans="1:16">
      <c r="A937" s="1">
        <v>42996</v>
      </c>
      <c r="B937">
        <f>XLF!H937</f>
        <v>1.1707653155307533E-2</v>
      </c>
      <c r="C937">
        <f>XOP!H937</f>
        <v>8.7968730096084184E-3</v>
      </c>
      <c r="D937">
        <f>XLK!H937</f>
        <v>8.5109845676048317E-4</v>
      </c>
      <c r="E937">
        <f t="shared" si="43"/>
        <v>9.3002973349794182E-3</v>
      </c>
      <c r="F937">
        <f t="shared" si="43"/>
        <v>1.2831024639892996E-2</v>
      </c>
      <c r="G937">
        <f t="shared" si="43"/>
        <v>5.9718354193554393E-3</v>
      </c>
      <c r="H937">
        <f t="shared" si="44"/>
        <v>107.52344403429905</v>
      </c>
      <c r="I937">
        <f>1/F937</f>
        <v>77.936098485143233</v>
      </c>
      <c r="J937">
        <f>1/G937</f>
        <v>167.4527058731189</v>
      </c>
      <c r="K937">
        <f t="shared" si="45"/>
        <v>352.9122483925612</v>
      </c>
      <c r="L937">
        <f>H937/K937</f>
        <v>0.30467473011788349</v>
      </c>
      <c r="M937">
        <f>I937/K937</f>
        <v>0.22083704614992897</v>
      </c>
      <c r="N937">
        <f>J937/K937</f>
        <v>0.47448822373218746</v>
      </c>
      <c r="O937">
        <f>SUM(PRODUCT(L936,B937),PRODUCT(M936,C937),PRODUCT(N936,D937))</f>
        <v>5.9870356380802986E-3</v>
      </c>
      <c r="P937">
        <f>PRODUCT(P936,SUM(1,O937))</f>
        <v>144.69494319924678</v>
      </c>
    </row>
    <row r="938" spans="1:16">
      <c r="A938" s="1">
        <v>42997</v>
      </c>
      <c r="B938">
        <f>XLF!H938</f>
        <v>7.5821757005569007E-3</v>
      </c>
      <c r="C938">
        <f>XOP!H938</f>
        <v>2.1797368284896556E-3</v>
      </c>
      <c r="D938">
        <f>XLK!H938</f>
        <v>4.422470063215723E-3</v>
      </c>
      <c r="E938">
        <f t="shared" si="43"/>
        <v>9.3575409321710636E-3</v>
      </c>
      <c r="F938">
        <f t="shared" si="43"/>
        <v>1.2207386945034196E-2</v>
      </c>
      <c r="G938">
        <f t="shared" si="43"/>
        <v>5.9817339083240838E-3</v>
      </c>
      <c r="H938">
        <f t="shared" si="44"/>
        <v>106.86568268828164</v>
      </c>
      <c r="I938">
        <f>1/F938</f>
        <v>81.917613040584982</v>
      </c>
      <c r="J938">
        <f>1/G938</f>
        <v>167.17560749541471</v>
      </c>
      <c r="K938">
        <f t="shared" si="45"/>
        <v>355.95890322428136</v>
      </c>
      <c r="L938">
        <f>H938/K938</f>
        <v>0.30021915934758364</v>
      </c>
      <c r="M938">
        <f>I938/K938</f>
        <v>0.23013222115972926</v>
      </c>
      <c r="N938">
        <f>J938/K938</f>
        <v>0.46964861949268699</v>
      </c>
      <c r="O938">
        <f>SUM(PRODUCT(L937,B938),PRODUCT(M937,C938),PRODUCT(N937,D938))</f>
        <v>4.8898739426654209E-3</v>
      </c>
      <c r="P938">
        <f>PRODUCT(P937,SUM(1,O938))</f>
        <v>145.40248323163223</v>
      </c>
    </row>
    <row r="939" spans="1:16">
      <c r="A939" s="1">
        <v>42998</v>
      </c>
      <c r="B939">
        <f>XLF!H939</f>
        <v>5.9402235685122491E-3</v>
      </c>
      <c r="C939">
        <f>XOP!H939</f>
        <v>2.1131246251202294E-2</v>
      </c>
      <c r="D939">
        <f>XLK!H939</f>
        <v>-4.0642150000983592E-3</v>
      </c>
      <c r="E939">
        <f t="shared" si="43"/>
        <v>9.1580364161158046E-3</v>
      </c>
      <c r="F939">
        <f t="shared" si="43"/>
        <v>1.2700454986734958E-2</v>
      </c>
      <c r="G939">
        <f t="shared" si="43"/>
        <v>5.277585958701315E-3</v>
      </c>
      <c r="H939">
        <f t="shared" si="44"/>
        <v>109.19371299291358</v>
      </c>
      <c r="I939">
        <f>1/F939</f>
        <v>78.737336657974382</v>
      </c>
      <c r="J939">
        <f>1/G939</f>
        <v>189.4805708187983</v>
      </c>
      <c r="K939">
        <f t="shared" si="45"/>
        <v>377.41162046968623</v>
      </c>
      <c r="L939">
        <f>H939/K939</f>
        <v>0.2893226044736586</v>
      </c>
      <c r="M939">
        <f>I939/K939</f>
        <v>0.20862456900501974</v>
      </c>
      <c r="N939">
        <f>J939/K939</f>
        <v>0.50205282652132177</v>
      </c>
      <c r="O939">
        <f>SUM(PRODUCT(L938,B939),PRODUCT(M938,C939),PRODUCT(N938,D939))</f>
        <v>4.7375965976201723E-3</v>
      </c>
      <c r="P939">
        <f>PRODUCT(P938,SUM(1,O939))</f>
        <v>146.09134154147594</v>
      </c>
    </row>
    <row r="940" spans="1:16">
      <c r="A940" s="1">
        <v>42999</v>
      </c>
      <c r="B940">
        <f>XLF!H940</f>
        <v>2.3623888083991146E-3</v>
      </c>
      <c r="C940">
        <f>XOP!H940</f>
        <v>1.5215124759968819E-3</v>
      </c>
      <c r="D940">
        <f>XLK!H940</f>
        <v>-5.4412979333499905E-3</v>
      </c>
      <c r="E940">
        <f t="shared" si="43"/>
        <v>9.0944577662140057E-3</v>
      </c>
      <c r="F940">
        <f t="shared" si="43"/>
        <v>1.2705010790246088E-2</v>
      </c>
      <c r="G940">
        <f t="shared" si="43"/>
        <v>5.4211267642128875E-3</v>
      </c>
      <c r="H940">
        <f t="shared" si="44"/>
        <v>109.95707778368153</v>
      </c>
      <c r="I940">
        <f>1/F940</f>
        <v>78.709102771303563</v>
      </c>
      <c r="J940">
        <f>1/G940</f>
        <v>184.46349688802997</v>
      </c>
      <c r="K940">
        <f t="shared" si="45"/>
        <v>373.12967744301505</v>
      </c>
      <c r="L940">
        <f>H940/K940</f>
        <v>0.29468864159290664</v>
      </c>
      <c r="M940">
        <f>I940/K940</f>
        <v>0.21094302471645165</v>
      </c>
      <c r="N940">
        <f>J940/K940</f>
        <v>0.4943683336906417</v>
      </c>
      <c r="O940">
        <f>SUM(PRODUCT(L939,B940),PRODUCT(M939,C940),PRODUCT(N939,D940))</f>
        <v>-1.7309016400169248E-3</v>
      </c>
      <c r="P940">
        <f>PRODUCT(P939,SUM(1,O940))</f>
        <v>145.83847179880954</v>
      </c>
    </row>
    <row r="941" spans="1:16">
      <c r="A941" s="1">
        <v>43000</v>
      </c>
      <c r="B941">
        <f>XLF!H941</f>
        <v>-1.1782991362035912E-3</v>
      </c>
      <c r="C941">
        <f>XOP!H941</f>
        <v>3.9501821222684957E-3</v>
      </c>
      <c r="D941">
        <f>XLK!H941</f>
        <v>5.1270980080830668E-4</v>
      </c>
      <c r="E941">
        <f t="shared" si="43"/>
        <v>9.1097396272338156E-3</v>
      </c>
      <c r="F941">
        <f t="shared" si="43"/>
        <v>1.268953821869433E-2</v>
      </c>
      <c r="G941">
        <f t="shared" si="43"/>
        <v>5.4073060426022288E-3</v>
      </c>
      <c r="H941">
        <f t="shared" si="44"/>
        <v>109.77262149298677</v>
      </c>
      <c r="I941">
        <f>1/F941</f>
        <v>78.805074130025631</v>
      </c>
      <c r="J941">
        <f>1/G941</f>
        <v>184.93497355639906</v>
      </c>
      <c r="K941">
        <f t="shared" si="45"/>
        <v>373.51266917941143</v>
      </c>
      <c r="L941">
        <f>H941/K941</f>
        <v>0.29389263216734174</v>
      </c>
      <c r="M941">
        <f>I941/K941</f>
        <v>0.2109836710576817</v>
      </c>
      <c r="N941">
        <f>J941/K941</f>
        <v>0.49512369677497658</v>
      </c>
      <c r="O941">
        <f>SUM(PRODUCT(L940,B941),PRODUCT(M940,C941),PRODUCT(N940,D941))</f>
        <v>7.3949948310670049E-4</v>
      </c>
      <c r="P941">
        <f>PRODUCT(P940,SUM(1,O941))</f>
        <v>145.94631927332182</v>
      </c>
    </row>
    <row r="942" spans="1:16">
      <c r="A942" s="1">
        <v>43003</v>
      </c>
      <c r="B942">
        <f>XLF!H942</f>
        <v>-1.1799122340173242E-3</v>
      </c>
      <c r="C942">
        <f>XOP!H942</f>
        <v>2.8450703907054967E-2</v>
      </c>
      <c r="D942">
        <f>XLK!H942</f>
        <v>-1.179055149410506E-2</v>
      </c>
      <c r="E942">
        <f t="shared" si="43"/>
        <v>9.1259271251236933E-3</v>
      </c>
      <c r="F942">
        <f t="shared" si="43"/>
        <v>1.3649288936119653E-2</v>
      </c>
      <c r="G942">
        <f t="shared" si="43"/>
        <v>6.1062757394815962E-3</v>
      </c>
      <c r="H942">
        <f t="shared" si="44"/>
        <v>109.57790767877142</v>
      </c>
      <c r="I942">
        <f>1/F942</f>
        <v>73.263889765988736</v>
      </c>
      <c r="J942">
        <f>1/G942</f>
        <v>163.76594223124567</v>
      </c>
      <c r="K942">
        <f t="shared" si="45"/>
        <v>346.60773967600585</v>
      </c>
      <c r="L942">
        <f>H942/K942</f>
        <v>0.3161438569756122</v>
      </c>
      <c r="M942">
        <f>I942/K942</f>
        <v>0.21137407328085836</v>
      </c>
      <c r="N942">
        <f>J942/K942</f>
        <v>0.47248206974352941</v>
      </c>
      <c r="O942">
        <f>SUM(PRODUCT(L941,B942),PRODUCT(M941,C942),PRODUCT(N941,D942))</f>
        <v>-1.8191500047323641E-4</v>
      </c>
      <c r="P942">
        <f>PRODUCT(P941,SUM(1,O942))</f>
        <v>145.91976944858214</v>
      </c>
    </row>
    <row r="943" spans="1:16">
      <c r="A943" s="1">
        <v>43004</v>
      </c>
      <c r="B943">
        <f>XLF!H943</f>
        <v>-3.9378357947484791E-4</v>
      </c>
      <c r="C943">
        <f>XOP!H943</f>
        <v>4.1198191379714097E-3</v>
      </c>
      <c r="D943">
        <f>XLK!H943</f>
        <v>3.6312446862728776E-3</v>
      </c>
      <c r="E943">
        <f t="shared" si="43"/>
        <v>8.9497298420372108E-3</v>
      </c>
      <c r="F943">
        <f t="shared" si="43"/>
        <v>1.332906538912814E-2</v>
      </c>
      <c r="G943">
        <f t="shared" si="43"/>
        <v>6.1421066155283215E-3</v>
      </c>
      <c r="H943">
        <f t="shared" si="44"/>
        <v>111.73521633054924</v>
      </c>
      <c r="I943">
        <f>1/F943</f>
        <v>75.024014873214639</v>
      </c>
      <c r="J943">
        <f>1/G943</f>
        <v>162.81058968788085</v>
      </c>
      <c r="K943">
        <f t="shared" si="45"/>
        <v>349.56982089164472</v>
      </c>
      <c r="L943">
        <f>H943/K943</f>
        <v>0.319636334868803</v>
      </c>
      <c r="M943">
        <f>I943/K943</f>
        <v>0.214618111717572</v>
      </c>
      <c r="N943">
        <f>J943/K943</f>
        <v>0.465745553413625</v>
      </c>
      <c r="O943">
        <f>SUM(PRODUCT(L942,B943),PRODUCT(M942,C943),PRODUCT(N942,D943))</f>
        <v>2.4620286978600131E-3</v>
      </c>
      <c r="P943">
        <f>PRODUCT(P942,SUM(1,O943))</f>
        <v>146.27902810854968</v>
      </c>
    </row>
    <row r="944" spans="1:16">
      <c r="A944" s="1">
        <v>43005</v>
      </c>
      <c r="B944">
        <f>XLF!H944</f>
        <v>1.2209820977736534E-2</v>
      </c>
      <c r="C944">
        <f>XOP!H944</f>
        <v>7.3271985568319634E-3</v>
      </c>
      <c r="D944">
        <f>XLK!H944</f>
        <v>1.0165406066656363E-2</v>
      </c>
      <c r="E944">
        <f t="shared" si="43"/>
        <v>9.1625374965308894E-3</v>
      </c>
      <c r="F944">
        <f t="shared" si="43"/>
        <v>1.3170790183997123E-2</v>
      </c>
      <c r="G944">
        <f t="shared" si="43"/>
        <v>6.4689518736625795E-3</v>
      </c>
      <c r="H944">
        <f t="shared" si="44"/>
        <v>109.14007177363465</v>
      </c>
      <c r="I944">
        <f>1/F944</f>
        <v>75.925588824201895</v>
      </c>
      <c r="J944">
        <f>1/G944</f>
        <v>154.5845477798897</v>
      </c>
      <c r="K944">
        <f t="shared" si="45"/>
        <v>339.65020837772624</v>
      </c>
      <c r="L944">
        <f>H944/K944</f>
        <v>0.32133079586472552</v>
      </c>
      <c r="M944">
        <f>I944/K944</f>
        <v>0.22354053361794135</v>
      </c>
      <c r="N944">
        <f>J944/K944</f>
        <v>0.45512867051733313</v>
      </c>
      <c r="O944">
        <f>SUM(PRODUCT(L943,B944),PRODUCT(M943,C944),PRODUCT(N943,D944))</f>
        <v>1.0209744619364015E-2</v>
      </c>
      <c r="P944">
        <f>PRODUCT(P943,SUM(1,O944))</f>
        <v>147.77249962870675</v>
      </c>
    </row>
    <row r="945" spans="1:16">
      <c r="A945" s="1">
        <v>43006</v>
      </c>
      <c r="B945">
        <f>XLF!H945</f>
        <v>1.5562616188220233E-3</v>
      </c>
      <c r="C945">
        <f>XOP!H945</f>
        <v>-4.9461201903281543E-3</v>
      </c>
      <c r="D945">
        <f>XLK!H945</f>
        <v>1.1940331261349635E-3</v>
      </c>
      <c r="E945">
        <f t="shared" si="43"/>
        <v>9.1570997419862729E-3</v>
      </c>
      <c r="F945">
        <f t="shared" si="43"/>
        <v>1.3434950954094206E-2</v>
      </c>
      <c r="G945">
        <f t="shared" si="43"/>
        <v>6.2856027360120416E-3</v>
      </c>
      <c r="H945">
        <f t="shared" si="44"/>
        <v>109.20488235100181</v>
      </c>
      <c r="I945">
        <f>1/F945</f>
        <v>74.432724273939911</v>
      </c>
      <c r="J945">
        <f>1/G945</f>
        <v>159.09373245475885</v>
      </c>
      <c r="K945">
        <f t="shared" si="45"/>
        <v>342.73133907970055</v>
      </c>
      <c r="L945">
        <f>H945/K945</f>
        <v>0.31863115478216231</v>
      </c>
      <c r="M945">
        <f>I945/K945</f>
        <v>0.21717513336774533</v>
      </c>
      <c r="N945">
        <f>J945/K945</f>
        <v>0.46419371185009245</v>
      </c>
      <c r="O945">
        <f>SUM(PRODUCT(L944,B945),PRODUCT(M944,C945),PRODUCT(N944,D945))</f>
        <v>-6.2144852883161319E-5</v>
      </c>
      <c r="P945">
        <f>PRODUCT(P944,SUM(1,O945))</f>
        <v>147.76331632845717</v>
      </c>
    </row>
    <row r="946" spans="1:16">
      <c r="A946" s="1">
        <v>43007</v>
      </c>
      <c r="B946">
        <f>XLF!H946</f>
        <v>4.66227960331125E-3</v>
      </c>
      <c r="C946">
        <f>XOP!H946</f>
        <v>-3.2164918613713871E-3</v>
      </c>
      <c r="D946">
        <f>XLK!H946</f>
        <v>6.8139933094650716E-3</v>
      </c>
      <c r="E946">
        <f t="shared" si="43"/>
        <v>9.166589406326248E-3</v>
      </c>
      <c r="F946">
        <f t="shared" si="43"/>
        <v>1.3381856325745331E-2</v>
      </c>
      <c r="G946">
        <f t="shared" si="43"/>
        <v>6.3270788935127949E-3</v>
      </c>
      <c r="H946">
        <f t="shared" si="44"/>
        <v>109.09182856056125</v>
      </c>
      <c r="I946">
        <f>1/F946</f>
        <v>74.728047862545168</v>
      </c>
      <c r="J946">
        <f>1/G946</f>
        <v>158.05081884237418</v>
      </c>
      <c r="K946">
        <f t="shared" si="45"/>
        <v>341.87069526548061</v>
      </c>
      <c r="L946">
        <f>H946/K946</f>
        <v>0.31910260244986982</v>
      </c>
      <c r="M946">
        <f>I946/K946</f>
        <v>0.21858570768844315</v>
      </c>
      <c r="N946">
        <f>J946/K946</f>
        <v>0.46231168986168703</v>
      </c>
      <c r="O946">
        <f>SUM(PRODUCT(L945,B946),PRODUCT(M945,C946),PRODUCT(N945,D946))</f>
        <v>3.9500183317930744E-3</v>
      </c>
      <c r="P946">
        <f>PRODUCT(P945,SUM(1,O946))</f>
        <v>148.34698413672112</v>
      </c>
    </row>
    <row r="947" spans="1:16">
      <c r="A947" s="1">
        <v>43010</v>
      </c>
      <c r="B947">
        <f>XLF!H947</f>
        <v>8.5069838229417556E-3</v>
      </c>
      <c r="C947">
        <f>XOP!H947</f>
        <v>5.8669651407010004E-3</v>
      </c>
      <c r="D947">
        <f>XLK!H947</f>
        <v>1.5229070396448206E-3</v>
      </c>
      <c r="E947">
        <f t="shared" si="43"/>
        <v>9.2632320796423983E-3</v>
      </c>
      <c r="F947">
        <f t="shared" si="43"/>
        <v>1.3228581427172129E-2</v>
      </c>
      <c r="G947">
        <f t="shared" si="43"/>
        <v>6.3241317283811108E-3</v>
      </c>
      <c r="H947">
        <f t="shared" si="44"/>
        <v>107.95368089693856</v>
      </c>
      <c r="I947">
        <f>1/F947</f>
        <v>75.593895347384176</v>
      </c>
      <c r="J947">
        <f>1/G947</f>
        <v>158.1244735166176</v>
      </c>
      <c r="K947">
        <f t="shared" si="45"/>
        <v>341.67204976094035</v>
      </c>
      <c r="L947">
        <f>H947/K947</f>
        <v>0.31595701484060851</v>
      </c>
      <c r="M947">
        <f>I947/K947</f>
        <v>0.22124693957341665</v>
      </c>
      <c r="N947">
        <f>J947/K947</f>
        <v>0.46279604558597481</v>
      </c>
      <c r="O947">
        <f>SUM(PRODUCT(L946,B947),PRODUCT(M946,C947),PRODUCT(N946,D947))</f>
        <v>4.7010931311636675E-3</v>
      </c>
      <c r="P947">
        <f>PRODUCT(P946,SUM(1,O947))</f>
        <v>149.04437712487513</v>
      </c>
    </row>
    <row r="948" spans="1:16">
      <c r="A948" s="1">
        <v>43011</v>
      </c>
      <c r="B948">
        <f>XLF!H948</f>
        <v>3.4512545692091876E-3</v>
      </c>
      <c r="C948">
        <f>XOP!H948</f>
        <v>-5.8341220819155607E-4</v>
      </c>
      <c r="D948">
        <f>XLK!H948</f>
        <v>2.3653461616367265E-3</v>
      </c>
      <c r="E948">
        <f t="shared" si="43"/>
        <v>7.301584605166187E-3</v>
      </c>
      <c r="F948">
        <f t="shared" si="43"/>
        <v>1.3016027128315547E-2</v>
      </c>
      <c r="G948">
        <f t="shared" si="43"/>
        <v>5.9326400210198485E-3</v>
      </c>
      <c r="H948">
        <f t="shared" si="44"/>
        <v>136.95657231615954</v>
      </c>
      <c r="I948">
        <f>1/F948</f>
        <v>76.828358618319328</v>
      </c>
      <c r="J948">
        <f>1/G948</f>
        <v>168.55902203014423</v>
      </c>
      <c r="K948">
        <f t="shared" si="45"/>
        <v>382.3439529646231</v>
      </c>
      <c r="L948">
        <f>H948/K948</f>
        <v>0.35820253270445113</v>
      </c>
      <c r="M948">
        <f>I948/K948</f>
        <v>0.20094043078910151</v>
      </c>
      <c r="N948">
        <f>J948/K948</f>
        <v>0.44085703650644736</v>
      </c>
      <c r="O948">
        <f>SUM(PRODUCT(L947,B948),PRODUCT(M947,C948),PRODUCT(N947,D948))</f>
        <v>2.0560427756176353E-3</v>
      </c>
      <c r="P948">
        <f>PRODUCT(P947,SUM(1,O948))</f>
        <v>149.35081873970915</v>
      </c>
    </row>
    <row r="949" spans="1:16">
      <c r="A949" s="1">
        <v>43012</v>
      </c>
      <c r="B949">
        <f>XLF!H949</f>
        <v>-4.5856724268498331E-3</v>
      </c>
      <c r="C949">
        <f>XOP!H949</f>
        <v>-5.8357698731210687E-3</v>
      </c>
      <c r="D949">
        <f>XLK!H949</f>
        <v>-6.7415130514978652E-4</v>
      </c>
      <c r="E949">
        <f t="shared" si="43"/>
        <v>7.5493562597745431E-3</v>
      </c>
      <c r="F949">
        <f t="shared" si="43"/>
        <v>1.3028727956857855E-2</v>
      </c>
      <c r="G949">
        <f t="shared" si="43"/>
        <v>5.9458833908919559E-3</v>
      </c>
      <c r="H949">
        <f t="shared" si="44"/>
        <v>132.46162528165871</v>
      </c>
      <c r="I949">
        <f>1/F949</f>
        <v>76.753463830951802</v>
      </c>
      <c r="J949">
        <f>1/G949</f>
        <v>168.18358757789019</v>
      </c>
      <c r="K949">
        <f t="shared" si="45"/>
        <v>377.39867669050068</v>
      </c>
      <c r="L949">
        <f>H949/K949</f>
        <v>0.35098592937115308</v>
      </c>
      <c r="M949">
        <f>I949/K949</f>
        <v>0.20337502108916039</v>
      </c>
      <c r="N949">
        <f>J949/K949</f>
        <v>0.44563904953968658</v>
      </c>
      <c r="O949">
        <f>SUM(PRODUCT(L948,B949),PRODUCT(M948,C949),PRODUCT(N948,D949))</f>
        <v>-3.1124459362868737E-3</v>
      </c>
      <c r="P949">
        <f>PRODUCT(P948,SUM(1,O949))</f>
        <v>148.88597239084163</v>
      </c>
    </row>
    <row r="950" spans="1:16">
      <c r="A950" s="1">
        <v>43013</v>
      </c>
      <c r="B950">
        <f>XLF!H950</f>
        <v>1.0364641521142219E-2</v>
      </c>
      <c r="C950">
        <f>XOP!H950</f>
        <v>8.2179301327716999E-3</v>
      </c>
      <c r="D950">
        <f>XLK!H950</f>
        <v>9.6137516636163392E-3</v>
      </c>
      <c r="E950">
        <f t="shared" si="43"/>
        <v>5.8385696009508325E-3</v>
      </c>
      <c r="F950">
        <f t="shared" si="43"/>
        <v>1.2804039822974565E-2</v>
      </c>
      <c r="G950">
        <f t="shared" si="43"/>
        <v>6.2312448906618563E-3</v>
      </c>
      <c r="H950">
        <f t="shared" si="44"/>
        <v>171.27482728597536</v>
      </c>
      <c r="I950">
        <f>1/F950</f>
        <v>78.100350656960501</v>
      </c>
      <c r="J950">
        <f>1/G950</f>
        <v>160.48157592050347</v>
      </c>
      <c r="K950">
        <f t="shared" si="45"/>
        <v>409.85675386343934</v>
      </c>
      <c r="L950">
        <f>H950/K950</f>
        <v>0.41788948375617746</v>
      </c>
      <c r="M950">
        <f>I950/K950</f>
        <v>0.19055523648387371</v>
      </c>
      <c r="N950">
        <f>J950/K950</f>
        <v>0.3915552797599488</v>
      </c>
      <c r="O950">
        <f>SUM(PRODUCT(L949,B950),PRODUCT(M949,C950),PRODUCT(N949,D950))</f>
        <v>9.5934282048432008E-3</v>
      </c>
      <c r="P950">
        <f>PRODUCT(P949,SUM(1,O950))</f>
        <v>150.31429927768141</v>
      </c>
    </row>
    <row r="951" spans="1:16">
      <c r="A951" s="1">
        <v>43014</v>
      </c>
      <c r="B951">
        <f>XLF!H951</f>
        <v>1.1401435580833108E-3</v>
      </c>
      <c r="C951">
        <f>XOP!H951</f>
        <v>-2.2415746417048354E-2</v>
      </c>
      <c r="D951">
        <f>XLK!H951</f>
        <v>1.5034998522544085E-3</v>
      </c>
      <c r="E951">
        <f t="shared" si="43"/>
        <v>5.8184036498024868E-3</v>
      </c>
      <c r="F951">
        <f t="shared" si="43"/>
        <v>1.2027447293737292E-2</v>
      </c>
      <c r="G951">
        <f t="shared" si="43"/>
        <v>5.8129030739223495E-3</v>
      </c>
      <c r="H951">
        <f t="shared" si="44"/>
        <v>171.86844711847147</v>
      </c>
      <c r="I951">
        <f>1/F951</f>
        <v>83.1431621006314</v>
      </c>
      <c r="J951">
        <f>1/G951</f>
        <v>172.03108107653927</v>
      </c>
      <c r="K951">
        <f t="shared" si="45"/>
        <v>427.04269029564216</v>
      </c>
      <c r="L951">
        <f>H951/K951</f>
        <v>0.40246198102462949</v>
      </c>
      <c r="M951">
        <f>I951/K951</f>
        <v>0.19469520024583792</v>
      </c>
      <c r="N951">
        <f>J951/K951</f>
        <v>0.40284281872953248</v>
      </c>
      <c r="O951">
        <f>SUM(PRODUCT(L950,B951),PRODUCT(M950,C951),PRODUCT(N950,D951))</f>
        <v>-3.206280551299311E-3</v>
      </c>
      <c r="P951">
        <f>PRODUCT(P950,SUM(1,O951))</f>
        <v>149.83234946332519</v>
      </c>
    </row>
    <row r="952" spans="1:16">
      <c r="A952" s="1">
        <v>43017</v>
      </c>
      <c r="B952">
        <f>XLF!H952</f>
        <v>-3.7953035922102351E-3</v>
      </c>
      <c r="C952">
        <f>XOP!H952</f>
        <v>3.2754909183001146E-3</v>
      </c>
      <c r="D952">
        <f>XLK!H952</f>
        <v>2.5018327577070094E-3</v>
      </c>
      <c r="E952">
        <f t="shared" si="43"/>
        <v>5.2854953619958026E-3</v>
      </c>
      <c r="F952">
        <f t="shared" si="43"/>
        <v>1.2015279571079205E-2</v>
      </c>
      <c r="G952">
        <f t="shared" si="43"/>
        <v>5.0484115977503467E-3</v>
      </c>
      <c r="H952">
        <f t="shared" si="44"/>
        <v>189.19702535173545</v>
      </c>
      <c r="I952">
        <f>1/F952</f>
        <v>83.227360136255285</v>
      </c>
      <c r="J952">
        <f>1/G952</f>
        <v>198.08210575493013</v>
      </c>
      <c r="K952">
        <f t="shared" si="45"/>
        <v>470.50649124292084</v>
      </c>
      <c r="L952">
        <f>H952/K952</f>
        <v>0.40211352844875775</v>
      </c>
      <c r="M952">
        <f>I952/K952</f>
        <v>0.17688886696631204</v>
      </c>
      <c r="N952">
        <f>J952/K952</f>
        <v>0.42099760458493024</v>
      </c>
      <c r="O952">
        <f>SUM(PRODUCT(L951,B952),PRODUCT(M951,C952),PRODUCT(N951,D952))</f>
        <v>1.1810231803561176E-4</v>
      </c>
      <c r="P952">
        <f>PRODUCT(P951,SUM(1,O952))</f>
        <v>149.85004501111354</v>
      </c>
    </row>
    <row r="953" spans="1:16">
      <c r="A953" s="1">
        <v>43018</v>
      </c>
      <c r="B953">
        <f>XLF!H953</f>
        <v>4.5715251879056337E-3</v>
      </c>
      <c r="C953">
        <f>XOP!H953</f>
        <v>-1.4842207727609957E-3</v>
      </c>
      <c r="D953">
        <f>XLK!H953</f>
        <v>9.9850328872393645E-4</v>
      </c>
      <c r="E953">
        <f t="shared" si="43"/>
        <v>4.9308391356708533E-3</v>
      </c>
      <c r="F953">
        <f t="shared" si="43"/>
        <v>1.1485142712014198E-2</v>
      </c>
      <c r="G953">
        <f t="shared" si="43"/>
        <v>5.0414813934554692E-3</v>
      </c>
      <c r="H953">
        <f t="shared" si="44"/>
        <v>202.80523709762991</v>
      </c>
      <c r="I953">
        <f>1/F953</f>
        <v>87.069009508600686</v>
      </c>
      <c r="J953">
        <f>1/G953</f>
        <v>198.35439664582248</v>
      </c>
      <c r="K953">
        <f t="shared" si="45"/>
        <v>488.22864325205308</v>
      </c>
      <c r="L953">
        <f>H953/K953</f>
        <v>0.41538987910819813</v>
      </c>
      <c r="M953">
        <f>I953/K953</f>
        <v>0.17833654520685385</v>
      </c>
      <c r="N953">
        <f>J953/K953</f>
        <v>0.40627357568494804</v>
      </c>
      <c r="O953">
        <f>SUM(PRODUCT(L952,B953),PRODUCT(M952,C953),PRODUCT(N952,D953))</f>
        <v>1.9960974856025001E-3</v>
      </c>
      <c r="P953">
        <f>PRODUCT(P952,SUM(1,O953))</f>
        <v>150.14916030917766</v>
      </c>
    </row>
    <row r="954" spans="1:16">
      <c r="A954" s="1">
        <v>43019</v>
      </c>
      <c r="B954">
        <f>XLF!H954</f>
        <v>-1.8962773504932954E-3</v>
      </c>
      <c r="C954">
        <f>XOP!H954</f>
        <v>5.9450015971885444E-3</v>
      </c>
      <c r="D954">
        <f>XLK!H954</f>
        <v>3.3245192773820255E-3</v>
      </c>
      <c r="E954">
        <f t="shared" si="43"/>
        <v>5.0539422860635909E-3</v>
      </c>
      <c r="F954">
        <f t="shared" si="43"/>
        <v>1.0101902489489979E-2</v>
      </c>
      <c r="G954">
        <f t="shared" si="43"/>
        <v>5.0265188427178848E-3</v>
      </c>
      <c r="H954">
        <f t="shared" si="44"/>
        <v>197.86533826425605</v>
      </c>
      <c r="I954">
        <f>1/F954</f>
        <v>98.991254473145048</v>
      </c>
      <c r="J954">
        <f>1/G954</f>
        <v>198.94484260190117</v>
      </c>
      <c r="K954">
        <f t="shared" si="45"/>
        <v>495.80143533930232</v>
      </c>
      <c r="L954">
        <f>H954/K954</f>
        <v>0.39908181816546512</v>
      </c>
      <c r="M954">
        <f>I954/K954</f>
        <v>0.19965907199401361</v>
      </c>
      <c r="N954">
        <f>J954/K954</f>
        <v>0.40125910984052121</v>
      </c>
      <c r="O954">
        <f>SUM(PRODUCT(L953,B954),PRODUCT(M953,C954),PRODUCT(N953,D954))</f>
        <v>1.623180960970344E-3</v>
      </c>
      <c r="P954">
        <f>PRODUCT(P953,SUM(1,O954))</f>
        <v>150.3928795674972</v>
      </c>
    </row>
    <row r="955" spans="1:16">
      <c r="A955" s="1">
        <v>43020</v>
      </c>
      <c r="B955">
        <f>XLF!H955</f>
        <v>-7.5986149820553885E-3</v>
      </c>
      <c r="C955">
        <f>XOP!H955</f>
        <v>-7.3873760718519933E-3</v>
      </c>
      <c r="D955">
        <f>XLK!H955</f>
        <v>-2.4850521087878747E-3</v>
      </c>
      <c r="E955">
        <f t="shared" si="43"/>
        <v>5.4870895014817187E-3</v>
      </c>
      <c r="F955">
        <f t="shared" si="43"/>
        <v>1.0377159277057325E-2</v>
      </c>
      <c r="G955">
        <f t="shared" si="43"/>
        <v>4.9846924534547405E-3</v>
      </c>
      <c r="H955">
        <f t="shared" si="44"/>
        <v>182.24597935389295</v>
      </c>
      <c r="I955">
        <f>1/F955</f>
        <v>96.365486285912752</v>
      </c>
      <c r="J955">
        <f>1/G955</f>
        <v>200.61418218629117</v>
      </c>
      <c r="K955">
        <f t="shared" si="45"/>
        <v>479.22564782609686</v>
      </c>
      <c r="L955">
        <f>H955/K955</f>
        <v>0.38029262453003565</v>
      </c>
      <c r="M955">
        <f>I955/K955</f>
        <v>0.20108582819607812</v>
      </c>
      <c r="N955">
        <f>J955/K955</f>
        <v>0.41862154727388629</v>
      </c>
      <c r="O955">
        <f>SUM(PRODUCT(L954,B955),PRODUCT(M954,C955),PRODUCT(N954,D955))</f>
        <v>-5.5045755306342911E-3</v>
      </c>
      <c r="P955">
        <f>PRODUCT(P954,SUM(1,O955))</f>
        <v>149.56503060264833</v>
      </c>
    </row>
    <row r="956" spans="1:16">
      <c r="A956" s="1">
        <v>43021</v>
      </c>
      <c r="B956">
        <f>XLF!H956</f>
        <v>3.8262479479902187E-4</v>
      </c>
      <c r="C956">
        <f>XOP!H956</f>
        <v>2.9743151501279594E-4</v>
      </c>
      <c r="D956">
        <f>XLK!H956</f>
        <v>4.8163045537372631E-3</v>
      </c>
      <c r="E956">
        <f t="shared" si="43"/>
        <v>5.513819309093935E-3</v>
      </c>
      <c r="F956">
        <f t="shared" si="43"/>
        <v>1.0389367026651688E-2</v>
      </c>
      <c r="G956">
        <f t="shared" si="43"/>
        <v>5.0076287320946038E-3</v>
      </c>
      <c r="H956">
        <f t="shared" si="44"/>
        <v>181.3624901256197</v>
      </c>
      <c r="I956">
        <f>1/F956</f>
        <v>96.252254582470229</v>
      </c>
      <c r="J956">
        <f>1/G956</f>
        <v>199.69531558736733</v>
      </c>
      <c r="K956">
        <f t="shared" si="45"/>
        <v>477.31006029545722</v>
      </c>
      <c r="L956">
        <f>H956/K956</f>
        <v>0.37996787667403331</v>
      </c>
      <c r="M956">
        <f>I956/K956</f>
        <v>0.20165561673451765</v>
      </c>
      <c r="N956">
        <f>J956/K956</f>
        <v>0.41837650659144909</v>
      </c>
      <c r="O956">
        <f>SUM(PRODUCT(L955,B956),PRODUCT(M955,C956),PRODUCT(N955,D956))</f>
        <v>2.2215275143801063E-3</v>
      </c>
      <c r="P956">
        <f>PRODUCT(P955,SUM(1,O956))</f>
        <v>149.89729343332124</v>
      </c>
    </row>
    <row r="957" spans="1:16">
      <c r="A957" s="1">
        <v>43024</v>
      </c>
      <c r="B957">
        <f>XLF!H957</f>
        <v>6.5062150251377297E-3</v>
      </c>
      <c r="C957">
        <f>XOP!H957</f>
        <v>8.9305617385117644E-4</v>
      </c>
      <c r="D957">
        <f>XLK!H957</f>
        <v>3.6362870114189996E-3</v>
      </c>
      <c r="E957">
        <f t="shared" si="43"/>
        <v>5.1785986997594244E-3</v>
      </c>
      <c r="F957">
        <f t="shared" si="43"/>
        <v>1.0297589862528886E-2</v>
      </c>
      <c r="G957">
        <f t="shared" si="43"/>
        <v>5.0276392339500021E-3</v>
      </c>
      <c r="H957">
        <f t="shared" si="44"/>
        <v>193.10243136747701</v>
      </c>
      <c r="I957">
        <f>1/F957</f>
        <v>97.110101815068759</v>
      </c>
      <c r="J957">
        <f>1/G957</f>
        <v>198.90050846276466</v>
      </c>
      <c r="K957">
        <f t="shared" si="45"/>
        <v>489.11304164531043</v>
      </c>
      <c r="L957">
        <f>H957/K957</f>
        <v>0.3948012318745508</v>
      </c>
      <c r="M957">
        <f>I957/K957</f>
        <v>0.19854326821546905</v>
      </c>
      <c r="N957">
        <f>J957/K957</f>
        <v>0.40665549990998018</v>
      </c>
      <c r="O957">
        <f>SUM(PRODUCT(L956,B957),PRODUCT(M956,C957),PRODUCT(N956,D957))</f>
        <v>4.1735795586041449E-3</v>
      </c>
      <c r="P957">
        <f>PRODUCT(P956,SUM(1,O957))</f>
        <v>150.52290171308465</v>
      </c>
    </row>
    <row r="958" spans="1:16">
      <c r="A958" s="1">
        <v>43025</v>
      </c>
      <c r="B958">
        <f>XLF!H958</f>
        <v>-4.9428826191557137E-3</v>
      </c>
      <c r="C958">
        <f>XOP!H958</f>
        <v>1.189337104818207E-3</v>
      </c>
      <c r="D958">
        <f>XLK!H958</f>
        <v>0</v>
      </c>
      <c r="E958">
        <f t="shared" si="43"/>
        <v>5.2791611215528018E-3</v>
      </c>
      <c r="F958">
        <f t="shared" si="43"/>
        <v>1.0300910296167963E-2</v>
      </c>
      <c r="G958">
        <f t="shared" si="43"/>
        <v>4.995433245870028E-3</v>
      </c>
      <c r="H958">
        <f t="shared" si="44"/>
        <v>189.42403479927546</v>
      </c>
      <c r="I958">
        <f>1/F958</f>
        <v>97.078798984591629</v>
      </c>
      <c r="J958">
        <f>1/G958</f>
        <v>200.18283715966967</v>
      </c>
      <c r="K958">
        <f t="shared" si="45"/>
        <v>486.68567094353682</v>
      </c>
      <c r="L958">
        <f>H958/K958</f>
        <v>0.38921227007164472</v>
      </c>
      <c r="M958">
        <f>I958/K958</f>
        <v>0.19946919496599336</v>
      </c>
      <c r="N958">
        <f>J958/K958</f>
        <v>0.41131853496236181</v>
      </c>
      <c r="O958">
        <f>SUM(PRODUCT(L957,B958),PRODUCT(M957,C958),PRODUCT(N957,D958))</f>
        <v>-1.7153212712534512E-3</v>
      </c>
      <c r="P958">
        <f>PRODUCT(P957,SUM(1,O958))</f>
        <v>150.2647065779654</v>
      </c>
    </row>
    <row r="959" spans="1:16">
      <c r="A959" s="1">
        <v>43026</v>
      </c>
      <c r="B959">
        <f>XLF!H959</f>
        <v>5.3493731290069381E-3</v>
      </c>
      <c r="C959">
        <f>XOP!H959</f>
        <v>-9.5039317052330943E-3</v>
      </c>
      <c r="D959">
        <f>XLK!H959</f>
        <v>2.4705133544448993E-3</v>
      </c>
      <c r="E959">
        <f t="shared" si="43"/>
        <v>5.2564015333719542E-3</v>
      </c>
      <c r="F959">
        <f t="shared" si="43"/>
        <v>9.6103778855713053E-3</v>
      </c>
      <c r="G959">
        <f t="shared" si="43"/>
        <v>4.8296841604773605E-3</v>
      </c>
      <c r="H959">
        <f t="shared" si="44"/>
        <v>190.24421815022666</v>
      </c>
      <c r="I959">
        <f>1/F959</f>
        <v>104.05418100170296</v>
      </c>
      <c r="J959">
        <f>1/G959</f>
        <v>207.05287691134674</v>
      </c>
      <c r="K959">
        <f t="shared" si="45"/>
        <v>501.35127606327637</v>
      </c>
      <c r="L959">
        <f>H959/K959</f>
        <v>0.37946291798450638</v>
      </c>
      <c r="M959">
        <f>I959/K959</f>
        <v>0.20754745418972487</v>
      </c>
      <c r="N959">
        <f>J959/K959</f>
        <v>0.4129896278257687</v>
      </c>
      <c r="O959">
        <f>SUM(PRODUCT(L958,B959),PRODUCT(M958,C959),PRODUCT(N958,D959))</f>
        <v>1.2024679863016478E-3</v>
      </c>
      <c r="P959">
        <f>PRODUCT(P958,SUM(1,O959))</f>
        <v>150.44539507709641</v>
      </c>
    </row>
    <row r="960" spans="1:16">
      <c r="A960" s="1">
        <v>43027</v>
      </c>
      <c r="B960">
        <f>XLF!H960</f>
        <v>7.6028394973346087E-4</v>
      </c>
      <c r="C960">
        <f>XOP!H960</f>
        <v>-6.2967274484101365E-3</v>
      </c>
      <c r="D960">
        <f>XLK!H960</f>
        <v>-2.9572817682279894E-3</v>
      </c>
      <c r="E960">
        <f t="shared" si="43"/>
        <v>5.2591800027293164E-3</v>
      </c>
      <c r="F960">
        <f t="shared" si="43"/>
        <v>9.7369768655752396E-3</v>
      </c>
      <c r="G960">
        <f t="shared" si="43"/>
        <v>4.6645690836812576E-3</v>
      </c>
      <c r="H960">
        <f t="shared" si="44"/>
        <v>190.14371051780651</v>
      </c>
      <c r="I960">
        <f>1/F960</f>
        <v>102.7012812914722</v>
      </c>
      <c r="J960">
        <f>1/G960</f>
        <v>214.38207518427498</v>
      </c>
      <c r="K960">
        <f t="shared" si="45"/>
        <v>507.22706699355371</v>
      </c>
      <c r="L960">
        <f>H960/K960</f>
        <v>0.37486901407850742</v>
      </c>
      <c r="M960">
        <f>I960/K960</f>
        <v>0.20247594809994124</v>
      </c>
      <c r="N960">
        <f>J960/K960</f>
        <v>0.42265503782155128</v>
      </c>
      <c r="O960">
        <f>SUM(PRODUCT(L959,B960),PRODUCT(M959,C960),PRODUCT(N959,D960))</f>
        <v>-2.2396968824178495E-3</v>
      </c>
      <c r="P960">
        <f>PRODUCT(P959,SUM(1,O960))</f>
        <v>150.1084429947681</v>
      </c>
    </row>
    <row r="961" spans="1:16">
      <c r="A961" s="1">
        <v>43028</v>
      </c>
      <c r="B961">
        <f>XLF!H961</f>
        <v>1.1773574154489042E-2</v>
      </c>
      <c r="C961">
        <f>XOP!H961</f>
        <v>4.8279704446499636E-3</v>
      </c>
      <c r="D961">
        <f>XLK!H961</f>
        <v>6.7558766369336604E-3</v>
      </c>
      <c r="E961">
        <f t="shared" si="43"/>
        <v>5.6683185307994568E-3</v>
      </c>
      <c r="F961">
        <f t="shared" si="43"/>
        <v>9.7558140621959565E-3</v>
      </c>
      <c r="G961">
        <f t="shared" si="43"/>
        <v>4.7773260593892775E-3</v>
      </c>
      <c r="H961">
        <f t="shared" si="44"/>
        <v>176.41916109096297</v>
      </c>
      <c r="I961">
        <f>1/F961</f>
        <v>102.50297859560763</v>
      </c>
      <c r="J961">
        <f>1/G961</f>
        <v>209.32211608931667</v>
      </c>
      <c r="K961">
        <f t="shared" si="45"/>
        <v>488.24425577588727</v>
      </c>
      <c r="L961">
        <f>H961/K961</f>
        <v>0.36133381807146642</v>
      </c>
      <c r="M961">
        <f>I961/K961</f>
        <v>0.20994200624586212</v>
      </c>
      <c r="N961">
        <f>J961/K961</f>
        <v>0.42872417568267146</v>
      </c>
      <c r="O961">
        <f>SUM(PRODUCT(L960,B961),PRODUCT(M960,C961),PRODUCT(N960,D961))</f>
        <v>8.2465013241534314E-3</v>
      </c>
      <c r="P961">
        <f>PRODUCT(P960,SUM(1,O961))</f>
        <v>151.34631246869108</v>
      </c>
    </row>
    <row r="962" spans="1:16">
      <c r="A962" s="1">
        <v>43031</v>
      </c>
      <c r="B962">
        <f>XLF!H962</f>
        <v>-7.505678660875779E-4</v>
      </c>
      <c r="C962">
        <f>XOP!H962</f>
        <v>-2.3724013823932966E-2</v>
      </c>
      <c r="D962">
        <f>XLK!H962</f>
        <v>-4.7462893631894064E-3</v>
      </c>
      <c r="E962">
        <f t="shared" si="43"/>
        <v>5.6550752655148218E-3</v>
      </c>
      <c r="F962">
        <f t="shared" si="43"/>
        <v>8.7995961557450729E-3</v>
      </c>
      <c r="G962">
        <f t="shared" si="43"/>
        <v>3.8667686903101619E-3</v>
      </c>
      <c r="H962">
        <f t="shared" si="44"/>
        <v>176.83230603456218</v>
      </c>
      <c r="I962">
        <f>1/F962</f>
        <v>113.64157880667294</v>
      </c>
      <c r="J962">
        <f>1/G962</f>
        <v>258.61386601839581</v>
      </c>
      <c r="K962">
        <f t="shared" si="45"/>
        <v>549.08775085963089</v>
      </c>
      <c r="L962">
        <f>H962/K962</f>
        <v>0.32204744279529135</v>
      </c>
      <c r="M962">
        <f>I962/K962</f>
        <v>0.20696433061702799</v>
      </c>
      <c r="N962">
        <f>J962/K962</f>
        <v>0.47098822658768069</v>
      </c>
      <c r="O962">
        <f>SUM(PRODUCT(L961,B962),PRODUCT(M961,C962),PRODUCT(N961,D962))</f>
        <v>-7.2867216059610412E-3</v>
      </c>
      <c r="P962">
        <f>PRODUCT(P961,SUM(1,O962))</f>
        <v>150.24349402364294</v>
      </c>
    </row>
    <row r="963" spans="1:16">
      <c r="A963" s="1">
        <v>43032</v>
      </c>
      <c r="B963">
        <f>XLF!H963</f>
        <v>7.1373701459439319E-3</v>
      </c>
      <c r="C963">
        <f>XOP!H963</f>
        <v>6.1542526094327465E-4</v>
      </c>
      <c r="D963">
        <f>XLK!H963</f>
        <v>2.795498955225286E-3</v>
      </c>
      <c r="E963">
        <f t="shared" si="43"/>
        <v>5.7122561818182156E-3</v>
      </c>
      <c r="F963">
        <f t="shared" si="43"/>
        <v>8.7020744946801325E-3</v>
      </c>
      <c r="G963">
        <f t="shared" si="43"/>
        <v>3.8586641816869805E-3</v>
      </c>
      <c r="H963">
        <f t="shared" si="44"/>
        <v>175.06217651493691</v>
      </c>
      <c r="I963">
        <f>1/F963</f>
        <v>114.91512749187946</v>
      </c>
      <c r="J963">
        <f>1/G963</f>
        <v>259.15704319280957</v>
      </c>
      <c r="K963">
        <f t="shared" si="45"/>
        <v>549.13434719962595</v>
      </c>
      <c r="L963">
        <f>H963/K963</f>
        <v>0.3187966249200887</v>
      </c>
      <c r="M963">
        <f>I963/K963</f>
        <v>0.20926596210545276</v>
      </c>
      <c r="N963">
        <f>J963/K963</f>
        <v>0.47193741297445851</v>
      </c>
      <c r="O963">
        <f>SUM(PRODUCT(L962,B963),PRODUCT(M962,C963),PRODUCT(N962,D963))</f>
        <v>3.742589976309905E-3</v>
      </c>
      <c r="P963">
        <f>PRODUCT(P962,SUM(1,O963))</f>
        <v>150.8057938183816</v>
      </c>
    </row>
    <row r="964" spans="1:16">
      <c r="A964" s="1">
        <v>43033</v>
      </c>
      <c r="B964">
        <f>XLF!H964</f>
        <v>-5.9679916786319594E-3</v>
      </c>
      <c r="C964">
        <f>XOP!H964</f>
        <v>-8.6074374853758306E-3</v>
      </c>
      <c r="D964">
        <f>XLK!H964</f>
        <v>-5.4114694879944551E-3</v>
      </c>
      <c r="E964">
        <f t="shared" si="43"/>
        <v>5.5706137942873454E-3</v>
      </c>
      <c r="F964">
        <f t="shared" si="43"/>
        <v>8.4967684863948775E-3</v>
      </c>
      <c r="G964">
        <f t="shared" si="43"/>
        <v>3.7974957785743904E-3</v>
      </c>
      <c r="H964">
        <f t="shared" si="44"/>
        <v>179.51343189964061</v>
      </c>
      <c r="I964">
        <f>1/F964</f>
        <v>117.69180266606197</v>
      </c>
      <c r="J964">
        <f>1/G964</f>
        <v>263.33143163503604</v>
      </c>
      <c r="K964">
        <f t="shared" si="45"/>
        <v>560.53666620073864</v>
      </c>
      <c r="L964">
        <f>H964/K964</f>
        <v>0.32025279116237776</v>
      </c>
      <c r="M964">
        <f>I964/K964</f>
        <v>0.20996271923434592</v>
      </c>
      <c r="N964">
        <f>J964/K964</f>
        <v>0.46978448960327629</v>
      </c>
      <c r="O964">
        <f>SUM(PRODUCT(L963,B964),PRODUCT(M963,C964),PRODUCT(N963,D964))</f>
        <v>-6.2576942018930763E-3</v>
      </c>
      <c r="P964">
        <f>PRODUCT(P963,SUM(1,O964))</f>
        <v>149.86209727679244</v>
      </c>
    </row>
    <row r="965" spans="1:16">
      <c r="A965" s="1">
        <v>43034</v>
      </c>
      <c r="B965">
        <f>XLF!H965</f>
        <v>5.6287644687871372E-3</v>
      </c>
      <c r="C965">
        <f>XOP!H965</f>
        <v>5.2713925141304333E-3</v>
      </c>
      <c r="D965">
        <f>XLK!H965</f>
        <v>4.1218136531643032E-3</v>
      </c>
      <c r="E965">
        <f t="shared" si="43"/>
        <v>5.6341027707193653E-3</v>
      </c>
      <c r="F965">
        <f t="shared" si="43"/>
        <v>8.6877112687081919E-3</v>
      </c>
      <c r="G965">
        <f t="shared" si="43"/>
        <v>3.8331503161406232E-3</v>
      </c>
      <c r="H965">
        <f t="shared" si="44"/>
        <v>177.49055008315361</v>
      </c>
      <c r="I965">
        <f>1/F965</f>
        <v>115.10511446229195</v>
      </c>
      <c r="J965">
        <f>1/G965</f>
        <v>260.88202066827427</v>
      </c>
      <c r="K965">
        <f t="shared" si="45"/>
        <v>553.47768521371984</v>
      </c>
      <c r="L965">
        <f>H965/K965</f>
        <v>0.3206823957403403</v>
      </c>
      <c r="M965">
        <f>I965/K965</f>
        <v>0.20796703740250208</v>
      </c>
      <c r="N965">
        <f>J965/K965</f>
        <v>0.47135056685715759</v>
      </c>
      <c r="O965">
        <f>SUM(PRODUCT(L964,B965),PRODUCT(M964,C965),PRODUCT(N964,D965))</f>
        <v>4.8457875616347082E-3</v>
      </c>
      <c r="P965">
        <f>PRODUCT(P964,SUM(1,O965))</f>
        <v>150.58829716373683</v>
      </c>
    </row>
    <row r="966" spans="1:16">
      <c r="A966" s="1">
        <v>43035</v>
      </c>
      <c r="B966">
        <f>XLF!H966</f>
        <v>-7.4634068695518736E-4</v>
      </c>
      <c r="C966">
        <f>XOP!H966</f>
        <v>2.9302754613993547E-2</v>
      </c>
      <c r="D966">
        <f>XLK!H966</f>
        <v>2.6929544395388347E-2</v>
      </c>
      <c r="E966">
        <f t="shared" si="43"/>
        <v>5.6311564414886772E-3</v>
      </c>
      <c r="F966">
        <f t="shared" si="43"/>
        <v>1.1240695001127189E-2</v>
      </c>
      <c r="G966">
        <f t="shared" si="43"/>
        <v>6.740864830323586E-3</v>
      </c>
      <c r="H966">
        <f t="shared" si="44"/>
        <v>177.58341654873925</v>
      </c>
      <c r="I966">
        <f>1/F966</f>
        <v>88.962470727986343</v>
      </c>
      <c r="J966">
        <f>1/G966</f>
        <v>148.3489174121292</v>
      </c>
      <c r="K966">
        <f t="shared" si="45"/>
        <v>414.89480468885478</v>
      </c>
      <c r="L966">
        <f>H966/K966</f>
        <v>0.42802034284790752</v>
      </c>
      <c r="M966">
        <f>I966/K966</f>
        <v>0.21442175154423215</v>
      </c>
      <c r="N966">
        <f>J966/K966</f>
        <v>0.35755790560786038</v>
      </c>
      <c r="O966">
        <f>SUM(PRODUCT(L965,B966),PRODUCT(M965,C966),PRODUCT(N965,D966))</f>
        <v>1.8547924761244745E-2</v>
      </c>
      <c r="P966">
        <f>PRODUCT(P965,SUM(1,O966))</f>
        <v>153.38139756945378</v>
      </c>
    </row>
    <row r="967" spans="1:16">
      <c r="A967" s="1">
        <v>43038</v>
      </c>
      <c r="B967">
        <f>XLF!H967</f>
        <v>-4.1074736838091807E-3</v>
      </c>
      <c r="C967">
        <f>XOP!H967</f>
        <v>1.1387803890764174E-2</v>
      </c>
      <c r="D967">
        <f>XLK!H967</f>
        <v>2.2384386994223565E-3</v>
      </c>
      <c r="E967">
        <f t="shared" si="43"/>
        <v>5.5419460911812265E-3</v>
      </c>
      <c r="F967">
        <f t="shared" si="43"/>
        <v>1.1483546049154936E-2</v>
      </c>
      <c r="G967">
        <f t="shared" si="43"/>
        <v>6.7353243295702045E-3</v>
      </c>
      <c r="H967">
        <f t="shared" si="44"/>
        <v>180.44202948694817</v>
      </c>
      <c r="I967">
        <f>1/F967</f>
        <v>87.081115512537096</v>
      </c>
      <c r="J967">
        <f>1/G967</f>
        <v>148.47094973729531</v>
      </c>
      <c r="K967">
        <f t="shared" si="45"/>
        <v>415.9940947367806</v>
      </c>
      <c r="L967">
        <f>H967/K967</f>
        <v>0.43376103596163423</v>
      </c>
      <c r="M967">
        <f>I967/K967</f>
        <v>0.2093325761454318</v>
      </c>
      <c r="N967">
        <f>J967/K967</f>
        <v>0.35690638789293394</v>
      </c>
      <c r="O967">
        <f>SUM(PRODUCT(L966,B967),PRODUCT(M966,C967),PRODUCT(N966,D967))</f>
        <v>1.4840820153141537E-3</v>
      </c>
      <c r="P967">
        <f>PRODUCT(P966,SUM(1,O967))</f>
        <v>153.60902814307036</v>
      </c>
    </row>
    <row r="968" spans="1:16">
      <c r="A968" s="1">
        <v>43039</v>
      </c>
      <c r="B968">
        <f>XLF!H968</f>
        <v>-2.62492525737497E-3</v>
      </c>
      <c r="C968">
        <f>XOP!H968</f>
        <v>1.5703439513316826E-2</v>
      </c>
      <c r="D968">
        <f>XLK!H968</f>
        <v>4.3078273763291954E-3</v>
      </c>
      <c r="E968">
        <f t="shared" si="43"/>
        <v>5.5746643134366777E-3</v>
      </c>
      <c r="F968">
        <f t="shared" si="43"/>
        <v>1.2057674199229682E-2</v>
      </c>
      <c r="G968">
        <f t="shared" si="43"/>
        <v>6.7413651675252793E-3</v>
      </c>
      <c r="H968">
        <f t="shared" si="44"/>
        <v>179.38299846856938</v>
      </c>
      <c r="I968">
        <f>1/F968</f>
        <v>82.934733803297334</v>
      </c>
      <c r="J968">
        <f>1/G968</f>
        <v>148.33790710778169</v>
      </c>
      <c r="K968">
        <f t="shared" si="45"/>
        <v>410.65563937964839</v>
      </c>
      <c r="L968">
        <f>H968/K968</f>
        <v>0.43682097910441942</v>
      </c>
      <c r="M968">
        <f>I968/K968</f>
        <v>0.20195688516193669</v>
      </c>
      <c r="N968">
        <f>J968/K968</f>
        <v>0.36122213573364392</v>
      </c>
      <c r="O968">
        <f>SUM(PRODUCT(L967,B968),PRODUCT(M967,C968),PRODUCT(N967,D968))</f>
        <v>3.6861422572576985E-3</v>
      </c>
      <c r="P968">
        <f>PRODUCT(P967,SUM(1,O968))</f>
        <v>154.1752528728048</v>
      </c>
    </row>
    <row r="969" spans="1:16">
      <c r="A969" s="1">
        <v>43040</v>
      </c>
      <c r="B969">
        <f>XLF!H969</f>
        <v>1.5037769723494083E-3</v>
      </c>
      <c r="C969">
        <f>XOP!H969</f>
        <v>2.9754827944275124E-2</v>
      </c>
      <c r="D969">
        <f>XLK!H969</f>
        <v>1.5865851643915733E-4</v>
      </c>
      <c r="E969">
        <f t="shared" si="43"/>
        <v>5.4276683666358069E-3</v>
      </c>
      <c r="F969">
        <f t="shared" si="43"/>
        <v>1.3658179747155269E-2</v>
      </c>
      <c r="G969">
        <f t="shared" si="43"/>
        <v>6.7200990472276647E-3</v>
      </c>
      <c r="H969">
        <f t="shared" si="44"/>
        <v>184.24117548283866</v>
      </c>
      <c r="I969">
        <f>1/F969</f>
        <v>73.216198535407358</v>
      </c>
      <c r="J969">
        <f>1/G969</f>
        <v>148.80733051286555</v>
      </c>
      <c r="K969">
        <f t="shared" si="45"/>
        <v>406.26470453111153</v>
      </c>
      <c r="L969">
        <f>H969/K969</f>
        <v>0.45350032485711433</v>
      </c>
      <c r="M969">
        <f>I969/K969</f>
        <v>0.18021796557470943</v>
      </c>
      <c r="N969">
        <f>J969/K969</f>
        <v>0.36628170956817629</v>
      </c>
      <c r="O969">
        <f>SUM(PRODUCT(L968,B969),PRODUCT(M968,C969),PRODUCT(N968,D969))</f>
        <v>6.7233846677319875E-3</v>
      </c>
      <c r="P969">
        <f>PRODUCT(P968,SUM(1,O969))</f>
        <v>155.21183240411352</v>
      </c>
    </row>
    <row r="970" spans="1:16">
      <c r="A970" s="1">
        <v>43041</v>
      </c>
      <c r="B970">
        <f>XLF!H970</f>
        <v>9.384355480934083E-3</v>
      </c>
      <c r="C970">
        <f>XOP!H970</f>
        <v>-1.1897903832036339E-2</v>
      </c>
      <c r="D970">
        <f>XLK!H970</f>
        <v>4.7663232863503704E-4</v>
      </c>
      <c r="E970">
        <f t="shared" si="43"/>
        <v>5.3437048286272999E-3</v>
      </c>
      <c r="F970">
        <f t="shared" si="43"/>
        <v>1.3904034719753416E-2</v>
      </c>
      <c r="G970">
        <f t="shared" si="43"/>
        <v>6.557476938409244E-3</v>
      </c>
      <c r="H970">
        <f t="shared" si="44"/>
        <v>187.13608480820258</v>
      </c>
      <c r="I970">
        <f>1/F970</f>
        <v>71.921569541199673</v>
      </c>
      <c r="J970">
        <f>1/G970</f>
        <v>152.49767698650675</v>
      </c>
      <c r="K970">
        <f t="shared" si="45"/>
        <v>411.55533133590899</v>
      </c>
      <c r="L970">
        <f>H970/K970</f>
        <v>0.45470455746681421</v>
      </c>
      <c r="M970">
        <f>I970/K970</f>
        <v>0.17475552875901812</v>
      </c>
      <c r="N970">
        <f>J970/K970</f>
        <v>0.37053991377416773</v>
      </c>
      <c r="O970">
        <f>SUM(PRODUCT(L969,B970),PRODUCT(M969,C970),PRODUCT(N969,D970))</f>
        <v>2.2861739401330216E-3</v>
      </c>
      <c r="P970">
        <f>PRODUCT(P969,SUM(1,O970))</f>
        <v>155.56667365055608</v>
      </c>
    </row>
    <row r="971" spans="1:16">
      <c r="A971" s="1">
        <v>43042</v>
      </c>
      <c r="B971">
        <f>XLF!H971</f>
        <v>-4.0905453009823694E-3</v>
      </c>
      <c r="C971">
        <f>XOP!H971</f>
        <v>1.3474809095708133E-2</v>
      </c>
      <c r="D971">
        <f>XLK!H971</f>
        <v>7.937659202473633E-3</v>
      </c>
      <c r="E971">
        <f t="shared" si="43"/>
        <v>5.4674522992124311E-3</v>
      </c>
      <c r="F971">
        <f t="shared" si="43"/>
        <v>1.3030893728468985E-2</v>
      </c>
      <c r="G971">
        <f t="shared" si="43"/>
        <v>6.6593466239463122E-3</v>
      </c>
      <c r="H971">
        <f t="shared" si="44"/>
        <v>182.90054403292129</v>
      </c>
      <c r="I971">
        <f>1/F971</f>
        <v>76.740707186896159</v>
      </c>
      <c r="J971">
        <f>1/G971</f>
        <v>150.16488200270351</v>
      </c>
      <c r="K971">
        <f t="shared" si="45"/>
        <v>409.80613322252094</v>
      </c>
      <c r="L971">
        <f>H971/K971</f>
        <v>0.44630992365750655</v>
      </c>
      <c r="M971">
        <f>I971/K971</f>
        <v>0.18726100213152902</v>
      </c>
      <c r="N971">
        <f>J971/K971</f>
        <v>0.36642907421096443</v>
      </c>
      <c r="O971">
        <f>SUM(PRODUCT(L970,B971),PRODUCT(M970,C971),PRODUCT(N970,D971))</f>
        <v>3.436027354019466E-3</v>
      </c>
      <c r="P971">
        <f>PRODUCT(P970,SUM(1,O971))</f>
        <v>156.10120499659322</v>
      </c>
    </row>
    <row r="972" spans="1:16">
      <c r="A972" s="1">
        <v>43045</v>
      </c>
      <c r="B972">
        <f>XLF!H972</f>
        <v>-1.1203471911249584E-3</v>
      </c>
      <c r="C972">
        <f>XOP!H972</f>
        <v>4.1866903665504301E-2</v>
      </c>
      <c r="D972">
        <f>XLK!H972</f>
        <v>2.2050970988146705E-3</v>
      </c>
      <c r="E972">
        <f t="shared" si="43"/>
        <v>5.3805362060763712E-3</v>
      </c>
      <c r="F972">
        <f t="shared" si="43"/>
        <v>1.5709946204867743E-2</v>
      </c>
      <c r="G972">
        <f t="shared" si="43"/>
        <v>6.660595591357359E-3</v>
      </c>
      <c r="H972">
        <f t="shared" si="44"/>
        <v>185.85508241180042</v>
      </c>
      <c r="I972">
        <f>1/F972</f>
        <v>63.65394171051642</v>
      </c>
      <c r="J972">
        <f>1/G972</f>
        <v>150.13672370344446</v>
      </c>
      <c r="K972">
        <f t="shared" si="45"/>
        <v>399.6457478257613</v>
      </c>
      <c r="L972">
        <f>H972/K972</f>
        <v>0.46504956808105474</v>
      </c>
      <c r="M972">
        <f>I972/K972</f>
        <v>0.15927591387327472</v>
      </c>
      <c r="N972">
        <f>J972/K972</f>
        <v>0.37567451804567054</v>
      </c>
      <c r="O972">
        <f>SUM(PRODUCT(L971,B972),PRODUCT(M971,C972),PRODUCT(N971,D972))</f>
        <v>8.1480279556695821E-3</v>
      </c>
      <c r="P972">
        <f>PRODUCT(P971,SUM(1,O972))</f>
        <v>157.37312197881917</v>
      </c>
    </row>
    <row r="973" spans="1:16">
      <c r="A973" s="1">
        <v>43046</v>
      </c>
      <c r="B973">
        <f>XLF!H973</f>
        <v>-1.3831840865863742E-2</v>
      </c>
      <c r="C973">
        <f>XOP!H973</f>
        <v>-4.8874874725514106E-3</v>
      </c>
      <c r="D973">
        <f>XLK!H973</f>
        <v>4.7142818627285643E-4</v>
      </c>
      <c r="E973">
        <f t="shared" si="43"/>
        <v>6.2356612322654907E-3</v>
      </c>
      <c r="F973">
        <f t="shared" si="43"/>
        <v>1.579729312815064E-2</v>
      </c>
      <c r="G973">
        <f t="shared" si="43"/>
        <v>6.6694630814393141E-3</v>
      </c>
      <c r="H973">
        <f t="shared" si="44"/>
        <v>160.36791652914857</v>
      </c>
      <c r="I973">
        <f>1/F973</f>
        <v>63.301984199939206</v>
      </c>
      <c r="J973">
        <f>1/G973</f>
        <v>149.9371070488321</v>
      </c>
      <c r="K973">
        <f t="shared" si="45"/>
        <v>373.60700777791988</v>
      </c>
      <c r="L973">
        <f>H973/K973</f>
        <v>0.4292422604248225</v>
      </c>
      <c r="M973">
        <f>I973/K973</f>
        <v>0.16943468104743709</v>
      </c>
      <c r="N973">
        <f>J973/K973</f>
        <v>0.40132305852774042</v>
      </c>
      <c r="O973">
        <f>SUM(PRODUCT(L972,B973),PRODUCT(M972,C973),PRODUCT(N972,D973))</f>
        <v>-7.0338470974994228E-3</v>
      </c>
      <c r="P973">
        <f>PRODUCT(P972,SUM(1,O973))</f>
        <v>156.26618350156403</v>
      </c>
    </row>
    <row r="974" spans="1:16">
      <c r="A974" s="1">
        <v>43047</v>
      </c>
      <c r="B974">
        <f>XLF!H974</f>
        <v>-4.9279795215148442E-3</v>
      </c>
      <c r="C974">
        <f>XOP!H974</f>
        <v>-1.5006550531691401E-2</v>
      </c>
      <c r="D974">
        <f>XLK!H974</f>
        <v>5.4981393365559688E-3</v>
      </c>
      <c r="E974">
        <f t="shared" si="43"/>
        <v>6.3214023874454094E-3</v>
      </c>
      <c r="F974">
        <f t="shared" si="43"/>
        <v>1.6374379405288044E-2</v>
      </c>
      <c r="G974">
        <f t="shared" si="43"/>
        <v>6.695223199860564E-3</v>
      </c>
      <c r="H974">
        <f t="shared" si="44"/>
        <v>158.19274564549872</v>
      </c>
      <c r="I974">
        <f>1/F974</f>
        <v>61.071016815272628</v>
      </c>
      <c r="J974">
        <f>1/G974</f>
        <v>149.36021849440749</v>
      </c>
      <c r="K974">
        <f t="shared" si="45"/>
        <v>368.62398095517881</v>
      </c>
      <c r="L974">
        <f>H974/K974</f>
        <v>0.42914393479119162</v>
      </c>
      <c r="M974">
        <f>I974/K974</f>
        <v>0.16567293494315088</v>
      </c>
      <c r="N974">
        <f>J974/K974</f>
        <v>0.40518313026565755</v>
      </c>
      <c r="O974">
        <f>SUM(PRODUCT(L973,B974),PRODUCT(M973,C974),PRODUCT(N973,D974))</f>
        <v>-2.4513970773433233E-3</v>
      </c>
      <c r="P974">
        <f>PRODUCT(P973,SUM(1,O974))</f>
        <v>155.8831130360407</v>
      </c>
    </row>
    <row r="975" spans="1:16">
      <c r="A975" s="1">
        <v>43048</v>
      </c>
      <c r="B975">
        <f>XLF!H975</f>
        <v>-3.428427788123961E-3</v>
      </c>
      <c r="C975">
        <f>XOP!H975</f>
        <v>1.3850339878736632E-2</v>
      </c>
      <c r="D975">
        <f>XLK!H975</f>
        <v>-7.967588536871564E-3</v>
      </c>
      <c r="E975">
        <f t="shared" si="43"/>
        <v>6.1273339458521028E-3</v>
      </c>
      <c r="F975">
        <f t="shared" si="43"/>
        <v>1.6329047825834546E-2</v>
      </c>
      <c r="G975">
        <f t="shared" si="43"/>
        <v>7.0336249134722263E-3</v>
      </c>
      <c r="H975">
        <f t="shared" si="44"/>
        <v>163.20311718556644</v>
      </c>
      <c r="I975">
        <f>1/F975</f>
        <v>61.240557971658212</v>
      </c>
      <c r="J975">
        <f>1/G975</f>
        <v>142.17420068627729</v>
      </c>
      <c r="K975">
        <f t="shared" si="45"/>
        <v>366.61787584350191</v>
      </c>
      <c r="L975">
        <f>H975/K975</f>
        <v>0.44515864593365578</v>
      </c>
      <c r="M975">
        <f>I975/K975</f>
        <v>0.16704193114085891</v>
      </c>
      <c r="N975">
        <f>J975/K975</f>
        <v>0.38779942292548536</v>
      </c>
      <c r="O975">
        <f>SUM(PRODUCT(L974,B975),PRODUCT(M974,C975),PRODUCT(N974,D975))</f>
        <v>-2.4049949975109069E-3</v>
      </c>
      <c r="P975">
        <f>PRODUCT(P974,SUM(1,O975))</f>
        <v>155.5082149289926</v>
      </c>
    </row>
    <row r="976" spans="1:16">
      <c r="A976" s="1">
        <v>43049</v>
      </c>
      <c r="B976">
        <f>XLF!H976</f>
        <v>-3.0583561007435285E-3</v>
      </c>
      <c r="C976">
        <f>XOP!H976</f>
        <v>-3.0053972906464647E-3</v>
      </c>
      <c r="D976">
        <f>XLK!H976</f>
        <v>0</v>
      </c>
      <c r="E976">
        <f t="shared" si="43"/>
        <v>6.1669946860991353E-3</v>
      </c>
      <c r="F976">
        <f t="shared" si="43"/>
        <v>1.6389583633118057E-2</v>
      </c>
      <c r="G976">
        <f t="shared" si="43"/>
        <v>7.0393274918461798E-3</v>
      </c>
      <c r="H976">
        <f t="shared" si="44"/>
        <v>162.15353683603365</v>
      </c>
      <c r="I976">
        <f>1/F976</f>
        <v>61.01436268211981</v>
      </c>
      <c r="J976">
        <f>1/G976</f>
        <v>142.05902497906564</v>
      </c>
      <c r="K976">
        <f t="shared" si="45"/>
        <v>365.2269244972191</v>
      </c>
      <c r="L976">
        <f>H976/K976</f>
        <v>0.44398023792812763</v>
      </c>
      <c r="M976">
        <f>I976/K976</f>
        <v>0.16705877521520016</v>
      </c>
      <c r="N976">
        <f>J976/K976</f>
        <v>0.38896098685667219</v>
      </c>
      <c r="O976">
        <f>SUM(PRODUCT(L975,B976),PRODUCT(M975,C976),PRODUCT(N975,D976))</f>
        <v>-1.8634810278650151E-3</v>
      </c>
      <c r="P976">
        <f>PRODUCT(P975,SUM(1,O976))</f>
        <v>155.21842832079525</v>
      </c>
    </row>
    <row r="977" spans="1:16">
      <c r="A977" s="1">
        <v>43052</v>
      </c>
      <c r="B977">
        <f>XLF!H977</f>
        <v>1.5339344219433941E-3</v>
      </c>
      <c r="C977">
        <f>XOP!H977</f>
        <v>-1.6716944690758014E-2</v>
      </c>
      <c r="D977">
        <f>XLK!H977</f>
        <v>-3.149738880162626E-4</v>
      </c>
      <c r="E977">
        <f t="shared" si="43"/>
        <v>5.9851479018249634E-3</v>
      </c>
      <c r="F977">
        <f t="shared" si="43"/>
        <v>1.7040132251912723E-2</v>
      </c>
      <c r="G977">
        <f t="shared" si="43"/>
        <v>7.0595824392952998E-3</v>
      </c>
      <c r="H977">
        <f t="shared" si="44"/>
        <v>167.08024870949049</v>
      </c>
      <c r="I977">
        <f>1/F977</f>
        <v>58.684990539774233</v>
      </c>
      <c r="J977">
        <f>1/G977</f>
        <v>141.65143740425273</v>
      </c>
      <c r="K977">
        <f t="shared" si="45"/>
        <v>367.41667665351747</v>
      </c>
      <c r="L977">
        <f>H977/K977</f>
        <v>0.45474323656530996</v>
      </c>
      <c r="M977">
        <f>I977/K977</f>
        <v>0.15972326317434837</v>
      </c>
      <c r="N977">
        <f>J977/K977</f>
        <v>0.38553350026034161</v>
      </c>
      <c r="O977">
        <f>SUM(PRODUCT(L976,B977),PRODUCT(M976,C977),PRODUCT(N976,D977))</f>
        <v>-2.2341882900745917E-3</v>
      </c>
      <c r="P977">
        <f>PRODUCT(P976,SUM(1,O977))</f>
        <v>154.87164112583716</v>
      </c>
    </row>
    <row r="978" spans="1:16">
      <c r="A978" s="1">
        <v>43053</v>
      </c>
      <c r="B978">
        <f>XLF!H978</f>
        <v>-3.8288540880383921E-4</v>
      </c>
      <c r="C978">
        <f>XOP!H978</f>
        <v>-3.5117058965269503E-2</v>
      </c>
      <c r="D978">
        <f>XLK!H978</f>
        <v>-2.0479584404796206E-3</v>
      </c>
      <c r="E978">
        <f t="shared" si="43"/>
        <v>5.8860616487750967E-3</v>
      </c>
      <c r="F978">
        <f t="shared" si="43"/>
        <v>1.9095697798047127E-2</v>
      </c>
      <c r="G978">
        <f t="shared" si="43"/>
        <v>7.1085951642644411E-3</v>
      </c>
      <c r="H978">
        <f t="shared" si="44"/>
        <v>169.89288588373898</v>
      </c>
      <c r="I978">
        <f>1/F978</f>
        <v>52.367816592817455</v>
      </c>
      <c r="J978">
        <f>1/G978</f>
        <v>140.67477144107059</v>
      </c>
      <c r="K978">
        <f t="shared" si="45"/>
        <v>362.93547391762706</v>
      </c>
      <c r="L978">
        <f>H978/K978</f>
        <v>0.46810768881274578</v>
      </c>
      <c r="M978">
        <f>I978/K978</f>
        <v>0.14428960615931144</v>
      </c>
      <c r="N978">
        <f>J978/K978</f>
        <v>0.3876027050279427</v>
      </c>
      <c r="O978">
        <f>SUM(PRODUCT(L977,B978),PRODUCT(M977,C978),PRODUCT(N977,D978))</f>
        <v>-6.5726823869977583E-3</v>
      </c>
      <c r="P978">
        <f>PRODUCT(P977,SUM(1,O978))</f>
        <v>153.85371901796393</v>
      </c>
    </row>
    <row r="979" spans="1:16">
      <c r="A979" s="1">
        <v>43054</v>
      </c>
      <c r="B979">
        <f>XLF!H979</f>
        <v>2.6810072018283648E-3</v>
      </c>
      <c r="C979">
        <f>XOP!H979</f>
        <v>-1.2709442470472669E-2</v>
      </c>
      <c r="D979">
        <f>XLK!H979</f>
        <v>-7.4191085029322087E-3</v>
      </c>
      <c r="E979">
        <f t="shared" si="43"/>
        <v>5.7854629244488281E-3</v>
      </c>
      <c r="F979">
        <f t="shared" si="43"/>
        <v>1.9206618940423904E-2</v>
      </c>
      <c r="G979">
        <f t="shared" si="43"/>
        <v>7.421901049835776E-3</v>
      </c>
      <c r="H979">
        <f t="shared" si="44"/>
        <v>172.8470155385653</v>
      </c>
      <c r="I979">
        <f>1/F979</f>
        <v>52.065384495930928</v>
      </c>
      <c r="J979">
        <f>1/G979</f>
        <v>134.73636919777135</v>
      </c>
      <c r="K979">
        <f t="shared" si="45"/>
        <v>359.64876923226757</v>
      </c>
      <c r="L979">
        <f>H979/K979</f>
        <v>0.48059949129684809</v>
      </c>
      <c r="M979">
        <f>I979/K979</f>
        <v>0.14476730896945231</v>
      </c>
      <c r="N979">
        <f>J979/K979</f>
        <v>0.37463319973369968</v>
      </c>
      <c r="O979">
        <f>SUM(PRODUCT(L978,B979),PRODUCT(M978,C979),PRODUCT(N978,D979))</f>
        <v>-3.4545068882630594E-3</v>
      </c>
      <c r="P979">
        <f>PRODUCT(P978,SUM(1,O979))</f>
        <v>153.32223028583147</v>
      </c>
    </row>
    <row r="980" spans="1:16">
      <c r="A980" s="1">
        <v>43055</v>
      </c>
      <c r="B980">
        <f>XLF!H980</f>
        <v>3.819645641411627E-4</v>
      </c>
      <c r="C980">
        <f>XOP!H980</f>
        <v>3.5108623940635695E-3</v>
      </c>
      <c r="D980">
        <f>XLK!H980</f>
        <v>1.3994887468479799E-2</v>
      </c>
      <c r="E980">
        <f t="shared" si="43"/>
        <v>5.7826665505692479E-3</v>
      </c>
      <c r="F980">
        <f t="shared" si="43"/>
        <v>1.9124676347416596E-2</v>
      </c>
      <c r="G980">
        <f t="shared" si="43"/>
        <v>7.824906036831468E-3</v>
      </c>
      <c r="H980">
        <f t="shared" si="44"/>
        <v>172.93060065888801</v>
      </c>
      <c r="I980">
        <f>1/F980</f>
        <v>52.288466577636086</v>
      </c>
      <c r="J980">
        <f>1/G980</f>
        <v>127.79706175295226</v>
      </c>
      <c r="K980">
        <f t="shared" si="45"/>
        <v>353.01612898947633</v>
      </c>
      <c r="L980">
        <f>H980/K980</f>
        <v>0.48986600457579432</v>
      </c>
      <c r="M980">
        <f>I980/K980</f>
        <v>0.1481191998997724</v>
      </c>
      <c r="N980">
        <f>J980/K980</f>
        <v>0.36201479552443333</v>
      </c>
      <c r="O980">
        <f>SUM(PRODUCT(L979,B980),PRODUCT(M979,C980),PRODUCT(N979,D980))</f>
        <v>5.9347795483999403E-3</v>
      </c>
      <c r="P980">
        <f>PRODUCT(P979,SUM(1,O980))</f>
        <v>154.23216392244689</v>
      </c>
    </row>
    <row r="981" spans="1:16">
      <c r="A981" s="1">
        <v>43056</v>
      </c>
      <c r="B981">
        <f>XLF!H981</f>
        <v>-1.1454128491834644E-3</v>
      </c>
      <c r="C981">
        <f>XOP!H981</f>
        <v>2.0408415351326131E-2</v>
      </c>
      <c r="D981">
        <f>XLK!H981</f>
        <v>-6.4303325899337212E-3</v>
      </c>
      <c r="E981">
        <f t="shared" si="43"/>
        <v>5.0430730209004718E-3</v>
      </c>
      <c r="F981">
        <f t="shared" si="43"/>
        <v>1.956275633622849E-2</v>
      </c>
      <c r="G981">
        <f t="shared" si="43"/>
        <v>8.0009128941480722E-3</v>
      </c>
      <c r="H981">
        <f t="shared" si="44"/>
        <v>198.29179467669968</v>
      </c>
      <c r="I981">
        <f>1/F981</f>
        <v>51.117541046508293</v>
      </c>
      <c r="J981">
        <f>1/G981</f>
        <v>124.98573765643762</v>
      </c>
      <c r="K981">
        <f t="shared" si="45"/>
        <v>374.39507337964557</v>
      </c>
      <c r="L981">
        <f>H981/K981</f>
        <v>0.52963248924920292</v>
      </c>
      <c r="M981">
        <f>I981/K981</f>
        <v>0.13653369042779545</v>
      </c>
      <c r="N981">
        <f>J981/K981</f>
        <v>0.33383382032300168</v>
      </c>
      <c r="O981">
        <f>SUM(PRODUCT(L980,B981),PRODUCT(M980,C981),PRODUCT(N980,D981))</f>
        <v>1.3390379934242243E-4</v>
      </c>
      <c r="P981">
        <f>PRODUCT(P980,SUM(1,O981))</f>
        <v>154.25281619517691</v>
      </c>
    </row>
    <row r="982" spans="1:16">
      <c r="A982" s="1">
        <v>43059</v>
      </c>
      <c r="B982">
        <f>XLF!H982</f>
        <v>4.5869052969987195E-3</v>
      </c>
      <c r="C982">
        <f>XOP!H982</f>
        <v>-1.200030203120672E-2</v>
      </c>
      <c r="D982">
        <f>XLK!H982</f>
        <v>3.788484178632858E-3</v>
      </c>
      <c r="E982">
        <f t="shared" si="43"/>
        <v>5.1902852378872622E-3</v>
      </c>
      <c r="F982">
        <f t="shared" si="43"/>
        <v>1.8894361702592993E-2</v>
      </c>
      <c r="G982">
        <f t="shared" si="43"/>
        <v>7.8574623908333977E-3</v>
      </c>
      <c r="H982">
        <f t="shared" si="44"/>
        <v>192.66763851442127</v>
      </c>
      <c r="I982">
        <f>1/F982</f>
        <v>52.925841885559102</v>
      </c>
      <c r="J982">
        <f>1/G982</f>
        <v>127.26755156558065</v>
      </c>
      <c r="K982">
        <f t="shared" si="45"/>
        <v>372.86103196556098</v>
      </c>
      <c r="L982">
        <f>H982/K982</f>
        <v>0.51672774035613589</v>
      </c>
      <c r="M982">
        <f>I982/K982</f>
        <v>0.14194522180705532</v>
      </c>
      <c r="N982">
        <f>J982/K982</f>
        <v>0.3413270378368089</v>
      </c>
      <c r="O982">
        <f>SUM(PRODUCT(L981,B982),PRODUCT(M981,C982),PRODUCT(N981,D982))</f>
        <v>2.0556526944172189E-3</v>
      </c>
      <c r="P982">
        <f>PRODUCT(P981,SUM(1,O982))</f>
        <v>154.56990641240998</v>
      </c>
    </row>
    <row r="983" spans="1:16">
      <c r="A983" s="1">
        <v>43060</v>
      </c>
      <c r="B983">
        <f>XLF!H983</f>
        <v>3.044219079126657E-3</v>
      </c>
      <c r="C983">
        <f>XOP!H983</f>
        <v>3.4703736746105308E-3</v>
      </c>
      <c r="D983">
        <f>XLK!H983</f>
        <v>1.0536354925580494E-2</v>
      </c>
      <c r="E983">
        <f t="shared" ref="E983:G1046" si="46">_xlfn.STDEV.S(B964:B983)</f>
        <v>4.9426957344515833E-3</v>
      </c>
      <c r="F983">
        <f t="shared" si="46"/>
        <v>1.8884112741349414E-2</v>
      </c>
      <c r="G983">
        <f t="shared" si="46"/>
        <v>8.0725888833739299E-3</v>
      </c>
      <c r="H983">
        <f t="shared" ref="H983:H1046" si="47">1/E983</f>
        <v>202.31874542262412</v>
      </c>
      <c r="I983">
        <f>1/F983</f>
        <v>52.954566290549607</v>
      </c>
      <c r="J983">
        <f>1/G983</f>
        <v>123.87599745845735</v>
      </c>
      <c r="K983">
        <f t="shared" ref="K983:K1046" si="48">SUM(H983:J983)</f>
        <v>379.14930917163105</v>
      </c>
      <c r="L983">
        <f>H983/K983</f>
        <v>0.53361232772559186</v>
      </c>
      <c r="M983">
        <f>I983/K983</f>
        <v>0.13966678827991336</v>
      </c>
      <c r="N983">
        <f>J983/K983</f>
        <v>0.32672088399449489</v>
      </c>
      <c r="O983">
        <f>SUM(PRODUCT(L982,B983),PRODUCT(M982,C983),PRODUCT(N982,D983))</f>
        <v>5.6619782232477725E-3</v>
      </c>
      <c r="P983">
        <f>PRODUCT(P982,SUM(1,O983))</f>
        <v>155.44507785648651</v>
      </c>
    </row>
    <row r="984" spans="1:16">
      <c r="A984" s="1">
        <v>43061</v>
      </c>
      <c r="B984">
        <f>XLF!H984</f>
        <v>-4.9315464934694513E-3</v>
      </c>
      <c r="C984">
        <f>XOP!H984</f>
        <v>1.7002768321095291E-2</v>
      </c>
      <c r="D984">
        <f>XLK!H984</f>
        <v>-1.867542238695739E-3</v>
      </c>
      <c r="E984">
        <f t="shared" si="46"/>
        <v>4.8912041069528707E-3</v>
      </c>
      <c r="F984">
        <f t="shared" si="46"/>
        <v>1.8895154534420276E-2</v>
      </c>
      <c r="G984">
        <f t="shared" si="46"/>
        <v>7.9237617361968323E-3</v>
      </c>
      <c r="H984">
        <f t="shared" si="47"/>
        <v>204.44863435130321</v>
      </c>
      <c r="I984">
        <f>1/F984</f>
        <v>52.923621142042229</v>
      </c>
      <c r="J984">
        <f>1/G984</f>
        <v>126.2026841912551</v>
      </c>
      <c r="K984">
        <f t="shared" si="48"/>
        <v>383.57493968460057</v>
      </c>
      <c r="L984">
        <f>H984/K984</f>
        <v>0.53300832040647317</v>
      </c>
      <c r="M984">
        <f>I984/K984</f>
        <v>0.13797465805654394</v>
      </c>
      <c r="N984">
        <f>J984/K984</f>
        <v>0.32901702153698281</v>
      </c>
      <c r="O984">
        <f>SUM(PRODUCT(L983,B984),PRODUCT(M983,C984),PRODUCT(N983,D984))</f>
        <v>-8.6697701151611001E-4</v>
      </c>
      <c r="P984">
        <f>PRODUCT(P983,SUM(1,O984))</f>
        <v>155.31031054743161</v>
      </c>
    </row>
    <row r="985" spans="1:16">
      <c r="A985" s="1">
        <v>43063</v>
      </c>
      <c r="B985">
        <f>XLF!H985</f>
        <v>-3.8123643705098207E-4</v>
      </c>
      <c r="C985">
        <f>XOP!H985</f>
        <v>8.5022440992301774E-4</v>
      </c>
      <c r="D985">
        <f>XLK!H985</f>
        <v>5.6127918200566404E-3</v>
      </c>
      <c r="E985">
        <f t="shared" si="46"/>
        <v>4.6555212052861918E-3</v>
      </c>
      <c r="F985">
        <f t="shared" si="46"/>
        <v>1.8913763649669901E-2</v>
      </c>
      <c r="G985">
        <f t="shared" si="46"/>
        <v>7.94353558618471E-3</v>
      </c>
      <c r="H985">
        <f t="shared" si="47"/>
        <v>214.79872089606911</v>
      </c>
      <c r="I985">
        <f>1/F985</f>
        <v>52.871549974002811</v>
      </c>
      <c r="J985">
        <f>1/G985</f>
        <v>125.88852774061799</v>
      </c>
      <c r="K985">
        <f t="shared" si="48"/>
        <v>393.55879861068991</v>
      </c>
      <c r="L985">
        <f>H985/K985</f>
        <v>0.5457855894832857</v>
      </c>
      <c r="M985">
        <f>I985/K985</f>
        <v>0.13434218764933162</v>
      </c>
      <c r="N985">
        <f>J985/K985</f>
        <v>0.31987222286738271</v>
      </c>
      <c r="O985">
        <f>SUM(PRODUCT(L984,B985),PRODUCT(M984,C985),PRODUCT(N984,D985))</f>
        <v>1.7608112763823399E-3</v>
      </c>
      <c r="P985">
        <f>PRODUCT(P984,SUM(1,O985))</f>
        <v>155.58378269358195</v>
      </c>
    </row>
    <row r="986" spans="1:16">
      <c r="A986" s="1">
        <v>43066</v>
      </c>
      <c r="B986">
        <f>XLF!H986</f>
        <v>-7.6276366740468378E-4</v>
      </c>
      <c r="C986">
        <f>XOP!H986</f>
        <v>-2.5481572927936336E-2</v>
      </c>
      <c r="D986">
        <f>XLK!H986</f>
        <v>0</v>
      </c>
      <c r="E986">
        <f t="shared" si="46"/>
        <v>4.6554601366698223E-3</v>
      </c>
      <c r="F986">
        <f t="shared" si="46"/>
        <v>1.9093096489726687E-2</v>
      </c>
      <c r="G986">
        <f t="shared" si="46"/>
        <v>5.5909626082271419E-3</v>
      </c>
      <c r="H986">
        <f t="shared" si="47"/>
        <v>214.80153854680566</v>
      </c>
      <c r="I986">
        <f>1/F986</f>
        <v>52.374951362030998</v>
      </c>
      <c r="J986">
        <f>1/G986</f>
        <v>178.86007653288411</v>
      </c>
      <c r="K986">
        <f t="shared" si="48"/>
        <v>446.03656644172077</v>
      </c>
      <c r="L986">
        <f>H986/K986</f>
        <v>0.48157831601206103</v>
      </c>
      <c r="M986">
        <f>I986/K986</f>
        <v>0.11742299914972178</v>
      </c>
      <c r="N986">
        <f>J986/K986</f>
        <v>0.40099868483821721</v>
      </c>
      <c r="O986">
        <f>SUM(PRODUCT(L985,B986),PRODUCT(M985,C986),PRODUCT(N985,D986))</f>
        <v>-3.8395556697358498E-3</v>
      </c>
      <c r="P986">
        <f>PRODUCT(P985,SUM(1,O986))</f>
        <v>154.98641009862186</v>
      </c>
    </row>
    <row r="987" spans="1:16">
      <c r="A987" s="1">
        <v>43067</v>
      </c>
      <c r="B987">
        <f>XLF!H987</f>
        <v>2.595410770218548E-2</v>
      </c>
      <c r="C987">
        <f>XOP!H987</f>
        <v>7.8443568274166511E-3</v>
      </c>
      <c r="D987">
        <f>XLK!H987</f>
        <v>3.2558679829995459E-3</v>
      </c>
      <c r="E987">
        <f t="shared" si="46"/>
        <v>7.5690454503223384E-3</v>
      </c>
      <c r="F987">
        <f t="shared" si="46"/>
        <v>1.9014972551587937E-2</v>
      </c>
      <c r="G987">
        <f t="shared" si="46"/>
        <v>5.6020883003119644E-3</v>
      </c>
      <c r="H987">
        <f t="shared" si="47"/>
        <v>132.1170557850744</v>
      </c>
      <c r="I987">
        <f>1/F987</f>
        <v>52.590136393149315</v>
      </c>
      <c r="J987">
        <f>1/G987</f>
        <v>178.50486218582324</v>
      </c>
      <c r="K987">
        <f t="shared" si="48"/>
        <v>363.21205436404694</v>
      </c>
      <c r="L987">
        <f>H987/K987</f>
        <v>0.36374634100842274</v>
      </c>
      <c r="M987">
        <f>I987/K987</f>
        <v>0.14479182549497185</v>
      </c>
      <c r="N987">
        <f>J987/K987</f>
        <v>0.49146183349660544</v>
      </c>
      <c r="O987">
        <f>SUM(PRODUCT(L986,B987),PRODUCT(M986,C987),PRODUCT(N986,D987))</f>
        <v>1.4725642165079681E-2</v>
      </c>
      <c r="P987">
        <f>PRODUCT(P986,SUM(1,O987))</f>
        <v>157.26868451418446</v>
      </c>
    </row>
    <row r="988" spans="1:16">
      <c r="A988" s="1">
        <v>43068</v>
      </c>
      <c r="B988">
        <f>XLF!H988</f>
        <v>1.7113146144703033E-2</v>
      </c>
      <c r="C988">
        <f>XOP!H988</f>
        <v>4.9007481302776289E-3</v>
      </c>
      <c r="D988">
        <f>XLK!H988</f>
        <v>-2.2098678367439967E-2</v>
      </c>
      <c r="E988">
        <f t="shared" si="46"/>
        <v>8.3931679300633458E-3</v>
      </c>
      <c r="F988">
        <f t="shared" si="46"/>
        <v>1.8743132087162013E-2</v>
      </c>
      <c r="G988">
        <f t="shared" si="46"/>
        <v>7.664795622724872E-3</v>
      </c>
      <c r="H988">
        <f t="shared" si="47"/>
        <v>119.14452425265041</v>
      </c>
      <c r="I988">
        <f>1/F988</f>
        <v>53.35287588806694</v>
      </c>
      <c r="J988">
        <f>1/G988</f>
        <v>130.46662288491589</v>
      </c>
      <c r="K988">
        <f t="shared" si="48"/>
        <v>302.96402302563325</v>
      </c>
      <c r="L988">
        <f>H988/K988</f>
        <v>0.39326294608442602</v>
      </c>
      <c r="M988">
        <f>I988/K988</f>
        <v>0.17610300838774129</v>
      </c>
      <c r="N988">
        <f>J988/K988</f>
        <v>0.43063404552783269</v>
      </c>
      <c r="O988">
        <f>SUM(PRODUCT(L987,B988),PRODUCT(M987,C988),PRODUCT(N987,D988))</f>
        <v>-3.9262244269617254E-3</v>
      </c>
      <c r="P988">
        <f>PRODUCT(P987,SUM(1,O988))</f>
        <v>156.65121236344871</v>
      </c>
    </row>
    <row r="989" spans="1:16">
      <c r="A989" s="1">
        <v>43069</v>
      </c>
      <c r="B989">
        <f>XLF!H989</f>
        <v>6.5837739011160171E-3</v>
      </c>
      <c r="C989">
        <f>XOP!H989</f>
        <v>2.467019432554253E-2</v>
      </c>
      <c r="D989">
        <f>XLK!H989</f>
        <v>8.8496086533015675E-3</v>
      </c>
      <c r="E989">
        <f t="shared" si="46"/>
        <v>8.4727690735994458E-3</v>
      </c>
      <c r="F989">
        <f t="shared" si="46"/>
        <v>1.8363288942644437E-2</v>
      </c>
      <c r="G989">
        <f t="shared" si="46"/>
        <v>7.8997488785229626E-3</v>
      </c>
      <c r="H989">
        <f t="shared" si="47"/>
        <v>118.02516878642778</v>
      </c>
      <c r="I989">
        <f>1/F989</f>
        <v>54.456475804709157</v>
      </c>
      <c r="J989">
        <f>1/G989</f>
        <v>126.58630234673646</v>
      </c>
      <c r="K989">
        <f t="shared" si="48"/>
        <v>299.06794693787344</v>
      </c>
      <c r="L989">
        <f>H989/K989</f>
        <v>0.39464332435112348</v>
      </c>
      <c r="M989">
        <f>I989/K989</f>
        <v>0.18208730277612001</v>
      </c>
      <c r="N989">
        <f>J989/K989</f>
        <v>0.42326937287275634</v>
      </c>
      <c r="O989">
        <f>SUM(PRODUCT(L988,B989),PRODUCT(M988,C989),PRODUCT(N988,D989))</f>
        <v>1.0744592534654233E-2</v>
      </c>
      <c r="P989">
        <f>PRODUCT(P988,SUM(1,O989))</f>
        <v>158.33436581035357</v>
      </c>
    </row>
    <row r="990" spans="1:16">
      <c r="A990" s="1">
        <v>43070</v>
      </c>
      <c r="B990">
        <f>XLF!H990</f>
        <v>2.1800309821649001E-3</v>
      </c>
      <c r="C990">
        <f>XOP!H990</f>
        <v>1.9876742521627248E-2</v>
      </c>
      <c r="D990">
        <f>XLK!H990</f>
        <v>-5.1692898116142512E-3</v>
      </c>
      <c r="E990">
        <f t="shared" si="46"/>
        <v>8.2779976050221579E-3</v>
      </c>
      <c r="F990">
        <f t="shared" si="46"/>
        <v>1.8584503698816899E-2</v>
      </c>
      <c r="G990">
        <f t="shared" si="46"/>
        <v>8.0091753326857699E-3</v>
      </c>
      <c r="H990">
        <f t="shared" si="47"/>
        <v>120.80216106770948</v>
      </c>
      <c r="I990">
        <f>1/F990</f>
        <v>53.808270385162913</v>
      </c>
      <c r="J990">
        <f>1/G990</f>
        <v>124.85679966562343</v>
      </c>
      <c r="K990">
        <f t="shared" si="48"/>
        <v>299.46723111849582</v>
      </c>
      <c r="L990">
        <f>H990/K990</f>
        <v>0.4033902494657568</v>
      </c>
      <c r="M990">
        <f>I990/K990</f>
        <v>0.17967999431587753</v>
      </c>
      <c r="N990">
        <f>J990/K990</f>
        <v>0.41692975621836564</v>
      </c>
      <c r="O990">
        <f>SUM(PRODUCT(L989,B990),PRODUCT(M989,C990),PRODUCT(N989,D990))</f>
        <v>2.2916350509690282E-3</v>
      </c>
      <c r="P990">
        <f>PRODUCT(P989,SUM(1,O990))</f>
        <v>158.69721039281751</v>
      </c>
    </row>
    <row r="991" spans="1:16">
      <c r="A991" s="1">
        <v>43073</v>
      </c>
      <c r="B991">
        <f>XLF!H991</f>
        <v>1.522846126784792E-2</v>
      </c>
      <c r="C991">
        <f>XOP!H991</f>
        <v>-1.2901606702420498E-2</v>
      </c>
      <c r="D991">
        <f>XLK!H991</f>
        <v>-1.6060313800641348E-2</v>
      </c>
      <c r="E991">
        <f t="shared" si="46"/>
        <v>8.7306684129835003E-3</v>
      </c>
      <c r="F991">
        <f t="shared" si="46"/>
        <v>1.8688349651199882E-2</v>
      </c>
      <c r="G991">
        <f t="shared" si="46"/>
        <v>8.602707198613644E-3</v>
      </c>
      <c r="H991">
        <f t="shared" si="47"/>
        <v>114.53876756021175</v>
      </c>
      <c r="I991">
        <f>1/F991</f>
        <v>53.509272817773677</v>
      </c>
      <c r="J991">
        <f>1/G991</f>
        <v>116.24247773551487</v>
      </c>
      <c r="K991">
        <f t="shared" si="48"/>
        <v>284.2905181135003</v>
      </c>
      <c r="L991">
        <f>H991/K991</f>
        <v>0.40289337935105957</v>
      </c>
      <c r="M991">
        <f>I991/K991</f>
        <v>0.18822039219897796</v>
      </c>
      <c r="N991">
        <f>J991/K991</f>
        <v>0.40888622844996242</v>
      </c>
      <c r="O991">
        <f>SUM(PRODUCT(L990,B991),PRODUCT(M990,C991),PRODUCT(N990,D991))</f>
        <v>-2.871170546831666E-3</v>
      </c>
      <c r="P991">
        <f>PRODUCT(P990,SUM(1,O991))</f>
        <v>158.2415636364733</v>
      </c>
    </row>
    <row r="992" spans="1:16">
      <c r="A992" s="1">
        <v>43074</v>
      </c>
      <c r="B992">
        <f>XLF!H992</f>
        <v>-5.3570536423771268E-3</v>
      </c>
      <c r="C992">
        <f>XOP!H992</f>
        <v>-8.8987110035713638E-3</v>
      </c>
      <c r="D992">
        <f>XLK!H992</f>
        <v>3.1992740945572927E-4</v>
      </c>
      <c r="E992">
        <f t="shared" si="46"/>
        <v>8.8674792838365907E-3</v>
      </c>
      <c r="F992">
        <f t="shared" si="46"/>
        <v>1.6119647276064158E-2</v>
      </c>
      <c r="G992">
        <f t="shared" si="46"/>
        <v>8.578825070450706E-3</v>
      </c>
      <c r="H992">
        <f t="shared" si="47"/>
        <v>112.77161953146864</v>
      </c>
      <c r="I992">
        <f>1/F992</f>
        <v>62.036096874457435</v>
      </c>
      <c r="J992">
        <f>1/G992</f>
        <v>116.56607889633341</v>
      </c>
      <c r="K992">
        <f t="shared" si="48"/>
        <v>291.37379530225951</v>
      </c>
      <c r="L992">
        <f>H992/K992</f>
        <v>0.38703418546779023</v>
      </c>
      <c r="M992">
        <f>I992/K992</f>
        <v>0.2129089776591051</v>
      </c>
      <c r="N992">
        <f>J992/K992</f>
        <v>0.40005683687310462</v>
      </c>
      <c r="O992">
        <f>SUM(PRODUCT(L991,B992),PRODUCT(M991,C992),PRODUCT(N991,D992))</f>
        <v>-3.7024264086696658E-3</v>
      </c>
      <c r="P992">
        <f>PRODUCT(P991,SUM(1,O992))</f>
        <v>157.65568589231643</v>
      </c>
    </row>
    <row r="993" spans="1:16">
      <c r="A993" s="1">
        <v>43075</v>
      </c>
      <c r="B993">
        <f>XLF!H993</f>
        <v>-3.59084857904109E-3</v>
      </c>
      <c r="C993">
        <f>XOP!H993</f>
        <v>-3.0583729061413781E-2</v>
      </c>
      <c r="D993">
        <f>XLK!H993</f>
        <v>6.3991432543500431E-3</v>
      </c>
      <c r="E993">
        <f t="shared" si="46"/>
        <v>8.1701382405066931E-3</v>
      </c>
      <c r="F993">
        <f t="shared" si="46"/>
        <v>1.7377415961889065E-2</v>
      </c>
      <c r="G993">
        <f t="shared" si="46"/>
        <v>8.72806783945663E-3</v>
      </c>
      <c r="H993">
        <f t="shared" si="47"/>
        <v>122.39694978991963</v>
      </c>
      <c r="I993">
        <f>1/F993</f>
        <v>57.545955174988627</v>
      </c>
      <c r="J993">
        <f>1/G993</f>
        <v>114.57289498591426</v>
      </c>
      <c r="K993">
        <f t="shared" si="48"/>
        <v>294.5157999508225</v>
      </c>
      <c r="L993">
        <f>H993/K993</f>
        <v>0.41558704086625292</v>
      </c>
      <c r="M993">
        <f>I993/K993</f>
        <v>0.19539174191876124</v>
      </c>
      <c r="N993">
        <f>J993/K993</f>
        <v>0.38902121721498595</v>
      </c>
      <c r="O993">
        <f>SUM(PRODUCT(L992,B993),PRODUCT(M992,C993),PRODUCT(N992,D993))</f>
        <v>-5.3413106333628675E-3</v>
      </c>
      <c r="P993">
        <f>PRODUCT(P992,SUM(1,O993))</f>
        <v>156.81359790084969</v>
      </c>
    </row>
    <row r="994" spans="1:16">
      <c r="A994" s="1">
        <v>43076</v>
      </c>
      <c r="B994">
        <f>XLF!H994</f>
        <v>3.2433939627351618E-3</v>
      </c>
      <c r="C994">
        <f>XOP!H994</f>
        <v>7.2359495091046519E-3</v>
      </c>
      <c r="D994">
        <f>XLK!H994</f>
        <v>6.1994224975551564E-3</v>
      </c>
      <c r="E994">
        <f t="shared" si="46"/>
        <v>7.9777049031335041E-3</v>
      </c>
      <c r="F994">
        <f t="shared" si="46"/>
        <v>1.7266611846779561E-2</v>
      </c>
      <c r="G994">
        <f t="shared" si="46"/>
        <v>8.7550369768623244E-3</v>
      </c>
      <c r="H994">
        <f t="shared" si="47"/>
        <v>125.34933444419802</v>
      </c>
      <c r="I994">
        <f>1/F994</f>
        <v>57.915241789981657</v>
      </c>
      <c r="J994">
        <f>1/G994</f>
        <v>114.21996305016009</v>
      </c>
      <c r="K994">
        <f t="shared" si="48"/>
        <v>297.4845392843398</v>
      </c>
      <c r="L994">
        <f>H994/K994</f>
        <v>0.42136419844120843</v>
      </c>
      <c r="M994">
        <f>I994/K994</f>
        <v>0.19468319909770326</v>
      </c>
      <c r="N994">
        <f>J994/K994</f>
        <v>0.3839526024610882</v>
      </c>
      <c r="O994">
        <f>SUM(PRODUCT(L993,B994),PRODUCT(M993,C994),PRODUCT(N993,D994))</f>
        <v>5.1734641643856136E-3</v>
      </c>
      <c r="P994">
        <f>PRODUCT(P993,SUM(1,O994))</f>
        <v>157.62486743007813</v>
      </c>
    </row>
    <row r="995" spans="1:16">
      <c r="A995" s="1">
        <v>43077</v>
      </c>
      <c r="B995">
        <f>XLF!H995</f>
        <v>6.1062605644840364E-3</v>
      </c>
      <c r="C995">
        <f>XOP!H995</f>
        <v>1.4367738321810677E-2</v>
      </c>
      <c r="D995">
        <f>XLK!H995</f>
        <v>4.7392981205789638E-3</v>
      </c>
      <c r="E995">
        <f t="shared" si="46"/>
        <v>7.8589351077526827E-3</v>
      </c>
      <c r="F995">
        <f t="shared" si="46"/>
        <v>1.7291489995115615E-2</v>
      </c>
      <c r="G995">
        <f t="shared" si="46"/>
        <v>8.646592550250732E-3</v>
      </c>
      <c r="H995">
        <f t="shared" si="47"/>
        <v>127.24370239595437</v>
      </c>
      <c r="I995">
        <f>1/F995</f>
        <v>57.831916178563752</v>
      </c>
      <c r="J995">
        <f>1/G995</f>
        <v>115.65249480513596</v>
      </c>
      <c r="K995">
        <f t="shared" si="48"/>
        <v>300.72811337965408</v>
      </c>
      <c r="L995">
        <f>H995/K995</f>
        <v>0.42311874658461218</v>
      </c>
      <c r="M995">
        <f>I995/K995</f>
        <v>0.19230631791831804</v>
      </c>
      <c r="N995">
        <f>J995/K995</f>
        <v>0.38457493549706978</v>
      </c>
      <c r="O995">
        <f>SUM(PRODUCT(L994,B995),PRODUCT(M994,C995),PRODUCT(N994,D995))</f>
        <v>7.1897826957509833E-3</v>
      </c>
      <c r="P995">
        <f>PRODUCT(P994,SUM(1,O995))</f>
        <v>158.75815597434695</v>
      </c>
    </row>
    <row r="996" spans="1:16">
      <c r="A996" s="1">
        <v>43080</v>
      </c>
      <c r="B996">
        <f>XLF!H996</f>
        <v>-2.4992683818428211E-3</v>
      </c>
      <c r="C996">
        <f>XOP!H996</f>
        <v>1.2181528157191666E-2</v>
      </c>
      <c r="D996">
        <f>XLK!H996</f>
        <v>8.6477234355008658E-3</v>
      </c>
      <c r="E996">
        <f t="shared" si="46"/>
        <v>7.8355207078042426E-3</v>
      </c>
      <c r="F996">
        <f t="shared" si="46"/>
        <v>1.7560839487164904E-2</v>
      </c>
      <c r="G996">
        <f t="shared" si="46"/>
        <v>8.8542984299352957E-3</v>
      </c>
      <c r="H996">
        <f t="shared" si="47"/>
        <v>127.62393685004136</v>
      </c>
      <c r="I996">
        <f>1/F996</f>
        <v>56.944885848475131</v>
      </c>
      <c r="J996">
        <f>1/G996</f>
        <v>112.93949576164304</v>
      </c>
      <c r="K996">
        <f t="shared" si="48"/>
        <v>297.50831846015956</v>
      </c>
      <c r="L996">
        <f>H996/K996</f>
        <v>0.42897602833626969</v>
      </c>
      <c r="M996">
        <f>I996/K996</f>
        <v>0.19140602905898524</v>
      </c>
      <c r="N996">
        <f>J996/K996</f>
        <v>0.37961794260474496</v>
      </c>
      <c r="O996">
        <f>SUM(PRODUCT(L995,B996),PRODUCT(M995,C996),PRODUCT(N995,D996))</f>
        <v>4.6107952038282017E-3</v>
      </c>
      <c r="P996">
        <f>PRODUCT(P995,SUM(1,O996))</f>
        <v>159.49015731848206</v>
      </c>
    </row>
    <row r="997" spans="1:16">
      <c r="A997" s="1">
        <v>43081</v>
      </c>
      <c r="B997">
        <f>XLF!H997</f>
        <v>1.002179664837234E-2</v>
      </c>
      <c r="C997">
        <f>XOP!H997</f>
        <v>-1.53934263857261E-2</v>
      </c>
      <c r="D997">
        <f>XLK!H997</f>
        <v>-3.1184925723692697E-4</v>
      </c>
      <c r="E997">
        <f t="shared" si="46"/>
        <v>7.9535816970908377E-3</v>
      </c>
      <c r="F997">
        <f t="shared" si="46"/>
        <v>1.7500506024826886E-2</v>
      </c>
      <c r="G997">
        <f t="shared" si="46"/>
        <v>8.8542824520722006E-3</v>
      </c>
      <c r="H997">
        <f t="shared" si="47"/>
        <v>125.72951886139141</v>
      </c>
      <c r="I997">
        <f>1/F997</f>
        <v>57.141204864668588</v>
      </c>
      <c r="J997">
        <f>1/G997</f>
        <v>112.93969956492253</v>
      </c>
      <c r="K997">
        <f t="shared" si="48"/>
        <v>295.8104232909825</v>
      </c>
      <c r="L997">
        <f>H997/K997</f>
        <v>0.42503410617723203</v>
      </c>
      <c r="M997">
        <f>I997/K997</f>
        <v>0.19316832797490704</v>
      </c>
      <c r="N997">
        <f>J997/K997</f>
        <v>0.38179756584786101</v>
      </c>
      <c r="O997">
        <f>SUM(PRODUCT(L996,B997),PRODUCT(M996,C997),PRODUCT(N996,D997))</f>
        <v>1.2343323314737656E-3</v>
      </c>
      <c r="P997">
        <f>PRODUCT(P996,SUM(1,O997))</f>
        <v>159.68702117621211</v>
      </c>
    </row>
    <row r="998" spans="1:16">
      <c r="A998" s="1">
        <v>43082</v>
      </c>
      <c r="B998">
        <f>XLF!H998</f>
        <v>-1.2402704787411229E-2</v>
      </c>
      <c r="C998">
        <f>XOP!H998</f>
        <v>-9.9486526470174089E-3</v>
      </c>
      <c r="D998">
        <f>XLK!H998</f>
        <v>3.1194653753295425E-4</v>
      </c>
      <c r="E998">
        <f t="shared" si="46"/>
        <v>8.7124534477152522E-3</v>
      </c>
      <c r="F998">
        <f t="shared" si="46"/>
        <v>1.5720216877482568E-2</v>
      </c>
      <c r="G998">
        <f t="shared" si="46"/>
        <v>8.8335824205806272E-3</v>
      </c>
      <c r="H998">
        <f t="shared" si="47"/>
        <v>114.77823164291792</v>
      </c>
      <c r="I998">
        <f>1/F998</f>
        <v>63.612353938474399</v>
      </c>
      <c r="J998">
        <f>1/G998</f>
        <v>113.20435497043458</v>
      </c>
      <c r="K998">
        <f t="shared" si="48"/>
        <v>291.59494055182688</v>
      </c>
      <c r="L998">
        <f>H998/K998</f>
        <v>0.39362216445081877</v>
      </c>
      <c r="M998">
        <f>I998/K998</f>
        <v>0.21815314702680241</v>
      </c>
      <c r="N998">
        <f>J998/K998</f>
        <v>0.3882246885223789</v>
      </c>
      <c r="O998">
        <f>SUM(PRODUCT(L997,B998),PRODUCT(M997,C998),PRODUCT(N997,D998))</f>
        <v>-7.0742367122201442E-3</v>
      </c>
      <c r="P998">
        <f>PRODUCT(P997,SUM(1,O998))</f>
        <v>158.55735738854227</v>
      </c>
    </row>
    <row r="999" spans="1:16">
      <c r="A999" s="1">
        <v>43083</v>
      </c>
      <c r="B999">
        <f>XLF!H999</f>
        <v>-6.4586535972462637E-3</v>
      </c>
      <c r="C999">
        <f>XOP!H999</f>
        <v>-1.0048801553126615E-2</v>
      </c>
      <c r="D999">
        <f>XLK!H999</f>
        <v>-1.247246603215568E-3</v>
      </c>
      <c r="E999">
        <f t="shared" si="46"/>
        <v>8.9822958063699859E-3</v>
      </c>
      <c r="F999">
        <f t="shared" si="46"/>
        <v>1.561416040265988E-2</v>
      </c>
      <c r="G999">
        <f t="shared" si="46"/>
        <v>8.6420383058986548E-3</v>
      </c>
      <c r="H999">
        <f t="shared" si="47"/>
        <v>111.33011220704051</v>
      </c>
      <c r="I999">
        <f>1/F999</f>
        <v>64.044429813187364</v>
      </c>
      <c r="J999">
        <f>1/G999</f>
        <v>115.7134422000243</v>
      </c>
      <c r="K999">
        <f t="shared" si="48"/>
        <v>291.08798422025217</v>
      </c>
      <c r="L999">
        <f>H999/K999</f>
        <v>0.382462067286166</v>
      </c>
      <c r="M999">
        <f>I999/K999</f>
        <v>0.22001742869856164</v>
      </c>
      <c r="N999">
        <f>J999/K999</f>
        <v>0.39752050401527239</v>
      </c>
      <c r="O999">
        <f>SUM(PRODUCT(L998,B999),PRODUCT(M998,C999),PRODUCT(N998,D999))</f>
        <v>-5.218658815092491E-3</v>
      </c>
      <c r="P999">
        <f>PRODUCT(P998,SUM(1,O999))</f>
        <v>157.72990063770877</v>
      </c>
    </row>
    <row r="1000" spans="1:16">
      <c r="A1000" s="1">
        <v>43084</v>
      </c>
      <c r="B1000">
        <f>XLF!H1000</f>
        <v>8.9981426979924284E-3</v>
      </c>
      <c r="C1000">
        <f>XOP!H1000</f>
        <v>-9.7340146991598767E-3</v>
      </c>
      <c r="D1000">
        <f>XLK!H1000</f>
        <v>1.140497941229442E-2</v>
      </c>
      <c r="E1000">
        <f t="shared" si="46"/>
        <v>9.064160950843966E-3</v>
      </c>
      <c r="F1000">
        <f t="shared" si="46"/>
        <v>1.5762287746325921E-2</v>
      </c>
      <c r="G1000">
        <f t="shared" si="46"/>
        <v>8.4540105655435439E-3</v>
      </c>
      <c r="H1000">
        <f t="shared" si="47"/>
        <v>110.32460758619801</v>
      </c>
      <c r="I1000">
        <f>1/F1000</f>
        <v>63.442567227152225</v>
      </c>
      <c r="J1000">
        <f>1/G1000</f>
        <v>118.28705349337422</v>
      </c>
      <c r="K1000">
        <f t="shared" si="48"/>
        <v>292.05422830672444</v>
      </c>
      <c r="L1000">
        <f>H1000/K1000</f>
        <v>0.3777538446398786</v>
      </c>
      <c r="M1000">
        <f>I1000/K1000</f>
        <v>0.21722872356610043</v>
      </c>
      <c r="N1000">
        <f>J1000/K1000</f>
        <v>0.40501743179402105</v>
      </c>
      <c r="O1000">
        <f>SUM(PRODUCT(L999,B1000),PRODUCT(M999,C1000),PRODUCT(N999,D1000))</f>
        <v>5.8335085372460266E-3</v>
      </c>
      <c r="P1000">
        <f>PRODUCT(P999,SUM(1,O1000))</f>
        <v>158.65001935965782</v>
      </c>
    </row>
    <row r="1001" spans="1:16">
      <c r="A1001" s="1">
        <v>43087</v>
      </c>
      <c r="B1001">
        <f>XLF!H1001</f>
        <v>8.9897328764392392E-3</v>
      </c>
      <c r="C1001">
        <f>XOP!H1001</f>
        <v>1.9659576465262684E-2</v>
      </c>
      <c r="D1001">
        <f>XLK!H1001</f>
        <v>8.8290007804314435E-3</v>
      </c>
      <c r="E1001">
        <f t="shared" si="46"/>
        <v>9.0872153075737799E-3</v>
      </c>
      <c r="F1001">
        <f t="shared" si="46"/>
        <v>1.5711793586914841E-2</v>
      </c>
      <c r="G1001">
        <f t="shared" si="46"/>
        <v>8.4515246437981209E-3</v>
      </c>
      <c r="H1001">
        <f t="shared" si="47"/>
        <v>110.04471294595007</v>
      </c>
      <c r="I1001">
        <f>1/F1001</f>
        <v>63.646457323167994</v>
      </c>
      <c r="J1001">
        <f>1/G1001</f>
        <v>118.32184631134191</v>
      </c>
      <c r="K1001">
        <f t="shared" si="48"/>
        <v>292.01301658045998</v>
      </c>
      <c r="L1001">
        <f>H1001/K1001</f>
        <v>0.37684865638730469</v>
      </c>
      <c r="M1001">
        <f>I1001/K1001</f>
        <v>0.21795760363179267</v>
      </c>
      <c r="N1001">
        <f>J1001/K1001</f>
        <v>0.40519373998090263</v>
      </c>
      <c r="O1001">
        <f>SUM(PRODUCT(L1000,B1001),PRODUCT(M1000,C1001),PRODUCT(N1000,D1001))</f>
        <v>1.124243007915735E-2</v>
      </c>
      <c r="P1001">
        <f>PRODUCT(P1000,SUM(1,O1001))</f>
        <v>160.43363110936573</v>
      </c>
    </row>
    <row r="1002" spans="1:16">
      <c r="A1002" s="1">
        <v>43088</v>
      </c>
      <c r="B1002">
        <f>XLF!H1002</f>
        <v>-4.2770735872455614E-3</v>
      </c>
      <c r="C1002">
        <f>XOP!H1002</f>
        <v>1.7266718046772278E-3</v>
      </c>
      <c r="D1002">
        <f>XLK!H1002</f>
        <v>-6.1414769290075765E-3</v>
      </c>
      <c r="E1002">
        <f t="shared" si="46"/>
        <v>9.2604632176196289E-3</v>
      </c>
      <c r="F1002">
        <f t="shared" si="46"/>
        <v>1.5464601688300066E-2</v>
      </c>
      <c r="G1002">
        <f t="shared" si="46"/>
        <v>8.6068716547209861E-3</v>
      </c>
      <c r="H1002">
        <f t="shared" si="47"/>
        <v>107.98595885541961</v>
      </c>
      <c r="I1002">
        <f>1/F1002</f>
        <v>64.663805777588323</v>
      </c>
      <c r="J1002">
        <f>1/G1002</f>
        <v>116.18623352556749</v>
      </c>
      <c r="K1002">
        <f t="shared" si="48"/>
        <v>288.83599815857542</v>
      </c>
      <c r="L1002">
        <f>H1002/K1002</f>
        <v>0.37386599850387642</v>
      </c>
      <c r="M1002">
        <f>I1002/K1002</f>
        <v>0.22387723895165898</v>
      </c>
      <c r="N1002">
        <f>J1002/K1002</f>
        <v>0.40225676254446457</v>
      </c>
      <c r="O1002">
        <f>SUM(PRODUCT(L1001,B1002),PRODUCT(M1001,C1002),PRODUCT(N1001,D1002))</f>
        <v>-3.723956191688096E-3</v>
      </c>
      <c r="P1002">
        <f>PRODUCT(P1001,SUM(1,O1002))</f>
        <v>159.836183295441</v>
      </c>
    </row>
    <row r="1003" spans="1:16">
      <c r="A1003" s="1">
        <v>43089</v>
      </c>
      <c r="B1003">
        <f>XLF!H1003</f>
        <v>-1.7894119373645771E-3</v>
      </c>
      <c r="C1003">
        <f>XOP!H1003</f>
        <v>2.4992604177656197E-2</v>
      </c>
      <c r="D1003">
        <f>XLK!H1003</f>
        <v>-3.0897963843493119E-4</v>
      </c>
      <c r="E1003">
        <f t="shared" si="46"/>
        <v>9.331394402943843E-3</v>
      </c>
      <c r="F1003">
        <f t="shared" si="46"/>
        <v>1.6399798590837355E-2</v>
      </c>
      <c r="G1003">
        <f t="shared" si="46"/>
        <v>8.3185693068774085E-3</v>
      </c>
      <c r="H1003">
        <f t="shared" si="47"/>
        <v>107.16511989724951</v>
      </c>
      <c r="I1003">
        <f>1/F1003</f>
        <v>60.976358609593213</v>
      </c>
      <c r="J1003">
        <f>1/G1003</f>
        <v>120.21297931283043</v>
      </c>
      <c r="K1003">
        <f t="shared" si="48"/>
        <v>288.35445781967314</v>
      </c>
      <c r="L1003">
        <f>H1003/K1003</f>
        <v>0.3716437079126651</v>
      </c>
      <c r="M1003">
        <f>I1003/K1003</f>
        <v>0.21146320771543511</v>
      </c>
      <c r="N1003">
        <f>J1003/K1003</f>
        <v>0.41689308437189981</v>
      </c>
      <c r="O1003">
        <f>SUM(PRODUCT(L1002,B1003),PRODUCT(M1002,C1003),PRODUCT(N1002,D1003))</f>
        <v>4.8019857877588086E-3</v>
      </c>
      <c r="P1003">
        <f>PRODUCT(P1002,SUM(1,O1003))</f>
        <v>160.60371437599531</v>
      </c>
    </row>
    <row r="1004" spans="1:16">
      <c r="A1004" s="1">
        <v>43090</v>
      </c>
      <c r="B1004">
        <f>XLF!H1004</f>
        <v>8.6054409359716862E-3</v>
      </c>
      <c r="C1004">
        <f>XOP!H1004</f>
        <v>2.7466201313976514E-2</v>
      </c>
      <c r="D1004">
        <f>XLK!H1004</f>
        <v>-2.0091287024491277E-3</v>
      </c>
      <c r="E1004">
        <f t="shared" si="46"/>
        <v>9.2084288609162249E-3</v>
      </c>
      <c r="F1004">
        <f t="shared" si="46"/>
        <v>1.7069705478192927E-2</v>
      </c>
      <c r="G1004">
        <f t="shared" si="46"/>
        <v>8.3208112468942004E-3</v>
      </c>
      <c r="H1004">
        <f t="shared" si="47"/>
        <v>108.59615848739928</v>
      </c>
      <c r="I1004">
        <f>1/F1004</f>
        <v>58.583318925890708</v>
      </c>
      <c r="J1004">
        <f>1/G1004</f>
        <v>120.18058940746394</v>
      </c>
      <c r="K1004">
        <f t="shared" si="48"/>
        <v>287.3600668207539</v>
      </c>
      <c r="L1004">
        <f>H1004/K1004</f>
        <v>0.3779097064142114</v>
      </c>
      <c r="M1004">
        <f>I1004/K1004</f>
        <v>0.20386729295421943</v>
      </c>
      <c r="N1004">
        <f>J1004/K1004</f>
        <v>0.41822300063156925</v>
      </c>
      <c r="O1004">
        <f>SUM(PRODUCT(L1003,B1004),PRODUCT(M1003,C1004),PRODUCT(N1003,D1004))</f>
        <v>8.1686571496151963E-3</v>
      </c>
      <c r="P1004">
        <f>PRODUCT(P1003,SUM(1,O1004))</f>
        <v>161.91563105568753</v>
      </c>
    </row>
    <row r="1005" spans="1:16">
      <c r="A1005" s="1">
        <v>43091</v>
      </c>
      <c r="B1005">
        <f>XLF!H1005</f>
        <v>-2.844193729068118E-3</v>
      </c>
      <c r="C1005">
        <f>XOP!H1005</f>
        <v>4.3647451814776816E-3</v>
      </c>
      <c r="D1005">
        <f>XLK!H1005</f>
        <v>-6.1937817540907829E-4</v>
      </c>
      <c r="E1005">
        <f t="shared" si="46"/>
        <v>9.2831071668397006E-3</v>
      </c>
      <c r="F1005">
        <f t="shared" si="46"/>
        <v>1.7073828468914351E-2</v>
      </c>
      <c r="G1005">
        <f t="shared" si="46"/>
        <v>8.23795613088164E-3</v>
      </c>
      <c r="H1005">
        <f t="shared" si="47"/>
        <v>107.72255259231652</v>
      </c>
      <c r="I1005">
        <f>1/F1005</f>
        <v>58.569172217037362</v>
      </c>
      <c r="J1005">
        <f>1/G1005</f>
        <v>121.38933299866679</v>
      </c>
      <c r="K1005">
        <f t="shared" si="48"/>
        <v>287.68105780802068</v>
      </c>
      <c r="L1005">
        <f>H1005/K1005</f>
        <v>0.37445132263175779</v>
      </c>
      <c r="M1005">
        <f>I1005/K1005</f>
        <v>0.20359064536019106</v>
      </c>
      <c r="N1005">
        <f>J1005/K1005</f>
        <v>0.4219580320080511</v>
      </c>
      <c r="O1005">
        <f>SUM(PRODUCT(L1004,B1005),PRODUCT(M1004,C1005),PRODUCT(N1004,D1005))</f>
        <v>-4.4405783159973654E-4</v>
      </c>
      <c r="P1005">
        <f>PRODUCT(P1004,SUM(1,O1005))</f>
        <v>161.84373115165883</v>
      </c>
    </row>
    <row r="1006" spans="1:16">
      <c r="A1006" s="1">
        <v>43095</v>
      </c>
      <c r="B1006">
        <f>XLF!H1006</f>
        <v>-2.8518231195711588E-3</v>
      </c>
      <c r="C1006">
        <f>XOP!H1006</f>
        <v>2.2270318662531294E-2</v>
      </c>
      <c r="D1006">
        <f>XLK!H1006</f>
        <v>-6.662512299657304E-3</v>
      </c>
      <c r="E1006">
        <f t="shared" si="46"/>
        <v>9.3469312357491695E-3</v>
      </c>
      <c r="F1006">
        <f t="shared" si="46"/>
        <v>1.6303642450247804E-2</v>
      </c>
      <c r="G1006">
        <f t="shared" si="46"/>
        <v>8.3820268169411197E-3</v>
      </c>
      <c r="H1006">
        <f t="shared" si="47"/>
        <v>106.98698586497611</v>
      </c>
      <c r="I1006">
        <f>1/F1006</f>
        <v>61.335986915292089</v>
      </c>
      <c r="J1006">
        <f>1/G1006</f>
        <v>119.3028872180265</v>
      </c>
      <c r="K1006">
        <f t="shared" si="48"/>
        <v>287.62585999829469</v>
      </c>
      <c r="L1006">
        <f>H1006/K1006</f>
        <v>0.37196580956110981</v>
      </c>
      <c r="M1006">
        <f>I1006/K1006</f>
        <v>0.21324920824454291</v>
      </c>
      <c r="N1006">
        <f>J1006/K1006</f>
        <v>0.41478498219434734</v>
      </c>
      <c r="O1006">
        <f>SUM(PRODUCT(L1005,B1006),PRODUCT(M1005,C1006),PRODUCT(N1005,D1006))</f>
        <v>6.5485903165377621E-4</v>
      </c>
      <c r="P1006">
        <f>PRODUCT(P1005,SUM(1,O1006))</f>
        <v>161.94971598072004</v>
      </c>
    </row>
    <row r="1007" spans="1:16">
      <c r="A1007" s="1">
        <v>43096</v>
      </c>
      <c r="B1007">
        <f>XLF!H1007</f>
        <v>1.0724468058389369E-3</v>
      </c>
      <c r="C1007">
        <f>XOP!H1007</f>
        <v>-7.9701760206973213E-3</v>
      </c>
      <c r="D1007">
        <f>XLK!H1007</f>
        <v>1.0919788938288729E-3</v>
      </c>
      <c r="E1007">
        <f t="shared" si="46"/>
        <v>7.7223544828223913E-3</v>
      </c>
      <c r="F1007">
        <f t="shared" si="46"/>
        <v>1.6525234911804881E-2</v>
      </c>
      <c r="G1007">
        <f t="shared" si="46"/>
        <v>8.350559168551E-3</v>
      </c>
      <c r="H1007">
        <f t="shared" si="47"/>
        <v>129.49418499557362</v>
      </c>
      <c r="I1007">
        <f>1/F1007</f>
        <v>60.513511931116042</v>
      </c>
      <c r="J1007">
        <f>1/G1007</f>
        <v>119.75245966355105</v>
      </c>
      <c r="K1007">
        <f t="shared" si="48"/>
        <v>309.76015659024074</v>
      </c>
      <c r="L1007">
        <f>H1007/K1007</f>
        <v>0.41804661522970527</v>
      </c>
      <c r="M1007">
        <f>I1007/K1007</f>
        <v>0.1953560218887834</v>
      </c>
      <c r="N1007">
        <f>J1007/K1007</f>
        <v>0.38659736288151125</v>
      </c>
      <c r="O1007">
        <f>SUM(PRODUCT(L1006,B1007),PRODUCT(M1006,C1007),PRODUCT(N1006,D1007))</f>
        <v>-8.4778373560482657E-4</v>
      </c>
      <c r="P1007">
        <f>PRODUCT(P1006,SUM(1,O1007))</f>
        <v>161.81241764552578</v>
      </c>
    </row>
    <row r="1008" spans="1:16">
      <c r="A1008" s="1">
        <v>43097</v>
      </c>
      <c r="B1008">
        <f>XLF!H1008</f>
        <v>3.9287375963046878E-3</v>
      </c>
      <c r="C1008">
        <f>XOP!H1008</f>
        <v>7.4987135184596499E-3</v>
      </c>
      <c r="D1008">
        <f>XLK!H1008</f>
        <v>1.7138596823760297E-3</v>
      </c>
      <c r="E1008">
        <f t="shared" si="46"/>
        <v>6.911800994481603E-3</v>
      </c>
      <c r="F1008">
        <f t="shared" si="46"/>
        <v>1.6543619207760617E-2</v>
      </c>
      <c r="G1008">
        <f t="shared" si="46"/>
        <v>6.5705598697099231E-3</v>
      </c>
      <c r="H1008">
        <f t="shared" si="47"/>
        <v>144.68009145494815</v>
      </c>
      <c r="I1008">
        <f>1/F1008</f>
        <v>60.446265562670817</v>
      </c>
      <c r="J1008">
        <f>1/G1008</f>
        <v>152.19403214176145</v>
      </c>
      <c r="K1008">
        <f t="shared" si="48"/>
        <v>357.3203891593804</v>
      </c>
      <c r="L1008">
        <f>H1008/K1008</f>
        <v>0.40490298299326705</v>
      </c>
      <c r="M1008">
        <f>I1008/K1008</f>
        <v>0.16916545318019666</v>
      </c>
      <c r="N1008">
        <f>J1008/K1008</f>
        <v>0.42593156382653641</v>
      </c>
      <c r="O1008">
        <f>SUM(PRODUCT(L1007,B1008),PRODUCT(M1007,C1008),PRODUCT(N1007,D1008))</f>
        <v>3.7698879300662996E-3</v>
      </c>
      <c r="P1008">
        <f>PRODUCT(P1007,SUM(1,O1008))</f>
        <v>162.42243232574251</v>
      </c>
    </row>
    <row r="1009" spans="1:16">
      <c r="A1009" s="1">
        <v>43098</v>
      </c>
      <c r="B1009">
        <f>XLF!H1009</f>
        <v>-7.1149607936545631E-3</v>
      </c>
      <c r="C1009">
        <f>XOP!H1009</f>
        <v>-1.1695926706526473E-2</v>
      </c>
      <c r="D1009">
        <f>XLK!H1009</f>
        <v>-5.2886034981969657E-3</v>
      </c>
      <c r="E1009">
        <f t="shared" si="46"/>
        <v>7.0734193817469796E-3</v>
      </c>
      <c r="F1009">
        <f t="shared" si="46"/>
        <v>1.6150836723740035E-2</v>
      </c>
      <c r="G1009">
        <f t="shared" si="46"/>
        <v>6.4407244028177393E-3</v>
      </c>
      <c r="H1009">
        <f t="shared" si="47"/>
        <v>141.37434047534475</v>
      </c>
      <c r="I1009">
        <f>1/F1009</f>
        <v>61.916296790376499</v>
      </c>
      <c r="J1009">
        <f>1/G1009</f>
        <v>155.26203846923059</v>
      </c>
      <c r="K1009">
        <f t="shared" si="48"/>
        <v>358.55267573495183</v>
      </c>
      <c r="L1009">
        <f>H1009/K1009</f>
        <v>0.39429169001614434</v>
      </c>
      <c r="M1009">
        <f>I1009/K1009</f>
        <v>0.17268396244279061</v>
      </c>
      <c r="N1009">
        <f>J1009/K1009</f>
        <v>0.43302434754106506</v>
      </c>
      <c r="O1009">
        <f>SUM(PRODUCT(L1008,B1009),PRODUCT(M1008,C1009),PRODUCT(N1008,D1009))</f>
        <v>-7.1119987493483156E-3</v>
      </c>
      <c r="P1009">
        <f>PRODUCT(P1008,SUM(1,O1009))</f>
        <v>161.2672841901757</v>
      </c>
    </row>
    <row r="1010" spans="1:16">
      <c r="A1010" s="1">
        <v>43102</v>
      </c>
      <c r="B1010">
        <f>XLF!H1010</f>
        <v>3.581698556204614E-4</v>
      </c>
      <c r="C1010">
        <f>XOP!H1010</f>
        <v>2.7972143986892989E-2</v>
      </c>
      <c r="D1010">
        <f>XLK!H1010</f>
        <v>1.2353700833467705E-2</v>
      </c>
      <c r="E1010">
        <f t="shared" si="46"/>
        <v>7.0686023126238541E-3</v>
      </c>
      <c r="F1010">
        <f t="shared" si="46"/>
        <v>1.6708370695654774E-2</v>
      </c>
      <c r="G1010">
        <f t="shared" si="46"/>
        <v>6.8382996213538503E-3</v>
      </c>
      <c r="H1010">
        <f t="shared" si="47"/>
        <v>141.47068342126062</v>
      </c>
      <c r="I1010">
        <f>1/F1010</f>
        <v>59.850240230788202</v>
      </c>
      <c r="J1010">
        <f>1/G1010</f>
        <v>146.23518350633771</v>
      </c>
      <c r="K1010">
        <f t="shared" si="48"/>
        <v>347.55610715838651</v>
      </c>
      <c r="L1010">
        <f>H1010/K1010</f>
        <v>0.40704415922344966</v>
      </c>
      <c r="M1010">
        <f>I1010/K1010</f>
        <v>0.17220310332085045</v>
      </c>
      <c r="N1010">
        <f>J1010/K1010</f>
        <v>0.42075273745569991</v>
      </c>
      <c r="O1010">
        <f>SUM(PRODUCT(L1009,B1010),PRODUCT(M1009,C1010),PRODUCT(N1009,D1010))</f>
        <v>1.0321017302492255E-2</v>
      </c>
      <c r="P1010">
        <f>PRODUCT(P1009,SUM(1,O1010))</f>
        <v>162.93172662062847</v>
      </c>
    </row>
    <row r="1011" spans="1:16">
      <c r="A1011" s="1">
        <v>43103</v>
      </c>
      <c r="B1011">
        <f>XLF!H1011</f>
        <v>5.3724039303198494E-3</v>
      </c>
      <c r="C1011">
        <f>XOP!H1011</f>
        <v>9.9424682593662762E-3</v>
      </c>
      <c r="D1011">
        <f>XLK!H1011</f>
        <v>8.3408140783041203E-3</v>
      </c>
      <c r="E1011">
        <f t="shared" si="46"/>
        <v>6.3185351576888092E-3</v>
      </c>
      <c r="F1011">
        <f t="shared" si="46"/>
        <v>1.6368231312429454E-2</v>
      </c>
      <c r="G1011">
        <f t="shared" si="46"/>
        <v>5.6816628648346332E-3</v>
      </c>
      <c r="H1011">
        <f t="shared" si="47"/>
        <v>158.26453047161323</v>
      </c>
      <c r="I1011">
        <f>1/F1011</f>
        <v>61.093955780099186</v>
      </c>
      <c r="J1011">
        <f>1/G1011</f>
        <v>176.00481123040117</v>
      </c>
      <c r="K1011">
        <f t="shared" si="48"/>
        <v>395.36329748211358</v>
      </c>
      <c r="L1011">
        <f>H1011/K1011</f>
        <v>0.40030152388835027</v>
      </c>
      <c r="M1011">
        <f>I1011/K1011</f>
        <v>0.15452611855773765</v>
      </c>
      <c r="N1011">
        <f>J1011/K1011</f>
        <v>0.4451723575539121</v>
      </c>
      <c r="O1011">
        <f>SUM(PRODUCT(L1010,B1011),PRODUCT(M1010,C1011),PRODUCT(N1010,D1011))</f>
        <v>7.4083498858132264E-3</v>
      </c>
      <c r="P1011">
        <f>PRODUCT(P1010,SUM(1,O1011))</f>
        <v>164.13878185893375</v>
      </c>
    </row>
    <row r="1012" spans="1:16">
      <c r="A1012" s="1">
        <v>43104</v>
      </c>
      <c r="B1012">
        <f>XLF!H1012</f>
        <v>9.2627165520466521E-3</v>
      </c>
      <c r="C1012">
        <f>XOP!H1012</f>
        <v>4.9222943741052344E-3</v>
      </c>
      <c r="D1012">
        <f>XLK!H1012</f>
        <v>5.05546496916806E-3</v>
      </c>
      <c r="E1012">
        <f t="shared" si="46"/>
        <v>6.4644233947617046E-3</v>
      </c>
      <c r="F1012">
        <f t="shared" si="46"/>
        <v>1.6094677524379083E-2</v>
      </c>
      <c r="G1012">
        <f t="shared" si="46"/>
        <v>5.6896050365874617E-3</v>
      </c>
      <c r="H1012">
        <f t="shared" si="47"/>
        <v>154.69283785005896</v>
      </c>
      <c r="I1012">
        <f>1/F1012</f>
        <v>62.132341482783389</v>
      </c>
      <c r="J1012">
        <f>1/G1012</f>
        <v>175.75912450326865</v>
      </c>
      <c r="K1012">
        <f t="shared" si="48"/>
        <v>392.58430383611102</v>
      </c>
      <c r="L1012">
        <f>H1012/K1012</f>
        <v>0.39403724585646532</v>
      </c>
      <c r="M1012">
        <f>I1012/K1012</f>
        <v>0.15826496595931475</v>
      </c>
      <c r="N1012">
        <f>J1012/K1012</f>
        <v>0.4476977881842199</v>
      </c>
      <c r="O1012">
        <f>SUM(PRODUCT(L1011,B1012),PRODUCT(M1011,C1012),PRODUCT(N1011,D1012))</f>
        <v>6.7190558540149523E-3</v>
      </c>
      <c r="P1012">
        <f>PRODUCT(P1011,SUM(1,O1012))</f>
        <v>165.24163950205389</v>
      </c>
    </row>
    <row r="1013" spans="1:16">
      <c r="A1013" s="1">
        <v>43105</v>
      </c>
      <c r="B1013">
        <f>XLF!H1013</f>
        <v>2.823875828071819E-3</v>
      </c>
      <c r="C1013">
        <f>XOP!H1013</f>
        <v>-6.4451820462998787E-3</v>
      </c>
      <c r="D1013">
        <f>XLK!H1013</f>
        <v>1.051637218080613E-2</v>
      </c>
      <c r="E1013">
        <f t="shared" si="46"/>
        <v>6.3776472041717778E-3</v>
      </c>
      <c r="F1013">
        <f t="shared" si="46"/>
        <v>1.4111207782712208E-2</v>
      </c>
      <c r="G1013">
        <f t="shared" si="46"/>
        <v>5.9038046675934028E-3</v>
      </c>
      <c r="H1013">
        <f t="shared" si="47"/>
        <v>156.79763523856809</v>
      </c>
      <c r="I1013">
        <f>1/F1013</f>
        <v>70.865656249857693</v>
      </c>
      <c r="J1013">
        <f>1/G1013</f>
        <v>169.38229773913488</v>
      </c>
      <c r="K1013">
        <f t="shared" si="48"/>
        <v>397.04558922756064</v>
      </c>
      <c r="L1013">
        <f>H1013/K1013</f>
        <v>0.3949109107183707</v>
      </c>
      <c r="M1013">
        <f>I1013/K1013</f>
        <v>0.17848241656008454</v>
      </c>
      <c r="N1013">
        <f>J1013/K1013</f>
        <v>0.42660667272154484</v>
      </c>
      <c r="O1013">
        <f>SUM(PRODUCT(L1012,B1013),PRODUCT(M1012,C1013),PRODUCT(N1012,D1013))</f>
        <v>4.8008223018437936E-3</v>
      </c>
      <c r="P1013">
        <f>PRODUCT(P1012,SUM(1,O1013))</f>
        <v>166.03493525016859</v>
      </c>
    </row>
    <row r="1014" spans="1:16">
      <c r="A1014" s="1">
        <v>43108</v>
      </c>
      <c r="B1014">
        <f>XLF!H1014</f>
        <v>-1.4080216290439185E-3</v>
      </c>
      <c r="C1014">
        <f>XOP!H1014</f>
        <v>5.9680515832539541E-3</v>
      </c>
      <c r="D1014">
        <f>XLK!H1014</f>
        <v>3.7711172933515666E-3</v>
      </c>
      <c r="E1014">
        <f t="shared" si="46"/>
        <v>6.3927257570683179E-3</v>
      </c>
      <c r="F1014">
        <f t="shared" si="46"/>
        <v>1.4106641416341898E-2</v>
      </c>
      <c r="G1014">
        <f t="shared" si="46"/>
        <v>5.8556534907058507E-3</v>
      </c>
      <c r="H1014">
        <f t="shared" si="47"/>
        <v>156.42779590448075</v>
      </c>
      <c r="I1014">
        <f>1/F1014</f>
        <v>70.888595696601868</v>
      </c>
      <c r="J1014">
        <f>1/G1014</f>
        <v>170.77513237202467</v>
      </c>
      <c r="K1014">
        <f t="shared" si="48"/>
        <v>398.09152397310731</v>
      </c>
      <c r="L1014">
        <f>H1014/K1014</f>
        <v>0.39294430171049832</v>
      </c>
      <c r="M1014">
        <f>I1014/K1014</f>
        <v>0.1780711003065483</v>
      </c>
      <c r="N1014">
        <f>J1014/K1014</f>
        <v>0.42898459798295335</v>
      </c>
      <c r="O1014">
        <f>SUM(PRODUCT(L1013,B1014),PRODUCT(M1013,C1014),PRODUCT(N1013,D1014))</f>
        <v>2.1179329658568965E-3</v>
      </c>
      <c r="P1014">
        <f>PRODUCT(P1013,SUM(1,O1014))</f>
        <v>166.38658611301884</v>
      </c>
    </row>
    <row r="1015" spans="1:16">
      <c r="A1015" s="1">
        <v>43109</v>
      </c>
      <c r="B1015">
        <f>XLF!H1015</f>
        <v>7.7546401616250182E-3</v>
      </c>
      <c r="C1015">
        <f>XOP!H1015</f>
        <v>-1.5476867927550573E-3</v>
      </c>
      <c r="D1015">
        <f>XLK!H1015</f>
        <v>-2.5549271947193802E-3</v>
      </c>
      <c r="E1015">
        <f t="shared" si="46"/>
        <v>6.4695460806940899E-3</v>
      </c>
      <c r="F1015">
        <f t="shared" si="46"/>
        <v>1.4035021317340704E-2</v>
      </c>
      <c r="G1015">
        <f t="shared" si="46"/>
        <v>5.9489785779205029E-3</v>
      </c>
      <c r="H1015">
        <f t="shared" si="47"/>
        <v>154.5703496856018</v>
      </c>
      <c r="I1015">
        <f>1/F1015</f>
        <v>71.250337095282433</v>
      </c>
      <c r="J1015">
        <f>1/G1015</f>
        <v>168.09608353801727</v>
      </c>
      <c r="K1015">
        <f t="shared" si="48"/>
        <v>393.91677031890151</v>
      </c>
      <c r="L1015">
        <f>H1015/K1015</f>
        <v>0.39239342250005488</v>
      </c>
      <c r="M1015">
        <f>I1015/K1015</f>
        <v>0.18087662791711204</v>
      </c>
      <c r="N1015">
        <f>J1015/K1015</f>
        <v>0.42672994958283306</v>
      </c>
      <c r="O1015">
        <f>SUM(PRODUCT(L1014,B1015),PRODUCT(M1014,C1015),PRODUCT(N1014,D1015))</f>
        <v>1.675518957707715E-3</v>
      </c>
      <c r="P1015">
        <f>PRODUCT(P1014,SUM(1,O1015))</f>
        <v>166.66536999235947</v>
      </c>
    </row>
    <row r="1016" spans="1:16">
      <c r="A1016" s="1">
        <v>43110</v>
      </c>
      <c r="B1016">
        <f>XLF!H1016</f>
        <v>8.3946654443891339E-3</v>
      </c>
      <c r="C1016">
        <f>XOP!H1016</f>
        <v>-5.9416225807488064E-3</v>
      </c>
      <c r="D1016">
        <f>XLK!H1016</f>
        <v>-3.4650319028505989E-3</v>
      </c>
      <c r="E1016">
        <f t="shared" si="46"/>
        <v>6.5923017370876219E-3</v>
      </c>
      <c r="F1016">
        <f t="shared" si="46"/>
        <v>1.4118775401650185E-2</v>
      </c>
      <c r="G1016">
        <f t="shared" si="46"/>
        <v>5.8897954955462227E-3</v>
      </c>
      <c r="H1016">
        <f t="shared" si="47"/>
        <v>151.69208569051099</v>
      </c>
      <c r="I1016">
        <f>1/F1016</f>
        <v>70.82767248235433</v>
      </c>
      <c r="J1016">
        <f>1/G1016</f>
        <v>169.78518197383684</v>
      </c>
      <c r="K1016">
        <f t="shared" si="48"/>
        <v>392.30494014670217</v>
      </c>
      <c r="L1016">
        <f>H1016/K1016</f>
        <v>0.38666881338222719</v>
      </c>
      <c r="M1016">
        <f>I1016/K1016</f>
        <v>0.18054239249668477</v>
      </c>
      <c r="N1016">
        <f>J1016/K1016</f>
        <v>0.43278879412108801</v>
      </c>
      <c r="O1016">
        <f>SUM(PRODUCT(L1015,B1016),PRODUCT(M1015,C1016),PRODUCT(N1015,D1016))</f>
        <v>7.4067795849843939E-4</v>
      </c>
      <c r="P1016">
        <f>PRODUCT(P1015,SUM(1,O1016))</f>
        <v>166.78881535835779</v>
      </c>
    </row>
    <row r="1017" spans="1:16">
      <c r="A1017" s="1">
        <v>43111</v>
      </c>
      <c r="B1017">
        <f>XLF!H1017</f>
        <v>4.855930060944251E-3</v>
      </c>
      <c r="C1017">
        <f>XOP!H1017</f>
        <v>2.3908325792368335E-2</v>
      </c>
      <c r="D1017">
        <f>XLK!H1017</f>
        <v>4.0818872709704034E-3</v>
      </c>
      <c r="E1017">
        <f t="shared" si="46"/>
        <v>6.3508890999115124E-3</v>
      </c>
      <c r="F1017">
        <f t="shared" si="46"/>
        <v>1.4026465290368642E-2</v>
      </c>
      <c r="G1017">
        <f t="shared" si="46"/>
        <v>5.8912154787433965E-3</v>
      </c>
      <c r="H1017">
        <f t="shared" si="47"/>
        <v>157.45826832560076</v>
      </c>
      <c r="I1017">
        <f>1/F1017</f>
        <v>71.293799207321044</v>
      </c>
      <c r="J1017">
        <f>1/G1017</f>
        <v>169.74425797328013</v>
      </c>
      <c r="K1017">
        <f t="shared" si="48"/>
        <v>398.49632550620191</v>
      </c>
      <c r="L1017">
        <f>H1017/K1017</f>
        <v>0.39513104198786442</v>
      </c>
      <c r="M1017">
        <f>I1017/K1017</f>
        <v>0.17890704291126891</v>
      </c>
      <c r="N1017">
        <f>J1017/K1017</f>
        <v>0.42596191510086673</v>
      </c>
      <c r="O1017">
        <f>SUM(PRODUCT(L1016,B1017),PRODUCT(M1016,C1017),PRODUCT(N1016,D1017))</f>
        <v>7.960698123418276E-3</v>
      </c>
      <c r="P1017">
        <f>PRODUCT(P1016,SUM(1,O1017))</f>
        <v>168.11657076778826</v>
      </c>
    </row>
    <row r="1018" spans="1:16">
      <c r="A1018" s="1">
        <v>43112</v>
      </c>
      <c r="B1018">
        <f>XLF!H1018</f>
        <v>8.9750325554358457E-3</v>
      </c>
      <c r="C1018">
        <f>XOP!H1018</f>
        <v>8.1219763178840797E-3</v>
      </c>
      <c r="D1018">
        <f>XLK!H1018</f>
        <v>5.8716630940105728E-3</v>
      </c>
      <c r="E1018">
        <f t="shared" si="46"/>
        <v>5.6352624907485202E-3</v>
      </c>
      <c r="F1018">
        <f t="shared" si="46"/>
        <v>1.3527125331448869E-2</v>
      </c>
      <c r="G1018">
        <f t="shared" si="46"/>
        <v>5.9403882025901647E-3</v>
      </c>
      <c r="H1018">
        <f t="shared" si="47"/>
        <v>177.45402306311593</v>
      </c>
      <c r="I1018">
        <f>1/F1018</f>
        <v>73.925536689981385</v>
      </c>
      <c r="J1018">
        <f>1/G1018</f>
        <v>168.33916671707985</v>
      </c>
      <c r="K1018">
        <f t="shared" si="48"/>
        <v>419.71872647017716</v>
      </c>
      <c r="L1018">
        <f>H1018/K1018</f>
        <v>0.42279272253468253</v>
      </c>
      <c r="M1018">
        <f>I1018/K1018</f>
        <v>0.17613113742075104</v>
      </c>
      <c r="N1018">
        <f>J1018/K1018</f>
        <v>0.40107614004456643</v>
      </c>
      <c r="O1018">
        <f>SUM(PRODUCT(L1017,B1018),PRODUCT(M1017,C1018),PRODUCT(N1017,D1018))</f>
        <v>7.5004975874841924E-3</v>
      </c>
      <c r="P1018">
        <f>PRODUCT(P1017,SUM(1,O1018))</f>
        <v>169.37752870124817</v>
      </c>
    </row>
    <row r="1019" spans="1:16">
      <c r="A1019" s="1">
        <v>43116</v>
      </c>
      <c r="B1019">
        <f>XLF!H1019</f>
        <v>-2.7370047618157176E-3</v>
      </c>
      <c r="C1019">
        <f>XOP!H1019</f>
        <v>-1.8126949584199904E-2</v>
      </c>
      <c r="D1019">
        <f>XLK!H1019</f>
        <v>-3.8912348604093518E-3</v>
      </c>
      <c r="E1019">
        <f t="shared" si="46"/>
        <v>5.3746886202212579E-3</v>
      </c>
      <c r="F1019">
        <f t="shared" si="46"/>
        <v>1.4161525431982552E-2</v>
      </c>
      <c r="G1019">
        <f t="shared" si="46"/>
        <v>6.0504026744375066E-3</v>
      </c>
      <c r="H1019">
        <f t="shared" si="47"/>
        <v>186.05729013541131</v>
      </c>
      <c r="I1019">
        <f>1/F1019</f>
        <v>70.613861818980922</v>
      </c>
      <c r="J1019">
        <f>1/G1019</f>
        <v>165.27825564816112</v>
      </c>
      <c r="K1019">
        <f t="shared" si="48"/>
        <v>421.94940760255338</v>
      </c>
      <c r="L1019">
        <f>H1019/K1019</f>
        <v>0.44094691634373417</v>
      </c>
      <c r="M1019">
        <f>I1019/K1019</f>
        <v>0.16735148941243261</v>
      </c>
      <c r="N1019">
        <f>J1019/K1019</f>
        <v>0.39170159424383311</v>
      </c>
      <c r="O1019">
        <f>SUM(PRODUCT(L1018,B1019),PRODUCT(M1018,C1019),PRODUCT(N1018,D1019))</f>
        <v>-5.9105874008920367E-3</v>
      </c>
      <c r="P1019">
        <f>PRODUCT(P1018,SUM(1,O1019))</f>
        <v>168.37640801411234</v>
      </c>
    </row>
    <row r="1020" spans="1:16">
      <c r="A1020" s="1">
        <v>43117</v>
      </c>
      <c r="B1020">
        <f>XLF!H1020</f>
        <v>7.5470620679599712E-3</v>
      </c>
      <c r="C1020">
        <f>XOP!H1020</f>
        <v>8.4618505371319378E-3</v>
      </c>
      <c r="D1020">
        <f>XLK!H1020</f>
        <v>1.5026112193169109E-2</v>
      </c>
      <c r="E1020">
        <f t="shared" si="46"/>
        <v>5.2960970271622148E-3</v>
      </c>
      <c r="F1020">
        <f t="shared" si="46"/>
        <v>1.3647817817872618E-2</v>
      </c>
      <c r="G1020">
        <f t="shared" si="46"/>
        <v>6.3881211700859732E-3</v>
      </c>
      <c r="H1020">
        <f t="shared" si="47"/>
        <v>188.81829295635578</v>
      </c>
      <c r="I1020">
        <f>1/F1020</f>
        <v>73.271786987839278</v>
      </c>
      <c r="J1020">
        <f>1/G1020</f>
        <v>156.54054977584931</v>
      </c>
      <c r="K1020">
        <f t="shared" si="48"/>
        <v>418.63062972004434</v>
      </c>
      <c r="L1020">
        <f>H1020/K1020</f>
        <v>0.4510379306994961</v>
      </c>
      <c r="M1020">
        <f>I1020/K1020</f>
        <v>0.17502729563013381</v>
      </c>
      <c r="N1020">
        <f>J1020/K1020</f>
        <v>0.37393477367037015</v>
      </c>
      <c r="O1020">
        <f>SUM(PRODUCT(L1019,B1020),PRODUCT(M1019,C1020),PRODUCT(N1019,D1020))</f>
        <v>1.0629709138247177E-2</v>
      </c>
      <c r="P1020">
        <f>PRODUCT(P1019,SUM(1,O1020))</f>
        <v>170.1662002570452</v>
      </c>
    </row>
    <row r="1021" spans="1:16">
      <c r="A1021" s="1">
        <v>43118</v>
      </c>
      <c r="B1021">
        <f>XLF!H1021</f>
        <v>-1.3618831892652343E-3</v>
      </c>
      <c r="C1021">
        <f>XOP!H1021</f>
        <v>-1.144181808747753E-2</v>
      </c>
      <c r="D1021">
        <f>XLK!H1021</f>
        <v>1.7761994679592618E-3</v>
      </c>
      <c r="E1021">
        <f t="shared" si="46"/>
        <v>5.1578006565166203E-3</v>
      </c>
      <c r="F1021">
        <f t="shared" si="46"/>
        <v>1.3931643130193282E-2</v>
      </c>
      <c r="G1021">
        <f t="shared" si="46"/>
        <v>6.1997840631967506E-3</v>
      </c>
      <c r="H1021">
        <f t="shared" si="47"/>
        <v>193.88108742367749</v>
      </c>
      <c r="I1021">
        <f>1/F1021</f>
        <v>71.779042188695968</v>
      </c>
      <c r="J1021">
        <f>1/G1021</f>
        <v>161.29594027898725</v>
      </c>
      <c r="K1021">
        <f t="shared" si="48"/>
        <v>426.9560698913607</v>
      </c>
      <c r="L1021">
        <f>H1021/K1021</f>
        <v>0.45410078716766034</v>
      </c>
      <c r="M1021">
        <f>I1021/K1021</f>
        <v>0.16811809750581647</v>
      </c>
      <c r="N1021">
        <f>J1021/K1021</f>
        <v>0.3777811153265232</v>
      </c>
      <c r="O1021">
        <f>SUM(PRODUCT(L1020,B1021),PRODUCT(M1020,C1021),PRODUCT(N1020,D1021))</f>
        <v>-1.9527087064389848E-3</v>
      </c>
      <c r="P1021">
        <f>PRODUCT(P1020,SUM(1,O1021))</f>
        <v>169.83391523626165</v>
      </c>
    </row>
    <row r="1022" spans="1:16">
      <c r="A1022" s="1">
        <v>43119</v>
      </c>
      <c r="B1022">
        <f>XLF!H1022</f>
        <v>7.1600319898954797E-3</v>
      </c>
      <c r="C1022">
        <f>XOP!H1022</f>
        <v>-4.1153045025317976E-3</v>
      </c>
      <c r="D1022">
        <f>XLK!H1022</f>
        <v>1.9212463582974518E-3</v>
      </c>
      <c r="E1022">
        <f t="shared" si="46"/>
        <v>5.0310410853795385E-3</v>
      </c>
      <c r="F1022">
        <f t="shared" si="46"/>
        <v>1.4080278285793547E-2</v>
      </c>
      <c r="G1022">
        <f t="shared" si="46"/>
        <v>5.9021111615071087E-3</v>
      </c>
      <c r="H1022">
        <f t="shared" si="47"/>
        <v>198.76601741656432</v>
      </c>
      <c r="I1022">
        <f>1/F1022</f>
        <v>71.021323563537877</v>
      </c>
      <c r="J1022">
        <f>1/G1022</f>
        <v>169.4308989843982</v>
      </c>
      <c r="K1022">
        <f t="shared" si="48"/>
        <v>439.21823996450041</v>
      </c>
      <c r="L1022">
        <f>H1022/K1022</f>
        <v>0.45254499775016055</v>
      </c>
      <c r="M1022">
        <f>I1022/K1022</f>
        <v>0.16169939474571488</v>
      </c>
      <c r="N1022">
        <f>J1022/K1022</f>
        <v>0.38575560750412452</v>
      </c>
      <c r="O1022">
        <f>SUM(PRODUCT(L1021,B1022),PRODUCT(M1021,C1022),PRODUCT(N1021,D1022))</f>
        <v>3.2853295911890327E-3</v>
      </c>
      <c r="P1022">
        <f>PRODUCT(P1021,SUM(1,O1022))</f>
        <v>170.3918756235748</v>
      </c>
    </row>
    <row r="1023" spans="1:16">
      <c r="A1023" s="1">
        <v>43122</v>
      </c>
      <c r="B1023">
        <f>XLF!H1023</f>
        <v>8.1245402203563733E-3</v>
      </c>
      <c r="C1023">
        <f>XOP!H1023</f>
        <v>2.5051501865557466E-2</v>
      </c>
      <c r="D1023">
        <f>XLK!H1023</f>
        <v>9.7342737499248964E-3</v>
      </c>
      <c r="E1023">
        <f t="shared" si="46"/>
        <v>5.0434219609852803E-3</v>
      </c>
      <c r="F1023">
        <f t="shared" si="46"/>
        <v>1.4084590582570071E-2</v>
      </c>
      <c r="G1023">
        <f t="shared" si="46"/>
        <v>6.0894990487396468E-3</v>
      </c>
      <c r="H1023">
        <f t="shared" si="47"/>
        <v>198.27807542889798</v>
      </c>
      <c r="I1023">
        <f>1/F1023</f>
        <v>70.999578875762111</v>
      </c>
      <c r="J1023">
        <f>1/G1023</f>
        <v>164.21712065247331</v>
      </c>
      <c r="K1023">
        <f t="shared" si="48"/>
        <v>433.49477495713336</v>
      </c>
      <c r="L1023">
        <f>H1023/K1023</f>
        <v>0.45739438370048391</v>
      </c>
      <c r="M1023">
        <f>I1023/K1023</f>
        <v>0.16378416298739237</v>
      </c>
      <c r="N1023">
        <f>J1023/K1023</f>
        <v>0.3788214533121238</v>
      </c>
      <c r="O1023">
        <f>SUM(PRODUCT(L1022,B1023),PRODUCT(M1022,C1023),PRODUCT(N1022,D1023))</f>
        <v>1.1482583408887784E-2</v>
      </c>
      <c r="P1023">
        <f>PRODUCT(P1022,SUM(1,O1023))</f>
        <v>172.34841454761934</v>
      </c>
    </row>
    <row r="1024" spans="1:16">
      <c r="A1024" s="1">
        <v>43123</v>
      </c>
      <c r="B1024">
        <f>XLF!H1024</f>
        <v>1.0073403423956223E-3</v>
      </c>
      <c r="C1024">
        <f>XOP!H1024</f>
        <v>4.0314262952840336E-3</v>
      </c>
      <c r="D1024">
        <f>XLK!H1024</f>
        <v>4.3825517739241506E-3</v>
      </c>
      <c r="E1024">
        <f t="shared" si="46"/>
        <v>4.906738510348849E-3</v>
      </c>
      <c r="F1024">
        <f t="shared" si="46"/>
        <v>1.309517862001104E-2</v>
      </c>
      <c r="G1024">
        <f t="shared" si="46"/>
        <v>5.9886023473195863E-3</v>
      </c>
      <c r="H1024">
        <f t="shared" si="47"/>
        <v>203.80136375535204</v>
      </c>
      <c r="I1024">
        <f>1/F1024</f>
        <v>76.363983189345532</v>
      </c>
      <c r="J1024">
        <f>1/G1024</f>
        <v>166.98387069356608</v>
      </c>
      <c r="K1024">
        <f t="shared" si="48"/>
        <v>447.14921763826368</v>
      </c>
      <c r="L1024">
        <f>H1024/K1024</f>
        <v>0.45577931418908124</v>
      </c>
      <c r="M1024">
        <f>I1024/K1024</f>
        <v>0.17077964173275761</v>
      </c>
      <c r="N1024">
        <f>J1024/K1024</f>
        <v>0.37344104407816109</v>
      </c>
      <c r="O1024">
        <f>SUM(PRODUCT(L1023,B1024),PRODUCT(M1023,C1024),PRODUCT(N1023,D1024))</f>
        <v>2.7812402287187123E-3</v>
      </c>
      <c r="P1024">
        <f>PRODUCT(P1023,SUM(1,O1024))</f>
        <v>172.82775689151507</v>
      </c>
    </row>
    <row r="1025" spans="1:16">
      <c r="A1025" s="1">
        <v>43124</v>
      </c>
      <c r="B1025">
        <f>XLF!H1025</f>
        <v>6.7091346303191782E-3</v>
      </c>
      <c r="C1025">
        <f>XOP!H1025</f>
        <v>-3.2622653696473625E-3</v>
      </c>
      <c r="D1025">
        <f>XLK!H1025</f>
        <v>-7.7080577796033185E-3</v>
      </c>
      <c r="E1025">
        <f t="shared" si="46"/>
        <v>4.7798402772675115E-3</v>
      </c>
      <c r="F1025">
        <f t="shared" si="46"/>
        <v>1.3202626396861811E-2</v>
      </c>
      <c r="G1025">
        <f t="shared" si="46"/>
        <v>6.418274930487829E-3</v>
      </c>
      <c r="H1025">
        <f t="shared" si="47"/>
        <v>209.21201169752672</v>
      </c>
      <c r="I1025">
        <f>1/F1025</f>
        <v>75.742505312253201</v>
      </c>
      <c r="J1025">
        <f>1/G1025</f>
        <v>155.80510508358572</v>
      </c>
      <c r="K1025">
        <f t="shared" si="48"/>
        <v>440.75962209336564</v>
      </c>
      <c r="L1025">
        <f>H1025/K1025</f>
        <v>0.47466238105905617</v>
      </c>
      <c r="M1025">
        <f>I1025/K1025</f>
        <v>0.17184538128179253</v>
      </c>
      <c r="N1025">
        <f>J1025/K1025</f>
        <v>0.35349223765915128</v>
      </c>
      <c r="O1025">
        <f>SUM(PRODUCT(L1024,B1025),PRODUCT(M1024,C1025),PRODUCT(N1024,D1025))</f>
        <v>-3.7774887548632386E-4</v>
      </c>
      <c r="P1025">
        <f>PRODUCT(P1024,SUM(1,O1025))</f>
        <v>172.76247140069646</v>
      </c>
    </row>
    <row r="1026" spans="1:16">
      <c r="A1026" s="1">
        <v>43125</v>
      </c>
      <c r="B1026">
        <f>XLF!H1026</f>
        <v>-1.9992400870666423E-3</v>
      </c>
      <c r="C1026">
        <f>XOP!H1026</f>
        <v>-2.039284493421506E-2</v>
      </c>
      <c r="D1026">
        <f>XLK!H1026</f>
        <v>-1.7587321910459204E-3</v>
      </c>
      <c r="E1026">
        <f t="shared" si="46"/>
        <v>4.7246919677627654E-3</v>
      </c>
      <c r="F1026">
        <f t="shared" si="46"/>
        <v>1.35177204630113E-2</v>
      </c>
      <c r="G1026">
        <f t="shared" si="46"/>
        <v>6.1245775884238105E-3</v>
      </c>
      <c r="H1026">
        <f t="shared" si="47"/>
        <v>211.65400979008578</v>
      </c>
      <c r="I1026">
        <f>1/F1026</f>
        <v>73.97696991414432</v>
      </c>
      <c r="J1026">
        <f>1/G1026</f>
        <v>163.27656651621501</v>
      </c>
      <c r="K1026">
        <f t="shared" si="48"/>
        <v>448.90754622044506</v>
      </c>
      <c r="L1026">
        <f>H1026/K1026</f>
        <v>0.47148686087390662</v>
      </c>
      <c r="M1026">
        <f>I1026/K1026</f>
        <v>0.1647933311368672</v>
      </c>
      <c r="N1026">
        <f>J1026/K1026</f>
        <v>0.36371980798922632</v>
      </c>
      <c r="O1026">
        <f>SUM(PRODUCT(L1025,B1026),PRODUCT(M1025,C1026),PRODUCT(N1025,D1026))</f>
        <v>-5.0750784508324298E-3</v>
      </c>
      <c r="P1026">
        <f>PRODUCT(P1025,SUM(1,O1026))</f>
        <v>171.88568830497823</v>
      </c>
    </row>
    <row r="1027" spans="1:16">
      <c r="A1027" s="1">
        <v>43126</v>
      </c>
      <c r="B1027">
        <f>XLF!H1027</f>
        <v>7.3454706726590324E-3</v>
      </c>
      <c r="C1027">
        <f>XOP!H1027</f>
        <v>3.8551838576673294E-3</v>
      </c>
      <c r="D1027">
        <f>XLK!H1027</f>
        <v>1.5856680904348375E-2</v>
      </c>
      <c r="E1027">
        <f t="shared" si="46"/>
        <v>4.7675331892968846E-3</v>
      </c>
      <c r="F1027">
        <f t="shared" si="46"/>
        <v>1.3327606385526478E-2</v>
      </c>
      <c r="G1027">
        <f t="shared" si="46"/>
        <v>6.7356838352542053E-3</v>
      </c>
      <c r="H1027">
        <f t="shared" si="47"/>
        <v>209.75207938667333</v>
      </c>
      <c r="I1027">
        <f>1/F1027</f>
        <v>75.032227923986454</v>
      </c>
      <c r="J1027">
        <f>1/G1027</f>
        <v>148.46302535253423</v>
      </c>
      <c r="K1027">
        <f t="shared" si="48"/>
        <v>433.24733266319402</v>
      </c>
      <c r="L1027">
        <f>H1027/K1027</f>
        <v>0.48413934391082414</v>
      </c>
      <c r="M1027">
        <f>I1027/K1027</f>
        <v>0.1731856661707746</v>
      </c>
      <c r="N1027">
        <f>J1027/K1027</f>
        <v>0.34267498991840123</v>
      </c>
      <c r="O1027">
        <f>SUM(PRODUCT(L1026,B1027),PRODUCT(M1026,C1027),PRODUCT(N1026,D1027))</f>
        <v>9.8659904330194517E-3</v>
      </c>
      <c r="P1027">
        <f>PRODUCT(P1026,SUM(1,O1027))</f>
        <v>173.58151086136809</v>
      </c>
    </row>
    <row r="1028" spans="1:16">
      <c r="A1028" s="1">
        <v>43129</v>
      </c>
      <c r="B1028">
        <f>XLF!H1028</f>
        <v>-3.9773500139131416E-3</v>
      </c>
      <c r="C1028">
        <f>XOP!H1028</f>
        <v>-1.9457304821286877E-2</v>
      </c>
      <c r="D1028">
        <f>XLK!H1028</f>
        <v>-9.1052521198859582E-3</v>
      </c>
      <c r="E1028">
        <f t="shared" si="46"/>
        <v>5.0700964771810842E-3</v>
      </c>
      <c r="F1028">
        <f t="shared" si="46"/>
        <v>1.4117848794169628E-2</v>
      </c>
      <c r="G1028">
        <f t="shared" si="46"/>
        <v>7.320029726861718E-3</v>
      </c>
      <c r="H1028">
        <f t="shared" si="47"/>
        <v>197.23490558822434</v>
      </c>
      <c r="I1028">
        <f>1/F1028</f>
        <v>70.83232116871649</v>
      </c>
      <c r="J1028">
        <f>1/G1028</f>
        <v>136.6114670723783</v>
      </c>
      <c r="K1028">
        <f t="shared" si="48"/>
        <v>404.67869382931917</v>
      </c>
      <c r="L1028">
        <f>H1028/K1028</f>
        <v>0.48738643421492278</v>
      </c>
      <c r="M1028">
        <f>I1028/K1028</f>
        <v>0.17503348273282543</v>
      </c>
      <c r="N1028">
        <f>J1028/K1028</f>
        <v>0.33758008305225168</v>
      </c>
      <c r="O1028">
        <f>SUM(PRODUCT(L1027,B1028),PRODUCT(M1027,C1028),PRODUCT(N1027,D1028))</f>
        <v>-8.4154601019884312E-3</v>
      </c>
      <c r="P1028">
        <f>PRODUCT(P1027,SUM(1,O1028))</f>
        <v>172.12074258227136</v>
      </c>
    </row>
    <row r="1029" spans="1:16">
      <c r="A1029" s="1">
        <v>43130</v>
      </c>
      <c r="B1029">
        <f>XLF!H1029</f>
        <v>-1.2978362631118536E-2</v>
      </c>
      <c r="C1029">
        <f>XOP!H1029</f>
        <v>-3.4726067527703727E-2</v>
      </c>
      <c r="D1029">
        <f>XLK!H1029</f>
        <v>-9.0434729877923708E-3</v>
      </c>
      <c r="E1029">
        <f t="shared" si="46"/>
        <v>5.8212270511949623E-3</v>
      </c>
      <c r="F1029">
        <f t="shared" si="46"/>
        <v>1.6018351262230651E-2</v>
      </c>
      <c r="G1029">
        <f t="shared" si="46"/>
        <v>7.5934847279094499E-3</v>
      </c>
      <c r="H1029">
        <f t="shared" si="47"/>
        <v>171.78508778397904</v>
      </c>
      <c r="I1029">
        <f>1/F1029</f>
        <v>62.428397506669739</v>
      </c>
      <c r="J1029">
        <f>1/G1029</f>
        <v>131.69184318295302</v>
      </c>
      <c r="K1029">
        <f t="shared" si="48"/>
        <v>365.9053284736018</v>
      </c>
      <c r="L1029">
        <f>H1029/K1029</f>
        <v>0.46947960146027895</v>
      </c>
      <c r="M1029">
        <f>I1029/K1029</f>
        <v>0.17061352390547008</v>
      </c>
      <c r="N1029">
        <f>J1029/K1029</f>
        <v>0.35990687463425097</v>
      </c>
      <c r="O1029">
        <f>SUM(PRODUCT(L1028,B1029),PRODUCT(M1028,C1029),PRODUCT(N1028,D1029))</f>
        <v>-1.5456598788018071E-2</v>
      </c>
      <c r="P1029">
        <f>PRODUCT(P1028,SUM(1,O1029))</f>
        <v>169.46034132108144</v>
      </c>
    </row>
    <row r="1030" spans="1:16">
      <c r="A1030" s="1">
        <v>43131</v>
      </c>
      <c r="B1030">
        <f>XLF!H1030</f>
        <v>2.6970201078489139E-3</v>
      </c>
      <c r="C1030">
        <f>XOP!H1030</f>
        <v>-1.6229192399853515E-3</v>
      </c>
      <c r="D1030">
        <f>XLK!H1030</f>
        <v>7.5067109951644237E-3</v>
      </c>
      <c r="E1030">
        <f t="shared" si="46"/>
        <v>5.7874571376446875E-3</v>
      </c>
      <c r="F1030">
        <f t="shared" si="46"/>
        <v>1.4585552690850503E-2</v>
      </c>
      <c r="G1030">
        <f t="shared" si="46"/>
        <v>7.3547913938008386E-3</v>
      </c>
      <c r="H1030">
        <f t="shared" si="47"/>
        <v>172.78745677362693</v>
      </c>
      <c r="I1030">
        <f>1/F1030</f>
        <v>68.560994649678136</v>
      </c>
      <c r="J1030">
        <f>1/G1030</f>
        <v>135.96578698926442</v>
      </c>
      <c r="K1030">
        <f t="shared" si="48"/>
        <v>377.31423841256947</v>
      </c>
      <c r="L1030">
        <f>H1030/K1030</f>
        <v>0.45794046230689728</v>
      </c>
      <c r="M1030">
        <f>I1030/K1030</f>
        <v>0.18170794438642676</v>
      </c>
      <c r="N1030">
        <f>J1030/K1030</f>
        <v>0.36035159330667599</v>
      </c>
      <c r="O1030">
        <f>SUM(PRODUCT(L1029,B1030),PRODUCT(M1029,C1030),PRODUCT(N1029,D1030))</f>
        <v>3.691020847867574E-3</v>
      </c>
      <c r="P1030">
        <f>PRODUCT(P1029,SUM(1,O1030))</f>
        <v>170.0858229737843</v>
      </c>
    </row>
    <row r="1031" spans="1:16">
      <c r="A1031" s="1">
        <v>43132</v>
      </c>
      <c r="B1031">
        <f>XLF!H1031</f>
        <v>9.4150345204008432E-3</v>
      </c>
      <c r="C1031">
        <f>XOP!H1031</f>
        <v>4.8771540065624935E-3</v>
      </c>
      <c r="D1031">
        <f>XLK!H1031</f>
        <v>8.7629798869538322E-4</v>
      </c>
      <c r="E1031">
        <f t="shared" si="46"/>
        <v>5.9367869883748415E-3</v>
      </c>
      <c r="F1031">
        <f t="shared" si="46"/>
        <v>1.4416833910398458E-2</v>
      </c>
      <c r="G1031">
        <f t="shared" si="46"/>
        <v>7.2482843873692493E-3</v>
      </c>
      <c r="H1031">
        <f t="shared" si="47"/>
        <v>168.44128009951453</v>
      </c>
      <c r="I1031">
        <f>1/F1031</f>
        <v>69.363357184737211</v>
      </c>
      <c r="J1031">
        <f>1/G1031</f>
        <v>137.96368168757076</v>
      </c>
      <c r="K1031">
        <f t="shared" si="48"/>
        <v>375.76831897182251</v>
      </c>
      <c r="L1031">
        <f>H1031/K1031</f>
        <v>0.44825833258217102</v>
      </c>
      <c r="M1031">
        <f>I1031/K1031</f>
        <v>0.18459075361789218</v>
      </c>
      <c r="N1031">
        <f>J1031/K1031</f>
        <v>0.36715091379993681</v>
      </c>
      <c r="O1031">
        <f>SUM(PRODUCT(L1030,B1031),PRODUCT(M1030,C1031),PRODUCT(N1030,D1031))</f>
        <v>5.5135182663340714E-3</v>
      </c>
      <c r="P1031">
        <f>PRODUCT(P1030,SUM(1,O1031))</f>
        <v>171.02359426559474</v>
      </c>
    </row>
    <row r="1032" spans="1:16">
      <c r="A1032" s="1">
        <v>43133</v>
      </c>
      <c r="B1032">
        <f>XLF!H1032</f>
        <v>-2.1985218195481059E-2</v>
      </c>
      <c r="C1032">
        <f>XOP!H1032</f>
        <v>-4.2599419391994513E-2</v>
      </c>
      <c r="D1032">
        <f>XLK!H1032</f>
        <v>-2.9630289235591516E-2</v>
      </c>
      <c r="E1032">
        <f t="shared" si="46"/>
        <v>8.044818042397631E-3</v>
      </c>
      <c r="F1032">
        <f t="shared" si="46"/>
        <v>1.6931129965199139E-2</v>
      </c>
      <c r="G1032">
        <f t="shared" si="46"/>
        <v>1.015639699154851E-2</v>
      </c>
      <c r="H1032">
        <f t="shared" si="47"/>
        <v>124.30361938950278</v>
      </c>
      <c r="I1032">
        <f>1/F1032</f>
        <v>59.062803371980273</v>
      </c>
      <c r="J1032">
        <f>1/G1032</f>
        <v>98.460113446937399</v>
      </c>
      <c r="K1032">
        <f t="shared" si="48"/>
        <v>281.82653620842046</v>
      </c>
      <c r="L1032">
        <f>H1032/K1032</f>
        <v>0.44106428394512842</v>
      </c>
      <c r="M1032">
        <f>I1032/K1032</f>
        <v>0.2095714767196418</v>
      </c>
      <c r="N1032">
        <f>J1032/K1032</f>
        <v>0.34936423933522975</v>
      </c>
      <c r="O1032">
        <f>SUM(PRODUCT(L1031,B1032),PRODUCT(M1031,C1032),PRODUCT(N1031,D1032))</f>
        <v>-2.8597303948018321E-2</v>
      </c>
      <c r="P1032">
        <f>PRODUCT(P1031,SUM(1,O1032))</f>
        <v>166.13278055809897</v>
      </c>
    </row>
    <row r="1033" spans="1:16">
      <c r="A1033" s="1">
        <v>43136</v>
      </c>
      <c r="B1033">
        <f>XLF!H1033</f>
        <v>-5.0408946355407935E-2</v>
      </c>
      <c r="C1033">
        <f>XOP!H1033</f>
        <v>-3.2103427282045766E-2</v>
      </c>
      <c r="D1033">
        <f>XLK!H1033</f>
        <v>-4.1817174075116426E-2</v>
      </c>
      <c r="E1033">
        <f t="shared" si="46"/>
        <v>1.4169338066546695E-2</v>
      </c>
      <c r="F1033">
        <f t="shared" si="46"/>
        <v>1.8040365575325321E-2</v>
      </c>
      <c r="G1033">
        <f t="shared" si="46"/>
        <v>1.3640426360237315E-2</v>
      </c>
      <c r="H1033">
        <f t="shared" si="47"/>
        <v>70.574927022241397</v>
      </c>
      <c r="I1033">
        <f>1/F1033</f>
        <v>55.431249207485479</v>
      </c>
      <c r="J1033">
        <f>1/G1033</f>
        <v>73.311491414598436</v>
      </c>
      <c r="K1033">
        <f t="shared" si="48"/>
        <v>199.3176676443253</v>
      </c>
      <c r="L1033">
        <f>H1033/K1033</f>
        <v>0.35408264533869438</v>
      </c>
      <c r="M1033">
        <f>I1033/K1033</f>
        <v>0.27810504639458461</v>
      </c>
      <c r="N1033">
        <f>J1033/K1033</f>
        <v>0.36781230826672107</v>
      </c>
      <c r="O1033">
        <f>SUM(PRODUCT(L1032,B1033),PRODUCT(M1032,C1033),PRODUCT(N1032,D1033))</f>
        <v>-4.3570973703838299E-2</v>
      </c>
      <c r="P1033">
        <f>PRODUCT(P1032,SUM(1,O1033))</f>
        <v>158.89421354505649</v>
      </c>
    </row>
    <row r="1034" spans="1:16">
      <c r="A1034" s="1">
        <v>43137</v>
      </c>
      <c r="B1034">
        <f>XLF!H1034</f>
        <v>1.8292882984832969E-2</v>
      </c>
      <c r="C1034">
        <f>XOP!H1034</f>
        <v>1.3092822232212703E-2</v>
      </c>
      <c r="D1034">
        <f>XLK!H1034</f>
        <v>2.8728313156920694E-2</v>
      </c>
      <c r="E1034">
        <f t="shared" si="46"/>
        <v>1.4798842620190752E-2</v>
      </c>
      <c r="F1034">
        <f t="shared" si="46"/>
        <v>1.8347574757096228E-2</v>
      </c>
      <c r="G1034">
        <f t="shared" si="46"/>
        <v>1.5235649264340591E-2</v>
      </c>
      <c r="H1034">
        <f t="shared" si="47"/>
        <v>67.572851855026371</v>
      </c>
      <c r="I1034">
        <f>1/F1034</f>
        <v>54.503116255909163</v>
      </c>
      <c r="J1034">
        <f>1/G1034</f>
        <v>65.635535621086021</v>
      </c>
      <c r="K1034">
        <f t="shared" si="48"/>
        <v>187.71150373202155</v>
      </c>
      <c r="L1034">
        <f>H1034/K1034</f>
        <v>0.35998247582893966</v>
      </c>
      <c r="M1034">
        <f>I1034/K1034</f>
        <v>0.29035575962205412</v>
      </c>
      <c r="N1034">
        <f>J1034/K1034</f>
        <v>0.34966176454900622</v>
      </c>
      <c r="O1034">
        <f>SUM(PRODUCT(L1033,B1034),PRODUCT(M1033,C1034),PRODUCT(N1033,D1034))</f>
        <v>2.0684999507322624E-2</v>
      </c>
      <c r="P1034">
        <f>PRODUCT(P1033,SUM(1,O1034))</f>
        <v>162.18094027395239</v>
      </c>
    </row>
    <row r="1035" spans="1:16">
      <c r="A1035" s="1">
        <v>43138</v>
      </c>
      <c r="B1035">
        <f>XLF!H1035</f>
        <v>7.0438737709812389E-4</v>
      </c>
      <c r="C1035">
        <f>XOP!H1035</f>
        <v>-3.1878084876379158E-2</v>
      </c>
      <c r="D1035">
        <f>XLK!H1035</f>
        <v>-1.2818408501342433E-2</v>
      </c>
      <c r="E1035">
        <f t="shared" si="46"/>
        <v>1.469153229298146E-2</v>
      </c>
      <c r="F1035">
        <f t="shared" si="46"/>
        <v>1.9260828204590342E-2</v>
      </c>
      <c r="G1035">
        <f t="shared" si="46"/>
        <v>1.5473800947724712E-2</v>
      </c>
      <c r="H1035">
        <f t="shared" si="47"/>
        <v>68.06641948966255</v>
      </c>
      <c r="I1035">
        <f>1/F1035</f>
        <v>51.918847381737962</v>
      </c>
      <c r="J1035">
        <f>1/G1035</f>
        <v>64.625362790843013</v>
      </c>
      <c r="K1035">
        <f t="shared" si="48"/>
        <v>184.61062966224353</v>
      </c>
      <c r="L1035">
        <f>H1035/K1035</f>
        <v>0.3687026018718112</v>
      </c>
      <c r="M1035">
        <f>I1035/K1035</f>
        <v>0.28123433345483234</v>
      </c>
      <c r="N1035">
        <f>J1035/K1035</f>
        <v>0.35006306467335646</v>
      </c>
      <c r="O1035">
        <f>SUM(PRODUCT(L1034,B1035),PRODUCT(M1034,C1035),PRODUCT(N1034,D1035))</f>
        <v>-1.3484525772916327E-2</v>
      </c>
      <c r="P1035">
        <f>PRODUCT(P1034,SUM(1,O1035))</f>
        <v>159.99400720495245</v>
      </c>
    </row>
    <row r="1036" spans="1:16">
      <c r="A1036" s="1">
        <v>43139</v>
      </c>
      <c r="B1036">
        <f>XLF!H1036</f>
        <v>-4.3998469787120194E-2</v>
      </c>
      <c r="C1036">
        <f>XOP!H1036</f>
        <v>-3.9454340337364793E-2</v>
      </c>
      <c r="D1036">
        <f>XLK!H1036</f>
        <v>-4.1428405073100201E-2</v>
      </c>
      <c r="E1036">
        <f t="shared" si="46"/>
        <v>1.7482347589925104E-2</v>
      </c>
      <c r="F1036">
        <f t="shared" si="46"/>
        <v>2.0601264260468564E-2</v>
      </c>
      <c r="G1036">
        <f t="shared" si="46"/>
        <v>1.7906857663098855E-2</v>
      </c>
      <c r="H1036">
        <f t="shared" si="47"/>
        <v>57.200555866781279</v>
      </c>
      <c r="I1036">
        <f>1/F1036</f>
        <v>48.540710286352862</v>
      </c>
      <c r="J1036">
        <f>1/G1036</f>
        <v>55.844527209300772</v>
      </c>
      <c r="K1036">
        <f t="shared" si="48"/>
        <v>161.58579336243491</v>
      </c>
      <c r="L1036">
        <f>H1036/K1036</f>
        <v>0.35399495634174438</v>
      </c>
      <c r="M1036">
        <f>I1036/K1036</f>
        <v>0.30040209152222097</v>
      </c>
      <c r="N1036">
        <f>J1036/K1036</f>
        <v>0.34560295213603459</v>
      </c>
      <c r="O1036">
        <f>SUM(PRODUCT(L1035,B1036),PRODUCT(M1035,C1036),PRODUCT(N1035,D1036))</f>
        <v>-4.1820819839987068E-2</v>
      </c>
      <c r="P1036">
        <f>PRODUCT(P1035,SUM(1,O1036))</f>
        <v>153.30292665415655</v>
      </c>
    </row>
    <row r="1037" spans="1:16">
      <c r="A1037" s="1">
        <v>43140</v>
      </c>
      <c r="B1037">
        <f>XLF!H1037</f>
        <v>1.9145792240811685E-2</v>
      </c>
      <c r="C1037">
        <f>XOP!H1037</f>
        <v>3.0882759392462927E-4</v>
      </c>
      <c r="D1037">
        <f>XLK!H1037</f>
        <v>2.4511948626849397E-2</v>
      </c>
      <c r="E1037">
        <f t="shared" si="46"/>
        <v>1.8094324494639335E-2</v>
      </c>
      <c r="F1037">
        <f t="shared" si="46"/>
        <v>1.9288006414301832E-2</v>
      </c>
      <c r="G1037">
        <f t="shared" si="46"/>
        <v>1.8892048403851204E-2</v>
      </c>
      <c r="H1037">
        <f t="shared" si="47"/>
        <v>55.265948187027497</v>
      </c>
      <c r="I1037">
        <f>1/F1037</f>
        <v>51.845689933953551</v>
      </c>
      <c r="J1037">
        <f>1/G1037</f>
        <v>52.932322563610775</v>
      </c>
      <c r="K1037">
        <f t="shared" si="48"/>
        <v>160.04396068459181</v>
      </c>
      <c r="L1037">
        <f>H1037/K1037</f>
        <v>0.34531729876357786</v>
      </c>
      <c r="M1037">
        <f>I1037/K1037</f>
        <v>0.32394655638477321</v>
      </c>
      <c r="N1037">
        <f>J1037/K1037</f>
        <v>0.33073614485164898</v>
      </c>
      <c r="O1037">
        <f>SUM(PRODUCT(L1036,B1037),PRODUCT(M1036,C1037),PRODUCT(N1036,D1037))</f>
        <v>1.5341688151594944E-2</v>
      </c>
      <c r="P1037">
        <f>PRODUCT(P1036,SUM(1,O1037))</f>
        <v>155.65485234761144</v>
      </c>
    </row>
    <row r="1038" spans="1:16">
      <c r="A1038" s="1">
        <v>43143</v>
      </c>
      <c r="B1038">
        <f>XLF!H1038</f>
        <v>1.4089302271082597E-2</v>
      </c>
      <c r="C1038">
        <f>XOP!H1038</f>
        <v>2.5933779089721647E-2</v>
      </c>
      <c r="D1038">
        <f>XLK!H1038</f>
        <v>1.794425493407072E-2</v>
      </c>
      <c r="E1038">
        <f t="shared" si="46"/>
        <v>1.8294349766598449E-2</v>
      </c>
      <c r="F1038">
        <f t="shared" si="46"/>
        <v>2.0519734156513411E-2</v>
      </c>
      <c r="G1038">
        <f t="shared" si="46"/>
        <v>1.9345911271050269E-2</v>
      </c>
      <c r="H1038">
        <f t="shared" si="47"/>
        <v>54.661685862472417</v>
      </c>
      <c r="I1038">
        <f>1/F1038</f>
        <v>48.733574829602659</v>
      </c>
      <c r="J1038">
        <f>1/G1038</f>
        <v>51.690508965397058</v>
      </c>
      <c r="K1038">
        <f t="shared" si="48"/>
        <v>155.08576965747216</v>
      </c>
      <c r="L1038">
        <f>H1038/K1038</f>
        <v>0.35246100260004593</v>
      </c>
      <c r="M1038">
        <f>I1038/K1038</f>
        <v>0.31423627672118037</v>
      </c>
      <c r="N1038">
        <f>J1038/K1038</f>
        <v>0.33330272067877353</v>
      </c>
      <c r="O1038">
        <f>SUM(PRODUCT(L1037,B1038),PRODUCT(M1037,C1038),PRODUCT(N1037,D1038))</f>
        <v>1.9201251931002281E-2</v>
      </c>
      <c r="P1038">
        <f>PRODUCT(P1037,SUM(1,O1038))</f>
        <v>158.64362038182088</v>
      </c>
    </row>
    <row r="1039" spans="1:16">
      <c r="A1039" s="1">
        <v>43144</v>
      </c>
      <c r="B1039">
        <f>XLF!H1039</f>
        <v>4.2754713138652665E-3</v>
      </c>
      <c r="C1039">
        <f>XOP!H1039</f>
        <v>-1.3541668684293988E-2</v>
      </c>
      <c r="D1039">
        <f>XLK!H1039</f>
        <v>2.4743786538520786E-3</v>
      </c>
      <c r="E1039">
        <f t="shared" si="46"/>
        <v>1.834379790156633E-2</v>
      </c>
      <c r="F1039">
        <f t="shared" si="46"/>
        <v>2.0434047248537639E-2</v>
      </c>
      <c r="G1039">
        <f t="shared" si="46"/>
        <v>1.9355940175791796E-2</v>
      </c>
      <c r="H1039">
        <f t="shared" si="47"/>
        <v>54.514338053986769</v>
      </c>
      <c r="I1039">
        <f>1/F1039</f>
        <v>48.937931278962125</v>
      </c>
      <c r="J1039">
        <f>1/G1039</f>
        <v>51.663726531387297</v>
      </c>
      <c r="K1039">
        <f t="shared" si="48"/>
        <v>155.11599586433618</v>
      </c>
      <c r="L1039">
        <f>H1039/K1039</f>
        <v>0.35144240121866466</v>
      </c>
      <c r="M1039">
        <f>I1039/K1039</f>
        <v>0.31549248680814995</v>
      </c>
      <c r="N1039">
        <f>J1039/K1039</f>
        <v>0.33306511197318539</v>
      </c>
      <c r="O1039">
        <f>SUM(PRODUCT(L1038,B1039),PRODUCT(M1038,C1039),PRODUCT(N1038,D1039))</f>
        <v>-1.9236295047532818E-3</v>
      </c>
      <c r="P1039">
        <f>PRODUCT(P1038,SUM(1,O1039))</f>
        <v>158.33844883291351</v>
      </c>
    </row>
    <row r="1040" spans="1:16">
      <c r="A1040" s="1">
        <v>43145</v>
      </c>
      <c r="B1040">
        <f>XLF!H1040</f>
        <v>2.3767110630318514E-2</v>
      </c>
      <c r="C1040">
        <f>XOP!H1040</f>
        <v>3.7827882723252521E-2</v>
      </c>
      <c r="D1040">
        <f>XLK!H1040</f>
        <v>1.8355409898387194E-2</v>
      </c>
      <c r="E1040">
        <f t="shared" si="46"/>
        <v>1.9107926804511292E-2</v>
      </c>
      <c r="F1040">
        <f t="shared" si="46"/>
        <v>2.2648247105596868E-2</v>
      </c>
      <c r="G1040">
        <f t="shared" si="46"/>
        <v>1.9515841466005109E-2</v>
      </c>
      <c r="H1040">
        <f t="shared" si="47"/>
        <v>52.334301372972853</v>
      </c>
      <c r="I1040">
        <f>1/F1040</f>
        <v>44.153527438018749</v>
      </c>
      <c r="J1040">
        <f>1/G1040</f>
        <v>51.240424438880211</v>
      </c>
      <c r="K1040">
        <f t="shared" si="48"/>
        <v>147.72825324987181</v>
      </c>
      <c r="L1040">
        <f>H1040/K1040</f>
        <v>0.35426061177649687</v>
      </c>
      <c r="M1040">
        <f>I1040/K1040</f>
        <v>0.29888343269947287</v>
      </c>
      <c r="N1040">
        <f>J1040/K1040</f>
        <v>0.3468559555240302</v>
      </c>
      <c r="O1040">
        <f>SUM(PRODUCT(L1039,B1040),PRODUCT(M1039,C1040),PRODUCT(N1039,D1040))</f>
        <v>2.6400729874114823E-2</v>
      </c>
      <c r="P1040">
        <f>PRODUCT(P1039,SUM(1,O1040))</f>
        <v>162.51869944923763</v>
      </c>
    </row>
    <row r="1041" spans="1:16">
      <c r="A1041" s="1">
        <v>43146</v>
      </c>
      <c r="B1041">
        <f>XLF!H1041</f>
        <v>5.5438763034485116E-3</v>
      </c>
      <c r="C1041">
        <f>XOP!H1041</f>
        <v>2.0574052578114068E-3</v>
      </c>
      <c r="D1041">
        <f>XLK!H1041</f>
        <v>1.9085321132105221E-2</v>
      </c>
      <c r="E1041">
        <f t="shared" si="46"/>
        <v>1.9157644189725407E-2</v>
      </c>
      <c r="F1041">
        <f t="shared" si="46"/>
        <v>2.2709373279765913E-2</v>
      </c>
      <c r="G1041">
        <f t="shared" si="46"/>
        <v>2.0020927207136375E-2</v>
      </c>
      <c r="H1041">
        <f t="shared" si="47"/>
        <v>52.19848485004843</v>
      </c>
      <c r="I1041">
        <f>1/F1041</f>
        <v>44.034680644005334</v>
      </c>
      <c r="J1041">
        <f>1/G1041</f>
        <v>49.947736668437322</v>
      </c>
      <c r="K1041">
        <f t="shared" si="48"/>
        <v>146.18090216249109</v>
      </c>
      <c r="L1041">
        <f>H1041/K1041</f>
        <v>0.35708142498686923</v>
      </c>
      <c r="M1041">
        <f>I1041/K1041</f>
        <v>0.30123415571110285</v>
      </c>
      <c r="N1041">
        <f>J1041/K1041</f>
        <v>0.34168441930202786</v>
      </c>
      <c r="O1041">
        <f>SUM(PRODUCT(L1040,B1041),PRODUCT(M1040,C1041),PRODUCT(N1040,D1041))</f>
        <v>9.1987586545408326E-3</v>
      </c>
      <c r="P1041">
        <f>PRODUCT(P1040,SUM(1,O1041))</f>
        <v>164.01366974232101</v>
      </c>
    </row>
    <row r="1042" spans="1:16">
      <c r="A1042" s="1">
        <v>43147</v>
      </c>
      <c r="B1042">
        <f>XLF!H1042</f>
        <v>-1.3782694254833039E-3</v>
      </c>
      <c r="C1042">
        <f>XOP!H1042</f>
        <v>-4.9868184933063702E-3</v>
      </c>
      <c r="D1042">
        <f>XLK!H1042</f>
        <v>-1.4862968847701907E-3</v>
      </c>
      <c r="E1042">
        <f t="shared" si="46"/>
        <v>1.9076360382590786E-2</v>
      </c>
      <c r="F1042">
        <f t="shared" si="46"/>
        <v>2.2705784540358001E-2</v>
      </c>
      <c r="G1042">
        <f t="shared" si="46"/>
        <v>2.0017350167450508E-2</v>
      </c>
      <c r="H1042">
        <f t="shared" si="47"/>
        <v>52.420901049479369</v>
      </c>
      <c r="I1042">
        <f>1/F1042</f>
        <v>44.041640500136317</v>
      </c>
      <c r="J1042">
        <f>1/G1042</f>
        <v>49.956662177297773</v>
      </c>
      <c r="K1042">
        <f t="shared" si="48"/>
        <v>146.41920372691345</v>
      </c>
      <c r="L1042">
        <f>H1042/K1042</f>
        <v>0.35801930153403666</v>
      </c>
      <c r="M1042">
        <f>I1042/K1042</f>
        <v>0.30079142202055958</v>
      </c>
      <c r="N1042">
        <f>J1042/K1042</f>
        <v>0.34118927644540381</v>
      </c>
      <c r="O1042">
        <f>SUM(PRODUCT(L1041,B1042),PRODUCT(M1041,C1042),PRODUCT(N1041,D1042))</f>
        <v>-2.5021989569661857E-3</v>
      </c>
      <c r="P1042">
        <f>PRODUCT(P1041,SUM(1,O1042))</f>
        <v>163.60327490896358</v>
      </c>
    </row>
    <row r="1043" spans="1:16">
      <c r="A1043" s="1">
        <v>43151</v>
      </c>
      <c r="B1043">
        <f>XLF!H1043</f>
        <v>-3.1054447184117946E-3</v>
      </c>
      <c r="C1043">
        <f>XOP!H1043</f>
        <v>-2.947899208395801E-3</v>
      </c>
      <c r="D1043">
        <f>XLK!H1043</f>
        <v>8.9280025476959248E-4</v>
      </c>
      <c r="E1043">
        <f t="shared" si="46"/>
        <v>1.8965404340962357E-2</v>
      </c>
      <c r="F1043">
        <f t="shared" si="46"/>
        <v>2.1498901230771712E-2</v>
      </c>
      <c r="G1043">
        <f t="shared" si="46"/>
        <v>1.9882024374004641E-2</v>
      </c>
      <c r="H1043">
        <f t="shared" si="47"/>
        <v>52.727586610961609</v>
      </c>
      <c r="I1043">
        <f>1/F1043</f>
        <v>46.514005030577302</v>
      </c>
      <c r="J1043">
        <f>1/G1043</f>
        <v>50.296689169513364</v>
      </c>
      <c r="K1043">
        <f t="shared" si="48"/>
        <v>149.53828081105229</v>
      </c>
      <c r="L1043">
        <f>H1043/K1043</f>
        <v>0.35260259998297738</v>
      </c>
      <c r="M1043">
        <f>I1043/K1043</f>
        <v>0.31105082108941484</v>
      </c>
      <c r="N1043">
        <f>J1043/K1043</f>
        <v>0.33634657892760772</v>
      </c>
      <c r="O1043">
        <f>SUM(PRODUCT(L1042,B1043),PRODUCT(M1042,C1043),PRODUCT(N1042,D1043))</f>
        <v>-1.6938980709698991E-3</v>
      </c>
      <c r="P1043">
        <f>PRODUCT(P1042,SUM(1,O1043))</f>
        <v>163.32614763719093</v>
      </c>
    </row>
    <row r="1044" spans="1:16">
      <c r="A1044" s="1">
        <v>43152</v>
      </c>
      <c r="B1044">
        <f>XLF!H1044</f>
        <v>1.384431982806356E-3</v>
      </c>
      <c r="C1044">
        <f>XOP!H1044</f>
        <v>-2.3950376212378242E-2</v>
      </c>
      <c r="D1044">
        <f>XLK!H1044</f>
        <v>-6.394855011639734E-3</v>
      </c>
      <c r="E1044">
        <f t="shared" si="46"/>
        <v>1.8968050060027816E-2</v>
      </c>
      <c r="F1044">
        <f t="shared" si="46"/>
        <v>2.1602126365220204E-2</v>
      </c>
      <c r="G1044">
        <f t="shared" si="46"/>
        <v>1.9882813079186441E-2</v>
      </c>
      <c r="H1044">
        <f t="shared" si="47"/>
        <v>52.720232013059835</v>
      </c>
      <c r="I1044">
        <f>1/F1044</f>
        <v>46.291739206285605</v>
      </c>
      <c r="J1044">
        <f>1/G1044</f>
        <v>50.294694016251228</v>
      </c>
      <c r="K1044">
        <f t="shared" si="48"/>
        <v>149.30666523559665</v>
      </c>
      <c r="L1044">
        <f>H1044/K1044</f>
        <v>0.35310032495783478</v>
      </c>
      <c r="M1044">
        <f>I1044/K1044</f>
        <v>0.31004469313704192</v>
      </c>
      <c r="N1044">
        <f>J1044/K1044</f>
        <v>0.33685498190512342</v>
      </c>
      <c r="O1044">
        <f>SUM(PRODUCT(L1043,B1044),PRODUCT(M1043,C1044),PRODUCT(N1043,D1044))</f>
        <v>-9.1125174755266221E-3</v>
      </c>
      <c r="P1044">
        <f>PRODUCT(P1043,SUM(1,O1044))</f>
        <v>161.83783526263659</v>
      </c>
    </row>
    <row r="1045" spans="1:16">
      <c r="A1045" s="1">
        <v>43153</v>
      </c>
      <c r="B1045">
        <f>XLF!H1045</f>
        <v>-8.2960447346078579E-3</v>
      </c>
      <c r="C1045">
        <f>XOP!H1045</f>
        <v>2.1811387948684726E-2</v>
      </c>
      <c r="D1045">
        <f>XLK!H1045</f>
        <v>1.1975846846152794E-3</v>
      </c>
      <c r="E1045">
        <f t="shared" si="46"/>
        <v>1.8930343025628925E-2</v>
      </c>
      <c r="F1045">
        <f t="shared" si="46"/>
        <v>2.2663231133119108E-2</v>
      </c>
      <c r="G1045">
        <f t="shared" si="46"/>
        <v>1.9830174818207424E-2</v>
      </c>
      <c r="H1045">
        <f t="shared" si="47"/>
        <v>52.825244563510857</v>
      </c>
      <c r="I1045">
        <f>1/F1045</f>
        <v>44.12433488085648</v>
      </c>
      <c r="J1045">
        <f>1/G1045</f>
        <v>50.428198902302789</v>
      </c>
      <c r="K1045">
        <f t="shared" si="48"/>
        <v>147.37777834667014</v>
      </c>
      <c r="L1045">
        <f>H1045/K1045</f>
        <v>0.35843425756664893</v>
      </c>
      <c r="M1045">
        <f>I1045/K1045</f>
        <v>0.29939611911549369</v>
      </c>
      <c r="N1045">
        <f>J1045/K1045</f>
        <v>0.34216962331785733</v>
      </c>
      <c r="O1045">
        <f>SUM(PRODUCT(L1044,B1045),PRODUCT(M1044,C1045),PRODUCT(N1044,D1045))</f>
        <v>4.2365813590540943E-3</v>
      </c>
      <c r="P1045">
        <f>PRODUCT(P1044,SUM(1,O1045))</f>
        <v>162.52347441869995</v>
      </c>
    </row>
    <row r="1046" spans="1:16">
      <c r="A1046" s="1">
        <v>43154</v>
      </c>
      <c r="B1046">
        <f>XLF!H1046</f>
        <v>1.498798042481333E-2</v>
      </c>
      <c r="C1046">
        <f>XOP!H1046</f>
        <v>2.6979043100304308E-2</v>
      </c>
      <c r="D1046">
        <f>XLK!H1046</f>
        <v>2.0929940496934096E-2</v>
      </c>
      <c r="E1046">
        <f t="shared" si="46"/>
        <v>1.9311101711355645E-2</v>
      </c>
      <c r="F1046">
        <f t="shared" si="46"/>
        <v>2.3738267272787879E-2</v>
      </c>
      <c r="G1046">
        <f t="shared" si="46"/>
        <v>2.0413016816712336E-2</v>
      </c>
      <c r="H1046">
        <f t="shared" si="47"/>
        <v>51.783684584497983</v>
      </c>
      <c r="I1046">
        <f>1/F1046</f>
        <v>42.126073841385207</v>
      </c>
      <c r="J1046">
        <f>1/G1046</f>
        <v>48.988349393867658</v>
      </c>
      <c r="K1046">
        <f t="shared" si="48"/>
        <v>142.89810781975083</v>
      </c>
      <c r="L1046">
        <f>H1046/K1046</f>
        <v>0.36238187737109168</v>
      </c>
      <c r="M1046">
        <f>I1046/K1046</f>
        <v>0.29479798217148051</v>
      </c>
      <c r="N1046">
        <f>J1046/K1046</f>
        <v>0.34282014045742792</v>
      </c>
      <c r="O1046">
        <f>SUM(PRODUCT(L1045,B1046),PRODUCT(M1045,C1046),PRODUCT(N1045,D1046))</f>
        <v>2.0611216293573285E-2</v>
      </c>
      <c r="P1046">
        <f>PRODUCT(P1045,SUM(1,O1046))</f>
        <v>165.87328090272678</v>
      </c>
    </row>
    <row r="1047" spans="1:16">
      <c r="A1047" s="1">
        <v>43157</v>
      </c>
      <c r="B1047">
        <f>XLF!H1047</f>
        <v>1.5109751234361842E-2</v>
      </c>
      <c r="C1047">
        <f>XOP!H1047</f>
        <v>4.3301594379989827E-3</v>
      </c>
      <c r="D1047">
        <f>XLK!H1047</f>
        <v>1.5668097939393041E-2</v>
      </c>
      <c r="E1047">
        <f t="shared" ref="E1047:G1110" si="49">_xlfn.STDEV.S(B1028:B1047)</f>
        <v>1.9568765697337648E-2</v>
      </c>
      <c r="F1047">
        <f t="shared" si="49"/>
        <v>2.3748382268758413E-2</v>
      </c>
      <c r="G1047">
        <f t="shared" si="49"/>
        <v>2.0405510317693751E-2</v>
      </c>
      <c r="H1047">
        <f t="shared" ref="H1047:H1110" si="50">1/E1047</f>
        <v>51.10184338995132</v>
      </c>
      <c r="I1047">
        <f>1/F1047</f>
        <v>42.108131353246947</v>
      </c>
      <c r="J1047">
        <f>1/G1047</f>
        <v>49.006370555354032</v>
      </c>
      <c r="K1047">
        <f t="shared" ref="K1047:K1110" si="51">SUM(H1047:J1047)</f>
        <v>142.21634529855231</v>
      </c>
      <c r="L1047">
        <f>H1047/K1047</f>
        <v>0.35932468439316245</v>
      </c>
      <c r="M1047">
        <f>I1047/K1047</f>
        <v>0.29608503343866749</v>
      </c>
      <c r="N1047">
        <f>J1047/K1047</f>
        <v>0.34459028216816995</v>
      </c>
      <c r="O1047">
        <f>SUM(PRODUCT(L1046,B1047),PRODUCT(M1046,C1047),PRODUCT(N1046,D1047))</f>
        <v>1.2123361820004565E-2</v>
      </c>
      <c r="P1047">
        <f>PRODUCT(P1046,SUM(1,O1047))</f>
        <v>167.88422270338177</v>
      </c>
    </row>
    <row r="1048" spans="1:16">
      <c r="A1048" s="1">
        <v>43158</v>
      </c>
      <c r="B1048">
        <f>XLF!H1048</f>
        <v>-9.4720212325844801E-3</v>
      </c>
      <c r="C1048">
        <f>XOP!H1048</f>
        <v>-2.3569741565228078E-2</v>
      </c>
      <c r="D1048">
        <f>XLK!H1048</f>
        <v>-1.0092032673629805E-2</v>
      </c>
      <c r="E1048">
        <f t="shared" si="49"/>
        <v>1.9653580297332048E-2</v>
      </c>
      <c r="F1048">
        <f t="shared" si="49"/>
        <v>2.3892930727577501E-2</v>
      </c>
      <c r="G1048">
        <f t="shared" si="49"/>
        <v>2.0430682761276481E-2</v>
      </c>
      <c r="H1048">
        <f t="shared" si="50"/>
        <v>50.881314491881611</v>
      </c>
      <c r="I1048">
        <f>1/F1048</f>
        <v>41.853383806356923</v>
      </c>
      <c r="J1048">
        <f>1/G1048</f>
        <v>48.945990287478836</v>
      </c>
      <c r="K1048">
        <f t="shared" si="51"/>
        <v>141.68068858571735</v>
      </c>
      <c r="L1048">
        <f>H1048/K1048</f>
        <v>0.35912667421218963</v>
      </c>
      <c r="M1048">
        <f>I1048/K1048</f>
        <v>0.29540641158752889</v>
      </c>
      <c r="N1048">
        <f>J1048/K1048</f>
        <v>0.34546691420028164</v>
      </c>
      <c r="O1048">
        <f>SUM(PRODUCT(L1047,B1048),PRODUCT(M1047,C1048),PRODUCT(N1047,D1048))</f>
        <v>-1.3859795146101543E-2</v>
      </c>
      <c r="P1048">
        <f>PRODUCT(P1047,SUM(1,O1048))</f>
        <v>165.5573817684504</v>
      </c>
    </row>
    <row r="1049" spans="1:16">
      <c r="A1049" s="1">
        <v>43159</v>
      </c>
      <c r="B1049">
        <f>XLF!H1049</f>
        <v>-1.4002872065573444E-2</v>
      </c>
      <c r="C1049">
        <f>XOP!H1049</f>
        <v>-2.6788494347810519E-2</v>
      </c>
      <c r="D1049">
        <f>XLK!H1049</f>
        <v>-7.1364176498056311E-3</v>
      </c>
      <c r="E1049">
        <f t="shared" si="49"/>
        <v>1.9687446964628135E-2</v>
      </c>
      <c r="F1049">
        <f t="shared" si="49"/>
        <v>2.3447321930553978E-2</v>
      </c>
      <c r="G1049">
        <f t="shared" si="49"/>
        <v>2.0389321376915966E-2</v>
      </c>
      <c r="H1049">
        <f t="shared" si="50"/>
        <v>50.793787625011561</v>
      </c>
      <c r="I1049">
        <f>1/F1049</f>
        <v>42.648793877688426</v>
      </c>
      <c r="J1049">
        <f>1/G1049</f>
        <v>49.045281179988805</v>
      </c>
      <c r="K1049">
        <f t="shared" si="51"/>
        <v>142.48786268268879</v>
      </c>
      <c r="L1049">
        <f>H1049/K1049</f>
        <v>0.35647799516879575</v>
      </c>
      <c r="M1049">
        <f>I1049/K1049</f>
        <v>0.29931527552395476</v>
      </c>
      <c r="N1049">
        <f>J1049/K1049</f>
        <v>0.34420672930724955</v>
      </c>
      <c r="O1049">
        <f>SUM(PRODUCT(L1048,B1049),PRODUCT(M1048,C1049),PRODUCT(N1048,D1049))</f>
        <v>-1.5407694045370448E-2</v>
      </c>
      <c r="P1049">
        <f>PRODUCT(P1048,SUM(1,O1049))</f>
        <v>163.00652428320953</v>
      </c>
    </row>
    <row r="1050" spans="1:16">
      <c r="A1050" s="1">
        <v>43160</v>
      </c>
      <c r="B1050">
        <f>XLF!H1050</f>
        <v>-1.7319131570081303E-2</v>
      </c>
      <c r="C1050">
        <f>XOP!H1050</f>
        <v>1.0284446626470248E-2</v>
      </c>
      <c r="D1050">
        <f>XLK!H1050</f>
        <v>-1.6576295387696428E-2</v>
      </c>
      <c r="E1050">
        <f t="shared" si="49"/>
        <v>1.9987437974289639E-2</v>
      </c>
      <c r="F1050">
        <f t="shared" si="49"/>
        <v>2.3695761986589892E-2</v>
      </c>
      <c r="G1050">
        <f t="shared" si="49"/>
        <v>2.0654972359771064E-2</v>
      </c>
      <c r="H1050">
        <f t="shared" si="50"/>
        <v>50.031424802234582</v>
      </c>
      <c r="I1050">
        <f>1/F1050</f>
        <v>42.20163928747801</v>
      </c>
      <c r="J1050">
        <f>1/G1050</f>
        <v>48.414492286983808</v>
      </c>
      <c r="K1050">
        <f t="shared" si="51"/>
        <v>140.6475563766964</v>
      </c>
      <c r="L1050">
        <f>H1050/K1050</f>
        <v>0.35572196269258599</v>
      </c>
      <c r="M1050">
        <f>I1050/K1050</f>
        <v>0.30005241736620963</v>
      </c>
      <c r="N1050">
        <f>J1050/K1050</f>
        <v>0.34422561994120437</v>
      </c>
      <c r="O1050">
        <f>SUM(PRODUCT(L1049,B1050),PRODUCT(M1049,C1050),PRODUCT(N1049,D1050))</f>
        <v>-8.8012697439836651E-3</v>
      </c>
      <c r="P1050">
        <f>PRODUCT(P1049,SUM(1,O1050))</f>
        <v>161.57185989296377</v>
      </c>
    </row>
    <row r="1051" spans="1:16">
      <c r="A1051" s="1">
        <v>43161</v>
      </c>
      <c r="B1051">
        <f>XLF!H1051</f>
        <v>2.4675320643032157E-3</v>
      </c>
      <c r="C1051">
        <f>XOP!H1051</f>
        <v>2.2155690459932636E-2</v>
      </c>
      <c r="D1051">
        <f>XLK!H1051</f>
        <v>9.5459898641317466E-3</v>
      </c>
      <c r="E1051">
        <f t="shared" si="49"/>
        <v>1.9835428278573767E-2</v>
      </c>
      <c r="F1051">
        <f t="shared" si="49"/>
        <v>2.4369330144609076E-2</v>
      </c>
      <c r="G1051">
        <f t="shared" si="49"/>
        <v>2.0783371052296693E-2</v>
      </c>
      <c r="H1051">
        <f t="shared" si="50"/>
        <v>50.4148428738592</v>
      </c>
      <c r="I1051">
        <f>1/F1051</f>
        <v>41.035186197812564</v>
      </c>
      <c r="J1051">
        <f>1/G1051</f>
        <v>48.115389822167167</v>
      </c>
      <c r="K1051">
        <f t="shared" si="51"/>
        <v>139.56541889383894</v>
      </c>
      <c r="L1051">
        <f>H1051/K1051</f>
        <v>0.3612273246011426</v>
      </c>
      <c r="M1051">
        <f>I1051/K1051</f>
        <v>0.29402115884470037</v>
      </c>
      <c r="N1051">
        <f>J1051/K1051</f>
        <v>0.34475151655415698</v>
      </c>
      <c r="O1051">
        <f>SUM(PRODUCT(L1050,B1051),PRODUCT(M1050,C1051),PRODUCT(N1050,D1051))</f>
        <v>1.0811598108774289E-2</v>
      </c>
      <c r="P1051">
        <f>PRODUCT(P1050,SUM(1,O1051))</f>
        <v>163.31870990781366</v>
      </c>
    </row>
    <row r="1052" spans="1:16">
      <c r="A1052" s="1">
        <v>43164</v>
      </c>
      <c r="B1052">
        <f>XLF!H1052</f>
        <v>1.4064687723890927E-2</v>
      </c>
      <c r="C1052">
        <f>XOP!H1052</f>
        <v>1.8160301784506082E-2</v>
      </c>
      <c r="D1052">
        <f>XLK!H1052</f>
        <v>1.0195523983052387E-2</v>
      </c>
      <c r="E1052">
        <f t="shared" si="49"/>
        <v>1.9609193433691732E-2</v>
      </c>
      <c r="F1052">
        <f t="shared" si="49"/>
        <v>2.3035447950198164E-2</v>
      </c>
      <c r="G1052">
        <f t="shared" si="49"/>
        <v>1.9716084829662837E-2</v>
      </c>
      <c r="H1052">
        <f t="shared" si="50"/>
        <v>50.99648812081378</v>
      </c>
      <c r="I1052">
        <f>1/F1052</f>
        <v>43.41135462882967</v>
      </c>
      <c r="J1052">
        <f>1/G1052</f>
        <v>50.720008999733082</v>
      </c>
      <c r="K1052">
        <f t="shared" si="51"/>
        <v>145.12785174937653</v>
      </c>
      <c r="L1052">
        <f>H1052/K1052</f>
        <v>0.35139008471565047</v>
      </c>
      <c r="M1052">
        <f>I1052/K1052</f>
        <v>0.29912490335623099</v>
      </c>
      <c r="N1052">
        <f>J1052/K1052</f>
        <v>0.34948501192811859</v>
      </c>
      <c r="O1052">
        <f>SUM(PRODUCT(L1051,B1052),PRODUCT(M1051,C1052),PRODUCT(N1051,D1052))</f>
        <v>1.3934984848723202E-2</v>
      </c>
      <c r="P1052">
        <f>PRODUCT(P1051,SUM(1,O1052))</f>
        <v>165.59455365589204</v>
      </c>
    </row>
    <row r="1053" spans="1:16">
      <c r="A1053" s="1">
        <v>43165</v>
      </c>
      <c r="B1053">
        <f>XLF!H1053</f>
        <v>4.1611236314247971E-3</v>
      </c>
      <c r="C1053">
        <f>XOP!H1053</f>
        <v>-9.2059086479415672E-3</v>
      </c>
      <c r="D1053">
        <f>XLK!H1053</f>
        <v>2.1940426664559128E-3</v>
      </c>
      <c r="E1053">
        <f t="shared" si="49"/>
        <v>1.5745430455306311E-2</v>
      </c>
      <c r="F1053">
        <f t="shared" si="49"/>
        <v>2.1941530420045183E-2</v>
      </c>
      <c r="G1053">
        <f t="shared" si="49"/>
        <v>1.6866625724966066E-2</v>
      </c>
      <c r="H1053">
        <f t="shared" si="50"/>
        <v>63.510489779146916</v>
      </c>
      <c r="I1053">
        <f>1/F1053</f>
        <v>45.575672291593079</v>
      </c>
      <c r="J1053">
        <f>1/G1053</f>
        <v>59.288681465184517</v>
      </c>
      <c r="K1053">
        <f t="shared" si="51"/>
        <v>168.3748435359245</v>
      </c>
      <c r="L1053">
        <f>H1053/K1053</f>
        <v>0.37719702329283117</v>
      </c>
      <c r="M1053">
        <f>I1053/K1053</f>
        <v>0.27067981970756244</v>
      </c>
      <c r="N1053">
        <f>J1053/K1053</f>
        <v>0.35212315699960645</v>
      </c>
      <c r="O1053">
        <f>SUM(PRODUCT(L1052,B1053),PRODUCT(M1052,C1053),PRODUCT(N1052,D1053))</f>
        <v>-5.2475392180601193E-4</v>
      </c>
      <c r="P1053">
        <f>PRODUCT(P1052,SUM(1,O1053))</f>
        <v>165.5076572644314</v>
      </c>
    </row>
    <row r="1054" spans="1:16">
      <c r="A1054" s="1">
        <v>43166</v>
      </c>
      <c r="B1054">
        <f>XLF!H1054</f>
        <v>-1.7268540664422778E-3</v>
      </c>
      <c r="C1054">
        <f>XOP!H1054</f>
        <v>-1.0162642026924398E-2</v>
      </c>
      <c r="D1054">
        <f>XLK!H1054</f>
        <v>5.5457550672238405E-3</v>
      </c>
      <c r="E1054">
        <f t="shared" si="49"/>
        <v>1.5286199352568919E-2</v>
      </c>
      <c r="F1054">
        <f t="shared" si="49"/>
        <v>2.1845621364375029E-2</v>
      </c>
      <c r="G1054">
        <f t="shared" si="49"/>
        <v>1.582710659276276E-2</v>
      </c>
      <c r="H1054">
        <f t="shared" si="50"/>
        <v>65.418484800274783</v>
      </c>
      <c r="I1054">
        <f>1/F1054</f>
        <v>45.775763633382397</v>
      </c>
      <c r="J1054">
        <f>1/G1054</f>
        <v>63.182742476585624</v>
      </c>
      <c r="K1054">
        <f t="shared" si="51"/>
        <v>174.3769909102428</v>
      </c>
      <c r="L1054">
        <f>H1054/K1054</f>
        <v>0.37515548616128885</v>
      </c>
      <c r="M1054">
        <f>I1054/K1054</f>
        <v>0.26251034264574846</v>
      </c>
      <c r="N1054">
        <f>J1054/K1054</f>
        <v>0.36233417119296274</v>
      </c>
      <c r="O1054">
        <f>SUM(PRODUCT(L1053,B1054),PRODUCT(M1053,C1054),PRODUCT(N1053,D1054))</f>
        <v>-1.4493975429061177E-3</v>
      </c>
      <c r="P1054">
        <f>PRODUCT(P1053,SUM(1,O1054))</f>
        <v>165.26777087266021</v>
      </c>
    </row>
    <row r="1055" spans="1:16">
      <c r="A1055" s="1">
        <v>43167</v>
      </c>
      <c r="B1055">
        <f>XLF!H1055</f>
        <v>3.1131986254551306E-3</v>
      </c>
      <c r="C1055">
        <f>XOP!H1055</f>
        <v>-1.7597783657571436E-3</v>
      </c>
      <c r="D1055">
        <f>XLK!H1055</f>
        <v>4.3537260602044131E-3</v>
      </c>
      <c r="E1055">
        <f t="shared" si="49"/>
        <v>1.529306879343586E-2</v>
      </c>
      <c r="F1055">
        <f t="shared" si="49"/>
        <v>2.0595131216337041E-2</v>
      </c>
      <c r="G1055">
        <f t="shared" si="49"/>
        <v>1.5405071342817114E-2</v>
      </c>
      <c r="H1055">
        <f t="shared" si="50"/>
        <v>65.389099696538551</v>
      </c>
      <c r="I1055">
        <f>1/F1055</f>
        <v>48.555165271622656</v>
      </c>
      <c r="J1055">
        <f>1/G1055</f>
        <v>64.913688339799066</v>
      </c>
      <c r="K1055">
        <f t="shared" si="51"/>
        <v>178.85795330796026</v>
      </c>
      <c r="L1055">
        <f>H1055/K1055</f>
        <v>0.36559235128868234</v>
      </c>
      <c r="M1055">
        <f>I1055/K1055</f>
        <v>0.27147333609492702</v>
      </c>
      <c r="N1055">
        <f>J1055/K1055</f>
        <v>0.36293431261639075</v>
      </c>
      <c r="O1055">
        <f>SUM(PRODUCT(L1054,B1055),PRODUCT(M1054,C1055),PRODUCT(N1054,D1055))</f>
        <v>2.2834772456991614E-3</v>
      </c>
      <c r="P1055">
        <f>PRODUCT(P1054,SUM(1,O1055))</f>
        <v>165.64515606689537</v>
      </c>
    </row>
    <row r="1056" spans="1:16">
      <c r="A1056" s="1">
        <v>43168</v>
      </c>
      <c r="B1056">
        <f>XLF!H1056</f>
        <v>2.4137865908663004E-2</v>
      </c>
      <c r="C1056">
        <f>XOP!H1056</f>
        <v>2.1744954276877625E-2</v>
      </c>
      <c r="D1056">
        <f>XLK!H1056</f>
        <v>1.8930873882127369E-2</v>
      </c>
      <c r="E1056">
        <f t="shared" si="49"/>
        <v>1.1927185888243551E-2</v>
      </c>
      <c r="F1056">
        <f t="shared" si="49"/>
        <v>1.8786130398922244E-2</v>
      </c>
      <c r="G1056">
        <f t="shared" si="49"/>
        <v>1.1579749689886001E-2</v>
      </c>
      <c r="H1056">
        <f t="shared" si="50"/>
        <v>83.842073844567565</v>
      </c>
      <c r="I1056">
        <f>1/F1056</f>
        <v>53.230760074856597</v>
      </c>
      <c r="J1056">
        <f>1/G1056</f>
        <v>86.357652521057616</v>
      </c>
      <c r="K1056">
        <f t="shared" si="51"/>
        <v>223.43048644048179</v>
      </c>
      <c r="L1056">
        <f>H1056/K1056</f>
        <v>0.37524903239604107</v>
      </c>
      <c r="M1056">
        <f>I1056/K1056</f>
        <v>0.23824304786194161</v>
      </c>
      <c r="N1056">
        <f>J1056/K1056</f>
        <v>0.38650791974201731</v>
      </c>
      <c r="O1056">
        <f>SUM(PRODUCT(L1055,B1056),PRODUCT(M1055,C1056),PRODUCT(N1055,D1056))</f>
        <v>2.1598458133052136E-2</v>
      </c>
      <c r="P1056">
        <f>PRODUCT(P1055,SUM(1,O1056))</f>
        <v>169.2228360351491</v>
      </c>
    </row>
    <row r="1057" spans="1:16">
      <c r="A1057" s="1">
        <v>43171</v>
      </c>
      <c r="B1057">
        <f>XLF!H1057</f>
        <v>-3.3670488158579195E-3</v>
      </c>
      <c r="C1057">
        <f>XOP!H1057</f>
        <v>1.1509021539530078E-3</v>
      </c>
      <c r="D1057">
        <f>XLK!H1057</f>
        <v>3.1203160811727436E-3</v>
      </c>
      <c r="E1057">
        <f t="shared" si="49"/>
        <v>1.15327460292353E-2</v>
      </c>
      <c r="F1057">
        <f t="shared" si="49"/>
        <v>1.8778992041159265E-2</v>
      </c>
      <c r="G1057">
        <f t="shared" si="49"/>
        <v>1.0790181396570691E-2</v>
      </c>
      <c r="H1057">
        <f t="shared" si="50"/>
        <v>86.709617767097129</v>
      </c>
      <c r="I1057">
        <f>1/F1057</f>
        <v>53.250994398859547</v>
      </c>
      <c r="J1057">
        <f>1/G1057</f>
        <v>92.676847890418003</v>
      </c>
      <c r="K1057">
        <f t="shared" si="51"/>
        <v>232.63746005637466</v>
      </c>
      <c r="L1057">
        <f>H1057/K1057</f>
        <v>0.372724228273834</v>
      </c>
      <c r="M1057">
        <f>I1057/K1057</f>
        <v>0.22890120269519501</v>
      </c>
      <c r="N1057">
        <f>J1057/K1057</f>
        <v>0.39837456903097107</v>
      </c>
      <c r="O1057">
        <f>SUM(PRODUCT(L1056,B1057),PRODUCT(M1056,C1057),PRODUCT(N1056,D1057))</f>
        <v>2.1673950423935868E-4</v>
      </c>
      <c r="P1057">
        <f>PRODUCT(P1056,SUM(1,O1057))</f>
        <v>169.25951330873735</v>
      </c>
    </row>
    <row r="1058" spans="1:16">
      <c r="A1058" s="1">
        <v>43172</v>
      </c>
      <c r="B1058">
        <f>XLF!H1058</f>
        <v>-1.1148357083315732E-2</v>
      </c>
      <c r="C1058">
        <f>XOP!H1058</f>
        <v>-4.3095632575010229E-3</v>
      </c>
      <c r="D1058">
        <f>XLK!H1058</f>
        <v>-1.1451970697381325E-2</v>
      </c>
      <c r="E1058">
        <f t="shared" si="49"/>
        <v>1.1683825685398306E-2</v>
      </c>
      <c r="F1058">
        <f t="shared" si="49"/>
        <v>1.8106475158365155E-2</v>
      </c>
      <c r="G1058">
        <f t="shared" si="49"/>
        <v>1.0997021467170784E-2</v>
      </c>
      <c r="H1058">
        <f t="shared" si="50"/>
        <v>85.588404596769678</v>
      </c>
      <c r="I1058">
        <f>1/F1058</f>
        <v>55.22886101539217</v>
      </c>
      <c r="J1058">
        <f>1/G1058</f>
        <v>90.933713550099228</v>
      </c>
      <c r="K1058">
        <f t="shared" si="51"/>
        <v>231.7509791622611</v>
      </c>
      <c r="L1058">
        <f>H1058/K1058</f>
        <v>0.36931194382071936</v>
      </c>
      <c r="M1058">
        <f>I1058/K1058</f>
        <v>0.2383112305071364</v>
      </c>
      <c r="N1058">
        <f>J1058/K1058</f>
        <v>0.3923768256721441</v>
      </c>
      <c r="O1058">
        <f>SUM(PRODUCT(L1057,B1058),PRODUCT(M1057,C1058),PRODUCT(N1057,D1058))</f>
        <v>-9.7039008942575895E-3</v>
      </c>
      <c r="P1058">
        <f>PRODUCT(P1057,SUM(1,O1058))</f>
        <v>167.6170357661791</v>
      </c>
    </row>
    <row r="1059" spans="1:16">
      <c r="A1059" s="1">
        <v>43173</v>
      </c>
      <c r="B1059">
        <f>XLF!H1059</f>
        <v>-1.1274468555232125E-2</v>
      </c>
      <c r="C1059">
        <f>XOP!H1059</f>
        <v>-3.7504499276658884E-3</v>
      </c>
      <c r="D1059">
        <f>XLK!H1059</f>
        <v>-8.5857737404931888E-4</v>
      </c>
      <c r="E1059">
        <f t="shared" si="49"/>
        <v>1.20473602234672E-2</v>
      </c>
      <c r="F1059">
        <f t="shared" si="49"/>
        <v>1.7786165764963474E-2</v>
      </c>
      <c r="G1059">
        <f t="shared" si="49"/>
        <v>1.1045985110641542E-2</v>
      </c>
      <c r="H1059">
        <f t="shared" si="50"/>
        <v>83.005735816887736</v>
      </c>
      <c r="I1059">
        <f>1/F1059</f>
        <v>56.223472400660697</v>
      </c>
      <c r="J1059">
        <f>1/G1059</f>
        <v>90.530630811426178</v>
      </c>
      <c r="K1059">
        <f t="shared" si="51"/>
        <v>229.75983902897462</v>
      </c>
      <c r="L1059">
        <f>H1059/K1059</f>
        <v>0.36127173559875286</v>
      </c>
      <c r="M1059">
        <f>I1059/K1059</f>
        <v>0.2447053960268942</v>
      </c>
      <c r="N1059">
        <f>J1059/K1059</f>
        <v>0.39402286837435291</v>
      </c>
      <c r="O1059">
        <f>SUM(PRODUCT(L1058,B1059),PRODUCT(M1058,C1059),PRODUCT(N1058,D1059))</f>
        <v>-5.3944560995192086E-3</v>
      </c>
      <c r="P1059">
        <f>PRODUCT(P1058,SUM(1,O1059))</f>
        <v>166.71283302520692</v>
      </c>
    </row>
    <row r="1060" spans="1:16">
      <c r="A1060" s="1">
        <v>43174</v>
      </c>
      <c r="B1060">
        <f>XLF!H1060</f>
        <v>3.4550029762035105E-4</v>
      </c>
      <c r="C1060">
        <f>XOP!H1060</f>
        <v>-1.3611173326199084E-2</v>
      </c>
      <c r="D1060">
        <f>XLK!H1060</f>
        <v>5.7303987746521855E-4</v>
      </c>
      <c r="E1060">
        <f t="shared" si="49"/>
        <v>1.0834175810535484E-2</v>
      </c>
      <c r="F1060">
        <f t="shared" si="49"/>
        <v>1.6085135547150336E-2</v>
      </c>
      <c r="G1060">
        <f t="shared" si="49"/>
        <v>1.0515748359523562E-2</v>
      </c>
      <c r="H1060">
        <f t="shared" si="50"/>
        <v>92.30051436192953</v>
      </c>
      <c r="I1060">
        <f>1/F1060</f>
        <v>62.169199449311535</v>
      </c>
      <c r="J1060">
        <f>1/G1060</f>
        <v>95.095466895073841</v>
      </c>
      <c r="K1060">
        <f t="shared" si="51"/>
        <v>249.56518070631489</v>
      </c>
      <c r="L1060">
        <f>H1060/K1060</f>
        <v>0.36984532097267042</v>
      </c>
      <c r="M1060">
        <f>I1060/K1060</f>
        <v>0.24911006925469883</v>
      </c>
      <c r="N1060">
        <f>J1060/K1060</f>
        <v>0.38104460977263077</v>
      </c>
      <c r="O1060">
        <f>SUM(PRODUCT(L1059,B1060),PRODUCT(M1059,C1060),PRODUCT(N1059,D1060))</f>
        <v>-2.9801172507953225E-3</v>
      </c>
      <c r="P1060">
        <f>PRODUCT(P1059,SUM(1,O1060))</f>
        <v>166.21600923557955</v>
      </c>
    </row>
    <row r="1061" spans="1:16">
      <c r="A1061" s="1">
        <v>43175</v>
      </c>
      <c r="B1061">
        <f>XLF!H1061</f>
        <v>8.6672913222557045E-4</v>
      </c>
      <c r="C1061">
        <f>XOP!H1061</f>
        <v>1.2501807874850021E-2</v>
      </c>
      <c r="D1061">
        <f>XLK!H1061</f>
        <v>-1.0332528242146602E-3</v>
      </c>
      <c r="E1061">
        <f t="shared" si="49"/>
        <v>1.0763258928767668E-2</v>
      </c>
      <c r="F1061">
        <f t="shared" si="49"/>
        <v>1.6317112915770336E-2</v>
      </c>
      <c r="G1061">
        <f t="shared" si="49"/>
        <v>9.8268757471949263E-3</v>
      </c>
      <c r="H1061">
        <f t="shared" si="50"/>
        <v>92.908663316389649</v>
      </c>
      <c r="I1061">
        <f>1/F1061</f>
        <v>61.285351468856319</v>
      </c>
      <c r="J1061">
        <f>1/G1061</f>
        <v>101.76174256456322</v>
      </c>
      <c r="K1061">
        <f t="shared" si="51"/>
        <v>255.95575734980918</v>
      </c>
      <c r="L1061">
        <f>H1061/K1061</f>
        <v>0.36298719856265393</v>
      </c>
      <c r="M1061">
        <f>I1061/K1061</f>
        <v>0.23943728440966053</v>
      </c>
      <c r="N1061">
        <f>J1061/K1061</f>
        <v>0.39757551702768562</v>
      </c>
      <c r="O1061">
        <f>SUM(PRODUCT(L1060,B1061),PRODUCT(M1060,C1061),PRODUCT(N1060,D1061))</f>
        <v>3.041166520417814E-3</v>
      </c>
      <c r="P1061">
        <f>PRODUCT(P1060,SUM(1,O1061))</f>
        <v>166.72149979802424</v>
      </c>
    </row>
    <row r="1062" spans="1:16">
      <c r="A1062" s="1">
        <v>43178</v>
      </c>
      <c r="B1062">
        <f>XLF!H1062</f>
        <v>-7.2740016741187508E-3</v>
      </c>
      <c r="C1062">
        <f>XOP!H1062</f>
        <v>-2.4985673220147341E-2</v>
      </c>
      <c r="D1062">
        <f>XLK!H1062</f>
        <v>-1.9824761344363388E-2</v>
      </c>
      <c r="E1062">
        <f t="shared" si="49"/>
        <v>1.0882420122044868E-2</v>
      </c>
      <c r="F1062">
        <f t="shared" si="49"/>
        <v>1.7269204697460953E-2</v>
      </c>
      <c r="G1062">
        <f t="shared" si="49"/>
        <v>1.0951284271877583E-2</v>
      </c>
      <c r="H1062">
        <f t="shared" si="50"/>
        <v>91.891324612093214</v>
      </c>
      <c r="I1062">
        <f>1/F1062</f>
        <v>57.90654622022214</v>
      </c>
      <c r="J1062">
        <f>1/G1062</f>
        <v>91.313491201023425</v>
      </c>
      <c r="K1062">
        <f t="shared" si="51"/>
        <v>241.11136203333879</v>
      </c>
      <c r="L1062">
        <f>H1062/K1062</f>
        <v>0.38111569623743935</v>
      </c>
      <c r="M1062">
        <f>I1062/K1062</f>
        <v>0.24016514913227244</v>
      </c>
      <c r="N1062">
        <f>J1062/K1062</f>
        <v>0.37871915463028816</v>
      </c>
      <c r="O1062">
        <f>SUM(PRODUCT(L1061,B1062),PRODUCT(M1061,C1062),PRODUCT(N1061,D1062))</f>
        <v>-1.6504710976443425E-2</v>
      </c>
      <c r="P1062">
        <f>PRODUCT(P1061,SUM(1,O1062))</f>
        <v>163.96980963029867</v>
      </c>
    </row>
    <row r="1063" spans="1:16">
      <c r="A1063" s="1">
        <v>43179</v>
      </c>
      <c r="B1063">
        <f>XLF!H1063</f>
        <v>2.4423811429802084E-3</v>
      </c>
      <c r="C1063">
        <f>XOP!H1063</f>
        <v>1.5196877544154745E-2</v>
      </c>
      <c r="D1063">
        <f>XLK!H1063</f>
        <v>-4.400949299029393E-4</v>
      </c>
      <c r="E1063">
        <f t="shared" si="49"/>
        <v>1.087831802453426E-2</v>
      </c>
      <c r="F1063">
        <f t="shared" si="49"/>
        <v>1.7596087604788733E-2</v>
      </c>
      <c r="G1063">
        <f t="shared" si="49"/>
        <v>1.095595507712668E-2</v>
      </c>
      <c r="H1063">
        <f t="shared" si="50"/>
        <v>91.925975848900933</v>
      </c>
      <c r="I1063">
        <f>1/F1063</f>
        <v>56.830815034579189</v>
      </c>
      <c r="J1063">
        <f>1/G1063</f>
        <v>91.274561912703732</v>
      </c>
      <c r="K1063">
        <f t="shared" si="51"/>
        <v>240.03135279618385</v>
      </c>
      <c r="L1063">
        <f>H1063/K1063</f>
        <v>0.38297486881623083</v>
      </c>
      <c r="M1063">
        <f>I1063/K1063</f>
        <v>0.23676413257077938</v>
      </c>
      <c r="N1063">
        <f>J1063/K1063</f>
        <v>0.38026099861298979</v>
      </c>
      <c r="O1063">
        <f>SUM(PRODUCT(L1062,B1063),PRODUCT(M1062,C1063),PRODUCT(N1062,D1063))</f>
        <v>4.4139177717109849E-3</v>
      </c>
      <c r="P1063">
        <f>PRODUCT(P1062,SUM(1,O1063))</f>
        <v>164.69355888704993</v>
      </c>
    </row>
    <row r="1064" spans="1:16">
      <c r="A1064" s="1">
        <v>43180</v>
      </c>
      <c r="B1064">
        <f>XLF!H1064</f>
        <v>-3.4825172113776544E-4</v>
      </c>
      <c r="C1064">
        <f>XOP!H1064</f>
        <v>4.1678822197609905E-2</v>
      </c>
      <c r="D1064">
        <f>XLK!H1064</f>
        <v>-6.0114912258759732E-3</v>
      </c>
      <c r="E1064">
        <f t="shared" si="49"/>
        <v>1.0873275367366573E-2</v>
      </c>
      <c r="F1064">
        <f t="shared" si="49"/>
        <v>1.8849483166055017E-2</v>
      </c>
      <c r="G1064">
        <f t="shared" si="49"/>
        <v>1.0942806846803602E-2</v>
      </c>
      <c r="H1064">
        <f t="shared" si="50"/>
        <v>91.968608005757943</v>
      </c>
      <c r="I1064">
        <f>1/F1064</f>
        <v>53.05185246674796</v>
      </c>
      <c r="J1064">
        <f>1/G1064</f>
        <v>91.384232034772722</v>
      </c>
      <c r="K1064">
        <f t="shared" si="51"/>
        <v>236.40469250727864</v>
      </c>
      <c r="L1064">
        <f>H1064/K1064</f>
        <v>0.38903038273204466</v>
      </c>
      <c r="M1064">
        <f>I1064/K1064</f>
        <v>0.22441116504112774</v>
      </c>
      <c r="N1064">
        <f>J1064/K1064</f>
        <v>0.38655845222682755</v>
      </c>
      <c r="O1064">
        <f>SUM(PRODUCT(L1063,B1064),PRODUCT(M1063,C1064),PRODUCT(N1063,D1064))</f>
        <v>7.4487428702662683E-3</v>
      </c>
      <c r="P1064">
        <f>PRODUCT(P1063,SUM(1,O1064))</f>
        <v>165.92031885958863</v>
      </c>
    </row>
    <row r="1065" spans="1:16">
      <c r="A1065" s="1">
        <v>43181</v>
      </c>
      <c r="B1065">
        <f>XLF!H1065</f>
        <v>-3.6907796680371599E-2</v>
      </c>
      <c r="C1065">
        <f>XOP!H1065</f>
        <v>-2.1133030729791256E-2</v>
      </c>
      <c r="D1065">
        <f>XLK!H1065</f>
        <v>-2.5814970748989832E-2</v>
      </c>
      <c r="E1065">
        <f t="shared" si="49"/>
        <v>1.3555962660506704E-2</v>
      </c>
      <c r="F1065">
        <f t="shared" si="49"/>
        <v>1.9144520921885164E-2</v>
      </c>
      <c r="G1065">
        <f t="shared" si="49"/>
        <v>1.2469994814079392E-2</v>
      </c>
      <c r="H1065">
        <f t="shared" si="50"/>
        <v>73.768276369877611</v>
      </c>
      <c r="I1065">
        <f>1/F1065</f>
        <v>52.234266090035426</v>
      </c>
      <c r="J1065">
        <f>1/G1065</f>
        <v>80.192495258373199</v>
      </c>
      <c r="K1065">
        <f t="shared" si="51"/>
        <v>206.19503771828624</v>
      </c>
      <c r="L1065">
        <f>H1065/K1065</f>
        <v>0.35775970744098817</v>
      </c>
      <c r="M1065">
        <f>I1065/K1065</f>
        <v>0.25332455459670389</v>
      </c>
      <c r="N1065">
        <f>J1065/K1065</f>
        <v>0.38891573796230788</v>
      </c>
      <c r="O1065">
        <f>SUM(PRODUCT(L1064,B1065),PRODUCT(M1064,C1065),PRODUCT(N1064,D1065))</f>
        <v>-2.9079737452294196E-2</v>
      </c>
      <c r="P1065">
        <f>PRODUCT(P1064,SUM(1,O1065))</f>
        <v>161.09539954915087</v>
      </c>
    </row>
    <row r="1066" spans="1:16">
      <c r="A1066" s="1">
        <v>43182</v>
      </c>
      <c r="B1066">
        <f>XLF!H1066</f>
        <v>-3.0369068169535763E-2</v>
      </c>
      <c r="C1066">
        <f>XOP!H1066</f>
        <v>-1.1510602456134926E-3</v>
      </c>
      <c r="D1066">
        <f>XLK!H1066</f>
        <v>-2.6650358610819935E-2</v>
      </c>
      <c r="E1066">
        <f t="shared" si="49"/>
        <v>1.4409492059822832E-2</v>
      </c>
      <c r="F1066">
        <f t="shared" si="49"/>
        <v>1.8203273951656482E-2</v>
      </c>
      <c r="G1066">
        <f t="shared" si="49"/>
        <v>1.2720821605683E-2</v>
      </c>
      <c r="H1066">
        <f t="shared" si="50"/>
        <v>69.39869884714696</v>
      </c>
      <c r="I1066">
        <f>1/F1066</f>
        <v>54.935172796704563</v>
      </c>
      <c r="J1066">
        <f>1/G1066</f>
        <v>78.611274569973688</v>
      </c>
      <c r="K1066">
        <f t="shared" si="51"/>
        <v>202.94514621382521</v>
      </c>
      <c r="L1066">
        <f>H1066/K1066</f>
        <v>0.34195791395783243</v>
      </c>
      <c r="M1066">
        <f>I1066/K1066</f>
        <v>0.2706897593836724</v>
      </c>
      <c r="N1066">
        <f>J1066/K1066</f>
        <v>0.38735232665849517</v>
      </c>
      <c r="O1066">
        <f>SUM(PRODUCT(L1065,B1066),PRODUCT(M1065,C1066),PRODUCT(N1065,D1066))</f>
        <v>-2.1521164653709735E-2</v>
      </c>
      <c r="P1066">
        <f>PRODUCT(P1065,SUM(1,O1066))</f>
        <v>157.62843893049845</v>
      </c>
    </row>
    <row r="1067" spans="1:16">
      <c r="A1067" s="1">
        <v>43185</v>
      </c>
      <c r="B1067">
        <f>XLF!H1067</f>
        <v>3.2438637505064309E-2</v>
      </c>
      <c r="C1067">
        <f>XOP!H1067</f>
        <v>1.8731882715546405E-2</v>
      </c>
      <c r="D1067">
        <f>XLK!H1067</f>
        <v>3.7958689021733535E-2</v>
      </c>
      <c r="E1067">
        <f t="shared" si="49"/>
        <v>1.6037045538157806E-2</v>
      </c>
      <c r="F1067">
        <f t="shared" si="49"/>
        <v>1.864887168204277E-2</v>
      </c>
      <c r="G1067">
        <f t="shared" si="49"/>
        <v>1.5164700540966082E-2</v>
      </c>
      <c r="H1067">
        <f t="shared" si="50"/>
        <v>62.355625144335107</v>
      </c>
      <c r="I1067">
        <f>1/F1067</f>
        <v>53.622547092911383</v>
      </c>
      <c r="J1067">
        <f>1/G1067</f>
        <v>65.942614382564926</v>
      </c>
      <c r="K1067">
        <f t="shared" si="51"/>
        <v>181.92078661981142</v>
      </c>
      <c r="L1067">
        <f>H1067/K1067</f>
        <v>0.34276250835837413</v>
      </c>
      <c r="M1067">
        <f>I1067/K1067</f>
        <v>0.29475766947388415</v>
      </c>
      <c r="N1067">
        <f>J1067/K1067</f>
        <v>0.36247982216774166</v>
      </c>
      <c r="O1067">
        <f>SUM(PRODUCT(L1066,B1067),PRODUCT(M1066,C1067),PRODUCT(N1066,D1067))</f>
        <v>3.0866564147415291E-2</v>
      </c>
      <c r="P1067">
        <f>PRODUCT(P1066,SUM(1,O1067))</f>
        <v>162.49388725220362</v>
      </c>
    </row>
    <row r="1068" spans="1:16">
      <c r="A1068" s="1">
        <v>43186</v>
      </c>
      <c r="B1068">
        <f>XLF!H1068</f>
        <v>-1.9501748406973256E-2</v>
      </c>
      <c r="C1068">
        <f>XOP!H1068</f>
        <v>-2.432809786561179E-2</v>
      </c>
      <c r="D1068">
        <f>XLK!H1068</f>
        <v>-3.2074261437763027E-2</v>
      </c>
      <c r="E1068">
        <f t="shared" si="49"/>
        <v>1.6404060597632001E-2</v>
      </c>
      <c r="F1068">
        <f t="shared" si="49"/>
        <v>1.8702277961744677E-2</v>
      </c>
      <c r="G1068">
        <f t="shared" si="49"/>
        <v>1.6541118476634226E-2</v>
      </c>
      <c r="H1068">
        <f t="shared" si="50"/>
        <v>60.960516089800009</v>
      </c>
      <c r="I1068">
        <f>1/F1068</f>
        <v>53.469422390443029</v>
      </c>
      <c r="J1068">
        <f>1/G1068</f>
        <v>60.455403992939615</v>
      </c>
      <c r="K1068">
        <f t="shared" si="51"/>
        <v>174.88534247318265</v>
      </c>
      <c r="L1068">
        <f>H1068/K1068</f>
        <v>0.34857418710860716</v>
      </c>
      <c r="M1068">
        <f>I1068/K1068</f>
        <v>0.30573987296072092</v>
      </c>
      <c r="N1068">
        <f>J1068/K1068</f>
        <v>0.34568593993067198</v>
      </c>
      <c r="O1068">
        <f>SUM(PRODUCT(L1067,B1068),PRODUCT(M1067,C1068),PRODUCT(N1067,D1068))</f>
        <v>-2.5481634213070384E-2</v>
      </c>
      <c r="P1068">
        <f>PRODUCT(P1067,SUM(1,O1068))</f>
        <v>158.35327745538308</v>
      </c>
    </row>
    <row r="1069" spans="1:16">
      <c r="A1069" s="1">
        <v>43187</v>
      </c>
      <c r="B1069">
        <f>XLF!H1069</f>
        <v>1.8418873014296483E-3</v>
      </c>
      <c r="C1069">
        <f>XOP!H1069</f>
        <v>-6.6682806479545099E-3</v>
      </c>
      <c r="D1069">
        <f>XLK!H1069</f>
        <v>-6.6582472776500487E-3</v>
      </c>
      <c r="E1069">
        <f t="shared" si="49"/>
        <v>1.6249986224454727E-2</v>
      </c>
      <c r="F1069">
        <f t="shared" si="49"/>
        <v>1.7638541985541645E-2</v>
      </c>
      <c r="G1069">
        <f t="shared" si="49"/>
        <v>1.65348236124177E-2</v>
      </c>
      <c r="H1069">
        <f t="shared" si="50"/>
        <v>61.538513706251173</v>
      </c>
      <c r="I1069">
        <f>1/F1069</f>
        <v>56.694028385095685</v>
      </c>
      <c r="J1069">
        <f>1/G1069</f>
        <v>60.478419573160558</v>
      </c>
      <c r="K1069">
        <f t="shared" si="51"/>
        <v>178.71096166450741</v>
      </c>
      <c r="L1069">
        <f>H1069/K1069</f>
        <v>0.34434660936902634</v>
      </c>
      <c r="M1069">
        <f>I1069/K1069</f>
        <v>0.31723867331387823</v>
      </c>
      <c r="N1069">
        <f>J1069/K1069</f>
        <v>0.33841471731709544</v>
      </c>
      <c r="O1069">
        <f>SUM(PRODUCT(L1068,B1069),PRODUCT(M1068,C1069),PRODUCT(N1068,D1069))</f>
        <v>-3.698387377795835E-3</v>
      </c>
      <c r="P1069">
        <f>PRODUCT(P1068,SUM(1,O1069))</f>
        <v>157.7676256928095</v>
      </c>
    </row>
    <row r="1070" spans="1:16">
      <c r="A1070" s="1">
        <v>43188</v>
      </c>
      <c r="B1070">
        <f>XLF!H1070</f>
        <v>1.3602872037799515E-2</v>
      </c>
      <c r="C1070">
        <f>XOP!H1070</f>
        <v>2.8020945964650271E-2</v>
      </c>
      <c r="D1070">
        <f>XLK!H1070</f>
        <v>1.9796982627323718E-2</v>
      </c>
      <c r="E1070">
        <f t="shared" si="49"/>
        <v>1.6253659327856211E-2</v>
      </c>
      <c r="F1070">
        <f t="shared" si="49"/>
        <v>1.850037792953136E-2</v>
      </c>
      <c r="G1070">
        <f t="shared" si="49"/>
        <v>1.6929529709183974E-2</v>
      </c>
      <c r="H1070">
        <f t="shared" si="50"/>
        <v>61.524606848757905</v>
      </c>
      <c r="I1070">
        <f>1/F1070</f>
        <v>54.052949826702886</v>
      </c>
      <c r="J1070">
        <f>1/G1070</f>
        <v>59.068386256324501</v>
      </c>
      <c r="K1070">
        <f t="shared" si="51"/>
        <v>174.64594293178527</v>
      </c>
      <c r="L1070">
        <f>H1070/K1070</f>
        <v>0.35228191285719546</v>
      </c>
      <c r="M1070">
        <f>I1070/K1070</f>
        <v>0.30950017457786211</v>
      </c>
      <c r="N1070">
        <f>J1070/K1070</f>
        <v>0.3382179125649426</v>
      </c>
      <c r="O1070">
        <f>SUM(PRODUCT(L1069,B1070),PRODUCT(M1069,C1070),PRODUCT(N1069,D1070))</f>
        <v>2.0273020866279728E-2</v>
      </c>
      <c r="P1070">
        <f>PRODUCT(P1069,SUM(1,O1070))</f>
        <v>160.96605206050324</v>
      </c>
    </row>
    <row r="1071" spans="1:16">
      <c r="A1071" s="1">
        <v>43192</v>
      </c>
      <c r="B1071">
        <f>XLF!H1071</f>
        <v>-2.2125490366690464E-2</v>
      </c>
      <c r="C1071">
        <f>XOP!H1071</f>
        <v>-3.37877926354355E-2</v>
      </c>
      <c r="D1071">
        <f>XLK!H1071</f>
        <v>-2.3845722699982606E-2</v>
      </c>
      <c r="E1071">
        <f t="shared" si="49"/>
        <v>1.6885808855251962E-2</v>
      </c>
      <c r="F1071">
        <f t="shared" si="49"/>
        <v>1.9632534118332486E-2</v>
      </c>
      <c r="G1071">
        <f t="shared" si="49"/>
        <v>1.7479603198478692E-2</v>
      </c>
      <c r="H1071">
        <f t="shared" si="50"/>
        <v>59.221326533550794</v>
      </c>
      <c r="I1071">
        <f>1/F1071</f>
        <v>50.935859526469336</v>
      </c>
      <c r="J1071">
        <f>1/G1071</f>
        <v>57.209536660822678</v>
      </c>
      <c r="K1071">
        <f t="shared" si="51"/>
        <v>167.3667227208428</v>
      </c>
      <c r="L1071">
        <f>H1071/K1071</f>
        <v>0.35384170503432905</v>
      </c>
      <c r="M1071">
        <f>I1071/K1071</f>
        <v>0.30433684007439854</v>
      </c>
      <c r="N1071">
        <f>J1071/K1071</f>
        <v>0.34182145489127247</v>
      </c>
      <c r="O1071">
        <f>SUM(PRODUCT(L1070,B1071),PRODUCT(M1070,C1071),PRODUCT(N1070,D1071))</f>
        <v>-2.6316788343739642E-2</v>
      </c>
      <c r="P1071">
        <f>PRODUCT(P1070,SUM(1,O1071))</f>
        <v>156.7299425378996</v>
      </c>
    </row>
    <row r="1072" spans="1:16">
      <c r="A1072" s="1">
        <v>43193</v>
      </c>
      <c r="B1072">
        <f>XLF!H1072</f>
        <v>1.3723966672900569E-2</v>
      </c>
      <c r="C1072">
        <f>XOP!H1072</f>
        <v>1.7043644860503367E-2</v>
      </c>
      <c r="D1072">
        <f>XLK!H1072</f>
        <v>9.8652948113311049E-3</v>
      </c>
      <c r="E1072">
        <f t="shared" si="49"/>
        <v>1.6868538044324265E-2</v>
      </c>
      <c r="F1072">
        <f t="shared" si="49"/>
        <v>1.9580036780602734E-2</v>
      </c>
      <c r="G1072">
        <f t="shared" si="49"/>
        <v>1.7467031942550559E-2</v>
      </c>
      <c r="H1072">
        <f t="shared" si="50"/>
        <v>59.281960142151661</v>
      </c>
      <c r="I1072">
        <f>1/F1072</f>
        <v>51.072427044195621</v>
      </c>
      <c r="J1072">
        <f>1/G1072</f>
        <v>57.250711127627255</v>
      </c>
      <c r="K1072">
        <f t="shared" si="51"/>
        <v>167.60509831397454</v>
      </c>
      <c r="L1072">
        <f>H1072/K1072</f>
        <v>0.35370021997241874</v>
      </c>
      <c r="M1072">
        <f>I1072/K1072</f>
        <v>0.30471881558472447</v>
      </c>
      <c r="N1072">
        <f>J1072/K1072</f>
        <v>0.34158096444285679</v>
      </c>
      <c r="O1072">
        <f>SUM(PRODUCT(L1071,B1072),PRODUCT(M1071,C1072),PRODUCT(N1071,D1072))</f>
        <v>1.3415290212909823E-2</v>
      </c>
      <c r="P1072">
        <f>PRODUCT(P1071,SUM(1,O1072))</f>
        <v>158.83252020209821</v>
      </c>
    </row>
    <row r="1073" spans="1:16">
      <c r="A1073" s="1">
        <v>43194</v>
      </c>
      <c r="B1073">
        <f>XLF!H1073</f>
        <v>1.0611045397860711E-2</v>
      </c>
      <c r="C1073">
        <f>XOP!H1073</f>
        <v>5.7806624365448203E-4</v>
      </c>
      <c r="D1073">
        <f>XLK!H1073</f>
        <v>1.395579796250093E-2</v>
      </c>
      <c r="E1073">
        <f t="shared" si="49"/>
        <v>1.7060504996933665E-2</v>
      </c>
      <c r="F1073">
        <f t="shared" si="49"/>
        <v>1.9458171000344478E-2</v>
      </c>
      <c r="G1073">
        <f t="shared" si="49"/>
        <v>1.7831704162830204E-2</v>
      </c>
      <c r="H1073">
        <f t="shared" si="50"/>
        <v>58.614912054463389</v>
      </c>
      <c r="I1073">
        <f>1/F1073</f>
        <v>51.392291700093317</v>
      </c>
      <c r="J1073">
        <f>1/G1073</f>
        <v>56.079889553376397</v>
      </c>
      <c r="K1073">
        <f t="shared" si="51"/>
        <v>166.08709330793312</v>
      </c>
      <c r="L1073">
        <f>H1073/K1073</f>
        <v>0.35291671909621924</v>
      </c>
      <c r="M1073">
        <f>I1073/K1073</f>
        <v>0.30942977372004243</v>
      </c>
      <c r="N1073">
        <f>J1073/K1073</f>
        <v>0.33765350718373821</v>
      </c>
      <c r="O1073">
        <f>SUM(PRODUCT(L1072,B1073),PRODUCT(M1072,C1073),PRODUCT(N1072,D1073))</f>
        <v>8.696311680057283E-3</v>
      </c>
      <c r="P1073">
        <f>PRODUCT(P1072,SUM(1,O1073))</f>
        <v>160.21377730270467</v>
      </c>
    </row>
    <row r="1074" spans="1:16">
      <c r="A1074" s="1">
        <v>43195</v>
      </c>
      <c r="B1074">
        <f>XLF!H1074</f>
        <v>7.965490519686402E-3</v>
      </c>
      <c r="C1074">
        <f>XOP!H1074</f>
        <v>2.8587508169834373E-2</v>
      </c>
      <c r="D1074">
        <f>XLK!H1074</f>
        <v>4.1289400525261789E-3</v>
      </c>
      <c r="E1074">
        <f t="shared" si="49"/>
        <v>1.7207076004111536E-2</v>
      </c>
      <c r="F1074">
        <f t="shared" si="49"/>
        <v>2.0248520429270223E-2</v>
      </c>
      <c r="G1074">
        <f t="shared" si="49"/>
        <v>1.7802822236714751E-2</v>
      </c>
      <c r="H1074">
        <f t="shared" si="50"/>
        <v>58.115626371444833</v>
      </c>
      <c r="I1074">
        <f>1/F1074</f>
        <v>49.386324472105692</v>
      </c>
      <c r="J1074">
        <f>1/G1074</f>
        <v>56.170869242164343</v>
      </c>
      <c r="K1074">
        <f t="shared" si="51"/>
        <v>163.67282008571487</v>
      </c>
      <c r="L1074">
        <f>H1074/K1074</f>
        <v>0.35507194377789719</v>
      </c>
      <c r="M1074">
        <f>I1074/K1074</f>
        <v>0.30173809216608016</v>
      </c>
      <c r="N1074">
        <f>J1074/K1074</f>
        <v>0.34318996405602259</v>
      </c>
      <c r="O1074">
        <f>SUM(PRODUCT(L1073,B1074),PRODUCT(M1073,C1074),PRODUCT(N1073,D1074))</f>
        <v>1.3051132054098351E-2</v>
      </c>
      <c r="P1074">
        <f>PRODUCT(P1073,SUM(1,O1074))</f>
        <v>162.30474846716817</v>
      </c>
    </row>
    <row r="1075" spans="1:16">
      <c r="A1075" s="1">
        <v>43196</v>
      </c>
      <c r="B1075">
        <f>XLF!H1075</f>
        <v>-2.4066164613952983E-2</v>
      </c>
      <c r="C1075">
        <f>XOP!H1075</f>
        <v>-2.6950918002704057E-2</v>
      </c>
      <c r="D1075">
        <f>XLK!H1075</f>
        <v>-2.452032651125631E-2</v>
      </c>
      <c r="E1075">
        <f t="shared" si="49"/>
        <v>1.7878634921845476E-2</v>
      </c>
      <c r="F1075">
        <f t="shared" si="49"/>
        <v>2.1283675120820741E-2</v>
      </c>
      <c r="G1075">
        <f t="shared" si="49"/>
        <v>1.8412326584284697E-2</v>
      </c>
      <c r="H1075">
        <f t="shared" si="50"/>
        <v>55.932681906162976</v>
      </c>
      <c r="I1075">
        <f>1/F1075</f>
        <v>46.984366859732354</v>
      </c>
      <c r="J1075">
        <f>1/G1075</f>
        <v>54.311441599863905</v>
      </c>
      <c r="K1075">
        <f t="shared" si="51"/>
        <v>157.22849036575923</v>
      </c>
      <c r="L1075">
        <f>H1075/K1075</f>
        <v>0.3557413912456151</v>
      </c>
      <c r="M1075">
        <f>I1075/K1075</f>
        <v>0.29882858221454039</v>
      </c>
      <c r="N1075">
        <f>J1075/K1075</f>
        <v>0.34543002653984456</v>
      </c>
      <c r="O1075">
        <f>SUM(PRODUCT(L1074,B1075),PRODUCT(M1074,C1075),PRODUCT(N1074,D1075))</f>
        <v>-2.5092468403055509E-2</v>
      </c>
      <c r="P1075">
        <f>PRODUCT(P1074,SUM(1,O1075))</f>
        <v>158.23212169458989</v>
      </c>
    </row>
    <row r="1076" spans="1:16">
      <c r="A1076" s="1">
        <v>43199</v>
      </c>
      <c r="B1076">
        <f>XLF!H1076</f>
        <v>5.5207644794221704E-3</v>
      </c>
      <c r="C1076">
        <f>XOP!H1076</f>
        <v>1.442613363124559E-3</v>
      </c>
      <c r="D1076">
        <f>XLK!H1076</f>
        <v>7.8065110498525729E-3</v>
      </c>
      <c r="E1076">
        <f t="shared" si="49"/>
        <v>1.6850805873396907E-2</v>
      </c>
      <c r="F1076">
        <f t="shared" si="49"/>
        <v>2.0730592478133927E-2</v>
      </c>
      <c r="G1076">
        <f t="shared" si="49"/>
        <v>1.7857354401087797E-2</v>
      </c>
      <c r="H1076">
        <f t="shared" si="50"/>
        <v>59.344342787708634</v>
      </c>
      <c r="I1076">
        <f>1/F1076</f>
        <v>48.237888090018323</v>
      </c>
      <c r="J1076">
        <f>1/G1076</f>
        <v>55.999336606047535</v>
      </c>
      <c r="K1076">
        <f t="shared" si="51"/>
        <v>163.58156748377451</v>
      </c>
      <c r="L1076">
        <f>H1076/K1076</f>
        <v>0.36278135550690904</v>
      </c>
      <c r="M1076">
        <f>I1076/K1076</f>
        <v>0.29488584094172465</v>
      </c>
      <c r="N1076">
        <f>J1076/K1076</f>
        <v>0.34233280355136625</v>
      </c>
      <c r="O1076">
        <f>SUM(PRODUCT(L1075,B1076),PRODUCT(M1075,C1076),PRODUCT(N1075,D1076))</f>
        <v>5.0916618617694431E-3</v>
      </c>
      <c r="P1076">
        <f>PRODUCT(P1075,SUM(1,O1076))</f>
        <v>159.03778615392909</v>
      </c>
    </row>
    <row r="1077" spans="1:16">
      <c r="A1077" s="1">
        <v>43200</v>
      </c>
      <c r="B1077">
        <f>XLF!H1077</f>
        <v>1.5007323267331285E-2</v>
      </c>
      <c r="C1077">
        <f>XOP!H1077</f>
        <v>4.2062695135558589E-2</v>
      </c>
      <c r="D1077">
        <f>XLK!H1077</f>
        <v>2.4632161186818796E-2</v>
      </c>
      <c r="E1077">
        <f t="shared" si="49"/>
        <v>1.7371438323405219E-2</v>
      </c>
      <c r="F1077">
        <f t="shared" si="49"/>
        <v>2.2748316945734828E-2</v>
      </c>
      <c r="G1077">
        <f t="shared" si="49"/>
        <v>1.8930672463648466E-2</v>
      </c>
      <c r="H1077">
        <f t="shared" si="50"/>
        <v>57.565757157405947</v>
      </c>
      <c r="I1077">
        <f>1/F1077</f>
        <v>43.959296082671031</v>
      </c>
      <c r="J1077">
        <f>1/G1077</f>
        <v>52.824325280586059</v>
      </c>
      <c r="K1077">
        <f t="shared" si="51"/>
        <v>154.34937852066304</v>
      </c>
      <c r="L1077">
        <f>H1077/K1077</f>
        <v>0.37295749234066083</v>
      </c>
      <c r="M1077">
        <f>I1077/K1077</f>
        <v>0.28480384245140394</v>
      </c>
      <c r="N1077">
        <f>J1077/K1077</f>
        <v>0.34223866520793517</v>
      </c>
      <c r="O1077">
        <f>SUM(PRODUCT(L1076,B1077),PRODUCT(M1076,C1077),PRODUCT(N1076,D1077))</f>
        <v>2.6280467101390231E-2</v>
      </c>
      <c r="P1077">
        <f>PRODUCT(P1076,SUM(1,O1077))</f>
        <v>163.21737346082537</v>
      </c>
    </row>
    <row r="1078" spans="1:16">
      <c r="A1078" s="1">
        <v>43201</v>
      </c>
      <c r="B1078">
        <f>XLF!H1078</f>
        <v>-1.1900492628667228E-2</v>
      </c>
      <c r="C1078">
        <f>XOP!H1078</f>
        <v>1.8247376921018053E-2</v>
      </c>
      <c r="D1078">
        <f>XLK!H1078</f>
        <v>-5.8967259481541388E-3</v>
      </c>
      <c r="E1078">
        <f t="shared" si="49"/>
        <v>1.7390963945147917E-2</v>
      </c>
      <c r="F1078">
        <f t="shared" si="49"/>
        <v>2.2963700369288902E-2</v>
      </c>
      <c r="G1078">
        <f t="shared" si="49"/>
        <v>1.8841036165854089E-2</v>
      </c>
      <c r="H1078">
        <f t="shared" si="50"/>
        <v>57.501125478383862</v>
      </c>
      <c r="I1078">
        <f>1/F1078</f>
        <v>43.54698867859188</v>
      </c>
      <c r="J1078">
        <f>1/G1078</f>
        <v>53.075637199418786</v>
      </c>
      <c r="K1078">
        <f t="shared" si="51"/>
        <v>154.12375135639454</v>
      </c>
      <c r="L1078">
        <f>H1078/K1078</f>
        <v>0.37308412864555002</v>
      </c>
      <c r="M1078">
        <f>I1078/K1078</f>
        <v>0.28254560569249426</v>
      </c>
      <c r="N1078">
        <f>J1078/K1078</f>
        <v>0.34437026566195567</v>
      </c>
      <c r="O1078">
        <f>SUM(PRODUCT(L1077,B1078),PRODUCT(M1077,C1078),PRODUCT(N1077,D1078))</f>
        <v>-1.2595424442345066E-3</v>
      </c>
      <c r="P1078">
        <f>PRODUCT(P1077,SUM(1,O1078))</f>
        <v>163.01179425131497</v>
      </c>
    </row>
    <row r="1079" spans="1:16">
      <c r="A1079" s="1">
        <v>43202</v>
      </c>
      <c r="B1079">
        <f>XLF!H1079</f>
        <v>1.7518119402852635E-2</v>
      </c>
      <c r="C1079">
        <f>XOP!H1079</f>
        <v>-1.9006614668199517E-3</v>
      </c>
      <c r="D1079">
        <f>XLK!H1079</f>
        <v>1.2015277037823069E-2</v>
      </c>
      <c r="E1079">
        <f t="shared" si="49"/>
        <v>1.7852933774571304E-2</v>
      </c>
      <c r="F1079">
        <f t="shared" si="49"/>
        <v>2.2937153127273888E-2</v>
      </c>
      <c r="G1079">
        <f t="shared" si="49"/>
        <v>1.9126646137564051E-2</v>
      </c>
      <c r="H1079">
        <f t="shared" si="50"/>
        <v>56.013202794957024</v>
      </c>
      <c r="I1079">
        <f>1/F1079</f>
        <v>43.597389547481797</v>
      </c>
      <c r="J1079">
        <f>1/G1079</f>
        <v>52.283081561070745</v>
      </c>
      <c r="K1079">
        <f t="shared" si="51"/>
        <v>151.89367390350958</v>
      </c>
      <c r="L1079">
        <f>H1079/K1079</f>
        <v>0.36876586993701527</v>
      </c>
      <c r="M1079">
        <f>I1079/K1079</f>
        <v>0.28702570967621094</v>
      </c>
      <c r="N1079">
        <f>J1079/K1079</f>
        <v>0.34420842038677368</v>
      </c>
      <c r="O1079">
        <f>SUM(PRODUCT(L1078,B1079),PRODUCT(M1078,C1079),PRODUCT(N1078,D1079))</f>
        <v>1.0136412913080076E-2</v>
      </c>
      <c r="P1079">
        <f>PRODUCT(P1078,SUM(1,O1079))</f>
        <v>164.66414910754835</v>
      </c>
    </row>
    <row r="1080" spans="1:16">
      <c r="A1080" s="1">
        <v>43203</v>
      </c>
      <c r="B1080">
        <f>XLF!H1080</f>
        <v>-1.5064514118910848E-2</v>
      </c>
      <c r="C1080">
        <f>XOP!H1080</f>
        <v>1.6866112041148767E-2</v>
      </c>
      <c r="D1080">
        <f>XLK!H1080</f>
        <v>-3.3063184310629019E-3</v>
      </c>
      <c r="E1080">
        <f t="shared" si="49"/>
        <v>1.809855620997728E-2</v>
      </c>
      <c r="F1080">
        <f t="shared" si="49"/>
        <v>2.2753667061442006E-2</v>
      </c>
      <c r="G1080">
        <f t="shared" si="49"/>
        <v>1.9117760126124598E-2</v>
      </c>
      <c r="H1080">
        <f t="shared" si="50"/>
        <v>55.253026175023017</v>
      </c>
      <c r="I1080">
        <f>1/F1080</f>
        <v>43.948959844568691</v>
      </c>
      <c r="J1080">
        <f>1/G1080</f>
        <v>52.307382946681635</v>
      </c>
      <c r="K1080">
        <f t="shared" si="51"/>
        <v>151.50936896627334</v>
      </c>
      <c r="L1080">
        <f>H1080/K1080</f>
        <v>0.36468389085114983</v>
      </c>
      <c r="M1080">
        <f>I1080/K1080</f>
        <v>0.29007420560474995</v>
      </c>
      <c r="N1080">
        <f>J1080/K1080</f>
        <v>0.34524190354410023</v>
      </c>
      <c r="O1080">
        <f>SUM(PRODUCT(L1079,B1080),PRODUCT(M1079,C1080),PRODUCT(N1079,D1080))</f>
        <v>-1.8523335206012338E-3</v>
      </c>
      <c r="P1080">
        <f>PRODUCT(P1079,SUM(1,O1080))</f>
        <v>164.35913618451517</v>
      </c>
    </row>
    <row r="1081" spans="1:16">
      <c r="A1081" s="1">
        <v>43206</v>
      </c>
      <c r="B1081">
        <f>XLF!H1081</f>
        <v>4.3700428845979428E-3</v>
      </c>
      <c r="C1081">
        <f>XOP!H1081</f>
        <v>7.2233606155777267E-3</v>
      </c>
      <c r="D1081">
        <f>XLK!H1081</f>
        <v>7.6902271017406775E-3</v>
      </c>
      <c r="E1081">
        <f t="shared" si="49"/>
        <v>1.8147714158294102E-2</v>
      </c>
      <c r="F1081">
        <f t="shared" si="49"/>
        <v>2.2692636101251735E-2</v>
      </c>
      <c r="G1081">
        <f t="shared" si="49"/>
        <v>1.9247158116263416E-2</v>
      </c>
      <c r="H1081">
        <f t="shared" si="50"/>
        <v>55.10335854298031</v>
      </c>
      <c r="I1081">
        <f>1/F1081</f>
        <v>44.067158858852878</v>
      </c>
      <c r="J1081">
        <f>1/G1081</f>
        <v>51.955722188151114</v>
      </c>
      <c r="K1081">
        <f t="shared" si="51"/>
        <v>151.12623958998432</v>
      </c>
      <c r="L1081">
        <f>H1081/K1081</f>
        <v>0.36461807487885251</v>
      </c>
      <c r="M1081">
        <f>I1081/K1081</f>
        <v>0.29159171152812413</v>
      </c>
      <c r="N1081">
        <f>J1081/K1081</f>
        <v>0.34379021359302325</v>
      </c>
      <c r="O1081">
        <f>SUM(PRODUCT(L1080,B1081),PRODUCT(M1080,C1081),PRODUCT(N1080,D1081))</f>
        <v>6.3439834779932865E-3</v>
      </c>
      <c r="P1081">
        <f>PRODUCT(P1080,SUM(1,O1081))</f>
        <v>165.40182782892697</v>
      </c>
    </row>
    <row r="1082" spans="1:16">
      <c r="A1082" s="1">
        <v>43207</v>
      </c>
      <c r="B1082">
        <f>XLF!H1082</f>
        <v>0</v>
      </c>
      <c r="C1082">
        <f>XOP!H1082</f>
        <v>6.3740412502164348E-3</v>
      </c>
      <c r="D1082">
        <f>XLK!H1082</f>
        <v>1.8554251392981051E-2</v>
      </c>
      <c r="E1082">
        <f t="shared" si="49"/>
        <v>1.8111961466874306E-2</v>
      </c>
      <c r="F1082">
        <f t="shared" si="49"/>
        <v>2.1587181989014333E-2</v>
      </c>
      <c r="G1082">
        <f t="shared" si="49"/>
        <v>1.9274942907580448E-2</v>
      </c>
      <c r="H1082">
        <f t="shared" si="50"/>
        <v>55.212131597615212</v>
      </c>
      <c r="I1082">
        <f>1/F1082</f>
        <v>46.323786055488746</v>
      </c>
      <c r="J1082">
        <f>1/G1082</f>
        <v>51.880828119429609</v>
      </c>
      <c r="K1082">
        <f t="shared" si="51"/>
        <v>153.41674577253355</v>
      </c>
      <c r="L1082">
        <f>H1082/K1082</f>
        <v>0.35988334467396799</v>
      </c>
      <c r="M1082">
        <f>I1082/K1082</f>
        <v>0.30194739056824765</v>
      </c>
      <c r="N1082">
        <f>J1082/K1082</f>
        <v>0.33816926475778447</v>
      </c>
      <c r="O1082">
        <f>SUM(PRODUCT(L1081,B1082),PRODUCT(M1081,C1082),PRODUCT(N1081,D1082))</f>
        <v>8.2373876469530802E-3</v>
      </c>
      <c r="P1082">
        <f>PRODUCT(P1081,SUM(1,O1082))</f>
        <v>166.76430680226844</v>
      </c>
    </row>
    <row r="1083" spans="1:16">
      <c r="A1083" s="1">
        <v>43208</v>
      </c>
      <c r="B1083">
        <f>XLF!H1083</f>
        <v>-4.7136382264200199E-3</v>
      </c>
      <c r="C1083">
        <f>XOP!H1083</f>
        <v>3.0878852527220103E-2</v>
      </c>
      <c r="D1083">
        <f>XLK!H1083</f>
        <v>-2.6443519011580606E-3</v>
      </c>
      <c r="E1083">
        <f t="shared" si="49"/>
        <v>1.8095207302850701E-2</v>
      </c>
      <c r="F1083">
        <f t="shared" si="49"/>
        <v>2.2203106870154574E-2</v>
      </c>
      <c r="G1083">
        <f t="shared" si="49"/>
        <v>1.9284248240188491E-2</v>
      </c>
      <c r="H1083">
        <f t="shared" si="50"/>
        <v>55.263251935359754</v>
      </c>
      <c r="I1083">
        <f>1/F1083</f>
        <v>45.038741913376114</v>
      </c>
      <c r="J1083">
        <f>1/G1083</f>
        <v>51.855793782823945</v>
      </c>
      <c r="K1083">
        <f t="shared" si="51"/>
        <v>152.15778763155981</v>
      </c>
      <c r="L1083">
        <f>H1083/K1083</f>
        <v>0.36319699961185115</v>
      </c>
      <c r="M1083">
        <f>I1083/K1083</f>
        <v>0.29600024168617972</v>
      </c>
      <c r="N1083">
        <f>J1083/K1083</f>
        <v>0.34080275870196913</v>
      </c>
      <c r="O1083">
        <f>SUM(PRODUCT(L1082,B1083),PRODUCT(M1082,C1083),PRODUCT(N1082,D1083))</f>
        <v>6.733190515653271E-3</v>
      </c>
      <c r="P1083">
        <f>PRODUCT(P1082,SUM(1,O1083))</f>
        <v>167.88716265117898</v>
      </c>
    </row>
    <row r="1084" spans="1:16">
      <c r="A1084" s="1">
        <v>43209</v>
      </c>
      <c r="B1084">
        <f>XLF!H1084</f>
        <v>1.5300497079851644E-2</v>
      </c>
      <c r="C1084">
        <f>XOP!H1084</f>
        <v>-2.0478397260174199E-3</v>
      </c>
      <c r="D1084">
        <f>XLK!H1084</f>
        <v>-1.1047155151911721E-2</v>
      </c>
      <c r="E1084">
        <f t="shared" si="49"/>
        <v>1.8509428335022681E-2</v>
      </c>
      <c r="F1084">
        <f t="shared" si="49"/>
        <v>2.0721415186159324E-2</v>
      </c>
      <c r="G1084">
        <f t="shared" si="49"/>
        <v>1.9398701983264353E-2</v>
      </c>
      <c r="H1084">
        <f t="shared" si="50"/>
        <v>54.026519992940379</v>
      </c>
      <c r="I1084">
        <f>1/F1084</f>
        <v>48.259252131965418</v>
      </c>
      <c r="J1084">
        <f>1/G1084</f>
        <v>51.549840853409677</v>
      </c>
      <c r="K1084">
        <f t="shared" si="51"/>
        <v>153.83561297831548</v>
      </c>
      <c r="L1084">
        <f>H1084/K1084</f>
        <v>0.35119644240346287</v>
      </c>
      <c r="M1084">
        <f>I1084/K1084</f>
        <v>0.31370663266878257</v>
      </c>
      <c r="N1084">
        <f>J1084/K1084</f>
        <v>0.3350969249277545</v>
      </c>
      <c r="O1084">
        <f>SUM(PRODUCT(L1083,B1084),PRODUCT(M1083,C1084),PRODUCT(N1083,D1084))</f>
        <v>1.1860326265561057E-3</v>
      </c>
      <c r="P1084">
        <f>PRODUCT(P1083,SUM(1,O1084))</f>
        <v>168.08628230366321</v>
      </c>
    </row>
    <row r="1085" spans="1:16">
      <c r="A1085" s="1">
        <v>43210</v>
      </c>
      <c r="B1085">
        <f>XLF!H1085</f>
        <v>3.5883645261577951E-4</v>
      </c>
      <c r="C1085">
        <f>XOP!H1085</f>
        <v>-3.0786629175211027E-3</v>
      </c>
      <c r="D1085">
        <f>XLK!H1085</f>
        <v>-1.3851665167989977E-2</v>
      </c>
      <c r="E1085">
        <f t="shared" si="49"/>
        <v>1.6507677325717944E-2</v>
      </c>
      <c r="F1085">
        <f t="shared" si="49"/>
        <v>1.99045681383597E-2</v>
      </c>
      <c r="G1085">
        <f t="shared" si="49"/>
        <v>1.8744017944051207E-2</v>
      </c>
      <c r="H1085">
        <f t="shared" si="50"/>
        <v>60.577874177493257</v>
      </c>
      <c r="I1085">
        <f>1/F1085</f>
        <v>50.239723517176905</v>
      </c>
      <c r="J1085">
        <f>1/G1085</f>
        <v>53.350354389591814</v>
      </c>
      <c r="K1085">
        <f t="shared" si="51"/>
        <v>164.16795208426197</v>
      </c>
      <c r="L1085">
        <f>H1085/K1085</f>
        <v>0.36899939000518595</v>
      </c>
      <c r="M1085">
        <f>I1085/K1085</f>
        <v>0.3060263765207385</v>
      </c>
      <c r="N1085">
        <f>J1085/K1085</f>
        <v>0.32497423347407567</v>
      </c>
      <c r="O1085">
        <f>SUM(PRODUCT(L1084,B1085),PRODUCT(M1084,C1085),PRODUCT(N1084,D1085))</f>
        <v>-5.4814252943367831E-3</v>
      </c>
      <c r="P1085">
        <f>PRODUCT(P1084,SUM(1,O1085))</f>
        <v>167.16492990421287</v>
      </c>
    </row>
    <row r="1086" spans="1:16">
      <c r="A1086" s="1">
        <v>43213</v>
      </c>
      <c r="B1086">
        <f>XLF!H1086</f>
        <v>-1.0760021296455926E-3</v>
      </c>
      <c r="C1086">
        <f>XOP!H1086</f>
        <v>6.6908013282123546E-3</v>
      </c>
      <c r="D1086">
        <f>XLK!H1086</f>
        <v>-3.6247647610950298E-3</v>
      </c>
      <c r="E1086">
        <f t="shared" si="49"/>
        <v>1.4837233704331624E-2</v>
      </c>
      <c r="F1086">
        <f t="shared" si="49"/>
        <v>1.983740965729058E-2</v>
      </c>
      <c r="G1086">
        <f t="shared" si="49"/>
        <v>1.7678724279086604E-2</v>
      </c>
      <c r="H1086">
        <f t="shared" si="50"/>
        <v>67.398008276169236</v>
      </c>
      <c r="I1086">
        <f>1/F1086</f>
        <v>50.409807392997166</v>
      </c>
      <c r="J1086">
        <f>1/G1086</f>
        <v>56.565167498141804</v>
      </c>
      <c r="K1086">
        <f t="shared" si="51"/>
        <v>174.37298316730821</v>
      </c>
      <c r="L1086">
        <f>H1086/K1086</f>
        <v>0.38651634589230993</v>
      </c>
      <c r="M1086">
        <f>I1086/K1086</f>
        <v>0.2890918448337248</v>
      </c>
      <c r="N1086">
        <f>J1086/K1086</f>
        <v>0.32439180927396527</v>
      </c>
      <c r="O1086">
        <f>SUM(PRODUCT(L1085,B1086),PRODUCT(M1085,C1086),PRODUCT(N1085,D1086))</f>
        <v>4.7256240724876828E-4</v>
      </c>
      <c r="P1086">
        <f>PRODUCT(P1085,SUM(1,O1086))</f>
        <v>167.24392576589599</v>
      </c>
    </row>
    <row r="1087" spans="1:16">
      <c r="A1087" s="1">
        <v>43214</v>
      </c>
      <c r="B1087">
        <f>XLF!H1087</f>
        <v>-6.4631689547132443E-3</v>
      </c>
      <c r="C1087">
        <f>XOP!H1087</f>
        <v>-1.2270156446541914E-2</v>
      </c>
      <c r="D1087">
        <f>XLK!H1087</f>
        <v>-1.7432214033554529E-2</v>
      </c>
      <c r="E1087">
        <f t="shared" si="49"/>
        <v>1.3081606336746024E-2</v>
      </c>
      <c r="F1087">
        <f t="shared" si="49"/>
        <v>2.0017007761754527E-2</v>
      </c>
      <c r="G1087">
        <f t="shared" si="49"/>
        <v>1.5907780752169334E-2</v>
      </c>
      <c r="H1087">
        <f t="shared" si="50"/>
        <v>76.443211503087042</v>
      </c>
      <c r="I1087">
        <f>1/F1087</f>
        <v>49.957516722886467</v>
      </c>
      <c r="J1087">
        <f>1/G1087</f>
        <v>62.862319740208306</v>
      </c>
      <c r="K1087">
        <f t="shared" si="51"/>
        <v>189.26304796618183</v>
      </c>
      <c r="L1087">
        <f>H1087/K1087</f>
        <v>0.40389929426026244</v>
      </c>
      <c r="M1087">
        <f>I1087/K1087</f>
        <v>0.26395811152641402</v>
      </c>
      <c r="N1087">
        <f>J1087/K1087</f>
        <v>0.33214259421332348</v>
      </c>
      <c r="O1087">
        <f>SUM(PRODUCT(L1086,B1087),PRODUCT(M1086,C1087),PRODUCT(N1086,D1087))</f>
        <v>-1.1700190060785369E-2</v>
      </c>
      <c r="P1087">
        <f>PRODUCT(P1086,SUM(1,O1087))</f>
        <v>165.28714004792312</v>
      </c>
    </row>
    <row r="1088" spans="1:16">
      <c r="A1088" s="1">
        <v>43215</v>
      </c>
      <c r="B1088">
        <f>XLF!H1088</f>
        <v>-7.2290087510989195E-4</v>
      </c>
      <c r="C1088">
        <f>XOP!H1088</f>
        <v>1.2422583489427416E-2</v>
      </c>
      <c r="D1088">
        <f>XLK!H1088</f>
        <v>1.5418023355511981E-4</v>
      </c>
      <c r="E1088">
        <f t="shared" si="49"/>
        <v>1.2252398323263474E-2</v>
      </c>
      <c r="F1088">
        <f t="shared" si="49"/>
        <v>1.8870952202060594E-2</v>
      </c>
      <c r="G1088">
        <f t="shared" si="49"/>
        <v>1.416572726047741E-2</v>
      </c>
      <c r="H1088">
        <f t="shared" si="50"/>
        <v>81.616674027101496</v>
      </c>
      <c r="I1088">
        <f>1/F1088</f>
        <v>52.991496628919769</v>
      </c>
      <c r="J1088">
        <f>1/G1088</f>
        <v>70.592916382769488</v>
      </c>
      <c r="K1088">
        <f t="shared" si="51"/>
        <v>205.20108703879075</v>
      </c>
      <c r="L1088">
        <f>H1088/K1088</f>
        <v>0.39773996914389087</v>
      </c>
      <c r="M1088">
        <f>I1088/K1088</f>
        <v>0.25824179293408117</v>
      </c>
      <c r="N1088">
        <f>J1088/K1088</f>
        <v>0.34401823792202796</v>
      </c>
      <c r="O1088">
        <f>SUM(PRODUCT(L1087,B1088),PRODUCT(M1087,C1088),PRODUCT(N1087,D1088))</f>
        <v>3.0382723476208738E-3</v>
      </c>
      <c r="P1088">
        <f>PRODUCT(P1087,SUM(1,O1088))</f>
        <v>165.78932739494803</v>
      </c>
    </row>
    <row r="1089" spans="1:16">
      <c r="A1089" s="1">
        <v>43216</v>
      </c>
      <c r="B1089">
        <f>XLF!H1089</f>
        <v>3.6185434971770146E-4</v>
      </c>
      <c r="C1089">
        <f>XOP!H1089</f>
        <v>1.3548191957339679E-2</v>
      </c>
      <c r="D1089">
        <f>XLK!H1089</f>
        <v>1.8201418981931988E-2</v>
      </c>
      <c r="E1089">
        <f t="shared" si="49"/>
        <v>1.225141635763774E-2</v>
      </c>
      <c r="F1089">
        <f t="shared" si="49"/>
        <v>1.8669591348681749E-2</v>
      </c>
      <c r="G1089">
        <f t="shared" si="49"/>
        <v>1.4607854172390701E-2</v>
      </c>
      <c r="H1089">
        <f t="shared" si="50"/>
        <v>81.623215700818392</v>
      </c>
      <c r="I1089">
        <f>1/F1089</f>
        <v>53.563036347370804</v>
      </c>
      <c r="J1089">
        <f>1/G1089</f>
        <v>68.456324125279892</v>
      </c>
      <c r="K1089">
        <f t="shared" si="51"/>
        <v>203.64257617346908</v>
      </c>
      <c r="L1089">
        <f>H1089/K1089</f>
        <v>0.40081606329360714</v>
      </c>
      <c r="M1089">
        <f>I1089/K1089</f>
        <v>0.26302474341978538</v>
      </c>
      <c r="N1089">
        <f>J1089/K1089</f>
        <v>0.33615919328660754</v>
      </c>
      <c r="O1089">
        <f>SUM(PRODUCT(L1088,B1089),PRODUCT(M1088,C1089),PRODUCT(N1088,D1089))</f>
        <v>9.9042534058145937E-3</v>
      </c>
      <c r="P1089">
        <f>PRODUCT(P1088,SUM(1,O1089))</f>
        <v>167.43134690544719</v>
      </c>
    </row>
    <row r="1090" spans="1:16">
      <c r="A1090" s="1">
        <v>43217</v>
      </c>
      <c r="B1090">
        <f>XLF!H1090</f>
        <v>1.4459988817163915E-3</v>
      </c>
      <c r="C1090">
        <f>XOP!H1090</f>
        <v>-1.8159107164907651E-2</v>
      </c>
      <c r="D1090">
        <f>XLK!H1090</f>
        <v>-1.8180673968414308E-3</v>
      </c>
      <c r="E1090">
        <f t="shared" si="49"/>
        <v>1.1884633886595216E-2</v>
      </c>
      <c r="F1090">
        <f t="shared" si="49"/>
        <v>1.8852533677315684E-2</v>
      </c>
      <c r="G1090">
        <f t="shared" si="49"/>
        <v>1.3971086269973339E-2</v>
      </c>
      <c r="H1090">
        <f t="shared" si="50"/>
        <v>84.142263829255086</v>
      </c>
      <c r="I1090">
        <f>1/F1090</f>
        <v>53.043268194940303</v>
      </c>
      <c r="J1090">
        <f>1/G1090</f>
        <v>71.576395755940624</v>
      </c>
      <c r="K1090">
        <f t="shared" si="51"/>
        <v>208.76192778013603</v>
      </c>
      <c r="L1090">
        <f>H1090/K1090</f>
        <v>0.40305368284332027</v>
      </c>
      <c r="M1090">
        <f>I1090/K1090</f>
        <v>0.25408497018098258</v>
      </c>
      <c r="N1090">
        <f>J1090/K1090</f>
        <v>0.34286134697569703</v>
      </c>
      <c r="O1090">
        <f>SUM(PRODUCT(L1089,B1090),PRODUCT(M1089,C1090),PRODUCT(N1089,D1090))</f>
        <v>-4.8078749929485959E-3</v>
      </c>
      <c r="P1090">
        <f>PRODUCT(P1089,SUM(1,O1090))</f>
        <v>166.62635791962478</v>
      </c>
    </row>
    <row r="1091" spans="1:16">
      <c r="A1091" s="1">
        <v>43220</v>
      </c>
      <c r="B1091">
        <f>XLF!H1091</f>
        <v>-9.025276403989816E-3</v>
      </c>
      <c r="C1091">
        <f>XOP!H1091</f>
        <v>1.1559420914510845E-2</v>
      </c>
      <c r="D1091">
        <f>XLK!H1091</f>
        <v>-6.5257588338883191E-3</v>
      </c>
      <c r="E1091">
        <f t="shared" si="49"/>
        <v>1.0904020882673273E-2</v>
      </c>
      <c r="F1091">
        <f t="shared" si="49"/>
        <v>1.6498098828766933E-2</v>
      </c>
      <c r="G1091">
        <f t="shared" si="49"/>
        <v>1.287998198947061E-2</v>
      </c>
      <c r="H1091">
        <f t="shared" si="50"/>
        <v>91.709288780712242</v>
      </c>
      <c r="I1091">
        <f>1/F1091</f>
        <v>60.613044592528965</v>
      </c>
      <c r="J1091">
        <f>1/G1091</f>
        <v>77.639860119175665</v>
      </c>
      <c r="K1091">
        <f t="shared" si="51"/>
        <v>229.96219349241687</v>
      </c>
      <c r="L1091">
        <f>H1091/K1091</f>
        <v>0.3988015916352633</v>
      </c>
      <c r="M1091">
        <f>I1091/K1091</f>
        <v>0.26357830246791292</v>
      </c>
      <c r="N1091">
        <f>J1091/K1091</f>
        <v>0.33762010589682379</v>
      </c>
      <c r="O1091">
        <f>SUM(PRODUCT(L1090,B1091),PRODUCT(M1090,C1091),PRODUCT(N1090,D1091))</f>
        <v>-2.9380262387596022E-3</v>
      </c>
      <c r="P1091">
        <f>PRODUCT(P1090,SUM(1,O1091))</f>
        <v>166.13680530798797</v>
      </c>
    </row>
    <row r="1092" spans="1:16">
      <c r="A1092" s="1">
        <v>43221</v>
      </c>
      <c r="B1092">
        <f>XLF!H1092</f>
        <v>3.6432682871117157E-4</v>
      </c>
      <c r="C1092">
        <f>XOP!H1092</f>
        <v>-4.5708222956817443E-3</v>
      </c>
      <c r="D1092">
        <f>XLK!H1092</f>
        <v>1.2526670770585781E-2</v>
      </c>
      <c r="E1092">
        <f t="shared" si="49"/>
        <v>1.048182216226117E-2</v>
      </c>
      <c r="F1092">
        <f t="shared" si="49"/>
        <v>1.6544860557103153E-2</v>
      </c>
      <c r="G1092">
        <f t="shared" si="49"/>
        <v>1.2986257693146782E-2</v>
      </c>
      <c r="H1092">
        <f t="shared" si="50"/>
        <v>95.403259521079022</v>
      </c>
      <c r="I1092">
        <f>1/F1092</f>
        <v>60.441730321545265</v>
      </c>
      <c r="J1092">
        <f>1/G1092</f>
        <v>77.004478397785718</v>
      </c>
      <c r="K1092">
        <f t="shared" si="51"/>
        <v>232.84946824040998</v>
      </c>
      <c r="L1092">
        <f>H1092/K1092</f>
        <v>0.40972075324895335</v>
      </c>
      <c r="M1092">
        <f>I1092/K1092</f>
        <v>0.25957426820979906</v>
      </c>
      <c r="N1092">
        <f>J1092/K1092</f>
        <v>0.3307049785412477</v>
      </c>
      <c r="O1092">
        <f>SUM(PRODUCT(L1091,B1092),PRODUCT(M1091,C1092),PRODUCT(N1091,D1092))</f>
        <v>3.1697804496869791E-3</v>
      </c>
      <c r="P1092">
        <f>PRODUCT(P1091,SUM(1,O1092))</f>
        <v>166.66342250542669</v>
      </c>
    </row>
    <row r="1093" spans="1:16">
      <c r="A1093" s="1">
        <v>43222</v>
      </c>
      <c r="B1093">
        <f>XLF!H1093</f>
        <v>-1.1289321842478087E-2</v>
      </c>
      <c r="C1093">
        <f>XOP!H1093</f>
        <v>9.1832906566544116E-3</v>
      </c>
      <c r="D1093">
        <f>XLK!H1093</f>
        <v>-1.0560663913598718E-3</v>
      </c>
      <c r="E1093">
        <f t="shared" si="49"/>
        <v>1.0490751623135293E-2</v>
      </c>
      <c r="F1093">
        <f t="shared" si="49"/>
        <v>1.6497994125908334E-2</v>
      </c>
      <c r="G1093">
        <f t="shared" si="49"/>
        <v>1.2654996101550162E-2</v>
      </c>
      <c r="H1093">
        <f t="shared" si="50"/>
        <v>95.322054693840656</v>
      </c>
      <c r="I1093">
        <f>1/F1093</f>
        <v>60.613429267113574</v>
      </c>
      <c r="J1093">
        <f>1/G1093</f>
        <v>79.02017448093136</v>
      </c>
      <c r="K1093">
        <f t="shared" si="51"/>
        <v>234.95565844188559</v>
      </c>
      <c r="L1093">
        <f>H1093/K1093</f>
        <v>0.40570231560274511</v>
      </c>
      <c r="M1093">
        <f>I1093/K1093</f>
        <v>0.25797816349294617</v>
      </c>
      <c r="N1093">
        <f>J1093/K1093</f>
        <v>0.33631952090430872</v>
      </c>
      <c r="O1093">
        <f>SUM(PRODUCT(L1092,B1093),PRODUCT(M1092,C1093),PRODUCT(N1092,D1093))</f>
        <v>-2.5909699103038291E-3</v>
      </c>
      <c r="P1093">
        <f>PRODUCT(P1092,SUM(1,O1093))</f>
        <v>166.23160259256687</v>
      </c>
    </row>
    <row r="1094" spans="1:16">
      <c r="A1094" s="1">
        <v>43223</v>
      </c>
      <c r="B1094">
        <f>XLF!H1094</f>
        <v>-8.4714051171916917E-3</v>
      </c>
      <c r="C1094">
        <f>XOP!H1094</f>
        <v>-1.6936063880992169E-2</v>
      </c>
      <c r="D1094">
        <f>XLK!H1094</f>
        <v>2.2652930157304476E-3</v>
      </c>
      <c r="E1094">
        <f t="shared" si="49"/>
        <v>1.0411005535371927E-2</v>
      </c>
      <c r="F1094">
        <f t="shared" si="49"/>
        <v>1.6474977167723164E-2</v>
      </c>
      <c r="G1094">
        <f t="shared" si="49"/>
        <v>1.2635259533517828E-2</v>
      </c>
      <c r="H1094">
        <f t="shared" si="50"/>
        <v>96.052201355810311</v>
      </c>
      <c r="I1094">
        <f>1/F1094</f>
        <v>60.698111434056678</v>
      </c>
      <c r="J1094">
        <f>1/G1094</f>
        <v>79.143605823630153</v>
      </c>
      <c r="K1094">
        <f t="shared" si="51"/>
        <v>235.89391861349714</v>
      </c>
      <c r="L1094">
        <f>H1094/K1094</f>
        <v>0.40718388129872923</v>
      </c>
      <c r="M1094">
        <f>I1094/K1094</f>
        <v>0.25731104807965877</v>
      </c>
      <c r="N1094">
        <f>J1094/K1094</f>
        <v>0.335505070621612</v>
      </c>
      <c r="O1094">
        <f>SUM(PRODUCT(L1093,B1094),PRODUCT(M1093,C1094),PRODUCT(N1093,D1094))</f>
        <v>-7.0441410675128506E-3</v>
      </c>
      <c r="P1094">
        <f>PRODUCT(P1093,SUM(1,O1094))</f>
        <v>165.06064373402609</v>
      </c>
    </row>
    <row r="1095" spans="1:16">
      <c r="A1095" s="1">
        <v>43224</v>
      </c>
      <c r="B1095">
        <f>XLF!H1095</f>
        <v>1.3001570597820254E-2</v>
      </c>
      <c r="C1095">
        <f>XOP!H1095</f>
        <v>1.8513646908181369E-2</v>
      </c>
      <c r="D1095">
        <f>XLK!H1095</f>
        <v>1.8987709941900178E-2</v>
      </c>
      <c r="E1095">
        <f t="shared" si="49"/>
        <v>9.4623597585688415E-3</v>
      </c>
      <c r="F1095">
        <f t="shared" si="49"/>
        <v>1.4970643439336762E-2</v>
      </c>
      <c r="G1095">
        <f t="shared" si="49"/>
        <v>1.1799291218719352E-2</v>
      </c>
      <c r="H1095">
        <f t="shared" si="50"/>
        <v>105.68188332666476</v>
      </c>
      <c r="I1095">
        <f>1/F1095</f>
        <v>66.797396120757696</v>
      </c>
      <c r="J1095">
        <f>1/G1095</f>
        <v>84.750853374439899</v>
      </c>
      <c r="K1095">
        <f t="shared" si="51"/>
        <v>257.23013282186236</v>
      </c>
      <c r="L1095">
        <f>H1095/K1095</f>
        <v>0.41084565858328831</v>
      </c>
      <c r="M1095">
        <f>I1095/K1095</f>
        <v>0.25967951494631614</v>
      </c>
      <c r="N1095">
        <f>J1095/K1095</f>
        <v>0.32947482647039555</v>
      </c>
      <c r="O1095">
        <f>SUM(PRODUCT(L1094,B1095),PRODUCT(M1094,C1095),PRODUCT(N1094,D1095))</f>
        <v>1.6428268833720675E-2</v>
      </c>
      <c r="P1095">
        <f>PRODUCT(P1094,SUM(1,O1095))</f>
        <v>167.77230436315565</v>
      </c>
    </row>
    <row r="1096" spans="1:16">
      <c r="A1096" s="1">
        <v>43227</v>
      </c>
      <c r="B1096">
        <f>XLF!H1096</f>
        <v>6.6006742283472074E-3</v>
      </c>
      <c r="C1096">
        <f>XOP!H1096</f>
        <v>6.0592944049253196E-3</v>
      </c>
      <c r="D1096">
        <f>XLK!H1096</f>
        <v>6.9505352417808305E-3</v>
      </c>
      <c r="E1096">
        <f t="shared" si="49"/>
        <v>9.4971800244022814E-3</v>
      </c>
      <c r="F1096">
        <f t="shared" si="49"/>
        <v>1.4919153299384801E-2</v>
      </c>
      <c r="G1096">
        <f t="shared" si="49"/>
        <v>1.1781644350721706E-2</v>
      </c>
      <c r="H1096">
        <f t="shared" si="50"/>
        <v>105.29441343962904</v>
      </c>
      <c r="I1096">
        <f>1/F1096</f>
        <v>67.027932479334169</v>
      </c>
      <c r="J1096">
        <f>1/G1096</f>
        <v>84.877795512367783</v>
      </c>
      <c r="K1096">
        <f t="shared" si="51"/>
        <v>257.20014143133096</v>
      </c>
      <c r="L1096">
        <f>H1096/K1096</f>
        <v>0.40938707441473648</v>
      </c>
      <c r="M1096">
        <f>I1096/K1096</f>
        <v>0.26060612605545452</v>
      </c>
      <c r="N1096">
        <f>J1096/K1096</f>
        <v>0.3300067995298091</v>
      </c>
      <c r="O1096">
        <f>SUM(PRODUCT(L1095,B1096),PRODUCT(M1095,C1096),PRODUCT(N1095,D1096))</f>
        <v>6.5753593750890894E-3</v>
      </c>
      <c r="P1096">
        <f>PRODUCT(P1095,SUM(1,O1096))</f>
        <v>168.87546755753021</v>
      </c>
    </row>
    <row r="1097" spans="1:16">
      <c r="A1097" s="1">
        <v>43228</v>
      </c>
      <c r="B1097">
        <f>XLF!H1097</f>
        <v>6.9215948825033331E-3</v>
      </c>
      <c r="C1097">
        <f>XOP!H1097</f>
        <v>2.0576877609581528E-2</v>
      </c>
      <c r="D1097">
        <f>XLK!H1097</f>
        <v>2.2028564394862872E-3</v>
      </c>
      <c r="E1097">
        <f t="shared" si="49"/>
        <v>8.9961452629960074E-3</v>
      </c>
      <c r="F1097">
        <f t="shared" si="49"/>
        <v>1.2901102120492924E-2</v>
      </c>
      <c r="G1097">
        <f t="shared" si="49"/>
        <v>1.0595795981217853E-2</v>
      </c>
      <c r="H1097">
        <f t="shared" si="50"/>
        <v>111.1587208482856</v>
      </c>
      <c r="I1097">
        <f>1/F1097</f>
        <v>77.512757488489058</v>
      </c>
      <c r="J1097">
        <f>1/G1097</f>
        <v>94.377053104137119</v>
      </c>
      <c r="K1097">
        <f t="shared" si="51"/>
        <v>283.0485314409118</v>
      </c>
      <c r="L1097">
        <f>H1097/K1097</f>
        <v>0.39271965228864186</v>
      </c>
      <c r="M1097">
        <f>I1097/K1097</f>
        <v>0.27384970730600783</v>
      </c>
      <c r="N1097">
        <f>J1097/K1097</f>
        <v>0.3334306404053502</v>
      </c>
      <c r="O1097">
        <f>SUM(PRODUCT(L1096,B1097),PRODUCT(M1096,C1097),PRODUCT(N1096,D1097))</f>
        <v>8.9230294428008141E-3</v>
      </c>
      <c r="P1097">
        <f>PRODUCT(P1096,SUM(1,O1097))</f>
        <v>170.38234832671282</v>
      </c>
    </row>
    <row r="1098" spans="1:16">
      <c r="A1098" s="1">
        <v>43229</v>
      </c>
      <c r="B1098">
        <f>XLF!H1098</f>
        <v>1.4833661618263855E-2</v>
      </c>
      <c r="C1098">
        <f>XOP!H1098</f>
        <v>1.770368361987238E-2</v>
      </c>
      <c r="D1098">
        <f>XLK!H1098</f>
        <v>1.2309539894588741E-2</v>
      </c>
      <c r="E1098">
        <f t="shared" si="49"/>
        <v>9.1392751125393065E-3</v>
      </c>
      <c r="F1098">
        <f t="shared" si="49"/>
        <v>1.2874390977079399E-2</v>
      </c>
      <c r="G1098">
        <f t="shared" si="49"/>
        <v>1.0697855602079885E-2</v>
      </c>
      <c r="H1098">
        <f t="shared" si="50"/>
        <v>109.41786823201939</v>
      </c>
      <c r="I1098">
        <f>1/F1098</f>
        <v>77.673577086506469</v>
      </c>
      <c r="J1098">
        <f>1/G1098</f>
        <v>93.476677681607441</v>
      </c>
      <c r="K1098">
        <f t="shared" si="51"/>
        <v>280.56812300013331</v>
      </c>
      <c r="L1098">
        <f>H1098/K1098</f>
        <v>0.38998681340562485</v>
      </c>
      <c r="M1098">
        <f>I1098/K1098</f>
        <v>0.27684391318563856</v>
      </c>
      <c r="N1098">
        <f>J1098/K1098</f>
        <v>0.33316927340873653</v>
      </c>
      <c r="O1098">
        <f>SUM(PRODUCT(L1097,B1098),PRODUCT(M1097,C1098),PRODUCT(N1097,D1098))</f>
        <v>1.47779967805801E-2</v>
      </c>
      <c r="P1098">
        <f>PRODUCT(P1097,SUM(1,O1098))</f>
        <v>172.90025812175267</v>
      </c>
    </row>
    <row r="1099" spans="1:16">
      <c r="A1099" s="1">
        <v>43230</v>
      </c>
      <c r="B1099">
        <f>XLF!H1099</f>
        <v>8.199433613582283E-3</v>
      </c>
      <c r="C1099">
        <f>XOP!H1099</f>
        <v>4.5903522968565912E-3</v>
      </c>
      <c r="D1099">
        <f>XLK!H1099</f>
        <v>1.3028384768153345E-2</v>
      </c>
      <c r="E1099">
        <f t="shared" si="49"/>
        <v>8.4778462039042483E-3</v>
      </c>
      <c r="F1099">
        <f t="shared" si="49"/>
        <v>1.2747742290185047E-2</v>
      </c>
      <c r="G1099">
        <f t="shared" si="49"/>
        <v>1.0747428974592015E-2</v>
      </c>
      <c r="H1099">
        <f t="shared" si="50"/>
        <v>117.95448701811509</v>
      </c>
      <c r="I1099">
        <f>1/F1099</f>
        <v>78.445263265946039</v>
      </c>
      <c r="J1099">
        <f>1/G1099</f>
        <v>93.045509057477744</v>
      </c>
      <c r="K1099">
        <f t="shared" si="51"/>
        <v>289.44525934153887</v>
      </c>
      <c r="L1099">
        <f>H1099/K1099</f>
        <v>0.40751915331572752</v>
      </c>
      <c r="M1099">
        <f>I1099/K1099</f>
        <v>0.27101934039065534</v>
      </c>
      <c r="N1099">
        <f>J1099/K1099</f>
        <v>0.32146150629361714</v>
      </c>
      <c r="O1099">
        <f>SUM(PRODUCT(L1098,B1099),PRODUCT(M1098,C1099),PRODUCT(N1098,D1099))</f>
        <v>8.8091395663494852E-3</v>
      </c>
      <c r="P1099">
        <f>PRODUCT(P1098,SUM(1,O1099))</f>
        <v>174.42336062660505</v>
      </c>
    </row>
    <row r="1100" spans="1:16">
      <c r="A1100" s="1">
        <v>43231</v>
      </c>
      <c r="B1100">
        <f>XLF!H1100</f>
        <v>-7.0667146242518449E-4</v>
      </c>
      <c r="C1100">
        <f>XOP!H1100</f>
        <v>-7.4554298929454792E-3</v>
      </c>
      <c r="D1100">
        <f>XLK!H1100</f>
        <v>-1.4291517621059884E-3</v>
      </c>
      <c r="E1100">
        <f t="shared" si="49"/>
        <v>7.6344667072285018E-3</v>
      </c>
      <c r="F1100">
        <f t="shared" si="49"/>
        <v>1.2842087075041893E-2</v>
      </c>
      <c r="G1100">
        <f t="shared" si="49"/>
        <v>1.0701432153256975E-2</v>
      </c>
      <c r="H1100">
        <f t="shared" si="50"/>
        <v>130.98491857370669</v>
      </c>
      <c r="I1100">
        <f>1/F1100</f>
        <v>77.868962743872203</v>
      </c>
      <c r="J1100">
        <f>1/G1100</f>
        <v>93.445436618093268</v>
      </c>
      <c r="K1100">
        <f t="shared" si="51"/>
        <v>302.29931793567215</v>
      </c>
      <c r="L1100">
        <f>H1100/K1100</f>
        <v>0.4332954485910539</v>
      </c>
      <c r="M1100">
        <f>I1100/K1100</f>
        <v>0.2575889461994828</v>
      </c>
      <c r="N1100">
        <f>J1100/K1100</f>
        <v>0.30911560520946335</v>
      </c>
      <c r="O1100">
        <f>SUM(PRODUCT(L1099,B1100),PRODUCT(M1099,C1100),PRODUCT(N1099,D1100))</f>
        <v>-2.7679651261235242E-3</v>
      </c>
      <c r="P1100">
        <f>PRODUCT(P1099,SUM(1,O1100))</f>
        <v>173.94056284720932</v>
      </c>
    </row>
    <row r="1101" spans="1:16">
      <c r="A1101" s="1">
        <v>43234</v>
      </c>
      <c r="B1101">
        <f>XLF!H1101</f>
        <v>-7.0804715117037359E-4</v>
      </c>
      <c r="C1101">
        <f>XOP!H1101</f>
        <v>1.2599760449437303E-2</v>
      </c>
      <c r="D1101">
        <f>XLK!H1101</f>
        <v>-1.4300085340317775E-4</v>
      </c>
      <c r="E1101">
        <f t="shared" si="49"/>
        <v>7.6171725723935954E-3</v>
      </c>
      <c r="F1101">
        <f t="shared" si="49"/>
        <v>1.2946039922449986E-2</v>
      </c>
      <c r="G1101">
        <f t="shared" si="49"/>
        <v>1.065133417072976E-2</v>
      </c>
      <c r="H1101">
        <f t="shared" si="50"/>
        <v>131.28230855950835</v>
      </c>
      <c r="I1101">
        <f>1/F1101</f>
        <v>77.243698149414797</v>
      </c>
      <c r="J1101">
        <f>1/G1101</f>
        <v>93.884952248332894</v>
      </c>
      <c r="K1101">
        <f t="shared" si="51"/>
        <v>302.41095895725607</v>
      </c>
      <c r="L1101">
        <f>H1101/K1101</f>
        <v>0.43411888581082902</v>
      </c>
      <c r="M1101">
        <f>I1101/K1101</f>
        <v>0.25542625312177497</v>
      </c>
      <c r="N1101">
        <f>J1101/K1101</f>
        <v>0.31045486106739589</v>
      </c>
      <c r="O1101">
        <f>SUM(PRODUCT(L1100,B1101),PRODUCT(M1100,C1101),PRODUCT(N1100,D1101))</f>
        <v>2.8945616132012991E-3</v>
      </c>
      <c r="P1101">
        <f>PRODUCT(P1100,SUM(1,O1101))</f>
        <v>174.44404452340547</v>
      </c>
    </row>
    <row r="1102" spans="1:16">
      <c r="A1102" s="1">
        <v>43235</v>
      </c>
      <c r="B1102">
        <f>XLF!H1102</f>
        <v>-1.7703959107770325E-3</v>
      </c>
      <c r="C1102">
        <f>XOP!H1102</f>
        <v>3.8288369651005966E-3</v>
      </c>
      <c r="D1102">
        <f>XLK!H1102</f>
        <v>-9.4460664736324453E-3</v>
      </c>
      <c r="E1102">
        <f t="shared" si="49"/>
        <v>7.6422272656913185E-3</v>
      </c>
      <c r="F1102">
        <f t="shared" si="49"/>
        <v>1.2947530553713602E-2</v>
      </c>
      <c r="G1102">
        <f t="shared" si="49"/>
        <v>1.0231633516482474E-2</v>
      </c>
      <c r="H1102">
        <f t="shared" si="50"/>
        <v>130.85190550264795</v>
      </c>
      <c r="I1102">
        <f>1/F1102</f>
        <v>77.234805189409713</v>
      </c>
      <c r="J1102">
        <f>1/G1102</f>
        <v>97.736104248560821</v>
      </c>
      <c r="K1102">
        <f t="shared" si="51"/>
        <v>305.82281494061851</v>
      </c>
      <c r="L1102">
        <f>H1102/K1102</f>
        <v>0.42786835746069307</v>
      </c>
      <c r="M1102">
        <f>I1102/K1102</f>
        <v>0.25254755831217618</v>
      </c>
      <c r="N1102">
        <f>J1102/K1102</f>
        <v>0.31958408422713064</v>
      </c>
      <c r="O1102">
        <f>SUM(PRODUCT(L1101,B1102),PRODUCT(M1101,C1102),PRODUCT(N1101,D1102))</f>
        <v>-2.723154075125727E-3</v>
      </c>
      <c r="P1102">
        <f>PRODUCT(P1101,SUM(1,O1102))</f>
        <v>173.96900651268015</v>
      </c>
    </row>
    <row r="1103" spans="1:16">
      <c r="A1103" s="1">
        <v>43236</v>
      </c>
      <c r="B1103">
        <f>XLF!H1103</f>
        <v>1.7735357712540774E-3</v>
      </c>
      <c r="C1103">
        <f>XOP!H1103</f>
        <v>6.674736284193533E-3</v>
      </c>
      <c r="D1103">
        <f>XLK!H1103</f>
        <v>4.479187016670513E-3</v>
      </c>
      <c r="E1103">
        <f t="shared" si="49"/>
        <v>7.5181664787322064E-3</v>
      </c>
      <c r="F1103">
        <f t="shared" si="49"/>
        <v>1.1465587978401191E-2</v>
      </c>
      <c r="G1103">
        <f t="shared" si="49"/>
        <v>1.0226462275984772E-2</v>
      </c>
      <c r="H1103">
        <f t="shared" si="50"/>
        <v>133.01115409306959</v>
      </c>
      <c r="I1103">
        <f>1/F1103</f>
        <v>87.217507020468048</v>
      </c>
      <c r="J1103">
        <f>1/G1103</f>
        <v>97.785526706370561</v>
      </c>
      <c r="K1103">
        <f t="shared" si="51"/>
        <v>318.01418781990822</v>
      </c>
      <c r="L1103">
        <f>H1103/K1103</f>
        <v>0.41825540868130689</v>
      </c>
      <c r="M1103">
        <f>I1103/K1103</f>
        <v>0.27425665382532999</v>
      </c>
      <c r="N1103">
        <f>J1103/K1103</f>
        <v>0.30748793749336306</v>
      </c>
      <c r="O1103">
        <f>SUM(PRODUCT(L1102,B1103),PRODUCT(M1102,C1103),PRODUCT(N1102,D1103))</f>
        <v>3.8760050690997295E-3</v>
      </c>
      <c r="P1103">
        <f>PRODUCT(P1102,SUM(1,O1103))</f>
        <v>174.64331126378957</v>
      </c>
    </row>
    <row r="1104" spans="1:16">
      <c r="A1104" s="1">
        <v>43237</v>
      </c>
      <c r="B1104">
        <f>XLF!H1104</f>
        <v>-2.1247699397747219E-3</v>
      </c>
      <c r="C1104">
        <f>XOP!H1104</f>
        <v>3.0546830101002152E-2</v>
      </c>
      <c r="D1104">
        <f>XLK!H1104</f>
        <v>-5.1787471882822223E-3</v>
      </c>
      <c r="E1104">
        <f t="shared" si="49"/>
        <v>6.8039089132822242E-3</v>
      </c>
      <c r="F1104">
        <f t="shared" si="49"/>
        <v>1.2803409241388305E-2</v>
      </c>
      <c r="G1104">
        <f t="shared" si="49"/>
        <v>9.9355138934610725E-3</v>
      </c>
      <c r="H1104">
        <f t="shared" si="50"/>
        <v>146.97433677394679</v>
      </c>
      <c r="I1104">
        <f>1/F1104</f>
        <v>78.104197182684729</v>
      </c>
      <c r="J1104">
        <f>1/G1104</f>
        <v>100.64904651365208</v>
      </c>
      <c r="K1104">
        <f t="shared" si="51"/>
        <v>325.72758047028361</v>
      </c>
      <c r="L1104">
        <f>H1104/K1104</f>
        <v>0.45121858137326315</v>
      </c>
      <c r="M1104">
        <f>I1104/K1104</f>
        <v>0.23978380053024168</v>
      </c>
      <c r="N1104">
        <f>J1104/K1104</f>
        <v>0.30899761809649512</v>
      </c>
      <c r="O1104">
        <f>SUM(PRODUCT(L1103,B1104),PRODUCT(M1103,C1104),PRODUCT(N1103,D1104))</f>
        <v>5.8965725972330296E-3</v>
      </c>
      <c r="P1104">
        <f>PRODUCT(P1103,SUM(1,O1104))</f>
        <v>175.67310822727768</v>
      </c>
    </row>
    <row r="1105" spans="1:16">
      <c r="A1105" s="1">
        <v>43238</v>
      </c>
      <c r="B1105">
        <f>XLF!H1105</f>
        <v>-8.1616888437034997E-3</v>
      </c>
      <c r="C1105">
        <f>XOP!H1105</f>
        <v>-8.2722078263782559E-3</v>
      </c>
      <c r="D1105">
        <f>XLK!H1105</f>
        <v>-4.1928624011941364E-3</v>
      </c>
      <c r="E1105">
        <f t="shared" si="49"/>
        <v>7.0793487537701653E-3</v>
      </c>
      <c r="F1105">
        <f t="shared" si="49"/>
        <v>1.3039218909683705E-2</v>
      </c>
      <c r="G1105">
        <f t="shared" si="49"/>
        <v>9.3669770815573618E-3</v>
      </c>
      <c r="H1105">
        <f t="shared" si="50"/>
        <v>141.25593112889683</v>
      </c>
      <c r="I1105">
        <f>1/F1105</f>
        <v>76.691710364440624</v>
      </c>
      <c r="J1105">
        <f>1/G1105</f>
        <v>106.75802783471092</v>
      </c>
      <c r="K1105">
        <f t="shared" si="51"/>
        <v>324.70566932804837</v>
      </c>
      <c r="L1105">
        <f>H1105/K1105</f>
        <v>0.43502760953085401</v>
      </c>
      <c r="M1105">
        <f>I1105/K1105</f>
        <v>0.23618839339377043</v>
      </c>
      <c r="N1105">
        <f>J1105/K1105</f>
        <v>0.32878399707537553</v>
      </c>
      <c r="O1105">
        <f>SUM(PRODUCT(L1104,B1105),PRODUCT(M1104,C1105),PRODUCT(N1104,D1105))</f>
        <v>-6.9618315880262084E-3</v>
      </c>
      <c r="P1105">
        <f>PRODUCT(P1104,SUM(1,O1105))</f>
        <v>174.45010163325426</v>
      </c>
    </row>
    <row r="1106" spans="1:16">
      <c r="A1106" s="1">
        <v>43241</v>
      </c>
      <c r="B1106">
        <f>XLF!H1106</f>
        <v>7.1558649413021045E-3</v>
      </c>
      <c r="C1106">
        <f>XOP!H1106</f>
        <v>2.4559824703478707E-2</v>
      </c>
      <c r="D1106">
        <f>XLK!H1106</f>
        <v>8.7119248060931586E-3</v>
      </c>
      <c r="E1106">
        <f t="shared" si="49"/>
        <v>7.2418057858682008E-3</v>
      </c>
      <c r="F1106">
        <f t="shared" si="49"/>
        <v>1.3730399580890826E-2</v>
      </c>
      <c r="G1106">
        <f t="shared" si="49"/>
        <v>9.3823675037039301E-3</v>
      </c>
      <c r="H1106">
        <f t="shared" si="50"/>
        <v>138.08710556024843</v>
      </c>
      <c r="I1106">
        <f>1/F1106</f>
        <v>72.831092358866385</v>
      </c>
      <c r="J1106">
        <f>1/G1106</f>
        <v>106.58290667096811</v>
      </c>
      <c r="K1106">
        <f t="shared" si="51"/>
        <v>317.50110459008295</v>
      </c>
      <c r="L1106">
        <f>H1106/K1106</f>
        <v>0.43491850442072932</v>
      </c>
      <c r="M1106">
        <f>I1106/K1106</f>
        <v>0.22938846922405712</v>
      </c>
      <c r="N1106">
        <f>J1106/K1106</f>
        <v>0.33569302635521353</v>
      </c>
      <c r="O1106">
        <f>SUM(PRODUCT(L1105,B1106),PRODUCT(M1105,C1106),PRODUCT(N1105,D1106))</f>
        <v>1.1778085818254994E-2</v>
      </c>
      <c r="P1106">
        <f>PRODUCT(P1105,SUM(1,O1106))</f>
        <v>176.50478990129403</v>
      </c>
    </row>
    <row r="1107" spans="1:16">
      <c r="A1107" s="1">
        <v>43242</v>
      </c>
      <c r="B1107">
        <f>XLF!H1107</f>
        <v>6.7492356241133341E-3</v>
      </c>
      <c r="C1107">
        <f>XOP!H1107</f>
        <v>-2.5779875417457621E-2</v>
      </c>
      <c r="D1107">
        <f>XLK!H1107</f>
        <v>-1.4396438313987604E-3</v>
      </c>
      <c r="E1107">
        <f t="shared" si="49"/>
        <v>7.1696178334132383E-3</v>
      </c>
      <c r="F1107">
        <f t="shared" si="49"/>
        <v>1.4965476365733603E-2</v>
      </c>
      <c r="G1107">
        <f t="shared" si="49"/>
        <v>8.1880394319091745E-3</v>
      </c>
      <c r="H1107">
        <f t="shared" si="50"/>
        <v>139.4774482036695</v>
      </c>
      <c r="I1107">
        <f>1/F1107</f>
        <v>66.820459005882128</v>
      </c>
      <c r="J1107">
        <f>1/G1107</f>
        <v>122.12935811019095</v>
      </c>
      <c r="K1107">
        <f t="shared" si="51"/>
        <v>328.42726531974256</v>
      </c>
      <c r="L1107">
        <f>H1107/K1107</f>
        <v>0.42468291439774436</v>
      </c>
      <c r="M1107">
        <f>I1107/K1107</f>
        <v>0.20345588220523841</v>
      </c>
      <c r="N1107">
        <f>J1107/K1107</f>
        <v>0.37186120339701728</v>
      </c>
      <c r="O1107">
        <f>SUM(PRODUCT(L1106,B1107),PRODUCT(M1106,C1107),PRODUCT(N1106,D1107))</f>
        <v>-3.4615170898108895E-3</v>
      </c>
      <c r="P1107">
        <f>PRODUCT(P1106,SUM(1,O1107))</f>
        <v>175.89381555461722</v>
      </c>
    </row>
    <row r="1108" spans="1:16">
      <c r="A1108" s="1">
        <v>43243</v>
      </c>
      <c r="B1108">
        <f>XLF!H1108</f>
        <v>-6.351341645436181E-3</v>
      </c>
      <c r="C1108">
        <f>XOP!H1108</f>
        <v>-5.5713281636863956E-3</v>
      </c>
      <c r="D1108">
        <f>XLK!H1108</f>
        <v>7.3520504896217864E-3</v>
      </c>
      <c r="E1108">
        <f t="shared" si="49"/>
        <v>7.3579413303066672E-3</v>
      </c>
      <c r="F1108">
        <f t="shared" si="49"/>
        <v>1.5071680367096982E-2</v>
      </c>
      <c r="G1108">
        <f t="shared" si="49"/>
        <v>8.1946876846581765E-3</v>
      </c>
      <c r="H1108">
        <f t="shared" si="50"/>
        <v>135.90758000218</v>
      </c>
      <c r="I1108">
        <f>1/F1108</f>
        <v>66.349602409503206</v>
      </c>
      <c r="J1108">
        <f>1/G1108</f>
        <v>122.03027601310139</v>
      </c>
      <c r="K1108">
        <f t="shared" si="51"/>
        <v>324.28745842478457</v>
      </c>
      <c r="L1108">
        <f>H1108/K1108</f>
        <v>0.41909601025690757</v>
      </c>
      <c r="M1108">
        <f>I1108/K1108</f>
        <v>0.20460119775150779</v>
      </c>
      <c r="N1108">
        <f>J1108/K1108</f>
        <v>0.37630279199158473</v>
      </c>
      <c r="O1108">
        <f>SUM(PRODUCT(L1107,B1108),PRODUCT(M1107,C1108),PRODUCT(N1107,D1108))</f>
        <v>-1.0968834244109217E-3</v>
      </c>
      <c r="P1108">
        <f>PRODUCT(P1107,SUM(1,O1108))</f>
        <v>175.70088054387895</v>
      </c>
    </row>
    <row r="1109" spans="1:16">
      <c r="A1109" s="1">
        <v>43244</v>
      </c>
      <c r="B1109">
        <f>XLF!H1109</f>
        <v>-7.8125430790295224E-3</v>
      </c>
      <c r="C1109">
        <f>XOP!H1109</f>
        <v>-1.4705645290364194E-2</v>
      </c>
      <c r="D1109">
        <f>XLK!H1109</f>
        <v>-1.1447230505946713E-3</v>
      </c>
      <c r="E1109">
        <f t="shared" si="49"/>
        <v>7.6143129666926103E-3</v>
      </c>
      <c r="F1109">
        <f t="shared" si="49"/>
        <v>1.5512421983289088E-2</v>
      </c>
      <c r="G1109">
        <f t="shared" si="49"/>
        <v>7.5177942140597356E-3</v>
      </c>
      <c r="H1109">
        <f t="shared" si="50"/>
        <v>131.33161250060422</v>
      </c>
      <c r="I1109">
        <f>1/F1109</f>
        <v>64.464466030982138</v>
      </c>
      <c r="J1109">
        <f>1/G1109</f>
        <v>133.0177405135413</v>
      </c>
      <c r="K1109">
        <f t="shared" si="51"/>
        <v>328.81381904512767</v>
      </c>
      <c r="L1109">
        <f>H1109/K1109</f>
        <v>0.39941025861379559</v>
      </c>
      <c r="M1109">
        <f>I1109/K1109</f>
        <v>0.19605157173194959</v>
      </c>
      <c r="N1109">
        <f>J1109/K1109</f>
        <v>0.40453816965425482</v>
      </c>
      <c r="O1109">
        <f>SUM(PRODUCT(L1108,B1109),PRODUCT(M1108,C1109),PRODUCT(N1108,D1109))</f>
        <v>-6.7137607544947219E-3</v>
      </c>
      <c r="P1109">
        <f>PRODUCT(P1108,SUM(1,O1109))</f>
        <v>174.52126686755329</v>
      </c>
    </row>
    <row r="1110" spans="1:16">
      <c r="A1110" s="1">
        <v>43245</v>
      </c>
      <c r="B1110">
        <f>XLF!H1110</f>
        <v>-3.2211549071658459E-3</v>
      </c>
      <c r="C1110">
        <f>XOP!H1110</f>
        <v>-3.1509072065802168E-2</v>
      </c>
      <c r="D1110">
        <f>XLK!H1110</f>
        <v>-7.1617458085392635E-4</v>
      </c>
      <c r="E1110">
        <f t="shared" si="49"/>
        <v>7.6562044828063103E-3</v>
      </c>
      <c r="F1110">
        <f t="shared" si="49"/>
        <v>1.6722077485812406E-2</v>
      </c>
      <c r="G1110">
        <f t="shared" si="49"/>
        <v>7.4859697030622849E-3</v>
      </c>
      <c r="H1110">
        <f t="shared" si="50"/>
        <v>130.61302140580489</v>
      </c>
      <c r="I1110">
        <f>1/F1110</f>
        <v>59.801182051000232</v>
      </c>
      <c r="J1110">
        <f>1/G1110</f>
        <v>133.58322831455357</v>
      </c>
      <c r="K1110">
        <f t="shared" si="51"/>
        <v>323.99743177135872</v>
      </c>
      <c r="L1110">
        <f>H1110/K1110</f>
        <v>0.40312980473862831</v>
      </c>
      <c r="M1110">
        <f>I1110/K1110</f>
        <v>0.18457301258239986</v>
      </c>
      <c r="N1110">
        <f>J1110/K1110</f>
        <v>0.41229718267897175</v>
      </c>
      <c r="O1110">
        <f>SUM(PRODUCT(L1109,B1110),PRODUCT(M1109,C1110),PRODUCT(N1109,D1110))</f>
        <v>-7.7536853709135409E-3</v>
      </c>
      <c r="P1110">
        <f>PRODUCT(P1109,SUM(1,O1110))</f>
        <v>173.16808387372905</v>
      </c>
    </row>
    <row r="1111" spans="1:16">
      <c r="A1111" s="1">
        <v>43249</v>
      </c>
      <c r="B1111">
        <f>XLF!H1111</f>
        <v>-3.3393288745813203E-2</v>
      </c>
      <c r="C1111">
        <f>XOP!H1111</f>
        <v>4.4027890676315868E-3</v>
      </c>
      <c r="D1111">
        <f>XLK!H1111</f>
        <v>-5.448449069956068E-3</v>
      </c>
      <c r="E1111">
        <f t="shared" ref="E1111:G1174" si="52">_xlfn.STDEV.S(B1092:B1111)</f>
        <v>1.0593480378431197E-2</v>
      </c>
      <c r="F1111">
        <f t="shared" si="52"/>
        <v>1.6595907137433672E-2</v>
      </c>
      <c r="G1111">
        <f t="shared" si="52"/>
        <v>7.4183204702543788E-3</v>
      </c>
      <c r="H1111">
        <f t="shared" ref="H1111:H1174" si="53">1/E1111</f>
        <v>94.397682751746544</v>
      </c>
      <c r="I1111">
        <f>1/F1111</f>
        <v>60.255820409141926</v>
      </c>
      <c r="J1111">
        <f>1/G1111</f>
        <v>134.80140201677071</v>
      </c>
      <c r="K1111">
        <f t="shared" ref="K1111:K1174" si="54">SUM(H1111:J1111)</f>
        <v>289.45490517765916</v>
      </c>
      <c r="L1111">
        <f>H1111/K1111</f>
        <v>0.32612224240528226</v>
      </c>
      <c r="M1111">
        <f>I1111/K1111</f>
        <v>0.20816997511981572</v>
      </c>
      <c r="N1111">
        <f>J1111/K1111</f>
        <v>0.46570778247490213</v>
      </c>
      <c r="O1111">
        <f>SUM(PRODUCT(L1110,B1111),PRODUCT(M1110,C1111),PRODUCT(N1110,D1111))</f>
        <v>-1.4895574131215443E-2</v>
      </c>
      <c r="P1111">
        <f>PRODUCT(P1110,SUM(1,O1111))</f>
        <v>170.58864584322737</v>
      </c>
    </row>
    <row r="1112" spans="1:16">
      <c r="A1112" s="1">
        <v>43250</v>
      </c>
      <c r="B1112">
        <f>XLF!H1112</f>
        <v>1.8202232275266926E-2</v>
      </c>
      <c r="C1112">
        <f>XOP!H1112</f>
        <v>3.7019142881140735E-2</v>
      </c>
      <c r="D1112">
        <f>XLK!H1112</f>
        <v>7.3520504896217864E-3</v>
      </c>
      <c r="E1112">
        <f t="shared" si="52"/>
        <v>1.1425582038198217E-2</v>
      </c>
      <c r="F1112">
        <f t="shared" si="52"/>
        <v>1.8225593872897346E-2</v>
      </c>
      <c r="G1112">
        <f t="shared" si="52"/>
        <v>7.1514726827771507E-3</v>
      </c>
      <c r="H1112">
        <f t="shared" si="53"/>
        <v>87.52289350833783</v>
      </c>
      <c r="I1112">
        <f>1/F1112</f>
        <v>54.867896594967235</v>
      </c>
      <c r="J1112">
        <f>1/G1112</f>
        <v>139.8313388525267</v>
      </c>
      <c r="K1112">
        <f t="shared" si="54"/>
        <v>282.22212895583175</v>
      </c>
      <c r="L1112">
        <f>H1112/K1112</f>
        <v>0.31012059129507635</v>
      </c>
      <c r="M1112">
        <f>I1112/K1112</f>
        <v>0.19441387108079733</v>
      </c>
      <c r="N1112">
        <f>J1112/K1112</f>
        <v>0.49546553762412637</v>
      </c>
      <c r="O1112">
        <f>SUM(PRODUCT(L1111,B1112),PRODUCT(M1111,C1112),PRODUCT(N1111,D1112))</f>
        <v>1.7066333989081105E-2</v>
      </c>
      <c r="P1112">
        <f>PRODUCT(P1111,SUM(1,O1112))</f>
        <v>173.49996864793295</v>
      </c>
    </row>
    <row r="1113" spans="1:16">
      <c r="A1113" s="1">
        <v>43251</v>
      </c>
      <c r="B1113">
        <f>XLF!H1113</f>
        <v>-8.3910882248986688E-3</v>
      </c>
      <c r="C1113">
        <f>XOP!H1113</f>
        <v>-7.7500573228995182E-3</v>
      </c>
      <c r="D1113">
        <f>XLK!H1113</f>
        <v>2.8636743788873736E-4</v>
      </c>
      <c r="E1113">
        <f t="shared" si="52"/>
        <v>1.1292853299984034E-2</v>
      </c>
      <c r="F1113">
        <f t="shared" si="52"/>
        <v>1.8379541638642805E-2</v>
      </c>
      <c r="G1113">
        <f t="shared" si="52"/>
        <v>7.1208725907839212E-3</v>
      </c>
      <c r="H1113">
        <f t="shared" si="53"/>
        <v>88.551579785545769</v>
      </c>
      <c r="I1113">
        <f>1/F1113</f>
        <v>54.4083209288261</v>
      </c>
      <c r="J1113">
        <f>1/G1113</f>
        <v>140.43222754669623</v>
      </c>
      <c r="K1113">
        <f t="shared" si="54"/>
        <v>283.39212826106814</v>
      </c>
      <c r="L1113">
        <f>H1113/K1113</f>
        <v>0.31247014632661135</v>
      </c>
      <c r="M1113">
        <f>I1113/K1113</f>
        <v>0.19198952794731036</v>
      </c>
      <c r="N1113">
        <f>J1113/K1113</f>
        <v>0.49554032572607815</v>
      </c>
      <c r="O1113">
        <f>SUM(PRODUCT(L1112,B1113),PRODUCT(M1112,C1113),PRODUCT(N1112,D1113))</f>
        <v>-3.9670826905861172E-3</v>
      </c>
      <c r="P1113">
        <f>PRODUCT(P1112,SUM(1,O1113))</f>
        <v>172.81167992549251</v>
      </c>
    </row>
    <row r="1114" spans="1:16">
      <c r="A1114" s="1">
        <v>43252</v>
      </c>
      <c r="B1114">
        <f>XLF!H1114</f>
        <v>1.1037343450135666E-2</v>
      </c>
      <c r="C1114">
        <f>XOP!H1114</f>
        <v>-2.367010107150052E-3</v>
      </c>
      <c r="D1114">
        <f>XLK!H1114</f>
        <v>1.702447829000453E-2</v>
      </c>
      <c r="E1114">
        <f t="shared" si="52"/>
        <v>1.1354420142474009E-2</v>
      </c>
      <c r="F1114">
        <f t="shared" si="52"/>
        <v>1.7808685940720406E-2</v>
      </c>
      <c r="G1114">
        <f t="shared" si="52"/>
        <v>7.801410354302706E-3</v>
      </c>
      <c r="H1114">
        <f t="shared" si="53"/>
        <v>88.07142834703231</v>
      </c>
      <c r="I1114">
        <f>1/F1114</f>
        <v>56.15237437106196</v>
      </c>
      <c r="J1114">
        <f>1/G1114</f>
        <v>128.18195102997893</v>
      </c>
      <c r="K1114">
        <f t="shared" si="54"/>
        <v>272.40575374807321</v>
      </c>
      <c r="L1114">
        <f>H1114/K1114</f>
        <v>0.32330972138159275</v>
      </c>
      <c r="M1114">
        <f>I1114/K1114</f>
        <v>0.20613505257672679</v>
      </c>
      <c r="N1114">
        <f>J1114/K1114</f>
        <v>0.47055522604168049</v>
      </c>
      <c r="O1114">
        <f>SUM(PRODUCT(L1113,B1114),PRODUCT(M1113,C1114),PRODUCT(N1113,D1114))</f>
        <v>1.1430714686948097E-2</v>
      </c>
      <c r="P1114">
        <f>PRODUCT(P1113,SUM(1,O1114))</f>
        <v>174.78704093329301</v>
      </c>
    </row>
    <row r="1115" spans="1:16">
      <c r="A1115" s="1">
        <v>43255</v>
      </c>
      <c r="B1115">
        <f>XLF!H1115</f>
        <v>3.2752803304615047E-3</v>
      </c>
      <c r="C1115">
        <f>XOP!H1115</f>
        <v>-2.3249998128290227E-2</v>
      </c>
      <c r="D1115">
        <f>XLK!H1115</f>
        <v>8.0180468405730062E-3</v>
      </c>
      <c r="E1115">
        <f t="shared" si="52"/>
        <v>1.1020859171640938E-2</v>
      </c>
      <c r="F1115">
        <f t="shared" si="52"/>
        <v>1.8475944462559436E-2</v>
      </c>
      <c r="G1115">
        <f t="shared" si="52"/>
        <v>6.9977712543796517E-3</v>
      </c>
      <c r="H1115">
        <f t="shared" si="53"/>
        <v>90.73702734295135</v>
      </c>
      <c r="I1115">
        <f>1/F1115</f>
        <v>54.124432016260343</v>
      </c>
      <c r="J1115">
        <f>1/G1115</f>
        <v>142.9026419481969</v>
      </c>
      <c r="K1115">
        <f t="shared" si="54"/>
        <v>287.76410130740862</v>
      </c>
      <c r="L1115">
        <f>H1115/K1115</f>
        <v>0.31531739689107385</v>
      </c>
      <c r="M1115">
        <f>I1115/K1115</f>
        <v>0.18808611557298124</v>
      </c>
      <c r="N1115">
        <f>J1115/K1115</f>
        <v>0.49659648753594482</v>
      </c>
      <c r="O1115">
        <f>SUM(PRODUCT(L1114,B1115),PRODUCT(M1114,C1115),PRODUCT(N1114,D1115))</f>
        <v>3.9224227982827958E-5</v>
      </c>
      <c r="P1115">
        <f>PRODUCT(P1114,SUM(1,O1115))</f>
        <v>174.793896820035</v>
      </c>
    </row>
    <row r="1116" spans="1:16">
      <c r="A1116" s="1">
        <v>43256</v>
      </c>
      <c r="B1116">
        <f>XLF!H1116</f>
        <v>-4.3526069993270796E-3</v>
      </c>
      <c r="C1116">
        <f>XOP!H1116</f>
        <v>-2.4292054290438558E-3</v>
      </c>
      <c r="D1116">
        <f>XLK!H1116</f>
        <v>3.4883135677685785E-3</v>
      </c>
      <c r="E1116">
        <f t="shared" si="52"/>
        <v>1.0979327600735283E-2</v>
      </c>
      <c r="F1116">
        <f t="shared" si="52"/>
        <v>1.8477584288829143E-2</v>
      </c>
      <c r="G1116">
        <f t="shared" si="52"/>
        <v>6.9355939630107487E-3</v>
      </c>
      <c r="H1116">
        <f t="shared" si="53"/>
        <v>91.080258861483486</v>
      </c>
      <c r="I1116">
        <f>1/F1116</f>
        <v>54.119628646725353</v>
      </c>
      <c r="J1116">
        <f>1/G1116</f>
        <v>144.18375777665895</v>
      </c>
      <c r="K1116">
        <f t="shared" si="54"/>
        <v>289.38364528486778</v>
      </c>
      <c r="L1116">
        <f>H1116/K1116</f>
        <v>0.31473879172343877</v>
      </c>
      <c r="M1116">
        <f>I1116/K1116</f>
        <v>0.18701688754196966</v>
      </c>
      <c r="N1116">
        <f>J1116/K1116</f>
        <v>0.49824432073459163</v>
      </c>
      <c r="O1116">
        <f>SUM(PRODUCT(L1115,B1116),PRODUCT(M1115,C1116),PRODUCT(N1115,D1116))</f>
        <v>-9.7068256617482756E-5</v>
      </c>
      <c r="P1116">
        <f>PRODUCT(P1115,SUM(1,O1116))</f>
        <v>174.7769298812033</v>
      </c>
    </row>
    <row r="1117" spans="1:16">
      <c r="A1117" s="1">
        <v>43257</v>
      </c>
      <c r="B1117">
        <f>XLF!H1117</f>
        <v>1.8214947746072019E-2</v>
      </c>
      <c r="C1117">
        <f>XOP!H1117</f>
        <v>2.4351208378034258E-3</v>
      </c>
      <c r="D1117">
        <f>XLK!H1117</f>
        <v>6.5363864537365882E-3</v>
      </c>
      <c r="E1117">
        <f t="shared" si="52"/>
        <v>1.1622487271606505E-2</v>
      </c>
      <c r="F1117">
        <f t="shared" si="52"/>
        <v>1.793802799116755E-2</v>
      </c>
      <c r="G1117">
        <f t="shared" si="52"/>
        <v>6.9849297313336473E-3</v>
      </c>
      <c r="H1117">
        <f t="shared" si="53"/>
        <v>86.0401028309129</v>
      </c>
      <c r="I1117">
        <f>1/F1117</f>
        <v>55.74748798989426</v>
      </c>
      <c r="J1117">
        <f>1/G1117</f>
        <v>143.1653629261447</v>
      </c>
      <c r="K1117">
        <f t="shared" si="54"/>
        <v>284.95295374695183</v>
      </c>
      <c r="L1117">
        <f>H1117/K1117</f>
        <v>0.30194494108427283</v>
      </c>
      <c r="M1117">
        <f>I1117/K1117</f>
        <v>0.19563751579637942</v>
      </c>
      <c r="N1117">
        <f>J1117/K1117</f>
        <v>0.50241754311934783</v>
      </c>
      <c r="O1117">
        <f>SUM(PRODUCT(L1116,B1117),PRODUCT(M1116,C1117),PRODUCT(N1116,D1117))</f>
        <v>9.445076793479645E-3</v>
      </c>
      <c r="P1117">
        <f>PRODUCT(P1116,SUM(1,O1117))</f>
        <v>176.42771140565989</v>
      </c>
    </row>
    <row r="1118" spans="1:16">
      <c r="A1118" s="1">
        <v>43258</v>
      </c>
      <c r="B1118">
        <f>XLF!H1118</f>
        <v>3.220002347821954E-3</v>
      </c>
      <c r="C1118">
        <f>XOP!H1118</f>
        <v>2.5261040006388711E-2</v>
      </c>
      <c r="D1118">
        <f>XLK!H1118</f>
        <v>-8.0134258685132936E-3</v>
      </c>
      <c r="E1118">
        <f t="shared" si="52"/>
        <v>1.1155847305142021E-2</v>
      </c>
      <c r="F1118">
        <f t="shared" si="52"/>
        <v>1.8387620458957591E-2</v>
      </c>
      <c r="G1118">
        <f t="shared" si="52"/>
        <v>7.0331937950677574E-3</v>
      </c>
      <c r="H1118">
        <f t="shared" si="53"/>
        <v>89.639089945151355</v>
      </c>
      <c r="I1118">
        <f>1/F1118</f>
        <v>54.384415984225228</v>
      </c>
      <c r="J1118">
        <f>1/G1118</f>
        <v>142.18291563375954</v>
      </c>
      <c r="K1118">
        <f t="shared" si="54"/>
        <v>286.20642156313613</v>
      </c>
      <c r="L1118">
        <f>H1118/K1118</f>
        <v>0.31319734007218036</v>
      </c>
      <c r="M1118">
        <f>I1118/K1118</f>
        <v>0.19001815433490621</v>
      </c>
      <c r="N1118">
        <f>J1118/K1118</f>
        <v>0.49678450559291343</v>
      </c>
      <c r="O1118">
        <f>SUM(PRODUCT(L1117,B1118),PRODUCT(M1117,C1118),PRODUCT(N1117,D1118))</f>
        <v>1.8881847956596885E-3</v>
      </c>
      <c r="P1118">
        <f>PRODUCT(P1117,SUM(1,O1118))</f>
        <v>176.76083952786911</v>
      </c>
    </row>
    <row r="1119" spans="1:16">
      <c r="A1119" s="1">
        <v>43259</v>
      </c>
      <c r="B1119">
        <f>XLF!H1119</f>
        <v>1.4268041180850832E-3</v>
      </c>
      <c r="C1119">
        <f>XOP!H1119</f>
        <v>-4.027659973004325E-3</v>
      </c>
      <c r="D1119">
        <f>XLK!H1119</f>
        <v>-1.671397576783558E-3</v>
      </c>
      <c r="E1119">
        <f t="shared" si="52"/>
        <v>1.0996847184764562E-2</v>
      </c>
      <c r="F1119">
        <f t="shared" si="52"/>
        <v>1.8403515195514589E-2</v>
      </c>
      <c r="G1119">
        <f t="shared" si="52"/>
        <v>6.5679199705741403E-3</v>
      </c>
      <c r="H1119">
        <f t="shared" si="53"/>
        <v>90.93515470374426</v>
      </c>
      <c r="I1119">
        <f>1/F1119</f>
        <v>54.337445285655306</v>
      </c>
      <c r="J1119">
        <f>1/G1119</f>
        <v>152.25520476501546</v>
      </c>
      <c r="K1119">
        <f t="shared" si="54"/>
        <v>297.527804754415</v>
      </c>
      <c r="L1119">
        <f>H1119/K1119</f>
        <v>0.30563582041955317</v>
      </c>
      <c r="M1119">
        <f>I1119/K1119</f>
        <v>0.18262980607982654</v>
      </c>
      <c r="N1119">
        <f>J1119/K1119</f>
        <v>0.51173437350062034</v>
      </c>
      <c r="O1119">
        <f>SUM(PRODUCT(L1118,B1119),PRODUCT(M1118,C1119),PRODUCT(N1118,D1119))</f>
        <v>-1.1487816786021922E-3</v>
      </c>
      <c r="P1119">
        <f>PRODUCT(P1118,SUM(1,O1119))</f>
        <v>176.55777991392515</v>
      </c>
    </row>
    <row r="1120" spans="1:16">
      <c r="A1120" s="1">
        <v>43262</v>
      </c>
      <c r="B1120">
        <f>XLF!H1120</f>
        <v>-2.1368763745670343E-3</v>
      </c>
      <c r="C1120">
        <f>XOP!H1120</f>
        <v>7.1360868039104051E-3</v>
      </c>
      <c r="D1120">
        <f>XLK!H1120</f>
        <v>1.1158581868457569E-3</v>
      </c>
      <c r="E1120">
        <f t="shared" si="52"/>
        <v>1.1004299609694285E-2</v>
      </c>
      <c r="F1120">
        <f t="shared" si="52"/>
        <v>1.8351907018233572E-2</v>
      </c>
      <c r="G1120">
        <f t="shared" si="52"/>
        <v>6.538454930932489E-3</v>
      </c>
      <c r="H1120">
        <f t="shared" si="53"/>
        <v>90.873570828537396</v>
      </c>
      <c r="I1120">
        <f>1/F1120</f>
        <v>54.490249923697199</v>
      </c>
      <c r="J1120">
        <f>1/G1120</f>
        <v>152.94133102747929</v>
      </c>
      <c r="K1120">
        <f t="shared" si="54"/>
        <v>298.30515177971392</v>
      </c>
      <c r="L1120">
        <f>H1120/K1120</f>
        <v>0.30463292466247377</v>
      </c>
      <c r="M1120">
        <f>I1120/K1120</f>
        <v>0.18266613767346535</v>
      </c>
      <c r="N1120">
        <f>J1120/K1120</f>
        <v>0.51270093766406077</v>
      </c>
      <c r="O1120">
        <f>SUM(PRODUCT(L1119,B1120),PRODUCT(M1119,C1120),PRODUCT(N1119,D1120))</f>
        <v>1.2211791754520621E-3</v>
      </c>
      <c r="P1120">
        <f>PRODUCT(P1119,SUM(1,O1120))</f>
        <v>176.77338859802009</v>
      </c>
    </row>
    <row r="1121" spans="1:16">
      <c r="A1121" s="1">
        <v>43263</v>
      </c>
      <c r="B1121">
        <f>XLF!H1121</f>
        <v>-2.4983276616924008E-3</v>
      </c>
      <c r="C1121">
        <f>XOP!H1121</f>
        <v>-3.7786936406753735E-3</v>
      </c>
      <c r="D1121">
        <f>XLK!H1121</f>
        <v>4.8774973278398548E-3</v>
      </c>
      <c r="E1121">
        <f t="shared" si="52"/>
        <v>1.1014484399477713E-2</v>
      </c>
      <c r="F1121">
        <f t="shared" si="52"/>
        <v>1.8192454491691698E-2</v>
      </c>
      <c r="G1121">
        <f t="shared" si="52"/>
        <v>6.5744535708164419E-3</v>
      </c>
      <c r="H1121">
        <f t="shared" si="53"/>
        <v>90.789542545216023</v>
      </c>
      <c r="I1121">
        <f>1/F1121</f>
        <v>54.967843973812847</v>
      </c>
      <c r="J1121">
        <f>1/G1121</f>
        <v>152.10389566654374</v>
      </c>
      <c r="K1121">
        <f t="shared" si="54"/>
        <v>297.86128218557258</v>
      </c>
      <c r="L1121">
        <f>H1121/K1121</f>
        <v>0.30480477985941329</v>
      </c>
      <c r="M1121">
        <f>I1121/K1121</f>
        <v>0.18454175571421519</v>
      </c>
      <c r="N1121">
        <f>J1121/K1121</f>
        <v>0.51065346442637161</v>
      </c>
      <c r="O1121">
        <f>SUM(PRODUCT(L1120,B1121),PRODUCT(M1120,C1121),PRODUCT(N1120,D1121))</f>
        <v>1.0493852182974733E-3</v>
      </c>
      <c r="P1121">
        <f>PRODUCT(P1120,SUM(1,O1121))</f>
        <v>176.95889197900323</v>
      </c>
    </row>
    <row r="1122" spans="1:16">
      <c r="A1122" s="1">
        <v>43264</v>
      </c>
      <c r="B1122">
        <f>XLF!H1122</f>
        <v>-3.577811697918069E-3</v>
      </c>
      <c r="C1122">
        <f>XOP!H1122</f>
        <v>-4.7447481155980342E-4</v>
      </c>
      <c r="D1122">
        <f>XLK!H1122</f>
        <v>-5.1309799100981279E-3</v>
      </c>
      <c r="E1122">
        <f t="shared" si="52"/>
        <v>1.1033218216357032E-2</v>
      </c>
      <c r="F1122">
        <f t="shared" si="52"/>
        <v>1.8177962515700571E-2</v>
      </c>
      <c r="G1122">
        <f t="shared" si="52"/>
        <v>6.2559819303801278E-3</v>
      </c>
      <c r="H1122">
        <f t="shared" si="53"/>
        <v>90.635386737613331</v>
      </c>
      <c r="I1122">
        <f>1/F1122</f>
        <v>55.011665863887956</v>
      </c>
      <c r="J1122">
        <f>1/G1122</f>
        <v>159.84700901129963</v>
      </c>
      <c r="K1122">
        <f t="shared" si="54"/>
        <v>305.49406161280092</v>
      </c>
      <c r="L1122">
        <f>H1122/K1122</f>
        <v>0.29668461068971397</v>
      </c>
      <c r="M1122">
        <f>I1122/K1122</f>
        <v>0.1800744196907258</v>
      </c>
      <c r="N1122">
        <f>J1122/K1122</f>
        <v>0.52324096961956024</v>
      </c>
      <c r="O1122">
        <f>SUM(PRODUCT(L1121,B1122),PRODUCT(M1121,C1122),PRODUCT(N1121,D1122))</f>
        <v>-3.7982471887234898E-3</v>
      </c>
      <c r="P1122">
        <f>PRODUCT(P1121,SUM(1,O1122))</f>
        <v>176.28675836502435</v>
      </c>
    </row>
    <row r="1123" spans="1:16">
      <c r="A1123" s="1">
        <v>43265</v>
      </c>
      <c r="B1123">
        <f>XLF!H1123</f>
        <v>-9.3358411204059206E-3</v>
      </c>
      <c r="C1123">
        <f>XOP!H1123</f>
        <v>-1.091060260026284E-2</v>
      </c>
      <c r="D1123">
        <f>XLK!H1123</f>
        <v>7.1091661909260589E-3</v>
      </c>
      <c r="E1123">
        <f t="shared" si="52"/>
        <v>1.1188727751898846E-2</v>
      </c>
      <c r="F1123">
        <f t="shared" si="52"/>
        <v>1.8283779032049783E-2</v>
      </c>
      <c r="G1123">
        <f t="shared" si="52"/>
        <v>6.3419731191411708E-3</v>
      </c>
      <c r="H1123">
        <f t="shared" si="53"/>
        <v>89.375666489900013</v>
      </c>
      <c r="I1123">
        <f>1/F1123</f>
        <v>54.69328841959269</v>
      </c>
      <c r="J1123">
        <f>1/G1123</f>
        <v>157.67963395836972</v>
      </c>
      <c r="K1123">
        <f t="shared" si="54"/>
        <v>301.7485888678624</v>
      </c>
      <c r="L1123">
        <f>H1123/K1123</f>
        <v>0.29619249198556546</v>
      </c>
      <c r="M1123">
        <f>I1123/K1123</f>
        <v>0.18125449608496172</v>
      </c>
      <c r="N1123">
        <f>J1123/K1123</f>
        <v>0.5225530119294729</v>
      </c>
      <c r="O1123">
        <f>SUM(PRODUCT(L1122,B1123),PRODUCT(M1122,C1123),PRODUCT(N1122,D1123))</f>
        <v>-1.0147138090603617E-3</v>
      </c>
      <c r="P1123">
        <f>PRODUCT(P1122,SUM(1,O1123))</f>
        <v>176.10787775695687</v>
      </c>
    </row>
    <row r="1124" spans="1:16">
      <c r="A1124" s="1">
        <v>43266</v>
      </c>
      <c r="B1124">
        <f>XLF!H1124</f>
        <v>-3.6337538292029218E-5</v>
      </c>
      <c r="C1124">
        <f>XOP!H1124</f>
        <v>-2.9042147946586931E-2</v>
      </c>
      <c r="D1124">
        <f>XLK!H1124</f>
        <v>-3.8200027576510481E-3</v>
      </c>
      <c r="E1124">
        <f t="shared" si="52"/>
        <v>1.1188443019486847E-2</v>
      </c>
      <c r="F1124">
        <f t="shared" si="52"/>
        <v>1.7811925639767377E-2</v>
      </c>
      <c r="G1124">
        <f t="shared" si="52"/>
        <v>6.2684765026238048E-3</v>
      </c>
      <c r="H1124">
        <f t="shared" si="53"/>
        <v>89.377940993068094</v>
      </c>
      <c r="I1124">
        <f>1/F1124</f>
        <v>56.142161169108718</v>
      </c>
      <c r="J1124">
        <f>1/G1124</f>
        <v>159.52839570849929</v>
      </c>
      <c r="K1124">
        <f t="shared" si="54"/>
        <v>305.0484978706761</v>
      </c>
      <c r="L1124">
        <f>H1124/K1124</f>
        <v>0.29299584038915499</v>
      </c>
      <c r="M1124">
        <f>I1124/K1124</f>
        <v>0.18404339493882682</v>
      </c>
      <c r="N1124">
        <f>J1124/K1124</f>
        <v>0.52296076467201824</v>
      </c>
      <c r="O1124">
        <f>SUM(PRODUCT(L1123,B1124),PRODUCT(M1123,C1124),PRODUCT(N1123,D1124))</f>
        <v>-7.2709367438923041E-3</v>
      </c>
      <c r="P1124">
        <f>PRODUCT(P1123,SUM(1,O1124))</f>
        <v>174.82740851768492</v>
      </c>
    </row>
    <row r="1125" spans="1:16">
      <c r="A1125" s="1">
        <v>43269</v>
      </c>
      <c r="B1125">
        <f>XLF!H1125</f>
        <v>-1.8198794112713507E-3</v>
      </c>
      <c r="C1125">
        <f>XOP!H1125</f>
        <v>2.1523833706370767E-2</v>
      </c>
      <c r="D1125">
        <f>XLK!H1125</f>
        <v>1.1155905604358122E-3</v>
      </c>
      <c r="E1125">
        <f t="shared" si="52"/>
        <v>1.1063946318340481E-2</v>
      </c>
      <c r="F1125">
        <f t="shared" si="52"/>
        <v>1.861555448157242E-2</v>
      </c>
      <c r="G1125">
        <f t="shared" si="52"/>
        <v>6.1019732935886813E-3</v>
      </c>
      <c r="H1125">
        <f t="shared" si="53"/>
        <v>90.383663407903583</v>
      </c>
      <c r="I1125">
        <f>1/F1125</f>
        <v>53.718518080667558</v>
      </c>
      <c r="J1125">
        <f>1/G1125</f>
        <v>163.8814121082267</v>
      </c>
      <c r="K1125">
        <f t="shared" si="54"/>
        <v>307.98359359679785</v>
      </c>
      <c r="L1125">
        <f>H1125/K1125</f>
        <v>0.29346908500012814</v>
      </c>
      <c r="M1125">
        <f>I1125/K1125</f>
        <v>0.17442006391741147</v>
      </c>
      <c r="N1125">
        <f>J1125/K1125</f>
        <v>0.53211085108246037</v>
      </c>
      <c r="O1125">
        <f>SUM(PRODUCT(L1124,B1125),PRODUCT(M1124,C1125),PRODUCT(N1124,D1125))</f>
        <v>4.0115124224532556E-3</v>
      </c>
      <c r="P1125">
        <f>PRODUCT(P1124,SUM(1,O1125))</f>
        <v>175.52873083873894</v>
      </c>
    </row>
    <row r="1126" spans="1:16">
      <c r="A1126" s="1">
        <v>43270</v>
      </c>
      <c r="B1126">
        <f>XLF!H1126</f>
        <v>-2.5531382861037621E-3</v>
      </c>
      <c r="C1126">
        <f>XOP!H1126</f>
        <v>8.7188845062937548E-3</v>
      </c>
      <c r="D1126">
        <f>XLK!H1126</f>
        <v>-5.1530937849236748E-3</v>
      </c>
      <c r="E1126">
        <f t="shared" si="52"/>
        <v>1.0913916319631324E-2</v>
      </c>
      <c r="F1126">
        <f t="shared" si="52"/>
        <v>1.7744291055236127E-2</v>
      </c>
      <c r="G1126">
        <f t="shared" si="52"/>
        <v>6.1203751213971076E-3</v>
      </c>
      <c r="H1126">
        <f t="shared" si="53"/>
        <v>91.626137741340159</v>
      </c>
      <c r="I1126">
        <f>1/F1126</f>
        <v>56.356154037774985</v>
      </c>
      <c r="J1126">
        <f>1/G1126</f>
        <v>163.38867800830621</v>
      </c>
      <c r="K1126">
        <f t="shared" si="54"/>
        <v>311.37096978742136</v>
      </c>
      <c r="L1126">
        <f>H1126/K1126</f>
        <v>0.29426679630376268</v>
      </c>
      <c r="M1126">
        <f>I1126/K1126</f>
        <v>0.18099360411232415</v>
      </c>
      <c r="N1126">
        <f>J1126/K1126</f>
        <v>0.52473959958391314</v>
      </c>
      <c r="O1126">
        <f>SUM(PRODUCT(L1125,B1126),PRODUCT(M1125,C1126),PRODUCT(N1125,D1126))</f>
        <v>-1.9705358834288551E-3</v>
      </c>
      <c r="P1126">
        <f>PRODUCT(P1125,SUM(1,O1126))</f>
        <v>175.18284517604846</v>
      </c>
    </row>
    <row r="1127" spans="1:16">
      <c r="A1127" s="1">
        <v>43271</v>
      </c>
      <c r="B1127">
        <f>XLF!H1127</f>
        <v>-2.5594277067051666E-3</v>
      </c>
      <c r="C1127">
        <f>XOP!H1127</f>
        <v>1.7046434902143991E-2</v>
      </c>
      <c r="D1127">
        <f>XLK!H1127</f>
        <v>2.099928782737424E-3</v>
      </c>
      <c r="E1127">
        <f t="shared" si="52"/>
        <v>1.0755864818878191E-2</v>
      </c>
      <c r="F1127">
        <f t="shared" si="52"/>
        <v>1.7400211588654596E-2</v>
      </c>
      <c r="G1127">
        <f t="shared" si="52"/>
        <v>6.0792904412089429E-3</v>
      </c>
      <c r="H1127">
        <f t="shared" si="53"/>
        <v>92.972533295960247</v>
      </c>
      <c r="I1127">
        <f>1/F1127</f>
        <v>57.470565510365795</v>
      </c>
      <c r="J1127">
        <f>1/G1127</f>
        <v>164.49288114636246</v>
      </c>
      <c r="K1127">
        <f t="shared" si="54"/>
        <v>314.93597995268851</v>
      </c>
      <c r="L1127">
        <f>H1127/K1127</f>
        <v>0.29521089749709484</v>
      </c>
      <c r="M1127">
        <f>I1127/K1127</f>
        <v>0.1824833273067096</v>
      </c>
      <c r="N1127">
        <f>J1127/K1127</f>
        <v>0.52230577519619548</v>
      </c>
      <c r="O1127">
        <f>SUM(PRODUCT(L1126,B1127),PRODUCT(M1126,C1127),PRODUCT(N1126,D1127))</f>
        <v>3.4340568871903086E-3</v>
      </c>
      <c r="P1127">
        <f>PRODUCT(P1126,SUM(1,O1127))</f>
        <v>175.78443303204284</v>
      </c>
    </row>
    <row r="1128" spans="1:16">
      <c r="A1128" s="1">
        <v>43272</v>
      </c>
      <c r="B1128">
        <f>XLF!H1128</f>
        <v>-2.9324896568187751E-3</v>
      </c>
      <c r="C1128">
        <f>XOP!H1128</f>
        <v>-2.5967613855388719E-2</v>
      </c>
      <c r="D1128">
        <f>XLK!H1128</f>
        <v>-7.6837372684797674E-3</v>
      </c>
      <c r="E1128">
        <f t="shared" si="52"/>
        <v>1.0703974849256977E-2</v>
      </c>
      <c r="F1128">
        <f t="shared" si="52"/>
        <v>1.8281462111810136E-2</v>
      </c>
      <c r="G1128">
        <f t="shared" si="52"/>
        <v>6.2782983853126098E-3</v>
      </c>
      <c r="H1128">
        <f t="shared" si="53"/>
        <v>93.423238944681898</v>
      </c>
      <c r="I1128">
        <f>1/F1128</f>
        <v>54.700220030759084</v>
      </c>
      <c r="J1128">
        <f>1/G1128</f>
        <v>159.27882662273433</v>
      </c>
      <c r="K1128">
        <f t="shared" si="54"/>
        <v>307.40228559817535</v>
      </c>
      <c r="L1128">
        <f>H1128/K1128</f>
        <v>0.30391198543917536</v>
      </c>
      <c r="M1128">
        <f>I1128/K1128</f>
        <v>0.17794343956915515</v>
      </c>
      <c r="N1128">
        <f>J1128/K1128</f>
        <v>0.51814457499166933</v>
      </c>
      <c r="O1128">
        <f>SUM(PRODUCT(L1127,B1128),PRODUCT(M1127,C1128),PRODUCT(N1127,D1128))</f>
        <v>-9.6176198324547865E-3</v>
      </c>
      <c r="P1128">
        <f>PRODUCT(P1127,SUM(1,O1128))</f>
        <v>174.09380518267704</v>
      </c>
    </row>
    <row r="1129" spans="1:16">
      <c r="A1129" s="1">
        <v>43273</v>
      </c>
      <c r="B1129">
        <f>XLF!H1129</f>
        <v>-4.7794293912583486E-3</v>
      </c>
      <c r="C1129">
        <f>XOP!H1129</f>
        <v>3.223449621162458E-2</v>
      </c>
      <c r="D1129">
        <f>XLK!H1129</f>
        <v>-3.2384209316480045E-3</v>
      </c>
      <c r="E1129">
        <f t="shared" si="52"/>
        <v>1.0630501546781619E-2</v>
      </c>
      <c r="F1129">
        <f t="shared" si="52"/>
        <v>1.9488203202672173E-2</v>
      </c>
      <c r="G1129">
        <f t="shared" si="52"/>
        <v>6.3333677035827428E-3</v>
      </c>
      <c r="H1129">
        <f t="shared" si="53"/>
        <v>94.068938854794652</v>
      </c>
      <c r="I1129">
        <f>1/F1129</f>
        <v>51.313093854793266</v>
      </c>
      <c r="J1129">
        <f>1/G1129</f>
        <v>157.89387997073135</v>
      </c>
      <c r="K1129">
        <f t="shared" si="54"/>
        <v>303.27591268031927</v>
      </c>
      <c r="L1129">
        <f>H1129/K1129</f>
        <v>0.31017609682029701</v>
      </c>
      <c r="M1129">
        <f>I1129/K1129</f>
        <v>0.16919607429846231</v>
      </c>
      <c r="N1129">
        <f>J1129/K1129</f>
        <v>0.52062782888124071</v>
      </c>
      <c r="O1129">
        <f>SUM(PRODUCT(L1128,B1129),PRODUCT(M1128,C1129),PRODUCT(N1128,D1129))</f>
        <v>2.6054210158388243E-3</v>
      </c>
      <c r="P1129">
        <f>PRODUCT(P1128,SUM(1,O1129))</f>
        <v>174.54739284142735</v>
      </c>
    </row>
    <row r="1130" spans="1:16">
      <c r="A1130" s="1">
        <v>43276</v>
      </c>
      <c r="B1130">
        <f>XLF!H1130</f>
        <v>-1.0712859636483003E-2</v>
      </c>
      <c r="C1130">
        <f>XOP!H1130</f>
        <v>-2.6297295197469723E-2</v>
      </c>
      <c r="D1130">
        <f>XLK!H1130</f>
        <v>-2.0762452469338749E-2</v>
      </c>
      <c r="E1130">
        <f t="shared" si="52"/>
        <v>1.0831460919760312E-2</v>
      </c>
      <c r="F1130">
        <f t="shared" si="52"/>
        <v>1.9064904818673883E-2</v>
      </c>
      <c r="G1130">
        <f t="shared" si="52"/>
        <v>7.9768521572737699E-3</v>
      </c>
      <c r="H1130">
        <f t="shared" si="53"/>
        <v>92.323649358846495</v>
      </c>
      <c r="I1130">
        <f>1/F1130</f>
        <v>52.45239929131511</v>
      </c>
      <c r="J1130">
        <f>1/G1130</f>
        <v>125.36273460805467</v>
      </c>
      <c r="K1130">
        <f t="shared" si="54"/>
        <v>270.13878325821628</v>
      </c>
      <c r="L1130">
        <f>H1130/K1130</f>
        <v>0.34176377136709585</v>
      </c>
      <c r="M1130">
        <f>I1130/K1130</f>
        <v>0.1941683406531734</v>
      </c>
      <c r="N1130">
        <f>J1130/K1130</f>
        <v>0.4640678879797307</v>
      </c>
      <c r="O1130">
        <f>SUM(PRODUCT(L1129,B1130),PRODUCT(M1129,C1130),PRODUCT(N1129,D1130))</f>
        <v>-1.8581782651269474E-2</v>
      </c>
      <c r="P1130">
        <f>PRODUCT(P1129,SUM(1,O1130))</f>
        <v>171.30399112530219</v>
      </c>
    </row>
    <row r="1131" spans="1:16">
      <c r="A1131" s="1">
        <v>43277</v>
      </c>
      <c r="B1131">
        <f>XLF!H1131</f>
        <v>-3.3607032994985245E-3</v>
      </c>
      <c r="C1131">
        <f>XOP!H1131</f>
        <v>2.3872722620027209E-2</v>
      </c>
      <c r="D1131">
        <f>XLK!H1131</f>
        <v>4.0389000844173279E-3</v>
      </c>
      <c r="E1131">
        <f t="shared" si="52"/>
        <v>7.8853406629669758E-3</v>
      </c>
      <c r="F1131">
        <f t="shared" si="52"/>
        <v>1.9734522689135971E-2</v>
      </c>
      <c r="G1131">
        <f t="shared" si="52"/>
        <v>7.9236515493032282E-3</v>
      </c>
      <c r="H1131">
        <f t="shared" si="53"/>
        <v>126.81760278239332</v>
      </c>
      <c r="I1131">
        <f>1/F1131</f>
        <v>50.672621565380389</v>
      </c>
      <c r="J1131">
        <f>1/G1131</f>
        <v>126.20443917526076</v>
      </c>
      <c r="K1131">
        <f t="shared" si="54"/>
        <v>303.69466352303448</v>
      </c>
      <c r="L1131">
        <f>H1131/K1131</f>
        <v>0.4175825854535456</v>
      </c>
      <c r="M1131">
        <f>I1131/K1131</f>
        <v>0.16685384253232688</v>
      </c>
      <c r="N1131">
        <f>J1131/K1131</f>
        <v>0.41556357201412752</v>
      </c>
      <c r="O1131">
        <f>SUM(PRODUCT(L1130,B1131),PRODUCT(M1130,C1131),PRODUCT(N1130,D1131))</f>
        <v>5.3610841358584082E-3</v>
      </c>
      <c r="P1131">
        <f>PRODUCT(P1130,SUM(1,O1131))</f>
        <v>172.2223662345333</v>
      </c>
    </row>
    <row r="1132" spans="1:16">
      <c r="A1132" s="1">
        <v>43278</v>
      </c>
      <c r="B1132">
        <f>XLF!H1132</f>
        <v>-1.2364102956311268E-2</v>
      </c>
      <c r="C1132">
        <f>XOP!H1132</f>
        <v>1.3660157240632756E-2</v>
      </c>
      <c r="D1132">
        <f>XLK!H1132</f>
        <v>-1.3647669555320459E-2</v>
      </c>
      <c r="E1132">
        <f t="shared" si="52"/>
        <v>7.0524710590512615E-3</v>
      </c>
      <c r="F1132">
        <f t="shared" si="52"/>
        <v>1.8179611830904378E-2</v>
      </c>
      <c r="G1132">
        <f t="shared" si="52"/>
        <v>8.3319123084774696E-3</v>
      </c>
      <c r="H1132">
        <f t="shared" si="53"/>
        <v>141.7942720539892</v>
      </c>
      <c r="I1132">
        <f>1/F1132</f>
        <v>55.006675021523449</v>
      </c>
      <c r="J1132">
        <f>1/G1132</f>
        <v>120.02046624789007</v>
      </c>
      <c r="K1132">
        <f t="shared" si="54"/>
        <v>316.82141332340274</v>
      </c>
      <c r="L1132">
        <f>H1132/K1132</f>
        <v>0.44755267823153555</v>
      </c>
      <c r="M1132">
        <f>I1132/K1132</f>
        <v>0.17362044580419228</v>
      </c>
      <c r="N1132">
        <f>J1132/K1132</f>
        <v>0.37882687596427211</v>
      </c>
      <c r="O1132">
        <f>SUM(PRODUCT(L1131,B1132),PRODUCT(M1131,C1132),PRODUCT(N1131,D1132))</f>
        <v>-8.5552586641923535E-3</v>
      </c>
      <c r="P1132">
        <f>PRODUCT(P1131,SUM(1,O1132))</f>
        <v>170.74895934363758</v>
      </c>
    </row>
    <row r="1133" spans="1:16">
      <c r="A1133" s="1">
        <v>43279</v>
      </c>
      <c r="B1133">
        <f>XLF!H1133</f>
        <v>8.7253523904338489E-3</v>
      </c>
      <c r="C1133">
        <f>XOP!H1133</f>
        <v>-3.0204462712731779E-3</v>
      </c>
      <c r="D1133">
        <f>XLK!H1133</f>
        <v>1.2233979155518559E-2</v>
      </c>
      <c r="E1133">
        <f t="shared" si="52"/>
        <v>7.2354506361579571E-3</v>
      </c>
      <c r="F1133">
        <f t="shared" si="52"/>
        <v>1.8093373783261996E-2</v>
      </c>
      <c r="G1133">
        <f t="shared" si="52"/>
        <v>8.8182465723183751E-3</v>
      </c>
      <c r="H1133">
        <f t="shared" si="53"/>
        <v>138.20839230146453</v>
      </c>
      <c r="I1133">
        <f>1/F1133</f>
        <v>55.268852121161075</v>
      </c>
      <c r="J1133">
        <f>1/G1133</f>
        <v>113.4012291217996</v>
      </c>
      <c r="K1133">
        <f t="shared" si="54"/>
        <v>306.87847354442522</v>
      </c>
      <c r="L1133">
        <f>H1133/K1133</f>
        <v>0.45036848204166008</v>
      </c>
      <c r="M1133">
        <f>I1133/K1133</f>
        <v>0.18010012720282934</v>
      </c>
      <c r="N1133">
        <f>J1133/K1133</f>
        <v>0.36953139075551056</v>
      </c>
      <c r="O1133">
        <f>SUM(PRODUCT(L1132,B1133),PRODUCT(M1132,C1133),PRODUCT(N1132,D1133))</f>
        <v>8.0152037068036593E-3</v>
      </c>
      <c r="P1133">
        <f>PRODUCT(P1132,SUM(1,O1133))</f>
        <v>172.11754703550159</v>
      </c>
    </row>
    <row r="1134" spans="1:16">
      <c r="A1134" s="1">
        <v>43280</v>
      </c>
      <c r="B1134">
        <f>XLF!H1134</f>
        <v>0</v>
      </c>
      <c r="C1134">
        <f>XOP!H1134</f>
        <v>3.4955990989175515E-3</v>
      </c>
      <c r="D1134">
        <f>XLK!H1134</f>
        <v>-4.3170377563324678E-4</v>
      </c>
      <c r="E1134">
        <f t="shared" si="52"/>
        <v>6.6801868491244898E-3</v>
      </c>
      <c r="F1134">
        <f t="shared" si="52"/>
        <v>1.8083165098859561E-2</v>
      </c>
      <c r="G1134">
        <f t="shared" si="52"/>
        <v>7.8473316688703835E-3</v>
      </c>
      <c r="H1134">
        <f t="shared" si="53"/>
        <v>149.69641158032289</v>
      </c>
      <c r="I1134">
        <f>1/F1134</f>
        <v>55.300053642880599</v>
      </c>
      <c r="J1134">
        <f>1/G1134</f>
        <v>127.43185100317662</v>
      </c>
      <c r="K1134">
        <f t="shared" si="54"/>
        <v>332.4283162263801</v>
      </c>
      <c r="L1134">
        <f>H1134/K1134</f>
        <v>0.45031185453642658</v>
      </c>
      <c r="M1134">
        <f>I1134/K1134</f>
        <v>0.1663518146427149</v>
      </c>
      <c r="N1134">
        <f>J1134/K1134</f>
        <v>0.38333633082085855</v>
      </c>
      <c r="O1134">
        <f>SUM(PRODUCT(L1133,B1134),PRODUCT(M1133,C1134),PRODUCT(N1133,D1134))</f>
        <v>4.7002974576098802E-4</v>
      </c>
      <c r="P1134">
        <f>PRODUCT(P1133,SUM(1,O1134))</f>
        <v>172.19844740237568</v>
      </c>
    </row>
    <row r="1135" spans="1:16">
      <c r="A1135" s="1">
        <v>43283</v>
      </c>
      <c r="B1135">
        <f>XLF!H1135</f>
        <v>4.8887781791847676E-3</v>
      </c>
      <c r="C1135">
        <f>XOP!H1135</f>
        <v>-1.9043104380644372E-2</v>
      </c>
      <c r="D1135">
        <f>XLK!H1135</f>
        <v>8.9248148237249525E-3</v>
      </c>
      <c r="E1135">
        <f t="shared" si="52"/>
        <v>6.749108128928932E-3</v>
      </c>
      <c r="F1135">
        <f t="shared" si="52"/>
        <v>1.7804778455989535E-2</v>
      </c>
      <c r="G1135">
        <f t="shared" si="52"/>
        <v>7.904260474068673E-3</v>
      </c>
      <c r="H1135">
        <f t="shared" si="53"/>
        <v>148.16772540858636</v>
      </c>
      <c r="I1135">
        <f>1/F1135</f>
        <v>56.16469772268352</v>
      </c>
      <c r="J1135">
        <f>1/G1135</f>
        <v>126.51404938901966</v>
      </c>
      <c r="K1135">
        <f t="shared" si="54"/>
        <v>330.84647252028952</v>
      </c>
      <c r="L1135">
        <f>H1135/K1135</f>
        <v>0.44784435596332317</v>
      </c>
      <c r="M1135">
        <f>I1135/K1135</f>
        <v>0.16976060616526342</v>
      </c>
      <c r="N1135">
        <f>J1135/K1135</f>
        <v>0.38239503787141343</v>
      </c>
      <c r="O1135">
        <f>SUM(PRODUCT(L1134,B1135),PRODUCT(M1134,C1135),PRODUCT(N1134,D1135))</f>
        <v>2.4548255659174135E-3</v>
      </c>
      <c r="P1135">
        <f>PRODUCT(P1134,SUM(1,O1135))</f>
        <v>172.62116455347029</v>
      </c>
    </row>
    <row r="1136" spans="1:16">
      <c r="A1136" s="1">
        <v>43284</v>
      </c>
      <c r="B1136">
        <f>XLF!H1136</f>
        <v>-8.9818891762105564E-3</v>
      </c>
      <c r="C1136">
        <f>XOP!H1136</f>
        <v>1.0416692331854591E-2</v>
      </c>
      <c r="D1136">
        <f>XLK!H1136</f>
        <v>-1.1841719703540839E-2</v>
      </c>
      <c r="E1136">
        <f t="shared" si="52"/>
        <v>6.9351448242711217E-3</v>
      </c>
      <c r="F1136">
        <f t="shared" si="52"/>
        <v>1.7886345072085308E-2</v>
      </c>
      <c r="G1136">
        <f t="shared" si="52"/>
        <v>8.1942331881573165E-3</v>
      </c>
      <c r="H1136">
        <f t="shared" si="53"/>
        <v>144.19309550685543</v>
      </c>
      <c r="I1136">
        <f>1/F1136</f>
        <v>55.908571369377782</v>
      </c>
      <c r="J1136">
        <f>1/G1136</f>
        <v>122.03704447235479</v>
      </c>
      <c r="K1136">
        <f t="shared" si="54"/>
        <v>322.138711348588</v>
      </c>
      <c r="L1136">
        <f>H1136/K1136</f>
        <v>0.44761182194841315</v>
      </c>
      <c r="M1136">
        <f>I1136/K1136</f>
        <v>0.17355433979146587</v>
      </c>
      <c r="N1136">
        <f>J1136/K1136</f>
        <v>0.37883383826012101</v>
      </c>
      <c r="O1136">
        <f>SUM(PRODUCT(L1135,B1136),PRODUCT(M1135,C1136),PRODUCT(N1135,D1136))</f>
        <v>-6.7823592234594349E-3</v>
      </c>
      <c r="P1136">
        <f>PRODUCT(P1135,SUM(1,O1136))</f>
        <v>171.45038580589676</v>
      </c>
    </row>
    <row r="1137" spans="1:16">
      <c r="A1137" s="1">
        <v>43286</v>
      </c>
      <c r="B1137">
        <f>XLF!H1137</f>
        <v>2.2659505985791919E-3</v>
      </c>
      <c r="C1137">
        <f>XOP!H1137</f>
        <v>-1.4058563508058046E-3</v>
      </c>
      <c r="D1137">
        <f>XLK!H1137</f>
        <v>1.4149348717519251E-2</v>
      </c>
      <c r="E1137">
        <f t="shared" si="52"/>
        <v>5.2552828153195359E-3</v>
      </c>
      <c r="F1137">
        <f t="shared" si="52"/>
        <v>1.7903869673817296E-2</v>
      </c>
      <c r="G1137">
        <f t="shared" si="52"/>
        <v>8.7531319525126529E-3</v>
      </c>
      <c r="H1137">
        <f t="shared" si="53"/>
        <v>190.28471637814172</v>
      </c>
      <c r="I1137">
        <f>1/F1137</f>
        <v>55.853847141347586</v>
      </c>
      <c r="J1137">
        <f>1/G1137</f>
        <v>114.24482178781075</v>
      </c>
      <c r="K1137">
        <f t="shared" si="54"/>
        <v>360.38338530730005</v>
      </c>
      <c r="L1137">
        <f>H1137/K1137</f>
        <v>0.52800635139127006</v>
      </c>
      <c r="M1137">
        <f>I1137/K1137</f>
        <v>0.15498452320081524</v>
      </c>
      <c r="N1137">
        <f>J1137/K1137</f>
        <v>0.31700912540791476</v>
      </c>
      <c r="O1137">
        <f>SUM(PRODUCT(L1136,B1137),PRODUCT(M1136,C1137),PRODUCT(N1136,D1137))</f>
        <v>6.1305258886081276E-3</v>
      </c>
      <c r="P1137">
        <f>PRODUCT(P1136,SUM(1,O1137))</f>
        <v>172.50146683469168</v>
      </c>
    </row>
    <row r="1138" spans="1:16">
      <c r="A1138" s="1">
        <v>43287</v>
      </c>
      <c r="B1138">
        <f>XLF!H1138</f>
        <v>4.8982418589603571E-3</v>
      </c>
      <c r="C1138">
        <f>XOP!H1138</f>
        <v>1.8535788842801239E-2</v>
      </c>
      <c r="D1138">
        <f>XLK!H1138</f>
        <v>1.1674318354781556E-2</v>
      </c>
      <c r="E1138">
        <f t="shared" si="52"/>
        <v>5.3613319432395451E-3</v>
      </c>
      <c r="F1138">
        <f t="shared" si="52"/>
        <v>1.7502048740344486E-2</v>
      </c>
      <c r="G1138">
        <f t="shared" si="52"/>
        <v>9.0585203633121204E-3</v>
      </c>
      <c r="H1138">
        <f t="shared" si="53"/>
        <v>186.52081433998237</v>
      </c>
      <c r="I1138">
        <f>1/F1138</f>
        <v>57.136168161551893</v>
      </c>
      <c r="J1138">
        <f>1/G1138</f>
        <v>110.39330485474164</v>
      </c>
      <c r="K1138">
        <f t="shared" si="54"/>
        <v>354.05028735627593</v>
      </c>
      <c r="L1138">
        <f>H1138/K1138</f>
        <v>0.52682011849997179</v>
      </c>
      <c r="M1138">
        <f>I1138/K1138</f>
        <v>0.16137868037953759</v>
      </c>
      <c r="N1138">
        <f>J1138/K1138</f>
        <v>0.31180120112049048</v>
      </c>
      <c r="O1138">
        <f>SUM(PRODUCT(L1137,B1138),PRODUCT(M1137,C1138),PRODUCT(N1137,D1138))</f>
        <v>9.1599286595170585E-3</v>
      </c>
      <c r="P1138">
        <f>PRODUCT(P1137,SUM(1,O1138))</f>
        <v>174.0815679645595</v>
      </c>
    </row>
    <row r="1139" spans="1:16">
      <c r="A1139" s="1">
        <v>43290</v>
      </c>
      <c r="B1139">
        <f>XLF!H1139</f>
        <v>2.2871944458061816E-2</v>
      </c>
      <c r="C1139">
        <f>XOP!H1139</f>
        <v>2.5570169729728667E-2</v>
      </c>
      <c r="D1139">
        <f>XLK!H1139</f>
        <v>7.5992693534036732E-3</v>
      </c>
      <c r="E1139">
        <f t="shared" si="52"/>
        <v>7.7516869552207027E-3</v>
      </c>
      <c r="F1139">
        <f t="shared" si="52"/>
        <v>1.8234175620145354E-2</v>
      </c>
      <c r="G1139">
        <f t="shared" si="52"/>
        <v>9.2205098121853311E-3</v>
      </c>
      <c r="H1139">
        <f t="shared" si="53"/>
        <v>129.00417751345176</v>
      </c>
      <c r="I1139">
        <f>1/F1139</f>
        <v>54.84207352347682</v>
      </c>
      <c r="J1139">
        <f>1/G1139</f>
        <v>108.45387298199647</v>
      </c>
      <c r="K1139">
        <f t="shared" si="54"/>
        <v>292.30012401892503</v>
      </c>
      <c r="L1139">
        <f>H1139/K1139</f>
        <v>0.44134150796699412</v>
      </c>
      <c r="M1139">
        <f>I1139/K1139</f>
        <v>0.18762247777878485</v>
      </c>
      <c r="N1139">
        <f>J1139/K1139</f>
        <v>0.37103601425422111</v>
      </c>
      <c r="O1139">
        <f>SUM(PRODUCT(L1138,B1139),PRODUCT(M1138,C1139),PRODUCT(N1138,D1139))</f>
        <v>1.8545342049814707E-2</v>
      </c>
      <c r="P1139">
        <f>PRODUCT(P1138,SUM(1,O1139))</f>
        <v>177.30997018703033</v>
      </c>
    </row>
    <row r="1140" spans="1:16">
      <c r="A1140" s="1">
        <v>43291</v>
      </c>
      <c r="B1140">
        <f>XLF!H1140</f>
        <v>-3.6656018039215523E-3</v>
      </c>
      <c r="C1140">
        <f>XOP!H1140</f>
        <v>-1.5724730941921836E-3</v>
      </c>
      <c r="D1140">
        <f>XLK!H1140</f>
        <v>2.3743491214136439E-3</v>
      </c>
      <c r="E1140">
        <f t="shared" si="52"/>
        <v>7.7689298307080275E-3</v>
      </c>
      <c r="F1140">
        <f t="shared" si="52"/>
        <v>1.8237041236691415E-2</v>
      </c>
      <c r="G1140">
        <f t="shared" si="52"/>
        <v>9.2316534242613962E-3</v>
      </c>
      <c r="H1140">
        <f t="shared" si="53"/>
        <v>128.71785712973343</v>
      </c>
      <c r="I1140">
        <f>1/F1140</f>
        <v>54.833456097477196</v>
      </c>
      <c r="J1140">
        <f>1/G1140</f>
        <v>108.32295733415791</v>
      </c>
      <c r="K1140">
        <f t="shared" si="54"/>
        <v>291.87427056136858</v>
      </c>
      <c r="L1140">
        <f>H1140/K1140</f>
        <v>0.44100446703358737</v>
      </c>
      <c r="M1140">
        <f>I1140/K1140</f>
        <v>0.18786670024738644</v>
      </c>
      <c r="N1140">
        <f>J1140/K1140</f>
        <v>0.37112883271902602</v>
      </c>
      <c r="O1140">
        <f>SUM(PRODUCT(L1139,B1140),PRODUCT(M1139,C1140),PRODUCT(N1139,D1140))</f>
        <v>-1.0318444914647518E-3</v>
      </c>
      <c r="P1140">
        <f>PRODUCT(P1139,SUM(1,O1140))</f>
        <v>177.12701387101106</v>
      </c>
    </row>
    <row r="1141" spans="1:16">
      <c r="A1141" s="1">
        <v>43292</v>
      </c>
      <c r="B1141">
        <f>XLF!H1141</f>
        <v>-4.7830285790058788E-3</v>
      </c>
      <c r="C1141">
        <f>XOP!H1141</f>
        <v>-2.6321781086920338E-2</v>
      </c>
      <c r="D1141">
        <f>XLK!H1141</f>
        <v>-3.9013510411034348E-3</v>
      </c>
      <c r="E1141">
        <f t="shared" si="52"/>
        <v>7.8045586721013195E-3</v>
      </c>
      <c r="F1141">
        <f t="shared" si="52"/>
        <v>1.9321514226120332E-2</v>
      </c>
      <c r="G1141">
        <f t="shared" si="52"/>
        <v>9.2074387252032985E-3</v>
      </c>
      <c r="H1141">
        <f t="shared" si="53"/>
        <v>128.13024310710415</v>
      </c>
      <c r="I1141">
        <f>1/F1141</f>
        <v>51.755777952854331</v>
      </c>
      <c r="J1141">
        <f>1/G1141</f>
        <v>108.60783653794233</v>
      </c>
      <c r="K1141">
        <f t="shared" si="54"/>
        <v>288.49385759790079</v>
      </c>
      <c r="L1141">
        <f>H1141/K1141</f>
        <v>0.44413508202205998</v>
      </c>
      <c r="M1141">
        <f>I1141/K1141</f>
        <v>0.17939993032708135</v>
      </c>
      <c r="N1141">
        <f>J1141/K1141</f>
        <v>0.37646498765085878</v>
      </c>
      <c r="O1141">
        <f>SUM(PRODUCT(L1140,B1141),PRODUCT(M1140,C1141),PRODUCT(N1140,D1141))</f>
        <v>-8.5022269846365683E-3</v>
      </c>
      <c r="P1141">
        <f>PRODUCT(P1140,SUM(1,O1141))</f>
        <v>175.62103979396886</v>
      </c>
    </row>
    <row r="1142" spans="1:16">
      <c r="A1142" s="1">
        <v>43293</v>
      </c>
      <c r="B1142">
        <f>XLF!H1142</f>
        <v>1.8483848149314207E-3</v>
      </c>
      <c r="C1142">
        <f>XOP!H1142</f>
        <v>-2.5413741405867153E-3</v>
      </c>
      <c r="D1142">
        <f>XLK!H1142</f>
        <v>1.5806494581090527E-2</v>
      </c>
      <c r="E1142">
        <f t="shared" si="52"/>
        <v>7.8188257311315023E-3</v>
      </c>
      <c r="F1142">
        <f t="shared" si="52"/>
        <v>1.9338437987301053E-2</v>
      </c>
      <c r="G1142">
        <f t="shared" si="52"/>
        <v>9.7908289525695316E-3</v>
      </c>
      <c r="H1142">
        <f t="shared" si="53"/>
        <v>127.89644307052293</v>
      </c>
      <c r="I1142">
        <f>1/F1142</f>
        <v>51.710484613941865</v>
      </c>
      <c r="J1142">
        <f>1/G1142</f>
        <v>102.13639772938299</v>
      </c>
      <c r="K1142">
        <f t="shared" si="54"/>
        <v>281.7433254138478</v>
      </c>
      <c r="L1142">
        <f>H1142/K1142</f>
        <v>0.4539466654007086</v>
      </c>
      <c r="M1142">
        <f>I1142/K1142</f>
        <v>0.1835375675288323</v>
      </c>
      <c r="N1142">
        <f>J1142/K1142</f>
        <v>0.36251576707045902</v>
      </c>
      <c r="O1142">
        <f>SUM(PRODUCT(L1141,B1142),PRODUCT(M1141,C1142),PRODUCT(N1141,D1142))</f>
        <v>6.3156019849052057E-3</v>
      </c>
      <c r="P1142">
        <f>PRODUCT(P1141,SUM(1,O1142))</f>
        <v>176.73019238148274</v>
      </c>
    </row>
    <row r="1143" spans="1:16">
      <c r="A1143" s="1">
        <v>43294</v>
      </c>
      <c r="B1143">
        <f>XLF!H1143</f>
        <v>-4.4278480699721408E-3</v>
      </c>
      <c r="C1143">
        <f>XOP!H1143</f>
        <v>4.6329979949160917E-4</v>
      </c>
      <c r="D1143">
        <f>XLK!H1143</f>
        <v>-1.1014284406714488E-3</v>
      </c>
      <c r="E1143">
        <f t="shared" si="52"/>
        <v>7.621911766156831E-3</v>
      </c>
      <c r="F1143">
        <f t="shared" si="52"/>
        <v>1.912191328888772E-2</v>
      </c>
      <c r="G1143">
        <f t="shared" si="52"/>
        <v>9.6853548428667956E-3</v>
      </c>
      <c r="H1143">
        <f t="shared" si="53"/>
        <v>131.20067913148074</v>
      </c>
      <c r="I1143">
        <f>1/F1143</f>
        <v>52.296022102617108</v>
      </c>
      <c r="J1143">
        <f>1/G1143</f>
        <v>103.24866938008924</v>
      </c>
      <c r="K1143">
        <f t="shared" si="54"/>
        <v>286.7453706141871</v>
      </c>
      <c r="L1143">
        <f>H1143/K1143</f>
        <v>0.45755116761068793</v>
      </c>
      <c r="M1143">
        <f>I1143/K1143</f>
        <v>0.18237791246848362</v>
      </c>
      <c r="N1143">
        <f>J1143/K1143</f>
        <v>0.36007091992082846</v>
      </c>
      <c r="O1143">
        <f>SUM(PRODUCT(L1142,B1143),PRODUCT(M1142,C1143),PRODUCT(N1142,D1143))</f>
        <v>-2.3242591240727611E-3</v>
      </c>
      <c r="P1143">
        <f>PRODUCT(P1142,SUM(1,O1143))</f>
        <v>176.31942561934093</v>
      </c>
    </row>
    <row r="1144" spans="1:16">
      <c r="A1144" s="1">
        <v>43297</v>
      </c>
      <c r="B1144">
        <f>XLF!H1144</f>
        <v>1.779087035105209E-2</v>
      </c>
      <c r="C1144">
        <f>XOP!H1144</f>
        <v>-2.0143498596250524E-2</v>
      </c>
      <c r="D1144">
        <f>XLK!H1144</f>
        <v>-2.3438000786586031E-3</v>
      </c>
      <c r="E1144">
        <f t="shared" si="52"/>
        <v>8.6922804927176151E-3</v>
      </c>
      <c r="F1144">
        <f t="shared" si="52"/>
        <v>1.8453032823837756E-2</v>
      </c>
      <c r="G1144">
        <f t="shared" si="52"/>
        <v>9.6569109455337376E-3</v>
      </c>
      <c r="H1144">
        <f t="shared" si="53"/>
        <v>115.04460778017911</v>
      </c>
      <c r="I1144">
        <f>1/F1144</f>
        <v>54.191633946924597</v>
      </c>
      <c r="J1144">
        <f>1/G1144</f>
        <v>103.55278262791622</v>
      </c>
      <c r="K1144">
        <f t="shared" si="54"/>
        <v>272.78902435501993</v>
      </c>
      <c r="L1144">
        <f>H1144/K1144</f>
        <v>0.42173473823659002</v>
      </c>
      <c r="M1144">
        <f>I1144/K1144</f>
        <v>0.19865767721063865</v>
      </c>
      <c r="N1144">
        <f>J1144/K1144</f>
        <v>0.37960758455277127</v>
      </c>
      <c r="O1144">
        <f>SUM(PRODUCT(L1143,B1144),PRODUCT(M1143,C1144),PRODUCT(N1143,D1144))</f>
        <v>3.6225700277051393E-3</v>
      </c>
      <c r="P1144">
        <f>PRODUCT(P1143,SUM(1,O1144))</f>
        <v>176.95815508589172</v>
      </c>
    </row>
    <row r="1145" spans="1:16">
      <c r="A1145" s="1">
        <v>43298</v>
      </c>
      <c r="B1145">
        <f>XLF!H1145</f>
        <v>1.0923986475389576E-3</v>
      </c>
      <c r="C1145">
        <f>XOP!H1145</f>
        <v>4.7260517384282183E-4</v>
      </c>
      <c r="D1145">
        <f>XLK!H1145</f>
        <v>7.4618281517094473E-3</v>
      </c>
      <c r="E1145">
        <f t="shared" si="52"/>
        <v>8.6842710019250195E-3</v>
      </c>
      <c r="F1145">
        <f t="shared" si="52"/>
        <v>1.79005852901526E-2</v>
      </c>
      <c r="G1145">
        <f t="shared" si="52"/>
        <v>9.7818120815195732E-3</v>
      </c>
      <c r="H1145">
        <f t="shared" si="53"/>
        <v>115.15071325829567</v>
      </c>
      <c r="I1145">
        <f>1/F1145</f>
        <v>55.86409515615761</v>
      </c>
      <c r="J1145">
        <f>1/G1145</f>
        <v>102.23054702607344</v>
      </c>
      <c r="K1145">
        <f t="shared" si="54"/>
        <v>273.24535544052674</v>
      </c>
      <c r="L1145">
        <f>H1145/K1145</f>
        <v>0.42141873947921071</v>
      </c>
      <c r="M1145">
        <f>I1145/K1145</f>
        <v>0.20444664124699721</v>
      </c>
      <c r="N1145">
        <f>J1145/K1145</f>
        <v>0.37413461927379199</v>
      </c>
      <c r="O1145">
        <f>SUM(PRODUCT(L1144,B1145),PRODUCT(M1144,C1145),PRODUCT(N1144,D1145))</f>
        <v>3.3871556647614852E-3</v>
      </c>
      <c r="P1145">
        <f>PRODUCT(P1144,SUM(1,O1145))</f>
        <v>177.55753990331664</v>
      </c>
    </row>
    <row r="1146" spans="1:16">
      <c r="A1146" s="1">
        <v>43299</v>
      </c>
      <c r="B1146">
        <f>XLF!H1146</f>
        <v>1.600607538197945E-2</v>
      </c>
      <c r="C1146">
        <f>XOP!H1146</f>
        <v>2.5978946365625244E-3</v>
      </c>
      <c r="D1146">
        <f>XLK!H1146</f>
        <v>-1.6460368111517782E-3</v>
      </c>
      <c r="E1146">
        <f t="shared" si="52"/>
        <v>9.3451802952533823E-3</v>
      </c>
      <c r="F1146">
        <f t="shared" si="52"/>
        <v>1.7821172828541662E-2</v>
      </c>
      <c r="G1146">
        <f t="shared" si="52"/>
        <v>9.7003295427193891E-3</v>
      </c>
      <c r="H1146">
        <f t="shared" si="53"/>
        <v>107.00703126165703</v>
      </c>
      <c r="I1146">
        <f>1/F1146</f>
        <v>56.113029687835187</v>
      </c>
      <c r="J1146">
        <f>1/G1146</f>
        <v>103.08928120391053</v>
      </c>
      <c r="K1146">
        <f t="shared" si="54"/>
        <v>266.20934215340276</v>
      </c>
      <c r="L1146">
        <f>H1146/K1146</f>
        <v>0.40196572515473322</v>
      </c>
      <c r="M1146">
        <f>I1146/K1146</f>
        <v>0.21078535123496955</v>
      </c>
      <c r="N1146">
        <f>J1146/K1146</f>
        <v>0.38724892361029717</v>
      </c>
      <c r="O1146">
        <f>SUM(PRODUCT(L1145,B1146),PRODUCT(M1145,C1146),PRODUCT(N1145,D1146))</f>
        <v>6.6605515885908842E-3</v>
      </c>
      <c r="P1146">
        <f>PRODUCT(P1145,SUM(1,O1146))</f>
        <v>178.74017105778597</v>
      </c>
    </row>
    <row r="1147" spans="1:16">
      <c r="A1147" s="1">
        <v>43300</v>
      </c>
      <c r="B1147">
        <f>XLF!H1147</f>
        <v>-1.5037786103378269E-2</v>
      </c>
      <c r="C1147">
        <f>XOP!H1147</f>
        <v>5.1826309380293076E-3</v>
      </c>
      <c r="D1147">
        <f>XLK!H1147</f>
        <v>-3.5719603539442544E-3</v>
      </c>
      <c r="E1147">
        <f t="shared" si="52"/>
        <v>9.9956383033842858E-3</v>
      </c>
      <c r="F1147">
        <f t="shared" si="52"/>
        <v>1.7456251486144565E-2</v>
      </c>
      <c r="G1147">
        <f t="shared" si="52"/>
        <v>9.7489070736862093E-3</v>
      </c>
      <c r="H1147">
        <f t="shared" si="53"/>
        <v>100.04363599885599</v>
      </c>
      <c r="I1147">
        <f>1/F1147</f>
        <v>57.286067446594899</v>
      </c>
      <c r="J1147">
        <f>1/G1147</f>
        <v>102.57560077674275</v>
      </c>
      <c r="K1147">
        <f t="shared" si="54"/>
        <v>259.90530422219365</v>
      </c>
      <c r="L1147">
        <f>H1147/K1147</f>
        <v>0.38492341007911268</v>
      </c>
      <c r="M1147">
        <f>I1147/K1147</f>
        <v>0.22041130564084566</v>
      </c>
      <c r="N1147">
        <f>J1147/K1147</f>
        <v>0.39466528428004155</v>
      </c>
      <c r="O1147">
        <f>SUM(PRODUCT(L1146,B1147),PRODUCT(M1146,C1147),PRODUCT(N1146,D1147))</f>
        <v>-6.3354897154160577E-3</v>
      </c>
      <c r="P1147">
        <f>PRODUCT(P1146,SUM(1,O1147))</f>
        <v>177.60776454231765</v>
      </c>
    </row>
    <row r="1148" spans="1:16">
      <c r="A1148" s="1">
        <v>43301</v>
      </c>
      <c r="B1148">
        <f>XLF!H1148</f>
        <v>1.8175590210853523E-3</v>
      </c>
      <c r="C1148">
        <f>XOP!H1148</f>
        <v>-3.9840881169268131E-3</v>
      </c>
      <c r="D1148">
        <f>XLK!H1148</f>
        <v>2.7558909564897498E-4</v>
      </c>
      <c r="E1148">
        <f t="shared" si="52"/>
        <v>9.9670012800275529E-3</v>
      </c>
      <c r="F1148">
        <f t="shared" si="52"/>
        <v>1.6358946782061012E-2</v>
      </c>
      <c r="G1148">
        <f t="shared" si="52"/>
        <v>9.5488607326489772E-3</v>
      </c>
      <c r="H1148">
        <f t="shared" si="53"/>
        <v>100.33107972042275</v>
      </c>
      <c r="I1148">
        <f>1/F1148</f>
        <v>61.128629692504759</v>
      </c>
      <c r="J1148">
        <f>1/G1148</f>
        <v>104.7245349993273</v>
      </c>
      <c r="K1148">
        <f t="shared" si="54"/>
        <v>266.18424441225483</v>
      </c>
      <c r="L1148">
        <f>H1148/K1148</f>
        <v>0.37692343490110647</v>
      </c>
      <c r="M1148">
        <f>I1148/K1148</f>
        <v>0.22964781340638382</v>
      </c>
      <c r="N1148">
        <f>J1148/K1148</f>
        <v>0.39342875169250963</v>
      </c>
      <c r="O1148">
        <f>SUM(PRODUCT(L1147,B1148),PRODUCT(M1147,C1148),PRODUCT(N1147,D1148))</f>
        <v>-6.9751598445007162E-5</v>
      </c>
      <c r="P1148">
        <f>PRODUCT(P1147,SUM(1,O1148))</f>
        <v>177.59537611684459</v>
      </c>
    </row>
    <row r="1149" spans="1:16">
      <c r="A1149" s="1">
        <v>43304</v>
      </c>
      <c r="B1149">
        <f>XLF!H1149</f>
        <v>1.378806214311082E-2</v>
      </c>
      <c r="C1149">
        <f>XOP!H1149</f>
        <v>-4.7060358361061851E-3</v>
      </c>
      <c r="D1149">
        <f>XLK!H1149</f>
        <v>5.100057776297272E-3</v>
      </c>
      <c r="E1149">
        <f t="shared" si="52"/>
        <v>1.0288842762810424E-2</v>
      </c>
      <c r="F1149">
        <f t="shared" si="52"/>
        <v>1.4722676982402406E-2</v>
      </c>
      <c r="G1149">
        <f t="shared" si="52"/>
        <v>9.5313678499055962E-3</v>
      </c>
      <c r="H1149">
        <f t="shared" si="53"/>
        <v>97.192660346074476</v>
      </c>
      <c r="I1149">
        <f>1/F1149</f>
        <v>67.922430220758855</v>
      </c>
      <c r="J1149">
        <f>1/G1149</f>
        <v>104.91673553548817</v>
      </c>
      <c r="K1149">
        <f t="shared" si="54"/>
        <v>270.03182610232147</v>
      </c>
      <c r="L1149">
        <f>H1149/K1149</f>
        <v>0.35993038949877659</v>
      </c>
      <c r="M1149">
        <f>I1149/K1149</f>
        <v>0.25153490683361684</v>
      </c>
      <c r="N1149">
        <f>J1149/K1149</f>
        <v>0.38853470366760667</v>
      </c>
      <c r="O1149">
        <f>SUM(PRODUCT(L1148,B1149),PRODUCT(M1148,C1149),PRODUCT(N1148,D1149))</f>
        <v>6.122822268525686E-3</v>
      </c>
      <c r="P1149">
        <f>PRODUCT(P1148,SUM(1,O1149))</f>
        <v>178.68276104052001</v>
      </c>
    </row>
    <row r="1150" spans="1:16">
      <c r="A1150" s="1">
        <v>43305</v>
      </c>
      <c r="B1150">
        <f>XLF!H1150</f>
        <v>2.8634587956614804E-3</v>
      </c>
      <c r="C1150">
        <f>XOP!H1150</f>
        <v>9.2202600296033919E-3</v>
      </c>
      <c r="D1150">
        <f>XLK!H1150</f>
        <v>5.4856211265972461E-3</v>
      </c>
      <c r="E1150">
        <f t="shared" si="52"/>
        <v>9.8708066488407877E-3</v>
      </c>
      <c r="F1150">
        <f t="shared" si="52"/>
        <v>1.3505776389620852E-2</v>
      </c>
      <c r="G1150">
        <f t="shared" si="52"/>
        <v>7.9831630738329447E-3</v>
      </c>
      <c r="H1150">
        <f t="shared" si="53"/>
        <v>101.30884289152178</v>
      </c>
      <c r="I1150">
        <f>1/F1150</f>
        <v>74.042392762292209</v>
      </c>
      <c r="J1150">
        <f>1/G1150</f>
        <v>125.26363181503586</v>
      </c>
      <c r="K1150">
        <f t="shared" si="54"/>
        <v>300.61486746884987</v>
      </c>
      <c r="L1150">
        <f>H1150/K1150</f>
        <v>0.33700543071782552</v>
      </c>
      <c r="M1150">
        <f>I1150/K1150</f>
        <v>0.24630316319922063</v>
      </c>
      <c r="N1150">
        <f>J1150/K1150</f>
        <v>0.4166914060829538</v>
      </c>
      <c r="O1150">
        <f>SUM(PRODUCT(L1149,B1150),PRODUCT(M1149,C1150),PRODUCT(N1149,D1150))</f>
        <v>5.481217266019368E-3</v>
      </c>
      <c r="P1150">
        <f>PRODUCT(P1149,SUM(1,O1150))</f>
        <v>179.66216007547533</v>
      </c>
    </row>
    <row r="1151" spans="1:16">
      <c r="A1151" s="1">
        <v>43306</v>
      </c>
      <c r="B1151">
        <f>XLF!H1151</f>
        <v>2.1413721446972124E-3</v>
      </c>
      <c r="C1151">
        <f>XOP!H1151</f>
        <v>7.0272258616416259E-3</v>
      </c>
      <c r="D1151">
        <f>XLK!H1151</f>
        <v>1.2547669005529356E-2</v>
      </c>
      <c r="E1151">
        <f t="shared" si="52"/>
        <v>9.7806514155986488E-3</v>
      </c>
      <c r="F1151">
        <f t="shared" si="52"/>
        <v>1.252954170969376E-2</v>
      </c>
      <c r="G1151">
        <f t="shared" si="52"/>
        <v>8.2723558505920572E-3</v>
      </c>
      <c r="H1151">
        <f t="shared" si="53"/>
        <v>102.24267868346196</v>
      </c>
      <c r="I1151">
        <f>1/F1151</f>
        <v>79.811378833299841</v>
      </c>
      <c r="J1151">
        <f>1/G1151</f>
        <v>120.88454825458571</v>
      </c>
      <c r="K1151">
        <f t="shared" si="54"/>
        <v>302.93860577134751</v>
      </c>
      <c r="L1151">
        <f>H1151/K1151</f>
        <v>0.33750296837581956</v>
      </c>
      <c r="M1151">
        <f>I1151/K1151</f>
        <v>0.26345727257205376</v>
      </c>
      <c r="N1151">
        <f>J1151/K1151</f>
        <v>0.39903975905212669</v>
      </c>
      <c r="O1151">
        <f>SUM(PRODUCT(L1150,B1151),PRODUCT(M1150,C1151),PRODUCT(N1150,D1151))</f>
        <v>7.680987841166065E-3</v>
      </c>
      <c r="P1151">
        <f>PRODUCT(P1150,SUM(1,O1151))</f>
        <v>181.04214294253271</v>
      </c>
    </row>
    <row r="1152" spans="1:16">
      <c r="A1152" s="1">
        <v>43307</v>
      </c>
      <c r="B1152">
        <f>XLF!H1152</f>
        <v>-3.5637213485892186E-4</v>
      </c>
      <c r="C1152">
        <f>XOP!H1152</f>
        <v>3.2565726136667681E-3</v>
      </c>
      <c r="D1152">
        <f>XLK!H1152</f>
        <v>-1.5355574426730866E-2</v>
      </c>
      <c r="E1152">
        <f t="shared" si="52"/>
        <v>9.163665524282336E-3</v>
      </c>
      <c r="F1152">
        <f t="shared" si="52"/>
        <v>1.2173866165136009E-2</v>
      </c>
      <c r="G1152">
        <f t="shared" si="52"/>
        <v>8.4626768565811989E-3</v>
      </c>
      <c r="H1152">
        <f t="shared" si="53"/>
        <v>109.12663686274344</v>
      </c>
      <c r="I1152">
        <f>1/F1152</f>
        <v>82.143173453297763</v>
      </c>
      <c r="J1152">
        <f>1/G1152</f>
        <v>118.16592042296008</v>
      </c>
      <c r="K1152">
        <f t="shared" si="54"/>
        <v>309.43573073900131</v>
      </c>
      <c r="L1152">
        <f>H1152/K1152</f>
        <v>0.35266333529784932</v>
      </c>
      <c r="M1152">
        <f>I1152/K1152</f>
        <v>0.26546117753473913</v>
      </c>
      <c r="N1152">
        <f>J1152/K1152</f>
        <v>0.38187548716741149</v>
      </c>
      <c r="O1152">
        <f>SUM(PRODUCT(L1151,B1152),PRODUCT(M1151,C1152),PRODUCT(N1151,D1152))</f>
        <v>-5.3897936339815057E-3</v>
      </c>
      <c r="P1152">
        <f>PRODUCT(P1151,SUM(1,O1152))</f>
        <v>180.06636315301867</v>
      </c>
    </row>
    <row r="1153" spans="1:16">
      <c r="A1153" s="1">
        <v>43308</v>
      </c>
      <c r="B1153">
        <f>XLF!H1153</f>
        <v>2.1375981470343535E-3</v>
      </c>
      <c r="C1153">
        <f>XOP!H1153</f>
        <v>-2.040328692391084E-2</v>
      </c>
      <c r="D1153">
        <f>XLK!H1153</f>
        <v>-1.7100004063061957E-2</v>
      </c>
      <c r="E1153">
        <f t="shared" si="52"/>
        <v>9.0720636096119911E-3</v>
      </c>
      <c r="F1153">
        <f t="shared" si="52"/>
        <v>1.3006080218268788E-2</v>
      </c>
      <c r="G1153">
        <f t="shared" si="52"/>
        <v>9.3091097304992838E-3</v>
      </c>
      <c r="H1153">
        <f t="shared" si="53"/>
        <v>110.22850401318667</v>
      </c>
      <c r="I1153">
        <f>1/F1153</f>
        <v>76.887116119379726</v>
      </c>
      <c r="J1153">
        <f>1/G1153</f>
        <v>107.42165781156456</v>
      </c>
      <c r="K1153">
        <f t="shared" si="54"/>
        <v>294.53727794413095</v>
      </c>
      <c r="L1153">
        <f>H1153/K1153</f>
        <v>0.3742429643628854</v>
      </c>
      <c r="M1153">
        <f>I1153/K1153</f>
        <v>0.26104375193541374</v>
      </c>
      <c r="N1153">
        <f>J1153/K1153</f>
        <v>0.36471328370170086</v>
      </c>
      <c r="O1153">
        <f>SUM(PRODUCT(L1152,B1153),PRODUCT(M1152,C1153),PRODUCT(N1152,D1153))</f>
        <v>-1.1192500462487379E-2</v>
      </c>
      <c r="P1153">
        <f>PRODUCT(P1152,SUM(1,O1153))</f>
        <v>178.05097030015008</v>
      </c>
    </row>
    <row r="1154" spans="1:16">
      <c r="A1154" s="1">
        <v>43311</v>
      </c>
      <c r="B1154">
        <f>XLF!H1154</f>
        <v>7.1107923499280157E-4</v>
      </c>
      <c r="C1154">
        <f>XOP!H1154</f>
        <v>1.7987823141516857E-2</v>
      </c>
      <c r="D1154">
        <f>XLK!H1154</f>
        <v>-1.5587704968754697E-2</v>
      </c>
      <c r="E1154">
        <f t="shared" si="52"/>
        <v>9.0616612218996726E-3</v>
      </c>
      <c r="F1154">
        <f t="shared" si="52"/>
        <v>1.3640043364491712E-2</v>
      </c>
      <c r="G1154">
        <f t="shared" si="52"/>
        <v>1.0077402133196491E-2</v>
      </c>
      <c r="H1154">
        <f t="shared" si="53"/>
        <v>110.3550414777437</v>
      </c>
      <c r="I1154">
        <f>1/F1154</f>
        <v>73.31354991166954</v>
      </c>
      <c r="J1154">
        <f>1/G1154</f>
        <v>99.231923742116862</v>
      </c>
      <c r="K1154">
        <f t="shared" si="54"/>
        <v>282.90051513153009</v>
      </c>
      <c r="L1154">
        <f>H1154/K1154</f>
        <v>0.39008427194427653</v>
      </c>
      <c r="M1154">
        <f>I1154/K1154</f>
        <v>0.25914958082555478</v>
      </c>
      <c r="N1154">
        <f>J1154/K1154</f>
        <v>0.35076614723016875</v>
      </c>
      <c r="O1154">
        <f>SUM(PRODUCT(L1153,B1154),PRODUCT(M1153,C1154),PRODUCT(N1153,D1154))</f>
        <v>-7.2331782171502438E-4</v>
      </c>
      <c r="P1154">
        <f>PRODUCT(P1153,SUM(1,O1154))</f>
        <v>177.92218286015833</v>
      </c>
    </row>
    <row r="1155" spans="1:16">
      <c r="A1155" s="1">
        <v>43312</v>
      </c>
      <c r="B1155">
        <f>XLF!H1155</f>
        <v>-7.1047844265302524E-3</v>
      </c>
      <c r="C1155">
        <f>XOP!H1155</f>
        <v>2.3271441635922221E-4</v>
      </c>
      <c r="D1155">
        <f>XLK!H1155</f>
        <v>2.6860360391717433E-3</v>
      </c>
      <c r="E1155">
        <f t="shared" si="52"/>
        <v>9.3159505409505759E-3</v>
      </c>
      <c r="F1155">
        <f t="shared" si="52"/>
        <v>1.2881293159759609E-2</v>
      </c>
      <c r="G1155">
        <f t="shared" si="52"/>
        <v>9.9126854982036442E-3</v>
      </c>
      <c r="H1155">
        <f t="shared" si="53"/>
        <v>107.34277684324873</v>
      </c>
      <c r="I1155">
        <f>1/F1155</f>
        <v>77.631957257516689</v>
      </c>
      <c r="J1155">
        <f>1/G1155</f>
        <v>100.88083599355774</v>
      </c>
      <c r="K1155">
        <f t="shared" si="54"/>
        <v>285.85557009432318</v>
      </c>
      <c r="L1155">
        <f>H1155/K1155</f>
        <v>0.3755140290176226</v>
      </c>
      <c r="M1155">
        <f>I1155/K1155</f>
        <v>0.27157755656781718</v>
      </c>
      <c r="N1155">
        <f>J1155/K1155</f>
        <v>0.35290841441456011</v>
      </c>
      <c r="O1155">
        <f>SUM(PRODUCT(L1154,B1155),PRODUCT(M1154,C1155),PRODUCT(N1154,D1155))</f>
        <v>-1.7689863041108766E-3</v>
      </c>
      <c r="P1155">
        <f>PRODUCT(P1154,SUM(1,O1155))</f>
        <v>177.6074409554812</v>
      </c>
    </row>
    <row r="1156" spans="1:16">
      <c r="A1156" s="1">
        <v>43313</v>
      </c>
      <c r="B1156">
        <f>XLF!H1156</f>
        <v>0</v>
      </c>
      <c r="C1156">
        <f>XOP!H1156</f>
        <v>-1.5806605751093415E-2</v>
      </c>
      <c r="D1156">
        <f>XLK!H1156</f>
        <v>9.0244095599052287E-3</v>
      </c>
      <c r="E1156">
        <f t="shared" si="52"/>
        <v>8.9532078143938626E-3</v>
      </c>
      <c r="F1156">
        <f t="shared" si="52"/>
        <v>1.320233345668447E-2</v>
      </c>
      <c r="G1156">
        <f t="shared" si="52"/>
        <v>9.624219112227635E-3</v>
      </c>
      <c r="H1156">
        <f t="shared" si="53"/>
        <v>111.6918115529859</v>
      </c>
      <c r="I1156">
        <f>1/F1156</f>
        <v>75.744185925987978</v>
      </c>
      <c r="J1156">
        <f>1/G1156</f>
        <v>103.90453379531782</v>
      </c>
      <c r="K1156">
        <f t="shared" si="54"/>
        <v>291.34053127429172</v>
      </c>
      <c r="L1156">
        <f>H1156/K1156</f>
        <v>0.38337203225537514</v>
      </c>
      <c r="M1156">
        <f>I1156/K1156</f>
        <v>0.25998506144919542</v>
      </c>
      <c r="N1156">
        <f>J1156/K1156</f>
        <v>0.35664290629542933</v>
      </c>
      <c r="O1156">
        <f>SUM(PRODUCT(L1155,B1156),PRODUCT(M1155,C1156),PRODUCT(N1155,D1156))</f>
        <v>-1.1079292986990036E-3</v>
      </c>
      <c r="P1156">
        <f>PRODUCT(P1155,SUM(1,O1156))</f>
        <v>177.41066446797967</v>
      </c>
    </row>
    <row r="1157" spans="1:16">
      <c r="A1157" s="1">
        <v>43314</v>
      </c>
      <c r="B1157">
        <f>XLF!H1157</f>
        <v>3.5750860872628003E-4</v>
      </c>
      <c r="C1157">
        <f>XOP!H1157</f>
        <v>3.070070616467243E-3</v>
      </c>
      <c r="D1157">
        <f>XLK!H1157</f>
        <v>1.2576149410181897E-2</v>
      </c>
      <c r="E1157">
        <f t="shared" si="52"/>
        <v>8.9687149105723649E-3</v>
      </c>
      <c r="F1157">
        <f t="shared" si="52"/>
        <v>1.322082611445813E-2</v>
      </c>
      <c r="G1157">
        <f t="shared" si="52"/>
        <v>9.5228267193628608E-3</v>
      </c>
      <c r="H1157">
        <f t="shared" si="53"/>
        <v>111.49869406833248</v>
      </c>
      <c r="I1157">
        <f>1/F1157</f>
        <v>75.63823858982704</v>
      </c>
      <c r="J1157">
        <f>1/G1157</f>
        <v>105.01083653729515</v>
      </c>
      <c r="K1157">
        <f t="shared" si="54"/>
        <v>292.14776919545466</v>
      </c>
      <c r="L1157">
        <f>H1157/K1157</f>
        <v>0.38165170446239788</v>
      </c>
      <c r="M1157">
        <f>I1157/K1157</f>
        <v>0.25890404297156566</v>
      </c>
      <c r="N1157">
        <f>J1157/K1157</f>
        <v>0.35944425256603652</v>
      </c>
      <c r="O1157">
        <f>SUM(PRODUCT(L1156,B1157),PRODUCT(M1156,C1157),PRODUCT(N1156,D1157))</f>
        <v>5.4204257754046125E-3</v>
      </c>
      <c r="P1157">
        <f>PRODUCT(P1156,SUM(1,O1157))</f>
        <v>178.37230580649359</v>
      </c>
    </row>
    <row r="1158" spans="1:16">
      <c r="A1158" s="1">
        <v>43315</v>
      </c>
      <c r="B1158">
        <f>XLF!H1158</f>
        <v>5.7225812681790745E-3</v>
      </c>
      <c r="C1158">
        <f>XOP!H1158</f>
        <v>-1.1066382798938096E-2</v>
      </c>
      <c r="D1158">
        <f>XLK!H1158</f>
        <v>3.588683842556473E-3</v>
      </c>
      <c r="E1158">
        <f t="shared" si="52"/>
        <v>8.9814882028617267E-3</v>
      </c>
      <c r="F1158">
        <f t="shared" si="52"/>
        <v>1.2671097172721923E-2</v>
      </c>
      <c r="G1158">
        <f t="shared" si="52"/>
        <v>9.2400661407740711E-3</v>
      </c>
      <c r="H1158">
        <f t="shared" si="53"/>
        <v>111.34012286308798</v>
      </c>
      <c r="I1158">
        <f>1/F1158</f>
        <v>78.919764118988795</v>
      </c>
      <c r="J1158">
        <f>1/G1158</f>
        <v>108.22433354532532</v>
      </c>
      <c r="K1158">
        <f t="shared" si="54"/>
        <v>298.4842205274021</v>
      </c>
      <c r="L1158">
        <f>H1158/K1158</f>
        <v>0.37301845526827943</v>
      </c>
      <c r="M1158">
        <f>I1158/K1158</f>
        <v>0.264401796448545</v>
      </c>
      <c r="N1158">
        <f>J1158/K1158</f>
        <v>0.36257974828317557</v>
      </c>
      <c r="O1158">
        <f>SUM(PRODUCT(L1157,B1158),PRODUCT(M1157,C1158),PRODUCT(N1157,D1158))</f>
        <v>6.0883342869259382E-4</v>
      </c>
      <c r="P1158">
        <f>PRODUCT(P1157,SUM(1,O1158))</f>
        <v>178.48090482902157</v>
      </c>
    </row>
    <row r="1159" spans="1:16">
      <c r="A1159" s="1">
        <v>43318</v>
      </c>
      <c r="B1159">
        <f>XLF!H1159</f>
        <v>5.3343137557230469E-3</v>
      </c>
      <c r="C1159">
        <f>XOP!H1159</f>
        <v>6.66667631053119E-3</v>
      </c>
      <c r="D1159">
        <f>XLK!H1159</f>
        <v>5.3631202255509961E-3</v>
      </c>
      <c r="E1159">
        <f t="shared" si="52"/>
        <v>7.6671961560767126E-3</v>
      </c>
      <c r="F1159">
        <f t="shared" si="52"/>
        <v>1.1154047685109711E-2</v>
      </c>
      <c r="G1159">
        <f t="shared" si="52"/>
        <v>9.1717824044138911E-3</v>
      </c>
      <c r="H1159">
        <f t="shared" si="53"/>
        <v>130.42577490435536</v>
      </c>
      <c r="I1159">
        <f>1/F1159</f>
        <v>89.653552524700729</v>
      </c>
      <c r="J1159">
        <f>1/G1159</f>
        <v>109.03006154166427</v>
      </c>
      <c r="K1159">
        <f t="shared" si="54"/>
        <v>329.10938897072037</v>
      </c>
      <c r="L1159">
        <f>H1159/K1159</f>
        <v>0.39629916154096367</v>
      </c>
      <c r="M1159">
        <f>I1159/K1159</f>
        <v>0.27241262488769918</v>
      </c>
      <c r="N1159">
        <f>J1159/K1159</f>
        <v>0.33128821357133709</v>
      </c>
      <c r="O1159">
        <f>SUM(PRODUCT(L1158,B1159),PRODUCT(M1158,C1159),PRODUCT(N1158,D1159))</f>
        <v>5.697037451314238E-3</v>
      </c>
      <c r="P1159">
        <f>PRODUCT(P1158,SUM(1,O1159))</f>
        <v>179.49771722817698</v>
      </c>
    </row>
    <row r="1160" spans="1:16">
      <c r="A1160" s="1">
        <v>43319</v>
      </c>
      <c r="B1160">
        <f>XLF!H1160</f>
        <v>4.5984520280641771E-3</v>
      </c>
      <c r="C1160">
        <f>XOP!H1160</f>
        <v>1.8917967589895312E-3</v>
      </c>
      <c r="D1160">
        <f>XLK!H1160</f>
        <v>3.8298447594262873E-3</v>
      </c>
      <c r="E1160">
        <f t="shared" si="52"/>
        <v>7.578643615526401E-3</v>
      </c>
      <c r="F1160">
        <f t="shared" si="52"/>
        <v>1.119632864944003E-2</v>
      </c>
      <c r="G1160">
        <f t="shared" si="52"/>
        <v>9.1883183376623608E-3</v>
      </c>
      <c r="H1160">
        <f t="shared" si="53"/>
        <v>131.949732792725</v>
      </c>
      <c r="I1160">
        <f>1/F1160</f>
        <v>89.314991664701964</v>
      </c>
      <c r="J1160">
        <f>1/G1160</f>
        <v>108.83384350116174</v>
      </c>
      <c r="K1160">
        <f t="shared" si="54"/>
        <v>330.09856795858866</v>
      </c>
      <c r="L1160">
        <f>H1160/K1160</f>
        <v>0.39972827997629568</v>
      </c>
      <c r="M1160">
        <f>I1160/K1160</f>
        <v>0.27057067292672005</v>
      </c>
      <c r="N1160">
        <f>J1160/K1160</f>
        <v>0.32970104709698439</v>
      </c>
      <c r="O1160">
        <f>SUM(PRODUCT(L1159,B1160),PRODUCT(M1159,C1160),PRODUCT(N1159,D1160))</f>
        <v>3.6064944325844396E-3</v>
      </c>
      <c r="P1160">
        <f>PRODUCT(P1159,SUM(1,O1160))</f>
        <v>180.145074746022</v>
      </c>
    </row>
    <row r="1161" spans="1:16">
      <c r="A1161" s="1">
        <v>43320</v>
      </c>
      <c r="B1161">
        <f>XLF!H1161</f>
        <v>2.464879909147827E-3</v>
      </c>
      <c r="C1161">
        <f>XOP!H1161</f>
        <v>-1.5580426212647044E-2</v>
      </c>
      <c r="D1161">
        <f>XLK!H1161</f>
        <v>2.7251292555312934E-3</v>
      </c>
      <c r="E1161">
        <f t="shared" si="52"/>
        <v>7.3970103739993904E-3</v>
      </c>
      <c r="F1161">
        <f t="shared" si="52"/>
        <v>1.0198872773052333E-2</v>
      </c>
      <c r="G1161">
        <f t="shared" si="52"/>
        <v>9.1155068781442524E-3</v>
      </c>
      <c r="H1161">
        <f t="shared" si="53"/>
        <v>135.18975227005438</v>
      </c>
      <c r="I1161">
        <f>1/F1161</f>
        <v>98.050051437274533</v>
      </c>
      <c r="J1161">
        <f>1/G1161</f>
        <v>109.70316992438948</v>
      </c>
      <c r="K1161">
        <f t="shared" si="54"/>
        <v>342.94297363171842</v>
      </c>
      <c r="L1161">
        <f>H1161/K1161</f>
        <v>0.39420475899655766</v>
      </c>
      <c r="M1161">
        <f>I1161/K1161</f>
        <v>0.28590774261661672</v>
      </c>
      <c r="N1161">
        <f>J1161/K1161</f>
        <v>0.31988749838682556</v>
      </c>
      <c r="O1161">
        <f>SUM(PRODUCT(L1160,B1161),PRODUCT(M1160,C1161),PRODUCT(N1160,D1161))</f>
        <v>-2.3318462293859367E-3</v>
      </c>
      <c r="P1161">
        <f>PRODUCT(P1160,SUM(1,O1161))</f>
        <v>179.72500413273303</v>
      </c>
    </row>
    <row r="1162" spans="1:16">
      <c r="A1162" s="1">
        <v>43321</v>
      </c>
      <c r="B1162">
        <f>XLF!H1162</f>
        <v>-5.971440580477062E-3</v>
      </c>
      <c r="C1162">
        <f>XOP!H1162</f>
        <v>-9.3524047954425971E-3</v>
      </c>
      <c r="D1162">
        <f>XLK!H1162</f>
        <v>4.07710376391206E-4</v>
      </c>
      <c r="E1162">
        <f t="shared" si="52"/>
        <v>7.6407820573807196E-3</v>
      </c>
      <c r="F1162">
        <f t="shared" si="52"/>
        <v>1.0337418899812864E-2</v>
      </c>
      <c r="G1162">
        <f t="shared" si="52"/>
        <v>8.4699307400786291E-3</v>
      </c>
      <c r="H1162">
        <f t="shared" si="53"/>
        <v>130.87665535938643</v>
      </c>
      <c r="I1162">
        <f>1/F1162</f>
        <v>96.735946341315696</v>
      </c>
      <c r="J1162">
        <f>1/G1162</f>
        <v>118.06471985279973</v>
      </c>
      <c r="K1162">
        <f t="shared" si="54"/>
        <v>345.67732155350188</v>
      </c>
      <c r="L1162">
        <f>H1162/K1162</f>
        <v>0.37860931915121343</v>
      </c>
      <c r="M1162">
        <f>I1162/K1162</f>
        <v>0.27984464212629429</v>
      </c>
      <c r="N1162">
        <f>J1162/K1162</f>
        <v>0.34154603872249217</v>
      </c>
      <c r="O1162">
        <f>SUM(PRODUCT(L1161,B1162),PRODUCT(M1161,C1162),PRODUCT(N1161,D1162))</f>
        <v>-4.8974737856209045E-3</v>
      </c>
      <c r="P1162">
        <f>PRODUCT(P1161,SUM(1,O1162))</f>
        <v>178.84480563637237</v>
      </c>
    </row>
    <row r="1163" spans="1:16">
      <c r="A1163" s="1">
        <v>43322</v>
      </c>
      <c r="B1163">
        <f>XLF!H1163</f>
        <v>-1.1660469660268962E-2</v>
      </c>
      <c r="C1163">
        <f>XOP!H1163</f>
        <v>9.6825669509216488E-3</v>
      </c>
      <c r="D1163">
        <f>XLK!H1163</f>
        <v>-8.0142867489754084E-3</v>
      </c>
      <c r="E1163">
        <f t="shared" si="52"/>
        <v>8.1265195380098871E-3</v>
      </c>
      <c r="F1163">
        <f t="shared" si="52"/>
        <v>1.066052278633127E-2</v>
      </c>
      <c r="G1163">
        <f t="shared" si="52"/>
        <v>8.6863826603448199E-3</v>
      </c>
      <c r="H1163">
        <f t="shared" si="53"/>
        <v>123.05390952704104</v>
      </c>
      <c r="I1163">
        <f>1/F1163</f>
        <v>93.804030068973915</v>
      </c>
      <c r="J1163">
        <f>1/G1163</f>
        <v>115.12272013587568</v>
      </c>
      <c r="K1163">
        <f t="shared" si="54"/>
        <v>331.98065973189063</v>
      </c>
      <c r="L1163">
        <f>H1163/K1163</f>
        <v>0.3706658985087265</v>
      </c>
      <c r="M1163">
        <f>I1163/K1163</f>
        <v>0.28255871936856369</v>
      </c>
      <c r="N1163">
        <f>J1163/K1163</f>
        <v>0.34677538212270986</v>
      </c>
      <c r="O1163">
        <f>SUM(PRODUCT(L1162,B1163),PRODUCT(M1162,C1163),PRODUCT(N1162,D1163))</f>
        <v>-4.4423958881119694E-3</v>
      </c>
      <c r="P1163">
        <f>PRODUCT(P1162,SUM(1,O1163))</f>
        <v>178.05030620720316</v>
      </c>
    </row>
    <row r="1164" spans="1:16">
      <c r="A1164" s="1">
        <v>43325</v>
      </c>
      <c r="B1164">
        <f>XLF!H1164</f>
        <v>-9.6533608657258588E-3</v>
      </c>
      <c r="C1164">
        <f>XOP!H1164</f>
        <v>-2.4934043813788581E-2</v>
      </c>
      <c r="D1164">
        <f>XLK!H1164</f>
        <v>-1.3692815733914504E-3</v>
      </c>
      <c r="E1164">
        <f t="shared" si="52"/>
        <v>7.589766926442398E-3</v>
      </c>
      <c r="F1164">
        <f t="shared" si="52"/>
        <v>1.1140057545270634E-2</v>
      </c>
      <c r="G1164">
        <f t="shared" si="52"/>
        <v>8.6730660563492466E-3</v>
      </c>
      <c r="H1164">
        <f t="shared" si="53"/>
        <v>131.75635163657611</v>
      </c>
      <c r="I1164">
        <f>1/F1164</f>
        <v>89.766143122351906</v>
      </c>
      <c r="J1164">
        <f>1/G1164</f>
        <v>115.2994792732998</v>
      </c>
      <c r="K1164">
        <f t="shared" si="54"/>
        <v>336.82197403222779</v>
      </c>
      <c r="L1164">
        <f>H1164/K1164</f>
        <v>0.39117504733812114</v>
      </c>
      <c r="M1164">
        <f>I1164/K1164</f>
        <v>0.26650916520595802</v>
      </c>
      <c r="N1164">
        <f>J1164/K1164</f>
        <v>0.34231578745592089</v>
      </c>
      <c r="O1164">
        <f>SUM(PRODUCT(L1163,B1164),PRODUCT(M1163,C1164),PRODUCT(N1163,D1164))</f>
        <v>-1.1098336308473417E-2</v>
      </c>
      <c r="P1164">
        <f>PRODUCT(P1163,SUM(1,O1164))</f>
        <v>176.07424402908893</v>
      </c>
    </row>
    <row r="1165" spans="1:16">
      <c r="A1165" s="1">
        <v>43326</v>
      </c>
      <c r="B1165">
        <f>XLF!H1165</f>
        <v>9.3861954989505839E-3</v>
      </c>
      <c r="C1165">
        <f>XOP!H1165</f>
        <v>8.3601339545777958E-3</v>
      </c>
      <c r="D1165">
        <f>XLK!H1165</f>
        <v>6.1707832915366186E-3</v>
      </c>
      <c r="E1165">
        <f t="shared" si="52"/>
        <v>7.8481709581703484E-3</v>
      </c>
      <c r="F1165">
        <f t="shared" si="52"/>
        <v>1.1366795188206302E-2</v>
      </c>
      <c r="G1165">
        <f t="shared" si="52"/>
        <v>8.6225644378853765E-3</v>
      </c>
      <c r="H1165">
        <f t="shared" si="53"/>
        <v>127.41822334526859</v>
      </c>
      <c r="I1165">
        <f>1/F1165</f>
        <v>87.975544860486011</v>
      </c>
      <c r="J1165">
        <f>1/G1165</f>
        <v>115.97477840887473</v>
      </c>
      <c r="K1165">
        <f t="shared" si="54"/>
        <v>331.36854661462934</v>
      </c>
      <c r="L1165">
        <f>H1165/K1165</f>
        <v>0.38452117633678662</v>
      </c>
      <c r="M1165">
        <f>I1165/K1165</f>
        <v>0.26549153732082681</v>
      </c>
      <c r="N1165">
        <f>J1165/K1165</f>
        <v>0.34998728634238652</v>
      </c>
      <c r="O1165">
        <f>SUM(PRODUCT(L1164,B1165),PRODUCT(M1164,C1165),PRODUCT(N1164,D1165))</f>
        <v>8.0120543315335638E-3</v>
      </c>
      <c r="P1165">
        <f>PRODUCT(P1164,SUM(1,O1165))</f>
        <v>177.48496043863369</v>
      </c>
    </row>
    <row r="1166" spans="1:16">
      <c r="A1166" s="1">
        <v>43327</v>
      </c>
      <c r="B1166">
        <f>XLF!H1166</f>
        <v>-7.8683889653105247E-3</v>
      </c>
      <c r="C1166">
        <f>XOP!H1166</f>
        <v>-4.6574140446936849E-2</v>
      </c>
      <c r="D1166">
        <f>XLK!H1166</f>
        <v>-8.9947013588337534E-3</v>
      </c>
      <c r="E1166">
        <f t="shared" si="52"/>
        <v>7.2161628367381561E-3</v>
      </c>
      <c r="F1166">
        <f t="shared" si="52"/>
        <v>1.512341756594824E-2</v>
      </c>
      <c r="G1166">
        <f t="shared" si="52"/>
        <v>8.8655536172375666E-3</v>
      </c>
      <c r="H1166">
        <f t="shared" si="53"/>
        <v>138.57780410787115</v>
      </c>
      <c r="I1166">
        <f>1/F1166</f>
        <v>66.122620475122744</v>
      </c>
      <c r="J1166">
        <f>1/G1166</f>
        <v>112.79611439669932</v>
      </c>
      <c r="K1166">
        <f t="shared" si="54"/>
        <v>317.49653897969324</v>
      </c>
      <c r="L1166">
        <f>H1166/K1166</f>
        <v>0.4364702826468746</v>
      </c>
      <c r="M1166">
        <f>I1166/K1166</f>
        <v>0.20826249220736193</v>
      </c>
      <c r="N1166">
        <f>J1166/K1166</f>
        <v>0.35526722514576342</v>
      </c>
      <c r="O1166">
        <f>SUM(PRODUCT(L1165,B1166),PRODUCT(M1165,C1166),PRODUCT(N1165,D1166))</f>
        <v>-1.8538633447508359E-2</v>
      </c>
      <c r="P1166">
        <f>PRODUCT(P1165,SUM(1,O1166))</f>
        <v>174.19463181461634</v>
      </c>
    </row>
    <row r="1167" spans="1:16">
      <c r="A1167" s="1">
        <v>43328</v>
      </c>
      <c r="B1167">
        <f>XLF!H1167</f>
        <v>1.3338421067808783E-2</v>
      </c>
      <c r="C1167">
        <f>XOP!H1167</f>
        <v>9.4626717553544758E-3</v>
      </c>
      <c r="D1167">
        <f>XLK!H1167</f>
        <v>4.4003562484992327E-3</v>
      </c>
      <c r="E1167">
        <f t="shared" si="52"/>
        <v>6.9542337149597821E-3</v>
      </c>
      <c r="F1167">
        <f t="shared" si="52"/>
        <v>1.5289437509764974E-2</v>
      </c>
      <c r="G1167">
        <f t="shared" si="52"/>
        <v>8.87622104138781E-3</v>
      </c>
      <c r="H1167">
        <f t="shared" si="53"/>
        <v>143.79729543009518</v>
      </c>
      <c r="I1167">
        <f>1/F1167</f>
        <v>65.404629788461833</v>
      </c>
      <c r="J1167">
        <f>1/G1167</f>
        <v>112.66055625893343</v>
      </c>
      <c r="K1167">
        <f t="shared" si="54"/>
        <v>321.86248147749041</v>
      </c>
      <c r="L1167">
        <f>H1167/K1167</f>
        <v>0.4467662548614002</v>
      </c>
      <c r="M1167">
        <f>I1167/K1167</f>
        <v>0.20320675304628799</v>
      </c>
      <c r="N1167">
        <f>J1167/K1167</f>
        <v>0.35002699209231192</v>
      </c>
      <c r="O1167">
        <f>SUM(PRODUCT(L1166,B1167),PRODUCT(M1166,C1167),PRODUCT(N1166,D1167))</f>
        <v>9.3558463702970059E-3</v>
      </c>
      <c r="P1167">
        <f>PRODUCT(P1166,SUM(1,O1167))</f>
        <v>175.82437002840433</v>
      </c>
    </row>
    <row r="1168" spans="1:16">
      <c r="A1168" s="1">
        <v>43329</v>
      </c>
      <c r="B1168">
        <f>XLF!H1168</f>
        <v>2.1341972790937329E-3</v>
      </c>
      <c r="C1168">
        <f>XOP!H1168</f>
        <v>5.8275097893925008E-3</v>
      </c>
      <c r="D1168">
        <f>XLK!H1168</f>
        <v>1.5060936078407723E-3</v>
      </c>
      <c r="E1168">
        <f t="shared" si="52"/>
        <v>6.9563078045653927E-3</v>
      </c>
      <c r="F1168">
        <f t="shared" si="52"/>
        <v>1.5439133757799026E-2</v>
      </c>
      <c r="G1168">
        <f t="shared" si="52"/>
        <v>8.8796649354375232E-3</v>
      </c>
      <c r="H1168">
        <f t="shared" si="53"/>
        <v>143.75442089317909</v>
      </c>
      <c r="I1168">
        <f>1/F1168</f>
        <v>64.7704732459393</v>
      </c>
      <c r="J1168">
        <f>1/G1168</f>
        <v>112.61686192787943</v>
      </c>
      <c r="K1168">
        <f t="shared" si="54"/>
        <v>321.1417560669978</v>
      </c>
      <c r="L1168">
        <f>H1168/K1168</f>
        <v>0.44763540765838156</v>
      </c>
      <c r="M1168">
        <f>I1168/K1168</f>
        <v>0.20168810820236854</v>
      </c>
      <c r="N1168">
        <f>J1168/K1168</f>
        <v>0.35067648413924996</v>
      </c>
      <c r="O1168">
        <f>SUM(PRODUCT(L1167,B1168),PRODUCT(M1167,C1168),PRODUCT(N1167,D1168))</f>
        <v>2.664850083525969E-3</v>
      </c>
      <c r="P1168">
        <f>PRODUCT(P1167,SUM(1,O1168))</f>
        <v>176.29291561556045</v>
      </c>
    </row>
    <row r="1169" spans="1:16">
      <c r="A1169" s="1">
        <v>43332</v>
      </c>
      <c r="B1169">
        <f>XLF!H1169</f>
        <v>3.19527368981536E-3</v>
      </c>
      <c r="C1169">
        <f>XOP!H1169</f>
        <v>1.0327680389325938E-2</v>
      </c>
      <c r="D1169">
        <f>XLK!H1169</f>
        <v>-1.5038287010468382E-3</v>
      </c>
      <c r="E1169">
        <f t="shared" si="52"/>
        <v>6.3145274404900441E-3</v>
      </c>
      <c r="F1169">
        <f t="shared" si="52"/>
        <v>1.5729642396203034E-2</v>
      </c>
      <c r="G1169">
        <f t="shared" si="52"/>
        <v>8.8202155692061763E-3</v>
      </c>
      <c r="H1169">
        <f t="shared" si="53"/>
        <v>158.36497812770517</v>
      </c>
      <c r="I1169">
        <f>1/F1169</f>
        <v>63.574236134026108</v>
      </c>
      <c r="J1169">
        <f>1/G1169</f>
        <v>113.37591379186671</v>
      </c>
      <c r="K1169">
        <f t="shared" si="54"/>
        <v>335.31512805359796</v>
      </c>
      <c r="L1169">
        <f>H1169/K1169</f>
        <v>0.47228700669416723</v>
      </c>
      <c r="M1169">
        <f>I1169/K1169</f>
        <v>0.18959549037663512</v>
      </c>
      <c r="N1169">
        <f>J1169/K1169</f>
        <v>0.33811750292919768</v>
      </c>
      <c r="O1169">
        <f>SUM(PRODUCT(L1168,B1169),PRODUCT(M1168,C1169),PRODUCT(N1168,D1169))</f>
        <v>2.985930598931649E-3</v>
      </c>
      <c r="P1169">
        <f>PRODUCT(P1168,SUM(1,O1169))</f>
        <v>176.81931402667183</v>
      </c>
    </row>
    <row r="1170" spans="1:16">
      <c r="A1170" s="1">
        <v>43333</v>
      </c>
      <c r="B1170">
        <f>XLF!H1170</f>
        <v>3.8922305007295026E-3</v>
      </c>
      <c r="C1170">
        <f>XOP!H1170</f>
        <v>1.8947856726352855E-2</v>
      </c>
      <c r="D1170">
        <f>XLK!H1170</f>
        <v>1.6430930939112288E-3</v>
      </c>
      <c r="E1170">
        <f t="shared" si="52"/>
        <v>6.3381804848624971E-3</v>
      </c>
      <c r="F1170">
        <f t="shared" si="52"/>
        <v>1.6253923456126411E-2</v>
      </c>
      <c r="G1170">
        <f t="shared" si="52"/>
        <v>8.7386444491205483E-3</v>
      </c>
      <c r="H1170">
        <f t="shared" si="53"/>
        <v>157.77398614449433</v>
      </c>
      <c r="I1170">
        <f>1/F1170</f>
        <v>61.523607066273044</v>
      </c>
      <c r="J1170">
        <f>1/G1170</f>
        <v>114.43422441802623</v>
      </c>
      <c r="K1170">
        <f t="shared" si="54"/>
        <v>333.73181762879364</v>
      </c>
      <c r="L1170">
        <f>H1170/K1170</f>
        <v>0.47275679995242365</v>
      </c>
      <c r="M1170">
        <f>I1170/K1170</f>
        <v>0.1843504389344893</v>
      </c>
      <c r="N1170">
        <f>J1170/K1170</f>
        <v>0.34289276111308692</v>
      </c>
      <c r="O1170">
        <f>SUM(PRODUCT(L1169,B1170),PRODUCT(M1169,C1170),PRODUCT(N1169,D1170))</f>
        <v>5.9862366141658447E-3</v>
      </c>
      <c r="P1170">
        <f>PRODUCT(P1169,SUM(1,O1170))</f>
        <v>177.87779627838998</v>
      </c>
    </row>
    <row r="1171" spans="1:16">
      <c r="A1171" s="1">
        <v>43334</v>
      </c>
      <c r="B1171">
        <f>XLF!H1171</f>
        <v>-3.524884339177223E-3</v>
      </c>
      <c r="C1171">
        <f>XOP!H1171</f>
        <v>2.0308204964494647E-2</v>
      </c>
      <c r="D1171">
        <f>XLK!H1171</f>
        <v>3.0074635937299104E-3</v>
      </c>
      <c r="E1171">
        <f t="shared" si="52"/>
        <v>6.3939301855761872E-3</v>
      </c>
      <c r="F1171">
        <f t="shared" si="52"/>
        <v>1.6902588902504623E-2</v>
      </c>
      <c r="G1171">
        <f t="shared" si="52"/>
        <v>8.2607981967141395E-3</v>
      </c>
      <c r="H1171">
        <f t="shared" si="53"/>
        <v>156.39832950567089</v>
      </c>
      <c r="I1171">
        <f>1/F1171</f>
        <v>59.162534554207859</v>
      </c>
      <c r="J1171">
        <f>1/G1171</f>
        <v>121.05367740344577</v>
      </c>
      <c r="K1171">
        <f t="shared" si="54"/>
        <v>336.61454146332454</v>
      </c>
      <c r="L1171">
        <f>H1171/K1171</f>
        <v>0.46462142967971304</v>
      </c>
      <c r="M1171">
        <f>I1171/K1171</f>
        <v>0.17575751272365589</v>
      </c>
      <c r="N1171">
        <f>J1171/K1171</f>
        <v>0.35962105759663104</v>
      </c>
      <c r="O1171">
        <f>SUM(PRODUCT(L1170,B1171),PRODUCT(M1170,C1171),PRODUCT(N1170,D1171))</f>
        <v>3.108650954385461E-3</v>
      </c>
      <c r="P1171">
        <f>PRODUCT(P1170,SUM(1,O1171))</f>
        <v>178.43075625955476</v>
      </c>
    </row>
    <row r="1172" spans="1:16">
      <c r="A1172" s="1">
        <v>43335</v>
      </c>
      <c r="B1172">
        <f>XLF!H1172</f>
        <v>-4.5985709187005286E-3</v>
      </c>
      <c r="C1172">
        <f>XOP!H1172</f>
        <v>-4.5568070539743245E-3</v>
      </c>
      <c r="D1172">
        <f>XLK!H1172</f>
        <v>2.1799543573231685E-3</v>
      </c>
      <c r="E1172">
        <f t="shared" si="52"/>
        <v>6.4884940071597832E-3</v>
      </c>
      <c r="F1172">
        <f t="shared" si="52"/>
        <v>1.687994814181841E-2</v>
      </c>
      <c r="G1172">
        <f t="shared" si="52"/>
        <v>7.502426645408229E-3</v>
      </c>
      <c r="H1172">
        <f t="shared" si="53"/>
        <v>154.11896796029117</v>
      </c>
      <c r="I1172">
        <f>1/F1172</f>
        <v>59.241888162120503</v>
      </c>
      <c r="J1172">
        <f>1/G1172</f>
        <v>133.2902069241874</v>
      </c>
      <c r="K1172">
        <f t="shared" si="54"/>
        <v>346.65106304659912</v>
      </c>
      <c r="L1172">
        <f>H1172/K1172</f>
        <v>0.44459395741005842</v>
      </c>
      <c r="M1172">
        <f>I1172/K1172</f>
        <v>0.17089775418965561</v>
      </c>
      <c r="N1172">
        <f>J1172/K1172</f>
        <v>0.38450828840028584</v>
      </c>
      <c r="O1172">
        <f>SUM(PRODUCT(L1171,B1172),PRODUCT(M1171,C1172),PRODUCT(N1171,D1172))</f>
        <v>-2.1535301770053868E-3</v>
      </c>
      <c r="P1172">
        <f>PRODUCT(P1171,SUM(1,O1172))</f>
        <v>178.04650024144391</v>
      </c>
    </row>
    <row r="1173" spans="1:16">
      <c r="A1173" s="1">
        <v>43336</v>
      </c>
      <c r="B1173">
        <f>XLF!H1173</f>
        <v>3.5537348315819711E-3</v>
      </c>
      <c r="C1173">
        <f>XOP!H1173</f>
        <v>1.3009228495684418E-2</v>
      </c>
      <c r="D1173">
        <f>XLK!H1173</f>
        <v>1.0062569067505833E-2</v>
      </c>
      <c r="E1173">
        <f t="shared" si="52"/>
        <v>6.5190433072002309E-3</v>
      </c>
      <c r="F1173">
        <f t="shared" si="52"/>
        <v>1.659024587419218E-2</v>
      </c>
      <c r="G1173">
        <f t="shared" si="52"/>
        <v>6.5840114655258339E-3</v>
      </c>
      <c r="H1173">
        <f t="shared" si="53"/>
        <v>153.39674134324403</v>
      </c>
      <c r="I1173">
        <f>1/F1173</f>
        <v>60.2763821334078</v>
      </c>
      <c r="J1173">
        <f>1/G1173</f>
        <v>151.88308909181626</v>
      </c>
      <c r="K1173">
        <f t="shared" si="54"/>
        <v>365.55621256846808</v>
      </c>
      <c r="L1173">
        <f>H1173/K1173</f>
        <v>0.41962558990708732</v>
      </c>
      <c r="M1173">
        <f>I1173/K1173</f>
        <v>0.16488950279327597</v>
      </c>
      <c r="N1173">
        <f>J1173/K1173</f>
        <v>0.41548490729963672</v>
      </c>
      <c r="O1173">
        <f>SUM(PRODUCT(L1172,B1173),PRODUCT(M1172,C1173),PRODUCT(N1172,D1173))</f>
        <v>7.6723581750678628E-3</v>
      </c>
      <c r="P1173">
        <f>PRODUCT(P1172,SUM(1,O1173))</f>
        <v>179.41253676311359</v>
      </c>
    </row>
    <row r="1174" spans="1:16">
      <c r="A1174" s="1">
        <v>43339</v>
      </c>
      <c r="B1174">
        <f>XLF!H1174</f>
        <v>1.3456213292945843E-2</v>
      </c>
      <c r="C1174">
        <f>XOP!H1174</f>
        <v>2.3781991839379097E-3</v>
      </c>
      <c r="D1174">
        <f>XLK!H1174</f>
        <v>9.1547191376527923E-3</v>
      </c>
      <c r="E1174">
        <f t="shared" si="52"/>
        <v>7.1613488116227435E-3</v>
      </c>
      <c r="F1174">
        <f t="shared" si="52"/>
        <v>1.6052755711250796E-2</v>
      </c>
      <c r="G1174">
        <f t="shared" si="52"/>
        <v>5.3825839016438349E-3</v>
      </c>
      <c r="H1174">
        <f t="shared" si="53"/>
        <v>139.63849915773096</v>
      </c>
      <c r="I1174">
        <f>1/F1174</f>
        <v>62.294600253533801</v>
      </c>
      <c r="J1174">
        <f>1/G1174</f>
        <v>185.78437759132768</v>
      </c>
      <c r="K1174">
        <f t="shared" si="54"/>
        <v>387.71747700259243</v>
      </c>
      <c r="L1174">
        <f>H1174/K1174</f>
        <v>0.3601552868786394</v>
      </c>
      <c r="M1174">
        <f>I1174/K1174</f>
        <v>0.16067008569004299</v>
      </c>
      <c r="N1174">
        <f>J1174/K1174</f>
        <v>0.47917462743131761</v>
      </c>
      <c r="O1174">
        <f>SUM(PRODUCT(L1173,B1174),PRODUCT(M1173,C1174),PRODUCT(N1173,D1174))</f>
        <v>9.842359154212766E-3</v>
      </c>
      <c r="P1174">
        <f>PRODUCT(P1173,SUM(1,O1174))</f>
        <v>181.17837938670456</v>
      </c>
    </row>
    <row r="1175" spans="1:16">
      <c r="A1175" s="1">
        <v>43340</v>
      </c>
      <c r="B1175">
        <f>XLF!H1175</f>
        <v>-1.0483572545981344E-3</v>
      </c>
      <c r="C1175">
        <f>XOP!H1175</f>
        <v>-6.8801076653490171E-3</v>
      </c>
      <c r="D1175">
        <f>XLK!H1175</f>
        <v>1.7340586736305664E-3</v>
      </c>
      <c r="E1175">
        <f t="shared" ref="E1175:G1238" si="55">_xlfn.STDEV.S(B1156:B1175)</f>
        <v>6.9315184542118038E-3</v>
      </c>
      <c r="F1175">
        <f t="shared" si="55"/>
        <v>1.6105387883415916E-2</v>
      </c>
      <c r="G1175">
        <f t="shared" si="55"/>
        <v>5.3889876733202837E-3</v>
      </c>
      <c r="H1175">
        <f t="shared" ref="H1175:H1238" si="56">1/E1175</f>
        <v>144.2685331656831</v>
      </c>
      <c r="I1175">
        <f>1/F1175</f>
        <v>62.091022410563781</v>
      </c>
      <c r="J1175">
        <f>1/G1175</f>
        <v>185.56360871834696</v>
      </c>
      <c r="K1175">
        <f t="shared" ref="K1175:K1238" si="57">SUM(H1175:J1175)</f>
        <v>391.92316429459379</v>
      </c>
      <c r="L1175">
        <f>H1175/K1175</f>
        <v>0.36810412424931815</v>
      </c>
      <c r="M1175">
        <f>I1175/K1175</f>
        <v>0.15842651842822006</v>
      </c>
      <c r="N1175">
        <f>J1175/K1175</f>
        <v>0.47346935732246187</v>
      </c>
      <c r="O1175">
        <f>SUM(PRODUCT(L1174,B1175),PRODUCT(M1174,C1175),PRODUCT(N1174,D1175))</f>
        <v>-6.5208197704847066E-4</v>
      </c>
      <c r="P1175">
        <f>PRODUCT(P1174,SUM(1,O1175))</f>
        <v>181.06023623087563</v>
      </c>
    </row>
    <row r="1176" spans="1:16">
      <c r="A1176" s="1">
        <v>43341</v>
      </c>
      <c r="B1176">
        <f>XLF!H1176</f>
        <v>-3.4974078036270574E-4</v>
      </c>
      <c r="C1176">
        <f>XOP!H1176</f>
        <v>1.2661147099663806E-2</v>
      </c>
      <c r="D1176">
        <f>XLK!H1176</f>
        <v>9.0558539122887697E-3</v>
      </c>
      <c r="E1176">
        <f t="shared" si="55"/>
        <v>6.9350270963874951E-3</v>
      </c>
      <c r="F1176">
        <f t="shared" si="55"/>
        <v>1.6008014865973329E-2</v>
      </c>
      <c r="G1176">
        <f t="shared" si="55"/>
        <v>5.3908805425767967E-3</v>
      </c>
      <c r="H1176">
        <f t="shared" si="56"/>
        <v>144.19554330521751</v>
      </c>
      <c r="I1176">
        <f>1/F1176</f>
        <v>62.468707605063649</v>
      </c>
      <c r="J1176">
        <f>1/G1176</f>
        <v>185.49845282270124</v>
      </c>
      <c r="K1176">
        <f t="shared" si="57"/>
        <v>392.16270373298244</v>
      </c>
      <c r="L1176">
        <f>H1176/K1176</f>
        <v>0.36769315881552583</v>
      </c>
      <c r="M1176">
        <f>I1176/K1176</f>
        <v>0.15929283180278569</v>
      </c>
      <c r="N1176">
        <f>J1176/K1176</f>
        <v>0.47301400938168842</v>
      </c>
      <c r="O1176">
        <f>SUM(PRODUCT(L1175,B1176),PRODUCT(M1175,C1176),PRODUCT(N1175,D1176))</f>
        <v>6.1647897624950718E-3</v>
      </c>
      <c r="P1176">
        <f>PRODUCT(P1175,SUM(1,O1176))</f>
        <v>182.17643452158666</v>
      </c>
    </row>
    <row r="1177" spans="1:16">
      <c r="A1177" s="1">
        <v>43342</v>
      </c>
      <c r="B1177">
        <f>XLF!H1177</f>
        <v>-7.6978907270587775E-3</v>
      </c>
      <c r="C1177">
        <f>XOP!H1177</f>
        <v>5.4259787609556558E-3</v>
      </c>
      <c r="D1177">
        <f>XLK!H1177</f>
        <v>-3.035398879629165E-3</v>
      </c>
      <c r="E1177">
        <f t="shared" si="55"/>
        <v>7.211160082273114E-3</v>
      </c>
      <c r="F1177">
        <f t="shared" si="55"/>
        <v>1.6039019663513853E-2</v>
      </c>
      <c r="G1177">
        <f t="shared" si="55"/>
        <v>5.0306503890258543E-3</v>
      </c>
      <c r="H1177">
        <f t="shared" si="56"/>
        <v>138.6739426931122</v>
      </c>
      <c r="I1177">
        <f>1/F1177</f>
        <v>62.347950247535174</v>
      </c>
      <c r="J1177">
        <f>1/G1177</f>
        <v>198.78145421940999</v>
      </c>
      <c r="K1177">
        <f t="shared" si="57"/>
        <v>399.80334716005734</v>
      </c>
      <c r="L1177">
        <f>H1177/K1177</f>
        <v>0.34685538197256621</v>
      </c>
      <c r="M1177">
        <f>I1177/K1177</f>
        <v>0.15594654394570334</v>
      </c>
      <c r="N1177">
        <f>J1177/K1177</f>
        <v>0.49719807408173045</v>
      </c>
      <c r="O1177">
        <f>SUM(PRODUCT(L1176,B1177),PRODUCT(M1176,C1177),PRODUCT(N1176,D1177))</f>
        <v>-3.4019284296406666E-3</v>
      </c>
      <c r="P1177">
        <f>PRODUCT(P1176,SUM(1,O1177))</f>
        <v>181.55668332977709</v>
      </c>
    </row>
    <row r="1178" spans="1:16">
      <c r="A1178" s="1">
        <v>43343</v>
      </c>
      <c r="B1178">
        <f>XLF!H1178</f>
        <v>-1.0577317285782031E-3</v>
      </c>
      <c r="C1178">
        <f>XOP!H1178</f>
        <v>-6.5696881145747106E-3</v>
      </c>
      <c r="D1178">
        <f>XLK!H1178</f>
        <v>7.9424490264344766E-4</v>
      </c>
      <c r="E1178">
        <f t="shared" si="55"/>
        <v>7.1231917399107968E-3</v>
      </c>
      <c r="F1178">
        <f t="shared" si="55"/>
        <v>1.5902229944216542E-2</v>
      </c>
      <c r="G1178">
        <f t="shared" si="55"/>
        <v>5.0258028258435882E-3</v>
      </c>
      <c r="H1178">
        <f t="shared" si="56"/>
        <v>140.3865060092462</v>
      </c>
      <c r="I1178">
        <f>1/F1178</f>
        <v>62.884262364957721</v>
      </c>
      <c r="J1178">
        <f>1/G1178</f>
        <v>198.97318590729802</v>
      </c>
      <c r="K1178">
        <f t="shared" si="57"/>
        <v>402.24395428150194</v>
      </c>
      <c r="L1178">
        <f>H1178/K1178</f>
        <v>0.34900836796915452</v>
      </c>
      <c r="M1178">
        <f>I1178/K1178</f>
        <v>0.15633364204884853</v>
      </c>
      <c r="N1178">
        <f>J1178/K1178</f>
        <v>0.49465798998199695</v>
      </c>
      <c r="O1178">
        <f>SUM(PRODUCT(L1177,B1178),PRODUCT(M1177,C1178),PRODUCT(N1177,D1178))</f>
        <v>-9.9650306306603171E-4</v>
      </c>
      <c r="P1178">
        <f>PRODUCT(P1177,SUM(1,O1178))</f>
        <v>181.37576153871888</v>
      </c>
    </row>
    <row r="1179" spans="1:16">
      <c r="A1179" s="1">
        <v>43347</v>
      </c>
      <c r="B1179">
        <f>XLF!H1179</f>
        <v>4.9418616262136041E-3</v>
      </c>
      <c r="C1179">
        <f>XOP!H1179</f>
        <v>-1.1336860574820244E-2</v>
      </c>
      <c r="D1179">
        <f>XLK!H1179</f>
        <v>-3.836063462834645E-3</v>
      </c>
      <c r="E1179">
        <f t="shared" si="55"/>
        <v>7.109399581087401E-3</v>
      </c>
      <c r="F1179">
        <f t="shared" si="55"/>
        <v>1.6045196474722568E-2</v>
      </c>
      <c r="G1179">
        <f t="shared" si="55"/>
        <v>5.1176740523043995E-3</v>
      </c>
      <c r="H1179">
        <f t="shared" si="56"/>
        <v>140.65885432297608</v>
      </c>
      <c r="I1179">
        <f>1/F1179</f>
        <v>62.323948577095294</v>
      </c>
      <c r="J1179">
        <f>1/G1179</f>
        <v>195.40126818934812</v>
      </c>
      <c r="K1179">
        <f t="shared" si="57"/>
        <v>398.38407108941948</v>
      </c>
      <c r="L1179">
        <f>H1179/K1179</f>
        <v>0.35307348995739452</v>
      </c>
      <c r="M1179">
        <f>I1179/K1179</f>
        <v>0.15644186878924268</v>
      </c>
      <c r="N1179">
        <f>J1179/K1179</f>
        <v>0.49048464125336283</v>
      </c>
      <c r="O1179">
        <f>SUM(PRODUCT(L1178,B1179),PRODUCT(M1178,C1179),PRODUCT(N1178,D1179))</f>
        <v>-1.9451210841366137E-3</v>
      </c>
      <c r="P1179">
        <f>PRODUCT(P1178,SUM(1,O1179))</f>
        <v>181.02296372079857</v>
      </c>
    </row>
    <row r="1180" spans="1:16">
      <c r="A1180" s="1">
        <v>43348</v>
      </c>
      <c r="B1180">
        <f>XLF!H1180</f>
        <v>7.0246918054694702E-4</v>
      </c>
      <c r="C1180">
        <f>XOP!H1180</f>
        <v>-6.4502751972052661E-3</v>
      </c>
      <c r="D1180">
        <f>XLK!H1180</f>
        <v>-1.2481525887865259E-2</v>
      </c>
      <c r="E1180">
        <f t="shared" si="55"/>
        <v>7.0406727085956071E-3</v>
      </c>
      <c r="F1180">
        <f t="shared" si="55"/>
        <v>1.6091527857139624E-2</v>
      </c>
      <c r="G1180">
        <f t="shared" si="55"/>
        <v>5.9570381794022131E-3</v>
      </c>
      <c r="H1180">
        <f t="shared" si="56"/>
        <v>142.03188266075054</v>
      </c>
      <c r="I1180">
        <f>1/F1180</f>
        <v>62.144502925886655</v>
      </c>
      <c r="J1180">
        <f>1/G1180</f>
        <v>167.86865718902436</v>
      </c>
      <c r="K1180">
        <f t="shared" si="57"/>
        <v>372.04504277566156</v>
      </c>
      <c r="L1180">
        <f>H1180/K1180</f>
        <v>0.38175991165240164</v>
      </c>
      <c r="M1180">
        <f>I1180/K1180</f>
        <v>0.1670348903515938</v>
      </c>
      <c r="N1180">
        <f>J1180/K1180</f>
        <v>0.45120519799600456</v>
      </c>
      <c r="O1180">
        <f>SUM(PRODUCT(L1179,B1180),PRODUCT(M1179,C1180),PRODUCT(N1179,D1180))</f>
        <v>-6.8830666082966233E-3</v>
      </c>
      <c r="P1180">
        <f>PRODUCT(P1179,SUM(1,O1180))</f>
        <v>179.77697060387706</v>
      </c>
    </row>
    <row r="1181" spans="1:16">
      <c r="A1181" s="1">
        <v>43349</v>
      </c>
      <c r="B1181">
        <f>XLF!H1181</f>
        <v>-4.5631786715676801E-3</v>
      </c>
      <c r="C1181">
        <f>XOP!H1181</f>
        <v>-2.9093438115820665E-2</v>
      </c>
      <c r="D1181">
        <f>XLK!H1181</f>
        <v>-7.2610452759907761E-3</v>
      </c>
      <c r="E1181">
        <f t="shared" si="55"/>
        <v>7.0958924548297185E-3</v>
      </c>
      <c r="F1181">
        <f t="shared" si="55"/>
        <v>1.7003013741870587E-2</v>
      </c>
      <c r="G1181">
        <f t="shared" si="55"/>
        <v>6.1905622955561925E-3</v>
      </c>
      <c r="H1181">
        <f t="shared" si="56"/>
        <v>140.92660033472805</v>
      </c>
      <c r="I1181">
        <f>1/F1181</f>
        <v>58.813103087569758</v>
      </c>
      <c r="J1181">
        <f>1/G1181</f>
        <v>161.53621468567337</v>
      </c>
      <c r="K1181">
        <f t="shared" si="57"/>
        <v>361.27591810797117</v>
      </c>
      <c r="L1181">
        <f>H1181/K1181</f>
        <v>0.39008024966837296</v>
      </c>
      <c r="M1181">
        <f>I1181/K1181</f>
        <v>0.16279275794406212</v>
      </c>
      <c r="N1181">
        <f>J1181/K1181</f>
        <v>0.44712699238756498</v>
      </c>
      <c r="O1181">
        <f>SUM(PRODUCT(L1180,B1181),PRODUCT(M1180,C1181),PRODUCT(N1180,D1181))</f>
        <v>-9.8778793035501581E-3</v>
      </c>
      <c r="P1181">
        <f>PRODUCT(P1180,SUM(1,O1181))</f>
        <v>178.00115538669408</v>
      </c>
    </row>
    <row r="1182" spans="1:16">
      <c r="A1182" s="1">
        <v>43350</v>
      </c>
      <c r="B1182">
        <f>XLF!H1182</f>
        <v>-1.0577317285782031E-3</v>
      </c>
      <c r="C1182">
        <f>XOP!H1182</f>
        <v>-1.0648856929008894E-2</v>
      </c>
      <c r="D1182">
        <f>XLK!H1182</f>
        <v>-3.3863403563606969E-3</v>
      </c>
      <c r="E1182">
        <f t="shared" si="55"/>
        <v>6.9683608225877625E-3</v>
      </c>
      <c r="F1182">
        <f t="shared" si="55"/>
        <v>1.7037092270708053E-2</v>
      </c>
      <c r="G1182">
        <f t="shared" si="55"/>
        <v>6.2411758308006729E-3</v>
      </c>
      <c r="H1182">
        <f t="shared" si="56"/>
        <v>143.50577208323165</v>
      </c>
      <c r="I1182">
        <f>1/F1182</f>
        <v>58.695461884614218</v>
      </c>
      <c r="J1182">
        <f>1/G1182</f>
        <v>160.22621812141946</v>
      </c>
      <c r="K1182">
        <f t="shared" si="57"/>
        <v>362.42745208926533</v>
      </c>
      <c r="L1182">
        <f>H1182/K1182</f>
        <v>0.39595723573358454</v>
      </c>
      <c r="M1182">
        <f>I1182/K1182</f>
        <v>0.1619509271338464</v>
      </c>
      <c r="N1182">
        <f>J1182/K1182</f>
        <v>0.44209183713256905</v>
      </c>
      <c r="O1182">
        <f>SUM(PRODUCT(L1181,B1182),PRODUCT(M1181,C1182),PRODUCT(N1181,D1182))</f>
        <v>-3.6602812239312317E-3</v>
      </c>
      <c r="P1182">
        <f>PRODUCT(P1181,SUM(1,O1182))</f>
        <v>177.34962109979409</v>
      </c>
    </row>
    <row r="1183" spans="1:16">
      <c r="A1183" s="1">
        <v>43353</v>
      </c>
      <c r="B1183">
        <f>XLF!H1183</f>
        <v>-1.0590889873213322E-3</v>
      </c>
      <c r="C1183">
        <f>XOP!H1183</f>
        <v>1.7521349266475038E-3</v>
      </c>
      <c r="D1183">
        <f>XLK!H1183</f>
        <v>3.1259738969305058E-3</v>
      </c>
      <c r="E1183">
        <f t="shared" si="55"/>
        <v>6.409396609207055E-3</v>
      </c>
      <c r="F1183">
        <f t="shared" si="55"/>
        <v>1.6853629703279135E-2</v>
      </c>
      <c r="G1183">
        <f t="shared" si="55"/>
        <v>5.9807759163873677E-3</v>
      </c>
      <c r="H1183">
        <f t="shared" si="56"/>
        <v>156.02092692524391</v>
      </c>
      <c r="I1183">
        <f>1/F1183</f>
        <v>59.334399628196088</v>
      </c>
      <c r="J1183">
        <f>1/G1183</f>
        <v>167.20238543965391</v>
      </c>
      <c r="K1183">
        <f t="shared" si="57"/>
        <v>382.5577119930939</v>
      </c>
      <c r="L1183">
        <f>H1183/K1183</f>
        <v>0.40783631340847332</v>
      </c>
      <c r="M1183">
        <f>I1183/K1183</f>
        <v>0.15509921187856546</v>
      </c>
      <c r="N1183">
        <f>J1183/K1183</f>
        <v>0.43706447471296128</v>
      </c>
      <c r="O1183">
        <f>SUM(PRODUCT(L1182,B1183),PRODUCT(M1182,C1183),PRODUCT(N1182,D1183))</f>
        <v>1.2463734709409844E-3</v>
      </c>
      <c r="P1183">
        <f>PRODUCT(P1182,SUM(1,O1183))</f>
        <v>177.5706649626143</v>
      </c>
    </row>
    <row r="1184" spans="1:16">
      <c r="A1184" s="1">
        <v>43354</v>
      </c>
      <c r="B1184">
        <f>XLF!H1184</f>
        <v>1.0602118460116708E-3</v>
      </c>
      <c r="C1184">
        <f>XOP!H1184</f>
        <v>1.9240680186812714E-2</v>
      </c>
      <c r="D1184">
        <f>XLK!H1184</f>
        <v>8.5354919990616243E-3</v>
      </c>
      <c r="E1184">
        <f t="shared" si="55"/>
        <v>5.9371175564075559E-3</v>
      </c>
      <c r="F1184">
        <f t="shared" si="55"/>
        <v>1.6572361570602951E-2</v>
      </c>
      <c r="G1184">
        <f t="shared" si="55"/>
        <v>6.21896865569691E-3</v>
      </c>
      <c r="H1184">
        <f t="shared" si="56"/>
        <v>168.43190159183612</v>
      </c>
      <c r="I1184">
        <f>1/F1184</f>
        <v>60.341430262652487</v>
      </c>
      <c r="J1184">
        <f>1/G1184</f>
        <v>160.79836631495903</v>
      </c>
      <c r="K1184">
        <f t="shared" si="57"/>
        <v>389.57169816944764</v>
      </c>
      <c r="L1184">
        <f>H1184/K1184</f>
        <v>0.43235148339388652</v>
      </c>
      <c r="M1184">
        <f>I1184/K1184</f>
        <v>0.15489171966595594</v>
      </c>
      <c r="N1184">
        <f>J1184/K1184</f>
        <v>0.41275679694015749</v>
      </c>
      <c r="O1184">
        <f>SUM(PRODUCT(L1183,B1184),PRODUCT(M1183,C1184),PRODUCT(N1183,D1184))</f>
        <v>7.1471675506781258E-3</v>
      </c>
      <c r="P1184">
        <f>PRODUCT(P1183,SUM(1,O1184))</f>
        <v>178.83979225718747</v>
      </c>
    </row>
    <row r="1185" spans="1:16">
      <c r="A1185" s="1">
        <v>43355</v>
      </c>
      <c r="B1185">
        <f>XLF!H1185</f>
        <v>-9.1775452886990409E-3</v>
      </c>
      <c r="C1185">
        <f>XOP!H1185</f>
        <v>1.3238748260398695E-2</v>
      </c>
      <c r="D1185">
        <f>XLK!H1185</f>
        <v>-4.1644725538601381E-3</v>
      </c>
      <c r="E1185">
        <f t="shared" si="55"/>
        <v>6.0307315478391266E-3</v>
      </c>
      <c r="F1185">
        <f t="shared" si="55"/>
        <v>1.6732689418164064E-2</v>
      </c>
      <c r="G1185">
        <f t="shared" si="55"/>
        <v>6.1998757660006263E-3</v>
      </c>
      <c r="H1185">
        <f t="shared" si="56"/>
        <v>165.8173626312898</v>
      </c>
      <c r="I1185">
        <f>1/F1185</f>
        <v>59.763255924325968</v>
      </c>
      <c r="J1185">
        <f>1/G1185</f>
        <v>161.29355453925058</v>
      </c>
      <c r="K1185">
        <f t="shared" si="57"/>
        <v>386.87417309486636</v>
      </c>
      <c r="L1185">
        <f>H1185/K1185</f>
        <v>0.42860799237334801</v>
      </c>
      <c r="M1185">
        <f>I1185/K1185</f>
        <v>0.15447724371528743</v>
      </c>
      <c r="N1185">
        <f>J1185/K1185</f>
        <v>0.41691476391136451</v>
      </c>
      <c r="O1185">
        <f>SUM(PRODUCT(L1184,B1185),PRODUCT(M1184,C1185),PRODUCT(N1184,D1185))</f>
        <v>-3.6362671874822765E-3</v>
      </c>
      <c r="P1185">
        <f>PRODUCT(P1184,SUM(1,O1185))</f>
        <v>178.18948298878652</v>
      </c>
    </row>
    <row r="1186" spans="1:16">
      <c r="A1186" s="1">
        <v>43356</v>
      </c>
      <c r="B1186">
        <f>XLF!H1186</f>
        <v>-1.4249989103865786E-3</v>
      </c>
      <c r="C1186">
        <f>XOP!H1186</f>
        <v>-4.5974974949265926E-3</v>
      </c>
      <c r="D1186">
        <f>XLK!H1186</f>
        <v>1.1735968241213545E-2</v>
      </c>
      <c r="E1186">
        <f t="shared" si="55"/>
        <v>5.7414268062741698E-3</v>
      </c>
      <c r="F1186">
        <f t="shared" si="55"/>
        <v>1.2648300324263635E-2</v>
      </c>
      <c r="G1186">
        <f t="shared" si="55"/>
        <v>6.256904118953484E-3</v>
      </c>
      <c r="H1186">
        <f t="shared" si="56"/>
        <v>174.17273331904374</v>
      </c>
      <c r="I1186">
        <f>1/F1186</f>
        <v>79.062006306228227</v>
      </c>
      <c r="J1186">
        <f>1/G1186</f>
        <v>159.82344958280387</v>
      </c>
      <c r="K1186">
        <f t="shared" si="57"/>
        <v>413.05818920807587</v>
      </c>
      <c r="L1186">
        <f>H1186/K1186</f>
        <v>0.42166633629264555</v>
      </c>
      <c r="M1186">
        <f>I1186/K1186</f>
        <v>0.19140646129739644</v>
      </c>
      <c r="N1186">
        <f>J1186/K1186</f>
        <v>0.38692720240995793</v>
      </c>
      <c r="O1186">
        <f>SUM(PRODUCT(L1185,B1186),PRODUCT(M1185,C1186),PRODUCT(N1185,D1186))</f>
        <v>3.5719237654376181E-3</v>
      </c>
      <c r="P1186">
        <f>PRODUCT(P1185,SUM(1,O1186))</f>
        <v>178.82596223782522</v>
      </c>
    </row>
    <row r="1187" spans="1:16">
      <c r="A1187" s="1">
        <v>43357</v>
      </c>
      <c r="B1187">
        <f>XLF!H1187</f>
        <v>7.135122180683651E-3</v>
      </c>
      <c r="C1187">
        <f>XOP!H1187</f>
        <v>4.6187321042054138E-3</v>
      </c>
      <c r="D1187">
        <f>XLK!H1187</f>
        <v>-8.0007678609235607E-4</v>
      </c>
      <c r="E1187">
        <f t="shared" si="55"/>
        <v>5.1505486102848778E-3</v>
      </c>
      <c r="F1187">
        <f t="shared" si="55"/>
        <v>1.2556467478717461E-2</v>
      </c>
      <c r="G1187">
        <f t="shared" si="55"/>
        <v>6.2408382389934841E-3</v>
      </c>
      <c r="H1187">
        <f t="shared" si="56"/>
        <v>194.15407477237454</v>
      </c>
      <c r="I1187">
        <f>1/F1187</f>
        <v>79.640233345480837</v>
      </c>
      <c r="J1187">
        <f>1/G1187</f>
        <v>160.23488539598472</v>
      </c>
      <c r="K1187">
        <f t="shared" si="57"/>
        <v>434.02919351384014</v>
      </c>
      <c r="L1187">
        <f>H1187/K1187</f>
        <v>0.44732952915109253</v>
      </c>
      <c r="M1187">
        <f>I1187/K1187</f>
        <v>0.18349049910842299</v>
      </c>
      <c r="N1187">
        <f>J1187/K1187</f>
        <v>0.36917997174048434</v>
      </c>
      <c r="O1187">
        <f>SUM(PRODUCT(L1186,B1187),PRODUCT(M1186,C1187),PRODUCT(N1186,D1187))</f>
        <v>3.5831245241200369E-3</v>
      </c>
      <c r="P1187">
        <f>PRODUCT(P1186,SUM(1,O1187))</f>
        <v>179.46671792866894</v>
      </c>
    </row>
    <row r="1188" spans="1:16">
      <c r="A1188" s="1">
        <v>43360</v>
      </c>
      <c r="B1188">
        <f>XLF!H1188</f>
        <v>-4.2505294261147757E-3</v>
      </c>
      <c r="C1188">
        <f>XOP!H1188</f>
        <v>-2.1777673441966444E-3</v>
      </c>
      <c r="D1188">
        <f>XLK!H1188</f>
        <v>-1.2543152246175313E-2</v>
      </c>
      <c r="E1188">
        <f t="shared" si="55"/>
        <v>5.2233754187532896E-3</v>
      </c>
      <c r="F1188">
        <f t="shared" si="55"/>
        <v>1.2568378006987737E-2</v>
      </c>
      <c r="G1188">
        <f t="shared" si="55"/>
        <v>6.9654344138716847E-3</v>
      </c>
      <c r="H1188">
        <f t="shared" si="56"/>
        <v>191.44708542482653</v>
      </c>
      <c r="I1188">
        <f>1/F1188</f>
        <v>79.564761613950694</v>
      </c>
      <c r="J1188">
        <f>1/G1188</f>
        <v>143.56606359087911</v>
      </c>
      <c r="K1188">
        <f t="shared" si="57"/>
        <v>414.57791062965634</v>
      </c>
      <c r="L1188">
        <f>H1188/K1188</f>
        <v>0.46178795472739687</v>
      </c>
      <c r="M1188">
        <f>I1188/K1188</f>
        <v>0.19191751314754954</v>
      </c>
      <c r="N1188">
        <f>J1188/K1188</f>
        <v>0.34629453212505357</v>
      </c>
      <c r="O1188">
        <f>SUM(PRODUCT(L1187,B1188),PRODUCT(M1187,C1188),PRODUCT(N1187,D1188))</f>
        <v>-6.9316675355350476E-3</v>
      </c>
      <c r="P1188">
        <f>PRODUCT(P1187,SUM(1,O1188))</f>
        <v>178.22271430629377</v>
      </c>
    </row>
    <row r="1189" spans="1:16">
      <c r="A1189" s="1">
        <v>43361</v>
      </c>
      <c r="B1189">
        <f>XLF!H1189</f>
        <v>4.9800593564152656E-3</v>
      </c>
      <c r="C1189">
        <f>XOP!H1189</f>
        <v>1.357854890059805E-2</v>
      </c>
      <c r="D1189">
        <f>XLK!H1189</f>
        <v>6.351140325155236E-3</v>
      </c>
      <c r="E1189">
        <f t="shared" si="55"/>
        <v>5.2972466663137908E-3</v>
      </c>
      <c r="F1189">
        <f t="shared" si="55"/>
        <v>1.2702327657300122E-2</v>
      </c>
      <c r="G1189">
        <f t="shared" si="55"/>
        <v>7.0613067675817541E-3</v>
      </c>
      <c r="H1189">
        <f t="shared" si="56"/>
        <v>188.77731451683988</v>
      </c>
      <c r="I1189">
        <f>1/F1189</f>
        <v>78.725728620714065</v>
      </c>
      <c r="J1189">
        <f>1/G1189</f>
        <v>141.61684698234183</v>
      </c>
      <c r="K1189">
        <f t="shared" si="57"/>
        <v>409.11989011989579</v>
      </c>
      <c r="L1189">
        <f>H1189/K1189</f>
        <v>0.4614229693440649</v>
      </c>
      <c r="M1189">
        <f>I1189/K1189</f>
        <v>0.19242703794636548</v>
      </c>
      <c r="N1189">
        <f>J1189/K1189</f>
        <v>0.34614999270956959</v>
      </c>
      <c r="O1189">
        <f>SUM(PRODUCT(L1188,B1189),PRODUCT(M1188,C1189),PRODUCT(N1188,D1189))</f>
        <v>7.1050579291354055E-3</v>
      </c>
      <c r="P1189">
        <f>PRODUCT(P1188,SUM(1,O1189))</f>
        <v>179.48899701572773</v>
      </c>
    </row>
    <row r="1190" spans="1:16">
      <c r="A1190" s="1">
        <v>43362</v>
      </c>
      <c r="B1190">
        <f>XLF!H1190</f>
        <v>1.6991351639806335E-2</v>
      </c>
      <c r="C1190">
        <f>XOP!H1190</f>
        <v>1.076610006750447E-2</v>
      </c>
      <c r="D1190">
        <f>XLK!H1190</f>
        <v>-2.5512541729663194E-3</v>
      </c>
      <c r="E1190">
        <f t="shared" si="55"/>
        <v>6.4817499732650503E-3</v>
      </c>
      <c r="F1190">
        <f t="shared" si="55"/>
        <v>1.2256537100345802E-2</v>
      </c>
      <c r="G1190">
        <f t="shared" si="55"/>
        <v>7.103163585737279E-3</v>
      </c>
      <c r="H1190">
        <f t="shared" si="56"/>
        <v>154.27932335012147</v>
      </c>
      <c r="I1190">
        <f>1/F1190</f>
        <v>81.589113777641671</v>
      </c>
      <c r="J1190">
        <f>1/G1190</f>
        <v>140.78234126663494</v>
      </c>
      <c r="K1190">
        <f t="shared" si="57"/>
        <v>376.65077839439812</v>
      </c>
      <c r="L1190">
        <f>H1190/K1190</f>
        <v>0.40960840173433199</v>
      </c>
      <c r="M1190">
        <f>I1190/K1190</f>
        <v>0.21661740385999728</v>
      </c>
      <c r="N1190">
        <f>J1190/K1190</f>
        <v>0.37377419440567067</v>
      </c>
      <c r="O1190">
        <f>SUM(PRODUCT(L1189,B1190),PRODUCT(M1189,C1190),PRODUCT(N1189,D1190))</f>
        <v>9.028772059660085E-3</v>
      </c>
      <c r="P1190">
        <f>PRODUCT(P1189,SUM(1,O1190))</f>
        <v>181.10956225699974</v>
      </c>
    </row>
    <row r="1191" spans="1:16">
      <c r="A1191" s="1">
        <v>43363</v>
      </c>
      <c r="B1191">
        <f>XLF!H1191</f>
        <v>8.7018101019112701E-3</v>
      </c>
      <c r="C1191">
        <f>XOP!H1191</f>
        <v>-2.8403287158740567E-3</v>
      </c>
      <c r="D1191">
        <f>XLK!H1191</f>
        <v>1.1847311320621327E-2</v>
      </c>
      <c r="E1191">
        <f t="shared" si="55"/>
        <v>6.6418243408805054E-3</v>
      </c>
      <c r="F1191">
        <f t="shared" si="55"/>
        <v>1.1478424894309967E-2</v>
      </c>
      <c r="G1191">
        <f t="shared" si="55"/>
        <v>7.5120651000902695E-3</v>
      </c>
      <c r="H1191">
        <f t="shared" si="56"/>
        <v>150.56104297203231</v>
      </c>
      <c r="I1191">
        <f>1/F1191</f>
        <v>87.119967173868559</v>
      </c>
      <c r="J1191">
        <f>1/G1191</f>
        <v>133.11918715773422</v>
      </c>
      <c r="K1191">
        <f t="shared" si="57"/>
        <v>370.80019730363506</v>
      </c>
      <c r="L1191">
        <f>H1191/K1191</f>
        <v>0.4060435891536035</v>
      </c>
      <c r="M1191">
        <f>I1191/K1191</f>
        <v>0.23495124276465562</v>
      </c>
      <c r="N1191">
        <f>J1191/K1191</f>
        <v>0.35900516808174099</v>
      </c>
      <c r="O1191">
        <f>SUM(PRODUCT(L1190,B1191),PRODUCT(M1190,C1191),PRODUCT(N1190,D1191))</f>
        <v>7.3772891402363204E-3</v>
      </c>
      <c r="P1191">
        <f>PRODUCT(P1190,SUM(1,O1191))</f>
        <v>182.44565986383128</v>
      </c>
    </row>
    <row r="1192" spans="1:16">
      <c r="A1192" s="1">
        <v>43364</v>
      </c>
      <c r="B1192">
        <f>XLF!H1192</f>
        <v>-3.8817786734360663E-3</v>
      </c>
      <c r="C1192">
        <f>XOP!H1192</f>
        <v>1.0007262522142296E-2</v>
      </c>
      <c r="D1192">
        <f>XLK!H1192</f>
        <v>-3.9517991947763797E-3</v>
      </c>
      <c r="E1192">
        <f t="shared" si="55"/>
        <v>6.6103962788045915E-3</v>
      </c>
      <c r="F1192">
        <f t="shared" si="55"/>
        <v>1.1597030069940964E-2</v>
      </c>
      <c r="G1192">
        <f t="shared" si="55"/>
        <v>7.5957388386550372E-3</v>
      </c>
      <c r="H1192">
        <f t="shared" si="56"/>
        <v>151.27686114770077</v>
      </c>
      <c r="I1192">
        <f>1/F1192</f>
        <v>86.228973622475962</v>
      </c>
      <c r="J1192">
        <f>1/G1192</f>
        <v>131.65276232391741</v>
      </c>
      <c r="K1192">
        <f t="shared" si="57"/>
        <v>369.15859709409415</v>
      </c>
      <c r="L1192">
        <f>H1192/K1192</f>
        <v>0.40978826536482393</v>
      </c>
      <c r="M1192">
        <f>I1192/K1192</f>
        <v>0.23358246103773447</v>
      </c>
      <c r="N1192">
        <f>J1192/K1192</f>
        <v>0.35662927359744162</v>
      </c>
      <c r="O1192">
        <f>SUM(PRODUCT(L1191,B1192),PRODUCT(M1191,C1192),PRODUCT(N1191,D1192))</f>
        <v>-6.4366891275838257E-4</v>
      </c>
      <c r="P1192">
        <f>PRODUCT(P1191,SUM(1,O1192))</f>
        <v>182.32822526430925</v>
      </c>
    </row>
    <row r="1193" spans="1:16">
      <c r="A1193" s="1">
        <v>43367</v>
      </c>
      <c r="B1193">
        <f>XLF!H1193</f>
        <v>-1.1134415183564346E-2</v>
      </c>
      <c r="C1193">
        <f>XOP!H1193</f>
        <v>2.0710574208711554E-2</v>
      </c>
      <c r="D1193">
        <f>XLK!H1193</f>
        <v>4.9593508818564069E-3</v>
      </c>
      <c r="E1193">
        <f t="shared" si="55"/>
        <v>7.1411724386751555E-3</v>
      </c>
      <c r="F1193">
        <f t="shared" si="55"/>
        <v>1.2122112765685297E-2</v>
      </c>
      <c r="G1193">
        <f t="shared" si="55"/>
        <v>7.3543053094681562E-3</v>
      </c>
      <c r="H1193">
        <f t="shared" si="56"/>
        <v>140.0330279919024</v>
      </c>
      <c r="I1193">
        <f>1/F1193</f>
        <v>82.493870443999882</v>
      </c>
      <c r="J1193">
        <f>1/G1193</f>
        <v>135.97477367611725</v>
      </c>
      <c r="K1193">
        <f t="shared" si="57"/>
        <v>358.50167211201955</v>
      </c>
      <c r="L1193">
        <f>H1193/K1193</f>
        <v>0.39060634547932277</v>
      </c>
      <c r="M1193">
        <f>I1193/K1193</f>
        <v>0.23010735196298709</v>
      </c>
      <c r="N1193">
        <f>J1193/K1193</f>
        <v>0.37928630255769008</v>
      </c>
      <c r="O1193">
        <f>SUM(PRODUCT(L1192,B1193),PRODUCT(M1192,C1193),PRODUCT(N1192,D1193))</f>
        <v>2.0435239117621655E-3</v>
      </c>
      <c r="P1193">
        <f>PRODUCT(P1192,SUM(1,O1193))</f>
        <v>182.70081735242604</v>
      </c>
    </row>
    <row r="1194" spans="1:16">
      <c r="A1194" s="1">
        <v>43368</v>
      </c>
      <c r="B1194">
        <f>XLF!H1194</f>
        <v>-3.8704534299497818E-3</v>
      </c>
      <c r="C1194">
        <f>XOP!H1194</f>
        <v>4.8422180987628067E-3</v>
      </c>
      <c r="D1194">
        <f>XLK!H1194</f>
        <v>-1.2002638185486633E-3</v>
      </c>
      <c r="E1194">
        <f t="shared" si="55"/>
        <v>6.5186009691873973E-3</v>
      </c>
      <c r="F1194">
        <f t="shared" si="55"/>
        <v>1.2141989236756271E-2</v>
      </c>
      <c r="G1194">
        <f t="shared" si="55"/>
        <v>7.0846583695085581E-3</v>
      </c>
      <c r="H1194">
        <f t="shared" si="56"/>
        <v>153.4071505108034</v>
      </c>
      <c r="I1194">
        <f>1/F1194</f>
        <v>82.358827742393032</v>
      </c>
      <c r="J1194">
        <f>1/G1194</f>
        <v>141.15006650198816</v>
      </c>
      <c r="K1194">
        <f t="shared" si="57"/>
        <v>376.9160447551846</v>
      </c>
      <c r="L1194">
        <f>H1194/K1194</f>
        <v>0.40700615600072099</v>
      </c>
      <c r="M1194">
        <f>I1194/K1194</f>
        <v>0.21850708901470867</v>
      </c>
      <c r="N1194">
        <f>J1194/K1194</f>
        <v>0.37448675498457035</v>
      </c>
      <c r="O1194">
        <f>SUM(PRODUCT(L1193,B1194),PRODUCT(M1193,C1194),PRODUCT(N1193,D1194))</f>
        <v>-8.5283731111813164E-4</v>
      </c>
      <c r="P1194">
        <f>PRODUCT(P1193,SUM(1,O1194))</f>
        <v>182.54500327861609</v>
      </c>
    </row>
    <row r="1195" spans="1:16">
      <c r="A1195" s="1">
        <v>43369</v>
      </c>
      <c r="B1195">
        <f>XLF!H1195</f>
        <v>-1.2009888939337656E-2</v>
      </c>
      <c r="C1195">
        <f>XOP!H1195</f>
        <v>-1.7439374802106913E-2</v>
      </c>
      <c r="D1195">
        <f>XLK!H1195</f>
        <v>-3.7391011841010394E-3</v>
      </c>
      <c r="E1195">
        <f t="shared" si="55"/>
        <v>7.0256610007866371E-3</v>
      </c>
      <c r="F1195">
        <f t="shared" si="55"/>
        <v>1.2753999689251078E-2</v>
      </c>
      <c r="G1195">
        <f t="shared" si="55"/>
        <v>7.12569105168636E-3</v>
      </c>
      <c r="H1195">
        <f t="shared" si="56"/>
        <v>142.33536173863695</v>
      </c>
      <c r="I1195">
        <f>1/F1195</f>
        <v>78.406776255670465</v>
      </c>
      <c r="J1195">
        <f>1/G1195</f>
        <v>140.33726592220705</v>
      </c>
      <c r="K1195">
        <f t="shared" si="57"/>
        <v>361.07940391651448</v>
      </c>
      <c r="L1195">
        <f>H1195/K1195</f>
        <v>0.39419407530523798</v>
      </c>
      <c r="M1195">
        <f>I1195/K1195</f>
        <v>0.2171455236859729</v>
      </c>
      <c r="N1195">
        <f>J1195/K1195</f>
        <v>0.38866040100878912</v>
      </c>
      <c r="O1195">
        <f>SUM(PRODUCT(L1194,B1195),PRODUCT(M1194,C1195),PRODUCT(N1194,D1195))</f>
        <v>-1.0098969622433202E-2</v>
      </c>
      <c r="P1195">
        <f>PRODUCT(P1194,SUM(1,O1195))</f>
        <v>180.70148683577838</v>
      </c>
    </row>
    <row r="1196" spans="1:16">
      <c r="A1196" s="1">
        <v>43370</v>
      </c>
      <c r="B1196">
        <f>XLF!H1196</f>
        <v>-3.5755331935465296E-3</v>
      </c>
      <c r="C1196">
        <f>XOP!H1196</f>
        <v>8.8747015569121332E-3</v>
      </c>
      <c r="D1196">
        <f>XLK!H1196</f>
        <v>5.8973616605964277E-3</v>
      </c>
      <c r="E1196">
        <f t="shared" si="55"/>
        <v>7.0505289009099139E-3</v>
      </c>
      <c r="F1196">
        <f t="shared" si="55"/>
        <v>1.2603447966807686E-2</v>
      </c>
      <c r="G1196">
        <f t="shared" si="55"/>
        <v>6.9441443747046147E-3</v>
      </c>
      <c r="H1196">
        <f t="shared" si="56"/>
        <v>141.83333109533723</v>
      </c>
      <c r="I1196">
        <f>1/F1196</f>
        <v>79.343367198689592</v>
      </c>
      <c r="J1196">
        <f>1/G1196</f>
        <v>144.00622251500025</v>
      </c>
      <c r="K1196">
        <f t="shared" si="57"/>
        <v>365.18292080902711</v>
      </c>
      <c r="L1196">
        <f>H1196/K1196</f>
        <v>0.38838982606612416</v>
      </c>
      <c r="M1196">
        <f>I1196/K1196</f>
        <v>0.21727020262314597</v>
      </c>
      <c r="N1196">
        <f>J1196/K1196</f>
        <v>0.39433997131072973</v>
      </c>
      <c r="O1196">
        <f>SUM(PRODUCT(L1195,B1196),PRODUCT(M1195,C1196),PRODUCT(N1195,D1196))</f>
        <v>2.8097186640804114E-3</v>
      </c>
      <c r="P1196">
        <f>PRODUCT(P1195,SUM(1,O1196))</f>
        <v>181.20920717596792</v>
      </c>
    </row>
    <row r="1197" spans="1:16">
      <c r="A1197" s="1">
        <v>43371</v>
      </c>
      <c r="B1197">
        <f>XLF!H1197</f>
        <v>-1.0405377698661591E-2</v>
      </c>
      <c r="C1197">
        <f>XOP!H1197</f>
        <v>2.0833621709425293E-3</v>
      </c>
      <c r="D1197">
        <f>XLK!H1197</f>
        <v>3.730933430306838E-3</v>
      </c>
      <c r="E1197">
        <f t="shared" si="55"/>
        <v>7.2098432355466747E-3</v>
      </c>
      <c r="F1197">
        <f t="shared" si="55"/>
        <v>1.2565098850020216E-2</v>
      </c>
      <c r="G1197">
        <f t="shared" si="55"/>
        <v>6.9678888127214485E-3</v>
      </c>
      <c r="H1197">
        <f t="shared" si="56"/>
        <v>138.69927088978886</v>
      </c>
      <c r="I1197">
        <f>1/F1197</f>
        <v>79.585525902837688</v>
      </c>
      <c r="J1197">
        <f>1/G1197</f>
        <v>143.51549326881837</v>
      </c>
      <c r="K1197">
        <f t="shared" si="57"/>
        <v>361.80029006144491</v>
      </c>
      <c r="L1197">
        <f>H1197/K1197</f>
        <v>0.38335865033782429</v>
      </c>
      <c r="M1197">
        <f>I1197/K1197</f>
        <v>0.21997087368095145</v>
      </c>
      <c r="N1197">
        <f>J1197/K1197</f>
        <v>0.39667047598122429</v>
      </c>
      <c r="O1197">
        <f>SUM(PRODUCT(L1196,B1197),PRODUCT(M1196,C1197),PRODUCT(N1196,D1197))</f>
        <v>-2.1174341316479803E-3</v>
      </c>
      <c r="P1197">
        <f>PRODUCT(P1196,SUM(1,O1197))</f>
        <v>180.82550861572466</v>
      </c>
    </row>
    <row r="1198" spans="1:16">
      <c r="A1198" s="1">
        <v>43374</v>
      </c>
      <c r="B1198">
        <f>XLF!H1198</f>
        <v>3.9885784558203359E-3</v>
      </c>
      <c r="C1198">
        <f>XOP!H1198</f>
        <v>1.0394641420179452E-2</v>
      </c>
      <c r="D1198">
        <f>XLK!H1198</f>
        <v>4.77901577783454E-3</v>
      </c>
      <c r="E1198">
        <f t="shared" si="55"/>
        <v>7.3008854516844052E-3</v>
      </c>
      <c r="F1198">
        <f t="shared" si="55"/>
        <v>1.2604858628034739E-2</v>
      </c>
      <c r="G1198">
        <f t="shared" si="55"/>
        <v>7.0467193120714007E-3</v>
      </c>
      <c r="H1198">
        <f t="shared" si="56"/>
        <v>136.96968766566357</v>
      </c>
      <c r="I1198">
        <f>1/F1198</f>
        <v>79.334487558303778</v>
      </c>
      <c r="J1198">
        <f>1/G1198</f>
        <v>141.91000885858296</v>
      </c>
      <c r="K1198">
        <f t="shared" si="57"/>
        <v>358.21418408255033</v>
      </c>
      <c r="L1198">
        <f>H1198/K1198</f>
        <v>0.38236812988426766</v>
      </c>
      <c r="M1198">
        <f>I1198/K1198</f>
        <v>0.22147221155268706</v>
      </c>
      <c r="N1198">
        <f>J1198/K1198</f>
        <v>0.39615965856304519</v>
      </c>
      <c r="O1198">
        <f>SUM(PRODUCT(L1197,B1198),PRODUCT(M1197,C1198),PRODUCT(N1197,D1198))</f>
        <v>5.7112688717022948E-3</v>
      </c>
      <c r="P1198">
        <f>PRODUCT(P1197,SUM(1,O1198))</f>
        <v>181.85825171429138</v>
      </c>
    </row>
    <row r="1199" spans="1:16">
      <c r="A1199" s="1">
        <v>43375</v>
      </c>
      <c r="B1199">
        <f>XLF!H1199</f>
        <v>0</v>
      </c>
      <c r="C1199">
        <f>XOP!H1199</f>
        <v>-5.2585384724439374E-3</v>
      </c>
      <c r="D1199">
        <f>XLK!H1199</f>
        <v>1.3186793103956828E-4</v>
      </c>
      <c r="E1199">
        <f t="shared" si="55"/>
        <v>7.175477741330539E-3</v>
      </c>
      <c r="F1199">
        <f t="shared" si="55"/>
        <v>1.2342598612489174E-2</v>
      </c>
      <c r="G1199">
        <f t="shared" si="55"/>
        <v>6.9811053110732718E-3</v>
      </c>
      <c r="H1199">
        <f t="shared" si="56"/>
        <v>139.3635428955524</v>
      </c>
      <c r="I1199">
        <f>1/F1199</f>
        <v>81.020215547488064</v>
      </c>
      <c r="J1199">
        <f>1/G1199</f>
        <v>143.24379241404975</v>
      </c>
      <c r="K1199">
        <f t="shared" si="57"/>
        <v>363.62755085709023</v>
      </c>
      <c r="L1199">
        <f>H1199/K1199</f>
        <v>0.38325903130019939</v>
      </c>
      <c r="M1199">
        <f>I1199/K1199</f>
        <v>0.22281099261186052</v>
      </c>
      <c r="N1199">
        <f>J1199/K1199</f>
        <v>0.39392997608794</v>
      </c>
      <c r="O1199">
        <f>SUM(PRODUCT(L1198,B1199),PRODUCT(M1198,C1199),PRODUCT(N1198,D1199))</f>
        <v>-1.1123793904909969E-3</v>
      </c>
      <c r="P1199">
        <f>PRODUCT(P1198,SUM(1,O1199))</f>
        <v>181.65595634309366</v>
      </c>
    </row>
    <row r="1200" spans="1:16">
      <c r="A1200" s="1">
        <v>43376</v>
      </c>
      <c r="B1200">
        <f>XLF!H1200</f>
        <v>9.389682141086533E-3</v>
      </c>
      <c r="C1200">
        <f>XOP!H1200</f>
        <v>2.436259658767425E-2</v>
      </c>
      <c r="D1200">
        <f>XLK!H1200</f>
        <v>3.0384998420043179E-3</v>
      </c>
      <c r="E1200">
        <f t="shared" si="55"/>
        <v>7.5463916032898369E-3</v>
      </c>
      <c r="F1200">
        <f t="shared" si="55"/>
        <v>1.3120347631986305E-2</v>
      </c>
      <c r="G1200">
        <f t="shared" si="55"/>
        <v>6.2969889614990582E-3</v>
      </c>
      <c r="H1200">
        <f t="shared" si="56"/>
        <v>132.5136638236547</v>
      </c>
      <c r="I1200">
        <f>1/F1200</f>
        <v>76.217492710489168</v>
      </c>
      <c r="J1200">
        <f>1/G1200</f>
        <v>158.80605891390042</v>
      </c>
      <c r="K1200">
        <f t="shared" si="57"/>
        <v>367.53721544804426</v>
      </c>
      <c r="L1200">
        <f>H1200/K1200</f>
        <v>0.36054488703168364</v>
      </c>
      <c r="M1200">
        <f>I1200/K1200</f>
        <v>0.20737353799009617</v>
      </c>
      <c r="N1200">
        <f>J1200/K1200</f>
        <v>0.4320815749782202</v>
      </c>
      <c r="O1200">
        <f>SUM(PRODUCT(L1199,B1200),PRODUCT(M1199,C1200),PRODUCT(N1199,D1200))</f>
        <v>1.0223890980015603E-2</v>
      </c>
      <c r="P1200">
        <f>PRODUCT(P1199,SUM(1,O1200))</f>
        <v>183.51318703661593</v>
      </c>
    </row>
    <row r="1201" spans="1:16">
      <c r="A1201" s="1">
        <v>43377</v>
      </c>
      <c r="B1201">
        <f>XLF!H1201</f>
        <v>6.7976998785512976E-3</v>
      </c>
      <c r="C1201">
        <f>XOP!H1201</f>
        <v>-1.5930232699564201E-2</v>
      </c>
      <c r="D1201">
        <f>XLK!H1201</f>
        <v>-1.8043136973832398E-2</v>
      </c>
      <c r="E1201">
        <f t="shared" si="55"/>
        <v>7.6675541867015076E-3</v>
      </c>
      <c r="F1201">
        <f t="shared" si="55"/>
        <v>1.1639512782792788E-2</v>
      </c>
      <c r="G1201">
        <f t="shared" si="55"/>
        <v>7.42280615001434E-3</v>
      </c>
      <c r="H1201">
        <f t="shared" si="56"/>
        <v>130.4196847717601</v>
      </c>
      <c r="I1201">
        <f>1/F1201</f>
        <v>85.914249046433</v>
      </c>
      <c r="J1201">
        <f>1/G1201</f>
        <v>134.71994011295419</v>
      </c>
      <c r="K1201">
        <f t="shared" si="57"/>
        <v>351.05387393114728</v>
      </c>
      <c r="L1201">
        <f>H1201/K1201</f>
        <v>0.37150903168024718</v>
      </c>
      <c r="M1201">
        <f>I1201/K1201</f>
        <v>0.24473237706894951</v>
      </c>
      <c r="N1201">
        <f>J1201/K1201</f>
        <v>0.3837585912508033</v>
      </c>
      <c r="O1201">
        <f>SUM(PRODUCT(L1200,B1201),PRODUCT(M1200,C1201),PRODUCT(N1200,D1201))</f>
        <v>-8.648739822327842E-3</v>
      </c>
      <c r="P1201">
        <f>PRODUCT(P1200,SUM(1,O1201))</f>
        <v>181.92602922797005</v>
      </c>
    </row>
    <row r="1202" spans="1:16">
      <c r="A1202" s="1">
        <v>43378</v>
      </c>
      <c r="B1202">
        <f>XLF!H1202</f>
        <v>-4.9750149314263439E-3</v>
      </c>
      <c r="C1202">
        <f>XOP!H1202</f>
        <v>-4.7879231462720695E-3</v>
      </c>
      <c r="D1202">
        <f>XLK!H1202</f>
        <v>-1.2607109689896532E-2</v>
      </c>
      <c r="E1202">
        <f t="shared" si="55"/>
        <v>7.7418994419697611E-3</v>
      </c>
      <c r="F1202">
        <f t="shared" si="55"/>
        <v>1.1313101160644101E-2</v>
      </c>
      <c r="G1202">
        <f t="shared" si="55"/>
        <v>7.9563459390840571E-3</v>
      </c>
      <c r="H1202">
        <f t="shared" si="56"/>
        <v>129.167267993547</v>
      </c>
      <c r="I1202">
        <f>1/F1202</f>
        <v>88.39309273382878</v>
      </c>
      <c r="J1202">
        <f>1/G1202</f>
        <v>125.68583714889616</v>
      </c>
      <c r="K1202">
        <f t="shared" si="57"/>
        <v>343.24619787627194</v>
      </c>
      <c r="L1202">
        <f>H1202/K1202</f>
        <v>0.37631084857670355</v>
      </c>
      <c r="M1202">
        <f>I1202/K1202</f>
        <v>0.25752096681837494</v>
      </c>
      <c r="N1202">
        <f>J1202/K1202</f>
        <v>0.36616818460492151</v>
      </c>
      <c r="O1202">
        <f>SUM(PRODUCT(L1201,B1202),PRODUCT(M1201,C1202),PRODUCT(N1201,D1202))</f>
        <v>-7.8581094469186256E-3</v>
      </c>
      <c r="P1202">
        <f>PRODUCT(P1201,SUM(1,O1202))</f>
        <v>180.49643457905333</v>
      </c>
    </row>
    <row r="1203" spans="1:16">
      <c r="A1203" s="1">
        <v>43381</v>
      </c>
      <c r="B1203">
        <f>XLF!H1203</f>
        <v>6.7858004302645434E-3</v>
      </c>
      <c r="C1203">
        <f>XOP!H1203</f>
        <v>-6.1854489445537951E-3</v>
      </c>
      <c r="D1203">
        <f>XLK!H1203</f>
        <v>-1.1274403862945523E-2</v>
      </c>
      <c r="E1203">
        <f t="shared" si="55"/>
        <v>7.9004439820814804E-3</v>
      </c>
      <c r="F1203">
        <f t="shared" si="55"/>
        <v>1.1553898010704319E-2</v>
      </c>
      <c r="G1203">
        <f t="shared" si="55"/>
        <v>8.3232848410324106E-3</v>
      </c>
      <c r="H1203">
        <f t="shared" si="56"/>
        <v>126.57516492339413</v>
      </c>
      <c r="I1203">
        <f>1/F1203</f>
        <v>86.550876515746609</v>
      </c>
      <c r="J1203">
        <f>1/G1203</f>
        <v>120.14487297973587</v>
      </c>
      <c r="K1203">
        <f t="shared" si="57"/>
        <v>333.2709144188766</v>
      </c>
      <c r="L1203">
        <f>H1203/K1203</f>
        <v>0.37979661424730937</v>
      </c>
      <c r="M1203">
        <f>I1203/K1203</f>
        <v>0.25970126035950386</v>
      </c>
      <c r="N1203">
        <f>J1203/K1203</f>
        <v>0.36050212539318677</v>
      </c>
      <c r="O1203">
        <f>SUM(PRODUCT(L1202,B1203),PRODUCT(M1202,C1203),PRODUCT(N1202,D1203))</f>
        <v>-3.167640469219656E-3</v>
      </c>
      <c r="P1203">
        <f>PRODUCT(P1202,SUM(1,O1203))</f>
        <v>179.92468676833084</v>
      </c>
    </row>
    <row r="1204" spans="1:16">
      <c r="A1204" s="1">
        <v>43382</v>
      </c>
      <c r="B1204">
        <f>XLF!H1204</f>
        <v>-3.902071339545348E-3</v>
      </c>
      <c r="C1204">
        <f>XOP!H1204</f>
        <v>1.3139662770185965E-2</v>
      </c>
      <c r="D1204">
        <f>XLK!H1204</f>
        <v>3.5722102144294192E-3</v>
      </c>
      <c r="E1204">
        <f t="shared" si="55"/>
        <v>7.9450492161386947E-3</v>
      </c>
      <c r="F1204">
        <f t="shared" si="55"/>
        <v>1.1210635475063286E-2</v>
      </c>
      <c r="G1204">
        <f t="shared" si="55"/>
        <v>8.1112041177982073E-3</v>
      </c>
      <c r="H1204">
        <f t="shared" si="56"/>
        <v>125.86454442204216</v>
      </c>
      <c r="I1204">
        <f>1/F1204</f>
        <v>89.201009365114061</v>
      </c>
      <c r="J1204">
        <f>1/G1204</f>
        <v>123.28625756140517</v>
      </c>
      <c r="K1204">
        <f t="shared" si="57"/>
        <v>338.35181134856134</v>
      </c>
      <c r="L1204">
        <f>H1204/K1204</f>
        <v>0.37199311545100533</v>
      </c>
      <c r="M1204">
        <f>I1204/K1204</f>
        <v>0.26363390522305041</v>
      </c>
      <c r="N1204">
        <f>J1204/K1204</f>
        <v>0.36437297932594437</v>
      </c>
      <c r="O1204">
        <f>SUM(PRODUCT(L1203,B1204),PRODUCT(M1203,C1204),PRODUCT(N1203,D1204))</f>
        <v>3.2181828734584158E-3</v>
      </c>
      <c r="P1204">
        <f>PRODUCT(P1203,SUM(1,O1204))</f>
        <v>180.50371731380105</v>
      </c>
    </row>
    <row r="1205" spans="1:16">
      <c r="A1205" s="1">
        <v>43383</v>
      </c>
      <c r="B1205">
        <f>XLF!H1205</f>
        <v>-3.0982986573004953E-2</v>
      </c>
      <c r="C1205">
        <f>XOP!H1205</f>
        <v>-4.5278688226426257E-2</v>
      </c>
      <c r="D1205">
        <f>XLK!H1205</f>
        <v>-4.84596009201501E-2</v>
      </c>
      <c r="E1205">
        <f t="shared" si="55"/>
        <v>1.0369308827403006E-2</v>
      </c>
      <c r="F1205">
        <f t="shared" si="55"/>
        <v>1.5465571978633333E-2</v>
      </c>
      <c r="G1205">
        <f t="shared" si="55"/>
        <v>1.3410980549108203E-2</v>
      </c>
      <c r="H1205">
        <f t="shared" si="56"/>
        <v>96.438443163858395</v>
      </c>
      <c r="I1205">
        <f>1/F1205</f>
        <v>64.659748852584528</v>
      </c>
      <c r="J1205">
        <f>1/G1205</f>
        <v>74.565763207112965</v>
      </c>
      <c r="K1205">
        <f t="shared" si="57"/>
        <v>235.66395522355589</v>
      </c>
      <c r="L1205">
        <f>H1205/K1205</f>
        <v>0.40922016721808313</v>
      </c>
      <c r="M1205">
        <f>I1205/K1205</f>
        <v>0.27437267099776419</v>
      </c>
      <c r="N1205">
        <f>J1205/K1205</f>
        <v>0.31640716178415268</v>
      </c>
      <c r="O1205">
        <f>SUM(PRODUCT(L1204,B1205),PRODUCT(M1204,C1205),PRODUCT(N1204,D1205))</f>
        <v>-4.111982426599986E-2</v>
      </c>
      <c r="P1205">
        <f>PRODUCT(P1204,SUM(1,O1205))</f>
        <v>173.08143617849785</v>
      </c>
    </row>
    <row r="1206" spans="1:16">
      <c r="A1206" s="1">
        <v>43384</v>
      </c>
      <c r="B1206">
        <f>XLF!H1206</f>
        <v>-2.9768449849001153E-2</v>
      </c>
      <c r="C1206">
        <f>XOP!H1206</f>
        <v>-3.121992326018673E-2</v>
      </c>
      <c r="D1206">
        <f>XLK!H1206</f>
        <v>-1.2660470311765808E-2</v>
      </c>
      <c r="E1206">
        <f t="shared" si="55"/>
        <v>1.2170305139803451E-2</v>
      </c>
      <c r="F1206">
        <f t="shared" si="55"/>
        <v>1.7033826140242979E-2</v>
      </c>
      <c r="G1206">
        <f t="shared" si="55"/>
        <v>1.3110425476906235E-2</v>
      </c>
      <c r="H1206">
        <f t="shared" si="56"/>
        <v>82.167208505681714</v>
      </c>
      <c r="I1206">
        <f>1/F1206</f>
        <v>58.706716375216892</v>
      </c>
      <c r="J1206">
        <f>1/G1206</f>
        <v>76.275175184930575</v>
      </c>
      <c r="K1206">
        <f t="shared" si="57"/>
        <v>217.1491000658292</v>
      </c>
      <c r="L1206">
        <f>H1206/K1206</f>
        <v>0.37839073926980382</v>
      </c>
      <c r="M1206">
        <f>I1206/K1206</f>
        <v>0.27035210533877335</v>
      </c>
      <c r="N1206">
        <f>J1206/K1206</f>
        <v>0.35125715539142277</v>
      </c>
      <c r="O1206">
        <f>SUM(PRODUCT(L1205,B1206),PRODUCT(M1205,C1206),PRODUCT(N1205,D1206))</f>
        <v>-2.475360723647238E-2</v>
      </c>
      <c r="P1206">
        <f>PRODUCT(P1205,SUM(1,O1206))</f>
        <v>168.79704628741075</v>
      </c>
    </row>
    <row r="1207" spans="1:16">
      <c r="A1207" s="1">
        <v>43385</v>
      </c>
      <c r="B1207">
        <f>XLF!H1207</f>
        <v>1.1362268042717028E-3</v>
      </c>
      <c r="C1207">
        <f>XOP!H1207</f>
        <v>1.2792040098111466E-2</v>
      </c>
      <c r="D1207">
        <f>XLK!H1207</f>
        <v>3.2056031286119599E-2</v>
      </c>
      <c r="E1207">
        <f t="shared" si="55"/>
        <v>1.1987726286072146E-2</v>
      </c>
      <c r="F1207">
        <f t="shared" si="55"/>
        <v>1.7256826078103814E-2</v>
      </c>
      <c r="G1207">
        <f t="shared" si="55"/>
        <v>1.5412192212914491E-2</v>
      </c>
      <c r="H1207">
        <f t="shared" si="56"/>
        <v>83.418654725362131</v>
      </c>
      <c r="I1207">
        <f>1/F1207</f>
        <v>57.94808358582474</v>
      </c>
      <c r="J1207">
        <f>1/G1207</f>
        <v>64.883696373969443</v>
      </c>
      <c r="K1207">
        <f t="shared" si="57"/>
        <v>206.25043468515634</v>
      </c>
      <c r="L1207">
        <f>H1207/K1207</f>
        <v>0.40445323110567827</v>
      </c>
      <c r="M1207">
        <f>I1207/K1207</f>
        <v>0.28095981312370644</v>
      </c>
      <c r="N1207">
        <f>J1207/K1207</f>
        <v>0.31458695577061524</v>
      </c>
      <c r="O1207">
        <f>SUM(PRODUCT(L1206,B1207),PRODUCT(M1206,C1207),PRODUCT(N1206,D1207))</f>
        <v>1.5148203035249802E-2</v>
      </c>
      <c r="P1207">
        <f>PRODUCT(P1206,SUM(1,O1207))</f>
        <v>171.35401821632291</v>
      </c>
    </row>
    <row r="1208" spans="1:16">
      <c r="A1208" s="1">
        <v>43388</v>
      </c>
      <c r="B1208">
        <f>XLF!H1208</f>
        <v>-4.5402554560484646E-3</v>
      </c>
      <c r="C1208">
        <f>XOP!H1208</f>
        <v>2.6719142878532014E-3</v>
      </c>
      <c r="D1208">
        <f>XLK!H1208</f>
        <v>-1.6377288572015359E-2</v>
      </c>
      <c r="E1208">
        <f t="shared" si="55"/>
        <v>1.1989492857950666E-2</v>
      </c>
      <c r="F1208">
        <f t="shared" si="55"/>
        <v>1.7258366603988478E-2</v>
      </c>
      <c r="G1208">
        <f t="shared" si="55"/>
        <v>1.5566328939564018E-2</v>
      </c>
      <c r="H1208">
        <f t="shared" si="56"/>
        <v>83.406363542463254</v>
      </c>
      <c r="I1208">
        <f>1/F1208</f>
        <v>57.942910991871962</v>
      </c>
      <c r="J1208">
        <f>1/G1208</f>
        <v>64.241222441237198</v>
      </c>
      <c r="K1208">
        <f t="shared" si="57"/>
        <v>205.59049697557242</v>
      </c>
      <c r="L1208">
        <f>H1208/K1208</f>
        <v>0.40569172587959318</v>
      </c>
      <c r="M1208">
        <f>I1208/K1208</f>
        <v>0.28183652379008817</v>
      </c>
      <c r="N1208">
        <f>J1208/K1208</f>
        <v>0.31247175033031865</v>
      </c>
      <c r="O1208">
        <f>SUM(PRODUCT(L1207,B1208),PRODUCT(M1207,C1208),PRODUCT(N1207,D1208))</f>
        <v>-6.2377018058933885E-3</v>
      </c>
      <c r="P1208">
        <f>PRODUCT(P1207,SUM(1,O1208))</f>
        <v>170.28516294744787</v>
      </c>
    </row>
    <row r="1209" spans="1:16">
      <c r="A1209" s="1">
        <v>43389</v>
      </c>
      <c r="B1209">
        <f>XLF!H1209</f>
        <v>1.6723673763086026E-2</v>
      </c>
      <c r="C1209">
        <f>XOP!H1209</f>
        <v>1.453465339124293E-2</v>
      </c>
      <c r="D1209">
        <f>XLK!H1209</f>
        <v>3.0141930472153303E-2</v>
      </c>
      <c r="E1209">
        <f t="shared" si="55"/>
        <v>1.2669856778498705E-2</v>
      </c>
      <c r="F1209">
        <f t="shared" si="55"/>
        <v>1.7298465805657501E-2</v>
      </c>
      <c r="G1209">
        <f t="shared" si="55"/>
        <v>1.7127174048418525E-2</v>
      </c>
      <c r="H1209">
        <f t="shared" si="56"/>
        <v>78.927490458853754</v>
      </c>
      <c r="I1209">
        <f>1/F1209</f>
        <v>57.808594775667778</v>
      </c>
      <c r="J1209">
        <f>1/G1209</f>
        <v>58.386748285093603</v>
      </c>
      <c r="K1209">
        <f t="shared" si="57"/>
        <v>195.12283351961514</v>
      </c>
      <c r="L1209">
        <f>H1209/K1209</f>
        <v>0.40450155953131645</v>
      </c>
      <c r="M1209">
        <f>I1209/K1209</f>
        <v>0.29626770856551982</v>
      </c>
      <c r="N1209">
        <f>J1209/K1209</f>
        <v>0.29923073190316368</v>
      </c>
      <c r="O1209">
        <f>SUM(PRODUCT(L1208,B1209),PRODUCT(M1208,C1209),PRODUCT(N1208,D1209))</f>
        <v>2.0299554031243876E-2</v>
      </c>
      <c r="P1209">
        <f>PRODUCT(P1208,SUM(1,O1209))</f>
        <v>173.74187581341874</v>
      </c>
    </row>
    <row r="1210" spans="1:16">
      <c r="A1210" s="1">
        <v>43390</v>
      </c>
      <c r="B1210">
        <f>XLF!H1210</f>
        <v>1.0093369421348728E-2</v>
      </c>
      <c r="C1210">
        <f>XOP!H1210</f>
        <v>-1.7430637643793968E-2</v>
      </c>
      <c r="D1210">
        <f>XLK!H1210</f>
        <v>-4.5978713320703911E-3</v>
      </c>
      <c r="E1210">
        <f t="shared" si="55"/>
        <v>1.2198563845409342E-2</v>
      </c>
      <c r="F1210">
        <f t="shared" si="55"/>
        <v>1.754881850182919E-2</v>
      </c>
      <c r="G1210">
        <f t="shared" si="55"/>
        <v>1.7139671853354396E-2</v>
      </c>
      <c r="H1210">
        <f t="shared" si="56"/>
        <v>81.976863233480373</v>
      </c>
      <c r="I1210">
        <f>1/F1210</f>
        <v>56.983893240206775</v>
      </c>
      <c r="J1210">
        <f>1/G1210</f>
        <v>58.344174179991114</v>
      </c>
      <c r="K1210">
        <f t="shared" si="57"/>
        <v>197.30493065367827</v>
      </c>
      <c r="L1210">
        <f>H1210/K1210</f>
        <v>0.41548309493274244</v>
      </c>
      <c r="M1210">
        <f>I1210/K1210</f>
        <v>0.28881129858953403</v>
      </c>
      <c r="N1210">
        <f>J1210/K1210</f>
        <v>0.29570560647772354</v>
      </c>
      <c r="O1210">
        <f>SUM(PRODUCT(L1209,B1210),PRODUCT(M1209,C1210),PRODUCT(N1209,D1210))</f>
        <v>-2.4571758055934667E-3</v>
      </c>
      <c r="P1210">
        <f>PRODUCT(P1209,SUM(1,O1210))</f>
        <v>173.31496147975159</v>
      </c>
    </row>
    <row r="1211" spans="1:16">
      <c r="A1211" s="1">
        <v>43391</v>
      </c>
      <c r="B1211">
        <f>XLF!H1211</f>
        <v>-1.6654226802480892E-2</v>
      </c>
      <c r="C1211">
        <f>XOP!H1211</f>
        <v>-1.6038977812571523E-2</v>
      </c>
      <c r="D1211">
        <f>XLK!H1211</f>
        <v>-1.9596834472517848E-2</v>
      </c>
      <c r="E1211">
        <f t="shared" si="55"/>
        <v>1.2260854755914841E-2</v>
      </c>
      <c r="F1211">
        <f t="shared" si="55"/>
        <v>1.7863149097601155E-2</v>
      </c>
      <c r="G1211">
        <f t="shared" si="55"/>
        <v>1.7279191888521523E-2</v>
      </c>
      <c r="H1211">
        <f t="shared" si="56"/>
        <v>81.560382200725712</v>
      </c>
      <c r="I1211">
        <f>1/F1211</f>
        <v>55.981170763126542</v>
      </c>
      <c r="J1211">
        <f>1/G1211</f>
        <v>57.873076845931365</v>
      </c>
      <c r="K1211">
        <f t="shared" si="57"/>
        <v>195.41462980978363</v>
      </c>
      <c r="L1211">
        <f>H1211/K1211</f>
        <v>0.41737091168719809</v>
      </c>
      <c r="M1211">
        <f>I1211/K1211</f>
        <v>0.28647379583411203</v>
      </c>
      <c r="N1211">
        <f>J1211/K1211</f>
        <v>0.29615529247868977</v>
      </c>
      <c r="O1211">
        <f>SUM(PRODUCT(L1210,B1211),PRODUCT(M1210,C1211),PRODUCT(N1210,D1211))</f>
        <v>-1.7346681528443549E-2</v>
      </c>
      <c r="P1211">
        <f>PRODUCT(P1210,SUM(1,O1211))</f>
        <v>170.30852203884788</v>
      </c>
    </row>
    <row r="1212" spans="1:16">
      <c r="A1212" s="1">
        <v>43392</v>
      </c>
      <c r="B1212">
        <f>XLF!H1212</f>
        <v>3.7636800987360147E-3</v>
      </c>
      <c r="C1212">
        <f>XOP!H1212</f>
        <v>-1.2101766555277284E-2</v>
      </c>
      <c r="D1212">
        <f>XLK!H1212</f>
        <v>-4.2830162671732205E-4</v>
      </c>
      <c r="E1212">
        <f t="shared" si="55"/>
        <v>1.2384585534765262E-2</v>
      </c>
      <c r="F1212">
        <f t="shared" si="55"/>
        <v>1.7780666684164923E-2</v>
      </c>
      <c r="G1212">
        <f t="shared" si="55"/>
        <v>1.728919047953215E-2</v>
      </c>
      <c r="H1212">
        <f t="shared" si="56"/>
        <v>80.745536230732981</v>
      </c>
      <c r="I1212">
        <f>1/F1212</f>
        <v>56.240860804762647</v>
      </c>
      <c r="J1212">
        <f>1/G1212</f>
        <v>57.839608001534394</v>
      </c>
      <c r="K1212">
        <f t="shared" si="57"/>
        <v>194.82600503703003</v>
      </c>
      <c r="L1212">
        <f>H1212/K1212</f>
        <v>0.41444947873044929</v>
      </c>
      <c r="M1212">
        <f>I1212/K1212</f>
        <v>0.28867224780425543</v>
      </c>
      <c r="N1212">
        <f>J1212/K1212</f>
        <v>0.29687827346529527</v>
      </c>
      <c r="O1212">
        <f>SUM(PRODUCT(L1211,B1212),PRODUCT(M1211,C1212),PRODUCT(N1211,D1212))</f>
        <v>-2.022832200809743E-3</v>
      </c>
      <c r="P1212">
        <f>PRODUCT(P1211,SUM(1,O1212))</f>
        <v>169.96401647639539</v>
      </c>
    </row>
    <row r="1213" spans="1:16">
      <c r="A1213" s="1">
        <v>43395</v>
      </c>
      <c r="B1213">
        <f>XLF!H1213</f>
        <v>-2.1372390792344348E-2</v>
      </c>
      <c r="C1213">
        <f>XOP!H1213</f>
        <v>-1.6000168916500385E-2</v>
      </c>
      <c r="D1213">
        <f>XLK!H1213</f>
        <v>8.2843734747604387E-3</v>
      </c>
      <c r="E1213">
        <f t="shared" si="55"/>
        <v>1.2910346285158697E-2</v>
      </c>
      <c r="F1213">
        <f t="shared" si="55"/>
        <v>1.7100875670318098E-2</v>
      </c>
      <c r="G1213">
        <f t="shared" si="55"/>
        <v>1.7385814294706189E-2</v>
      </c>
      <c r="H1213">
        <f t="shared" si="56"/>
        <v>77.45725621237338</v>
      </c>
      <c r="I1213">
        <f>1/F1213</f>
        <v>58.476537650975082</v>
      </c>
      <c r="J1213">
        <f>1/G1213</f>
        <v>57.518157219963534</v>
      </c>
      <c r="K1213">
        <f t="shared" si="57"/>
        <v>193.451951083312</v>
      </c>
      <c r="L1213">
        <f>H1213/K1213</f>
        <v>0.40039532182860044</v>
      </c>
      <c r="M1213">
        <f>I1213/K1213</f>
        <v>0.30227938939624127</v>
      </c>
      <c r="N1213">
        <f>J1213/K1213</f>
        <v>0.29732528877515829</v>
      </c>
      <c r="O1213">
        <f>SUM(PRODUCT(L1212,B1213),PRODUCT(M1212,C1213),PRODUCT(N1212,D1213))</f>
        <v>-1.1017130455555945E-2</v>
      </c>
      <c r="P1213">
        <f>PRODUCT(P1212,SUM(1,O1213))</f>
        <v>168.09150073412468</v>
      </c>
    </row>
    <row r="1214" spans="1:16">
      <c r="A1214" s="1">
        <v>43396</v>
      </c>
      <c r="B1214">
        <f>XLF!H1214</f>
        <v>-8.0459492579506298E-3</v>
      </c>
      <c r="C1214">
        <f>XOP!H1214</f>
        <v>-3.5314909878492867E-2</v>
      </c>
      <c r="D1214">
        <f>XLK!H1214</f>
        <v>-3.8246962220849956E-3</v>
      </c>
      <c r="E1214">
        <f t="shared" si="55"/>
        <v>1.2938995550085297E-2</v>
      </c>
      <c r="F1214">
        <f t="shared" si="55"/>
        <v>1.8241140427528325E-2</v>
      </c>
      <c r="G1214">
        <f t="shared" si="55"/>
        <v>1.7382471259154396E-2</v>
      </c>
      <c r="H1214">
        <f t="shared" si="56"/>
        <v>77.285751906252699</v>
      </c>
      <c r="I1214">
        <f>1/F1214</f>
        <v>54.821133797690962</v>
      </c>
      <c r="J1214">
        <f>1/G1214</f>
        <v>57.529219239948681</v>
      </c>
      <c r="K1214">
        <f t="shared" si="57"/>
        <v>189.63610494389232</v>
      </c>
      <c r="L1214">
        <f>H1214/K1214</f>
        <v>0.40754766572071943</v>
      </c>
      <c r="M1214">
        <f>I1214/K1214</f>
        <v>0.28908595129556636</v>
      </c>
      <c r="N1214">
        <f>J1214/K1214</f>
        <v>0.30336638298371432</v>
      </c>
      <c r="O1214">
        <f>SUM(PRODUCT(L1213,B1214),PRODUCT(M1213,C1214),PRODUCT(N1213,D1214))</f>
        <v>-1.5033708745916523E-2</v>
      </c>
      <c r="P1214">
        <f>PRODUCT(P1213,SUM(1,O1214))</f>
        <v>165.56446206942385</v>
      </c>
    </row>
    <row r="1215" spans="1:16">
      <c r="A1215" s="1">
        <v>43397</v>
      </c>
      <c r="B1215">
        <f>XLF!H1215</f>
        <v>-2.5106313900569482E-2</v>
      </c>
      <c r="C1215">
        <f>XOP!H1215</f>
        <v>-6.0310882927830788E-2</v>
      </c>
      <c r="D1215">
        <f>XLK!H1215</f>
        <v>-4.4795381439865702E-2</v>
      </c>
      <c r="E1215">
        <f t="shared" si="55"/>
        <v>1.3657048616622936E-2</v>
      </c>
      <c r="F1215">
        <f t="shared" si="55"/>
        <v>2.1750219473790924E-2</v>
      </c>
      <c r="G1215">
        <f t="shared" si="55"/>
        <v>1.9739059160743748E-2</v>
      </c>
      <c r="H1215">
        <f t="shared" si="56"/>
        <v>73.222262589212065</v>
      </c>
      <c r="I1215">
        <f>1/F1215</f>
        <v>45.976547556451223</v>
      </c>
      <c r="J1215">
        <f>1/G1215</f>
        <v>50.660975878159384</v>
      </c>
      <c r="K1215">
        <f t="shared" si="57"/>
        <v>169.85978602382266</v>
      </c>
      <c r="L1215">
        <f>H1215/K1215</f>
        <v>0.43107473701245991</v>
      </c>
      <c r="M1215">
        <f>I1215/K1215</f>
        <v>0.27067352804743944</v>
      </c>
      <c r="N1215">
        <f>J1215/K1215</f>
        <v>0.29825173494010071</v>
      </c>
      <c r="O1215">
        <f>SUM(PRODUCT(L1214,B1215),PRODUCT(M1214,C1215),PRODUCT(N1214,D1215))</f>
        <v>-4.1256461431484107E-2</v>
      </c>
      <c r="P1215">
        <f>PRODUCT(P1214,SUM(1,O1215))</f>
        <v>158.73385822563225</v>
      </c>
    </row>
    <row r="1216" spans="1:16">
      <c r="A1216" s="1">
        <v>43398</v>
      </c>
      <c r="B1216">
        <f>XLF!H1216</f>
        <v>1.5451794884531184E-2</v>
      </c>
      <c r="C1216">
        <f>XOP!H1216</f>
        <v>1.8217583440506953E-2</v>
      </c>
      <c r="D1216">
        <f>XLK!H1216</f>
        <v>3.4390628054879906E-2</v>
      </c>
      <c r="E1216">
        <f t="shared" si="55"/>
        <v>1.4406076781961891E-2</v>
      </c>
      <c r="F1216">
        <f t="shared" si="55"/>
        <v>2.2245635504180218E-2</v>
      </c>
      <c r="G1216">
        <f t="shared" si="55"/>
        <v>2.1518899206572118E-2</v>
      </c>
      <c r="H1216">
        <f t="shared" si="56"/>
        <v>69.415151337532649</v>
      </c>
      <c r="I1216">
        <f>1/F1216</f>
        <v>44.952638004523997</v>
      </c>
      <c r="J1216">
        <f>1/G1216</f>
        <v>46.47077856541047</v>
      </c>
      <c r="K1216">
        <f t="shared" si="57"/>
        <v>160.83856790746711</v>
      </c>
      <c r="L1216">
        <f>H1216/K1216</f>
        <v>0.43158274934074425</v>
      </c>
      <c r="M1216">
        <f>I1216/K1216</f>
        <v>0.27948917097039772</v>
      </c>
      <c r="N1216">
        <f>J1216/K1216</f>
        <v>0.28892807968885809</v>
      </c>
      <c r="O1216">
        <f>SUM(PRODUCT(L1215,B1216),PRODUCT(M1215,C1216),PRODUCT(N1215,D1216))</f>
        <v>2.1848960481608014E-2</v>
      </c>
      <c r="P1216">
        <f>PRODUCT(P1215,SUM(1,O1216))</f>
        <v>162.20202802109728</v>
      </c>
    </row>
    <row r="1217" spans="1:16">
      <c r="A1217" s="1">
        <v>43399</v>
      </c>
      <c r="B1217">
        <f>XLF!H1217</f>
        <v>-1.4436065737003295E-2</v>
      </c>
      <c r="C1217">
        <f>XOP!H1217</f>
        <v>-1.1285563580482608E-2</v>
      </c>
      <c r="D1217">
        <f>XLK!H1217</f>
        <v>-2.0006009481745159E-2</v>
      </c>
      <c r="E1217">
        <f t="shared" si="55"/>
        <v>1.4526893766375143E-2</v>
      </c>
      <c r="F1217">
        <f t="shared" si="55"/>
        <v>2.2115057042532187E-2</v>
      </c>
      <c r="G1217">
        <f t="shared" si="55"/>
        <v>2.1745125310040886E-2</v>
      </c>
      <c r="H1217">
        <f t="shared" si="56"/>
        <v>68.837840771897334</v>
      </c>
      <c r="I1217">
        <f>1/F1217</f>
        <v>45.218061073809437</v>
      </c>
      <c r="J1217">
        <f>1/G1217</f>
        <v>45.987318341101791</v>
      </c>
      <c r="K1217">
        <f t="shared" si="57"/>
        <v>160.04322018680855</v>
      </c>
      <c r="L1217">
        <f>H1217/K1217</f>
        <v>0.4301203180712509</v>
      </c>
      <c r="M1217">
        <f>I1217/K1217</f>
        <v>0.28253656119284021</v>
      </c>
      <c r="N1217">
        <f>J1217/K1217</f>
        <v>0.28734312073590895</v>
      </c>
      <c r="O1217">
        <f>SUM(PRODUCT(L1216,B1217),PRODUCT(M1216,C1217),PRODUCT(N1216,D1217))</f>
        <v>-1.5164847651280112E-2</v>
      </c>
      <c r="P1217">
        <f>PRODUCT(P1216,SUM(1,O1217))</f>
        <v>159.74225897742866</v>
      </c>
    </row>
    <row r="1218" spans="1:16">
      <c r="A1218" s="1">
        <v>43402</v>
      </c>
      <c r="B1218">
        <f>XLF!H1218</f>
        <v>8.7091525959596492E-3</v>
      </c>
      <c r="C1218">
        <f>XOP!H1218</f>
        <v>-3.6469486052068761E-2</v>
      </c>
      <c r="D1218">
        <f>XLK!H1218</f>
        <v>-1.6889506961266461E-2</v>
      </c>
      <c r="E1218">
        <f t="shared" si="55"/>
        <v>1.4705605508879378E-2</v>
      </c>
      <c r="F1218">
        <f t="shared" si="55"/>
        <v>2.2426743623052869E-2</v>
      </c>
      <c r="G1218">
        <f t="shared" si="55"/>
        <v>2.1781791252648581E-2</v>
      </c>
      <c r="H1218">
        <f t="shared" si="56"/>
        <v>68.001280151041101</v>
      </c>
      <c r="I1218">
        <f>1/F1218</f>
        <v>44.589621070625753</v>
      </c>
      <c r="J1218">
        <f>1/G1218</f>
        <v>45.909906508648774</v>
      </c>
      <c r="K1218">
        <f t="shared" si="57"/>
        <v>158.50080773031561</v>
      </c>
      <c r="L1218">
        <f>H1218/K1218</f>
        <v>0.42902797231635087</v>
      </c>
      <c r="M1218">
        <f>I1218/K1218</f>
        <v>0.28132109677632472</v>
      </c>
      <c r="N1218">
        <f>J1218/K1218</f>
        <v>0.28965093090732452</v>
      </c>
      <c r="O1218">
        <f>SUM(PRODUCT(L1217,B1218),PRODUCT(M1217,C1218),PRODUCT(N1217,D1218))</f>
        <v>-1.1411063330857698E-2</v>
      </c>
      <c r="P1218">
        <f>PRODUCT(P1217,SUM(1,O1218))</f>
        <v>157.91942994362296</v>
      </c>
    </row>
    <row r="1219" spans="1:16">
      <c r="A1219" s="1">
        <v>43403</v>
      </c>
      <c r="B1219">
        <f>XLF!H1219</f>
        <v>1.726852913000539E-2</v>
      </c>
      <c r="C1219">
        <f>XOP!H1219</f>
        <v>2.138084752529807E-2</v>
      </c>
      <c r="D1219">
        <f>XLK!H1219</f>
        <v>1.1204294956035516E-2</v>
      </c>
      <c r="E1219">
        <f t="shared" si="55"/>
        <v>1.5444114192779385E-2</v>
      </c>
      <c r="F1219">
        <f t="shared" si="55"/>
        <v>2.3572196838792484E-2</v>
      </c>
      <c r="G1219">
        <f t="shared" si="55"/>
        <v>2.2081743943706371E-2</v>
      </c>
      <c r="H1219">
        <f t="shared" si="56"/>
        <v>64.749585992282533</v>
      </c>
      <c r="I1219">
        <f>1/F1219</f>
        <v>42.422859729149721</v>
      </c>
      <c r="J1219">
        <f>1/G1219</f>
        <v>45.286278228265346</v>
      </c>
      <c r="K1219">
        <f t="shared" si="57"/>
        <v>152.4587239496976</v>
      </c>
      <c r="L1219">
        <f>H1219/K1219</f>
        <v>0.42470240019617428</v>
      </c>
      <c r="M1219">
        <f>I1219/K1219</f>
        <v>0.27825800078942525</v>
      </c>
      <c r="N1219">
        <f>J1219/K1219</f>
        <v>0.29703959901440047</v>
      </c>
      <c r="O1219">
        <f>SUM(PRODUCT(L1218,B1219),PRODUCT(M1218,C1219),PRODUCT(N1218,D1219))</f>
        <v>1.6668899977532202E-2</v>
      </c>
      <c r="P1219">
        <f>PRODUCT(P1218,SUM(1,O1219))</f>
        <v>160.5517731258621</v>
      </c>
    </row>
    <row r="1220" spans="1:16">
      <c r="A1220" s="1">
        <v>43404</v>
      </c>
      <c r="B1220">
        <f>XLF!H1220</f>
        <v>1.3888766963985619E-2</v>
      </c>
      <c r="C1220">
        <f>XOP!H1220</f>
        <v>2.0367765935806515E-2</v>
      </c>
      <c r="D1220">
        <f>XLK!H1220</f>
        <v>2.3784936801420083E-2</v>
      </c>
      <c r="E1220">
        <f t="shared" si="55"/>
        <v>1.5668028551676389E-2</v>
      </c>
      <c r="F1220">
        <f t="shared" si="55"/>
        <v>2.3280254301732774E-2</v>
      </c>
      <c r="G1220">
        <f t="shared" si="55"/>
        <v>2.2965829946602262E-2</v>
      </c>
      <c r="H1220">
        <f t="shared" si="56"/>
        <v>63.824239067588742</v>
      </c>
      <c r="I1220">
        <f>1/F1220</f>
        <v>42.954857238203317</v>
      </c>
      <c r="J1220">
        <f>1/G1220</f>
        <v>43.54295064994799</v>
      </c>
      <c r="K1220">
        <f t="shared" si="57"/>
        <v>150.32204695574003</v>
      </c>
      <c r="L1220">
        <f>H1220/K1220</f>
        <v>0.42458335527044005</v>
      </c>
      <c r="M1220">
        <f>I1220/K1220</f>
        <v>0.28575221072429052</v>
      </c>
      <c r="N1220">
        <f>J1220/K1220</f>
        <v>0.28966443400526953</v>
      </c>
      <c r="O1220">
        <f>SUM(PRODUCT(L1219,B1220),PRODUCT(M1219,C1220),PRODUCT(N1219,D1220))</f>
        <v>1.8631154585291181E-2</v>
      </c>
      <c r="P1220">
        <f>PRODUCT(P1219,SUM(1,O1220))</f>
        <v>163.54303802991262</v>
      </c>
    </row>
    <row r="1221" spans="1:16">
      <c r="A1221" s="1">
        <v>43405</v>
      </c>
      <c r="B1221">
        <f>XLF!H1221</f>
        <v>4.5664251669065474E-3</v>
      </c>
      <c r="C1221">
        <f>XOP!H1221</f>
        <v>1.9683762753868052E-2</v>
      </c>
      <c r="D1221">
        <f>XLK!H1221</f>
        <v>1.1687901977645236E-2</v>
      </c>
      <c r="E1221">
        <f t="shared" si="55"/>
        <v>1.5602713153700451E-2</v>
      </c>
      <c r="F1221">
        <f t="shared" si="55"/>
        <v>2.4169002220644664E-2</v>
      </c>
      <c r="G1221">
        <f t="shared" si="55"/>
        <v>2.2992075574048573E-2</v>
      </c>
      <c r="H1221">
        <f t="shared" si="56"/>
        <v>64.091417316278282</v>
      </c>
      <c r="I1221">
        <f>1/F1221</f>
        <v>41.375311685222179</v>
      </c>
      <c r="J1221">
        <f>1/G1221</f>
        <v>43.493246043811361</v>
      </c>
      <c r="K1221">
        <f t="shared" si="57"/>
        <v>148.95997504531181</v>
      </c>
      <c r="L1221">
        <f>H1221/K1221</f>
        <v>0.43025931829528336</v>
      </c>
      <c r="M1221">
        <f>I1221/K1221</f>
        <v>0.27776126890888853</v>
      </c>
      <c r="N1221">
        <f>J1221/K1221</f>
        <v>0.29197941279582817</v>
      </c>
      <c r="O1221">
        <f>SUM(PRODUCT(L1220,B1221),PRODUCT(M1220,C1221),PRODUCT(N1220,D1221))</f>
        <v>1.0949076352310483E-2</v>
      </c>
      <c r="P1221">
        <f>PRODUCT(P1220,SUM(1,O1221))</f>
        <v>165.33368324019096</v>
      </c>
    </row>
    <row r="1222" spans="1:16">
      <c r="A1222" s="1">
        <v>43406</v>
      </c>
      <c r="B1222">
        <f>XLF!H1222</f>
        <v>-7.5775211893862164E-4</v>
      </c>
      <c r="C1222">
        <f>XOP!H1222</f>
        <v>-1.6313067973379627E-2</v>
      </c>
      <c r="D1222">
        <f>XLK!H1222</f>
        <v>-1.9540495520361703E-2</v>
      </c>
      <c r="E1222">
        <f t="shared" si="55"/>
        <v>1.5604107223068386E-2</v>
      </c>
      <c r="F1222">
        <f t="shared" si="55"/>
        <v>2.421364894897883E-2</v>
      </c>
      <c r="G1222">
        <f t="shared" si="55"/>
        <v>2.3198755022986114E-2</v>
      </c>
      <c r="H1222">
        <f t="shared" si="56"/>
        <v>64.085691395509414</v>
      </c>
      <c r="I1222">
        <f>1/F1222</f>
        <v>41.299021147416667</v>
      </c>
      <c r="J1222">
        <f>1/G1222</f>
        <v>43.105761451817827</v>
      </c>
      <c r="K1222">
        <f t="shared" si="57"/>
        <v>148.49047399474392</v>
      </c>
      <c r="L1222">
        <f>H1222/K1222</f>
        <v>0.43158116255846712</v>
      </c>
      <c r="M1222">
        <f>I1222/K1222</f>
        <v>0.27812572777482358</v>
      </c>
      <c r="N1222">
        <f>J1222/K1222</f>
        <v>0.29029310966670918</v>
      </c>
      <c r="O1222">
        <f>SUM(PRODUCT(L1221,B1222),PRODUCT(M1221,C1222),PRODUCT(N1221,D1222))</f>
        <v>-1.0562590777988934E-2</v>
      </c>
      <c r="P1222">
        <f>PRODUCT(P1221,SUM(1,O1222))</f>
        <v>163.58733120230718</v>
      </c>
    </row>
    <row r="1223" spans="1:16">
      <c r="A1223" s="1">
        <v>43409</v>
      </c>
      <c r="B1223">
        <f>XLF!H1223</f>
        <v>1.5921225347774338E-2</v>
      </c>
      <c r="C1223">
        <f>XOP!H1223</f>
        <v>2.819224897722912E-2</v>
      </c>
      <c r="D1223">
        <f>XLK!H1223</f>
        <v>-1.0184653616239596E-3</v>
      </c>
      <c r="E1223">
        <f t="shared" si="55"/>
        <v>1.6029210337854843E-2</v>
      </c>
      <c r="F1223">
        <f t="shared" si="55"/>
        <v>2.5608343363626496E-2</v>
      </c>
      <c r="G1223">
        <f t="shared" si="55"/>
        <v>2.3123328057007599E-2</v>
      </c>
      <c r="H1223">
        <f t="shared" si="56"/>
        <v>62.386105049628291</v>
      </c>
      <c r="I1223">
        <f>1/F1223</f>
        <v>39.049773185264968</v>
      </c>
      <c r="J1223">
        <f>1/G1223</f>
        <v>43.246369966063206</v>
      </c>
      <c r="K1223">
        <f t="shared" si="57"/>
        <v>144.68224820095648</v>
      </c>
      <c r="L1223">
        <f>H1223/K1223</f>
        <v>0.43119391511650468</v>
      </c>
      <c r="M1223">
        <f>I1223/K1223</f>
        <v>0.26990023773356608</v>
      </c>
      <c r="N1223">
        <f>J1223/K1223</f>
        <v>0.29890584714992913</v>
      </c>
      <c r="O1223">
        <f>SUM(PRODUCT(L1222,B1223),PRODUCT(M1222,C1223),PRODUCT(N1222,D1223))</f>
        <v>1.441663723243501E-2</v>
      </c>
      <c r="P1223">
        <f>PRODUCT(P1222,SUM(1,O1223))</f>
        <v>165.94571041207305</v>
      </c>
    </row>
    <row r="1224" spans="1:16">
      <c r="A1224" s="1">
        <v>43410</v>
      </c>
      <c r="B1224">
        <f>XLF!H1224</f>
        <v>5.2238486681651861E-3</v>
      </c>
      <c r="C1224">
        <f>XOP!H1224</f>
        <v>-8.8708489765096862E-3</v>
      </c>
      <c r="D1224">
        <f>XLK!H1224</f>
        <v>6.2616777063618833E-3</v>
      </c>
      <c r="E1224">
        <f t="shared" si="55"/>
        <v>1.611393419826463E-2</v>
      </c>
      <c r="F1224">
        <f t="shared" si="55"/>
        <v>2.515080582367301E-2</v>
      </c>
      <c r="G1224">
        <f t="shared" si="55"/>
        <v>2.3169214687634193E-2</v>
      </c>
      <c r="H1224">
        <f t="shared" si="56"/>
        <v>62.058091319976576</v>
      </c>
      <c r="I1224">
        <f>1/F1224</f>
        <v>39.760157468145906</v>
      </c>
      <c r="J1224">
        <f>1/G1224</f>
        <v>43.160720528595093</v>
      </c>
      <c r="K1224">
        <f t="shared" si="57"/>
        <v>144.97896931671755</v>
      </c>
      <c r="L1224">
        <f>H1224/K1224</f>
        <v>0.4280489205603743</v>
      </c>
      <c r="M1224">
        <f>I1224/K1224</f>
        <v>0.27424775921317818</v>
      </c>
      <c r="N1224">
        <f>J1224/K1224</f>
        <v>0.29770332022644763</v>
      </c>
      <c r="O1224">
        <f>SUM(PRODUCT(L1223,B1224),PRODUCT(M1223,C1224),PRODUCT(N1223,D1224))</f>
        <v>1.7298995909436833E-3</v>
      </c>
      <c r="P1224">
        <f>PRODUCT(P1223,SUM(1,O1224))</f>
        <v>166.23277982863374</v>
      </c>
    </row>
    <row r="1225" spans="1:16">
      <c r="A1225" s="1">
        <v>43411</v>
      </c>
      <c r="B1225">
        <f>XLF!H1225</f>
        <v>1.29918168144265E-2</v>
      </c>
      <c r="C1225">
        <f>XOP!H1225</f>
        <v>2.5766456583403836E-2</v>
      </c>
      <c r="D1225">
        <f>XLK!H1225</f>
        <v>2.9378001571438054E-2</v>
      </c>
      <c r="E1225">
        <f t="shared" si="55"/>
        <v>1.4897564481793751E-2</v>
      </c>
      <c r="F1225">
        <f t="shared" si="55"/>
        <v>2.4686751029439864E-2</v>
      </c>
      <c r="G1225">
        <f t="shared" si="55"/>
        <v>2.1525269670275189E-2</v>
      </c>
      <c r="H1225">
        <f t="shared" si="56"/>
        <v>67.125066061777787</v>
      </c>
      <c r="I1225">
        <f>1/F1225</f>
        <v>40.507558034164276</v>
      </c>
      <c r="J1225">
        <f>1/G1225</f>
        <v>46.45702540864918</v>
      </c>
      <c r="K1225">
        <f t="shared" si="57"/>
        <v>154.08964950459125</v>
      </c>
      <c r="L1225">
        <f>H1225/K1225</f>
        <v>0.43562345866571478</v>
      </c>
      <c r="M1225">
        <f>I1225/K1225</f>
        <v>0.26288305648302041</v>
      </c>
      <c r="N1225">
        <f>J1225/K1225</f>
        <v>0.30149348485126476</v>
      </c>
      <c r="O1225">
        <f>SUM(PRODUCT(L1224,B1225),PRODUCT(M1224,C1225),PRODUCT(N1224,D1225))</f>
        <v>2.1373454753830436E-2</v>
      </c>
      <c r="P1225">
        <f>PRODUCT(P1224,SUM(1,O1225))</f>
        <v>169.78574862690451</v>
      </c>
    </row>
    <row r="1226" spans="1:16">
      <c r="A1226" s="1">
        <v>43412</v>
      </c>
      <c r="B1226">
        <f>XLF!H1226</f>
        <v>2.931505666825564E-3</v>
      </c>
      <c r="C1226">
        <f>XOP!H1226</f>
        <v>-3.7281986058675311E-2</v>
      </c>
      <c r="D1226">
        <f>XLK!H1226</f>
        <v>-8.4347670117880785E-4</v>
      </c>
      <c r="E1226">
        <f t="shared" si="55"/>
        <v>1.3117371313865393E-2</v>
      </c>
      <c r="F1226">
        <f t="shared" si="55"/>
        <v>2.5061447918314633E-2</v>
      </c>
      <c r="G1226">
        <f t="shared" si="55"/>
        <v>2.128058964703421E-2</v>
      </c>
      <c r="H1226">
        <f t="shared" si="56"/>
        <v>76.234786381549995</v>
      </c>
      <c r="I1226">
        <f>1/F1226</f>
        <v>39.90192439237363</v>
      </c>
      <c r="J1226">
        <f>1/G1226</f>
        <v>46.991179125497865</v>
      </c>
      <c r="K1226">
        <f t="shared" si="57"/>
        <v>163.12788989942149</v>
      </c>
      <c r="L1226">
        <f>H1226/K1226</f>
        <v>0.46733140745309398</v>
      </c>
      <c r="M1226">
        <f>I1226/K1226</f>
        <v>0.2446051648003027</v>
      </c>
      <c r="N1226">
        <f>J1226/K1226</f>
        <v>0.28806342774660332</v>
      </c>
      <c r="O1226">
        <f>SUM(PRODUCT(L1225,B1226),PRODUCT(M1225,C1226),PRODUCT(N1225,D1226))</f>
        <v>-8.7780725392104745E-3</v>
      </c>
      <c r="P1226">
        <f>PRODUCT(P1225,SUM(1,O1226))</f>
        <v>168.29535700933337</v>
      </c>
    </row>
    <row r="1227" spans="1:16">
      <c r="A1227" s="1">
        <v>43413</v>
      </c>
      <c r="B1227">
        <f>XLF!H1227</f>
        <v>-9.1341986896256826E-3</v>
      </c>
      <c r="C1227">
        <f>XOP!H1227</f>
        <v>-5.4957898576221242E-4</v>
      </c>
      <c r="D1227">
        <f>XLK!H1227</f>
        <v>-1.730705989526049E-2</v>
      </c>
      <c r="E1227">
        <f t="shared" si="55"/>
        <v>1.3347362787703213E-2</v>
      </c>
      <c r="F1227">
        <f t="shared" si="55"/>
        <v>2.4733008370042393E-2</v>
      </c>
      <c r="G1227">
        <f t="shared" si="55"/>
        <v>2.0453248192027734E-2</v>
      </c>
      <c r="H1227">
        <f t="shared" si="56"/>
        <v>74.921167267685988</v>
      </c>
      <c r="I1227">
        <f>1/F1227</f>
        <v>40.431798066717995</v>
      </c>
      <c r="J1227">
        <f>1/G1227</f>
        <v>48.891989703121091</v>
      </c>
      <c r="K1227">
        <f t="shared" si="57"/>
        <v>164.24495503752507</v>
      </c>
      <c r="L1227">
        <f>H1227/K1227</f>
        <v>0.45615505968246473</v>
      </c>
      <c r="M1227">
        <f>I1227/K1227</f>
        <v>0.2461676710708133</v>
      </c>
      <c r="N1227">
        <f>J1227/K1227</f>
        <v>0.29767726924672194</v>
      </c>
      <c r="O1227">
        <f>SUM(PRODUCT(L1226,B1227),PRODUCT(M1226,C1227),PRODUCT(N1226,D1227))</f>
        <v>-9.3886587856066329E-3</v>
      </c>
      <c r="P1227">
        <f>PRODUCT(P1226,SUM(1,O1227))</f>
        <v>166.71528932717089</v>
      </c>
    </row>
    <row r="1228" spans="1:16">
      <c r="A1228" s="1">
        <v>43416</v>
      </c>
      <c r="B1228">
        <f>XLF!H1228</f>
        <v>-1.9911291322262249E-2</v>
      </c>
      <c r="C1228">
        <f>XOP!H1228</f>
        <v>-3.4624986439755243E-2</v>
      </c>
      <c r="D1228">
        <f>XLK!H1228</f>
        <v>-3.5223330310009335E-2</v>
      </c>
      <c r="E1228">
        <f t="shared" si="55"/>
        <v>1.4125698391863133E-2</v>
      </c>
      <c r="F1228">
        <f t="shared" si="55"/>
        <v>2.5451674466487367E-2</v>
      </c>
      <c r="G1228">
        <f t="shared" si="55"/>
        <v>2.1623649177736626E-2</v>
      </c>
      <c r="H1228">
        <f t="shared" si="56"/>
        <v>70.792959913120683</v>
      </c>
      <c r="I1228">
        <f>1/F1228</f>
        <v>39.290145774758997</v>
      </c>
      <c r="J1228">
        <f>1/G1228</f>
        <v>46.245663337415984</v>
      </c>
      <c r="K1228">
        <f t="shared" si="57"/>
        <v>156.32876902529566</v>
      </c>
      <c r="L1228">
        <f>H1228/K1228</f>
        <v>0.45284665359109705</v>
      </c>
      <c r="M1228">
        <f>I1228/K1228</f>
        <v>0.25133023191912574</v>
      </c>
      <c r="N1228">
        <f>J1228/K1228</f>
        <v>0.29582311448977727</v>
      </c>
      <c r="O1228">
        <f>SUM(PRODUCT(L1227,B1228),PRODUCT(M1227,C1228),PRODUCT(N1227,D1228))</f>
        <v>-2.8091373334653391E-2</v>
      </c>
      <c r="P1228">
        <f>PRODUCT(P1227,SUM(1,O1228))</f>
        <v>162.03202789408658</v>
      </c>
    </row>
    <row r="1229" spans="1:16">
      <c r="A1229" s="1">
        <v>43417</v>
      </c>
      <c r="B1229">
        <f>XLF!H1229</f>
        <v>5.6431649982352297E-3</v>
      </c>
      <c r="C1229">
        <f>XOP!H1229</f>
        <v>-1.935642016489075E-2</v>
      </c>
      <c r="D1229">
        <f>XLK!H1229</f>
        <v>1.1873889260542907E-3</v>
      </c>
      <c r="E1229">
        <f t="shared" si="55"/>
        <v>1.3670216589605075E-2</v>
      </c>
      <c r="F1229">
        <f t="shared" si="55"/>
        <v>2.5016316208217163E-2</v>
      </c>
      <c r="G1229">
        <f t="shared" si="55"/>
        <v>2.0327877901103047E-2</v>
      </c>
      <c r="H1229">
        <f t="shared" si="56"/>
        <v>73.151730511746734</v>
      </c>
      <c r="I1229">
        <f>1/F1229</f>
        <v>39.973911093733612</v>
      </c>
      <c r="J1229">
        <f>1/G1229</f>
        <v>49.19352648934089</v>
      </c>
      <c r="K1229">
        <f t="shared" si="57"/>
        <v>162.31916809482124</v>
      </c>
      <c r="L1229">
        <f>H1229/K1229</f>
        <v>0.45066600186746908</v>
      </c>
      <c r="M1229">
        <f>I1229/K1229</f>
        <v>0.24626734823075386</v>
      </c>
      <c r="N1229">
        <f>J1229/K1229</f>
        <v>0.30306664990177706</v>
      </c>
      <c r="O1229">
        <f>SUM(PRODUCT(L1228,B1229),PRODUCT(M1228,C1229),PRODUCT(N1228,D1229))</f>
        <v>-1.9581080938367492E-3</v>
      </c>
      <c r="P1229">
        <f>PRODUCT(P1228,SUM(1,O1229))</f>
        <v>161.71475166880637</v>
      </c>
    </row>
    <row r="1230" spans="1:16">
      <c r="A1230" s="1">
        <v>43418</v>
      </c>
      <c r="B1230">
        <f>XLF!H1230</f>
        <v>-1.3467980029163074E-2</v>
      </c>
      <c r="C1230">
        <f>XOP!H1230</f>
        <v>-4.9349192371147092E-3</v>
      </c>
      <c r="D1230">
        <f>XLK!H1230</f>
        <v>-1.2007166958549077E-2</v>
      </c>
      <c r="E1230">
        <f t="shared" si="55"/>
        <v>1.3774144247594777E-2</v>
      </c>
      <c r="F1230">
        <f t="shared" si="55"/>
        <v>2.4961622899107791E-2</v>
      </c>
      <c r="G1230">
        <f t="shared" si="55"/>
        <v>2.042782219399087E-2</v>
      </c>
      <c r="H1230">
        <f t="shared" si="56"/>
        <v>72.599791466146343</v>
      </c>
      <c r="I1230">
        <f>1/F1230</f>
        <v>40.061497765665841</v>
      </c>
      <c r="J1230">
        <f>1/G1230</f>
        <v>48.952844336689203</v>
      </c>
      <c r="K1230">
        <f t="shared" si="57"/>
        <v>161.61413356850139</v>
      </c>
      <c r="L1230">
        <f>H1230/K1230</f>
        <v>0.44921684671455026</v>
      </c>
      <c r="M1230">
        <f>I1230/K1230</f>
        <v>0.2478836280038928</v>
      </c>
      <c r="N1230">
        <f>J1230/K1230</f>
        <v>0.30289952528155695</v>
      </c>
      <c r="O1230">
        <f>SUM(PRODUCT(L1229,B1230),PRODUCT(M1229,C1230),PRODUCT(N1229,D1230))</f>
        <v>-1.0923842052169794E-2</v>
      </c>
      <c r="P1230">
        <f>PRODUCT(P1229,SUM(1,O1230))</f>
        <v>159.94820526407048</v>
      </c>
    </row>
    <row r="1231" spans="1:16">
      <c r="A1231" s="1">
        <v>43419</v>
      </c>
      <c r="B1231">
        <f>XLF!H1231</f>
        <v>1.478940469397615E-2</v>
      </c>
      <c r="C1231">
        <f>XOP!H1231</f>
        <v>1.4877672334448448E-2</v>
      </c>
      <c r="D1231">
        <f>XLK!H1231</f>
        <v>2.505631552638048E-2</v>
      </c>
      <c r="E1231">
        <f t="shared" si="55"/>
        <v>1.3702809555537595E-2</v>
      </c>
      <c r="F1231">
        <f t="shared" si="55"/>
        <v>2.5441912808357121E-2</v>
      </c>
      <c r="G1231">
        <f t="shared" si="55"/>
        <v>2.0981573584760532E-2</v>
      </c>
      <c r="H1231">
        <f t="shared" si="56"/>
        <v>72.977734671637378</v>
      </c>
      <c r="I1231">
        <f>1/F1231</f>
        <v>39.305220780079139</v>
      </c>
      <c r="J1231">
        <f>1/G1231</f>
        <v>47.660867568404228</v>
      </c>
      <c r="K1231">
        <f t="shared" si="57"/>
        <v>159.94382302012076</v>
      </c>
      <c r="L1231">
        <f>H1231/K1231</f>
        <v>0.45627104125463386</v>
      </c>
      <c r="M1231">
        <f>I1231/K1231</f>
        <v>0.24574391206801768</v>
      </c>
      <c r="N1231">
        <f>J1231/K1231</f>
        <v>0.29798504667734838</v>
      </c>
      <c r="O1231">
        <f>SUM(PRODUCT(L1230,B1231),PRODUCT(M1230,C1231),PRODUCT(N1230,D1231))</f>
        <v>1.7921127214175114E-2</v>
      </c>
      <c r="P1231">
        <f>PRODUCT(P1230,SUM(1,O1231))</f>
        <v>162.81465739828687</v>
      </c>
    </row>
    <row r="1232" spans="1:16">
      <c r="A1232" s="1">
        <v>43420</v>
      </c>
      <c r="B1232">
        <f>XLF!H1232</f>
        <v>1.1212750148616472E-3</v>
      </c>
      <c r="C1232">
        <f>XOP!H1232</f>
        <v>-1.149541293165851E-3</v>
      </c>
      <c r="D1232">
        <f>XLK!H1232</f>
        <v>-1.6097956912204964E-3</v>
      </c>
      <c r="E1232">
        <f t="shared" si="55"/>
        <v>1.3681858888701161E-2</v>
      </c>
      <c r="F1232">
        <f t="shared" si="55"/>
        <v>2.5449772443650563E-2</v>
      </c>
      <c r="G1232">
        <f t="shared" si="55"/>
        <v>2.0981446418455087E-2</v>
      </c>
      <c r="H1232">
        <f t="shared" si="56"/>
        <v>73.0894835369064</v>
      </c>
      <c r="I1232">
        <f>1/F1232</f>
        <v>39.29308217643765</v>
      </c>
      <c r="J1232">
        <f>1/G1232</f>
        <v>47.661156435831288</v>
      </c>
      <c r="K1232">
        <f t="shared" si="57"/>
        <v>160.04372214917532</v>
      </c>
      <c r="L1232">
        <f>H1232/K1232</f>
        <v>0.45668447693799791</v>
      </c>
      <c r="M1232">
        <f>I1232/K1232</f>
        <v>0.24551467342038522</v>
      </c>
      <c r="N1232">
        <f>J1232/K1232</f>
        <v>0.29780084964161702</v>
      </c>
      <c r="O1232">
        <f>SUM(PRODUCT(L1231,B1232),PRODUCT(M1231,C1232),PRODUCT(N1231,D1232))</f>
        <v>-2.505825000919093E-4</v>
      </c>
      <c r="P1232">
        <f>PRODUCT(P1231,SUM(1,O1232))</f>
        <v>162.7738588943844</v>
      </c>
    </row>
    <row r="1233" spans="1:16">
      <c r="A1233" s="1">
        <v>43423</v>
      </c>
      <c r="B1233">
        <f>XLF!H1233</f>
        <v>-3.7313154752293066E-4</v>
      </c>
      <c r="C1233">
        <f>XOP!H1233</f>
        <v>-5.4677751945448579E-3</v>
      </c>
      <c r="D1233">
        <f>XLK!H1233</f>
        <v>-3.8117735589685751E-2</v>
      </c>
      <c r="E1233">
        <f t="shared" si="55"/>
        <v>1.2700614814587641E-2</v>
      </c>
      <c r="F1233">
        <f t="shared" si="55"/>
        <v>2.5355971836680823E-2</v>
      </c>
      <c r="G1233">
        <f t="shared" si="55"/>
        <v>2.2407210703290003E-2</v>
      </c>
      <c r="H1233">
        <f t="shared" si="56"/>
        <v>78.736345806773258</v>
      </c>
      <c r="I1233">
        <f>1/F1233</f>
        <v>39.43844102845096</v>
      </c>
      <c r="J1233">
        <f>1/G1233</f>
        <v>44.628490946138697</v>
      </c>
      <c r="K1233">
        <f t="shared" si="57"/>
        <v>162.80327778136291</v>
      </c>
      <c r="L1233">
        <f>H1233/K1233</f>
        <v>0.48362875047585002</v>
      </c>
      <c r="M1233">
        <f>I1233/K1233</f>
        <v>0.24224598893773452</v>
      </c>
      <c r="N1233">
        <f>J1233/K1233</f>
        <v>0.27412526058641551</v>
      </c>
      <c r="O1233">
        <f>SUM(PRODUCT(L1232,B1233),PRODUCT(M1232,C1233),PRODUCT(N1232,D1233))</f>
        <v>-1.2864316471857259E-2</v>
      </c>
      <c r="P1233">
        <f>PRODUCT(P1232,SUM(1,O1233))</f>
        <v>160.67988446022161</v>
      </c>
    </row>
    <row r="1234" spans="1:16">
      <c r="A1234" s="1">
        <v>43424</v>
      </c>
      <c r="B1234">
        <f>XLF!H1234</f>
        <v>-2.2031558753065603E-2</v>
      </c>
      <c r="C1234">
        <f>XOP!H1234</f>
        <v>-4.7743108374565642E-2</v>
      </c>
      <c r="D1234">
        <f>XLK!H1234</f>
        <v>-2.1490804249576164E-2</v>
      </c>
      <c r="E1234">
        <f t="shared" si="55"/>
        <v>1.3599194643283291E-2</v>
      </c>
      <c r="F1234">
        <f t="shared" si="55"/>
        <v>2.6244499360339808E-2</v>
      </c>
      <c r="G1234">
        <f t="shared" si="55"/>
        <v>2.2769625649961003E-2</v>
      </c>
      <c r="H1234">
        <f t="shared" si="56"/>
        <v>73.533766243569787</v>
      </c>
      <c r="I1234">
        <f>1/F1234</f>
        <v>38.103222556082784</v>
      </c>
      <c r="J1234">
        <f>1/G1234</f>
        <v>43.918157257965838</v>
      </c>
      <c r="K1234">
        <f t="shared" si="57"/>
        <v>155.5551460576184</v>
      </c>
      <c r="L1234">
        <f>H1234/K1234</f>
        <v>0.47271831313335344</v>
      </c>
      <c r="M1234">
        <f>I1234/K1234</f>
        <v>0.24494993268798165</v>
      </c>
      <c r="N1234">
        <f>J1234/K1234</f>
        <v>0.28233175417866491</v>
      </c>
      <c r="O1234">
        <f>SUM(PRODUCT(L1233,B1234),PRODUCT(M1233,C1234),PRODUCT(N1233,D1234))</f>
        <v>-2.8111844049065197E-2</v>
      </c>
      <c r="P1234">
        <f>PRODUCT(P1233,SUM(1,O1234))</f>
        <v>156.16287660645406</v>
      </c>
    </row>
    <row r="1235" spans="1:16">
      <c r="A1235" s="1">
        <v>43425</v>
      </c>
      <c r="B1235">
        <f>XLF!H1235</f>
        <v>7.638281319839377E-4</v>
      </c>
      <c r="C1235">
        <f>XOP!H1235</f>
        <v>2.400493235713861E-2</v>
      </c>
      <c r="D1235">
        <f>XLK!H1235</f>
        <v>7.3208298532854961E-3</v>
      </c>
      <c r="E1235">
        <f t="shared" si="55"/>
        <v>1.2174691575389047E-2</v>
      </c>
      <c r="F1235">
        <f t="shared" si="55"/>
        <v>2.3858896522491235E-2</v>
      </c>
      <c r="G1235">
        <f t="shared" si="55"/>
        <v>2.0786499708404994E-2</v>
      </c>
      <c r="H1235">
        <f t="shared" si="56"/>
        <v>82.13760437442906</v>
      </c>
      <c r="I1235">
        <f>1/F1235</f>
        <v>41.913086762303649</v>
      </c>
      <c r="J1235">
        <f>1/G1235</f>
        <v>48.108147789579562</v>
      </c>
      <c r="K1235">
        <f t="shared" si="57"/>
        <v>172.15883892631228</v>
      </c>
      <c r="L1235">
        <f>H1235/K1235</f>
        <v>0.47710361481692926</v>
      </c>
      <c r="M1235">
        <f>I1235/K1235</f>
        <v>0.2434559098080544</v>
      </c>
      <c r="N1235">
        <f>J1235/K1235</f>
        <v>0.27944047537501626</v>
      </c>
      <c r="O1235">
        <f>SUM(PRODUCT(L1234,B1235),PRODUCT(M1234,C1235),PRODUCT(N1234,D1235))</f>
        <v>8.3079848456575345E-3</v>
      </c>
      <c r="P1235">
        <f>PRODUCT(P1234,SUM(1,O1235))</f>
        <v>157.46027541875478</v>
      </c>
    </row>
    <row r="1236" spans="1:16">
      <c r="A1236" s="1">
        <v>43427</v>
      </c>
      <c r="B1236">
        <f>XLF!H1236</f>
        <v>-8.0123079290509418E-3</v>
      </c>
      <c r="C1236">
        <f>XOP!H1236</f>
        <v>-3.5608375553260734E-2</v>
      </c>
      <c r="D1236">
        <f>XLK!H1236</f>
        <v>-9.1231565796015893E-3</v>
      </c>
      <c r="E1236">
        <f t="shared" si="55"/>
        <v>1.19341010908875E-2</v>
      </c>
      <c r="F1236">
        <f t="shared" si="55"/>
        <v>2.4418932593531006E-2</v>
      </c>
      <c r="G1236">
        <f t="shared" si="55"/>
        <v>1.9012930974103857E-2</v>
      </c>
      <c r="H1236">
        <f t="shared" si="56"/>
        <v>83.793491640821458</v>
      </c>
      <c r="I1236">
        <f>1/F1236</f>
        <v>40.951830968439509</v>
      </c>
      <c r="J1236">
        <f>1/G1236</f>
        <v>52.595783436127121</v>
      </c>
      <c r="K1236">
        <f t="shared" si="57"/>
        <v>177.34110604538807</v>
      </c>
      <c r="L1236">
        <f>H1236/K1236</f>
        <v>0.47249897956188253</v>
      </c>
      <c r="M1236">
        <f>I1236/K1236</f>
        <v>0.23092125611282946</v>
      </c>
      <c r="N1236">
        <f>J1236/K1236</f>
        <v>0.2965797643252881</v>
      </c>
      <c r="O1236">
        <f>SUM(PRODUCT(L1235,B1236),PRODUCT(M1235,C1236),PRODUCT(N1235,D1236))</f>
        <v>-1.5041149754607099E-2</v>
      </c>
      <c r="P1236">
        <f>PRODUCT(P1235,SUM(1,O1236))</f>
        <v>155.09189183577959</v>
      </c>
    </row>
    <row r="1237" spans="1:16">
      <c r="A1237" s="1">
        <v>43430</v>
      </c>
      <c r="B1237">
        <f>XLF!H1237</f>
        <v>2.0384578820691671E-2</v>
      </c>
      <c r="C1237">
        <f>XOP!H1237</f>
        <v>1.5692369613146673E-2</v>
      </c>
      <c r="D1237">
        <f>XLK!H1237</f>
        <v>2.2627877192583246E-2</v>
      </c>
      <c r="E1237">
        <f t="shared" si="55"/>
        <v>1.2134964697429853E-2</v>
      </c>
      <c r="F1237">
        <f t="shared" si="55"/>
        <v>2.4811071344936802E-2</v>
      </c>
      <c r="G1237">
        <f t="shared" si="55"/>
        <v>1.9491939981031884E-2</v>
      </c>
      <c r="H1237">
        <f t="shared" si="56"/>
        <v>82.406502609092612</v>
      </c>
      <c r="I1237">
        <f>1/F1237</f>
        <v>40.304587661591249</v>
      </c>
      <c r="J1237">
        <f>1/G1237</f>
        <v>51.303256678048783</v>
      </c>
      <c r="K1237">
        <f t="shared" si="57"/>
        <v>174.01434694873262</v>
      </c>
      <c r="L1237">
        <f>H1237/K1237</f>
        <v>0.47356154279262314</v>
      </c>
      <c r="M1237">
        <f>I1237/K1237</f>
        <v>0.23161646363253954</v>
      </c>
      <c r="N1237">
        <f>J1237/K1237</f>
        <v>0.29482199357483746</v>
      </c>
      <c r="O1237">
        <f>SUM(PRODUCT(L1236,B1237),PRODUCT(M1236,C1237),PRODUCT(N1236,D1237))</f>
        <v>1.9966364878988105E-2</v>
      </c>
      <c r="P1237">
        <f>PRODUCT(P1236,SUM(1,O1237))</f>
        <v>158.18851313794531</v>
      </c>
    </row>
    <row r="1238" spans="1:16">
      <c r="A1238" s="1">
        <v>43431</v>
      </c>
      <c r="B1238">
        <f>XLF!H1238</f>
        <v>7.5387095138593142E-4</v>
      </c>
      <c r="C1238">
        <f>XOP!H1238</f>
        <v>-1.2723311417820141E-2</v>
      </c>
      <c r="D1238">
        <f>XLK!H1238</f>
        <v>1.9839776088237315E-3</v>
      </c>
      <c r="E1238">
        <f t="shared" si="55"/>
        <v>1.2051710947100988E-2</v>
      </c>
      <c r="F1238">
        <f t="shared" si="55"/>
        <v>2.3715463268553758E-2</v>
      </c>
      <c r="G1238">
        <f t="shared" si="55"/>
        <v>1.9173814240211515E-2</v>
      </c>
      <c r="H1238">
        <f t="shared" si="56"/>
        <v>82.975770360684578</v>
      </c>
      <c r="I1238">
        <f>1/F1238</f>
        <v>42.166580879150715</v>
      </c>
      <c r="J1238">
        <f>1/G1238</f>
        <v>52.154463763542154</v>
      </c>
      <c r="K1238">
        <f t="shared" si="57"/>
        <v>177.29681500337745</v>
      </c>
      <c r="L1238">
        <f>H1238/K1238</f>
        <v>0.46800485591974067</v>
      </c>
      <c r="M1238">
        <f>I1238/K1238</f>
        <v>0.23783044764987715</v>
      </c>
      <c r="N1238">
        <f>J1238/K1238</f>
        <v>0.29416469643038218</v>
      </c>
      <c r="O1238">
        <f>SUM(PRODUCT(L1237,B1238),PRODUCT(M1237,C1238),PRODUCT(N1237,D1238))</f>
        <v>-2.0050038716448977E-3</v>
      </c>
      <c r="P1238">
        <f>PRODUCT(P1237,SUM(1,O1238))</f>
        <v>157.87134455665398</v>
      </c>
    </row>
    <row r="1239" spans="1:16">
      <c r="A1239" s="1">
        <v>43432</v>
      </c>
      <c r="B1239">
        <f>XLF!H1239</f>
        <v>1.920895490848297E-2</v>
      </c>
      <c r="C1239">
        <f>XOP!H1239</f>
        <v>1.4421562413450207E-2</v>
      </c>
      <c r="D1239">
        <f>XLK!H1239</f>
        <v>3.5029199589707023E-2</v>
      </c>
      <c r="E1239">
        <f t="shared" ref="E1239:G1302" si="58">_xlfn.STDEV.S(B1220:B1239)</f>
        <v>1.2187064173171719E-2</v>
      </c>
      <c r="F1239">
        <f t="shared" si="58"/>
        <v>2.3391881223429702E-2</v>
      </c>
      <c r="G1239">
        <f t="shared" si="58"/>
        <v>2.0642075872324282E-2</v>
      </c>
      <c r="H1239">
        <f t="shared" ref="H1239:H1302" si="59">1/E1239</f>
        <v>82.054216322366926</v>
      </c>
      <c r="I1239">
        <f>1/F1239</f>
        <v>42.749875071970834</v>
      </c>
      <c r="J1239">
        <f>1/G1239</f>
        <v>48.444740063219271</v>
      </c>
      <c r="K1239">
        <f t="shared" ref="K1239:K1302" si="60">SUM(H1239:J1239)</f>
        <v>173.24883145755703</v>
      </c>
      <c r="L1239">
        <f>H1239/K1239</f>
        <v>0.47362060472234002</v>
      </c>
      <c r="M1239">
        <f>I1239/K1239</f>
        <v>0.24675418998392387</v>
      </c>
      <c r="N1239">
        <f>J1239/K1239</f>
        <v>0.27962520529373613</v>
      </c>
      <c r="O1239">
        <f>SUM(PRODUCT(L1238,B1239),PRODUCT(M1238,C1239),PRODUCT(N1238,D1239))</f>
        <v>2.2724124682420306E-2</v>
      </c>
      <c r="P1239">
        <f>PRODUCT(P1238,SUM(1,O1239))</f>
        <v>161.45883267414072</v>
      </c>
    </row>
    <row r="1240" spans="1:16">
      <c r="A1240" s="1">
        <v>43433</v>
      </c>
      <c r="B1240">
        <f>XLF!H1240</f>
        <v>-8.4994466085332159E-3</v>
      </c>
      <c r="C1240">
        <f>XOP!H1240</f>
        <v>6.3519744251082982E-3</v>
      </c>
      <c r="D1240">
        <f>XLK!H1240</f>
        <v>-9.7116011329518893E-3</v>
      </c>
      <c r="E1240">
        <f t="shared" si="58"/>
        <v>1.2087130646297196E-2</v>
      </c>
      <c r="F1240">
        <f t="shared" si="58"/>
        <v>2.2856232933824987E-2</v>
      </c>
      <c r="G1240">
        <f t="shared" si="58"/>
        <v>1.9993711642491342E-2</v>
      </c>
      <c r="H1240">
        <f t="shared" si="59"/>
        <v>82.732621104442401</v>
      </c>
      <c r="I1240">
        <f>1/F1240</f>
        <v>43.751741719436971</v>
      </c>
      <c r="J1240">
        <f>1/G1240</f>
        <v>50.015725838256301</v>
      </c>
      <c r="K1240">
        <f t="shared" si="60"/>
        <v>176.50008866213568</v>
      </c>
      <c r="L1240">
        <f>H1240/K1240</f>
        <v>0.46873982745024489</v>
      </c>
      <c r="M1240">
        <f>I1240/K1240</f>
        <v>0.24788509768506972</v>
      </c>
      <c r="N1240">
        <f>J1240/K1240</f>
        <v>0.28337507486468533</v>
      </c>
      <c r="O1240">
        <f>SUM(PRODUCT(L1239,B1240),PRODUCT(M1239,C1240),PRODUCT(N1239,D1240))</f>
        <v>-5.1737451990050976E-3</v>
      </c>
      <c r="P1240">
        <f>PRODUCT(P1239,SUM(1,O1240))</f>
        <v>160.62348581375593</v>
      </c>
    </row>
    <row r="1241" spans="1:16">
      <c r="A1241" s="1">
        <v>43434</v>
      </c>
      <c r="B1241">
        <f>XLF!H1241</f>
        <v>5.2179238696870552E-3</v>
      </c>
      <c r="C1241">
        <f>XOP!H1241</f>
        <v>-1.3826211502525181E-2</v>
      </c>
      <c r="D1241">
        <f>XLK!H1241</f>
        <v>9.5091580792305719E-3</v>
      </c>
      <c r="E1241">
        <f t="shared" si="58"/>
        <v>1.2097821633124353E-2</v>
      </c>
      <c r="F1241">
        <f t="shared" si="58"/>
        <v>2.2266167628402257E-2</v>
      </c>
      <c r="G1241">
        <f t="shared" si="58"/>
        <v>1.9925194609099021E-2</v>
      </c>
      <c r="H1241">
        <f t="shared" si="59"/>
        <v>82.659509317111869</v>
      </c>
      <c r="I1241">
        <f>1/F1241</f>
        <v>44.911186185647004</v>
      </c>
      <c r="J1241">
        <f>1/G1241</f>
        <v>50.187715584134921</v>
      </c>
      <c r="K1241">
        <f t="shared" si="60"/>
        <v>177.75841108689377</v>
      </c>
      <c r="L1241">
        <f>H1241/K1241</f>
        <v>0.46501039704222696</v>
      </c>
      <c r="M1241">
        <f>I1241/K1241</f>
        <v>0.25265294570895458</v>
      </c>
      <c r="N1241">
        <f>J1241/K1241</f>
        <v>0.28233665724881857</v>
      </c>
      <c r="O1241">
        <f>SUM(PRODUCT(L1240,B1241),PRODUCT(M1240,C1241),PRODUCT(N1240,D1241))</f>
        <v>1.7131953280098257E-3</v>
      </c>
      <c r="P1241">
        <f>PRODUCT(P1240,SUM(1,O1241))</f>
        <v>160.8986652192207</v>
      </c>
    </row>
    <row r="1242" spans="1:16">
      <c r="A1242" s="1">
        <v>43437</v>
      </c>
      <c r="B1242">
        <f>XLF!H1242</f>
        <v>6.3033411972249487E-3</v>
      </c>
      <c r="C1242">
        <f>XOP!H1242</f>
        <v>3.2307064910513626E-2</v>
      </c>
      <c r="D1242">
        <f>XLK!H1242</f>
        <v>2.2078514650974129E-2</v>
      </c>
      <c r="E1242">
        <f t="shared" si="58"/>
        <v>1.2142530223410223E-2</v>
      </c>
      <c r="F1242">
        <f t="shared" si="58"/>
        <v>2.3630879538043461E-2</v>
      </c>
      <c r="G1242">
        <f t="shared" si="58"/>
        <v>2.0101461511218683E-2</v>
      </c>
      <c r="H1242">
        <f t="shared" si="59"/>
        <v>82.355158406116004</v>
      </c>
      <c r="I1242">
        <f>1/F1242</f>
        <v>42.317510797264042</v>
      </c>
      <c r="J1242">
        <f>1/G1242</f>
        <v>49.747626531627922</v>
      </c>
      <c r="K1242">
        <f t="shared" si="60"/>
        <v>174.42029573500798</v>
      </c>
      <c r="L1242">
        <f>H1242/K1242</f>
        <v>0.47216499696363295</v>
      </c>
      <c r="M1242">
        <f>I1242/K1242</f>
        <v>0.242618042922917</v>
      </c>
      <c r="N1242">
        <f>J1242/K1242</f>
        <v>0.28521696011344999</v>
      </c>
      <c r="O1242">
        <f>SUM(PRODUCT(L1241,B1242),PRODUCT(M1241,C1242),PRODUCT(N1241,D1242))</f>
        <v>1.7327168333240973E-2</v>
      </c>
      <c r="P1242">
        <f>PRODUCT(P1241,SUM(1,O1242))</f>
        <v>163.68658347606794</v>
      </c>
    </row>
    <row r="1243" spans="1:16">
      <c r="A1243" s="1">
        <v>43438</v>
      </c>
      <c r="B1243">
        <f>XLF!H1243</f>
        <v>-4.3478439556193335E-2</v>
      </c>
      <c r="C1243">
        <f>XOP!H1243</f>
        <v>-3.3953115445697409E-2</v>
      </c>
      <c r="D1243">
        <f>XLK!H1243</f>
        <v>-3.7874700927102475E-2</v>
      </c>
      <c r="E1243">
        <f t="shared" si="58"/>
        <v>1.52850313788405E-2</v>
      </c>
      <c r="F1243">
        <f t="shared" si="58"/>
        <v>2.3394487301000879E-2</v>
      </c>
      <c r="G1243">
        <f t="shared" si="58"/>
        <v>2.187809435228134E-2</v>
      </c>
      <c r="H1243">
        <f t="shared" si="59"/>
        <v>65.42348361707181</v>
      </c>
      <c r="I1243">
        <f>1/F1243</f>
        <v>42.745112860721562</v>
      </c>
      <c r="J1243">
        <f>1/G1243</f>
        <v>45.707820064123865</v>
      </c>
      <c r="K1243">
        <f t="shared" si="60"/>
        <v>153.87641654191725</v>
      </c>
      <c r="L1243">
        <f>H1243/K1243</f>
        <v>0.42516900956846687</v>
      </c>
      <c r="M1243">
        <f>I1243/K1243</f>
        <v>0.27778859048928678</v>
      </c>
      <c r="N1243">
        <f>J1243/K1243</f>
        <v>0.29704239994224629</v>
      </c>
      <c r="O1243">
        <f>SUM(PRODUCT(L1242,B1243),PRODUCT(M1242,C1243),PRODUCT(N1242,D1243))</f>
        <v>-3.9569142765238728E-2</v>
      </c>
      <c r="P1243">
        <f>PRODUCT(P1242,SUM(1,O1243))</f>
        <v>157.20964568574925</v>
      </c>
    </row>
    <row r="1244" spans="1:16">
      <c r="A1244" s="1">
        <v>43440</v>
      </c>
      <c r="B1244">
        <f>XLF!H1244</f>
        <v>-1.3867197016302112E-2</v>
      </c>
      <c r="C1244">
        <f>XOP!H1244</f>
        <v>-3.1785020775435699E-2</v>
      </c>
      <c r="D1244">
        <f>XLK!H1244</f>
        <v>2.2456598206457481E-3</v>
      </c>
      <c r="E1244">
        <f t="shared" si="58"/>
        <v>1.5439759328324218E-2</v>
      </c>
      <c r="F1244">
        <f t="shared" si="58"/>
        <v>2.408646421468448E-2</v>
      </c>
      <c r="G1244">
        <f t="shared" si="58"/>
        <v>2.1824913577137568E-2</v>
      </c>
      <c r="H1244">
        <f t="shared" si="59"/>
        <v>64.76784894991863</v>
      </c>
      <c r="I1244">
        <f>1/F1244</f>
        <v>41.517094044477602</v>
      </c>
      <c r="J1244">
        <f>1/G1244</f>
        <v>45.819196326510919</v>
      </c>
      <c r="K1244">
        <f t="shared" si="60"/>
        <v>152.10413932090717</v>
      </c>
      <c r="L1244">
        <f>H1244/K1244</f>
        <v>0.42581253369622202</v>
      </c>
      <c r="M1244">
        <f>I1244/K1244</f>
        <v>0.27295176995075343</v>
      </c>
      <c r="N1244">
        <f>J1244/K1244</f>
        <v>0.30123569635302444</v>
      </c>
      <c r="O1244">
        <f>SUM(PRODUCT(L1243,B1244),PRODUCT(M1243,C1244),PRODUCT(N1243,D1244))</f>
        <v>-1.4058362358214459E-2</v>
      </c>
      <c r="P1244">
        <f>PRODUCT(P1243,SUM(1,O1244))</f>
        <v>154.99953552049249</v>
      </c>
    </row>
    <row r="1245" spans="1:16">
      <c r="A1245" s="1">
        <v>43441</v>
      </c>
      <c r="B1245">
        <f>XLF!H1245</f>
        <v>-1.9140919064923784E-2</v>
      </c>
      <c r="C1245">
        <f>XOP!H1245</f>
        <v>-4.4191525934915883E-3</v>
      </c>
      <c r="D1245">
        <f>XLK!H1245</f>
        <v>-3.5245122054841246E-2</v>
      </c>
      <c r="E1245">
        <f t="shared" si="58"/>
        <v>1.5421997668436075E-2</v>
      </c>
      <c r="F1245">
        <f t="shared" si="58"/>
        <v>2.2819207501363615E-2</v>
      </c>
      <c r="G1245">
        <f t="shared" si="58"/>
        <v>2.1820765768531567E-2</v>
      </c>
      <c r="H1245">
        <f t="shared" si="59"/>
        <v>64.842442691239796</v>
      </c>
      <c r="I1245">
        <f>1/F1245</f>
        <v>43.822731352096369</v>
      </c>
      <c r="J1245">
        <f>1/G1245</f>
        <v>45.827905885967226</v>
      </c>
      <c r="K1245">
        <f t="shared" si="60"/>
        <v>154.49307992930341</v>
      </c>
      <c r="L1245">
        <f>H1245/K1245</f>
        <v>0.41971098460145873</v>
      </c>
      <c r="M1245">
        <f>I1245/K1245</f>
        <v>0.28365497905893139</v>
      </c>
      <c r="N1245">
        <f>J1245/K1245</f>
        <v>0.29663403633960977</v>
      </c>
      <c r="O1245">
        <f>SUM(PRODUCT(L1244,B1245),PRODUCT(M1244,C1245),PRODUCT(N1244,D1245))</f>
        <v>-1.997374765162295E-2</v>
      </c>
      <c r="P1245">
        <f>PRODUCT(P1244,SUM(1,O1245))</f>
        <v>151.90361391188739</v>
      </c>
    </row>
    <row r="1246" spans="1:16">
      <c r="A1246" s="1">
        <v>43444</v>
      </c>
      <c r="B1246">
        <f>XLF!H1246</f>
        <v>-1.3938520121537961E-2</v>
      </c>
      <c r="C1246">
        <f>XOP!H1246</f>
        <v>-3.2339888123660253E-2</v>
      </c>
      <c r="D1246">
        <f>XLK!H1246</f>
        <v>1.3777240763029651E-2</v>
      </c>
      <c r="E1246">
        <f t="shared" si="58"/>
        <v>1.5481862859987938E-2</v>
      </c>
      <c r="F1246">
        <f t="shared" si="58"/>
        <v>2.2519202662436132E-2</v>
      </c>
      <c r="G1246">
        <f t="shared" si="58"/>
        <v>2.2194101557513345E-2</v>
      </c>
      <c r="H1246">
        <f t="shared" si="59"/>
        <v>64.591710251125363</v>
      </c>
      <c r="I1246">
        <f>1/F1246</f>
        <v>44.406545604213669</v>
      </c>
      <c r="J1246">
        <f>1/G1246</f>
        <v>45.057016496415514</v>
      </c>
      <c r="K1246">
        <f t="shared" si="60"/>
        <v>154.05527235175455</v>
      </c>
      <c r="L1246">
        <f>H1246/K1246</f>
        <v>0.41927620694242163</v>
      </c>
      <c r="M1246">
        <f>I1246/K1246</f>
        <v>0.28825073576722621</v>
      </c>
      <c r="N1246">
        <f>J1246/K1246</f>
        <v>0.29247305729035217</v>
      </c>
      <c r="O1246">
        <f>SUM(PRODUCT(L1245,B1246),PRODUCT(M1245,C1246),PRODUCT(N1245,D1246))</f>
        <v>-1.0936721755422884E-2</v>
      </c>
      <c r="P1246">
        <f>PRODUCT(P1245,SUM(1,O1246))</f>
        <v>150.24228635288989</v>
      </c>
    </row>
    <row r="1247" spans="1:16">
      <c r="A1247" s="1">
        <v>43445</v>
      </c>
      <c r="B1247">
        <f>XLF!H1247</f>
        <v>-9.6930133577435226E-3</v>
      </c>
      <c r="C1247">
        <f>XOP!H1247</f>
        <v>-1.9660957333157794E-3</v>
      </c>
      <c r="D1247">
        <f>XLK!H1247</f>
        <v>1.2214137184762487E-3</v>
      </c>
      <c r="E1247">
        <f t="shared" si="58"/>
        <v>1.5490440033061346E-2</v>
      </c>
      <c r="F1247">
        <f t="shared" si="58"/>
        <v>2.2494959303312006E-2</v>
      </c>
      <c r="G1247">
        <f t="shared" si="58"/>
        <v>2.1988334789432806E-2</v>
      </c>
      <c r="H1247">
        <f t="shared" si="59"/>
        <v>64.555945335684044</v>
      </c>
      <c r="I1247">
        <f>1/F1247</f>
        <v>44.454403607334676</v>
      </c>
      <c r="J1247">
        <f>1/G1247</f>
        <v>45.478659915646809</v>
      </c>
      <c r="K1247">
        <f t="shared" si="60"/>
        <v>154.48900885866553</v>
      </c>
      <c r="L1247">
        <f>H1247/K1247</f>
        <v>0.41786756101686906</v>
      </c>
      <c r="M1247">
        <f>I1247/K1247</f>
        <v>0.28775123832921889</v>
      </c>
      <c r="N1247">
        <f>J1247/K1247</f>
        <v>0.29438120065391205</v>
      </c>
      <c r="O1247">
        <f>SUM(PRODUCT(L1246,B1247),PRODUCT(M1246,C1247),PRODUCT(N1246,D1247))</f>
        <v>-4.2735478117348815E-3</v>
      </c>
      <c r="P1247">
        <f>PRODUCT(P1246,SUM(1,O1247))</f>
        <v>149.60021875881645</v>
      </c>
    </row>
    <row r="1248" spans="1:16">
      <c r="A1248" s="1">
        <v>43446</v>
      </c>
      <c r="B1248">
        <f>XLF!H1248</f>
        <v>5.7094986801505742E-3</v>
      </c>
      <c r="C1248">
        <f>XOP!H1248</f>
        <v>5.5812880333530454E-3</v>
      </c>
      <c r="D1248">
        <f>XLK!H1248</f>
        <v>7.7782674912755933E-3</v>
      </c>
      <c r="E1248">
        <f t="shared" si="58"/>
        <v>1.5242090346457843E-2</v>
      </c>
      <c r="F1248">
        <f t="shared" si="58"/>
        <v>2.1834782554685558E-2</v>
      </c>
      <c r="G1248">
        <f t="shared" si="58"/>
        <v>2.0729580280976861E-2</v>
      </c>
      <c r="H1248">
        <f t="shared" si="59"/>
        <v>65.607799013761465</v>
      </c>
      <c r="I1248">
        <f>1/F1248</f>
        <v>45.79848677198796</v>
      </c>
      <c r="J1248">
        <f>1/G1248</f>
        <v>48.240243480360327</v>
      </c>
      <c r="K1248">
        <f t="shared" si="60"/>
        <v>159.64652926610975</v>
      </c>
      <c r="L1248">
        <f>H1248/K1248</f>
        <v>0.41095662596210847</v>
      </c>
      <c r="M1248">
        <f>I1248/K1248</f>
        <v>0.28687430276450238</v>
      </c>
      <c r="N1248">
        <f>J1248/K1248</f>
        <v>0.30216907127338916</v>
      </c>
      <c r="O1248">
        <f>SUM(PRODUCT(L1247,B1248),PRODUCT(M1247,C1248),PRODUCT(N1247,D1248))</f>
        <v>6.2816125542619443E-3</v>
      </c>
      <c r="P1248">
        <f>PRODUCT(P1247,SUM(1,O1248))</f>
        <v>150.53994937109218</v>
      </c>
    </row>
    <row r="1249" spans="1:16">
      <c r="A1249" s="1">
        <v>43447</v>
      </c>
      <c r="B1249">
        <f>XLF!H1249</f>
        <v>-7.2992519145399981E-3</v>
      </c>
      <c r="C1249">
        <f>XOP!H1249</f>
        <v>-6.203101725089458E-3</v>
      </c>
      <c r="D1249">
        <f>XLK!H1249</f>
        <v>1.6644605465332013E-3</v>
      </c>
      <c r="E1249">
        <f t="shared" si="58"/>
        <v>1.5101747757172006E-2</v>
      </c>
      <c r="F1249">
        <f t="shared" si="58"/>
        <v>2.1627498437083559E-2</v>
      </c>
      <c r="G1249">
        <f t="shared" si="58"/>
        <v>2.0732223348858585E-2</v>
      </c>
      <c r="H1249">
        <f t="shared" si="59"/>
        <v>66.21750118459552</v>
      </c>
      <c r="I1249">
        <f>1/F1249</f>
        <v>46.237432540295622</v>
      </c>
      <c r="J1249">
        <f>1/G1249</f>
        <v>48.234093525480716</v>
      </c>
      <c r="K1249">
        <f t="shared" si="60"/>
        <v>160.68902725037185</v>
      </c>
      <c r="L1249">
        <f>H1249/K1249</f>
        <v>0.41208477216942196</v>
      </c>
      <c r="M1249">
        <f>I1249/K1249</f>
        <v>0.28774480331038671</v>
      </c>
      <c r="N1249">
        <f>J1249/K1249</f>
        <v>0.30017042452019138</v>
      </c>
      <c r="O1249">
        <f>SUM(PRODUCT(L1248,B1249),PRODUCT(M1248,C1249),PRODUCT(N1248,D1249))</f>
        <v>-4.2762379236920035E-3</v>
      </c>
      <c r="P1249">
        <f>PRODUCT(P1248,SUM(1,O1249))</f>
        <v>149.89620473056084</v>
      </c>
    </row>
    <row r="1250" spans="1:16">
      <c r="A1250" s="1">
        <v>43448</v>
      </c>
      <c r="B1250">
        <f>XLF!H1250</f>
        <v>-9.803836248487208E-3</v>
      </c>
      <c r="C1250">
        <f>XOP!H1250</f>
        <v>-4.4349470375634262E-2</v>
      </c>
      <c r="D1250">
        <f>XLK!H1250</f>
        <v>-2.447509856121842E-2</v>
      </c>
      <c r="E1250">
        <f t="shared" si="58"/>
        <v>1.5006308777194798E-2</v>
      </c>
      <c r="F1250">
        <f t="shared" si="58"/>
        <v>2.3264498368733438E-2</v>
      </c>
      <c r="G1250">
        <f t="shared" si="58"/>
        <v>2.1269203484424622E-2</v>
      </c>
      <c r="H1250">
        <f t="shared" si="59"/>
        <v>66.638639444745237</v>
      </c>
      <c r="I1250">
        <f>1/F1250</f>
        <v>42.983948510317347</v>
      </c>
      <c r="J1250">
        <f>1/G1250</f>
        <v>47.016335178338821</v>
      </c>
      <c r="K1250">
        <f t="shared" si="60"/>
        <v>156.63892313340142</v>
      </c>
      <c r="L1250">
        <f>H1250/K1250</f>
        <v>0.42542835530088835</v>
      </c>
      <c r="M1250">
        <f>I1250/K1250</f>
        <v>0.27441422381147307</v>
      </c>
      <c r="N1250">
        <f>J1250/K1250</f>
        <v>0.30015742088763847</v>
      </c>
      <c r="O1250">
        <f>SUM(PRODUCT(L1249,B1250),PRODUCT(M1249,C1250),PRODUCT(N1249,D1250))</f>
        <v>-2.4148041982295334E-2</v>
      </c>
      <c r="P1250">
        <f>PRODUCT(P1249,SUM(1,O1250))</f>
        <v>146.27650488574051</v>
      </c>
    </row>
    <row r="1251" spans="1:16">
      <c r="A1251" s="1">
        <v>43451</v>
      </c>
      <c r="B1251">
        <f>XLF!H1251</f>
        <v>-9.9009951105180367E-3</v>
      </c>
      <c r="C1251">
        <f>XOP!H1251</f>
        <v>-2.9907125758399329E-2</v>
      </c>
      <c r="D1251">
        <f>XLK!H1251</f>
        <v>-2.1217147641832711E-2</v>
      </c>
      <c r="E1251">
        <f t="shared" si="58"/>
        <v>1.4373297565030876E-2</v>
      </c>
      <c r="F1251">
        <f t="shared" si="58"/>
        <v>2.311000768946031E-2</v>
      </c>
      <c r="G1251">
        <f t="shared" si="58"/>
        <v>2.0754082079153031E-2</v>
      </c>
      <c r="H1251">
        <f t="shared" si="59"/>
        <v>69.573456993816279</v>
      </c>
      <c r="I1251">
        <f>1/F1251</f>
        <v>43.271296722937315</v>
      </c>
      <c r="J1251">
        <f>1/G1251</f>
        <v>48.183292143981426</v>
      </c>
      <c r="K1251">
        <f t="shared" si="60"/>
        <v>161.02804586073501</v>
      </c>
      <c r="L1251">
        <f>H1251/K1251</f>
        <v>0.43205800965868291</v>
      </c>
      <c r="M1251">
        <f>I1251/K1251</f>
        <v>0.26871900786997355</v>
      </c>
      <c r="N1251">
        <f>J1251/K1251</f>
        <v>0.2992229824713436</v>
      </c>
      <c r="O1251">
        <f>SUM(PRODUCT(L1250,B1251),PRODUCT(M1250,C1251),PRODUCT(N1250,D1251))</f>
        <v>-1.8787589081897836E-2</v>
      </c>
      <c r="P1251">
        <f>PRODUCT(P1250,SUM(1,O1251))</f>
        <v>143.52832201961101</v>
      </c>
    </row>
    <row r="1252" spans="1:16">
      <c r="A1252" s="1">
        <v>43452</v>
      </c>
      <c r="B1252">
        <f>XLF!H1252</f>
        <v>-3.7501064856238983E-3</v>
      </c>
      <c r="C1252">
        <f>XOP!H1252</f>
        <v>-2.8703257314135446E-2</v>
      </c>
      <c r="D1252">
        <f>XLK!H1252</f>
        <v>7.9113700587425066E-3</v>
      </c>
      <c r="E1252">
        <f t="shared" si="58"/>
        <v>1.4299327517038728E-2</v>
      </c>
      <c r="F1252">
        <f t="shared" si="58"/>
        <v>2.336484670295726E-2</v>
      </c>
      <c r="G1252">
        <f t="shared" si="58"/>
        <v>2.0912694728733392E-2</v>
      </c>
      <c r="H1252">
        <f t="shared" si="59"/>
        <v>69.933358670778361</v>
      </c>
      <c r="I1252">
        <f>1/F1252</f>
        <v>42.799339225856393</v>
      </c>
      <c r="J1252">
        <f>1/G1252</f>
        <v>47.817845235699401</v>
      </c>
      <c r="K1252">
        <f t="shared" si="60"/>
        <v>160.55054313233416</v>
      </c>
      <c r="L1252">
        <f>H1252/K1252</f>
        <v>0.43558469069229888</v>
      </c>
      <c r="M1252">
        <f>I1252/K1252</f>
        <v>0.26657860129802824</v>
      </c>
      <c r="N1252">
        <f>J1252/K1252</f>
        <v>0.29783670800967288</v>
      </c>
      <c r="O1252">
        <f>SUM(PRODUCT(L1251,B1252),PRODUCT(M1251,C1252),PRODUCT(N1251,D1252))</f>
        <v>-6.9661106278663971E-3</v>
      </c>
      <c r="P1252">
        <f>PRODUCT(P1251,SUM(1,O1252))</f>
        <v>142.52848785019037</v>
      </c>
    </row>
    <row r="1253" spans="1:16">
      <c r="A1253" s="1">
        <v>43453</v>
      </c>
      <c r="B1253">
        <f>XLF!H1253</f>
        <v>-1.2546709324529908E-2</v>
      </c>
      <c r="C1253">
        <f>XOP!H1253</f>
        <v>-1.3498679081086231E-2</v>
      </c>
      <c r="D1253">
        <f>XLK!H1253</f>
        <v>-1.9780324390559722E-2</v>
      </c>
      <c r="E1253">
        <f t="shared" si="58"/>
        <v>1.4325437311554695E-2</v>
      </c>
      <c r="F1253">
        <f t="shared" si="58"/>
        <v>2.3324119839288115E-2</v>
      </c>
      <c r="G1253">
        <f t="shared" si="58"/>
        <v>1.9666319084319327E-2</v>
      </c>
      <c r="H1253">
        <f t="shared" si="59"/>
        <v>69.805896898757439</v>
      </c>
      <c r="I1253">
        <f>1/F1253</f>
        <v>42.874072286130108</v>
      </c>
      <c r="J1253">
        <f>1/G1253</f>
        <v>50.848356304629291</v>
      </c>
      <c r="K1253">
        <f t="shared" si="60"/>
        <v>163.52832548951682</v>
      </c>
      <c r="L1253">
        <f>H1253/K1253</f>
        <v>0.42687342813421292</v>
      </c>
      <c r="M1253">
        <f>I1253/K1253</f>
        <v>0.26218132031736974</v>
      </c>
      <c r="N1253">
        <f>J1253/K1253</f>
        <v>0.31094525154841746</v>
      </c>
      <c r="O1253">
        <f>SUM(PRODUCT(L1252,B1253),PRODUCT(M1252,C1253),PRODUCT(N1252,D1253))</f>
        <v>-1.495492018898621E-2</v>
      </c>
      <c r="P1253">
        <f>PRODUCT(P1252,SUM(1,O1253))</f>
        <v>140.39698568973387</v>
      </c>
    </row>
    <row r="1254" spans="1:16">
      <c r="A1254" s="1">
        <v>43454</v>
      </c>
      <c r="B1254">
        <f>XLF!H1254</f>
        <v>-8.8947394106100326E-3</v>
      </c>
      <c r="C1254">
        <f>XOP!H1254</f>
        <v>-3.772198105315866E-2</v>
      </c>
      <c r="D1254">
        <f>XLK!H1254</f>
        <v>-1.7937149021123745E-2</v>
      </c>
      <c r="E1254">
        <f t="shared" si="58"/>
        <v>1.3853824661810926E-2</v>
      </c>
      <c r="F1254">
        <f t="shared" si="58"/>
        <v>2.2611094188726404E-2</v>
      </c>
      <c r="G1254">
        <f t="shared" si="58"/>
        <v>1.9499039544094657E-2</v>
      </c>
      <c r="H1254">
        <f t="shared" si="59"/>
        <v>72.182233023099585</v>
      </c>
      <c r="I1254">
        <f>1/F1254</f>
        <v>44.226077325288706</v>
      </c>
      <c r="J1254">
        <f>1/G1254</f>
        <v>51.284577260260647</v>
      </c>
      <c r="K1254">
        <f t="shared" si="60"/>
        <v>167.69288760864893</v>
      </c>
      <c r="L1254">
        <f>H1254/K1254</f>
        <v>0.43044302028809905</v>
      </c>
      <c r="M1254">
        <f>I1254/K1254</f>
        <v>0.26373257659263838</v>
      </c>
      <c r="N1254">
        <f>J1254/K1254</f>
        <v>0.30582440311926262</v>
      </c>
      <c r="O1254">
        <f>SUM(PRODUCT(L1253,B1254),PRODUCT(M1253,C1254),PRODUCT(N1253,D1254))</f>
        <v>-1.9264398016506309E-2</v>
      </c>
      <c r="P1254">
        <f>PRODUCT(P1253,SUM(1,O1254))</f>
        <v>137.69232227708909</v>
      </c>
    </row>
    <row r="1255" spans="1:16">
      <c r="A1255" s="1">
        <v>43455</v>
      </c>
      <c r="B1255">
        <f>XLF!H1255</f>
        <v>-1.9995695709031702E-2</v>
      </c>
      <c r="C1255">
        <f>XOP!H1255</f>
        <v>-2.3271705927224259E-2</v>
      </c>
      <c r="D1255">
        <f>XLK!H1255</f>
        <v>-3.0382525758106262E-2</v>
      </c>
      <c r="E1255">
        <f t="shared" si="58"/>
        <v>1.4132788982584917E-2</v>
      </c>
      <c r="F1255">
        <f t="shared" si="58"/>
        <v>2.1134397023189307E-2</v>
      </c>
      <c r="G1255">
        <f t="shared" si="58"/>
        <v>2.034349082035038E-2</v>
      </c>
      <c r="H1255">
        <f t="shared" si="59"/>
        <v>70.757442231129801</v>
      </c>
      <c r="I1255">
        <f>1/F1255</f>
        <v>47.316230451371261</v>
      </c>
      <c r="J1255">
        <f>1/G1255</f>
        <v>49.155772174540537</v>
      </c>
      <c r="K1255">
        <f t="shared" si="60"/>
        <v>167.22944485704161</v>
      </c>
      <c r="L1255">
        <f>H1255/K1255</f>
        <v>0.42311593087938415</v>
      </c>
      <c r="M1255">
        <f>I1255/K1255</f>
        <v>0.28294198125109005</v>
      </c>
      <c r="N1255">
        <f>J1255/K1255</f>
        <v>0.29394208786952575</v>
      </c>
      <c r="O1255">
        <f>SUM(PRODUCT(L1254,B1255),PRODUCT(M1254,C1255),PRODUCT(N1254,D1255))</f>
        <v>-2.4036232424878887E-2</v>
      </c>
      <c r="P1255">
        <f>PRODUCT(P1254,SUM(1,O1255))</f>
        <v>134.38271761571565</v>
      </c>
    </row>
    <row r="1256" spans="1:16">
      <c r="A1256" s="1">
        <v>43458</v>
      </c>
      <c r="B1256">
        <f>XLF!H1256</f>
        <v>-2.1061963637962568E-2</v>
      </c>
      <c r="C1256">
        <f>XOP!H1256</f>
        <v>-4.8520593382378865E-2</v>
      </c>
      <c r="D1256">
        <f>XLK!H1256</f>
        <v>-2.6689126989848422E-2</v>
      </c>
      <c r="E1256">
        <f t="shared" si="58"/>
        <v>1.4499738134847322E-2</v>
      </c>
      <c r="F1256">
        <f t="shared" si="58"/>
        <v>2.2014672762185047E-2</v>
      </c>
      <c r="G1256">
        <f t="shared" si="58"/>
        <v>2.0946746285670708E-2</v>
      </c>
      <c r="H1256">
        <f t="shared" si="59"/>
        <v>68.966762758059261</v>
      </c>
      <c r="I1256">
        <f>1/F1256</f>
        <v>45.424250035536112</v>
      </c>
      <c r="J1256">
        <f>1/G1256</f>
        <v>47.74011134531581</v>
      </c>
      <c r="K1256">
        <f t="shared" si="60"/>
        <v>162.13112413891116</v>
      </c>
      <c r="L1256">
        <f>H1256/K1256</f>
        <v>0.42537645454779999</v>
      </c>
      <c r="M1256">
        <f>I1256/K1256</f>
        <v>0.28016983337892232</v>
      </c>
      <c r="N1256">
        <f>J1256/K1256</f>
        <v>0.29445371207327781</v>
      </c>
      <c r="O1256">
        <f>SUM(PRODUCT(L1255,B1256),PRODUCT(M1255,C1256),PRODUCT(N1255,D1256))</f>
        <v>-3.0485222884724029E-2</v>
      </c>
      <c r="P1256">
        <f>PRODUCT(P1255,SUM(1,O1256))</f>
        <v>130.28603051734564</v>
      </c>
    </row>
    <row r="1257" spans="1:16">
      <c r="A1257" s="1">
        <v>43460</v>
      </c>
      <c r="B1257">
        <f>XLF!H1257</f>
        <v>4.5271149067830641E-2</v>
      </c>
      <c r="C1257">
        <f>XOP!H1257</f>
        <v>0.10489199956424254</v>
      </c>
      <c r="D1257">
        <f>XLK!H1257</f>
        <v>6.0395570295134447E-2</v>
      </c>
      <c r="E1257">
        <f t="shared" si="58"/>
        <v>1.7706197968668427E-2</v>
      </c>
      <c r="F1257">
        <f t="shared" si="58"/>
        <v>3.4138198655961259E-2</v>
      </c>
      <c r="G1257">
        <f t="shared" si="58"/>
        <v>2.4888194632748429E-2</v>
      </c>
      <c r="H1257">
        <f t="shared" si="59"/>
        <v>56.477398579272965</v>
      </c>
      <c r="I1257">
        <f>1/F1257</f>
        <v>29.292699655240263</v>
      </c>
      <c r="J1257">
        <f>1/G1257</f>
        <v>40.179692209742612</v>
      </c>
      <c r="K1257">
        <f t="shared" si="60"/>
        <v>125.94979044425584</v>
      </c>
      <c r="L1257">
        <f>H1257/K1257</f>
        <v>0.44841200910349521</v>
      </c>
      <c r="M1257">
        <f>I1257/K1257</f>
        <v>0.23257442153669108</v>
      </c>
      <c r="N1257">
        <f>J1257/K1257</f>
        <v>0.31901356935981373</v>
      </c>
      <c r="O1257">
        <f>SUM(PRODUCT(L1256,B1257),PRODUCT(M1256,C1257),PRODUCT(N1256,D1257))</f>
        <v>6.6428554790659497E-2</v>
      </c>
      <c r="P1257">
        <f>PRODUCT(P1256,SUM(1,O1257))</f>
        <v>138.94074323402467</v>
      </c>
    </row>
    <row r="1258" spans="1:16">
      <c r="A1258" s="1">
        <v>43461</v>
      </c>
      <c r="B1258">
        <f>XLF!H1258</f>
        <v>1.2006872804210001E-2</v>
      </c>
      <c r="C1258">
        <f>XOP!H1258</f>
        <v>3.7524472842229298E-3</v>
      </c>
      <c r="D1258">
        <f>XLK!H1258</f>
        <v>7.2013304605632201E-3</v>
      </c>
      <c r="E1258">
        <f t="shared" si="58"/>
        <v>1.8105411163958099E-2</v>
      </c>
      <c r="F1258">
        <f t="shared" si="58"/>
        <v>3.4267104627627554E-2</v>
      </c>
      <c r="G1258">
        <f t="shared" si="58"/>
        <v>2.497023631729187E-2</v>
      </c>
      <c r="H1258">
        <f t="shared" si="59"/>
        <v>55.232106630677912</v>
      </c>
      <c r="I1258">
        <f>1/F1258</f>
        <v>29.182506396929689</v>
      </c>
      <c r="J1258">
        <f>1/G1258</f>
        <v>40.047678656028609</v>
      </c>
      <c r="K1258">
        <f t="shared" si="60"/>
        <v>124.46229168363621</v>
      </c>
      <c r="L1258">
        <f>H1258/K1258</f>
        <v>0.44376578547235285</v>
      </c>
      <c r="M1258">
        <f>I1258/K1258</f>
        <v>0.23446865715044909</v>
      </c>
      <c r="N1258">
        <f>J1258/K1258</f>
        <v>0.32176555737719809</v>
      </c>
      <c r="O1258">
        <f>SUM(PRODUCT(L1257,B1258),PRODUCT(M1257,C1258),PRODUCT(N1257,D1258))</f>
        <v>8.5540713480248241E-3</v>
      </c>
      <c r="P1258">
        <f>PRODUCT(P1257,SUM(1,O1258))</f>
        <v>140.12925226479609</v>
      </c>
    </row>
    <row r="1259" spans="1:16">
      <c r="A1259" s="1">
        <v>43462</v>
      </c>
      <c r="B1259">
        <f>XLF!H1259</f>
        <v>-4.2371412556088282E-4</v>
      </c>
      <c r="C1259">
        <f>XOP!H1259</f>
        <v>-1.4205602837079993E-2</v>
      </c>
      <c r="D1259">
        <f>XLK!H1259</f>
        <v>-2.2748237597616547E-3</v>
      </c>
      <c r="E1259">
        <f t="shared" si="58"/>
        <v>1.7210618612010342E-2</v>
      </c>
      <c r="F1259">
        <f t="shared" si="58"/>
        <v>3.3825375259676549E-2</v>
      </c>
      <c r="G1259">
        <f t="shared" si="58"/>
        <v>2.3341833484431421E-2</v>
      </c>
      <c r="H1259">
        <f t="shared" si="59"/>
        <v>58.103663938154732</v>
      </c>
      <c r="I1259">
        <f>1/F1259</f>
        <v>29.563604019852708</v>
      </c>
      <c r="J1259">
        <f>1/G1259</f>
        <v>42.841536020166615</v>
      </c>
      <c r="K1259">
        <f t="shared" si="60"/>
        <v>130.50880397817406</v>
      </c>
      <c r="L1259">
        <f>H1259/K1259</f>
        <v>0.44520876881127369</v>
      </c>
      <c r="M1259">
        <f>I1259/K1259</f>
        <v>0.22652574476735565</v>
      </c>
      <c r="N1259">
        <f>J1259/K1259</f>
        <v>0.3282654864213706</v>
      </c>
      <c r="O1259">
        <f>SUM(PRODUCT(L1258,B1259),PRODUCT(M1258,C1259),PRODUCT(N1258,D1259))</f>
        <v>-4.2507583879626146E-3</v>
      </c>
      <c r="P1259">
        <f>PRODUCT(P1258,SUM(1,O1259))</f>
        <v>139.53359667033257</v>
      </c>
    </row>
    <row r="1260" spans="1:16">
      <c r="A1260" s="1">
        <v>43465</v>
      </c>
      <c r="B1260">
        <f>XLF!H1260</f>
        <v>9.749837850425937E-3</v>
      </c>
      <c r="C1260">
        <f>XOP!H1260</f>
        <v>6.0674486127747038E-3</v>
      </c>
      <c r="D1260">
        <f>XLK!H1260</f>
        <v>9.4461541806986783E-3</v>
      </c>
      <c r="E1260">
        <f t="shared" si="58"/>
        <v>1.757280983678455E-2</v>
      </c>
      <c r="F1260">
        <f t="shared" si="58"/>
        <v>3.3817934091937431E-2</v>
      </c>
      <c r="G1260">
        <f t="shared" si="58"/>
        <v>2.3513068418770135E-2</v>
      </c>
      <c r="H1260">
        <f t="shared" si="59"/>
        <v>56.906095797311529</v>
      </c>
      <c r="I1260">
        <f>1/F1260</f>
        <v>29.57010908121709</v>
      </c>
      <c r="J1260">
        <f>1/G1260</f>
        <v>42.529540687327511</v>
      </c>
      <c r="K1260">
        <f t="shared" si="60"/>
        <v>129.00574556585613</v>
      </c>
      <c r="L1260">
        <f>H1260/K1260</f>
        <v>0.4411128787148596</v>
      </c>
      <c r="M1260">
        <f>I1260/K1260</f>
        <v>0.22921544270384336</v>
      </c>
      <c r="N1260">
        <f>J1260/K1260</f>
        <v>0.32967167858129709</v>
      </c>
      <c r="O1260">
        <f>SUM(PRODUCT(L1259,B1260),PRODUCT(M1259,C1260),PRODUCT(N1259,D1260))</f>
        <v>8.8159930182824496E-3</v>
      </c>
      <c r="P1260">
        <f>PRODUCT(P1259,SUM(1,O1260))</f>
        <v>140.76372388439407</v>
      </c>
    </row>
    <row r="1261" spans="1:16">
      <c r="A1261" s="1">
        <v>43467</v>
      </c>
      <c r="B1261">
        <f>XLF!H1261</f>
        <v>8.3963406740062071E-3</v>
      </c>
      <c r="C1261">
        <f>XOP!H1261</f>
        <v>2.8646733005055526E-2</v>
      </c>
      <c r="D1261">
        <f>XLK!H1261</f>
        <v>6.4540840761080805E-4</v>
      </c>
      <c r="E1261">
        <f t="shared" si="58"/>
        <v>1.7688609499193934E-2</v>
      </c>
      <c r="F1261">
        <f t="shared" si="58"/>
        <v>3.4920512165873933E-2</v>
      </c>
      <c r="G1261">
        <f t="shared" si="58"/>
        <v>2.3335194934004294E-2</v>
      </c>
      <c r="H1261">
        <f t="shared" si="59"/>
        <v>56.533556243952908</v>
      </c>
      <c r="I1261">
        <f>1/F1261</f>
        <v>28.636464300694016</v>
      </c>
      <c r="J1261">
        <f>1/G1261</f>
        <v>42.853723863381546</v>
      </c>
      <c r="K1261">
        <f t="shared" si="60"/>
        <v>128.02374440802845</v>
      </c>
      <c r="L1261">
        <f>H1261/K1261</f>
        <v>0.44158649245387682</v>
      </c>
      <c r="M1261">
        <f>I1261/K1261</f>
        <v>0.22368088383218859</v>
      </c>
      <c r="N1261">
        <f>J1261/K1261</f>
        <v>0.33473262371393475</v>
      </c>
      <c r="O1261">
        <f>SUM(PRODUCT(L1260,B1261),PRODUCT(M1260,C1261),PRODUCT(N1260,D1261))</f>
        <v>1.0482780466261683E-2</v>
      </c>
      <c r="P1261">
        <f>PRODUCT(P1260,SUM(1,O1261))</f>
        <v>142.23931909948766</v>
      </c>
    </row>
    <row r="1262" spans="1:16">
      <c r="A1262" s="1">
        <v>43468</v>
      </c>
      <c r="B1262">
        <f>XLF!H1262</f>
        <v>-2.2481132546099028E-2</v>
      </c>
      <c r="C1262">
        <f>XOP!H1262</f>
        <v>-6.9624149704036169E-3</v>
      </c>
      <c r="D1262">
        <f>XLK!H1262</f>
        <v>-5.0467654094883303E-2</v>
      </c>
      <c r="E1262">
        <f t="shared" si="58"/>
        <v>1.7863439651216357E-2</v>
      </c>
      <c r="F1262">
        <f t="shared" si="58"/>
        <v>3.3584946213784779E-2</v>
      </c>
      <c r="G1262">
        <f t="shared" si="58"/>
        <v>2.4656741063642948E-2</v>
      </c>
      <c r="H1262">
        <f t="shared" si="59"/>
        <v>55.980260214437934</v>
      </c>
      <c r="I1262">
        <f>1/F1262</f>
        <v>29.77524494559276</v>
      </c>
      <c r="J1262">
        <f>1/G1262</f>
        <v>40.556860187599078</v>
      </c>
      <c r="K1262">
        <f t="shared" si="60"/>
        <v>126.31236534762976</v>
      </c>
      <c r="L1262">
        <f>H1262/K1262</f>
        <v>0.44318907385173428</v>
      </c>
      <c r="M1262">
        <f>I1262/K1262</f>
        <v>0.2357270791632079</v>
      </c>
      <c r="N1262">
        <f>J1262/K1262</f>
        <v>0.32108384698505782</v>
      </c>
      <c r="O1262">
        <f>SUM(PRODUCT(L1261,B1262),PRODUCT(M1261,C1262),PRODUCT(N1261,D1262))</f>
        <v>-2.8377893869476499E-2</v>
      </c>
      <c r="P1262">
        <f>PRODUCT(P1261,SUM(1,O1262))</f>
        <v>138.2028667980158</v>
      </c>
    </row>
    <row r="1263" spans="1:16">
      <c r="A1263" s="1">
        <v>43469</v>
      </c>
      <c r="B1263">
        <f>XLF!H1263</f>
        <v>3.3219502649531704E-2</v>
      </c>
      <c r="C1263">
        <f>XOP!H1263</f>
        <v>5.6457759509846626E-2</v>
      </c>
      <c r="D1263">
        <f>XLK!H1263</f>
        <v>4.4320009715452115E-2</v>
      </c>
      <c r="E1263">
        <f t="shared" si="58"/>
        <v>1.7797833118935111E-2</v>
      </c>
      <c r="F1263">
        <f t="shared" si="58"/>
        <v>3.6234157559963932E-2</v>
      </c>
      <c r="G1263">
        <f t="shared" si="58"/>
        <v>2.6166853152954049E-2</v>
      </c>
      <c r="H1263">
        <f t="shared" si="59"/>
        <v>56.186615152386175</v>
      </c>
      <c r="I1263">
        <f>1/F1263</f>
        <v>27.598268245787121</v>
      </c>
      <c r="J1263">
        <f>1/G1263</f>
        <v>38.216288147247361</v>
      </c>
      <c r="K1263">
        <f t="shared" si="60"/>
        <v>122.00117154542065</v>
      </c>
      <c r="L1263">
        <f>H1263/K1263</f>
        <v>0.46054160333589977</v>
      </c>
      <c r="M1263">
        <f>I1263/K1263</f>
        <v>0.22621314120342176</v>
      </c>
      <c r="N1263">
        <f>J1263/K1263</f>
        <v>0.31324525546067861</v>
      </c>
      <c r="O1263">
        <f>SUM(PRODUCT(L1262,B1263),PRODUCT(M1262,C1263),PRODUCT(N1262,D1263))</f>
        <v>4.2261582576268664E-2</v>
      </c>
      <c r="P1263">
        <f>PRODUCT(P1262,SUM(1,O1263))</f>
        <v>144.0435386654772</v>
      </c>
    </row>
    <row r="1264" spans="1:16">
      <c r="A1264" s="1">
        <v>43472</v>
      </c>
      <c r="B1264">
        <f>XLF!H1264</f>
        <v>1.2368348979621901E-3</v>
      </c>
      <c r="C1264">
        <f>XOP!H1264</f>
        <v>3.4229720707604411E-2</v>
      </c>
      <c r="D1264">
        <f>XLK!H1264</f>
        <v>8.9430205969051393E-3</v>
      </c>
      <c r="E1264">
        <f t="shared" si="58"/>
        <v>1.7628615087461056E-2</v>
      </c>
      <c r="F1264">
        <f t="shared" si="58"/>
        <v>3.6757272956840212E-2</v>
      </c>
      <c r="G1264">
        <f t="shared" si="58"/>
        <v>2.6288080553028743E-2</v>
      </c>
      <c r="H1264">
        <f t="shared" si="59"/>
        <v>56.725953515842747</v>
      </c>
      <c r="I1264">
        <f>1/F1264</f>
        <v>27.205500287635147</v>
      </c>
      <c r="J1264">
        <f>1/G1264</f>
        <v>38.040053855692648</v>
      </c>
      <c r="K1264">
        <f t="shared" si="60"/>
        <v>121.97150765917054</v>
      </c>
      <c r="L1264">
        <f>H1264/K1264</f>
        <v>0.46507544757382324</v>
      </c>
      <c r="M1264">
        <f>I1264/K1264</f>
        <v>0.22304799546838819</v>
      </c>
      <c r="N1264">
        <f>J1264/K1264</f>
        <v>0.3118765569577886</v>
      </c>
      <c r="O1264">
        <f>SUM(PRODUCT(L1263,B1264),PRODUCT(M1263,C1264),PRODUCT(N1263,D1264))</f>
        <v>1.1114185342219968E-2</v>
      </c>
      <c r="P1264">
        <f>PRODUCT(P1263,SUM(1,O1264))</f>
        <v>145.64446525155452</v>
      </c>
    </row>
    <row r="1265" spans="1:16">
      <c r="A1265" s="1">
        <v>43473</v>
      </c>
      <c r="B1265">
        <f>XLF!H1265</f>
        <v>8.2308166320006542E-4</v>
      </c>
      <c r="C1265">
        <f>XOP!H1265</f>
        <v>9.118692563769187E-3</v>
      </c>
      <c r="D1265">
        <f>XLK!H1265</f>
        <v>8.3804537680555007E-3</v>
      </c>
      <c r="E1265">
        <f t="shared" si="58"/>
        <v>1.7176319440102335E-2</v>
      </c>
      <c r="F1265">
        <f t="shared" si="58"/>
        <v>3.6846979376911719E-2</v>
      </c>
      <c r="G1265">
        <f t="shared" si="58"/>
        <v>2.5285047700553193E-2</v>
      </c>
      <c r="H1265">
        <f t="shared" si="59"/>
        <v>58.219690399169828</v>
      </c>
      <c r="I1265">
        <f>1/F1265</f>
        <v>27.139266689160387</v>
      </c>
      <c r="J1265">
        <f>1/G1265</f>
        <v>39.549065196270988</v>
      </c>
      <c r="K1265">
        <f t="shared" si="60"/>
        <v>124.9080222846012</v>
      </c>
      <c r="L1265">
        <f>H1265/K1265</f>
        <v>0.46610049005913384</v>
      </c>
      <c r="M1265">
        <f>I1265/K1265</f>
        <v>0.21727400844858422</v>
      </c>
      <c r="N1265">
        <f>J1265/K1265</f>
        <v>0.31662550149228197</v>
      </c>
      <c r="O1265">
        <f>SUM(PRODUCT(L1264,B1265),PRODUCT(M1264,C1265),PRODUCT(N1264,D1265))</f>
        <v>5.0303682374688678E-3</v>
      </c>
      <c r="P1265">
        <f>PRODUCT(P1264,SUM(1,O1265))</f>
        <v>146.37711054351908</v>
      </c>
    </row>
    <row r="1266" spans="1:16">
      <c r="A1266" s="1">
        <v>43474</v>
      </c>
      <c r="B1266">
        <f>XLF!H1266</f>
        <v>4.9364804496249875E-3</v>
      </c>
      <c r="C1266">
        <f>XOP!H1266</f>
        <v>2.2422900184255631E-2</v>
      </c>
      <c r="D1266">
        <f>XLK!H1266</f>
        <v>1.294546444440468E-2</v>
      </c>
      <c r="E1266">
        <f t="shared" si="58"/>
        <v>1.6954877441642886E-2</v>
      </c>
      <c r="F1266">
        <f t="shared" si="58"/>
        <v>3.6502570953974293E-2</v>
      </c>
      <c r="G1266">
        <f t="shared" si="58"/>
        <v>2.5260001276935836E-2</v>
      </c>
      <c r="H1266">
        <f t="shared" si="59"/>
        <v>58.980078354556511</v>
      </c>
      <c r="I1266">
        <f>1/F1266</f>
        <v>27.395330626461611</v>
      </c>
      <c r="J1266">
        <f>1/G1266</f>
        <v>39.588279867312224</v>
      </c>
      <c r="K1266">
        <f t="shared" si="60"/>
        <v>125.96368884833035</v>
      </c>
      <c r="L1266">
        <f>H1266/K1266</f>
        <v>0.46823079646050153</v>
      </c>
      <c r="M1266">
        <f>I1266/K1266</f>
        <v>0.21748593485101589</v>
      </c>
      <c r="N1266">
        <f>J1266/K1266</f>
        <v>0.31428326868848255</v>
      </c>
      <c r="O1266">
        <f>SUM(PRODUCT(L1265,B1266),PRODUCT(M1265,C1266),PRODUCT(N1265,D1266))</f>
        <v>1.1271673532573395E-2</v>
      </c>
      <c r="P1266">
        <f>PRODUCT(P1265,SUM(1,O1266))</f>
        <v>148.02702554620703</v>
      </c>
    </row>
    <row r="1267" spans="1:16">
      <c r="A1267" s="1">
        <v>43475</v>
      </c>
      <c r="B1267">
        <f>XLF!H1267</f>
        <v>4.0936395313985539E-4</v>
      </c>
      <c r="C1267">
        <f>XOP!H1267</f>
        <v>6.2193070939693873E-3</v>
      </c>
      <c r="D1267">
        <f>XLK!H1267</f>
        <v>4.417698118579132E-3</v>
      </c>
      <c r="E1267">
        <f t="shared" si="58"/>
        <v>1.6807810412789618E-2</v>
      </c>
      <c r="F1267">
        <f t="shared" si="58"/>
        <v>3.6515893473650425E-2</v>
      </c>
      <c r="G1267">
        <f t="shared" si="58"/>
        <v>2.5285682867616257E-2</v>
      </c>
      <c r="H1267">
        <f t="shared" si="59"/>
        <v>59.496149435328412</v>
      </c>
      <c r="I1267">
        <f>1/F1267</f>
        <v>27.385335668195875</v>
      </c>
      <c r="J1267">
        <f>1/G1267</f>
        <v>39.548071738284534</v>
      </c>
      <c r="K1267">
        <f t="shared" si="60"/>
        <v>126.42955684180882</v>
      </c>
      <c r="L1267">
        <f>H1267/K1267</f>
        <v>0.4705873446172969</v>
      </c>
      <c r="M1267">
        <f>I1267/K1267</f>
        <v>0.21660548650392686</v>
      </c>
      <c r="N1267">
        <f>J1267/K1267</f>
        <v>0.31280716887877624</v>
      </c>
      <c r="O1267">
        <f>SUM(PRODUCT(L1266,B1267),PRODUCT(M1266,C1267),PRODUCT(N1266,D1267))</f>
        <v>2.9326972320643904E-3</v>
      </c>
      <c r="P1267">
        <f>PRODUCT(P1266,SUM(1,O1267))</f>
        <v>148.46114399429712</v>
      </c>
    </row>
    <row r="1268" spans="1:16">
      <c r="A1268" s="1">
        <v>43476</v>
      </c>
      <c r="B1268">
        <f>XLF!H1268</f>
        <v>2.4548611693803249E-3</v>
      </c>
      <c r="C1268">
        <f>XOP!H1268</f>
        <v>-1.1060284290653128E-2</v>
      </c>
      <c r="D1268">
        <f>XLK!H1268</f>
        <v>-1.8849790454230197E-3</v>
      </c>
      <c r="E1268">
        <f t="shared" si="58"/>
        <v>1.6768184982881143E-2</v>
      </c>
      <c r="F1268">
        <f t="shared" si="58"/>
        <v>3.6600362858340556E-2</v>
      </c>
      <c r="G1268">
        <f t="shared" si="58"/>
        <v>2.5202133638044473E-2</v>
      </c>
      <c r="H1268">
        <f t="shared" si="59"/>
        <v>59.636746673591261</v>
      </c>
      <c r="I1268">
        <f>1/F1268</f>
        <v>27.32213349551856</v>
      </c>
      <c r="J1268">
        <f>1/G1268</f>
        <v>39.679180118719252</v>
      </c>
      <c r="K1268">
        <f t="shared" si="60"/>
        <v>126.63806028782906</v>
      </c>
      <c r="L1268">
        <f>H1268/K1268</f>
        <v>0.47092277422795326</v>
      </c>
      <c r="M1268">
        <f>I1268/K1268</f>
        <v>0.21574977880598853</v>
      </c>
      <c r="N1268">
        <f>J1268/K1268</f>
        <v>0.3133274469660583</v>
      </c>
      <c r="O1268">
        <f>SUM(PRODUCT(L1267,B1268),PRODUCT(M1267,C1268),PRODUCT(N1267,D1268))</f>
        <v>-1.830126619140454E-3</v>
      </c>
      <c r="P1268">
        <f>PRODUCT(P1267,SUM(1,O1268))</f>
        <v>148.18944130276509</v>
      </c>
    </row>
    <row r="1269" spans="1:16">
      <c r="A1269" s="1">
        <v>43479</v>
      </c>
      <c r="B1269">
        <f>XLF!H1269</f>
        <v>6.9388520562305555E-3</v>
      </c>
      <c r="C1269">
        <f>XOP!H1269</f>
        <v>6.5775771277672081E-4</v>
      </c>
      <c r="D1269">
        <f>XLK!H1269</f>
        <v>-9.2855275570390139E-3</v>
      </c>
      <c r="E1269">
        <f t="shared" si="58"/>
        <v>1.6738956166707807E-2</v>
      </c>
      <c r="F1269">
        <f t="shared" si="58"/>
        <v>3.6567649147314939E-2</v>
      </c>
      <c r="G1269">
        <f t="shared" si="58"/>
        <v>2.5249993523322148E-2</v>
      </c>
      <c r="H1269">
        <f t="shared" si="59"/>
        <v>59.740881691828847</v>
      </c>
      <c r="I1269">
        <f>1/F1269</f>
        <v>27.346576094389903</v>
      </c>
      <c r="J1269">
        <f>1/G1269</f>
        <v>39.60397055454095</v>
      </c>
      <c r="K1269">
        <f t="shared" si="60"/>
        <v>126.6914283407597</v>
      </c>
      <c r="L1269">
        <f>H1269/K1269</f>
        <v>0.47154635853615012</v>
      </c>
      <c r="M1269">
        <f>I1269/K1269</f>
        <v>0.2158518255934119</v>
      </c>
      <c r="N1269">
        <f>J1269/K1269</f>
        <v>0.31260181587043795</v>
      </c>
      <c r="O1269">
        <f>SUM(PRODUCT(L1268,B1269),PRODUCT(M1268,C1269),PRODUCT(N1268,D1269))</f>
        <v>5.0016389813692733E-4</v>
      </c>
      <c r="P1269">
        <f>PRODUCT(P1268,SUM(1,O1269))</f>
        <v>148.26356031138982</v>
      </c>
    </row>
    <row r="1270" spans="1:16">
      <c r="A1270" s="1">
        <v>43480</v>
      </c>
      <c r="B1270">
        <f>XLF!H1270</f>
        <v>8.9176291481790175E-3</v>
      </c>
      <c r="C1270">
        <f>XOP!H1270</f>
        <v>1.1505537533003089E-2</v>
      </c>
      <c r="D1270">
        <f>XLK!H1270</f>
        <v>1.5091375071980922E-2</v>
      </c>
      <c r="E1270">
        <f t="shared" si="58"/>
        <v>1.6636194604535404E-2</v>
      </c>
      <c r="F1270">
        <f t="shared" si="58"/>
        <v>3.5046217199302759E-2</v>
      </c>
      <c r="G1270">
        <f t="shared" si="58"/>
        <v>2.4943675227822339E-2</v>
      </c>
      <c r="H1270">
        <f t="shared" si="59"/>
        <v>60.109900357103136</v>
      </c>
      <c r="I1270">
        <f>1/F1270</f>
        <v>28.533749999697395</v>
      </c>
      <c r="J1270">
        <f>1/G1270</f>
        <v>40.090323132679075</v>
      </c>
      <c r="K1270">
        <f t="shared" si="60"/>
        <v>128.73397348947961</v>
      </c>
      <c r="L1270">
        <f>H1270/K1270</f>
        <v>0.46693113502020067</v>
      </c>
      <c r="M1270">
        <f>I1270/K1270</f>
        <v>0.2216489495838426</v>
      </c>
      <c r="N1270">
        <f>J1270/K1270</f>
        <v>0.3114199153959567</v>
      </c>
      <c r="O1270">
        <f>SUM(PRODUCT(L1269,B1270),PRODUCT(M1269,C1270),PRODUCT(N1269,D1270))</f>
        <v>1.1406158084014982E-2</v>
      </c>
      <c r="P1270">
        <f>PRODUCT(P1269,SUM(1,O1270))</f>
        <v>149.95467791840042</v>
      </c>
    </row>
    <row r="1271" spans="1:16">
      <c r="A1271" s="1">
        <v>43481</v>
      </c>
      <c r="B1271">
        <f>XLF!H1271</f>
        <v>2.1293757036036962E-2</v>
      </c>
      <c r="C1271">
        <f>XOP!H1271</f>
        <v>1.949900580637101E-3</v>
      </c>
      <c r="D1271">
        <f>XLK!H1271</f>
        <v>9.3887547580663447E-4</v>
      </c>
      <c r="E1271">
        <f t="shared" si="58"/>
        <v>1.6944335789767138E-2</v>
      </c>
      <c r="F1271">
        <f t="shared" si="58"/>
        <v>3.416042238834946E-2</v>
      </c>
      <c r="G1271">
        <f t="shared" si="58"/>
        <v>2.4439196246091591E-2</v>
      </c>
      <c r="H1271">
        <f t="shared" si="59"/>
        <v>59.016771882195023</v>
      </c>
      <c r="I1271">
        <f>1/F1271</f>
        <v>29.273642715291885</v>
      </c>
      <c r="J1271">
        <f>1/G1271</f>
        <v>40.917875937099353</v>
      </c>
      <c r="K1271">
        <f t="shared" si="60"/>
        <v>129.20829053458627</v>
      </c>
      <c r="L1271">
        <f>H1271/K1271</f>
        <v>0.45675685080283224</v>
      </c>
      <c r="M1271">
        <f>I1271/K1271</f>
        <v>0.2265616439485047</v>
      </c>
      <c r="N1271">
        <f>J1271/K1271</f>
        <v>0.31668150524866301</v>
      </c>
      <c r="O1271">
        <f>SUM(PRODUCT(L1270,B1271),PRODUCT(M1270,C1271),PRODUCT(N1270,D1271))</f>
        <v>1.0667296078415303E-2</v>
      </c>
      <c r="P1271">
        <f>PRODUCT(P1270,SUM(1,O1271))</f>
        <v>151.5542888660994</v>
      </c>
    </row>
    <row r="1272" spans="1:16">
      <c r="A1272" s="1">
        <v>43482</v>
      </c>
      <c r="B1272">
        <f>XLF!H1272</f>
        <v>5.5074579269121298E-3</v>
      </c>
      <c r="C1272">
        <f>XOP!H1272</f>
        <v>5.8384993478949937E-3</v>
      </c>
      <c r="D1272">
        <f>XLK!H1272</f>
        <v>6.4103720732523678E-3</v>
      </c>
      <c r="E1272">
        <f t="shared" si="58"/>
        <v>1.6867159297771848E-2</v>
      </c>
      <c r="F1272">
        <f t="shared" si="58"/>
        <v>3.3221796279268107E-2</v>
      </c>
      <c r="G1272">
        <f t="shared" si="58"/>
        <v>2.441946460052323E-2</v>
      </c>
      <c r="H1272">
        <f t="shared" si="59"/>
        <v>59.28680593726888</v>
      </c>
      <c r="I1272">
        <f>1/F1272</f>
        <v>30.100720370260198</v>
      </c>
      <c r="J1272">
        <f>1/G1272</f>
        <v>40.950938784242354</v>
      </c>
      <c r="K1272">
        <f t="shared" si="60"/>
        <v>130.33846509177141</v>
      </c>
      <c r="L1272">
        <f>H1272/K1272</f>
        <v>0.45486806903491611</v>
      </c>
      <c r="M1272">
        <f>I1272/K1272</f>
        <v>0.23094272553437128</v>
      </c>
      <c r="N1272">
        <f>J1272/K1272</f>
        <v>0.31418920543071277</v>
      </c>
      <c r="O1272">
        <f>SUM(PRODUCT(L1271,B1272),PRODUCT(M1271,C1272),PRODUCT(N1271,D1272))</f>
        <v>5.8683954264383944E-3</v>
      </c>
      <c r="P1272">
        <f>PRODUCT(P1271,SUM(1,O1272))</f>
        <v>152.44366936173836</v>
      </c>
    </row>
    <row r="1273" spans="1:16">
      <c r="A1273" s="1">
        <v>43483</v>
      </c>
      <c r="B1273">
        <f>XLF!H1273</f>
        <v>1.721427804744239E-2</v>
      </c>
      <c r="C1273">
        <f>XOP!H1273</f>
        <v>1.9348700148862211E-2</v>
      </c>
      <c r="D1273">
        <f>XLK!H1273</f>
        <v>1.5224550933221743E-2</v>
      </c>
      <c r="E1273">
        <f t="shared" si="58"/>
        <v>1.6661778419302775E-2</v>
      </c>
      <c r="F1273">
        <f t="shared" si="58"/>
        <v>3.2975152956349625E-2</v>
      </c>
      <c r="G1273">
        <f t="shared" si="58"/>
        <v>2.4102441228645046E-2</v>
      </c>
      <c r="H1273">
        <f t="shared" si="59"/>
        <v>60.017602853336093</v>
      </c>
      <c r="I1273">
        <f>1/F1273</f>
        <v>30.325863880714529</v>
      </c>
      <c r="J1273">
        <f>1/G1273</f>
        <v>41.489573214331884</v>
      </c>
      <c r="K1273">
        <f t="shared" si="60"/>
        <v>131.83303994838252</v>
      </c>
      <c r="L1273">
        <f>H1273/K1273</f>
        <v>0.45525463781185044</v>
      </c>
      <c r="M1273">
        <f>I1273/K1273</f>
        <v>0.2300323491940125</v>
      </c>
      <c r="N1273">
        <f>J1273/K1273</f>
        <v>0.31471301299413695</v>
      </c>
      <c r="O1273">
        <f>SUM(PRODUCT(L1272,B1273),PRODUCT(M1272,C1273),PRODUCT(N1272,D1273))</f>
        <v>1.7082056523944157E-2</v>
      </c>
      <c r="P1273">
        <f>PRODUCT(P1272,SUM(1,O1273))</f>
        <v>155.04772073849304</v>
      </c>
    </row>
    <row r="1274" spans="1:16">
      <c r="A1274" s="1">
        <v>43487</v>
      </c>
      <c r="B1274">
        <f>XLF!H1274</f>
        <v>-1.1538148341896351E-2</v>
      </c>
      <c r="C1274">
        <f>XOP!H1274</f>
        <v>-4.1759089373453878E-2</v>
      </c>
      <c r="D1274">
        <f>XLK!H1274</f>
        <v>-1.683252010910816E-2</v>
      </c>
      <c r="E1274">
        <f t="shared" si="58"/>
        <v>1.6790094887337487E-2</v>
      </c>
      <c r="F1274">
        <f t="shared" si="58"/>
        <v>3.328369818212993E-2</v>
      </c>
      <c r="G1274">
        <f t="shared" si="58"/>
        <v>2.4053704498250547E-2</v>
      </c>
      <c r="H1274">
        <f t="shared" si="59"/>
        <v>59.558924872673927</v>
      </c>
      <c r="I1274">
        <f>1/F1274</f>
        <v>30.044738253782796</v>
      </c>
      <c r="J1274">
        <f>1/G1274</f>
        <v>41.573637859928439</v>
      </c>
      <c r="K1274">
        <f t="shared" si="60"/>
        <v>131.17730098638515</v>
      </c>
      <c r="L1274">
        <f>H1274/K1274</f>
        <v>0.45403377280079521</v>
      </c>
      <c r="M1274">
        <f>I1274/K1274</f>
        <v>0.22903915561504906</v>
      </c>
      <c r="N1274">
        <f>J1274/K1274</f>
        <v>0.31692707158415584</v>
      </c>
      <c r="O1274">
        <f>SUM(PRODUCT(L1273,B1274),PRODUCT(M1273,C1274),PRODUCT(N1273,D1274))</f>
        <v>-2.0156150093009573E-2</v>
      </c>
      <c r="P1274">
        <f>PRODUCT(P1273,SUM(1,O1274))</f>
        <v>151.92255560770894</v>
      </c>
    </row>
    <row r="1275" spans="1:16">
      <c r="A1275" s="1">
        <v>43488</v>
      </c>
      <c r="B1275">
        <f>XLF!H1275</f>
        <v>1.1671450983916582E-3</v>
      </c>
      <c r="C1275">
        <f>XOP!H1275</f>
        <v>-1.617680522058635E-2</v>
      </c>
      <c r="D1275">
        <f>XLK!H1275</f>
        <v>3.4241671649778401E-3</v>
      </c>
      <c r="E1275">
        <f t="shared" si="58"/>
        <v>1.5757480161147187E-2</v>
      </c>
      <c r="F1275">
        <f t="shared" si="58"/>
        <v>3.2966161444774579E-2</v>
      </c>
      <c r="G1275">
        <f t="shared" si="58"/>
        <v>2.2749623613054784E-2</v>
      </c>
      <c r="H1275">
        <f t="shared" si="59"/>
        <v>63.461923465762901</v>
      </c>
      <c r="I1275">
        <f>1/F1275</f>
        <v>30.334135251846515</v>
      </c>
      <c r="J1275">
        <f>1/G1275</f>
        <v>43.956771198014629</v>
      </c>
      <c r="K1275">
        <f t="shared" si="60"/>
        <v>137.75282991562403</v>
      </c>
      <c r="L1275">
        <f>H1275/K1275</f>
        <v>0.46069415419367005</v>
      </c>
      <c r="M1275">
        <f>I1275/K1275</f>
        <v>0.2202069842806619</v>
      </c>
      <c r="N1275">
        <f>J1275/K1275</f>
        <v>0.31909886152566813</v>
      </c>
      <c r="O1275">
        <f>SUM(PRODUCT(L1274,B1275),PRODUCT(M1274,C1275),PRODUCT(N1274,D1275))</f>
        <v>-2.0899872436324473E-3</v>
      </c>
      <c r="P1275">
        <f>PRODUCT(P1274,SUM(1,O1275))</f>
        <v>151.60503940446878</v>
      </c>
    </row>
    <row r="1276" spans="1:16">
      <c r="A1276" s="1">
        <v>43489</v>
      </c>
      <c r="B1276">
        <f>XLF!H1276</f>
        <v>2.3319135692743773E-3</v>
      </c>
      <c r="C1276">
        <f>XOP!H1276</f>
        <v>5.7047655499714682E-3</v>
      </c>
      <c r="D1276">
        <f>XLK!H1276</f>
        <v>8.3760363862218391E-3</v>
      </c>
      <c r="E1276">
        <f t="shared" si="58"/>
        <v>1.4440365870391852E-2</v>
      </c>
      <c r="F1276">
        <f t="shared" si="58"/>
        <v>3.0126834764737313E-2</v>
      </c>
      <c r="G1276">
        <f t="shared" si="58"/>
        <v>2.1536895149779994E-2</v>
      </c>
      <c r="H1276">
        <f t="shared" si="59"/>
        <v>69.250322947175022</v>
      </c>
      <c r="I1276">
        <f>1/F1276</f>
        <v>33.192999125499711</v>
      </c>
      <c r="J1276">
        <f>1/G1276</f>
        <v>46.43194820077003</v>
      </c>
      <c r="K1276">
        <f t="shared" si="60"/>
        <v>148.87527027344476</v>
      </c>
      <c r="L1276">
        <f>H1276/K1276</f>
        <v>0.46515665644119653</v>
      </c>
      <c r="M1276">
        <f>I1276/K1276</f>
        <v>0.22295844746097113</v>
      </c>
      <c r="N1276">
        <f>J1276/K1276</f>
        <v>0.31188489609783238</v>
      </c>
      <c r="O1276">
        <f>SUM(PRODUCT(L1275,B1276),PRODUCT(M1275,C1276),PRODUCT(N1275,D1276))</f>
        <v>5.0033118421779904E-3</v>
      </c>
      <c r="P1276">
        <f>PRODUCT(P1275,SUM(1,O1276))</f>
        <v>152.36356669345503</v>
      </c>
    </row>
    <row r="1277" spans="1:16">
      <c r="A1277" s="1">
        <v>43490</v>
      </c>
      <c r="B1277">
        <f>XLF!H1277</f>
        <v>8.142537472976696E-3</v>
      </c>
      <c r="C1277">
        <f>XOP!H1277</f>
        <v>1.868523773412023E-2</v>
      </c>
      <c r="D1277">
        <f>XLK!H1277</f>
        <v>1.4151679064477538E-2</v>
      </c>
      <c r="E1277">
        <f t="shared" si="58"/>
        <v>1.1372294000833979E-2</v>
      </c>
      <c r="F1277">
        <f t="shared" si="58"/>
        <v>2.0741494532595908E-2</v>
      </c>
      <c r="G1277">
        <f t="shared" si="58"/>
        <v>1.7529834895021031E-2</v>
      </c>
      <c r="H1277">
        <f t="shared" si="59"/>
        <v>87.933006298172188</v>
      </c>
      <c r="I1277">
        <f>1/F1277</f>
        <v>48.212533500344861</v>
      </c>
      <c r="J1277">
        <f>1/G1277</f>
        <v>57.045602881521056</v>
      </c>
      <c r="K1277">
        <f t="shared" si="60"/>
        <v>193.19114268003813</v>
      </c>
      <c r="L1277">
        <f>H1277/K1277</f>
        <v>0.45516065114748167</v>
      </c>
      <c r="M1277">
        <f>I1277/K1277</f>
        <v>0.24955871595104201</v>
      </c>
      <c r="N1277">
        <f>J1277/K1277</f>
        <v>0.29528063290147621</v>
      </c>
      <c r="O1277">
        <f>SUM(PRODUCT(L1276,B1277),PRODUCT(M1276,C1277),PRODUCT(N1276,D1277))</f>
        <v>1.2367282056150036E-2</v>
      </c>
      <c r="P1277">
        <f>PRODUCT(P1276,SUM(1,O1277))</f>
        <v>154.247889897834</v>
      </c>
    </row>
    <row r="1278" spans="1:16">
      <c r="A1278" s="1">
        <v>43493</v>
      </c>
      <c r="B1278">
        <f>XLF!H1278</f>
        <v>-3.0767315514842537E-3</v>
      </c>
      <c r="C1278">
        <f>XOP!H1278</f>
        <v>-1.735996264194856E-2</v>
      </c>
      <c r="D1278">
        <f>XLK!H1278</f>
        <v>-1.3347335269164399E-2</v>
      </c>
      <c r="E1278">
        <f t="shared" si="58"/>
        <v>1.1419179819057188E-2</v>
      </c>
      <c r="F1278">
        <f t="shared" si="58"/>
        <v>2.1442074114850749E-2</v>
      </c>
      <c r="G1278">
        <f t="shared" si="58"/>
        <v>1.7927445824120588E-2</v>
      </c>
      <c r="H1278">
        <f t="shared" si="59"/>
        <v>87.57196364761019</v>
      </c>
      <c r="I1278">
        <f>1/F1278</f>
        <v>46.637279334250664</v>
      </c>
      <c r="J1278">
        <f>1/G1278</f>
        <v>55.78039447507598</v>
      </c>
      <c r="K1278">
        <f t="shared" si="60"/>
        <v>189.98963745693683</v>
      </c>
      <c r="L1278">
        <f>H1278/K1278</f>
        <v>0.46093021082509988</v>
      </c>
      <c r="M1278">
        <f>I1278/K1278</f>
        <v>0.24547275292749321</v>
      </c>
      <c r="N1278">
        <f>J1278/K1278</f>
        <v>0.29359703624740691</v>
      </c>
      <c r="O1278">
        <f>SUM(PRODUCT(L1277,B1278),PRODUCT(M1277,C1278),PRODUCT(N1277,D1278))</f>
        <v>-9.6739467280893745E-3</v>
      </c>
      <c r="P1278">
        <f>PRODUCT(P1277,SUM(1,O1278))</f>
        <v>152.75570402804215</v>
      </c>
    </row>
    <row r="1279" spans="1:16">
      <c r="A1279" s="1">
        <v>43494</v>
      </c>
      <c r="B1279">
        <f>XLF!H1279</f>
        <v>-3.4723154751325346E-3</v>
      </c>
      <c r="C1279">
        <f>XOP!H1279</f>
        <v>4.6666946266035085E-3</v>
      </c>
      <c r="D1279">
        <f>XLK!H1279</f>
        <v>-1.0761243323967939E-2</v>
      </c>
      <c r="E1279">
        <f t="shared" si="58"/>
        <v>1.151200118993298E-2</v>
      </c>
      <c r="F1279">
        <f t="shared" si="58"/>
        <v>2.0916448007843303E-2</v>
      </c>
      <c r="G1279">
        <f t="shared" si="58"/>
        <v>1.8156122616105583E-2</v>
      </c>
      <c r="H1279">
        <f t="shared" si="59"/>
        <v>86.865870103842624</v>
      </c>
      <c r="I1279">
        <f>1/F1279</f>
        <v>47.80926472912693</v>
      </c>
      <c r="J1279">
        <f>1/G1279</f>
        <v>55.077839092854511</v>
      </c>
      <c r="K1279">
        <f t="shared" si="60"/>
        <v>189.75297392582405</v>
      </c>
      <c r="L1279">
        <f>H1279/K1279</f>
        <v>0.45778397200667426</v>
      </c>
      <c r="M1279">
        <f>I1279/K1279</f>
        <v>0.25195528554833585</v>
      </c>
      <c r="N1279">
        <f>J1279/K1279</f>
        <v>0.29026074244498995</v>
      </c>
      <c r="O1279">
        <f>SUM(PRODUCT(L1278,B1279),PRODUCT(M1278,C1279),PRODUCT(N1278,D1279))</f>
        <v>-3.6144178731939737E-3</v>
      </c>
      <c r="P1279">
        <f>PRODUCT(P1278,SUM(1,O1279))</f>
        <v>152.20358108117085</v>
      </c>
    </row>
    <row r="1280" spans="1:16">
      <c r="A1280" s="1">
        <v>43495</v>
      </c>
      <c r="B1280">
        <f>XLF!H1280</f>
        <v>5.8071285573586037E-3</v>
      </c>
      <c r="C1280">
        <f>XOP!H1280</f>
        <v>2.8201771298886281E-2</v>
      </c>
      <c r="D1280">
        <f>XLK!H1280</f>
        <v>3.1080074257531079E-2</v>
      </c>
      <c r="E1280">
        <f t="shared" si="58"/>
        <v>1.145293337208903E-2</v>
      </c>
      <c r="F1280">
        <f t="shared" si="58"/>
        <v>2.1448333191197096E-2</v>
      </c>
      <c r="G1280">
        <f t="shared" si="58"/>
        <v>1.9205436467233241E-2</v>
      </c>
      <c r="H1280">
        <f t="shared" si="59"/>
        <v>87.313875625699083</v>
      </c>
      <c r="I1280">
        <f>1/F1280</f>
        <v>46.62366959174355</v>
      </c>
      <c r="J1280">
        <f>1/G1280</f>
        <v>52.068590146655552</v>
      </c>
      <c r="K1280">
        <f t="shared" si="60"/>
        <v>186.00613536409816</v>
      </c>
      <c r="L1280">
        <f>H1280/K1280</f>
        <v>0.46941395483964188</v>
      </c>
      <c r="M1280">
        <f>I1280/K1280</f>
        <v>0.25065662216184392</v>
      </c>
      <c r="N1280">
        <f>J1280/K1280</f>
        <v>0.27992942299851437</v>
      </c>
      <c r="O1280">
        <f>SUM(PRODUCT(L1279,B1280),PRODUCT(M1279,C1280),PRODUCT(N1279,D1280))</f>
        <v>1.8785321146757156E-2</v>
      </c>
      <c r="P1280">
        <f>PRODUCT(P1279,SUM(1,O1280))</f>
        <v>155.06277423146716</v>
      </c>
    </row>
    <row r="1281" spans="1:16">
      <c r="A1281" s="1">
        <v>43496</v>
      </c>
      <c r="B1281">
        <f>XLF!H1281</f>
        <v>-1.5396353378928863E-3</v>
      </c>
      <c r="C1281">
        <f>XOP!H1281</f>
        <v>-1.4520859076034967E-2</v>
      </c>
      <c r="D1281">
        <f>XLK!H1281</f>
        <v>-1.0549559106986298E-3</v>
      </c>
      <c r="E1281">
        <f t="shared" si="58"/>
        <v>1.1486430651760745E-2</v>
      </c>
      <c r="F1281">
        <f t="shared" si="58"/>
        <v>2.1435050401388291E-2</v>
      </c>
      <c r="G1281">
        <f t="shared" si="58"/>
        <v>1.9222906193838388E-2</v>
      </c>
      <c r="H1281">
        <f t="shared" si="59"/>
        <v>87.05924671618601</v>
      </c>
      <c r="I1281">
        <f>1/F1281</f>
        <v>46.652561168469781</v>
      </c>
      <c r="J1281">
        <f>1/G1281</f>
        <v>52.021270348837</v>
      </c>
      <c r="K1281">
        <f t="shared" si="60"/>
        <v>185.73307823349279</v>
      </c>
      <c r="L1281">
        <f>H1281/K1281</f>
        <v>0.46873312790702903</v>
      </c>
      <c r="M1281">
        <f>I1281/K1281</f>
        <v>0.25118068150370554</v>
      </c>
      <c r="N1281">
        <f>J1281/K1281</f>
        <v>0.28008619058926537</v>
      </c>
      <c r="O1281">
        <f>SUM(PRODUCT(L1280,B1281),PRODUCT(M1280,C1281),PRODUCT(N1280,D1281))</f>
        <v>-4.6577889992289864E-3</v>
      </c>
      <c r="P1281">
        <f>PRODUCT(P1280,SUM(1,O1281))</f>
        <v>154.34052454746191</v>
      </c>
    </row>
    <row r="1282" spans="1:16">
      <c r="A1282" s="1">
        <v>43497</v>
      </c>
      <c r="B1282">
        <f>XLF!H1282</f>
        <v>4.2405367261273306E-3</v>
      </c>
      <c r="C1282">
        <f>XOP!H1282</f>
        <v>5.2389860230407951E-3</v>
      </c>
      <c r="D1282">
        <f>XLK!H1282</f>
        <v>5.8838867577112553E-3</v>
      </c>
      <c r="E1282">
        <f t="shared" si="58"/>
        <v>9.6640695134587937E-3</v>
      </c>
      <c r="F1282">
        <f t="shared" si="58"/>
        <v>2.1223538577139302E-2</v>
      </c>
      <c r="G1282">
        <f t="shared" si="58"/>
        <v>1.4427478819602156E-2</v>
      </c>
      <c r="H1282">
        <f t="shared" si="59"/>
        <v>103.47607688534698</v>
      </c>
      <c r="I1282">
        <f>1/F1282</f>
        <v>47.117496282035589</v>
      </c>
      <c r="J1282">
        <f>1/G1282</f>
        <v>69.312179383783388</v>
      </c>
      <c r="K1282">
        <f t="shared" si="60"/>
        <v>219.90575255116596</v>
      </c>
      <c r="L1282">
        <f>H1282/K1282</f>
        <v>0.47054738534532414</v>
      </c>
      <c r="M1282">
        <f>I1282/K1282</f>
        <v>0.21426222704689207</v>
      </c>
      <c r="N1282">
        <f>J1282/K1282</f>
        <v>0.31519038760778378</v>
      </c>
      <c r="O1282">
        <f>SUM(PRODUCT(L1281,B1282),PRODUCT(M1281,C1282),PRODUCT(N1281,D1282))</f>
        <v>4.9516075511240407E-3</v>
      </c>
      <c r="P1282">
        <f>PRODUCT(P1281,SUM(1,O1282))</f>
        <v>155.10475825425556</v>
      </c>
    </row>
    <row r="1283" spans="1:16">
      <c r="A1283" s="1">
        <v>43500</v>
      </c>
      <c r="B1283">
        <f>XLF!H1283</f>
        <v>4.222673058639527E-3</v>
      </c>
      <c r="C1283">
        <f>XOP!H1283</f>
        <v>5.8632952109302023E-3</v>
      </c>
      <c r="D1283">
        <f>XLK!H1283</f>
        <v>1.6049481456520218E-2</v>
      </c>
      <c r="E1283">
        <f t="shared" si="58"/>
        <v>7.0757339180152227E-3</v>
      </c>
      <c r="F1283">
        <f t="shared" si="58"/>
        <v>1.7669151715959217E-2</v>
      </c>
      <c r="G1283">
        <f t="shared" si="58"/>
        <v>1.1620425183701063E-2</v>
      </c>
      <c r="H1283">
        <f t="shared" si="59"/>
        <v>141.32809565576554</v>
      </c>
      <c r="I1283">
        <f>1/F1283</f>
        <v>56.595812638632516</v>
      </c>
      <c r="J1283">
        <f>1/G1283</f>
        <v>86.055370968922119</v>
      </c>
      <c r="K1283">
        <f t="shared" si="60"/>
        <v>283.97927926332017</v>
      </c>
      <c r="L1283">
        <f>H1283/K1283</f>
        <v>0.49767044983841541</v>
      </c>
      <c r="M1283">
        <f>I1283/K1283</f>
        <v>0.19929557109043147</v>
      </c>
      <c r="N1283">
        <f>J1283/K1283</f>
        <v>0.30303397907115315</v>
      </c>
      <c r="O1283">
        <f>SUM(PRODUCT(L1282,B1283),PRODUCT(M1282,C1283),PRODUCT(N1282,D1283))</f>
        <v>8.3018927378227993E-3</v>
      </c>
      <c r="P1283">
        <f>PRODUCT(P1282,SUM(1,O1283))</f>
        <v>156.39242132040835</v>
      </c>
    </row>
    <row r="1284" spans="1:16">
      <c r="A1284" s="1">
        <v>43501</v>
      </c>
      <c r="B1284">
        <f>XLF!H1284</f>
        <v>-2.6757060836910367E-3</v>
      </c>
      <c r="C1284">
        <f>XOP!H1284</f>
        <v>-1.360118012540811E-2</v>
      </c>
      <c r="D1284">
        <f>XLK!H1284</f>
        <v>8.4145898279759292E-3</v>
      </c>
      <c r="E1284">
        <f t="shared" si="58"/>
        <v>7.2032912047717539E-3</v>
      </c>
      <c r="F1284">
        <f t="shared" si="58"/>
        <v>1.6555321759940071E-2</v>
      </c>
      <c r="G1284">
        <f t="shared" si="58"/>
        <v>1.1611363917618533E-2</v>
      </c>
      <c r="H1284">
        <f t="shared" si="59"/>
        <v>138.82543015025675</v>
      </c>
      <c r="I1284">
        <f>1/F1284</f>
        <v>60.40353757543761</v>
      </c>
      <c r="J1284">
        <f>1/G1284</f>
        <v>86.122526784527651</v>
      </c>
      <c r="K1284">
        <f t="shared" si="60"/>
        <v>285.35149451022198</v>
      </c>
      <c r="L1284">
        <f>H1284/K1284</f>
        <v>0.48650675682823064</v>
      </c>
      <c r="M1284">
        <f>I1284/K1284</f>
        <v>0.21168116774406384</v>
      </c>
      <c r="N1284">
        <f>J1284/K1284</f>
        <v>0.30181207542770566</v>
      </c>
      <c r="O1284">
        <f>SUM(PRODUCT(L1283,B1284),PRODUCT(M1283,C1284),PRODUCT(N1283,D1284))</f>
        <v>-1.4923681730797428E-3</v>
      </c>
      <c r="P1284">
        <f>PRODUCT(P1283,SUM(1,O1284))</f>
        <v>156.1590262483189</v>
      </c>
    </row>
    <row r="1285" spans="1:16">
      <c r="A1285" s="1">
        <v>43502</v>
      </c>
      <c r="B1285">
        <f>XLF!H1285</f>
        <v>-1.1498684219806081E-3</v>
      </c>
      <c r="C1285">
        <f>XOP!H1285</f>
        <v>-1.1818839757855542E-2</v>
      </c>
      <c r="D1285">
        <f>XLK!H1285</f>
        <v>3.3668899113228927E-3</v>
      </c>
      <c r="E1285">
        <f t="shared" si="58"/>
        <v>7.2567093266671431E-3</v>
      </c>
      <c r="F1285">
        <f t="shared" si="58"/>
        <v>1.6712584473983359E-2</v>
      </c>
      <c r="G1285">
        <f t="shared" si="58"/>
        <v>1.1585931361555623E-2</v>
      </c>
      <c r="H1285">
        <f t="shared" si="59"/>
        <v>137.80350775869914</v>
      </c>
      <c r="I1285">
        <f>1/F1285</f>
        <v>59.835150066508845</v>
      </c>
      <c r="J1285">
        <f>1/G1285</f>
        <v>86.311576410524466</v>
      </c>
      <c r="K1285">
        <f t="shared" si="60"/>
        <v>283.95023423573247</v>
      </c>
      <c r="L1285">
        <f>H1285/K1285</f>
        <v>0.48530866026437625</v>
      </c>
      <c r="M1285">
        <f>I1285/K1285</f>
        <v>0.21072407363057266</v>
      </c>
      <c r="N1285">
        <f>J1285/K1285</f>
        <v>0.30396726610505104</v>
      </c>
      <c r="O1285">
        <f>SUM(PRODUCT(L1284,B1285),PRODUCT(M1284,C1285),PRODUCT(N1284,D1285))</f>
        <v>-2.0450765262068449E-3</v>
      </c>
      <c r="P1285">
        <f>PRODUCT(P1284,SUM(1,O1285))</f>
        <v>155.83966908938314</v>
      </c>
    </row>
    <row r="1286" spans="1:16">
      <c r="A1286" s="1">
        <v>43503</v>
      </c>
      <c r="B1286">
        <f>XLF!H1286</f>
        <v>-9.97697020214172E-3</v>
      </c>
      <c r="C1286">
        <f>XOP!H1286</f>
        <v>-4.3189255254761028E-2</v>
      </c>
      <c r="D1286">
        <f>XLK!H1286</f>
        <v>-1.3714570076892143E-2</v>
      </c>
      <c r="E1286">
        <f t="shared" si="58"/>
        <v>7.8444705411177661E-3</v>
      </c>
      <c r="F1286">
        <f t="shared" si="58"/>
        <v>1.8524280496922101E-2</v>
      </c>
      <c r="G1286">
        <f t="shared" si="58"/>
        <v>1.210111697478446E-2</v>
      </c>
      <c r="H1286">
        <f t="shared" si="59"/>
        <v>127.47832944981766</v>
      </c>
      <c r="I1286">
        <f>1/F1286</f>
        <v>53.983203297216043</v>
      </c>
      <c r="J1286">
        <f>1/G1286</f>
        <v>82.636999715293769</v>
      </c>
      <c r="K1286">
        <f t="shared" si="60"/>
        <v>264.09853246232751</v>
      </c>
      <c r="L1286">
        <f>H1286/K1286</f>
        <v>0.48269230525921941</v>
      </c>
      <c r="M1286">
        <f>I1286/K1286</f>
        <v>0.20440554059086455</v>
      </c>
      <c r="N1286">
        <f>J1286/K1286</f>
        <v>0.3129021541499159</v>
      </c>
      <c r="O1286">
        <f>SUM(PRODUCT(L1285,B1286),PRODUCT(M1285,C1286),PRODUCT(N1285,D1286))</f>
        <v>-1.8111706218731906E-2</v>
      </c>
      <c r="P1286">
        <f>PRODUCT(P1285,SUM(1,O1286))</f>
        <v>153.01714678561183</v>
      </c>
    </row>
    <row r="1287" spans="1:16">
      <c r="A1287" s="1">
        <v>43504</v>
      </c>
      <c r="B1287">
        <f>XLF!H1287</f>
        <v>-5.0386706966293326E-3</v>
      </c>
      <c r="C1287">
        <f>XOP!H1287</f>
        <v>-1.5277779061302564E-2</v>
      </c>
      <c r="D1287">
        <f>XLK!H1287</f>
        <v>5.7691809843087938E-3</v>
      </c>
      <c r="E1287">
        <f t="shared" si="58"/>
        <v>8.0229886271485779E-3</v>
      </c>
      <c r="F1287">
        <f t="shared" si="58"/>
        <v>1.859813034007821E-2</v>
      </c>
      <c r="G1287">
        <f t="shared" si="58"/>
        <v>1.2111470950454076E-2</v>
      </c>
      <c r="H1287">
        <f t="shared" si="59"/>
        <v>124.6418319248455</v>
      </c>
      <c r="I1287">
        <f>1/F1287</f>
        <v>53.768845669666099</v>
      </c>
      <c r="J1287">
        <f>1/G1287</f>
        <v>82.566354168773245</v>
      </c>
      <c r="K1287">
        <f t="shared" si="60"/>
        <v>260.97703176328486</v>
      </c>
      <c r="L1287">
        <f>H1287/K1287</f>
        <v>0.47759694055337382</v>
      </c>
      <c r="M1287">
        <f>I1287/K1287</f>
        <v>0.20602903369073602</v>
      </c>
      <c r="N1287">
        <f>J1287/K1287</f>
        <v>0.31637402575589013</v>
      </c>
      <c r="O1287">
        <f>SUM(PRODUCT(L1286,B1287),PRODUCT(M1286,C1287),PRODUCT(N1286,D1287))</f>
        <v>-3.7498011043804779E-3</v>
      </c>
      <c r="P1287">
        <f>PRODUCT(P1286,SUM(1,O1287))</f>
        <v>152.44336291960599</v>
      </c>
    </row>
    <row r="1288" spans="1:16">
      <c r="A1288" s="1">
        <v>43507</v>
      </c>
      <c r="B1288">
        <f>XLF!H1288</f>
        <v>3.1162835466524387E-3</v>
      </c>
      <c r="C1288">
        <f>XOP!H1288</f>
        <v>1.6219961788826332E-2</v>
      </c>
      <c r="D1288">
        <f>XLK!H1288</f>
        <v>-4.4085754210280986E-4</v>
      </c>
      <c r="E1288">
        <f t="shared" si="58"/>
        <v>8.0242056254723141E-3</v>
      </c>
      <c r="F1288">
        <f t="shared" si="58"/>
        <v>1.9037088322963421E-2</v>
      </c>
      <c r="G1288">
        <f t="shared" si="58"/>
        <v>1.2082795154885712E-2</v>
      </c>
      <c r="H1288">
        <f t="shared" si="59"/>
        <v>124.62292800991609</v>
      </c>
      <c r="I1288">
        <f>1/F1288</f>
        <v>52.529041365729945</v>
      </c>
      <c r="J1288">
        <f>1/G1288</f>
        <v>82.76230683226035</v>
      </c>
      <c r="K1288">
        <f t="shared" si="60"/>
        <v>259.91427620790637</v>
      </c>
      <c r="L1288">
        <f>H1288/K1288</f>
        <v>0.47947704076951037</v>
      </c>
      <c r="M1288">
        <f>I1288/K1288</f>
        <v>0.20210140871104662</v>
      </c>
      <c r="N1288">
        <f>J1288/K1288</f>
        <v>0.3184215505194431</v>
      </c>
      <c r="O1288">
        <f>SUM(PRODUCT(L1287,B1288),PRODUCT(M1287,C1288),PRODUCT(N1287,D1288))</f>
        <v>4.6906346662506605E-3</v>
      </c>
      <c r="P1288">
        <f>PRODUCT(P1287,SUM(1,O1288))</f>
        <v>153.15841904235654</v>
      </c>
    </row>
    <row r="1289" spans="1:16">
      <c r="A1289" s="1">
        <v>43508</v>
      </c>
      <c r="B1289">
        <f>XLF!H1289</f>
        <v>1.4757373467162637E-2</v>
      </c>
      <c r="C1289">
        <f>XOP!H1289</f>
        <v>1.214444700128788E-2</v>
      </c>
      <c r="D1289">
        <f>XLK!H1289</f>
        <v>1.3242699676307208E-2</v>
      </c>
      <c r="E1289">
        <f t="shared" si="58"/>
        <v>8.4308802717699225E-3</v>
      </c>
      <c r="F1289">
        <f t="shared" si="58"/>
        <v>1.9308426570061488E-2</v>
      </c>
      <c r="G1289">
        <f t="shared" si="58"/>
        <v>1.1882735099985789E-2</v>
      </c>
      <c r="H1289">
        <f t="shared" si="59"/>
        <v>118.61157646235519</v>
      </c>
      <c r="I1289">
        <f>1/F1289</f>
        <v>51.790859103482894</v>
      </c>
      <c r="J1289">
        <f>1/G1289</f>
        <v>84.155709235763069</v>
      </c>
      <c r="K1289">
        <f t="shared" si="60"/>
        <v>254.55814480160114</v>
      </c>
      <c r="L1289">
        <f>H1289/K1289</f>
        <v>0.4659508206064249</v>
      </c>
      <c r="M1289">
        <f>I1289/K1289</f>
        <v>0.20345394622453714</v>
      </c>
      <c r="N1289">
        <f>J1289/K1289</f>
        <v>0.33059523316903799</v>
      </c>
      <c r="O1289">
        <f>SUM(PRODUCT(L1288,B1289),PRODUCT(M1288,C1289),PRODUCT(N1288,D1289))</f>
        <v>1.3746992570535625E-2</v>
      </c>
      <c r="P1289">
        <f>PRODUCT(P1288,SUM(1,O1289))</f>
        <v>155.26388669104679</v>
      </c>
    </row>
    <row r="1290" spans="1:16">
      <c r="A1290" s="1">
        <v>43509</v>
      </c>
      <c r="B1290">
        <f>XLF!H1290</f>
        <v>2.6789474311609252E-3</v>
      </c>
      <c r="C1290">
        <f>XOP!H1290</f>
        <v>2.1597535609044486E-2</v>
      </c>
      <c r="D1290">
        <f>XLK!H1290</f>
        <v>1.3067497072139285E-3</v>
      </c>
      <c r="E1290">
        <f t="shared" si="58"/>
        <v>8.3115722455878571E-3</v>
      </c>
      <c r="F1290">
        <f t="shared" si="58"/>
        <v>1.9803194561629479E-2</v>
      </c>
      <c r="G1290">
        <f t="shared" si="58"/>
        <v>1.1637193607547471E-2</v>
      </c>
      <c r="H1290">
        <f t="shared" si="59"/>
        <v>120.31418009159979</v>
      </c>
      <c r="I1290">
        <f>1/F1290</f>
        <v>50.496903259113182</v>
      </c>
      <c r="J1290">
        <f>1/G1290</f>
        <v>85.931370889235311</v>
      </c>
      <c r="K1290">
        <f t="shared" si="60"/>
        <v>256.7424542399483</v>
      </c>
      <c r="L1290">
        <f>H1290/K1290</f>
        <v>0.46861817398986011</v>
      </c>
      <c r="M1290">
        <f>I1290/K1290</f>
        <v>0.19668310567725353</v>
      </c>
      <c r="N1290">
        <f>J1290/K1290</f>
        <v>0.33469872033288628</v>
      </c>
      <c r="O1290">
        <f>SUM(PRODUCT(L1289,B1290),PRODUCT(M1289,C1290),PRODUCT(N1289,D1290))</f>
        <v>6.0743668264459302E-3</v>
      </c>
      <c r="P1290">
        <f>PRODUCT(P1289,SUM(1,O1290))</f>
        <v>156.20701649370795</v>
      </c>
    </row>
    <row r="1291" spans="1:16">
      <c r="A1291" s="1">
        <v>43510</v>
      </c>
      <c r="B1291">
        <f>XLF!H1291</f>
        <v>-1.221382391259105E-2</v>
      </c>
      <c r="C1291">
        <f>XOP!H1291</f>
        <v>1.3087067084667399E-2</v>
      </c>
      <c r="D1291">
        <f>XLK!H1291</f>
        <v>1.7405885344364551E-3</v>
      </c>
      <c r="E1291">
        <f t="shared" si="58"/>
        <v>7.6998206405157555E-3</v>
      </c>
      <c r="F1291">
        <f t="shared" si="58"/>
        <v>2.0057662870460725E-2</v>
      </c>
      <c r="G1291">
        <f t="shared" si="58"/>
        <v>1.162792680984092E-2</v>
      </c>
      <c r="H1291">
        <f t="shared" si="59"/>
        <v>129.8731550626116</v>
      </c>
      <c r="I1291">
        <f>1/F1291</f>
        <v>49.856257254812959</v>
      </c>
      <c r="J1291">
        <f>1/G1291</f>
        <v>85.999853314666751</v>
      </c>
      <c r="K1291">
        <f t="shared" si="60"/>
        <v>265.72926563209131</v>
      </c>
      <c r="L1291">
        <f>H1291/K1291</f>
        <v>0.48874238504999362</v>
      </c>
      <c r="M1291">
        <f>I1291/K1291</f>
        <v>0.18762049839041881</v>
      </c>
      <c r="N1291">
        <f>J1291/K1291</f>
        <v>0.3236371165595876</v>
      </c>
      <c r="O1291">
        <f>SUM(PRODUCT(L1290,B1291),PRODUCT(M1290,C1291),PRODUCT(N1290,D1291))</f>
        <v>-2.567042105831187E-3</v>
      </c>
      <c r="P1291">
        <f>PRODUCT(P1290,SUM(1,O1291))</f>
        <v>155.80602650514234</v>
      </c>
    </row>
    <row r="1292" spans="1:16">
      <c r="A1292" s="1">
        <v>43511</v>
      </c>
      <c r="B1292">
        <f>XLF!H1292</f>
        <v>2.1251966567064351E-2</v>
      </c>
      <c r="C1292">
        <f>XOP!H1292</f>
        <v>2.6830189128882014E-2</v>
      </c>
      <c r="D1292">
        <f>XLK!H1292</f>
        <v>7.9628142733937143E-3</v>
      </c>
      <c r="E1292">
        <f t="shared" si="58"/>
        <v>8.9037034172710725E-3</v>
      </c>
      <c r="F1292">
        <f t="shared" si="58"/>
        <v>2.0955511097371825E-2</v>
      </c>
      <c r="G1292">
        <f t="shared" si="58"/>
        <v>1.1650624574061842E-2</v>
      </c>
      <c r="H1292">
        <f t="shared" si="59"/>
        <v>112.31281559314264</v>
      </c>
      <c r="I1292">
        <f>1/F1292</f>
        <v>47.720143658315109</v>
      </c>
      <c r="J1292">
        <f>1/G1292</f>
        <v>85.832308271809907</v>
      </c>
      <c r="K1292">
        <f t="shared" si="60"/>
        <v>245.86526752326768</v>
      </c>
      <c r="L1292">
        <f>H1292/K1292</f>
        <v>0.45680635058595181</v>
      </c>
      <c r="M1292">
        <f>I1292/K1292</f>
        <v>0.1940906258904547</v>
      </c>
      <c r="N1292">
        <f>J1292/K1292</f>
        <v>0.3491030235235934</v>
      </c>
      <c r="O1292">
        <f>SUM(PRODUCT(L1291,B1292),PRODUCT(M1291,C1292),PRODUCT(N1291,D1292))</f>
        <v>1.7997692534400467E-2</v>
      </c>
      <c r="P1292">
        <f>PRODUCT(P1291,SUM(1,O1292))</f>
        <v>158.61017546518855</v>
      </c>
    </row>
    <row r="1293" spans="1:16">
      <c r="A1293" s="1">
        <v>43515</v>
      </c>
      <c r="B1293">
        <f>XLF!H1293</f>
        <v>1.5133792133900294E-3</v>
      </c>
      <c r="C1293">
        <f>XOP!H1293</f>
        <v>-4.1934665023353294E-3</v>
      </c>
      <c r="D1293">
        <f>XLK!H1293</f>
        <v>2.8768437280965193E-4</v>
      </c>
      <c r="E1293">
        <f t="shared" si="58"/>
        <v>8.1229035050161824E-3</v>
      </c>
      <c r="F1293">
        <f t="shared" si="58"/>
        <v>2.047872142889666E-2</v>
      </c>
      <c r="G1293">
        <f t="shared" si="58"/>
        <v>1.1368014012160893E-2</v>
      </c>
      <c r="H1293">
        <f t="shared" si="59"/>
        <v>123.10868883059663</v>
      </c>
      <c r="I1293">
        <f>1/F1293</f>
        <v>48.831173541378526</v>
      </c>
      <c r="J1293">
        <f>1/G1293</f>
        <v>87.966112544394605</v>
      </c>
      <c r="K1293">
        <f t="shared" si="60"/>
        <v>259.90597491636976</v>
      </c>
      <c r="L1293">
        <f>H1293/K1293</f>
        <v>0.47366625130572493</v>
      </c>
      <c r="M1293">
        <f>I1293/K1293</f>
        <v>0.18788014995457872</v>
      </c>
      <c r="N1293">
        <f>J1293/K1293</f>
        <v>0.33845359873969638</v>
      </c>
      <c r="O1293">
        <f>SUM(PRODUCT(L1292,B1293),PRODUCT(M1292,C1293),PRODUCT(N1292,D1293))</f>
        <v>-2.2159818199244091E-5</v>
      </c>
      <c r="P1293">
        <f>PRODUCT(P1292,SUM(1,O1293))</f>
        <v>158.60666069253568</v>
      </c>
    </row>
    <row r="1294" spans="1:16">
      <c r="A1294" s="1">
        <v>43516</v>
      </c>
      <c r="B1294">
        <f>XLF!H1294</f>
        <v>6.4225194135835301E-3</v>
      </c>
      <c r="C1294">
        <f>XOP!H1294</f>
        <v>1.1337826972296025E-2</v>
      </c>
      <c r="D1294">
        <f>XLK!H1294</f>
        <v>1.1485013900014846E-3</v>
      </c>
      <c r="E1294">
        <f t="shared" si="58"/>
        <v>7.6513734642657217E-3</v>
      </c>
      <c r="F1294">
        <f t="shared" si="58"/>
        <v>1.823287570293302E-2</v>
      </c>
      <c r="G1294">
        <f t="shared" si="58"/>
        <v>1.0363185555566892E-2</v>
      </c>
      <c r="H1294">
        <f t="shared" si="59"/>
        <v>130.69548946608199</v>
      </c>
      <c r="I1294">
        <f>1/F1294</f>
        <v>54.845983502160095</v>
      </c>
      <c r="J1294">
        <f>1/G1294</f>
        <v>96.495425527030193</v>
      </c>
      <c r="K1294">
        <f t="shared" si="60"/>
        <v>282.03689849527228</v>
      </c>
      <c r="L1294">
        <f>H1294/K1294</f>
        <v>0.46339854878340614</v>
      </c>
      <c r="M1294">
        <f>I1294/K1294</f>
        <v>0.19446385843403913</v>
      </c>
      <c r="N1294">
        <f>J1294/K1294</f>
        <v>0.34213759278255473</v>
      </c>
      <c r="O1294">
        <f>SUM(PRODUCT(L1293,B1294),PRODUCT(M1293,C1294),PRODUCT(N1293,D1294))</f>
        <v>5.5609977548879445E-3</v>
      </c>
      <c r="P1294">
        <f>PRODUCT(P1293,SUM(1,O1294))</f>
        <v>159.48867197655716</v>
      </c>
    </row>
    <row r="1295" spans="1:16">
      <c r="A1295" s="1">
        <v>43517</v>
      </c>
      <c r="B1295">
        <f>XLF!H1295</f>
        <v>-5.255363715724856E-3</v>
      </c>
      <c r="C1295">
        <f>XOP!H1295</f>
        <v>-2.7226182112572248E-2</v>
      </c>
      <c r="D1295">
        <f>XLK!H1295</f>
        <v>4.3037140163918819E-4</v>
      </c>
      <c r="E1295">
        <f t="shared" si="58"/>
        <v>7.8135130063601722E-3</v>
      </c>
      <c r="F1295">
        <f t="shared" si="58"/>
        <v>1.8955262577558397E-2</v>
      </c>
      <c r="G1295">
        <f t="shared" si="58"/>
        <v>1.0395705678326943E-2</v>
      </c>
      <c r="H1295">
        <f t="shared" si="59"/>
        <v>127.98340505557532</v>
      </c>
      <c r="I1295">
        <f>1/F1295</f>
        <v>52.755797811206513</v>
      </c>
      <c r="J1295">
        <f>1/G1295</f>
        <v>96.193565972612006</v>
      </c>
      <c r="K1295">
        <f t="shared" si="60"/>
        <v>276.93276883939382</v>
      </c>
      <c r="L1295">
        <f>H1295/K1295</f>
        <v>0.46214612157291807</v>
      </c>
      <c r="M1295">
        <f>I1295/K1295</f>
        <v>0.19050038040749903</v>
      </c>
      <c r="N1295">
        <f>J1295/K1295</f>
        <v>0.34735349801958298</v>
      </c>
      <c r="O1295">
        <f>SUM(PRODUCT(L1294,B1295),PRODUCT(M1294,C1295),PRODUCT(N1294,D1295))</f>
        <v>-7.5825901078751994E-3</v>
      </c>
      <c r="P1295">
        <f>PRODUCT(P1294,SUM(1,O1295))</f>
        <v>158.27933475010957</v>
      </c>
    </row>
    <row r="1296" spans="1:16">
      <c r="A1296" s="1">
        <v>43518</v>
      </c>
      <c r="B1296">
        <f>XLF!H1296</f>
        <v>-1.5095071089306785E-3</v>
      </c>
      <c r="C1296">
        <f>XOP!H1296</f>
        <v>8.5610604881303527E-3</v>
      </c>
      <c r="D1296">
        <f>XLK!H1296</f>
        <v>1.2759666306135052E-2</v>
      </c>
      <c r="E1296">
        <f t="shared" si="58"/>
        <v>7.8392704233445788E-3</v>
      </c>
      <c r="F1296">
        <f t="shared" si="58"/>
        <v>1.9002329188521187E-2</v>
      </c>
      <c r="G1296">
        <f t="shared" si="58"/>
        <v>1.0538180482833649E-2</v>
      </c>
      <c r="H1296">
        <f t="shared" si="59"/>
        <v>127.56289118718217</v>
      </c>
      <c r="I1296">
        <f>1/F1296</f>
        <v>52.625127692455408</v>
      </c>
      <c r="J1296">
        <f>1/G1296</f>
        <v>94.893041700032299</v>
      </c>
      <c r="K1296">
        <f t="shared" si="60"/>
        <v>275.0810605796699</v>
      </c>
      <c r="L1296">
        <f>H1296/K1296</f>
        <v>0.46372836762506586</v>
      </c>
      <c r="M1296">
        <f>I1296/K1296</f>
        <v>0.19130770974039465</v>
      </c>
      <c r="N1296">
        <f>J1296/K1296</f>
        <v>0.3449639226345394</v>
      </c>
      <c r="O1296">
        <f>SUM(PRODUCT(L1295,B1296),PRODUCT(M1295,C1296),PRODUCT(N1295,D1296))</f>
        <v>5.3653871488000019E-3</v>
      </c>
      <c r="P1296">
        <f>PRODUCT(P1295,SUM(1,O1296))</f>
        <v>159.12856465869842</v>
      </c>
    </row>
    <row r="1297" spans="1:16">
      <c r="A1297" s="1">
        <v>43521</v>
      </c>
      <c r="B1297">
        <f>XLF!H1297</f>
        <v>4.157158374273941E-3</v>
      </c>
      <c r="C1297">
        <f>XOP!H1297</f>
        <v>-1.632435626516637E-3</v>
      </c>
      <c r="D1297">
        <f>XLK!H1297</f>
        <v>4.8129656540245895E-3</v>
      </c>
      <c r="E1297">
        <f t="shared" si="58"/>
        <v>7.7060313717415988E-3</v>
      </c>
      <c r="F1297">
        <f t="shared" si="58"/>
        <v>1.8559808350306135E-2</v>
      </c>
      <c r="G1297">
        <f t="shared" si="58"/>
        <v>1.0278358955000736E-2</v>
      </c>
      <c r="H1297">
        <f t="shared" si="59"/>
        <v>129.7684828622746</v>
      </c>
      <c r="I1297">
        <f>1/F1297</f>
        <v>53.879866705816788</v>
      </c>
      <c r="J1297">
        <f>1/G1297</f>
        <v>97.291795740746082</v>
      </c>
      <c r="K1297">
        <f t="shared" si="60"/>
        <v>280.94014530883749</v>
      </c>
      <c r="L1297">
        <f>H1297/K1297</f>
        <v>0.46190793672303437</v>
      </c>
      <c r="M1297">
        <f>I1297/K1297</f>
        <v>0.19178414906344785</v>
      </c>
      <c r="N1297">
        <f>J1297/K1297</f>
        <v>0.3463079142135177</v>
      </c>
      <c r="O1297">
        <f>SUM(PRODUCT(L1296,B1297),PRODUCT(M1296,C1297),PRODUCT(N1296,D1297))</f>
        <v>3.2757942573710371E-3</v>
      </c>
      <c r="P1297">
        <f>PRODUCT(P1296,SUM(1,O1297))</f>
        <v>159.64983709699109</v>
      </c>
    </row>
    <row r="1298" spans="1:16">
      <c r="A1298" s="1">
        <v>43522</v>
      </c>
      <c r="B1298">
        <f>XLF!H1298</f>
        <v>-3.0107271181755778E-3</v>
      </c>
      <c r="C1298">
        <f>XOP!H1298</f>
        <v>-1.5042451389105265E-2</v>
      </c>
      <c r="D1298">
        <f>XLK!H1298</f>
        <v>2.1133029196679005E-3</v>
      </c>
      <c r="E1298">
        <f t="shared" si="58"/>
        <v>7.7041565395035627E-3</v>
      </c>
      <c r="F1298">
        <f t="shared" si="58"/>
        <v>1.8451015461429663E-2</v>
      </c>
      <c r="G1298">
        <f t="shared" si="58"/>
        <v>9.4750477036755227E-3</v>
      </c>
      <c r="H1298">
        <f t="shared" si="59"/>
        <v>129.80006245621246</v>
      </c>
      <c r="I1298">
        <f>1/F1298</f>
        <v>54.197559049821301</v>
      </c>
      <c r="J1298">
        <f>1/G1298</f>
        <v>105.54036573473756</v>
      </c>
      <c r="K1298">
        <f t="shared" si="60"/>
        <v>289.53798724077132</v>
      </c>
      <c r="L1298">
        <f>H1298/K1298</f>
        <v>0.44830063126837488</v>
      </c>
      <c r="M1298">
        <f>I1298/K1298</f>
        <v>0.1871863501100883</v>
      </c>
      <c r="N1298">
        <f>J1298/K1298</f>
        <v>0.36451301862153679</v>
      </c>
      <c r="O1298">
        <f>SUM(PRODUCT(L1297,B1298),PRODUCT(M1297,C1298),PRODUCT(N1297,D1298))</f>
        <v>-3.5437289644688732E-3</v>
      </c>
      <c r="P1298">
        <f>PRODUCT(P1297,SUM(1,O1298))</f>
        <v>159.08408134509776</v>
      </c>
    </row>
    <row r="1299" spans="1:16">
      <c r="A1299" s="1">
        <v>43523</v>
      </c>
      <c r="B1299">
        <f>XLF!H1299</f>
        <v>3.7751293976484306E-3</v>
      </c>
      <c r="C1299">
        <f>XOP!H1299</f>
        <v>1.6602159709464763E-3</v>
      </c>
      <c r="D1299">
        <f>XLK!H1299</f>
        <v>-9.839437178329549E-4</v>
      </c>
      <c r="E1299">
        <f t="shared" si="58"/>
        <v>7.6472034490518582E-3</v>
      </c>
      <c r="F1299">
        <f t="shared" si="58"/>
        <v>1.8426331849056423E-2</v>
      </c>
      <c r="G1299">
        <f t="shared" si="58"/>
        <v>8.8785768216527363E-3</v>
      </c>
      <c r="H1299">
        <f t="shared" si="59"/>
        <v>130.76675763399305</v>
      </c>
      <c r="I1299">
        <f>1/F1299</f>
        <v>54.270161212320076</v>
      </c>
      <c r="J1299">
        <f>1/G1299</f>
        <v>112.63066368488674</v>
      </c>
      <c r="K1299">
        <f t="shared" si="60"/>
        <v>297.66758253119986</v>
      </c>
      <c r="L1299">
        <f>H1299/K1299</f>
        <v>0.43930466502944376</v>
      </c>
      <c r="M1299">
        <f>I1299/K1299</f>
        <v>0.18231800974374421</v>
      </c>
      <c r="N1299">
        <f>J1299/K1299</f>
        <v>0.37837732522681211</v>
      </c>
      <c r="O1299">
        <f>SUM(PRODUCT(L1298,B1299),PRODUCT(M1298,C1299),PRODUCT(N1298,D1299))</f>
        <v>1.6445023653405507E-3</v>
      </c>
      <c r="P1299">
        <f>PRODUCT(P1298,SUM(1,O1299))</f>
        <v>159.34569549315782</v>
      </c>
    </row>
    <row r="1300" spans="1:16">
      <c r="A1300" s="1">
        <v>43524</v>
      </c>
      <c r="B1300">
        <f>XLF!H1300</f>
        <v>-2.6328103911695609E-3</v>
      </c>
      <c r="C1300">
        <f>XOP!H1300</f>
        <v>-1.2926995178013191E-2</v>
      </c>
      <c r="D1300">
        <f>XLK!H1300</f>
        <v>-2.8145743032309285E-3</v>
      </c>
      <c r="E1300">
        <f t="shared" si="58"/>
        <v>7.6286209467362458E-3</v>
      </c>
      <c r="F1300">
        <f t="shared" si="58"/>
        <v>1.7404916347808781E-2</v>
      </c>
      <c r="G1300">
        <f t="shared" si="58"/>
        <v>6.576680906204925E-3</v>
      </c>
      <c r="H1300">
        <f t="shared" si="59"/>
        <v>131.08529142843705</v>
      </c>
      <c r="I1300">
        <f>1/F1300</f>
        <v>57.45503052221774</v>
      </c>
      <c r="J1300">
        <f>1/G1300</f>
        <v>152.0523823888926</v>
      </c>
      <c r="K1300">
        <f t="shared" si="60"/>
        <v>340.59270433954737</v>
      </c>
      <c r="L1300">
        <f>H1300/K1300</f>
        <v>0.38487404386018226</v>
      </c>
      <c r="M1300">
        <f>I1300/K1300</f>
        <v>0.16869131308502441</v>
      </c>
      <c r="N1300">
        <f>J1300/K1300</f>
        <v>0.44643464305479336</v>
      </c>
      <c r="O1300">
        <f>SUM(PRODUCT(L1299,B1300),PRODUCT(M1299,C1300),PRODUCT(N1299,D1300))</f>
        <v>-4.5784010163097636E-3</v>
      </c>
      <c r="P1300">
        <f>PRODUCT(P1299,SUM(1,O1300))</f>
        <v>158.61614699896737</v>
      </c>
    </row>
    <row r="1301" spans="1:16">
      <c r="A1301" s="1">
        <v>43525</v>
      </c>
      <c r="B1301">
        <f>XLF!H1301</f>
        <v>6.4102853474175782E-3</v>
      </c>
      <c r="C1301">
        <f>XOP!H1301</f>
        <v>2.1155285541879849E-2</v>
      </c>
      <c r="D1301">
        <f>XLK!H1301</f>
        <v>6.7739879113848283E-3</v>
      </c>
      <c r="E1301">
        <f t="shared" si="58"/>
        <v>7.6930660420434444E-3</v>
      </c>
      <c r="F1301">
        <f t="shared" si="58"/>
        <v>1.7859610073950361E-2</v>
      </c>
      <c r="G1301">
        <f t="shared" si="58"/>
        <v>6.5358149187736952E-3</v>
      </c>
      <c r="H1301">
        <f t="shared" si="59"/>
        <v>129.98718515282346</v>
      </c>
      <c r="I1301">
        <f>1/F1301</f>
        <v>55.992263876946467</v>
      </c>
      <c r="J1301">
        <f>1/G1301</f>
        <v>153.00310862958594</v>
      </c>
      <c r="K1301">
        <f t="shared" si="60"/>
        <v>338.98255765935585</v>
      </c>
      <c r="L1301">
        <f>H1301/K1301</f>
        <v>0.38346275410266922</v>
      </c>
      <c r="M1301">
        <f>I1301/K1301</f>
        <v>0.16517741875442804</v>
      </c>
      <c r="N1301">
        <f>J1301/K1301</f>
        <v>0.45135982714290279</v>
      </c>
      <c r="O1301">
        <f>SUM(PRODUCT(L1300,B1301),PRODUCT(M1300,C1301),PRODUCT(N1300,D1301))</f>
        <v>9.060008215983191E-3</v>
      </c>
      <c r="P1301">
        <f>PRODUCT(P1300,SUM(1,O1301))</f>
        <v>160.05321059396562</v>
      </c>
    </row>
    <row r="1302" spans="1:16">
      <c r="A1302" s="1">
        <v>43528</v>
      </c>
      <c r="B1302">
        <f>XLF!H1302</f>
        <v>-6.3694553213004155E-3</v>
      </c>
      <c r="C1302">
        <f>XOP!H1302</f>
        <v>6.9057011269088335E-3</v>
      </c>
      <c r="D1302">
        <f>XLK!H1302</f>
        <v>-3.7847959787383383E-3</v>
      </c>
      <c r="E1302">
        <f t="shared" si="58"/>
        <v>7.8549283325548107E-3</v>
      </c>
      <c r="F1302">
        <f t="shared" si="58"/>
        <v>1.788950402261132E-2</v>
      </c>
      <c r="G1302">
        <f t="shared" si="58"/>
        <v>6.7211570311061872E-3</v>
      </c>
      <c r="H1302">
        <f t="shared" si="59"/>
        <v>127.30860902390316</v>
      </c>
      <c r="I1302">
        <f>1/F1302</f>
        <v>55.898698965385329</v>
      </c>
      <c r="J1302">
        <f>1/G1302</f>
        <v>148.78390660594596</v>
      </c>
      <c r="K1302">
        <f t="shared" si="60"/>
        <v>331.99121459523445</v>
      </c>
      <c r="L1302">
        <f>H1302/K1302</f>
        <v>0.3834698131368281</v>
      </c>
      <c r="M1302">
        <f>I1302/K1302</f>
        <v>0.16837403072107596</v>
      </c>
      <c r="N1302">
        <f>J1302/K1302</f>
        <v>0.44815615614209592</v>
      </c>
      <c r="O1302">
        <f>SUM(PRODUCT(L1301,B1302),PRODUCT(M1301,C1302),PRODUCT(N1301,D1302))</f>
        <v>-3.0100878515419032E-3</v>
      </c>
      <c r="P1302">
        <f>PRODUCT(P1301,SUM(1,O1302))</f>
        <v>159.57143636915646</v>
      </c>
    </row>
    <row r="1303" spans="1:16">
      <c r="A1303" s="1">
        <v>43529</v>
      </c>
      <c r="B1303">
        <f>XLF!H1303</f>
        <v>-3.7706503620553323E-3</v>
      </c>
      <c r="C1303">
        <f>XOP!H1303</f>
        <v>-8.8177827050416862E-3</v>
      </c>
      <c r="D1303">
        <f>XLK!H1303</f>
        <v>-2.9547970704404711E-3</v>
      </c>
      <c r="E1303">
        <f t="shared" ref="E1303:G1366" si="61">_xlfn.STDEV.S(B1284:B1303)</f>
        <v>7.881544649786288E-3</v>
      </c>
      <c r="F1303">
        <f t="shared" si="61"/>
        <v>1.7938370533097991E-2</v>
      </c>
      <c r="G1303">
        <f t="shared" si="61"/>
        <v>6.1295526099890054E-3</v>
      </c>
      <c r="H1303">
        <f t="shared" ref="H1303:H1366" si="62">1/E1303</f>
        <v>126.87868234396356</v>
      </c>
      <c r="I1303">
        <f>1/F1303</f>
        <v>55.746423464433704</v>
      </c>
      <c r="J1303">
        <f>1/G1303</f>
        <v>163.14404388508768</v>
      </c>
      <c r="K1303">
        <f t="shared" ref="K1303:K1366" si="63">SUM(H1303:J1303)</f>
        <v>345.76914969348496</v>
      </c>
      <c r="L1303">
        <f>H1303/K1303</f>
        <v>0.36694621962785889</v>
      </c>
      <c r="M1303">
        <f>I1303/K1303</f>
        <v>0.1612243993249583</v>
      </c>
      <c r="N1303">
        <f>J1303/K1303</f>
        <v>0.47182938104718275</v>
      </c>
      <c r="O1303">
        <f>SUM(PRODUCT(L1302,B1303),PRODUCT(M1302,C1303),PRODUCT(N1302,D1303))</f>
        <v>-4.2548267030806594E-3</v>
      </c>
      <c r="P1303">
        <f>PRODUCT(P1302,SUM(1,O1303))</f>
        <v>158.89248756064404</v>
      </c>
    </row>
    <row r="1304" spans="1:16">
      <c r="A1304" s="1">
        <v>43530</v>
      </c>
      <c r="B1304">
        <f>XLF!H1304</f>
        <v>-6.4344638646750907E-3</v>
      </c>
      <c r="C1304">
        <f>XOP!H1304</f>
        <v>-2.8665825695367152E-2</v>
      </c>
      <c r="D1304">
        <f>XLK!H1304</f>
        <v>-5.2214556282223932E-3</v>
      </c>
      <c r="E1304">
        <f t="shared" si="61"/>
        <v>8.0056942586049073E-3</v>
      </c>
      <c r="F1304">
        <f t="shared" si="61"/>
        <v>1.8803520537818925E-2</v>
      </c>
      <c r="G1304">
        <f t="shared" si="61"/>
        <v>6.1685767118631355E-3</v>
      </c>
      <c r="H1304">
        <f t="shared" si="62"/>
        <v>124.91109049351363</v>
      </c>
      <c r="I1304">
        <f>1/F1304</f>
        <v>53.181530447382535</v>
      </c>
      <c r="J1304">
        <f>1/G1304</f>
        <v>162.11195008353289</v>
      </c>
      <c r="K1304">
        <f t="shared" si="63"/>
        <v>340.20457102442901</v>
      </c>
      <c r="L1304">
        <f>H1304/K1304</f>
        <v>0.36716464484113048</v>
      </c>
      <c r="M1304">
        <f>I1304/K1304</f>
        <v>0.15632221015502976</v>
      </c>
      <c r="N1304">
        <f>J1304/K1304</f>
        <v>0.4765131450038399</v>
      </c>
      <c r="O1304">
        <f>SUM(PRODUCT(L1303,B1304),PRODUCT(M1303,C1304),PRODUCT(N1303,D1304))</f>
        <v>-9.446368896593612E-3</v>
      </c>
      <c r="P1304">
        <f>PRODUCT(P1303,SUM(1,O1304))</f>
        <v>157.39153050824879</v>
      </c>
    </row>
    <row r="1305" spans="1:16">
      <c r="A1305" s="1">
        <v>43531</v>
      </c>
      <c r="B1305">
        <f>XLF!H1305</f>
        <v>-1.0285905783839458E-2</v>
      </c>
      <c r="C1305">
        <f>XOP!H1305</f>
        <v>-1.3568303214181983E-2</v>
      </c>
      <c r="D1305">
        <f>XLK!H1305</f>
        <v>-9.504847645429363E-3</v>
      </c>
      <c r="E1305">
        <f t="shared" si="61"/>
        <v>8.3482618981884343E-3</v>
      </c>
      <c r="F1305">
        <f t="shared" si="61"/>
        <v>1.885821289135451E-2</v>
      </c>
      <c r="G1305">
        <f t="shared" si="61"/>
        <v>6.6278129503226551E-3</v>
      </c>
      <c r="H1305">
        <f t="shared" si="62"/>
        <v>119.78541308305135</v>
      </c>
      <c r="I1305">
        <f>1/F1305</f>
        <v>53.027294036883362</v>
      </c>
      <c r="J1305">
        <f>1/G1305</f>
        <v>150.87933342345124</v>
      </c>
      <c r="K1305">
        <f t="shared" si="63"/>
        <v>323.69204054338593</v>
      </c>
      <c r="L1305">
        <f>H1305/K1305</f>
        <v>0.37005980400990418</v>
      </c>
      <c r="M1305">
        <f>I1305/K1305</f>
        <v>0.16382019757997685</v>
      </c>
      <c r="N1305">
        <f>J1305/K1305</f>
        <v>0.46611999841011909</v>
      </c>
      <c r="O1305">
        <f>SUM(PRODUCT(L1304,B1305),PRODUCT(M1304,C1305),PRODUCT(N1304,D1305))</f>
        <v>-1.0426832934793155E-2</v>
      </c>
      <c r="P1305">
        <f>PRODUCT(P1304,SUM(1,O1305))</f>
        <v>155.75043531428787</v>
      </c>
    </row>
    <row r="1306" spans="1:16">
      <c r="A1306" s="1">
        <v>43532</v>
      </c>
      <c r="B1306">
        <f>XLF!H1306</f>
        <v>-3.8489816774650684E-4</v>
      </c>
      <c r="C1306">
        <f>XOP!H1306</f>
        <v>-3.5075846535737455E-2</v>
      </c>
      <c r="D1306">
        <f>XLK!H1306</f>
        <v>-1.4360355862331477E-4</v>
      </c>
      <c r="E1306">
        <f t="shared" si="61"/>
        <v>8.0213552347129079E-3</v>
      </c>
      <c r="F1306">
        <f t="shared" si="61"/>
        <v>1.7982313722214056E-2</v>
      </c>
      <c r="G1306">
        <f t="shared" si="61"/>
        <v>5.6738772703211916E-3</v>
      </c>
      <c r="H1306">
        <f t="shared" si="62"/>
        <v>124.66721280120328</v>
      </c>
      <c r="I1306">
        <f>1/F1306</f>
        <v>55.610196521300374</v>
      </c>
      <c r="J1306">
        <f>1/G1306</f>
        <v>176.24632193417028</v>
      </c>
      <c r="K1306">
        <f t="shared" si="63"/>
        <v>356.52373125667395</v>
      </c>
      <c r="L1306">
        <f>H1306/K1306</f>
        <v>0.34967437472332236</v>
      </c>
      <c r="M1306">
        <f>I1306/K1306</f>
        <v>0.15597894795189562</v>
      </c>
      <c r="N1306">
        <f>J1306/K1306</f>
        <v>0.49434667732478199</v>
      </c>
      <c r="O1306">
        <f>SUM(PRODUCT(L1305,B1306),PRODUCT(M1305,C1306),PRODUCT(N1305,D1306))</f>
        <v>-5.9555039408066869E-3</v>
      </c>
      <c r="P1306">
        <f>PRODUCT(P1305,SUM(1,O1306))</f>
        <v>154.82286298299127</v>
      </c>
    </row>
    <row r="1307" spans="1:16">
      <c r="A1307" s="1">
        <v>43535</v>
      </c>
      <c r="B1307">
        <f>XLF!H1307</f>
        <v>1.0396636177533178E-2</v>
      </c>
      <c r="C1307">
        <f>XOP!H1307</f>
        <v>2.1382876809094543E-2</v>
      </c>
      <c r="D1307">
        <f>XLK!H1307</f>
        <v>2.1487110016109361E-2</v>
      </c>
      <c r="E1307">
        <f t="shared" si="61"/>
        <v>8.2149174442057264E-3</v>
      </c>
      <c r="F1307">
        <f t="shared" si="61"/>
        <v>1.8331135388209692E-2</v>
      </c>
      <c r="G1307">
        <f t="shared" si="61"/>
        <v>7.1695330002251841E-3</v>
      </c>
      <c r="H1307">
        <f t="shared" si="62"/>
        <v>121.72976865462422</v>
      </c>
      <c r="I1307">
        <f>1/F1307</f>
        <v>54.551994670400219</v>
      </c>
      <c r="J1307">
        <f>1/G1307</f>
        <v>139.47909856452179</v>
      </c>
      <c r="K1307">
        <f t="shared" si="63"/>
        <v>315.76086188954622</v>
      </c>
      <c r="L1307">
        <f>H1307/K1307</f>
        <v>0.38551252972322309</v>
      </c>
      <c r="M1307">
        <f>I1307/K1307</f>
        <v>0.1727636362022682</v>
      </c>
      <c r="N1307">
        <f>J1307/K1307</f>
        <v>0.44172383407450877</v>
      </c>
      <c r="O1307">
        <f>SUM(PRODUCT(L1306,B1307),PRODUCT(M1306,C1307),PRODUCT(N1306,D1307))</f>
        <v>1.7592797325248044E-2</v>
      </c>
      <c r="P1307">
        <f>PRODUCT(P1306,SUM(1,O1307))</f>
        <v>157.54663023276569</v>
      </c>
    </row>
    <row r="1308" spans="1:16">
      <c r="A1308" s="1">
        <v>43536</v>
      </c>
      <c r="B1308">
        <f>XLF!H1308</f>
        <v>2.2866752312433883E-3</v>
      </c>
      <c r="C1308">
        <f>XOP!H1308</f>
        <v>2.5471061742093865E-2</v>
      </c>
      <c r="D1308">
        <f>XLK!H1308</f>
        <v>5.8899114593685808E-3</v>
      </c>
      <c r="E1308">
        <f t="shared" si="61"/>
        <v>8.2064533914477152E-3</v>
      </c>
      <c r="F1308">
        <f t="shared" si="61"/>
        <v>1.8853010687803991E-2</v>
      </c>
      <c r="G1308">
        <f t="shared" si="61"/>
        <v>7.1767505017885647E-3</v>
      </c>
      <c r="H1308">
        <f t="shared" si="62"/>
        <v>121.85531950283681</v>
      </c>
      <c r="I1308">
        <f>1/F1308</f>
        <v>53.041926117768547</v>
      </c>
      <c r="J1308">
        <f>1/G1308</f>
        <v>139.33882747502278</v>
      </c>
      <c r="K1308">
        <f t="shared" si="63"/>
        <v>314.23607309562817</v>
      </c>
      <c r="L1308">
        <f>H1308/K1308</f>
        <v>0.38778272113193657</v>
      </c>
      <c r="M1308">
        <f>I1308/K1308</f>
        <v>0.1687964261876034</v>
      </c>
      <c r="N1308">
        <f>J1308/K1308</f>
        <v>0.44342085268045994</v>
      </c>
      <c r="O1308">
        <f>SUM(PRODUCT(L1307,B1308),PRODUCT(M1307,C1308),PRODUCT(N1307,D1308))</f>
        <v>7.8837294697403654E-3</v>
      </c>
      <c r="P1308">
        <f>PRODUCT(P1307,SUM(1,O1308))</f>
        <v>158.78868524439005</v>
      </c>
    </row>
    <row r="1309" spans="1:16">
      <c r="A1309" s="1">
        <v>43537</v>
      </c>
      <c r="B1309">
        <f>XLF!H1309</f>
        <v>6.8439533537246527E-3</v>
      </c>
      <c r="C1309">
        <f>XOP!H1309</f>
        <v>2.1095652780510638E-2</v>
      </c>
      <c r="D1309">
        <f>XLK!H1309</f>
        <v>6.5522670829426637E-3</v>
      </c>
      <c r="E1309">
        <f t="shared" si="61"/>
        <v>7.6870963739439939E-3</v>
      </c>
      <c r="F1309">
        <f t="shared" si="61"/>
        <v>1.9230244223188114E-2</v>
      </c>
      <c r="G1309">
        <f t="shared" si="61"/>
        <v>6.8072307479080316E-3</v>
      </c>
      <c r="H1309">
        <f t="shared" si="62"/>
        <v>130.08813098656825</v>
      </c>
      <c r="I1309">
        <f>1/F1309</f>
        <v>52.001419659256598</v>
      </c>
      <c r="J1309">
        <f>1/G1309</f>
        <v>146.90261532669737</v>
      </c>
      <c r="K1309">
        <f t="shared" si="63"/>
        <v>328.99216597252223</v>
      </c>
      <c r="L1309">
        <f>H1309/K1309</f>
        <v>0.39541406890957198</v>
      </c>
      <c r="M1309">
        <f>I1309/K1309</f>
        <v>0.15806279005318263</v>
      </c>
      <c r="N1309">
        <f>J1309/K1309</f>
        <v>0.44652314103724533</v>
      </c>
      <c r="O1309">
        <f>SUM(PRODUCT(L1308,B1309),PRODUCT(M1308,C1309),PRODUCT(N1308,D1309))</f>
        <v>9.1202495091607105E-3</v>
      </c>
      <c r="P1309">
        <f>PRODUCT(P1308,SUM(1,O1309))</f>
        <v>160.23687767305046</v>
      </c>
    </row>
    <row r="1310" spans="1:16">
      <c r="A1310" s="1">
        <v>43538</v>
      </c>
      <c r="B1310">
        <f>XLF!H1310</f>
        <v>3.7764720691390503E-3</v>
      </c>
      <c r="C1310">
        <f>XOP!H1310</f>
        <v>2.9988381448650043E-3</v>
      </c>
      <c r="D1310">
        <f>XLK!H1310</f>
        <v>2.0775929696458138E-3</v>
      </c>
      <c r="E1310">
        <f t="shared" si="61"/>
        <v>7.7059107685500169E-3</v>
      </c>
      <c r="F1310">
        <f t="shared" si="61"/>
        <v>1.8653181972620683E-2</v>
      </c>
      <c r="G1310">
        <f t="shared" si="61"/>
        <v>6.80293826695323E-3</v>
      </c>
      <c r="H1310">
        <f t="shared" si="62"/>
        <v>129.7705138348189</v>
      </c>
      <c r="I1310">
        <f>1/F1310</f>
        <v>53.610156244002198</v>
      </c>
      <c r="J1310">
        <f>1/G1310</f>
        <v>146.99530713922837</v>
      </c>
      <c r="K1310">
        <f t="shared" si="63"/>
        <v>330.37597721804946</v>
      </c>
      <c r="L1310">
        <f>H1310/K1310</f>
        <v>0.39279645853054818</v>
      </c>
      <c r="M1310">
        <f>I1310/K1310</f>
        <v>0.16227014050909422</v>
      </c>
      <c r="N1310">
        <f>J1310/K1310</f>
        <v>0.44493340096035761</v>
      </c>
      <c r="O1310">
        <f>SUM(PRODUCT(L1309,B1310),PRODUCT(M1309,C1310),PRODUCT(N1309,D1310))</f>
        <v>2.8949682496800422E-3</v>
      </c>
      <c r="P1310">
        <f>PRODUCT(P1309,SUM(1,O1310))</f>
        <v>160.70075834634179</v>
      </c>
    </row>
    <row r="1311" spans="1:16">
      <c r="A1311" s="1">
        <v>43539</v>
      </c>
      <c r="B1311">
        <f>XLF!H1311</f>
        <v>6.995890969161026E-3</v>
      </c>
      <c r="C1311">
        <f>XOP!H1311</f>
        <v>-8.5586747488310029E-3</v>
      </c>
      <c r="D1311">
        <f>XLK!H1311</f>
        <v>1.2105498179849876E-2</v>
      </c>
      <c r="E1311">
        <f t="shared" si="61"/>
        <v>7.1847943976224632E-3</v>
      </c>
      <c r="F1311">
        <f t="shared" si="61"/>
        <v>1.8522110902014177E-2</v>
      </c>
      <c r="G1311">
        <f t="shared" si="61"/>
        <v>7.1342687675479757E-3</v>
      </c>
      <c r="H1311">
        <f t="shared" si="62"/>
        <v>139.18282760198571</v>
      </c>
      <c r="I1311">
        <f>1/F1311</f>
        <v>53.989526641439966</v>
      </c>
      <c r="J1311">
        <f>1/G1311</f>
        <v>140.16853479767298</v>
      </c>
      <c r="K1311">
        <f t="shared" si="63"/>
        <v>333.34088904109865</v>
      </c>
      <c r="L1311">
        <f>H1311/K1311</f>
        <v>0.41753901839754626</v>
      </c>
      <c r="M1311">
        <f>I1311/K1311</f>
        <v>0.16196490864576601</v>
      </c>
      <c r="N1311">
        <f>J1311/K1311</f>
        <v>0.42049607295668778</v>
      </c>
      <c r="O1311">
        <f>SUM(PRODUCT(L1310,B1311),PRODUCT(M1310,C1311),PRODUCT(N1310,D1311))</f>
        <v>6.7452843183678753E-3</v>
      </c>
      <c r="P1311">
        <f>PRODUCT(P1310,SUM(1,O1311))</f>
        <v>161.78473065156521</v>
      </c>
    </row>
    <row r="1312" spans="1:16">
      <c r="A1312" s="1">
        <v>43542</v>
      </c>
      <c r="B1312">
        <f>XLF!H1312</f>
        <v>1.0139027355590444E-2</v>
      </c>
      <c r="C1312">
        <f>XOP!H1312</f>
        <v>2.4185268793845374E-2</v>
      </c>
      <c r="D1312">
        <f>XLK!H1312</f>
        <v>4.2470570103223266E-3</v>
      </c>
      <c r="E1312">
        <f t="shared" si="61"/>
        <v>5.9105746403700426E-3</v>
      </c>
      <c r="F1312">
        <f t="shared" si="61"/>
        <v>1.8325742490984134E-2</v>
      </c>
      <c r="G1312">
        <f t="shared" si="61"/>
        <v>7.0446671737435466E-3</v>
      </c>
      <c r="H1312">
        <f t="shared" si="62"/>
        <v>169.1882872385811</v>
      </c>
      <c r="I1312">
        <f>1/F1312</f>
        <v>54.56804822462054</v>
      </c>
      <c r="J1312">
        <f>1/G1312</f>
        <v>141.95134778363112</v>
      </c>
      <c r="K1312">
        <f t="shared" si="63"/>
        <v>365.70768324683274</v>
      </c>
      <c r="L1312">
        <f>H1312/K1312</f>
        <v>0.46263257511160416</v>
      </c>
      <c r="M1312">
        <f>I1312/K1312</f>
        <v>0.14921220068485705</v>
      </c>
      <c r="N1312">
        <f>J1312/K1312</f>
        <v>0.38815522420353882</v>
      </c>
      <c r="O1312">
        <f>SUM(PRODUCT(L1311,B1312),PRODUCT(M1311,C1312),PRODUCT(N1311,D1312))</f>
        <v>9.9364751747912754E-3</v>
      </c>
      <c r="P1312">
        <f>PRODUCT(P1311,SUM(1,O1312))</f>
        <v>163.39230061134478</v>
      </c>
    </row>
    <row r="1313" spans="1:16">
      <c r="A1313" s="1">
        <v>43543</v>
      </c>
      <c r="B1313">
        <f>XLF!H1313</f>
        <v>-7.8067435741221236E-3</v>
      </c>
      <c r="C1313">
        <f>XOP!H1313</f>
        <v>-9.8394638636147957E-3</v>
      </c>
      <c r="D1313">
        <f>XLK!H1313</f>
        <v>2.0462678536354232E-3</v>
      </c>
      <c r="E1313">
        <f t="shared" si="61"/>
        <v>6.2389691032364884E-3</v>
      </c>
      <c r="F1313">
        <f t="shared" si="61"/>
        <v>1.8428061008423681E-2</v>
      </c>
      <c r="G1313">
        <f t="shared" si="61"/>
        <v>7.0230751821244589E-3</v>
      </c>
      <c r="H1313">
        <f t="shared" si="62"/>
        <v>160.28289024243546</v>
      </c>
      <c r="I1313">
        <f>1/F1313</f>
        <v>54.26506888287858</v>
      </c>
      <c r="J1313">
        <f>1/G1313</f>
        <v>142.3877680457214</v>
      </c>
      <c r="K1313">
        <f t="shared" si="63"/>
        <v>356.93572717103541</v>
      </c>
      <c r="L1313">
        <f>H1313/K1313</f>
        <v>0.44905252694312547</v>
      </c>
      <c r="M1313">
        <f>I1313/K1313</f>
        <v>0.15203036499867104</v>
      </c>
      <c r="N1313">
        <f>J1313/K1313</f>
        <v>0.39891710805820357</v>
      </c>
      <c r="O1313">
        <f>SUM(PRODUCT(L1312,B1313),PRODUCT(M1312,C1313),PRODUCT(N1312,D1313))</f>
        <v>-4.2855523820728245E-3</v>
      </c>
      <c r="P1313">
        <f>PRODUCT(P1312,SUM(1,O1313))</f>
        <v>162.69207434824747</v>
      </c>
    </row>
    <row r="1314" spans="1:16">
      <c r="A1314" s="1">
        <v>43544</v>
      </c>
      <c r="B1314">
        <f>XLF!H1314</f>
        <v>-2.0607125283936913E-2</v>
      </c>
      <c r="C1314">
        <f>XOP!H1314</f>
        <v>2.7824117388750774E-2</v>
      </c>
      <c r="D1314">
        <f>XLK!H1314</f>
        <v>-2.7226093494635401E-3</v>
      </c>
      <c r="E1314">
        <f t="shared" si="61"/>
        <v>7.6900215169946017E-3</v>
      </c>
      <c r="F1314">
        <f t="shared" si="61"/>
        <v>1.9346818104093777E-2</v>
      </c>
      <c r="G1314">
        <f t="shared" si="61"/>
        <v>7.1250922079704815E-3</v>
      </c>
      <c r="H1314">
        <f t="shared" si="62"/>
        <v>130.03864784903982</v>
      </c>
      <c r="I1314">
        <f>1/F1314</f>
        <v>51.688086103853969</v>
      </c>
      <c r="J1314">
        <f>1/G1314</f>
        <v>140.34906086988607</v>
      </c>
      <c r="K1314">
        <f t="shared" si="63"/>
        <v>322.07579482277987</v>
      </c>
      <c r="L1314">
        <f>H1314/K1314</f>
        <v>0.40375169428858432</v>
      </c>
      <c r="M1314">
        <f>I1314/K1314</f>
        <v>0.16048423052808114</v>
      </c>
      <c r="N1314">
        <f>J1314/K1314</f>
        <v>0.43576407518333454</v>
      </c>
      <c r="O1314">
        <f>SUM(PRODUCT(L1313,B1314),PRODUCT(M1313,C1314),PRODUCT(N1313,D1314))</f>
        <v>-6.1096664074680148E-3</v>
      </c>
      <c r="P1314">
        <f>PRODUCT(P1313,SUM(1,O1314))</f>
        <v>161.69808004684069</v>
      </c>
    </row>
    <row r="1315" spans="1:16">
      <c r="A1315" s="1">
        <v>43545</v>
      </c>
      <c r="B1315">
        <f>XLF!H1315</f>
        <v>-3.0604045760512541E-3</v>
      </c>
      <c r="C1315">
        <f>XOP!H1315</f>
        <v>1.4824221555820973E-2</v>
      </c>
      <c r="D1315">
        <f>XLK!H1315</f>
        <v>2.5119256743725359E-2</v>
      </c>
      <c r="E1315">
        <f t="shared" si="61"/>
        <v>7.636528693477574E-3</v>
      </c>
      <c r="F1315">
        <f t="shared" si="61"/>
        <v>1.8499285411196144E-2</v>
      </c>
      <c r="G1315">
        <f t="shared" si="61"/>
        <v>8.686429983076463E-3</v>
      </c>
      <c r="H1315">
        <f t="shared" si="62"/>
        <v>130.94955052733695</v>
      </c>
      <c r="I1315">
        <f>1/F1315</f>
        <v>54.056142049399362</v>
      </c>
      <c r="J1315">
        <f>1/G1315</f>
        <v>115.12209295973985</v>
      </c>
      <c r="K1315">
        <f t="shared" si="63"/>
        <v>300.12778553647615</v>
      </c>
      <c r="L1315">
        <f>H1315/K1315</f>
        <v>0.43631265360274996</v>
      </c>
      <c r="M1315">
        <f>I1315/K1315</f>
        <v>0.18011042180841208</v>
      </c>
      <c r="N1315">
        <f>J1315/K1315</f>
        <v>0.38357692458883796</v>
      </c>
      <c r="O1315">
        <f>SUM(PRODUCT(L1314,B1315),PRODUCT(M1314,C1315),PRODUCT(N1314,D1315))</f>
        <v>1.2089479940996711E-2</v>
      </c>
      <c r="P1315">
        <f>PRODUCT(P1314,SUM(1,O1315))</f>
        <v>163.65292574206464</v>
      </c>
    </row>
    <row r="1316" spans="1:16">
      <c r="A1316" s="1">
        <v>43546</v>
      </c>
      <c r="B1316">
        <f>XLF!H1316</f>
        <v>-2.7628575516671697E-2</v>
      </c>
      <c r="C1316">
        <f>XOP!H1316</f>
        <v>-4.541122275242003E-2</v>
      </c>
      <c r="D1316">
        <f>XLK!H1316</f>
        <v>-2.3571586089457443E-2</v>
      </c>
      <c r="E1316">
        <f t="shared" si="61"/>
        <v>9.7494784127109997E-3</v>
      </c>
      <c r="F1316">
        <f t="shared" si="61"/>
        <v>2.1240261746443001E-2</v>
      </c>
      <c r="G1316">
        <f t="shared" si="61"/>
        <v>1.0370236022920525E-2</v>
      </c>
      <c r="H1316">
        <f t="shared" si="62"/>
        <v>102.56958964043019</v>
      </c>
      <c r="I1316">
        <f>1/F1316</f>
        <v>47.080399099482136</v>
      </c>
      <c r="J1316">
        <f>1/G1316</f>
        <v>96.429820670404993</v>
      </c>
      <c r="K1316">
        <f t="shared" si="63"/>
        <v>246.0798094103173</v>
      </c>
      <c r="L1316">
        <f>H1316/K1316</f>
        <v>0.41681432493880094</v>
      </c>
      <c r="M1316">
        <f>I1316/K1316</f>
        <v>0.19132166597617745</v>
      </c>
      <c r="N1316">
        <f>J1316/K1316</f>
        <v>0.39186400908502173</v>
      </c>
      <c r="O1316">
        <f>SUM(PRODUCT(L1315,B1316),PRODUCT(M1315,C1316),PRODUCT(N1315,D1316))</f>
        <v>-2.9275248083592248E-2</v>
      </c>
      <c r="P1316">
        <f>PRODUCT(P1315,SUM(1,O1316))</f>
        <v>158.86194574135999</v>
      </c>
    </row>
    <row r="1317" spans="1:16">
      <c r="A1317" s="1">
        <v>43549</v>
      </c>
      <c r="B1317">
        <f>XLF!H1317</f>
        <v>-4.3409616678736123E-3</v>
      </c>
      <c r="C1317">
        <f>XOP!H1317</f>
        <v>6.6536002072500216E-4</v>
      </c>
      <c r="D1317">
        <f>XLK!H1317</f>
        <v>-4.3647936147000622E-3</v>
      </c>
      <c r="E1317">
        <f t="shared" si="61"/>
        <v>9.6581663858834356E-3</v>
      </c>
      <c r="F1317">
        <f t="shared" si="61"/>
        <v>2.1240607953995481E-2</v>
      </c>
      <c r="G1317">
        <f t="shared" si="61"/>
        <v>1.0445543355414337E-2</v>
      </c>
      <c r="H1317">
        <f t="shared" si="62"/>
        <v>103.53932206651767</v>
      </c>
      <c r="I1317">
        <f>1/F1317</f>
        <v>47.079631720799881</v>
      </c>
      <c r="J1317">
        <f>1/G1317</f>
        <v>95.734608145746733</v>
      </c>
      <c r="K1317">
        <f t="shared" si="63"/>
        <v>246.35356193306427</v>
      </c>
      <c r="L1317">
        <f>H1317/K1317</f>
        <v>0.42028749758710582</v>
      </c>
      <c r="M1317">
        <f>I1317/K1317</f>
        <v>0.19110595094050922</v>
      </c>
      <c r="N1317">
        <f>J1317/K1317</f>
        <v>0.38860655147238504</v>
      </c>
      <c r="O1317">
        <f>SUM(PRODUCT(L1316,B1317),PRODUCT(M1316,C1317),PRODUCT(N1316,D1317))</f>
        <v>-3.3924827442259695E-3</v>
      </c>
      <c r="P1317">
        <f>PRODUCT(P1316,SUM(1,O1317))</f>
        <v>158.32300933171825</v>
      </c>
    </row>
    <row r="1318" spans="1:16">
      <c r="A1318" s="1">
        <v>43550</v>
      </c>
      <c r="B1318">
        <f>XLF!H1318</f>
        <v>1.1890650704759278E-2</v>
      </c>
      <c r="C1318">
        <f>XOP!H1318</f>
        <v>2.0611656190432807E-2</v>
      </c>
      <c r="D1318">
        <f>XLK!H1318</f>
        <v>5.479447012707488E-3</v>
      </c>
      <c r="E1318">
        <f t="shared" si="61"/>
        <v>1.0160957562306793E-2</v>
      </c>
      <c r="F1318">
        <f t="shared" si="61"/>
        <v>2.1449854871402427E-2</v>
      </c>
      <c r="G1318">
        <f t="shared" si="61"/>
        <v>1.0481015449587667E-2</v>
      </c>
      <c r="H1318">
        <f t="shared" si="62"/>
        <v>98.415921321196308</v>
      </c>
      <c r="I1318">
        <f>1/F1318</f>
        <v>46.620362048846737</v>
      </c>
      <c r="J1318">
        <f>1/G1318</f>
        <v>95.410602609057406</v>
      </c>
      <c r="K1318">
        <f t="shared" si="63"/>
        <v>240.44688597910044</v>
      </c>
      <c r="L1318">
        <f>H1318/K1318</f>
        <v>0.40930420421311087</v>
      </c>
      <c r="M1318">
        <f>I1318/K1318</f>
        <v>0.19389047963340628</v>
      </c>
      <c r="N1318">
        <f>J1318/K1318</f>
        <v>0.39680531615348291</v>
      </c>
      <c r="O1318">
        <f>SUM(PRODUCT(L1317,B1318),PRODUCT(M1317,C1318),PRODUCT(N1317,D1318))</f>
        <v>1.1065850993701047E-2</v>
      </c>
      <c r="P1318">
        <f>PRODUCT(P1317,SUM(1,O1318))</f>
        <v>160.07498816185736</v>
      </c>
    </row>
    <row r="1319" spans="1:16">
      <c r="A1319" s="1">
        <v>43551</v>
      </c>
      <c r="B1319">
        <f>XLF!H1319</f>
        <v>-4.308655061234499E-3</v>
      </c>
      <c r="C1319">
        <f>XOP!H1319</f>
        <v>-2.6059482440316524E-3</v>
      </c>
      <c r="D1319">
        <f>XLK!H1319</f>
        <v>-5.7217767586892438E-3</v>
      </c>
      <c r="E1319">
        <f t="shared" si="61"/>
        <v>1.0098977813792206E-2</v>
      </c>
      <c r="F1319">
        <f t="shared" si="61"/>
        <v>2.1467245672978991E-2</v>
      </c>
      <c r="G1319">
        <f t="shared" si="61"/>
        <v>1.0599775824799125E-2</v>
      </c>
      <c r="H1319">
        <f t="shared" si="62"/>
        <v>99.019922455349572</v>
      </c>
      <c r="I1319">
        <f>1/F1319</f>
        <v>46.582594489926052</v>
      </c>
      <c r="J1319">
        <f>1/G1319</f>
        <v>94.341617835012173</v>
      </c>
      <c r="K1319">
        <f t="shared" si="63"/>
        <v>239.94413478028781</v>
      </c>
      <c r="L1319">
        <f>H1319/K1319</f>
        <v>0.41267907025950101</v>
      </c>
      <c r="M1319">
        <f>I1319/K1319</f>
        <v>0.1941393338602789</v>
      </c>
      <c r="N1319">
        <f>J1319/K1319</f>
        <v>0.39318159588022006</v>
      </c>
      <c r="O1319">
        <f>SUM(PRODUCT(L1318,B1319),PRODUCT(M1318,C1319),PRODUCT(N1318,D1319))</f>
        <v>-4.5392506216938456E-3</v>
      </c>
      <c r="P1319">
        <f>PRODUCT(P1318,SUM(1,O1319))</f>
        <v>159.34836767232602</v>
      </c>
    </row>
    <row r="1320" spans="1:16">
      <c r="A1320" s="1">
        <v>43552</v>
      </c>
      <c r="B1320">
        <f>XLF!H1320</f>
        <v>8.6545998077333947E-3</v>
      </c>
      <c r="C1320">
        <f>XOP!H1320</f>
        <v>5.8784224784045038E-3</v>
      </c>
      <c r="D1320">
        <f>XLK!H1320</f>
        <v>4.1106959048464306E-3</v>
      </c>
      <c r="E1320">
        <f t="shared" si="61"/>
        <v>1.0370240223305972E-2</v>
      </c>
      <c r="F1320">
        <f t="shared" si="61"/>
        <v>2.1231881281728766E-2</v>
      </c>
      <c r="G1320">
        <f t="shared" si="61"/>
        <v>1.0562788962092395E-2</v>
      </c>
      <c r="H1320">
        <f t="shared" si="62"/>
        <v>96.429781612253322</v>
      </c>
      <c r="I1320">
        <f>1/F1320</f>
        <v>47.098982267791619</v>
      </c>
      <c r="J1320">
        <f>1/G1320</f>
        <v>94.671966238158078</v>
      </c>
      <c r="K1320">
        <f t="shared" si="63"/>
        <v>238.20073011820301</v>
      </c>
      <c r="L1320">
        <f>H1320/K1320</f>
        <v>0.40482571805888967</v>
      </c>
      <c r="M1320">
        <f>I1320/K1320</f>
        <v>0.1977281188198691</v>
      </c>
      <c r="N1320">
        <f>J1320/K1320</f>
        <v>0.39744616312124126</v>
      </c>
      <c r="O1320">
        <f>SUM(PRODUCT(L1319,B1320),PRODUCT(M1319,C1320),PRODUCT(N1319,D1320))</f>
        <v>6.3290552022760189E-3</v>
      </c>
      <c r="P1320">
        <f>PRODUCT(P1319,SUM(1,O1320))</f>
        <v>160.35689228771676</v>
      </c>
    </row>
    <row r="1321" spans="1:16">
      <c r="A1321" s="1">
        <v>43553</v>
      </c>
      <c r="B1321">
        <f>XLF!H1321</f>
        <v>2.7300848459322091E-3</v>
      </c>
      <c r="C1321">
        <f>XOP!H1321</f>
        <v>-1.9479774879367486E-3</v>
      </c>
      <c r="D1321">
        <f>XLK!H1321</f>
        <v>9.8251410632301389E-3</v>
      </c>
      <c r="E1321">
        <f t="shared" si="61"/>
        <v>1.0256760232198077E-2</v>
      </c>
      <c r="F1321">
        <f t="shared" si="61"/>
        <v>2.075938406322788E-2</v>
      </c>
      <c r="G1321">
        <f t="shared" si="61"/>
        <v>1.065856512025015E-2</v>
      </c>
      <c r="H1321">
        <f t="shared" si="62"/>
        <v>97.496673156187725</v>
      </c>
      <c r="I1321">
        <f>1/F1321</f>
        <v>48.170986044395669</v>
      </c>
      <c r="J1321">
        <f>1/G1321</f>
        <v>93.82125912052696</v>
      </c>
      <c r="K1321">
        <f t="shared" si="63"/>
        <v>239.48891832111036</v>
      </c>
      <c r="L1321">
        <f>H1321/K1321</f>
        <v>0.40710306697975357</v>
      </c>
      <c r="M1321">
        <f>I1321/K1321</f>
        <v>0.20114077253381421</v>
      </c>
      <c r="N1321">
        <f>J1321/K1321</f>
        <v>0.39175616048643219</v>
      </c>
      <c r="O1321">
        <f>SUM(PRODUCT(L1320,B1321),PRODUCT(M1320,C1321),PRODUCT(N1320,D1321))</f>
        <v>4.6250032516287837E-3</v>
      </c>
      <c r="P1321">
        <f>PRODUCT(P1320,SUM(1,O1321))</f>
        <v>161.09854343596854</v>
      </c>
    </row>
    <row r="1322" spans="1:16">
      <c r="A1322" s="1">
        <v>43556</v>
      </c>
      <c r="B1322">
        <f>XLF!H1322</f>
        <v>2.4504123356187939E-2</v>
      </c>
      <c r="C1322">
        <f>XOP!H1322</f>
        <v>1.3988331999589402E-2</v>
      </c>
      <c r="D1322">
        <f>XLK!H1322</f>
        <v>1.3648853330401394E-2</v>
      </c>
      <c r="E1322">
        <f t="shared" si="61"/>
        <v>1.1715102988093425E-2</v>
      </c>
      <c r="F1322">
        <f t="shared" si="61"/>
        <v>2.0927538107594758E-2</v>
      </c>
      <c r="G1322">
        <f t="shared" si="61"/>
        <v>1.0867320276603396E-2</v>
      </c>
      <c r="H1322">
        <f t="shared" si="62"/>
        <v>85.359898330927521</v>
      </c>
      <c r="I1322">
        <f>1/F1322</f>
        <v>47.783929235187614</v>
      </c>
      <c r="J1322">
        <f>1/G1322</f>
        <v>92.019005104039508</v>
      </c>
      <c r="K1322">
        <f t="shared" si="63"/>
        <v>225.16283267015464</v>
      </c>
      <c r="L1322">
        <f>H1322/K1322</f>
        <v>0.37910296881001171</v>
      </c>
      <c r="M1322">
        <f>I1322/K1322</f>
        <v>0.21221943545712632</v>
      </c>
      <c r="N1322">
        <f>J1322/K1322</f>
        <v>0.408677595732862</v>
      </c>
      <c r="O1322">
        <f>SUM(PRODUCT(L1321,B1322),PRODUCT(M1321,C1322),PRODUCT(N1321,D1322))</f>
        <v>1.8136350052571713E-2</v>
      </c>
      <c r="P1322">
        <f>PRODUCT(P1321,SUM(1,O1322))</f>
        <v>164.02028301268271</v>
      </c>
    </row>
    <row r="1323" spans="1:16">
      <c r="A1323" s="1">
        <v>43557</v>
      </c>
      <c r="B1323">
        <f>XLF!H1323</f>
        <v>-7.5948008168342303E-4</v>
      </c>
      <c r="C1323">
        <f>XOP!H1323</f>
        <v>-1.0266276612557476E-2</v>
      </c>
      <c r="D1323">
        <f>XLK!H1323</f>
        <v>3.4662199051432511E-3</v>
      </c>
      <c r="E1323">
        <f t="shared" si="61"/>
        <v>1.1683678021764626E-2</v>
      </c>
      <c r="F1323">
        <f t="shared" si="61"/>
        <v>2.0966580891175635E-2</v>
      </c>
      <c r="G1323">
        <f t="shared" si="61"/>
        <v>1.0779142882658703E-2</v>
      </c>
      <c r="H1323">
        <f t="shared" si="62"/>
        <v>85.589486301931359</v>
      </c>
      <c r="I1323">
        <f>1/F1323</f>
        <v>47.694948699092734</v>
      </c>
      <c r="J1323">
        <f>1/G1323</f>
        <v>92.771754756937355</v>
      </c>
      <c r="K1323">
        <f t="shared" si="63"/>
        <v>226.05618975796145</v>
      </c>
      <c r="L1323">
        <f>H1323/K1323</f>
        <v>0.37862040580960021</v>
      </c>
      <c r="M1323">
        <f>I1323/K1323</f>
        <v>0.2109871388620668</v>
      </c>
      <c r="N1323">
        <f>J1323/K1323</f>
        <v>0.41039245532833296</v>
      </c>
      <c r="O1323">
        <f>SUM(PRODUCT(L1322,B1323),PRODUCT(M1322,C1323),PRODUCT(N1322,D1323))</f>
        <v>-1.05005816356657E-3</v>
      </c>
      <c r="P1323">
        <f>PRODUCT(P1322,SUM(1,O1323))</f>
        <v>163.84805217551474</v>
      </c>
    </row>
    <row r="1324" spans="1:16">
      <c r="A1324" s="1">
        <v>43558</v>
      </c>
      <c r="B1324">
        <f>XLF!H1324</f>
        <v>3.0395588910344974E-3</v>
      </c>
      <c r="C1324">
        <f>XOP!H1324</f>
        <v>-2.2366382084217037E-2</v>
      </c>
      <c r="D1324">
        <f>XLK!H1324</f>
        <v>8.1038333020542596E-3</v>
      </c>
      <c r="E1324">
        <f t="shared" si="61"/>
        <v>1.1595241648874854E-2</v>
      </c>
      <c r="F1324">
        <f t="shared" si="61"/>
        <v>2.0538044333595219E-2</v>
      </c>
      <c r="G1324">
        <f t="shared" si="61"/>
        <v>1.063951124327462E-2</v>
      </c>
      <c r="H1324">
        <f t="shared" si="62"/>
        <v>86.242273363663372</v>
      </c>
      <c r="I1324">
        <f>1/F1324</f>
        <v>48.690127636166629</v>
      </c>
      <c r="J1324">
        <f>1/G1324</f>
        <v>93.989279877129093</v>
      </c>
      <c r="K1324">
        <f t="shared" si="63"/>
        <v>228.9216808769591</v>
      </c>
      <c r="L1324">
        <f>H1324/K1324</f>
        <v>0.3767326582317771</v>
      </c>
      <c r="M1324">
        <f>I1324/K1324</f>
        <v>0.21269338688080233</v>
      </c>
      <c r="N1324">
        <f>J1324/K1324</f>
        <v>0.41057395488742054</v>
      </c>
      <c r="O1324">
        <f>SUM(PRODUCT(L1323,B1324),PRODUCT(M1323,C1324),PRODUCT(N1323,D1324))</f>
        <v>-2.424278954375231E-4</v>
      </c>
      <c r="P1324">
        <f>PRODUCT(P1323,SUM(1,O1324))</f>
        <v>163.80833083705429</v>
      </c>
    </row>
    <row r="1325" spans="1:16">
      <c r="A1325" s="1">
        <v>43559</v>
      </c>
      <c r="B1325">
        <f>XLF!H1325</f>
        <v>6.06065416498432E-3</v>
      </c>
      <c r="C1325">
        <f>XOP!H1325</f>
        <v>1.823630958840531E-2</v>
      </c>
      <c r="D1325">
        <f>XLK!H1325</f>
        <v>-4.2169018168685818E-3</v>
      </c>
      <c r="E1325">
        <f t="shared" si="61"/>
        <v>1.1361003879096667E-2</v>
      </c>
      <c r="F1325">
        <f t="shared" si="61"/>
        <v>2.0544123794529474E-2</v>
      </c>
      <c r="G1325">
        <f t="shared" si="61"/>
        <v>1.0350469396284742E-2</v>
      </c>
      <c r="H1325">
        <f t="shared" si="62"/>
        <v>88.020390683953522</v>
      </c>
      <c r="I1325">
        <f>1/F1325</f>
        <v>48.675719149739635</v>
      </c>
      <c r="J1325">
        <f>1/G1325</f>
        <v>96.613975822096123</v>
      </c>
      <c r="K1325">
        <f t="shared" si="63"/>
        <v>233.31008565578929</v>
      </c>
      <c r="L1325">
        <f>H1325/K1325</f>
        <v>0.37726783407817677</v>
      </c>
      <c r="M1325">
        <f>I1325/K1325</f>
        <v>0.20863101144093987</v>
      </c>
      <c r="N1325">
        <f>J1325/K1325</f>
        <v>0.4141011544808833</v>
      </c>
      <c r="O1325">
        <f>SUM(PRODUCT(L1324,B1325),PRODUCT(M1324,C1325),PRODUCT(N1324,D1325))</f>
        <v>4.4306387484391273E-3</v>
      </c>
      <c r="P1325">
        <f>PRODUCT(P1324,SUM(1,O1325))</f>
        <v>164.53410637497808</v>
      </c>
    </row>
    <row r="1326" spans="1:16">
      <c r="A1326" s="1">
        <v>43560</v>
      </c>
      <c r="B1326">
        <f>XLF!H1326</f>
        <v>1.5060463588226166E-3</v>
      </c>
      <c r="C1326">
        <f>XOP!H1326</f>
        <v>3.5818713762960176E-2</v>
      </c>
      <c r="D1326">
        <f>XLK!H1326</f>
        <v>4.764328291552382E-3</v>
      </c>
      <c r="E1326">
        <f t="shared" si="61"/>
        <v>1.1353048916666561E-2</v>
      </c>
      <c r="F1326">
        <f t="shared" si="61"/>
        <v>1.9718313107838264E-2</v>
      </c>
      <c r="G1326">
        <f t="shared" si="61"/>
        <v>1.030085587335931E-2</v>
      </c>
      <c r="H1326">
        <f t="shared" si="62"/>
        <v>88.082065649516835</v>
      </c>
      <c r="I1326">
        <f>1/F1326</f>
        <v>50.714277358872451</v>
      </c>
      <c r="J1326">
        <f>1/G1326</f>
        <v>97.07931188380762</v>
      </c>
      <c r="K1326">
        <f t="shared" si="63"/>
        <v>235.87565489219691</v>
      </c>
      <c r="L1326">
        <f>H1326/K1326</f>
        <v>0.37342584460347678</v>
      </c>
      <c r="M1326">
        <f>I1326/K1326</f>
        <v>0.21500428851824738</v>
      </c>
      <c r="N1326">
        <f>J1326/K1326</f>
        <v>0.41156986687827585</v>
      </c>
      <c r="O1326">
        <f>SUM(PRODUCT(L1325,B1326),PRODUCT(M1325,C1326),PRODUCT(N1325,D1326))</f>
        <v>1.0013991174552005E-2</v>
      </c>
      <c r="P1326">
        <f>PRODUCT(P1325,SUM(1,O1326))</f>
        <v>166.18174946412992</v>
      </c>
    </row>
    <row r="1327" spans="1:16">
      <c r="A1327" s="1">
        <v>43563</v>
      </c>
      <c r="B1327">
        <f>XLF!H1327</f>
        <v>1.1279398474094364E-3</v>
      </c>
      <c r="C1327">
        <f>XOP!H1327</f>
        <v>6.9161480928397216E-3</v>
      </c>
      <c r="D1327">
        <f>XLK!H1327</f>
        <v>3.8196762119655139E-3</v>
      </c>
      <c r="E1327">
        <f t="shared" si="61"/>
        <v>1.1158959371553775E-2</v>
      </c>
      <c r="F1327">
        <f t="shared" si="61"/>
        <v>1.9410395871176843E-2</v>
      </c>
      <c r="G1327">
        <f t="shared" si="61"/>
        <v>9.485116224233224E-3</v>
      </c>
      <c r="H1327">
        <f t="shared" si="62"/>
        <v>89.614090947331761</v>
      </c>
      <c r="I1327">
        <f>1/F1327</f>
        <v>51.518784399700678</v>
      </c>
      <c r="J1327">
        <f>1/G1327</f>
        <v>105.42833386112144</v>
      </c>
      <c r="K1327">
        <f t="shared" si="63"/>
        <v>246.56120920815388</v>
      </c>
      <c r="L1327">
        <f>H1327/K1327</f>
        <v>0.36345575703141947</v>
      </c>
      <c r="M1327">
        <f>I1327/K1327</f>
        <v>0.20894926888603582</v>
      </c>
      <c r="N1327">
        <f>J1327/K1327</f>
        <v>0.42759497408254471</v>
      </c>
      <c r="O1327">
        <f>SUM(PRODUCT(L1326,B1327),PRODUCT(M1326,C1327),PRODUCT(N1326,D1327))</f>
        <v>3.4802670202453865E-3</v>
      </c>
      <c r="P1327">
        <f>PRODUCT(P1326,SUM(1,O1327))</f>
        <v>166.7601063261566</v>
      </c>
    </row>
    <row r="1328" spans="1:16">
      <c r="A1328" s="1">
        <v>43564</v>
      </c>
      <c r="B1328">
        <f>XLF!H1328</f>
        <v>-8.261521728353793E-3</v>
      </c>
      <c r="C1328">
        <f>XOP!H1328</f>
        <v>-1.9981109474250969E-2</v>
      </c>
      <c r="D1328">
        <f>XLK!H1328</f>
        <v>-4.7236941172864979E-3</v>
      </c>
      <c r="E1328">
        <f t="shared" si="61"/>
        <v>1.1345258893160232E-2</v>
      </c>
      <c r="F1328">
        <f t="shared" si="61"/>
        <v>1.9654684969722686E-2</v>
      </c>
      <c r="G1328">
        <f t="shared" si="61"/>
        <v>9.6419177501628067E-3</v>
      </c>
      <c r="H1328">
        <f t="shared" si="62"/>
        <v>88.142545658686956</v>
      </c>
      <c r="I1328">
        <f>1/F1328</f>
        <v>50.8784547572481</v>
      </c>
      <c r="J1328">
        <f>1/G1328</f>
        <v>103.71380734741433</v>
      </c>
      <c r="K1328">
        <f t="shared" si="63"/>
        <v>242.73480776334938</v>
      </c>
      <c r="L1328">
        <f>H1328/K1328</f>
        <v>0.36312281073681113</v>
      </c>
      <c r="M1328">
        <f>I1328/K1328</f>
        <v>0.20960510454211939</v>
      </c>
      <c r="N1328">
        <f>J1328/K1328</f>
        <v>0.42727208472106948</v>
      </c>
      <c r="O1328">
        <f>SUM(PRODUCT(L1327,B1328),PRODUCT(M1327,C1328),PRODUCT(N1327,D1328))</f>
        <v>-9.197563713841922E-3</v>
      </c>
      <c r="P1328">
        <f>PRODUCT(P1327,SUM(1,O1328))</f>
        <v>165.22631962329473</v>
      </c>
    </row>
    <row r="1329" spans="1:16">
      <c r="A1329" s="1">
        <v>43565</v>
      </c>
      <c r="B1329">
        <f>XLF!H1329</f>
        <v>3.0289499109969202E-3</v>
      </c>
      <c r="C1329">
        <f>XOP!H1329</f>
        <v>1.4654137560935268E-2</v>
      </c>
      <c r="D1329">
        <f>XLK!H1329</f>
        <v>6.9875260496082532E-3</v>
      </c>
      <c r="E1329">
        <f t="shared" si="61"/>
        <v>1.1265210220944958E-2</v>
      </c>
      <c r="F1329">
        <f t="shared" si="61"/>
        <v>1.9404137002853452E-2</v>
      </c>
      <c r="G1329">
        <f t="shared" si="61"/>
        <v>9.6508394000252885E-3</v>
      </c>
      <c r="H1329">
        <f t="shared" si="62"/>
        <v>88.768871631062837</v>
      </c>
      <c r="I1329">
        <f>1/F1329</f>
        <v>51.535401953353876</v>
      </c>
      <c r="J1329">
        <f>1/G1329</f>
        <v>103.61792985565377</v>
      </c>
      <c r="K1329">
        <f t="shared" si="63"/>
        <v>243.92220344007046</v>
      </c>
      <c r="L1329">
        <f>H1329/K1329</f>
        <v>0.36392288352246116</v>
      </c>
      <c r="M1329">
        <f>I1329/K1329</f>
        <v>0.21127802728305409</v>
      </c>
      <c r="N1329">
        <f>J1329/K1329</f>
        <v>0.42479908919448484</v>
      </c>
      <c r="O1329">
        <f>SUM(PRODUCT(L1328,B1329),PRODUCT(M1328,C1329),PRODUCT(N1328,D1329))</f>
        <v>7.1570376629555487E-3</v>
      </c>
      <c r="P1329">
        <f>PRODUCT(P1328,SUM(1,O1329))</f>
        <v>166.40885061575017</v>
      </c>
    </row>
    <row r="1330" spans="1:16">
      <c r="A1330" s="1">
        <v>43566</v>
      </c>
      <c r="B1330">
        <f>XLF!H1330</f>
        <v>6.0403139173021633E-3</v>
      </c>
      <c r="C1330">
        <f>XOP!H1330</f>
        <v>-1.350068628416224E-2</v>
      </c>
      <c r="D1330">
        <f>XLK!H1330</f>
        <v>-1.309145623525065E-3</v>
      </c>
      <c r="E1330">
        <f t="shared" si="61"/>
        <v>1.131289273941582E-2</v>
      </c>
      <c r="F1330">
        <f t="shared" si="61"/>
        <v>1.976417700816489E-2</v>
      </c>
      <c r="G1330">
        <f t="shared" si="61"/>
        <v>9.6979170228364154E-3</v>
      </c>
      <c r="H1330">
        <f t="shared" si="62"/>
        <v>88.394721229509187</v>
      </c>
      <c r="I1330">
        <f>1/F1330</f>
        <v>50.596591984927294</v>
      </c>
      <c r="J1330">
        <f>1/G1330</f>
        <v>103.11492639555739</v>
      </c>
      <c r="K1330">
        <f t="shared" si="63"/>
        <v>242.10623960999385</v>
      </c>
      <c r="L1330">
        <f>H1330/K1330</f>
        <v>0.36510715862549936</v>
      </c>
      <c r="M1330">
        <f>I1330/K1330</f>
        <v>0.2089850805432886</v>
      </c>
      <c r="N1330">
        <f>J1330/K1330</f>
        <v>0.42590776083121212</v>
      </c>
      <c r="O1330">
        <f>SUM(PRODUCT(L1329,B1330),PRODUCT(M1329,C1330),PRODUCT(N1329,D1330))</f>
        <v>-1.2103137754161213E-3</v>
      </c>
      <c r="P1330">
        <f>PRODUCT(P1329,SUM(1,O1330))</f>
        <v>166.20744369149875</v>
      </c>
    </row>
    <row r="1331" spans="1:16">
      <c r="A1331" s="1">
        <v>43567</v>
      </c>
      <c r="B1331">
        <f>XLF!H1331</f>
        <v>1.8386493063470021E-2</v>
      </c>
      <c r="C1331">
        <f>XOP!H1331</f>
        <v>3.3099718286246152E-2</v>
      </c>
      <c r="D1331">
        <f>XLK!H1331</f>
        <v>6.9481354526392874E-3</v>
      </c>
      <c r="E1331">
        <f t="shared" si="61"/>
        <v>1.1929826547205083E-2</v>
      </c>
      <c r="F1331">
        <f t="shared" si="61"/>
        <v>2.0714543435036519E-2</v>
      </c>
      <c r="G1331">
        <f t="shared" si="61"/>
        <v>9.5056519475378506E-3</v>
      </c>
      <c r="H1331">
        <f t="shared" si="62"/>
        <v>83.823515458762458</v>
      </c>
      <c r="I1331">
        <f>1/F1331</f>
        <v>48.275261443059513</v>
      </c>
      <c r="J1331">
        <f>1/G1331</f>
        <v>105.20056967360556</v>
      </c>
      <c r="K1331">
        <f t="shared" si="63"/>
        <v>237.29934657542753</v>
      </c>
      <c r="L1331">
        <f>H1331/K1331</f>
        <v>0.35323955446341049</v>
      </c>
      <c r="M1331">
        <f>I1331/K1331</f>
        <v>0.20343613305195019</v>
      </c>
      <c r="N1331">
        <f>J1331/K1331</f>
        <v>0.44332431248463927</v>
      </c>
      <c r="O1331">
        <f>SUM(PRODUCT(L1330,B1331),PRODUCT(M1330,C1331),PRODUCT(N1330,D1331))</f>
        <v>1.6589652344087866E-2</v>
      </c>
      <c r="P1331">
        <f>PRODUCT(P1330,SUM(1,O1331))</f>
        <v>168.96476739934027</v>
      </c>
    </row>
    <row r="1332" spans="1:16">
      <c r="A1332" s="1">
        <v>43570</v>
      </c>
      <c r="B1332">
        <f>XLF!H1332</f>
        <v>-6.2638484319837828E-3</v>
      </c>
      <c r="C1332">
        <f>XOP!H1332</f>
        <v>-1.170657325401238E-2</v>
      </c>
      <c r="D1332">
        <f>XLK!H1332</f>
        <v>-3.9063104767033112E-4</v>
      </c>
      <c r="E1332">
        <f t="shared" si="61"/>
        <v>1.1833122288303421E-2</v>
      </c>
      <c r="F1332">
        <f t="shared" si="61"/>
        <v>2.0476298783116929E-2</v>
      </c>
      <c r="G1332">
        <f t="shared" si="61"/>
        <v>9.5198322531513651E-3</v>
      </c>
      <c r="H1332">
        <f t="shared" si="62"/>
        <v>84.508549445860197</v>
      </c>
      <c r="I1332">
        <f>1/F1332</f>
        <v>48.836950983764588</v>
      </c>
      <c r="J1332">
        <f>1/G1332</f>
        <v>105.0438677287584</v>
      </c>
      <c r="K1332">
        <f t="shared" si="63"/>
        <v>238.38936815838321</v>
      </c>
      <c r="L1332">
        <f>H1332/K1332</f>
        <v>0.35449797991709792</v>
      </c>
      <c r="M1332">
        <f>I1332/K1332</f>
        <v>0.20486211847886551</v>
      </c>
      <c r="N1332">
        <f>J1332/K1332</f>
        <v>0.44063990160403649</v>
      </c>
      <c r="O1332">
        <f>SUM(PRODUCT(L1331,B1332),PRODUCT(M1331,C1332),PRODUCT(N1331,D1332))</f>
        <v>-4.767355264069551E-3</v>
      </c>
      <c r="P1332">
        <f>PRODUCT(P1331,SUM(1,O1332))</f>
        <v>168.15925232603675</v>
      </c>
    </row>
    <row r="1333" spans="1:16">
      <c r="A1333" s="1">
        <v>43571</v>
      </c>
      <c r="B1333">
        <f>XLF!H1333</f>
        <v>1.4089691681598716E-2</v>
      </c>
      <c r="C1333">
        <f>XOP!H1333</f>
        <v>5.9228205898880677E-3</v>
      </c>
      <c r="D1333">
        <f>XLK!H1333</f>
        <v>5.0790945005672579E-3</v>
      </c>
      <c r="E1333">
        <f t="shared" si="61"/>
        <v>1.2064354752552615E-2</v>
      </c>
      <c r="F1333">
        <f t="shared" si="61"/>
        <v>2.0268744619474369E-2</v>
      </c>
      <c r="G1333">
        <f t="shared" si="61"/>
        <v>9.5386258148962687E-3</v>
      </c>
      <c r="H1333">
        <f t="shared" si="62"/>
        <v>82.888809265859564</v>
      </c>
      <c r="I1333">
        <f>1/F1333</f>
        <v>49.337046707825806</v>
      </c>
      <c r="J1333">
        <f>1/G1333</f>
        <v>104.83690412075094</v>
      </c>
      <c r="K1333">
        <f t="shared" si="63"/>
        <v>237.06276009443633</v>
      </c>
      <c r="L1333">
        <f>H1333/K1333</f>
        <v>0.34964922045470143</v>
      </c>
      <c r="M1333">
        <f>I1333/K1333</f>
        <v>0.20811808100172249</v>
      </c>
      <c r="N1333">
        <f>J1333/K1333</f>
        <v>0.442232698543576</v>
      </c>
      <c r="O1333">
        <f>SUM(PRODUCT(L1332,B1333),PRODUCT(M1332,C1333),PRODUCT(N1332,D1333))</f>
        <v>8.4461805131637556E-3</v>
      </c>
      <c r="P1333">
        <f>PRODUCT(P1332,SUM(1,O1333))</f>
        <v>169.57955572614111</v>
      </c>
    </row>
    <row r="1334" spans="1:16">
      <c r="A1334" s="1">
        <v>43572</v>
      </c>
      <c r="B1334">
        <f>XLF!H1334</f>
        <v>2.559593948945118E-3</v>
      </c>
      <c r="C1334">
        <f>XOP!H1334</f>
        <v>-3.7185504221615025E-3</v>
      </c>
      <c r="D1334">
        <f>XLK!H1334</f>
        <v>5.57227476302444E-3</v>
      </c>
      <c r="E1334">
        <f t="shared" si="61"/>
        <v>1.0907870844924915E-2</v>
      </c>
      <c r="F1334">
        <f t="shared" si="61"/>
        <v>1.9491399115437472E-2</v>
      </c>
      <c r="G1334">
        <f t="shared" si="61"/>
        <v>9.4789812265879941E-3</v>
      </c>
      <c r="H1334">
        <f t="shared" si="62"/>
        <v>91.676919741423987</v>
      </c>
      <c r="I1334">
        <f>1/F1334</f>
        <v>51.304680288855479</v>
      </c>
      <c r="J1334">
        <f>1/G1334</f>
        <v>105.49656931433283</v>
      </c>
      <c r="K1334">
        <f t="shared" si="63"/>
        <v>248.4781693446123</v>
      </c>
      <c r="L1334">
        <f>H1334/K1334</f>
        <v>0.36895361867495907</v>
      </c>
      <c r="M1334">
        <f>I1334/K1334</f>
        <v>0.20647560477516819</v>
      </c>
      <c r="N1334">
        <f>J1334/K1334</f>
        <v>0.42457077654987274</v>
      </c>
      <c r="O1334">
        <f>SUM(PRODUCT(L1333,B1334),PRODUCT(M1333,C1334),PRODUCT(N1333,D1334))</f>
        <v>2.5853045564393981E-3</v>
      </c>
      <c r="P1334">
        <f>PRODUCT(P1333,SUM(1,O1334))</f>
        <v>170.01797052423888</v>
      </c>
    </row>
    <row r="1335" spans="1:16">
      <c r="A1335" s="1">
        <v>43573</v>
      </c>
      <c r="B1335">
        <f>XLF!H1335</f>
        <v>-2.9177818904945565E-3</v>
      </c>
      <c r="C1335">
        <f>XOP!H1335</f>
        <v>-1.0575695457107291E-2</v>
      </c>
      <c r="D1335">
        <f>XLK!H1335</f>
        <v>2.8349783760569644E-3</v>
      </c>
      <c r="E1335">
        <f t="shared" si="61"/>
        <v>1.0904124896688624E-2</v>
      </c>
      <c r="F1335">
        <f t="shared" si="61"/>
        <v>1.9436197990598925E-2</v>
      </c>
      <c r="G1335">
        <f t="shared" si="61"/>
        <v>7.914160903614886E-3</v>
      </c>
      <c r="H1335">
        <f t="shared" si="62"/>
        <v>91.70841396944023</v>
      </c>
      <c r="I1335">
        <f>1/F1335</f>
        <v>51.450391711572863</v>
      </c>
      <c r="J1335">
        <f>1/G1335</f>
        <v>126.3557832825004</v>
      </c>
      <c r="K1335">
        <f t="shared" si="63"/>
        <v>269.51458896351346</v>
      </c>
      <c r="L1335">
        <f>H1335/K1335</f>
        <v>0.34027254080058572</v>
      </c>
      <c r="M1335">
        <f>I1335/K1335</f>
        <v>0.19090021029821932</v>
      </c>
      <c r="N1335">
        <f>J1335/K1335</f>
        <v>0.46882724890119504</v>
      </c>
      <c r="O1335">
        <f>SUM(PRODUCT(L1334,B1335),PRODUCT(M1334,C1335),PRODUCT(N1334,D1335))</f>
        <v>-2.0565003318018544E-3</v>
      </c>
      <c r="P1335">
        <f>PRODUCT(P1334,SUM(1,O1335))</f>
        <v>169.66832851144352</v>
      </c>
    </row>
    <row r="1336" spans="1:16">
      <c r="A1336" s="1">
        <v>43577</v>
      </c>
      <c r="B1336">
        <f>XLF!H1336</f>
        <v>-2.9259975462862546E-3</v>
      </c>
      <c r="C1336">
        <f>XOP!H1336</f>
        <v>3.6780797497150068E-2</v>
      </c>
      <c r="D1336">
        <f>XLK!H1336</f>
        <v>2.3133947774928816E-3</v>
      </c>
      <c r="E1336">
        <f t="shared" si="61"/>
        <v>8.4368491328310306E-3</v>
      </c>
      <c r="F1336">
        <f t="shared" si="61"/>
        <v>1.7796697599139641E-2</v>
      </c>
      <c r="G1336">
        <f t="shared" si="61"/>
        <v>5.1921249569611451E-3</v>
      </c>
      <c r="H1336">
        <f t="shared" si="62"/>
        <v>118.52766172013374</v>
      </c>
      <c r="I1336">
        <f>1/F1336</f>
        <v>56.190200144117959</v>
      </c>
      <c r="J1336">
        <f>1/G1336</f>
        <v>192.5993708335713</v>
      </c>
      <c r="K1336">
        <f t="shared" si="63"/>
        <v>367.31723269782299</v>
      </c>
      <c r="L1336">
        <f>H1336/K1336</f>
        <v>0.32268472908169177</v>
      </c>
      <c r="M1336">
        <f>I1336/K1336</f>
        <v>0.15297458202932548</v>
      </c>
      <c r="N1336">
        <f>J1336/K1336</f>
        <v>0.52434068888898278</v>
      </c>
      <c r="O1336">
        <f>SUM(PRODUCT(L1335,B1336),PRODUCT(M1335,C1336),PRODUCT(N1335,D1336))</f>
        <v>7.1104078668454435E-3</v>
      </c>
      <c r="P1336">
        <f>PRODUCT(P1335,SUM(1,O1336))</f>
        <v>170.8747395292458</v>
      </c>
    </row>
    <row r="1337" spans="1:16">
      <c r="A1337" s="1">
        <v>43578</v>
      </c>
      <c r="B1337">
        <f>XLF!H1337</f>
        <v>6.2361935657130529E-3</v>
      </c>
      <c r="C1337">
        <f>XOP!H1337</f>
        <v>-1.2126969979045666E-3</v>
      </c>
      <c r="D1337">
        <f>XLK!H1337</f>
        <v>1.089731417089243E-2</v>
      </c>
      <c r="E1337">
        <f t="shared" si="61"/>
        <v>8.2359232356089343E-3</v>
      </c>
      <c r="F1337">
        <f t="shared" si="61"/>
        <v>1.7824567920273808E-2</v>
      </c>
      <c r="G1337">
        <f t="shared" si="61"/>
        <v>5.1569447957343934E-3</v>
      </c>
      <c r="H1337">
        <f t="shared" si="62"/>
        <v>121.41929585700706</v>
      </c>
      <c r="I1337">
        <f>1/F1337</f>
        <v>56.10234169337658</v>
      </c>
      <c r="J1337">
        <f>1/G1337</f>
        <v>193.9132644637107</v>
      </c>
      <c r="K1337">
        <f t="shared" si="63"/>
        <v>371.43490201409435</v>
      </c>
      <c r="L1337">
        <f>H1337/K1337</f>
        <v>0.32689253271196284</v>
      </c>
      <c r="M1337">
        <f>I1337/K1337</f>
        <v>0.15104219175194186</v>
      </c>
      <c r="N1337">
        <f>J1337/K1337</f>
        <v>0.52206527553609527</v>
      </c>
      <c r="O1337">
        <f>SUM(PRODUCT(L1336,B1337),PRODUCT(M1336,C1337),PRODUCT(N1336,D1337))</f>
        <v>7.5407178342758487E-3</v>
      </c>
      <c r="P1337">
        <f>PRODUCT(P1336,SUM(1,O1337))</f>
        <v>172.16325772504123</v>
      </c>
    </row>
    <row r="1338" spans="1:16">
      <c r="A1338" s="1">
        <v>43579</v>
      </c>
      <c r="B1338">
        <f>XLF!H1338</f>
        <v>-1.0936890499137883E-3</v>
      </c>
      <c r="C1338">
        <f>XOP!H1338</f>
        <v>-2.0036366199924206E-2</v>
      </c>
      <c r="D1338">
        <f>XLK!H1338</f>
        <v>3.8021855085834324E-4</v>
      </c>
      <c r="E1338">
        <f t="shared" si="61"/>
        <v>8.1103177269230553E-3</v>
      </c>
      <c r="F1338">
        <f t="shared" si="61"/>
        <v>1.8227777244904451E-2</v>
      </c>
      <c r="G1338">
        <f t="shared" si="61"/>
        <v>5.1992961259073756E-3</v>
      </c>
      <c r="H1338">
        <f t="shared" si="62"/>
        <v>123.29973173312243</v>
      </c>
      <c r="I1338">
        <f>1/F1338</f>
        <v>54.861324371272339</v>
      </c>
      <c r="J1338">
        <f>1/G1338</f>
        <v>192.33372667833592</v>
      </c>
      <c r="K1338">
        <f t="shared" si="63"/>
        <v>370.49478278273068</v>
      </c>
      <c r="L1338">
        <f>H1338/K1338</f>
        <v>0.33279748450716812</v>
      </c>
      <c r="M1338">
        <f>I1338/K1338</f>
        <v>0.14807583512841171</v>
      </c>
      <c r="N1338">
        <f>J1338/K1338</f>
        <v>0.51912668036442022</v>
      </c>
      <c r="O1338">
        <f>SUM(PRODUCT(L1337,B1338),PRODUCT(M1337,C1338),PRODUCT(N1337,D1338))</f>
        <v>-3.1853565465889415E-3</v>
      </c>
      <c r="P1338">
        <f>PRODUCT(P1337,SUM(1,O1338))</f>
        <v>171.61485636496471</v>
      </c>
    </row>
    <row r="1339" spans="1:16">
      <c r="A1339" s="1">
        <v>43580</v>
      </c>
      <c r="B1339">
        <f>XLF!H1339</f>
        <v>1.8250657769113389E-3</v>
      </c>
      <c r="C1339">
        <f>XOP!H1339</f>
        <v>-1.5179706909746835E-2</v>
      </c>
      <c r="D1339">
        <f>XLK!H1339</f>
        <v>-2.5328068004781281E-4</v>
      </c>
      <c r="E1339">
        <f t="shared" si="61"/>
        <v>7.9101463013903552E-3</v>
      </c>
      <c r="F1339">
        <f t="shared" si="61"/>
        <v>1.8631648360686266E-2</v>
      </c>
      <c r="G1339">
        <f t="shared" si="61"/>
        <v>4.8115263705002095E-3</v>
      </c>
      <c r="H1339">
        <f t="shared" si="62"/>
        <v>126.41991208484114</v>
      </c>
      <c r="I1339">
        <f>1/F1339</f>
        <v>53.672116424763111</v>
      </c>
      <c r="J1339">
        <f>1/G1339</f>
        <v>207.8342552856131</v>
      </c>
      <c r="K1339">
        <f t="shared" si="63"/>
        <v>387.92628379521739</v>
      </c>
      <c r="L1339">
        <f>H1339/K1339</f>
        <v>0.3258864309168002</v>
      </c>
      <c r="M1339">
        <f>I1339/K1339</f>
        <v>0.13835648334954306</v>
      </c>
      <c r="N1339">
        <f>J1339/K1339</f>
        <v>0.53575708573365666</v>
      </c>
      <c r="O1339">
        <f>SUM(PRODUCT(L1338,B1339),PRODUCT(M1338,C1339),PRODUCT(N1338,D1339))</f>
        <v>-1.7718552366827341E-3</v>
      </c>
      <c r="P1339">
        <f>PRODUCT(P1338,SUM(1,O1339))</f>
        <v>171.31077968302188</v>
      </c>
    </row>
    <row r="1340" spans="1:16">
      <c r="A1340" s="1">
        <v>43581</v>
      </c>
      <c r="B1340">
        <f>XLF!H1340</f>
        <v>9.1071781769387541E-3</v>
      </c>
      <c r="C1340">
        <f>XOP!H1340</f>
        <v>-1.6042692834151412E-2</v>
      </c>
      <c r="D1340">
        <f>XLK!H1340</f>
        <v>-3.8044051072351421E-3</v>
      </c>
      <c r="E1340">
        <f t="shared" si="61"/>
        <v>7.925162182075356E-3</v>
      </c>
      <c r="F1340">
        <f t="shared" si="61"/>
        <v>1.9034399644494125E-2</v>
      </c>
      <c r="G1340">
        <f t="shared" si="61"/>
        <v>5.1089889243225014E-3</v>
      </c>
      <c r="H1340">
        <f t="shared" si="62"/>
        <v>126.18038306670095</v>
      </c>
      <c r="I1340">
        <f>1/F1340</f>
        <v>52.536461284675148</v>
      </c>
      <c r="J1340">
        <f>1/G1340</f>
        <v>195.73344448630002</v>
      </c>
      <c r="K1340">
        <f t="shared" si="63"/>
        <v>374.45028883767611</v>
      </c>
      <c r="L1340">
        <f>H1340/K1340</f>
        <v>0.33697499194986613</v>
      </c>
      <c r="M1340">
        <f>I1340/K1340</f>
        <v>0.14030289961252951</v>
      </c>
      <c r="N1340">
        <f>J1340/K1340</f>
        <v>0.52272210843760436</v>
      </c>
      <c r="O1340">
        <f>SUM(PRODUCT(L1339,B1340),PRODUCT(M1339,C1340),PRODUCT(N1339,D1340))</f>
        <v>-1.2899417653867012E-3</v>
      </c>
      <c r="P1340">
        <f>PRODUCT(P1339,SUM(1,O1340))</f>
        <v>171.08979875344781</v>
      </c>
    </row>
    <row r="1341" spans="1:16">
      <c r="A1341" s="1">
        <v>43584</v>
      </c>
      <c r="B1341">
        <f>XLF!H1341</f>
        <v>1.0108333117009068E-2</v>
      </c>
      <c r="C1341">
        <f>XOP!H1341</f>
        <v>-1.2787470366208808E-3</v>
      </c>
      <c r="D1341">
        <f>XLK!H1341</f>
        <v>2.547265223669973E-4</v>
      </c>
      <c r="E1341">
        <f t="shared" si="61"/>
        <v>8.0387025974292606E-3</v>
      </c>
      <c r="F1341">
        <f t="shared" si="61"/>
        <v>1.9029635547520046E-2</v>
      </c>
      <c r="G1341">
        <f t="shared" si="61"/>
        <v>4.9301634406596897E-3</v>
      </c>
      <c r="H1341">
        <f t="shared" si="62"/>
        <v>124.39818339837517</v>
      </c>
      <c r="I1341">
        <f>1/F1341</f>
        <v>52.549613864271855</v>
      </c>
      <c r="J1341">
        <f>1/G1341</f>
        <v>202.83303221813537</v>
      </c>
      <c r="K1341">
        <f t="shared" si="63"/>
        <v>379.78082948078236</v>
      </c>
      <c r="L1341">
        <f>H1341/K1341</f>
        <v>0.32755256121918064</v>
      </c>
      <c r="M1341">
        <f>I1341/K1341</f>
        <v>0.13836826344319458</v>
      </c>
      <c r="N1341">
        <f>J1341/K1341</f>
        <v>0.53407917533762483</v>
      </c>
      <c r="O1341">
        <f>SUM(PRODUCT(L1340,B1341),PRODUCT(M1340,C1341),PRODUCT(N1340,D1341))</f>
        <v>3.3599947384685123E-3</v>
      </c>
      <c r="P1341">
        <f>PRODUCT(P1340,SUM(1,O1341))</f>
        <v>171.66465957706504</v>
      </c>
    </row>
    <row r="1342" spans="1:16">
      <c r="A1342" s="1">
        <v>43585</v>
      </c>
      <c r="B1342">
        <f>XLF!H1342</f>
        <v>1.4296136405085045E-3</v>
      </c>
      <c r="C1342">
        <f>XOP!H1342</f>
        <v>-9.2832694474158945E-3</v>
      </c>
      <c r="D1342">
        <f>XLK!H1342</f>
        <v>1.6543123396728322E-3</v>
      </c>
      <c r="E1342">
        <f t="shared" si="61"/>
        <v>6.4881081876643227E-3</v>
      </c>
      <c r="F1342">
        <f t="shared" si="61"/>
        <v>1.8903272199794971E-2</v>
      </c>
      <c r="G1342">
        <f t="shared" si="61"/>
        <v>4.2518719248810016E-3</v>
      </c>
      <c r="H1342">
        <f t="shared" si="62"/>
        <v>154.12813274311222</v>
      </c>
      <c r="I1342">
        <f>1/F1342</f>
        <v>52.90089405848191</v>
      </c>
      <c r="J1342">
        <f>1/G1342</f>
        <v>235.19052729416052</v>
      </c>
      <c r="K1342">
        <f t="shared" si="63"/>
        <v>442.21955409575463</v>
      </c>
      <c r="L1342">
        <f>H1342/K1342</f>
        <v>0.34853305629659825</v>
      </c>
      <c r="M1342">
        <f>I1342/K1342</f>
        <v>0.11962585907503127</v>
      </c>
      <c r="N1342">
        <f>J1342/K1342</f>
        <v>0.53184108462837054</v>
      </c>
      <c r="O1342">
        <f>SUM(PRODUCT(L1341,B1342),PRODUCT(M1341,C1342),PRODUCT(N1341,D1342))</f>
        <v>6.7297507111558708E-5</v>
      </c>
      <c r="P1342">
        <f>PRODUCT(P1341,SUM(1,O1342))</f>
        <v>171.67621218071375</v>
      </c>
    </row>
    <row r="1343" spans="1:16">
      <c r="A1343" s="1">
        <v>43586</v>
      </c>
      <c r="B1343">
        <f>XLF!H1343</f>
        <v>-8.2083269095182734E-3</v>
      </c>
      <c r="C1343">
        <f>XOP!H1343</f>
        <v>-3.230991656371196E-2</v>
      </c>
      <c r="D1343">
        <f>XLK!H1343</f>
        <v>-2.5410637781419854E-3</v>
      </c>
      <c r="E1343">
        <f t="shared" si="61"/>
        <v>6.9216085784813549E-3</v>
      </c>
      <c r="F1343">
        <f t="shared" si="61"/>
        <v>2.0125106074587576E-2</v>
      </c>
      <c r="G1343">
        <f t="shared" si="61"/>
        <v>4.3841212055544376E-3</v>
      </c>
      <c r="H1343">
        <f t="shared" si="62"/>
        <v>144.47508677519099</v>
      </c>
      <c r="I1343">
        <f>1/F1343</f>
        <v>49.689179092711591</v>
      </c>
      <c r="J1343">
        <f>1/G1343</f>
        <v>228.09588355656217</v>
      </c>
      <c r="K1343">
        <f t="shared" si="63"/>
        <v>422.26014942446477</v>
      </c>
      <c r="L1343">
        <f>H1343/K1343</f>
        <v>0.3421471028514263</v>
      </c>
      <c r="M1343">
        <f>I1343/K1343</f>
        <v>0.11767432745059488</v>
      </c>
      <c r="N1343">
        <f>J1343/K1343</f>
        <v>0.54017856969797873</v>
      </c>
      <c r="O1343">
        <f>SUM(PRODUCT(L1342,B1343),PRODUCT(M1342,C1343),PRODUCT(N1342,D1343))</f>
        <v>-8.0774169063095383E-3</v>
      </c>
      <c r="P1343">
        <f>PRODUCT(P1342,SUM(1,O1343))</f>
        <v>170.28951184203405</v>
      </c>
    </row>
    <row r="1344" spans="1:16">
      <c r="A1344" s="1">
        <v>43587</v>
      </c>
      <c r="B1344">
        <f>XLF!H1344</f>
        <v>1.0793622119408344E-3</v>
      </c>
      <c r="C1344">
        <f>XOP!H1344</f>
        <v>-3.2387426421469273E-2</v>
      </c>
      <c r="D1344">
        <f>XLK!H1344</f>
        <v>-5.2222782016698331E-3</v>
      </c>
      <c r="E1344">
        <f t="shared" si="61"/>
        <v>6.9310707780134342E-3</v>
      </c>
      <c r="F1344">
        <f t="shared" si="61"/>
        <v>2.0791229560684837E-2</v>
      </c>
      <c r="G1344">
        <f t="shared" si="61"/>
        <v>4.4389088550890439E-3</v>
      </c>
      <c r="H1344">
        <f t="shared" si="62"/>
        <v>144.27785143562153</v>
      </c>
      <c r="I1344">
        <f>1/F1344</f>
        <v>48.097203538695439</v>
      </c>
      <c r="J1344">
        <f>1/G1344</f>
        <v>225.28058868645999</v>
      </c>
      <c r="K1344">
        <f t="shared" si="63"/>
        <v>417.65564366077695</v>
      </c>
      <c r="L1344">
        <f>H1344/K1344</f>
        <v>0.34544690973409925</v>
      </c>
      <c r="M1344">
        <f>I1344/K1344</f>
        <v>0.11515995119117881</v>
      </c>
      <c r="N1344">
        <f>J1344/K1344</f>
        <v>0.53939313907472197</v>
      </c>
      <c r="O1344">
        <f>SUM(PRODUCT(L1343,B1344),PRODUCT(M1343,C1344),PRODUCT(N1343,D1344))</f>
        <v>-6.2628307378021029E-3</v>
      </c>
      <c r="P1344">
        <f>PRODUCT(P1343,SUM(1,O1344))</f>
        <v>169.22301745294445</v>
      </c>
    </row>
    <row r="1345" spans="1:16">
      <c r="A1345" s="1">
        <v>43588</v>
      </c>
      <c r="B1345">
        <f>XLF!H1345</f>
        <v>8.9863745337439814E-3</v>
      </c>
      <c r="C1345">
        <f>XOP!H1345</f>
        <v>2.208409863311022E-2</v>
      </c>
      <c r="D1345">
        <f>XLK!H1345</f>
        <v>9.4749904613761135E-3</v>
      </c>
      <c r="E1345">
        <f t="shared" si="61"/>
        <v>7.037004718998029E-3</v>
      </c>
      <c r="F1345">
        <f t="shared" si="61"/>
        <v>2.1003010674282237E-2</v>
      </c>
      <c r="G1345">
        <f t="shared" si="61"/>
        <v>4.5723803929116104E-3</v>
      </c>
      <c r="H1345">
        <f t="shared" si="62"/>
        <v>142.10591578832791</v>
      </c>
      <c r="I1345">
        <f>1/F1345</f>
        <v>47.612221671842498</v>
      </c>
      <c r="J1345">
        <f>1/G1345</f>
        <v>218.70446333604755</v>
      </c>
      <c r="K1345">
        <f t="shared" si="63"/>
        <v>408.42260079621792</v>
      </c>
      <c r="L1345">
        <f>H1345/K1345</f>
        <v>0.34793842336661363</v>
      </c>
      <c r="M1345">
        <f>I1345/K1345</f>
        <v>0.11657587405550696</v>
      </c>
      <c r="N1345">
        <f>J1345/K1345</f>
        <v>0.53548570257787953</v>
      </c>
      <c r="O1345">
        <f>SUM(PRODUCT(L1344,B1345),PRODUCT(M1344,C1345),PRODUCT(N1344,D1345))</f>
        <v>1.0758263880749928E-2</v>
      </c>
      <c r="P1345">
        <f>PRODUCT(P1344,SUM(1,O1345))</f>
        <v>171.04356332939997</v>
      </c>
    </row>
    <row r="1346" spans="1:16">
      <c r="A1346" s="1">
        <v>43591</v>
      </c>
      <c r="B1346">
        <f>XLF!H1346</f>
        <v>-6.7687546531038142E-3</v>
      </c>
      <c r="C1346">
        <f>XOP!H1346</f>
        <v>9.4532361055256094E-3</v>
      </c>
      <c r="D1346">
        <f>XLK!H1346</f>
        <v>-7.7368811026630744E-3</v>
      </c>
      <c r="E1346">
        <f t="shared" si="61"/>
        <v>7.352765308624506E-3</v>
      </c>
      <c r="F1346">
        <f t="shared" si="61"/>
        <v>1.9288428155296217E-2</v>
      </c>
      <c r="G1346">
        <f t="shared" si="61"/>
        <v>5.0262408178328877E-3</v>
      </c>
      <c r="H1346">
        <f t="shared" si="62"/>
        <v>136.0032529294848</v>
      </c>
      <c r="I1346">
        <f>1/F1346</f>
        <v>51.844556329252782</v>
      </c>
      <c r="J1346">
        <f>1/G1346</f>
        <v>198.95584717151687</v>
      </c>
      <c r="K1346">
        <f t="shared" si="63"/>
        <v>386.80365643025448</v>
      </c>
      <c r="L1346">
        <f>H1346/K1346</f>
        <v>0.35160798164276891</v>
      </c>
      <c r="M1346">
        <f>I1346/K1346</f>
        <v>0.13403326330396517</v>
      </c>
      <c r="N1346">
        <f>J1346/K1346</f>
        <v>0.51435875505326589</v>
      </c>
      <c r="O1346">
        <f>SUM(PRODUCT(L1345,B1346),PRODUCT(M1345,C1346),PRODUCT(N1345,D1346))</f>
        <v>-5.3960797735227023E-3</v>
      </c>
      <c r="P1346">
        <f>PRODUCT(P1345,SUM(1,O1346))</f>
        <v>170.12059861692694</v>
      </c>
    </row>
    <row r="1347" spans="1:16">
      <c r="A1347" s="1">
        <v>43592</v>
      </c>
      <c r="B1347">
        <f>XLF!H1347</f>
        <v>-1.649916941648857E-2</v>
      </c>
      <c r="C1347">
        <f>XOP!H1347</f>
        <v>-1.4046993842480513E-2</v>
      </c>
      <c r="D1347">
        <f>XLK!H1347</f>
        <v>-2.1475448660639173E-2</v>
      </c>
      <c r="E1347">
        <f t="shared" si="61"/>
        <v>8.4804985522115746E-3</v>
      </c>
      <c r="F1347">
        <f t="shared" si="61"/>
        <v>1.9295646770367807E-2</v>
      </c>
      <c r="G1347">
        <f t="shared" si="61"/>
        <v>7.1491336030436552E-3</v>
      </c>
      <c r="H1347">
        <f t="shared" si="62"/>
        <v>117.91759574550207</v>
      </c>
      <c r="I1347">
        <f>1/F1347</f>
        <v>51.82516097546381</v>
      </c>
      <c r="J1347">
        <f>1/G1347</f>
        <v>139.87708938244802</v>
      </c>
      <c r="K1347">
        <f t="shared" si="63"/>
        <v>309.61984610341392</v>
      </c>
      <c r="L1347">
        <f>H1347/K1347</f>
        <v>0.38084637412460071</v>
      </c>
      <c r="M1347">
        <f>I1347/K1347</f>
        <v>0.16738320113418717</v>
      </c>
      <c r="N1347">
        <f>J1347/K1347</f>
        <v>0.45177042474121204</v>
      </c>
      <c r="O1347">
        <f>SUM(PRODUCT(L1346,B1347),PRODUCT(M1346,C1347),PRODUCT(N1346,D1347))</f>
        <v>-1.8730089118928706E-2</v>
      </c>
      <c r="P1347">
        <f>PRODUCT(P1346,SUM(1,O1347))</f>
        <v>166.9342246438664</v>
      </c>
    </row>
    <row r="1348" spans="1:16">
      <c r="A1348" s="1">
        <v>43593</v>
      </c>
      <c r="B1348">
        <f>XLF!H1348</f>
        <v>-2.1882157552983415E-3</v>
      </c>
      <c r="C1348">
        <f>XOP!H1348</f>
        <v>9.8374970110875152E-3</v>
      </c>
      <c r="D1348">
        <f>XLK!H1348</f>
        <v>-1.1755858864209801E-3</v>
      </c>
      <c r="E1348">
        <f t="shared" si="61"/>
        <v>8.2173348366133929E-3</v>
      </c>
      <c r="F1348">
        <f t="shared" si="61"/>
        <v>1.9144259671278779E-2</v>
      </c>
      <c r="G1348">
        <f t="shared" si="61"/>
        <v>7.0627956384018507E-3</v>
      </c>
      <c r="H1348">
        <f t="shared" si="62"/>
        <v>121.69395794173694</v>
      </c>
      <c r="I1348">
        <f>1/F1348</f>
        <v>52.234978900764304</v>
      </c>
      <c r="J1348">
        <f>1/G1348</f>
        <v>141.58699347929556</v>
      </c>
      <c r="K1348">
        <f t="shared" si="63"/>
        <v>315.51593032179676</v>
      </c>
      <c r="L1348">
        <f>H1348/K1348</f>
        <v>0.38569829998003741</v>
      </c>
      <c r="M1348">
        <f>I1348/K1348</f>
        <v>0.16555417296201022</v>
      </c>
      <c r="N1348">
        <f>J1348/K1348</f>
        <v>0.44874752705795251</v>
      </c>
      <c r="O1348">
        <f>SUM(PRODUCT(L1347,B1348),PRODUCT(M1347,C1348),PRODUCT(N1347,D1348))</f>
        <v>2.821627694279483E-4</v>
      </c>
      <c r="P1348">
        <f>PRODUCT(P1347,SUM(1,O1348))</f>
        <v>166.98132726700425</v>
      </c>
    </row>
    <row r="1349" spans="1:16">
      <c r="A1349" s="1">
        <v>43594</v>
      </c>
      <c r="B1349">
        <f>XLF!H1349</f>
        <v>-2.1930951624004828E-3</v>
      </c>
      <c r="C1349">
        <f>XOP!H1349</f>
        <v>-3.6950434654116735E-3</v>
      </c>
      <c r="D1349">
        <f>XLK!H1349</f>
        <v>-6.8007533373620572E-3</v>
      </c>
      <c r="E1349">
        <f t="shared" si="61"/>
        <v>8.2591072236687501E-3</v>
      </c>
      <c r="F1349">
        <f t="shared" si="61"/>
        <v>1.8715170655252945E-2</v>
      </c>
      <c r="G1349">
        <f t="shared" si="61"/>
        <v>7.0613897773696525E-3</v>
      </c>
      <c r="H1349">
        <f t="shared" si="62"/>
        <v>121.07846198366624</v>
      </c>
      <c r="I1349">
        <f>1/F1349</f>
        <v>53.432587841207933</v>
      </c>
      <c r="J1349">
        <f>1/G1349</f>
        <v>141.61518221311061</v>
      </c>
      <c r="K1349">
        <f t="shared" si="63"/>
        <v>316.12623203798478</v>
      </c>
      <c r="L1349">
        <f>H1349/K1349</f>
        <v>0.38300669072321025</v>
      </c>
      <c r="M1349">
        <f>I1349/K1349</f>
        <v>0.16902294851250318</v>
      </c>
      <c r="N1349">
        <f>J1349/K1349</f>
        <v>0.44797036076428659</v>
      </c>
      <c r="O1349">
        <f>SUM(PRODUCT(L1348,B1349),PRODUCT(M1348,C1349),PRODUCT(N1348,D1349))</f>
        <v>-4.5094241830795608E-3</v>
      </c>
      <c r="P1349">
        <f>PRODUCT(P1348,SUM(1,O1349))</f>
        <v>166.22833763170371</v>
      </c>
    </row>
    <row r="1350" spans="1:16">
      <c r="A1350" s="1">
        <v>43595</v>
      </c>
      <c r="B1350">
        <f>XLF!H1350</f>
        <v>6.5934634164865249E-3</v>
      </c>
      <c r="C1350">
        <f>XOP!H1350</f>
        <v>4.3829392434832914E-3</v>
      </c>
      <c r="D1350">
        <f>XLK!H1350</f>
        <v>3.1602559484871142E-3</v>
      </c>
      <c r="E1350">
        <f t="shared" si="61"/>
        <v>8.2758817271767621E-3</v>
      </c>
      <c r="F1350">
        <f t="shared" si="61"/>
        <v>1.8633712011998732E-2</v>
      </c>
      <c r="G1350">
        <f t="shared" si="61"/>
        <v>7.0972369043650861E-3</v>
      </c>
      <c r="H1350">
        <f t="shared" si="62"/>
        <v>120.8330463104794</v>
      </c>
      <c r="I1350">
        <f>1/F1350</f>
        <v>53.666172330884685</v>
      </c>
      <c r="J1350">
        <f>1/G1350</f>
        <v>140.8999042127169</v>
      </c>
      <c r="K1350">
        <f t="shared" si="63"/>
        <v>315.39912285408099</v>
      </c>
      <c r="L1350">
        <f>H1350/K1350</f>
        <v>0.38311154836782046</v>
      </c>
      <c r="M1350">
        <f>I1350/K1350</f>
        <v>0.17015320729256839</v>
      </c>
      <c r="N1350">
        <f>J1350/K1350</f>
        <v>0.44673524433961115</v>
      </c>
      <c r="O1350">
        <f>SUM(PRODUCT(L1349,B1350),PRODUCT(M1349,C1350),PRODUCT(N1349,D1350))</f>
        <v>4.6818589149890174E-3</v>
      </c>
      <c r="P1350">
        <f>PRODUCT(P1349,SUM(1,O1350))</f>
        <v>167.00659525616851</v>
      </c>
    </row>
    <row r="1351" spans="1:16">
      <c r="A1351" s="1">
        <v>43598</v>
      </c>
      <c r="B1351">
        <f>XLF!H1351</f>
        <v>-2.9112188067932837E-2</v>
      </c>
      <c r="C1351">
        <f>XOP!H1351</f>
        <v>-3.457525841670523E-2</v>
      </c>
      <c r="D1351">
        <f>XLK!H1351</f>
        <v>-3.7674092446106387E-2</v>
      </c>
      <c r="E1351">
        <f t="shared" si="61"/>
        <v>9.8591046545507075E-3</v>
      </c>
      <c r="F1351">
        <f t="shared" si="61"/>
        <v>1.7962194293182066E-2</v>
      </c>
      <c r="G1351">
        <f t="shared" si="61"/>
        <v>1.082113354148048E-2</v>
      </c>
      <c r="H1351">
        <f t="shared" si="62"/>
        <v>101.42908864837193</v>
      </c>
      <c r="I1351">
        <f>1/F1351</f>
        <v>55.672485425657115</v>
      </c>
      <c r="J1351">
        <f>1/G1351</f>
        <v>92.411760391526059</v>
      </c>
      <c r="K1351">
        <f t="shared" si="63"/>
        <v>249.51333446555509</v>
      </c>
      <c r="L1351">
        <f>H1351/K1351</f>
        <v>0.40650768771788448</v>
      </c>
      <c r="M1351">
        <f>I1351/K1351</f>
        <v>0.22312428930864459</v>
      </c>
      <c r="N1351">
        <f>J1351/K1351</f>
        <v>0.37036802297347099</v>
      </c>
      <c r="O1351">
        <f>SUM(PRODUCT(L1350,B1351),PRODUCT(M1350,C1351),PRODUCT(N1350,D1351))</f>
        <v>-3.3866651453837139E-2</v>
      </c>
      <c r="P1351">
        <f>PRODUCT(P1350,SUM(1,O1351))</f>
        <v>161.3506411041358</v>
      </c>
    </row>
    <row r="1352" spans="1:16">
      <c r="A1352" s="1">
        <v>43599</v>
      </c>
      <c r="B1352">
        <f>XLF!H1352</f>
        <v>7.8709949333104004E-3</v>
      </c>
      <c r="C1352">
        <f>XOP!H1352</f>
        <v>2.468681723347526E-2</v>
      </c>
      <c r="D1352">
        <f>XLK!H1352</f>
        <v>1.6096276053822304E-2</v>
      </c>
      <c r="E1352">
        <f t="shared" si="61"/>
        <v>9.9535779140903918E-3</v>
      </c>
      <c r="F1352">
        <f t="shared" si="61"/>
        <v>1.9145262094496688E-2</v>
      </c>
      <c r="G1352">
        <f t="shared" si="61"/>
        <v>1.1573849843933693E-2</v>
      </c>
      <c r="H1352">
        <f t="shared" si="62"/>
        <v>100.46638591981977</v>
      </c>
      <c r="I1352">
        <f>1/F1352</f>
        <v>52.232243939217227</v>
      </c>
      <c r="J1352">
        <f>1/G1352</f>
        <v>86.401673901458039</v>
      </c>
      <c r="K1352">
        <f t="shared" si="63"/>
        <v>239.10030376049502</v>
      </c>
      <c r="L1352">
        <f>H1352/K1352</f>
        <v>0.42018510365614675</v>
      </c>
      <c r="M1352">
        <f>I1352/K1352</f>
        <v>0.21845327303112869</v>
      </c>
      <c r="N1352">
        <f>J1352/K1352</f>
        <v>0.36136162331272464</v>
      </c>
      <c r="O1352">
        <f>SUM(PRODUCT(L1351,B1352),PRODUCT(M1351,C1352),PRODUCT(N1351,D1352))</f>
        <v>1.4669394440180152E-2</v>
      </c>
      <c r="P1352">
        <f>PRODUCT(P1351,SUM(1,O1352))</f>
        <v>163.71755730166831</v>
      </c>
    </row>
    <row r="1353" spans="1:16">
      <c r="A1353" s="1">
        <v>43600</v>
      </c>
      <c r="B1353">
        <f>XLF!H1353</f>
        <v>-3.7187868417648002E-3</v>
      </c>
      <c r="C1353">
        <f>XOP!H1353</f>
        <v>1.3573199909124803E-2</v>
      </c>
      <c r="D1353">
        <f>XLK!H1353</f>
        <v>1.0873837006730639E-2</v>
      </c>
      <c r="E1353">
        <f t="shared" si="61"/>
        <v>9.3983584740391785E-3</v>
      </c>
      <c r="F1353">
        <f t="shared" si="61"/>
        <v>1.942952487434231E-2</v>
      </c>
      <c r="G1353">
        <f t="shared" si="61"/>
        <v>1.1815857333553835E-2</v>
      </c>
      <c r="H1353">
        <f t="shared" si="62"/>
        <v>106.40155967260367</v>
      </c>
      <c r="I1353">
        <f>1/F1353</f>
        <v>51.468062470253791</v>
      </c>
      <c r="J1353">
        <f>1/G1353</f>
        <v>84.632030649208232</v>
      </c>
      <c r="K1353">
        <f t="shared" si="63"/>
        <v>242.50165279206567</v>
      </c>
      <c r="L1353">
        <f>H1353/K1353</f>
        <v>0.43876632776535446</v>
      </c>
      <c r="M1353">
        <f>I1353/K1353</f>
        <v>0.21223798632987195</v>
      </c>
      <c r="N1353">
        <f>J1353/K1353</f>
        <v>0.3489956859047737</v>
      </c>
      <c r="O1353">
        <f>SUM(PRODUCT(L1352,B1353),PRODUCT(M1352,C1353),PRODUCT(N1352,D1353))</f>
        <v>5.3319185034622369E-3</v>
      </c>
      <c r="P1353">
        <f>PRODUCT(P1352,SUM(1,O1353))</f>
        <v>164.5904859747867</v>
      </c>
    </row>
    <row r="1354" spans="1:16">
      <c r="A1354" s="1">
        <v>43601</v>
      </c>
      <c r="B1354">
        <f>XLF!H1354</f>
        <v>1.0078598362478935E-2</v>
      </c>
      <c r="C1354">
        <f>XOP!H1354</f>
        <v>1.0378363278419307E-2</v>
      </c>
      <c r="D1354">
        <f>XLK!H1354</f>
        <v>9.1634008965764818E-3</v>
      </c>
      <c r="E1354">
        <f t="shared" si="61"/>
        <v>9.6936322287418906E-3</v>
      </c>
      <c r="F1354">
        <f t="shared" si="61"/>
        <v>1.9682002182089861E-2</v>
      </c>
      <c r="G1354">
        <f t="shared" si="61"/>
        <v>1.1950047655669272E-2</v>
      </c>
      <c r="H1354">
        <f t="shared" si="62"/>
        <v>103.16050541250905</v>
      </c>
      <c r="I1354">
        <f>1/F1354</f>
        <v>50.807839098299432</v>
      </c>
      <c r="J1354">
        <f>1/G1354</f>
        <v>83.681674652199888</v>
      </c>
      <c r="K1354">
        <f t="shared" si="63"/>
        <v>237.65001916300838</v>
      </c>
      <c r="L1354">
        <f>H1354/K1354</f>
        <v>0.43408582829420866</v>
      </c>
      <c r="M1354">
        <f>I1354/K1354</f>
        <v>0.21379269935362147</v>
      </c>
      <c r="N1354">
        <f>J1354/K1354</f>
        <v>0.35212147235216984</v>
      </c>
      <c r="O1354">
        <f>SUM(PRODUCT(L1353,B1354),PRODUCT(M1353,C1354),PRODUCT(N1353,D1354))</f>
        <v>9.8228198972595254E-3</v>
      </c>
      <c r="P1354">
        <f>PRODUCT(P1353,SUM(1,O1354))</f>
        <v>166.20722867531944</v>
      </c>
    </row>
    <row r="1355" spans="1:16">
      <c r="A1355" s="1">
        <v>43602</v>
      </c>
      <c r="B1355">
        <f>XLF!H1355</f>
        <v>-6.6520225117914908E-3</v>
      </c>
      <c r="C1355">
        <f>XOP!H1355</f>
        <v>-2.2862861631474034E-2</v>
      </c>
      <c r="D1355">
        <f>XLK!H1355</f>
        <v>-8.027478996845255E-3</v>
      </c>
      <c r="E1355">
        <f t="shared" si="61"/>
        <v>9.7759241732647394E-3</v>
      </c>
      <c r="F1355">
        <f t="shared" si="61"/>
        <v>2.0118747505328723E-2</v>
      </c>
      <c r="G1355">
        <f t="shared" si="61"/>
        <v>1.2014254746672099E-2</v>
      </c>
      <c r="H1355">
        <f t="shared" si="62"/>
        <v>102.29211911594061</v>
      </c>
      <c r="I1355">
        <f>1/F1355</f>
        <v>49.704883454357009</v>
      </c>
      <c r="J1355">
        <f>1/G1355</f>
        <v>83.234459488799843</v>
      </c>
      <c r="K1355">
        <f t="shared" si="63"/>
        <v>235.23146205909745</v>
      </c>
      <c r="L1355">
        <f>H1355/K1355</f>
        <v>0.43485730276267914</v>
      </c>
      <c r="M1355">
        <f>I1355/K1355</f>
        <v>0.21130202150369493</v>
      </c>
      <c r="N1355">
        <f>J1355/K1355</f>
        <v>0.35384067573362599</v>
      </c>
      <c r="O1355">
        <f>SUM(PRODUCT(L1354,B1355),PRODUCT(M1354,C1355),PRODUCT(N1354,D1355))</f>
        <v>-1.0602109328649178E-2</v>
      </c>
      <c r="P1355">
        <f>PRODUCT(P1354,SUM(1,O1355))</f>
        <v>164.44508146569191</v>
      </c>
    </row>
    <row r="1356" spans="1:16">
      <c r="A1356" s="1">
        <v>43605</v>
      </c>
      <c r="B1356">
        <f>XLF!H1356</f>
        <v>1.1158622088032705E-3</v>
      </c>
      <c r="C1356">
        <f>XOP!H1356</f>
        <v>-8.4775006048059473E-3</v>
      </c>
      <c r="D1356">
        <f>XLK!H1356</f>
        <v>-1.7378588950168434E-2</v>
      </c>
      <c r="E1356">
        <f t="shared" si="61"/>
        <v>9.7714870447144064E-3</v>
      </c>
      <c r="F1356">
        <f t="shared" si="61"/>
        <v>1.7744510317652354E-2</v>
      </c>
      <c r="G1356">
        <f t="shared" si="61"/>
        <v>1.248121002371007E-2</v>
      </c>
      <c r="H1356">
        <f t="shared" si="62"/>
        <v>102.33856888148054</v>
      </c>
      <c r="I1356">
        <f>1/F1356</f>
        <v>56.355457665416303</v>
      </c>
      <c r="J1356">
        <f>1/G1356</f>
        <v>80.120436888758292</v>
      </c>
      <c r="K1356">
        <f t="shared" si="63"/>
        <v>238.81446343565514</v>
      </c>
      <c r="L1356">
        <f>H1356/K1356</f>
        <v>0.42852751633719238</v>
      </c>
      <c r="M1356">
        <f>I1356/K1356</f>
        <v>0.23598008619189184</v>
      </c>
      <c r="N1356">
        <f>J1356/K1356</f>
        <v>0.33549239747091575</v>
      </c>
      <c r="O1356">
        <f>SUM(PRODUCT(L1355,B1356),PRODUCT(M1355,C1356),PRODUCT(N1355,D1356))</f>
        <v>-7.4553238421438215E-3</v>
      </c>
      <c r="P1356">
        <f>PRODUCT(P1355,SUM(1,O1356))</f>
        <v>163.21909012911746</v>
      </c>
    </row>
    <row r="1357" spans="1:16">
      <c r="A1357" s="1">
        <v>43606</v>
      </c>
      <c r="B1357">
        <f>XLF!H1357</f>
        <v>1.0405250300836713E-2</v>
      </c>
      <c r="C1357">
        <f>XOP!H1357</f>
        <v>2.154586219177123E-2</v>
      </c>
      <c r="D1357">
        <f>XLK!H1357</f>
        <v>1.2285767723280456E-2</v>
      </c>
      <c r="E1357">
        <f t="shared" si="61"/>
        <v>9.9675037783549039E-3</v>
      </c>
      <c r="F1357">
        <f t="shared" si="61"/>
        <v>1.8758294879504801E-2</v>
      </c>
      <c r="G1357">
        <f t="shared" si="61"/>
        <v>1.2563281204140318E-2</v>
      </c>
      <c r="H1357">
        <f t="shared" si="62"/>
        <v>100.32602166367535</v>
      </c>
      <c r="I1357">
        <f>1/F1357</f>
        <v>53.30974944277019</v>
      </c>
      <c r="J1357">
        <f>1/G1357</f>
        <v>79.597040275628231</v>
      </c>
      <c r="K1357">
        <f t="shared" si="63"/>
        <v>233.23281138207375</v>
      </c>
      <c r="L1357">
        <f>H1357/K1357</f>
        <v>0.4301539782038849</v>
      </c>
      <c r="M1357">
        <f>I1357/K1357</f>
        <v>0.22856882411557455</v>
      </c>
      <c r="N1357">
        <f>J1357/K1357</f>
        <v>0.34127719768054066</v>
      </c>
      <c r="O1357">
        <f>SUM(PRODUCT(L1356,B1357),PRODUCT(M1356,C1357),PRODUCT(N1356,D1357))</f>
        <v>1.3665112153631333E-2</v>
      </c>
      <c r="P1357">
        <f>PRODUCT(P1356,SUM(1,O1357))</f>
        <v>165.4494973013455</v>
      </c>
    </row>
    <row r="1358" spans="1:16">
      <c r="A1358" s="1">
        <v>43607</v>
      </c>
      <c r="B1358">
        <f>XLF!H1358</f>
        <v>-5.8845625662742509E-3</v>
      </c>
      <c r="C1358">
        <f>XOP!H1358</f>
        <v>-3.8165538154113873E-2</v>
      </c>
      <c r="D1358">
        <f>XLK!H1358</f>
        <v>-5.2014595140127398E-3</v>
      </c>
      <c r="E1358">
        <f t="shared" si="61"/>
        <v>1.0042547785035634E-2</v>
      </c>
      <c r="F1358">
        <f t="shared" si="61"/>
        <v>1.9938695353573527E-2</v>
      </c>
      <c r="G1358">
        <f t="shared" si="61"/>
        <v>1.2559393691818759E-2</v>
      </c>
      <c r="H1358">
        <f t="shared" si="62"/>
        <v>99.576324793803479</v>
      </c>
      <c r="I1358">
        <f>1/F1358</f>
        <v>50.153732842945224</v>
      </c>
      <c r="J1358">
        <f>1/G1358</f>
        <v>79.621677967735351</v>
      </c>
      <c r="K1358">
        <f t="shared" si="63"/>
        <v>229.35173560448408</v>
      </c>
      <c r="L1358">
        <f>H1358/K1358</f>
        <v>0.43416425226239558</v>
      </c>
      <c r="M1358">
        <f>I1358/K1358</f>
        <v>0.2186760554079045</v>
      </c>
      <c r="N1358">
        <f>J1358/K1358</f>
        <v>0.34715969232969984</v>
      </c>
      <c r="O1358">
        <f>SUM(PRODUCT(L1357,B1358),PRODUCT(M1357,C1358),PRODUCT(N1357,D1358))</f>
        <v>-1.302985970228749E-2</v>
      </c>
      <c r="P1358">
        <f>PRODUCT(P1357,SUM(1,O1358))</f>
        <v>163.29371356369498</v>
      </c>
    </row>
    <row r="1359" spans="1:16">
      <c r="A1359" s="1">
        <v>43608</v>
      </c>
      <c r="B1359">
        <f>XLF!H1359</f>
        <v>-1.4058375892372962E-2</v>
      </c>
      <c r="C1359">
        <f>XOP!H1359</f>
        <v>-5.6735031615562072E-2</v>
      </c>
      <c r="D1359">
        <f>XLK!H1359</f>
        <v>-1.7562550336696205E-2</v>
      </c>
      <c r="E1359">
        <f t="shared" si="61"/>
        <v>1.0457539588901081E-2</v>
      </c>
      <c r="F1359">
        <f t="shared" si="61"/>
        <v>2.292855044287306E-2</v>
      </c>
      <c r="G1359">
        <f t="shared" si="61"/>
        <v>1.2970391674653338E-2</v>
      </c>
      <c r="H1359">
        <f t="shared" si="62"/>
        <v>95.624787408056463</v>
      </c>
      <c r="I1359">
        <f>1/F1359</f>
        <v>43.61374708320615</v>
      </c>
      <c r="J1359">
        <f>1/G1359</f>
        <v>77.098674048077825</v>
      </c>
      <c r="K1359">
        <f t="shared" si="63"/>
        <v>216.33720853934045</v>
      </c>
      <c r="L1359">
        <f>H1359/K1359</f>
        <v>0.4420172935284376</v>
      </c>
      <c r="M1359">
        <f>I1359/K1359</f>
        <v>0.20160076658877238</v>
      </c>
      <c r="N1359">
        <f>J1359/K1359</f>
        <v>0.35638193988278999</v>
      </c>
      <c r="O1359">
        <f>SUM(PRODUCT(L1358,B1359),PRODUCT(M1358,C1359),PRODUCT(N1358,D1359))</f>
        <v>-2.460724674588198E-2</v>
      </c>
      <c r="P1359">
        <f>PRODUCT(P1358,SUM(1,O1359))</f>
        <v>159.27550486198177</v>
      </c>
    </row>
    <row r="1360" spans="1:16">
      <c r="A1360" s="1">
        <v>43609</v>
      </c>
      <c r="B1360">
        <f>XLF!H1360</f>
        <v>7.8798960393687955E-3</v>
      </c>
      <c r="C1360">
        <f>XOP!H1360</f>
        <v>7.3810631564942997E-4</v>
      </c>
      <c r="D1360">
        <f>XLK!H1360</f>
        <v>2.7286528283923284E-4</v>
      </c>
      <c r="E1360">
        <f t="shared" si="61"/>
        <v>1.0395901302085151E-2</v>
      </c>
      <c r="F1360">
        <f t="shared" si="61"/>
        <v>2.2914066331237101E-2</v>
      </c>
      <c r="G1360">
        <f t="shared" si="61"/>
        <v>1.2998721078841043E-2</v>
      </c>
      <c r="H1360">
        <f t="shared" si="62"/>
        <v>96.191755860497224</v>
      </c>
      <c r="I1360">
        <f>1/F1360</f>
        <v>43.641315580760619</v>
      </c>
      <c r="J1360">
        <f>1/G1360</f>
        <v>76.930645248460038</v>
      </c>
      <c r="K1360">
        <f t="shared" si="63"/>
        <v>216.76371668971791</v>
      </c>
      <c r="L1360">
        <f>H1360/K1360</f>
        <v>0.44376317830990597</v>
      </c>
      <c r="M1360">
        <f>I1360/K1360</f>
        <v>0.2013312755807288</v>
      </c>
      <c r="N1360">
        <f>J1360/K1360</f>
        <v>0.35490554610936514</v>
      </c>
      <c r="O1360">
        <f>SUM(PRODUCT(L1359,B1360),PRODUCT(M1359,C1360),PRODUCT(N1359,D1360))</f>
        <v>3.7290973784911011E-3</v>
      </c>
      <c r="P1360">
        <f>PRODUCT(P1359,SUM(1,O1360))</f>
        <v>159.86945872962045</v>
      </c>
    </row>
    <row r="1361" spans="1:16">
      <c r="A1361" s="1">
        <v>43613</v>
      </c>
      <c r="B1361">
        <f>XLF!H1361</f>
        <v>-1.154131074649069E-2</v>
      </c>
      <c r="C1361">
        <f>XOP!H1361</f>
        <v>-1.511785001963727E-2</v>
      </c>
      <c r="D1361">
        <f>XLK!H1361</f>
        <v>-2.8648408623879822E-3</v>
      </c>
      <c r="E1361">
        <f t="shared" si="61"/>
        <v>1.0251140572047337E-2</v>
      </c>
      <c r="F1361">
        <f t="shared" si="61"/>
        <v>2.2945686997811285E-2</v>
      </c>
      <c r="G1361">
        <f t="shared" si="61"/>
        <v>1.2971524212703254E-2</v>
      </c>
      <c r="H1361">
        <f t="shared" si="62"/>
        <v>97.550120688695429</v>
      </c>
      <c r="I1361">
        <f>1/F1361</f>
        <v>43.58117497616815</v>
      </c>
      <c r="J1361">
        <f>1/G1361</f>
        <v>77.091942596898633</v>
      </c>
      <c r="K1361">
        <f t="shared" si="63"/>
        <v>218.22323826176222</v>
      </c>
      <c r="L1361">
        <f>H1361/K1361</f>
        <v>0.44701985666477245</v>
      </c>
      <c r="M1361">
        <f>I1361/K1361</f>
        <v>0.19970913878517302</v>
      </c>
      <c r="N1361">
        <f>J1361/K1361</f>
        <v>0.3532710045500545</v>
      </c>
      <c r="O1361">
        <f>SUM(PRODUCT(L1360,B1361),PRODUCT(M1360,C1361),PRODUCT(N1360,D1361))</f>
        <v>-9.1820526779989309E-3</v>
      </c>
      <c r="P1361">
        <f>PRODUCT(P1360,SUM(1,O1361))</f>
        <v>158.4015289379619</v>
      </c>
    </row>
    <row r="1362" spans="1:16">
      <c r="A1362" s="1">
        <v>43614</v>
      </c>
      <c r="B1362">
        <f>XLF!H1362</f>
        <v>-1.8832045947933431E-3</v>
      </c>
      <c r="C1362">
        <f>XOP!H1362</f>
        <v>5.2413364229686949E-3</v>
      </c>
      <c r="D1362">
        <f>XLK!H1362</f>
        <v>-5.883541114179219E-3</v>
      </c>
      <c r="E1362">
        <f t="shared" si="61"/>
        <v>1.0209806062972211E-2</v>
      </c>
      <c r="F1362">
        <f t="shared" si="61"/>
        <v>2.3117114085479541E-2</v>
      </c>
      <c r="G1362">
        <f t="shared" si="61"/>
        <v>1.2922256768256738E-2</v>
      </c>
      <c r="H1362">
        <f t="shared" si="62"/>
        <v>97.945053395939496</v>
      </c>
      <c r="I1362">
        <f>1/F1362</f>
        <v>43.257994761038354</v>
      </c>
      <c r="J1362">
        <f>1/G1362</f>
        <v>77.385863625344427</v>
      </c>
      <c r="K1362">
        <f t="shared" si="63"/>
        <v>218.58891178232227</v>
      </c>
      <c r="L1362">
        <f>H1362/K1362</f>
        <v>0.44807878220957642</v>
      </c>
      <c r="M1362">
        <f>I1362/K1362</f>
        <v>0.19789656487295215</v>
      </c>
      <c r="N1362">
        <f>J1362/K1362</f>
        <v>0.35402465291747143</v>
      </c>
      <c r="O1362">
        <f>SUM(PRODUCT(L1361,B1362),PRODUCT(M1361,C1362),PRODUCT(N1361,D1362))</f>
        <v>-1.8735715446381632E-3</v>
      </c>
      <c r="P1362">
        <f>PRODUCT(P1361,SUM(1,O1362))</f>
        <v>158.10475234071654</v>
      </c>
    </row>
    <row r="1363" spans="1:16">
      <c r="A1363" s="1">
        <v>43615</v>
      </c>
      <c r="B1363">
        <f>XLF!H1363</f>
        <v>-3.3963387344423542E-3</v>
      </c>
      <c r="C1363">
        <f>XOP!H1363</f>
        <v>-2.5698367995785815E-2</v>
      </c>
      <c r="D1363">
        <f>XLK!H1363</f>
        <v>6.1936568651810731E-3</v>
      </c>
      <c r="E1363">
        <f t="shared" si="61"/>
        <v>1.0130423423812356E-2</v>
      </c>
      <c r="F1363">
        <f t="shared" si="61"/>
        <v>2.2778249053273088E-2</v>
      </c>
      <c r="G1363">
        <f t="shared" si="61"/>
        <v>1.3117123813223733E-2</v>
      </c>
      <c r="H1363">
        <f t="shared" si="62"/>
        <v>98.712557033837442</v>
      </c>
      <c r="I1363">
        <f>1/F1363</f>
        <v>43.901530695411658</v>
      </c>
      <c r="J1363">
        <f>1/G1363</f>
        <v>76.236224818726839</v>
      </c>
      <c r="K1363">
        <f t="shared" si="63"/>
        <v>218.85031254797593</v>
      </c>
      <c r="L1363">
        <f>H1363/K1363</f>
        <v>0.45105056458257453</v>
      </c>
      <c r="M1363">
        <f>I1363/K1363</f>
        <v>0.20060072194682221</v>
      </c>
      <c r="N1363">
        <f>J1363/K1363</f>
        <v>0.34834871347060326</v>
      </c>
      <c r="O1363">
        <f>SUM(PRODUCT(L1362,B1363),PRODUCT(M1362,C1363),PRODUCT(N1362,D1363))</f>
        <v>-4.4147388513215251E-3</v>
      </c>
      <c r="P1363">
        <f>PRODUCT(P1362,SUM(1,O1363))</f>
        <v>157.40676114797941</v>
      </c>
    </row>
    <row r="1364" spans="1:16">
      <c r="A1364" s="1">
        <v>43616</v>
      </c>
      <c r="B1364">
        <f>XLF!H1364</f>
        <v>-1.514583528991815E-2</v>
      </c>
      <c r="C1364">
        <f>XOP!H1364</f>
        <v>-2.102415725250403E-2</v>
      </c>
      <c r="D1364">
        <f>XLK!H1364</f>
        <v>-1.6687619045103408E-2</v>
      </c>
      <c r="E1364">
        <f t="shared" si="61"/>
        <v>1.0473051046774906E-2</v>
      </c>
      <c r="F1364">
        <f t="shared" si="61"/>
        <v>2.2233543567496961E-2</v>
      </c>
      <c r="G1364">
        <f t="shared" si="61"/>
        <v>1.3444011672205184E-2</v>
      </c>
      <c r="H1364">
        <f t="shared" si="62"/>
        <v>95.483159160953591</v>
      </c>
      <c r="I1364">
        <f>1/F1364</f>
        <v>44.977085949623074</v>
      </c>
      <c r="J1364">
        <f>1/G1364</f>
        <v>74.382559639355975</v>
      </c>
      <c r="K1364">
        <f t="shared" si="63"/>
        <v>214.84280474993264</v>
      </c>
      <c r="L1364">
        <f>H1364/K1364</f>
        <v>0.44443265983280983</v>
      </c>
      <c r="M1364">
        <f>I1364/K1364</f>
        <v>0.20934881203945543</v>
      </c>
      <c r="N1364">
        <f>J1364/K1364</f>
        <v>0.34621852812773474</v>
      </c>
      <c r="O1364">
        <f>SUM(PRODUCT(L1363,B1364),PRODUCT(M1363,C1364),PRODUCT(N1363,D1364))</f>
        <v>-1.6862109307017398E-2</v>
      </c>
      <c r="P1364">
        <f>PRODUCT(P1363,SUM(1,O1364))</f>
        <v>154.75255113583862</v>
      </c>
    </row>
    <row r="1365" spans="1:16">
      <c r="A1365" s="1">
        <v>43619</v>
      </c>
      <c r="B1365">
        <f>XLF!H1365</f>
        <v>6.5361508503759677E-3</v>
      </c>
      <c r="C1365">
        <f>XOP!H1365</f>
        <v>9.3711407444462165E-3</v>
      </c>
      <c r="D1365">
        <f>XLK!H1365</f>
        <v>-1.7526549379753446E-2</v>
      </c>
      <c r="E1365">
        <f t="shared" si="61"/>
        <v>1.0335117829394997E-2</v>
      </c>
      <c r="F1365">
        <f t="shared" si="61"/>
        <v>2.1562258859882801E-2</v>
      </c>
      <c r="G1365">
        <f t="shared" si="61"/>
        <v>1.3370167854162902E-2</v>
      </c>
      <c r="H1365">
        <f t="shared" si="62"/>
        <v>96.757484191986094</v>
      </c>
      <c r="I1365">
        <f>1/F1365</f>
        <v>46.377330246253955</v>
      </c>
      <c r="J1365">
        <f>1/G1365</f>
        <v>74.793376635779666</v>
      </c>
      <c r="K1365">
        <f t="shared" si="63"/>
        <v>217.92819107401971</v>
      </c>
      <c r="L1365">
        <f>H1365/K1365</f>
        <v>0.44398791966809947</v>
      </c>
      <c r="M1365">
        <f>I1365/K1365</f>
        <v>0.21281014639589152</v>
      </c>
      <c r="N1365">
        <f>J1365/K1365</f>
        <v>0.34320193393600906</v>
      </c>
      <c r="O1365">
        <f>SUM(PRODUCT(L1364,B1365),PRODUCT(M1364,C1365),PRODUCT(N1364,D1365))</f>
        <v>-1.2013000396108734E-3</v>
      </c>
      <c r="P1365">
        <f>PRODUCT(P1364,SUM(1,O1365))</f>
        <v>154.56664689002926</v>
      </c>
    </row>
    <row r="1366" spans="1:16">
      <c r="A1366" s="1">
        <v>43620</v>
      </c>
      <c r="B1366">
        <f>XLF!H1366</f>
        <v>2.7119725632348723E-2</v>
      </c>
      <c r="C1366">
        <f>XOP!H1366</f>
        <v>2.591876711627044E-2</v>
      </c>
      <c r="D1366">
        <f>XLK!H1366</f>
        <v>3.3413742276186924E-2</v>
      </c>
      <c r="E1366">
        <f t="shared" si="61"/>
        <v>1.2341768121502641E-2</v>
      </c>
      <c r="F1366">
        <f t="shared" si="61"/>
        <v>2.2499782150434768E-2</v>
      </c>
      <c r="G1366">
        <f t="shared" si="61"/>
        <v>1.5915293465370767E-2</v>
      </c>
      <c r="H1366">
        <f t="shared" si="62"/>
        <v>81.025667485822737</v>
      </c>
      <c r="I1366">
        <f>1/F1366</f>
        <v>44.444874768739787</v>
      </c>
      <c r="J1366">
        <f>1/G1366</f>
        <v>62.832645981416952</v>
      </c>
      <c r="K1366">
        <f t="shared" si="63"/>
        <v>188.30318823597949</v>
      </c>
      <c r="L1366">
        <f>H1366/K1366</f>
        <v>0.43029365697346694</v>
      </c>
      <c r="M1366">
        <f>I1366/K1366</f>
        <v>0.23602826476332392</v>
      </c>
      <c r="N1366">
        <f>J1366/K1366</f>
        <v>0.33367807826320905</v>
      </c>
      <c r="O1366">
        <f>SUM(PRODUCT(L1365,B1366),PRODUCT(M1365,C1366),PRODUCT(N1365,D1366))</f>
        <v>2.9024268159117413E-2</v>
      </c>
      <c r="P1366">
        <f>PRODUCT(P1365,SUM(1,O1366))</f>
        <v>159.05283069782109</v>
      </c>
    </row>
    <row r="1367" spans="1:16">
      <c r="A1367" s="1">
        <v>43621</v>
      </c>
      <c r="B1367">
        <f>XLF!H1367</f>
        <v>6.3223313617403161E-3</v>
      </c>
      <c r="C1367">
        <f>XOP!H1367</f>
        <v>-3.5445045139530437E-2</v>
      </c>
      <c r="D1367">
        <f>XLK!H1367</f>
        <v>1.3015235475267338E-2</v>
      </c>
      <c r="E1367">
        <f t="shared" ref="E1367:G1430" si="64">_xlfn.STDEV.S(B1348:B1367)</f>
        <v>1.1953645486685014E-2</v>
      </c>
      <c r="F1367">
        <f t="shared" si="64"/>
        <v>2.340626869198215E-2</v>
      </c>
      <c r="G1367">
        <f t="shared" si="64"/>
        <v>1.5714139055671147E-2</v>
      </c>
      <c r="H1367">
        <f t="shared" ref="H1367:H1430" si="65">1/E1367</f>
        <v>83.656487982171214</v>
      </c>
      <c r="I1367">
        <f>1/F1367</f>
        <v>42.723597390068043</v>
      </c>
      <c r="J1367">
        <f>1/G1367</f>
        <v>63.636957548692777</v>
      </c>
      <c r="K1367">
        <f t="shared" ref="K1367:K1430" si="66">SUM(H1367:J1367)</f>
        <v>190.01704292093203</v>
      </c>
      <c r="L1367">
        <f>H1367/K1367</f>
        <v>0.4402578142265981</v>
      </c>
      <c r="M1367">
        <f>I1367/K1367</f>
        <v>0.22484087076255446</v>
      </c>
      <c r="N1367">
        <f>J1367/K1367</f>
        <v>0.33490131501084747</v>
      </c>
      <c r="O1367">
        <f>SUM(PRODUCT(L1366,B1367),PRODUCT(M1366,C1367),PRODUCT(N1366,D1367))</f>
        <v>-1.3026746549694287E-3</v>
      </c>
      <c r="P1367">
        <f>PRODUCT(P1366,SUM(1,O1367))</f>
        <v>158.8456366064699</v>
      </c>
    </row>
    <row r="1368" spans="1:16">
      <c r="A1368" s="1">
        <v>43622</v>
      </c>
      <c r="B1368">
        <f>XLF!H1368</f>
        <v>3.6953008842368646E-3</v>
      </c>
      <c r="C1368">
        <f>XOP!H1368</f>
        <v>8.2096389301147994E-3</v>
      </c>
      <c r="D1368">
        <f>XLK!H1368</f>
        <v>1.1631046391320144E-2</v>
      </c>
      <c r="E1368">
        <f t="shared" si="64"/>
        <v>1.1984666268363852E-2</v>
      </c>
      <c r="F1368">
        <f t="shared" si="64"/>
        <v>2.3348104131175461E-2</v>
      </c>
      <c r="G1368">
        <f t="shared" si="64"/>
        <v>1.5991483920476047E-2</v>
      </c>
      <c r="H1368">
        <f t="shared" si="65"/>
        <v>83.439953821636138</v>
      </c>
      <c r="I1368">
        <f>1/F1368</f>
        <v>42.830029983665959</v>
      </c>
      <c r="J1368">
        <f>1/G1368</f>
        <v>62.53328365102913</v>
      </c>
      <c r="K1368">
        <f t="shared" si="66"/>
        <v>188.80326745633124</v>
      </c>
      <c r="L1368">
        <f>H1368/K1368</f>
        <v>0.44194125952261482</v>
      </c>
      <c r="M1368">
        <f>I1368/K1368</f>
        <v>0.22685004640384318</v>
      </c>
      <c r="N1368">
        <f>J1368/K1368</f>
        <v>0.33120869407354192</v>
      </c>
      <c r="O1368">
        <f>SUM(PRODUCT(L1367,B1368),PRODUCT(M1367,C1368),PRODUCT(N1367,D1368))</f>
        <v>7.3680001873022028E-3</v>
      </c>
      <c r="P1368">
        <f>PRODUCT(P1367,SUM(1,O1368))</f>
        <v>160.01601128673852</v>
      </c>
    </row>
    <row r="1369" spans="1:16">
      <c r="A1369" s="1">
        <v>43623</v>
      </c>
      <c r="B1369">
        <f>XLF!H1369</f>
        <v>-1.4727758181823228E-3</v>
      </c>
      <c r="C1369">
        <f>XOP!H1369</f>
        <v>1.9387950274412954E-3</v>
      </c>
      <c r="D1369">
        <f>XLK!H1369</f>
        <v>1.8582919962498969E-2</v>
      </c>
      <c r="E1369">
        <f t="shared" si="64"/>
        <v>1.1979754065813043E-2</v>
      </c>
      <c r="F1369">
        <f t="shared" si="64"/>
        <v>2.3422515409801795E-2</v>
      </c>
      <c r="G1369">
        <f t="shared" si="64"/>
        <v>1.6503880592933562E-2</v>
      </c>
      <c r="H1369">
        <f t="shared" si="65"/>
        <v>83.474167708811962</v>
      </c>
      <c r="I1369">
        <f>1/F1369</f>
        <v>42.693962732180445</v>
      </c>
      <c r="J1369">
        <f>1/G1369</f>
        <v>60.591810172703759</v>
      </c>
      <c r="K1369">
        <f t="shared" si="66"/>
        <v>186.75994061369616</v>
      </c>
      <c r="L1369">
        <f>H1369/K1369</f>
        <v>0.44695970364155452</v>
      </c>
      <c r="M1369">
        <f>I1369/K1369</f>
        <v>0.22860342850767354</v>
      </c>
      <c r="N1369">
        <f>J1369/K1369</f>
        <v>0.32443686785077197</v>
      </c>
      <c r="O1369">
        <f>SUM(PRODUCT(L1368,B1369),PRODUCT(M1368,C1369),PRODUCT(N1368,D1369))</f>
        <v>5.9437599947130887E-3</v>
      </c>
      <c r="P1369">
        <f>PRODUCT(P1368,SUM(1,O1369))</f>
        <v>160.96710805313822</v>
      </c>
    </row>
    <row r="1370" spans="1:16">
      <c r="A1370" s="1">
        <v>43626</v>
      </c>
      <c r="B1370">
        <f>XLF!H1370</f>
        <v>8.4808498303585583E-3</v>
      </c>
      <c r="C1370">
        <f>XOP!H1370</f>
        <v>-6.1922274894309999E-3</v>
      </c>
      <c r="D1370">
        <f>XLK!H1370</f>
        <v>1.0237721670131034E-2</v>
      </c>
      <c r="E1370">
        <f t="shared" si="64"/>
        <v>1.204386511764584E-2</v>
      </c>
      <c r="F1370">
        <f t="shared" si="64"/>
        <v>2.3280324420479555E-2</v>
      </c>
      <c r="G1370">
        <f t="shared" si="64"/>
        <v>1.6643853699403809E-2</v>
      </c>
      <c r="H1370">
        <f t="shared" si="65"/>
        <v>83.029823917146743</v>
      </c>
      <c r="I1370">
        <f>1/F1370</f>
        <v>42.954727861107735</v>
      </c>
      <c r="J1370">
        <f>1/G1370</f>
        <v>60.082239249424575</v>
      </c>
      <c r="K1370">
        <f t="shared" si="66"/>
        <v>186.06679102767907</v>
      </c>
      <c r="L1370">
        <f>H1370/K1370</f>
        <v>0.44623666296687692</v>
      </c>
      <c r="M1370">
        <f>I1370/K1370</f>
        <v>0.23085649848563164</v>
      </c>
      <c r="N1370">
        <f>J1370/K1370</f>
        <v>0.3229068385474913</v>
      </c>
      <c r="O1370">
        <f>SUM(PRODUCT(L1369,B1370),PRODUCT(M1369,C1370),PRODUCT(N1369,D1370))</f>
        <v>5.6965280452074855E-3</v>
      </c>
      <c r="P1370">
        <f>PRODUCT(P1369,SUM(1,O1370))</f>
        <v>161.88406169851888</v>
      </c>
    </row>
    <row r="1371" spans="1:16">
      <c r="A1371" s="1">
        <v>43627</v>
      </c>
      <c r="B1371">
        <f>XLF!H1371</f>
        <v>3.6577724984052817E-4</v>
      </c>
      <c r="C1371">
        <f>XOP!H1371</f>
        <v>2.7261079689290865E-3</v>
      </c>
      <c r="D1371">
        <f>XLK!H1371</f>
        <v>0</v>
      </c>
      <c r="E1371">
        <f t="shared" si="64"/>
        <v>9.934288639597803E-3</v>
      </c>
      <c r="F1371">
        <f t="shared" si="64"/>
        <v>2.2445454496448192E-2</v>
      </c>
      <c r="G1371">
        <f t="shared" si="64"/>
        <v>1.4000395993688982E-2</v>
      </c>
      <c r="H1371">
        <f t="shared" si="65"/>
        <v>100.6614601486439</v>
      </c>
      <c r="I1371">
        <f>1/F1371</f>
        <v>44.552450482044897</v>
      </c>
      <c r="J1371">
        <f>1/G1371</f>
        <v>71.426551109752481</v>
      </c>
      <c r="K1371">
        <f t="shared" si="66"/>
        <v>216.64046174044125</v>
      </c>
      <c r="L1371">
        <f>H1371/K1371</f>
        <v>0.46464755170826416</v>
      </c>
      <c r="M1371">
        <f>I1371/K1371</f>
        <v>0.20565156722857966</v>
      </c>
      <c r="N1371">
        <f>J1371/K1371</f>
        <v>0.32970088106315626</v>
      </c>
      <c r="O1371">
        <f>SUM(PRODUCT(L1370,B1371),PRODUCT(M1370,C1371),PRODUCT(N1370,D1371))</f>
        <v>7.9256295955878488E-4</v>
      </c>
      <c r="P1371">
        <f>PRODUCT(P1370,SUM(1,O1371))</f>
        <v>162.01236500956406</v>
      </c>
    </row>
    <row r="1372" spans="1:16">
      <c r="A1372" s="1">
        <v>43628</v>
      </c>
      <c r="B1372">
        <f>XLF!H1372</f>
        <v>-9.8685049856464743E-3</v>
      </c>
      <c r="C1372">
        <f>XOP!H1372</f>
        <v>-3.456329944224433E-2</v>
      </c>
      <c r="D1372">
        <f>XLK!H1372</f>
        <v>-5.5865474610604492E-3</v>
      </c>
      <c r="E1372">
        <f t="shared" si="64"/>
        <v>1.0107691818140547E-2</v>
      </c>
      <c r="F1372">
        <f t="shared" si="64"/>
        <v>2.2192203960094959E-2</v>
      </c>
      <c r="G1372">
        <f t="shared" si="64"/>
        <v>1.3731660121743894E-2</v>
      </c>
      <c r="H1372">
        <f t="shared" si="65"/>
        <v>98.934555781100599</v>
      </c>
      <c r="I1372">
        <f>1/F1372</f>
        <v>45.060869204255503</v>
      </c>
      <c r="J1372">
        <f>1/G1372</f>
        <v>72.82440660008136</v>
      </c>
      <c r="K1372">
        <f t="shared" si="66"/>
        <v>216.81983158543744</v>
      </c>
      <c r="L1372">
        <f>H1372/K1372</f>
        <v>0.45629846244998867</v>
      </c>
      <c r="M1372">
        <f>I1372/K1372</f>
        <v>0.20782632693125838</v>
      </c>
      <c r="N1372">
        <f>J1372/K1372</f>
        <v>0.33587521061875303</v>
      </c>
      <c r="O1372">
        <f>SUM(PRODUCT(L1371,B1372),PRODUCT(M1371,C1372),PRODUCT(N1371,D1372))</f>
        <v>-1.3535262999502442E-2</v>
      </c>
      <c r="P1372">
        <f>PRODUCT(P1371,SUM(1,O1372))</f>
        <v>159.81948503998822</v>
      </c>
    </row>
    <row r="1373" spans="1:16">
      <c r="A1373" s="1">
        <v>43629</v>
      </c>
      <c r="B1373">
        <f>XLF!H1373</f>
        <v>3.322287674360287E-3</v>
      </c>
      <c r="C1373">
        <f>XOP!H1373</f>
        <v>2.3330799986136155E-2</v>
      </c>
      <c r="D1373">
        <f>XLK!H1373</f>
        <v>3.0048129747188199E-3</v>
      </c>
      <c r="E1373">
        <f t="shared" si="64"/>
        <v>1.0078569232132639E-2</v>
      </c>
      <c r="F1373">
        <f t="shared" si="64"/>
        <v>2.2795853761130476E-2</v>
      </c>
      <c r="G1373">
        <f t="shared" si="64"/>
        <v>1.3559004432166339E-2</v>
      </c>
      <c r="H1373">
        <f t="shared" si="65"/>
        <v>99.220432679252298</v>
      </c>
      <c r="I1373">
        <f>1/F1373</f>
        <v>43.867626563963739</v>
      </c>
      <c r="J1373">
        <f>1/G1373</f>
        <v>73.75172749613364</v>
      </c>
      <c r="K1373">
        <f t="shared" si="66"/>
        <v>216.83978673934968</v>
      </c>
      <c r="L1373">
        <f>H1373/K1373</f>
        <v>0.45757484902214618</v>
      </c>
      <c r="M1373">
        <f>I1373/K1373</f>
        <v>0.20230432442130386</v>
      </c>
      <c r="N1373">
        <f>J1373/K1373</f>
        <v>0.34012082655655002</v>
      </c>
      <c r="O1373">
        <f>SUM(PRODUCT(L1372,B1373),PRODUCT(M1372,C1373),PRODUCT(N1372,D1373))</f>
        <v>7.3739514138673242E-3</v>
      </c>
      <c r="P1373">
        <f>PRODUCT(P1372,SUM(1,O1373))</f>
        <v>160.99798615766238</v>
      </c>
    </row>
    <row r="1374" spans="1:16">
      <c r="A1374" s="1">
        <v>43630</v>
      </c>
      <c r="B1374">
        <f>XLF!H1374</f>
        <v>2.2074162157082332E-3</v>
      </c>
      <c r="C1374">
        <f>XOP!H1374</f>
        <v>-1.8867946292736262E-2</v>
      </c>
      <c r="D1374">
        <f>XLK!H1374</f>
        <v>-8.7271777110142484E-3</v>
      </c>
      <c r="E1374">
        <f t="shared" si="64"/>
        <v>9.8470060034994908E-3</v>
      </c>
      <c r="F1374">
        <f t="shared" si="64"/>
        <v>2.2508377578998439E-2</v>
      </c>
      <c r="G1374">
        <f t="shared" si="64"/>
        <v>1.3585972650093935E-2</v>
      </c>
      <c r="H1374">
        <f t="shared" si="65"/>
        <v>101.55371080759103</v>
      </c>
      <c r="I1374">
        <f>1/F1374</f>
        <v>44.427902299500047</v>
      </c>
      <c r="J1374">
        <f>1/G1374</f>
        <v>73.605329979306703</v>
      </c>
      <c r="K1374">
        <f t="shared" si="66"/>
        <v>219.58694308639778</v>
      </c>
      <c r="L1374">
        <f>H1374/K1374</f>
        <v>0.46247608979024823</v>
      </c>
      <c r="M1374">
        <f>I1374/K1374</f>
        <v>0.20232488177596072</v>
      </c>
      <c r="N1374">
        <f>J1374/K1374</f>
        <v>0.33519902843379101</v>
      </c>
      <c r="O1374">
        <f>SUM(PRODUCT(L1373,B1374),PRODUCT(M1373,C1374),PRODUCT(N1373,D1374))</f>
        <v>-5.7753038829137879E-3</v>
      </c>
      <c r="P1374">
        <f>PRODUCT(P1373,SUM(1,O1374))</f>
        <v>160.06817386306474</v>
      </c>
    </row>
    <row r="1375" spans="1:16">
      <c r="A1375" s="1">
        <v>43633</v>
      </c>
      <c r="B1375">
        <f>XLF!H1375</f>
        <v>-9.1774713703775528E-3</v>
      </c>
      <c r="C1375">
        <f>XOP!H1375</f>
        <v>1.7227603951944444E-2</v>
      </c>
      <c r="D1375">
        <f>XLK!H1375</f>
        <v>7.8834425046933067E-4</v>
      </c>
      <c r="E1375">
        <f t="shared" si="64"/>
        <v>9.957464504873571E-3</v>
      </c>
      <c r="F1375">
        <f t="shared" si="64"/>
        <v>2.3007795713026823E-2</v>
      </c>
      <c r="G1375">
        <f t="shared" si="64"/>
        <v>1.3448686180194061E-2</v>
      </c>
      <c r="H1375">
        <f t="shared" si="65"/>
        <v>100.42717194829679</v>
      </c>
      <c r="I1375">
        <f>1/F1375</f>
        <v>43.463529165195446</v>
      </c>
      <c r="J1375">
        <f>1/G1375</f>
        <v>74.356705673800647</v>
      </c>
      <c r="K1375">
        <f t="shared" si="66"/>
        <v>218.2474067872929</v>
      </c>
      <c r="L1375">
        <f>H1375/K1375</f>
        <v>0.46015287616303535</v>
      </c>
      <c r="M1375">
        <f>I1375/K1375</f>
        <v>0.19914797524973862</v>
      </c>
      <c r="N1375">
        <f>J1375/K1375</f>
        <v>0.34069914858722594</v>
      </c>
      <c r="O1375">
        <f>SUM(PRODUCT(L1374,B1375),PRODUCT(M1374,C1375),PRODUCT(N1374,D1375))</f>
        <v>-4.9453591384524323E-4</v>
      </c>
      <c r="P1375">
        <f>PRODUCT(P1374,SUM(1,O1375))</f>
        <v>159.98901440242582</v>
      </c>
    </row>
    <row r="1376" spans="1:16">
      <c r="A1376" s="1">
        <v>43634</v>
      </c>
      <c r="B1376">
        <f>XLF!H1376</f>
        <v>1.3338059119122524E-2</v>
      </c>
      <c r="C1376">
        <f>XOP!H1376</f>
        <v>2.6388270038551851E-2</v>
      </c>
      <c r="D1376">
        <f>XLK!H1376</f>
        <v>1.8119770923424372E-2</v>
      </c>
      <c r="E1376">
        <f t="shared" si="64"/>
        <v>1.0379437912194395E-2</v>
      </c>
      <c r="F1376">
        <f t="shared" si="64"/>
        <v>2.4196246646710384E-2</v>
      </c>
      <c r="G1376">
        <f t="shared" si="64"/>
        <v>1.3292570894852515E-2</v>
      </c>
      <c r="H1376">
        <f t="shared" si="65"/>
        <v>96.344330825963056</v>
      </c>
      <c r="I1376">
        <f>1/F1376</f>
        <v>41.3287240207545</v>
      </c>
      <c r="J1376">
        <f>1/G1376</f>
        <v>75.229991843582738</v>
      </c>
      <c r="K1376">
        <f t="shared" si="66"/>
        <v>212.9030466903003</v>
      </c>
      <c r="L1376">
        <f>H1376/K1376</f>
        <v>0.45252678307657318</v>
      </c>
      <c r="M1376">
        <f>I1376/K1376</f>
        <v>0.19411992765361119</v>
      </c>
      <c r="N1376">
        <f>J1376/K1376</f>
        <v>0.35335328926981557</v>
      </c>
      <c r="O1376">
        <f>SUM(PRODUCT(L1375,B1376),PRODUCT(M1375,C1376),PRODUCT(N1375,D1376))</f>
        <v>1.756610734082403E-2</v>
      </c>
      <c r="P1376">
        <f>PRODUCT(P1375,SUM(1,O1376))</f>
        <v>162.79939860277148</v>
      </c>
    </row>
    <row r="1377" spans="1:16">
      <c r="A1377" s="1">
        <v>43635</v>
      </c>
      <c r="B1377">
        <f>XLF!H1377</f>
        <v>-1.8281200968770959E-3</v>
      </c>
      <c r="C1377">
        <f>XOP!H1377</f>
        <v>-4.9884002837185725E-3</v>
      </c>
      <c r="D1377">
        <f>XLK!H1377</f>
        <v>3.6107807050026748E-3</v>
      </c>
      <c r="E1377">
        <f t="shared" si="64"/>
        <v>1.0145281390661806E-2</v>
      </c>
      <c r="F1377">
        <f t="shared" si="64"/>
        <v>2.3350287605251575E-2</v>
      </c>
      <c r="G1377">
        <f t="shared" si="64"/>
        <v>1.3092187912878406E-2</v>
      </c>
      <c r="H1377">
        <f t="shared" si="65"/>
        <v>98.56799052616195</v>
      </c>
      <c r="I1377">
        <f>1/F1377</f>
        <v>42.826024968321839</v>
      </c>
      <c r="J1377">
        <f>1/G1377</f>
        <v>76.381427356105164</v>
      </c>
      <c r="K1377">
        <f t="shared" si="66"/>
        <v>217.77544285058895</v>
      </c>
      <c r="L1377">
        <f>H1377/K1377</f>
        <v>0.45261297250024346</v>
      </c>
      <c r="M1377">
        <f>I1377/K1377</f>
        <v>0.19665222307780522</v>
      </c>
      <c r="N1377">
        <f>J1377/K1377</f>
        <v>0.35073480442195137</v>
      </c>
      <c r="O1377">
        <f>SUM(PRODUCT(L1376,B1377),PRODUCT(M1376,C1377),PRODUCT(N1376,D1377))</f>
        <v>-5.1973996975544952E-4</v>
      </c>
      <c r="P1377">
        <f>PRODUCT(P1376,SUM(1,O1377))</f>
        <v>162.71478524826549</v>
      </c>
    </row>
    <row r="1378" spans="1:16">
      <c r="A1378" s="1">
        <v>43636</v>
      </c>
      <c r="B1378">
        <f>XLF!H1378</f>
        <v>4.3957500047467389E-3</v>
      </c>
      <c r="C1378">
        <f>XOP!H1378</f>
        <v>3.0466467544119569E-2</v>
      </c>
      <c r="D1378">
        <f>XLK!H1378</f>
        <v>1.4649238887669351E-2</v>
      </c>
      <c r="E1378">
        <f t="shared" si="64"/>
        <v>1.0078289558160546E-2</v>
      </c>
      <c r="F1378">
        <f t="shared" si="64"/>
        <v>2.3538265402241972E-2</v>
      </c>
      <c r="G1378">
        <f t="shared" si="64"/>
        <v>1.3273367348635887E-2</v>
      </c>
      <c r="H1378">
        <f t="shared" si="65"/>
        <v>99.223186060404927</v>
      </c>
      <c r="I1378">
        <f>1/F1378</f>
        <v>42.484014132356243</v>
      </c>
      <c r="J1378">
        <f>1/G1378</f>
        <v>75.338832545968131</v>
      </c>
      <c r="K1378">
        <f t="shared" si="66"/>
        <v>217.04603273872931</v>
      </c>
      <c r="L1378">
        <f>H1378/K1378</f>
        <v>0.45715272842533611</v>
      </c>
      <c r="M1378">
        <f>I1378/K1378</f>
        <v>0.19573734472952414</v>
      </c>
      <c r="N1378">
        <f>J1378/K1378</f>
        <v>0.34710992684513969</v>
      </c>
      <c r="O1378">
        <f>SUM(PRODUCT(L1377,B1378),PRODUCT(M1377,C1378),PRODUCT(N1377,D1378))</f>
        <v>1.311886998409245E-2</v>
      </c>
      <c r="P1378">
        <f>PRODUCT(P1377,SUM(1,O1378))</f>
        <v>164.84941936042702</v>
      </c>
    </row>
    <row r="1379" spans="1:16">
      <c r="A1379" s="1">
        <v>43637</v>
      </c>
      <c r="B1379">
        <f>XLF!H1379</f>
        <v>-2.2360785757890981E-3</v>
      </c>
      <c r="C1379">
        <f>XOP!H1379</f>
        <v>3.0795752749557051E-3</v>
      </c>
      <c r="D1379">
        <f>XLK!H1379</f>
        <v>-4.7278211593317814E-3</v>
      </c>
      <c r="E1379">
        <f t="shared" si="64"/>
        <v>9.4928285233037927E-3</v>
      </c>
      <c r="F1379">
        <f t="shared" si="64"/>
        <v>1.992074778714905E-2</v>
      </c>
      <c r="G1379">
        <f t="shared" si="64"/>
        <v>1.2519080317134517E-2</v>
      </c>
      <c r="H1379">
        <f t="shared" si="65"/>
        <v>105.3426802712296</v>
      </c>
      <c r="I1379">
        <f>1/F1379</f>
        <v>50.198918769761434</v>
      </c>
      <c r="J1379">
        <f>1/G1379</f>
        <v>79.878072084203168</v>
      </c>
      <c r="K1379">
        <f t="shared" si="66"/>
        <v>235.41967112519421</v>
      </c>
      <c r="L1379">
        <f>H1379/K1379</f>
        <v>0.44746762140878721</v>
      </c>
      <c r="M1379">
        <f>I1379/K1379</f>
        <v>0.21323162389036754</v>
      </c>
      <c r="N1379">
        <f>J1379/K1379</f>
        <v>0.3393007547008452</v>
      </c>
      <c r="O1379">
        <f>SUM(PRODUCT(L1378,B1379),PRODUCT(M1378,C1379),PRODUCT(N1378,D1379))</f>
        <v>-2.06051519143346E-3</v>
      </c>
      <c r="P1379">
        <f>PRODUCT(P1378,SUM(1,O1379))</f>
        <v>164.50974462753587</v>
      </c>
    </row>
    <row r="1380" spans="1:16">
      <c r="A1380" s="1">
        <v>43640</v>
      </c>
      <c r="B1380">
        <f>XLF!H1380</f>
        <v>-4.0414192260152361E-3</v>
      </c>
      <c r="C1380">
        <f>XOP!H1380</f>
        <v>-1.3852497715157156E-2</v>
      </c>
      <c r="D1380">
        <f>XLK!H1380</f>
        <v>1.9156365327826846E-3</v>
      </c>
      <c r="E1380">
        <f t="shared" si="64"/>
        <v>9.4357099822427511E-3</v>
      </c>
      <c r="F1380">
        <f t="shared" si="64"/>
        <v>2.0144212286085216E-2</v>
      </c>
      <c r="G1380">
        <f t="shared" si="64"/>
        <v>1.2501645978952005E-2</v>
      </c>
      <c r="H1380">
        <f t="shared" si="65"/>
        <v>105.98036627682704</v>
      </c>
      <c r="I1380">
        <f>1/F1380</f>
        <v>49.642050321856388</v>
      </c>
      <c r="J1380">
        <f>1/G1380</f>
        <v>79.989467121658848</v>
      </c>
      <c r="K1380">
        <f t="shared" si="66"/>
        <v>235.61188372034229</v>
      </c>
      <c r="L1380">
        <f>H1380/K1380</f>
        <v>0.44980908689062399</v>
      </c>
      <c r="M1380">
        <f>I1380/K1380</f>
        <v>0.21069417016663997</v>
      </c>
      <c r="N1380">
        <f>J1380/K1380</f>
        <v>0.33949674294273596</v>
      </c>
      <c r="O1380">
        <f>SUM(PRODUCT(L1379,B1380),PRODUCT(M1379,C1380),PRODUCT(N1379,D1380))</f>
        <v>-4.1122179096156706E-3</v>
      </c>
      <c r="P1380">
        <f>PRODUCT(P1379,SUM(1,O1380))</f>
        <v>163.83324470937222</v>
      </c>
    </row>
    <row r="1381" spans="1:16">
      <c r="A1381" s="1">
        <v>43641</v>
      </c>
      <c r="B1381">
        <f>XLF!H1381</f>
        <v>-3.3194814511315869E-3</v>
      </c>
      <c r="C1381">
        <f>XOP!H1381</f>
        <v>-1.328779046941227E-2</v>
      </c>
      <c r="D1381">
        <f>XLK!H1381</f>
        <v>-1.8353493647990805E-2</v>
      </c>
      <c r="E1381">
        <f t="shared" si="64"/>
        <v>9.0424901273840827E-3</v>
      </c>
      <c r="F1381">
        <f t="shared" si="64"/>
        <v>2.0081208721088661E-2</v>
      </c>
      <c r="G1381">
        <f t="shared" si="64"/>
        <v>1.3376124704416015E-2</v>
      </c>
      <c r="H1381">
        <f t="shared" si="65"/>
        <v>110.58900655822907</v>
      </c>
      <c r="I1381">
        <f>1/F1381</f>
        <v>49.797799220613207</v>
      </c>
      <c r="J1381">
        <f>1/G1381</f>
        <v>74.760068562298798</v>
      </c>
      <c r="K1381">
        <f t="shared" si="66"/>
        <v>235.14687434114109</v>
      </c>
      <c r="L1381">
        <f>H1381/K1381</f>
        <v>0.47029758259848797</v>
      </c>
      <c r="M1381">
        <f>I1381/K1381</f>
        <v>0.21177317096024281</v>
      </c>
      <c r="N1381">
        <f>J1381/K1381</f>
        <v>0.31792924644126919</v>
      </c>
      <c r="O1381">
        <f>SUM(PRODUCT(L1380,B1381),PRODUCT(M1380,C1381),PRODUCT(N1380,D1381))</f>
        <v>-1.0523744221897939E-2</v>
      </c>
      <c r="P1381">
        <f>PRODUCT(P1380,SUM(1,O1381))</f>
        <v>162.10910554700718</v>
      </c>
    </row>
    <row r="1382" spans="1:16">
      <c r="A1382" s="1">
        <v>43642</v>
      </c>
      <c r="B1382">
        <f>XLF!H1382</f>
        <v>-1.8505691220865928E-3</v>
      </c>
      <c r="C1382">
        <f>XOP!H1382</f>
        <v>3.2704939775558696E-2</v>
      </c>
      <c r="D1382">
        <f>XLK!H1382</f>
        <v>1.0776535215344853E-2</v>
      </c>
      <c r="E1382">
        <f t="shared" si="64"/>
        <v>9.0419129484709988E-3</v>
      </c>
      <c r="F1382">
        <f t="shared" si="64"/>
        <v>2.1424602732251427E-2</v>
      </c>
      <c r="G1382">
        <f t="shared" si="64"/>
        <v>1.3320056811318043E-2</v>
      </c>
      <c r="H1382">
        <f t="shared" si="65"/>
        <v>110.59606586558672</v>
      </c>
      <c r="I1382">
        <f>1/F1382</f>
        <v>46.675311206338243</v>
      </c>
      <c r="J1382">
        <f>1/G1382</f>
        <v>75.074754872689482</v>
      </c>
      <c r="K1382">
        <f t="shared" si="66"/>
        <v>232.34613194461446</v>
      </c>
      <c r="L1382">
        <f>H1382/K1382</f>
        <v>0.4759970176389684</v>
      </c>
      <c r="M1382">
        <f>I1382/K1382</f>
        <v>0.20088697330870339</v>
      </c>
      <c r="N1382">
        <f>J1382/K1382</f>
        <v>0.32311600905232818</v>
      </c>
      <c r="O1382">
        <f>SUM(PRODUCT(L1381,B1382),PRODUCT(M1381,C1382),PRODUCT(N1381,D1382))</f>
        <v>9.4818863380474964E-3</v>
      </c>
      <c r="P1382">
        <f>PRODUCT(P1381,SUM(1,O1382))</f>
        <v>163.64620566016643</v>
      </c>
    </row>
    <row r="1383" spans="1:16">
      <c r="A1383" s="1">
        <v>43643</v>
      </c>
      <c r="B1383">
        <f>XLF!H1383</f>
        <v>8.8987528401454109E-3</v>
      </c>
      <c r="C1383">
        <f>XOP!H1383</f>
        <v>-2.6080962421808989E-3</v>
      </c>
      <c r="D1383">
        <f>XLK!H1383</f>
        <v>2.5691172282343408E-3</v>
      </c>
      <c r="E1383">
        <f t="shared" si="64"/>
        <v>9.132456461090609E-3</v>
      </c>
      <c r="F1383">
        <f t="shared" si="64"/>
        <v>2.0550082358501896E-2</v>
      </c>
      <c r="G1383">
        <f t="shared" si="64"/>
        <v>1.3309232563394967E-2</v>
      </c>
      <c r="H1383">
        <f t="shared" si="65"/>
        <v>109.49956391914502</v>
      </c>
      <c r="I1383">
        <f>1/F1383</f>
        <v>48.661605464869787</v>
      </c>
      <c r="J1383">
        <f>1/G1383</f>
        <v>75.135812319513363</v>
      </c>
      <c r="K1383">
        <f t="shared" si="66"/>
        <v>233.29698170352816</v>
      </c>
      <c r="L1383">
        <f>H1383/K1383</f>
        <v>0.4693569677566431</v>
      </c>
      <c r="M1383">
        <f>I1383/K1383</f>
        <v>0.2085822332957078</v>
      </c>
      <c r="N1383">
        <f>J1383/K1383</f>
        <v>0.32206079894764916</v>
      </c>
      <c r="O1383">
        <f>SUM(PRODUCT(L1382,B1383),PRODUCT(M1382,C1383),PRODUCT(N1382,D1383))</f>
        <v>4.541970158000651E-3</v>
      </c>
      <c r="P1383">
        <f>PRODUCT(P1382,SUM(1,O1383))</f>
        <v>164.38948184274494</v>
      </c>
    </row>
    <row r="1384" spans="1:16">
      <c r="A1384" s="1">
        <v>43644</v>
      </c>
      <c r="B1384">
        <f>XLF!H1384</f>
        <v>1.4332882813348055E-2</v>
      </c>
      <c r="C1384">
        <f>XOP!H1384</f>
        <v>1.7930552191416493E-2</v>
      </c>
      <c r="D1384">
        <f>XLK!H1384</f>
        <v>-1.2821312022228006E-4</v>
      </c>
      <c r="E1384">
        <f t="shared" si="64"/>
        <v>8.6202199797695694E-3</v>
      </c>
      <c r="F1384">
        <f t="shared" si="64"/>
        <v>2.0142242626837972E-2</v>
      </c>
      <c r="G1384">
        <f t="shared" si="64"/>
        <v>1.2473809280000893E-2</v>
      </c>
      <c r="H1384">
        <f t="shared" si="65"/>
        <v>116.00632029656526</v>
      </c>
      <c r="I1384">
        <f>1/F1384</f>
        <v>49.646904693103927</v>
      </c>
      <c r="J1384">
        <f>1/G1384</f>
        <v>80.167972553764145</v>
      </c>
      <c r="K1384">
        <f t="shared" si="66"/>
        <v>245.82119754343333</v>
      </c>
      <c r="L1384">
        <f>H1384/K1384</f>
        <v>0.47191341290276034</v>
      </c>
      <c r="M1384">
        <f>I1384/K1384</f>
        <v>0.20196348073006187</v>
      </c>
      <c r="N1384">
        <f>J1384/K1384</f>
        <v>0.32612310636717784</v>
      </c>
      <c r="O1384">
        <f>SUM(PRODUCT(L1383,B1384),PRODUCT(M1383,C1384),PRODUCT(N1383,D1384))</f>
        <v>1.0425940616860889E-2</v>
      </c>
      <c r="P1384">
        <f>PRODUCT(P1383,SUM(1,O1384))</f>
        <v>166.10339681847395</v>
      </c>
    </row>
    <row r="1385" spans="1:16">
      <c r="A1385" s="1">
        <v>43647</v>
      </c>
      <c r="B1385">
        <f>XLF!H1385</f>
        <v>1.1956695066626985E-2</v>
      </c>
      <c r="C1385">
        <f>XOP!H1385</f>
        <v>-1.8347637026274223E-3</v>
      </c>
      <c r="D1385">
        <f>XLK!H1385</f>
        <v>1.588922134582603E-2</v>
      </c>
      <c r="E1385">
        <f t="shared" si="64"/>
        <v>8.8116984857415648E-3</v>
      </c>
      <c r="F1385">
        <f t="shared" si="64"/>
        <v>2.0125429258020255E-2</v>
      </c>
      <c r="G1385">
        <f t="shared" si="64"/>
        <v>1.1594409085596752E-2</v>
      </c>
      <c r="H1385">
        <f t="shared" si="65"/>
        <v>113.48549903496195</v>
      </c>
      <c r="I1385">
        <f>1/F1385</f>
        <v>49.688381160937801</v>
      </c>
      <c r="J1385">
        <f>1/G1385</f>
        <v>86.248466188954652</v>
      </c>
      <c r="K1385">
        <f t="shared" si="66"/>
        <v>249.42234638485439</v>
      </c>
      <c r="L1385">
        <f>H1385/K1385</f>
        <v>0.45499331026200746</v>
      </c>
      <c r="M1385">
        <f>I1385/K1385</f>
        <v>0.19921383100241341</v>
      </c>
      <c r="N1385">
        <f>J1385/K1385</f>
        <v>0.34579285873557919</v>
      </c>
      <c r="O1385">
        <f>SUM(PRODUCT(L1384,B1385),PRODUCT(M1384,C1385),PRODUCT(N1384,D1385))</f>
        <v>1.0453811735286183E-2</v>
      </c>
      <c r="P1385">
        <f>PRODUCT(P1384,SUM(1,O1385))</f>
        <v>167.8398104574058</v>
      </c>
    </row>
    <row r="1386" spans="1:16">
      <c r="A1386" s="1">
        <v>43648</v>
      </c>
      <c r="B1386">
        <f>XLF!H1386</f>
        <v>-2.5061884701030345E-3</v>
      </c>
      <c r="C1386">
        <f>XOP!H1386</f>
        <v>-3.5294270036828904E-2</v>
      </c>
      <c r="D1386">
        <f>XLK!H1386</f>
        <v>2.648790286211396E-3</v>
      </c>
      <c r="E1386">
        <f t="shared" si="64"/>
        <v>6.9262009238315447E-3</v>
      </c>
      <c r="F1386">
        <f t="shared" si="64"/>
        <v>2.1074972471750237E-2</v>
      </c>
      <c r="G1386">
        <f t="shared" si="64"/>
        <v>9.6481905634192219E-3</v>
      </c>
      <c r="H1386">
        <f t="shared" si="65"/>
        <v>144.37929407436312</v>
      </c>
      <c r="I1386">
        <f>1/F1386</f>
        <v>47.449646795052345</v>
      </c>
      <c r="J1386">
        <f>1/G1386</f>
        <v>103.64637736234866</v>
      </c>
      <c r="K1386">
        <f t="shared" si="66"/>
        <v>295.47531823176416</v>
      </c>
      <c r="L1386">
        <f>H1386/K1386</f>
        <v>0.4886340251307057</v>
      </c>
      <c r="M1386">
        <f>I1386/K1386</f>
        <v>0.16058751397243243</v>
      </c>
      <c r="N1386">
        <f>J1386/K1386</f>
        <v>0.35077846089686171</v>
      </c>
      <c r="O1386">
        <f>SUM(PRODUCT(L1385,B1386),PRODUCT(M1385,C1386),PRODUCT(N1385,D1386))</f>
        <v>-7.2554729693629604E-3</v>
      </c>
      <c r="P1386">
        <f>PRODUCT(P1385,SUM(1,O1386))</f>
        <v>166.6220532494491</v>
      </c>
    </row>
    <row r="1387" spans="1:16">
      <c r="A1387" s="1">
        <v>43649</v>
      </c>
      <c r="B1387">
        <f>XLF!H1387</f>
        <v>7.8964890585803381E-3</v>
      </c>
      <c r="C1387">
        <f>XOP!H1387</f>
        <v>-2.2865538062550529E-3</v>
      </c>
      <c r="D1387">
        <f>XLK!H1387</f>
        <v>7.6739129668217596E-3</v>
      </c>
      <c r="E1387">
        <f t="shared" si="64"/>
        <v>6.9859829845279001E-3</v>
      </c>
      <c r="F1387">
        <f t="shared" si="64"/>
        <v>1.938876282299002E-2</v>
      </c>
      <c r="G1387">
        <f t="shared" si="64"/>
        <v>9.47227848241502E-3</v>
      </c>
      <c r="H1387">
        <f t="shared" si="65"/>
        <v>143.14377836515416</v>
      </c>
      <c r="I1387">
        <f>1/F1387</f>
        <v>51.576266579230143</v>
      </c>
      <c r="J1387">
        <f>1/G1387</f>
        <v>105.57122046785975</v>
      </c>
      <c r="K1387">
        <f t="shared" si="66"/>
        <v>300.29126541224406</v>
      </c>
      <c r="L1387">
        <f>H1387/K1387</f>
        <v>0.47668312352889913</v>
      </c>
      <c r="M1387">
        <f>I1387/K1387</f>
        <v>0.17175413513418555</v>
      </c>
      <c r="N1387">
        <f>J1387/K1387</f>
        <v>0.35156274133691534</v>
      </c>
      <c r="O1387">
        <f>SUM(PRODUCT(L1386,B1387),PRODUCT(M1386,C1387),PRODUCT(N1386,D1387))</f>
        <v>6.1831446213421928E-3</v>
      </c>
      <c r="P1387">
        <f>PRODUCT(P1386,SUM(1,O1387))</f>
        <v>167.65230150179542</v>
      </c>
    </row>
    <row r="1388" spans="1:16">
      <c r="A1388" s="1">
        <v>43651</v>
      </c>
      <c r="B1388">
        <f>XLF!H1388</f>
        <v>2.8490604059811533E-3</v>
      </c>
      <c r="C1388">
        <f>XOP!H1388</f>
        <v>1.2605064456157765E-2</v>
      </c>
      <c r="D1388">
        <f>XLK!H1388</f>
        <v>-1.8724491107638226E-3</v>
      </c>
      <c r="E1388">
        <f t="shared" si="64"/>
        <v>6.9785589150438447E-3</v>
      </c>
      <c r="F1388">
        <f t="shared" si="64"/>
        <v>1.9493313066074224E-2</v>
      </c>
      <c r="G1388">
        <f t="shared" si="64"/>
        <v>9.397844118087367E-3</v>
      </c>
      <c r="H1388">
        <f t="shared" si="65"/>
        <v>143.29606042936405</v>
      </c>
      <c r="I1388">
        <f>1/F1388</f>
        <v>51.29964293962837</v>
      </c>
      <c r="J1388">
        <f>1/G1388</f>
        <v>106.40738316518473</v>
      </c>
      <c r="K1388">
        <f t="shared" si="66"/>
        <v>301.00308653417716</v>
      </c>
      <c r="L1388">
        <f>H1388/K1388</f>
        <v>0.47606176428059188</v>
      </c>
      <c r="M1388">
        <f>I1388/K1388</f>
        <v>0.1704289598166748</v>
      </c>
      <c r="N1388">
        <f>J1388/K1388</f>
        <v>0.35350927590273323</v>
      </c>
      <c r="O1388">
        <f>SUM(PRODUCT(L1387,B1388),PRODUCT(M1387,C1388),PRODUCT(N1387,D1388))</f>
        <v>2.8647876150296506E-3</v>
      </c>
      <c r="P1388">
        <f>PRODUCT(P1387,SUM(1,O1388))</f>
        <v>168.13258973876898</v>
      </c>
    </row>
    <row r="1389" spans="1:16">
      <c r="A1389" s="1">
        <v>43654</v>
      </c>
      <c r="B1389">
        <f>XLF!H1389</f>
        <v>-4.9717495103902554E-3</v>
      </c>
      <c r="C1389">
        <f>XOP!H1389</f>
        <v>-1.2448154664254614E-2</v>
      </c>
      <c r="D1389">
        <f>XLK!H1389</f>
        <v>-7.6299550550421253E-3</v>
      </c>
      <c r="E1389">
        <f t="shared" si="64"/>
        <v>7.1150263511389261E-3</v>
      </c>
      <c r="F1389">
        <f t="shared" si="64"/>
        <v>1.9749024248929957E-2</v>
      </c>
      <c r="G1389">
        <f t="shared" si="64"/>
        <v>9.0114060891475188E-3</v>
      </c>
      <c r="H1389">
        <f t="shared" si="65"/>
        <v>140.54761720452751</v>
      </c>
      <c r="I1389">
        <f>1/F1389</f>
        <v>50.635413040934523</v>
      </c>
      <c r="J1389">
        <f>1/G1389</f>
        <v>110.97047343192146</v>
      </c>
      <c r="K1389">
        <f t="shared" si="66"/>
        <v>302.15350367738347</v>
      </c>
      <c r="L1389">
        <f>H1389/K1389</f>
        <v>0.4651530281594668</v>
      </c>
      <c r="M1389">
        <f>I1389/K1389</f>
        <v>0.16758175041716269</v>
      </c>
      <c r="N1389">
        <f>J1389/K1389</f>
        <v>0.36726522142337059</v>
      </c>
      <c r="O1389">
        <f>SUM(PRODUCT(L1388,B1389),PRODUCT(M1388,C1389),PRODUCT(N1388,D1389))</f>
        <v>-7.1856457812218971E-3</v>
      </c>
      <c r="P1389">
        <f>PRODUCT(P1388,SUM(1,O1389))</f>
        <v>166.92444850462667</v>
      </c>
    </row>
    <row r="1390" spans="1:16">
      <c r="A1390" s="1">
        <v>43655</v>
      </c>
      <c r="B1390">
        <f>XLF!H1390</f>
        <v>1.7845248681979946E-3</v>
      </c>
      <c r="C1390">
        <f>XOP!H1390</f>
        <v>2.2917941168160115E-3</v>
      </c>
      <c r="D1390">
        <f>XLK!H1390</f>
        <v>3.5293177204306979E-3</v>
      </c>
      <c r="E1390">
        <f t="shared" si="64"/>
        <v>6.9451830882633668E-3</v>
      </c>
      <c r="F1390">
        <f t="shared" si="64"/>
        <v>1.9677126961573817E-2</v>
      </c>
      <c r="G1390">
        <f t="shared" si="64"/>
        <v>8.8210008640459987E-3</v>
      </c>
      <c r="H1390">
        <f t="shared" si="65"/>
        <v>143.98468511073457</v>
      </c>
      <c r="I1390">
        <f>1/F1390</f>
        <v>50.820427288640005</v>
      </c>
      <c r="J1390">
        <f>1/G1390</f>
        <v>113.3658204338189</v>
      </c>
      <c r="K1390">
        <f t="shared" si="66"/>
        <v>308.17093283319349</v>
      </c>
      <c r="L1390">
        <f>H1390/K1390</f>
        <v>0.46722344572539709</v>
      </c>
      <c r="M1390">
        <f>I1390/K1390</f>
        <v>0.16490986616232248</v>
      </c>
      <c r="N1390">
        <f>J1390/K1390</f>
        <v>0.3678666881122804</v>
      </c>
      <c r="O1390">
        <f>SUM(PRODUCT(L1389,B1390),PRODUCT(M1389,C1390),PRODUCT(N1389,D1390))</f>
        <v>2.5103356700273589E-3</v>
      </c>
      <c r="P1390">
        <f>PRODUCT(P1389,SUM(1,O1390))</f>
        <v>167.34348490190749</v>
      </c>
    </row>
    <row r="1391" spans="1:16">
      <c r="A1391" s="1">
        <v>43656</v>
      </c>
      <c r="B1391">
        <f>XLF!H1391</f>
        <v>-3.5624183916216005E-3</v>
      </c>
      <c r="C1391">
        <f>XOP!H1391</f>
        <v>2.13415545095022E-2</v>
      </c>
      <c r="D1391">
        <f>XLK!H1391</f>
        <v>7.9126333174164079E-3</v>
      </c>
      <c r="E1391">
        <f t="shared" si="64"/>
        <v>7.0361996546288962E-3</v>
      </c>
      <c r="F1391">
        <f t="shared" si="64"/>
        <v>2.0175334439327113E-2</v>
      </c>
      <c r="G1391">
        <f t="shared" si="64"/>
        <v>8.9079615225616058E-3</v>
      </c>
      <c r="H1391">
        <f t="shared" si="65"/>
        <v>142.12217519184966</v>
      </c>
      <c r="I1391">
        <f>1/F1391</f>
        <v>49.565473276652753</v>
      </c>
      <c r="J1391">
        <f>1/G1391</f>
        <v>112.25912881047519</v>
      </c>
      <c r="K1391">
        <f t="shared" si="66"/>
        <v>303.94677727897761</v>
      </c>
      <c r="L1391">
        <f>H1391/K1391</f>
        <v>0.46758901826224264</v>
      </c>
      <c r="M1391">
        <f>I1391/K1391</f>
        <v>0.16307286992932671</v>
      </c>
      <c r="N1391">
        <f>J1391/K1391</f>
        <v>0.36933811180843062</v>
      </c>
      <c r="O1391">
        <f>SUM(PRODUCT(L1390,B1391),PRODUCT(M1390,C1391),PRODUCT(N1390,D1391))</f>
        <v>4.7657817145338064E-3</v>
      </c>
      <c r="P1391">
        <f>PRODUCT(P1390,SUM(1,O1391))</f>
        <v>168.14100742229937</v>
      </c>
    </row>
    <row r="1392" spans="1:16">
      <c r="A1392" s="1">
        <v>43657</v>
      </c>
      <c r="B1392">
        <f>XLF!H1392</f>
        <v>5.7201767267882637E-3</v>
      </c>
      <c r="C1392">
        <f>XOP!H1392</f>
        <v>-1.1194227695260982E-2</v>
      </c>
      <c r="D1392">
        <f>XLK!H1392</f>
        <v>3.7380668199825271E-3</v>
      </c>
      <c r="E1392">
        <f t="shared" si="64"/>
        <v>6.5725941284827958E-3</v>
      </c>
      <c r="F1392">
        <f t="shared" si="64"/>
        <v>1.8533901392901064E-2</v>
      </c>
      <c r="G1392">
        <f t="shared" si="64"/>
        <v>8.7152272611265187E-3</v>
      </c>
      <c r="H1392">
        <f t="shared" si="65"/>
        <v>152.14692714196821</v>
      </c>
      <c r="I1392">
        <f>1/F1392</f>
        <v>53.95518076852531</v>
      </c>
      <c r="J1392">
        <f>1/G1392</f>
        <v>114.74170093766911</v>
      </c>
      <c r="K1392">
        <f t="shared" si="66"/>
        <v>320.84380884816261</v>
      </c>
      <c r="L1392">
        <f>H1392/K1392</f>
        <v>0.4742087051272067</v>
      </c>
      <c r="M1392">
        <f>I1392/K1392</f>
        <v>0.16816650120887722</v>
      </c>
      <c r="N1392">
        <f>J1392/K1392</f>
        <v>0.35762479366391614</v>
      </c>
      <c r="O1392">
        <f>SUM(PRODUCT(L1391,B1392),PRODUCT(M1391,C1392),PRODUCT(N1391,D1392))</f>
        <v>2.2298275241629832E-3</v>
      </c>
      <c r="P1392">
        <f>PRODUCT(P1391,SUM(1,O1392))</f>
        <v>168.51593286859011</v>
      </c>
    </row>
    <row r="1393" spans="1:16">
      <c r="A1393" s="1">
        <v>43658</v>
      </c>
      <c r="B1393">
        <f>XLF!H1393</f>
        <v>6.7545605073274688E-3</v>
      </c>
      <c r="C1393">
        <f>XOP!H1393</f>
        <v>6.7927066672505186E-3</v>
      </c>
      <c r="D1393">
        <f>XLK!H1393</f>
        <v>7.3246808340681167E-3</v>
      </c>
      <c r="E1393">
        <f t="shared" si="64"/>
        <v>6.6488937563766648E-3</v>
      </c>
      <c r="F1393">
        <f t="shared" si="64"/>
        <v>1.7964401244776319E-2</v>
      </c>
      <c r="G1393">
        <f t="shared" si="64"/>
        <v>8.7746975997103818E-3</v>
      </c>
      <c r="H1393">
        <f t="shared" si="65"/>
        <v>150.40095941387895</v>
      </c>
      <c r="I1393">
        <f>1/F1393</f>
        <v>55.665645983652233</v>
      </c>
      <c r="J1393">
        <f>1/G1393</f>
        <v>113.96404134006922</v>
      </c>
      <c r="K1393">
        <f t="shared" si="66"/>
        <v>320.03064673760042</v>
      </c>
      <c r="L1393">
        <f>H1393/K1393</f>
        <v>0.46995798979588266</v>
      </c>
      <c r="M1393">
        <f>I1393/K1393</f>
        <v>0.17393848542665857</v>
      </c>
      <c r="N1393">
        <f>J1393/K1393</f>
        <v>0.35610352477745866</v>
      </c>
      <c r="O1393">
        <f>SUM(PRODUCT(L1392,B1393),PRODUCT(M1392,C1393),PRODUCT(N1392,D1393))</f>
        <v>6.9648645777905119E-3</v>
      </c>
      <c r="P1393">
        <f>PRODUCT(P1392,SUM(1,O1393))</f>
        <v>169.68962352021987</v>
      </c>
    </row>
    <row r="1394" spans="1:16">
      <c r="A1394" s="1">
        <v>43661</v>
      </c>
      <c r="B1394">
        <f>XLF!H1394</f>
        <v>-5.6497151062277328E-3</v>
      </c>
      <c r="C1394">
        <f>XOP!H1394</f>
        <v>-2.6986600229914934E-2</v>
      </c>
      <c r="D1394">
        <f>XLK!H1394</f>
        <v>3.3276029170856368E-3</v>
      </c>
      <c r="E1394">
        <f t="shared" si="64"/>
        <v>6.8845906863588052E-3</v>
      </c>
      <c r="F1394">
        <f t="shared" si="64"/>
        <v>1.8559479714412644E-2</v>
      </c>
      <c r="G1394">
        <f t="shared" si="64"/>
        <v>8.3306000981415839E-3</v>
      </c>
      <c r="H1394">
        <f t="shared" si="65"/>
        <v>145.25191773294668</v>
      </c>
      <c r="I1394">
        <f>1/F1394</f>
        <v>53.880820765866346</v>
      </c>
      <c r="J1394">
        <f>1/G1394</f>
        <v>120.03937150014956</v>
      </c>
      <c r="K1394">
        <f t="shared" si="66"/>
        <v>319.17210999896258</v>
      </c>
      <c r="L1394">
        <f>H1394/K1394</f>
        <v>0.4550896308998264</v>
      </c>
      <c r="M1394">
        <f>I1394/K1394</f>
        <v>0.16881431390117851</v>
      </c>
      <c r="N1394">
        <f>J1394/K1394</f>
        <v>0.37609605519899508</v>
      </c>
      <c r="O1394">
        <f>SUM(PRODUCT(L1393,B1394),PRODUCT(M1393,C1394),PRODUCT(N1393,D1394))</f>
        <v>-6.1641659972143876E-3</v>
      </c>
      <c r="P1394">
        <f>PRODUCT(P1393,SUM(1,O1394))</f>
        <v>168.64362851283641</v>
      </c>
    </row>
    <row r="1395" spans="1:16">
      <c r="A1395" s="1">
        <v>43662</v>
      </c>
      <c r="B1395">
        <f>XLF!H1395</f>
        <v>-2.4859526859679778E-3</v>
      </c>
      <c r="C1395">
        <f>XOP!H1395</f>
        <v>-1.9645470700782243E-2</v>
      </c>
      <c r="D1395">
        <f>XLK!H1395</f>
        <v>-9.3356324235441372E-3</v>
      </c>
      <c r="E1395">
        <f t="shared" si="64"/>
        <v>6.4657687140018414E-3</v>
      </c>
      <c r="F1395">
        <f t="shared" si="64"/>
        <v>1.8828302526843619E-2</v>
      </c>
      <c r="G1395">
        <f t="shared" si="64"/>
        <v>8.8038217137458089E-3</v>
      </c>
      <c r="H1395">
        <f t="shared" si="65"/>
        <v>154.66065122844034</v>
      </c>
      <c r="I1395">
        <f>1/F1395</f>
        <v>53.111532416387206</v>
      </c>
      <c r="J1395">
        <f>1/G1395</f>
        <v>113.58703441695717</v>
      </c>
      <c r="K1395">
        <f t="shared" si="66"/>
        <v>321.3592180617847</v>
      </c>
      <c r="L1395">
        <f>H1395/K1395</f>
        <v>0.48127031227311862</v>
      </c>
      <c r="M1395">
        <f>I1395/K1395</f>
        <v>0.16527153861251914</v>
      </c>
      <c r="N1395">
        <f>J1395/K1395</f>
        <v>0.3534581491143623</v>
      </c>
      <c r="O1395">
        <f>SUM(PRODUCT(L1394,B1395),PRODUCT(M1394,C1395),PRODUCT(N1394,D1395))</f>
        <v>-7.9588624751926428E-3</v>
      </c>
      <c r="P1395">
        <f>PRODUCT(P1394,SUM(1,O1395))</f>
        <v>167.30141706618528</v>
      </c>
    </row>
    <row r="1396" spans="1:16">
      <c r="A1396" s="1">
        <v>43663</v>
      </c>
      <c r="B1396">
        <f>XLF!H1396</f>
        <v>-8.5437877275331142E-3</v>
      </c>
      <c r="C1396">
        <f>XOP!H1396</f>
        <v>-3.1434252036742868E-2</v>
      </c>
      <c r="D1396">
        <f>XLK!H1396</f>
        <v>-2.6037957218815436E-3</v>
      </c>
      <c r="E1396">
        <f t="shared" si="64"/>
        <v>6.345230813997447E-3</v>
      </c>
      <c r="F1396">
        <f t="shared" si="64"/>
        <v>1.9074977687350524E-2</v>
      </c>
      <c r="G1396">
        <f t="shared" si="64"/>
        <v>8.1348955462768272E-3</v>
      </c>
      <c r="H1396">
        <f t="shared" si="65"/>
        <v>157.59867990838424</v>
      </c>
      <c r="I1396">
        <f>1/F1396</f>
        <v>52.42470090348494</v>
      </c>
      <c r="J1396">
        <f>1/G1396</f>
        <v>122.92720838409281</v>
      </c>
      <c r="K1396">
        <f t="shared" si="66"/>
        <v>332.95058919596198</v>
      </c>
      <c r="L1396">
        <f>H1396/K1396</f>
        <v>0.47333954353097024</v>
      </c>
      <c r="M1396">
        <f>I1396/K1396</f>
        <v>0.15745489752724171</v>
      </c>
      <c r="N1396">
        <f>J1396/K1396</f>
        <v>0.36920555894178808</v>
      </c>
      <c r="O1396">
        <f>SUM(PRODUCT(L1395,B1396),PRODUCT(M1395,C1396),PRODUCT(N1395,D1396))</f>
        <v>-1.0227391403399453E-2</v>
      </c>
      <c r="P1396">
        <f>PRODUCT(P1395,SUM(1,O1396))</f>
        <v>165.59035999150603</v>
      </c>
    </row>
    <row r="1397" spans="1:16">
      <c r="A1397" s="1">
        <v>43664</v>
      </c>
      <c r="B1397">
        <f>XLF!H1397</f>
        <v>7.5401625678261138E-3</v>
      </c>
      <c r="C1397">
        <f>XOP!H1397</f>
        <v>-8.1137635746270764E-3</v>
      </c>
      <c r="D1397">
        <f>XLK!H1397</f>
        <v>7.4591924083348502E-3</v>
      </c>
      <c r="E1397">
        <f t="shared" si="64"/>
        <v>6.4563226653978709E-3</v>
      </c>
      <c r="F1397">
        <f t="shared" si="64"/>
        <v>1.9109789347622388E-2</v>
      </c>
      <c r="G1397">
        <f t="shared" si="64"/>
        <v>8.2189441858377919E-3</v>
      </c>
      <c r="H1397">
        <f t="shared" si="65"/>
        <v>154.88693050603212</v>
      </c>
      <c r="I1397">
        <f>1/F1397</f>
        <v>52.329200589770949</v>
      </c>
      <c r="J1397">
        <f>1/G1397</f>
        <v>121.67012908094907</v>
      </c>
      <c r="K1397">
        <f t="shared" si="66"/>
        <v>328.8862601767521</v>
      </c>
      <c r="L1397">
        <f>H1397/K1397</f>
        <v>0.47094375551837225</v>
      </c>
      <c r="M1397">
        <f>I1397/K1397</f>
        <v>0.15911032756931792</v>
      </c>
      <c r="N1397">
        <f>J1397/K1397</f>
        <v>0.36994591691230988</v>
      </c>
      <c r="O1397">
        <f>SUM(PRODUCT(L1396,B1397),PRODUCT(M1396,C1397),PRODUCT(N1396,D1397))</f>
        <v>5.04548059817456E-3</v>
      </c>
      <c r="P1397">
        <f>PRODUCT(P1396,SUM(1,O1397))</f>
        <v>166.42584294008793</v>
      </c>
    </row>
    <row r="1398" spans="1:16">
      <c r="A1398" s="1">
        <v>43665</v>
      </c>
      <c r="B1398">
        <f>XLF!H1398</f>
        <v>-4.2764026678177389E-3</v>
      </c>
      <c r="C1398">
        <f>XOP!H1398</f>
        <v>1.2678980684397614E-2</v>
      </c>
      <c r="D1398">
        <f>XLK!H1398</f>
        <v>-4.3188084708379844E-3</v>
      </c>
      <c r="E1398">
        <f t="shared" si="64"/>
        <v>6.5525708883676665E-3</v>
      </c>
      <c r="F1398">
        <f t="shared" si="64"/>
        <v>1.7863717340231022E-2</v>
      </c>
      <c r="G1398">
        <f t="shared" si="64"/>
        <v>7.7948642951968013E-3</v>
      </c>
      <c r="H1398">
        <f t="shared" si="65"/>
        <v>152.61185526054086</v>
      </c>
      <c r="I1398">
        <f>1/F1398</f>
        <v>55.979390009037587</v>
      </c>
      <c r="J1398">
        <f>1/G1398</f>
        <v>128.28959711539821</v>
      </c>
      <c r="K1398">
        <f t="shared" si="66"/>
        <v>336.88084238497663</v>
      </c>
      <c r="L1398">
        <f>H1398/K1398</f>
        <v>0.45301434827849585</v>
      </c>
      <c r="M1398">
        <f>I1398/K1398</f>
        <v>0.16616970443533305</v>
      </c>
      <c r="N1398">
        <f>J1398/K1398</f>
        <v>0.38081594728617119</v>
      </c>
      <c r="O1398">
        <f>SUM(PRODUCT(L1397,B1398),PRODUCT(M1397,C1398),PRODUCT(N1397,D1398))</f>
        <v>-1.5943139222641218E-3</v>
      </c>
      <c r="P1398">
        <f>PRODUCT(P1397,SUM(1,O1398))</f>
        <v>166.160507901664</v>
      </c>
    </row>
    <row r="1399" spans="1:16">
      <c r="A1399" s="1">
        <v>43668</v>
      </c>
      <c r="B1399">
        <f>XLF!H1399</f>
        <v>2.1473255060429166E-3</v>
      </c>
      <c r="C1399">
        <f>XOP!H1399</f>
        <v>3.2310669632410359E-3</v>
      </c>
      <c r="D1399">
        <f>XLK!H1399</f>
        <v>1.1525597724171541E-2</v>
      </c>
      <c r="E1399">
        <f t="shared" si="64"/>
        <v>6.5042119140692909E-3</v>
      </c>
      <c r="F1399">
        <f t="shared" si="64"/>
        <v>1.7866676133095543E-2</v>
      </c>
      <c r="G1399">
        <f t="shared" si="64"/>
        <v>7.9795520333561173E-3</v>
      </c>
      <c r="H1399">
        <f t="shared" si="65"/>
        <v>153.74652812847248</v>
      </c>
      <c r="I1399">
        <f>1/F1399</f>
        <v>55.970119598666621</v>
      </c>
      <c r="J1399">
        <f>1/G1399</f>
        <v>125.32031821082195</v>
      </c>
      <c r="K1399">
        <f t="shared" si="66"/>
        <v>335.03696593796104</v>
      </c>
      <c r="L1399">
        <f>H1399/K1399</f>
        <v>0.45889422290476983</v>
      </c>
      <c r="M1399">
        <f>I1399/K1399</f>
        <v>0.16705654984062457</v>
      </c>
      <c r="N1399">
        <f>J1399/K1399</f>
        <v>0.3740492272546056</v>
      </c>
      <c r="O1399">
        <f>SUM(PRODUCT(L1398,B1399),PRODUCT(M1398,C1399),PRODUCT(N1398,D1399))</f>
        <v>5.8988061223240792E-3</v>
      </c>
      <c r="P1399">
        <f>PRODUCT(P1398,SUM(1,O1399))</f>
        <v>167.14065652296284</v>
      </c>
    </row>
    <row r="1400" spans="1:16">
      <c r="A1400" s="1">
        <v>43669</v>
      </c>
      <c r="B1400">
        <f>XLF!H1400</f>
        <v>1.0357363303938551E-2</v>
      </c>
      <c r="C1400">
        <f>XOP!H1400</f>
        <v>1.0064555165814835E-2</v>
      </c>
      <c r="D1400">
        <f>XLK!H1400</f>
        <v>5.5133755730009523E-3</v>
      </c>
      <c r="E1400">
        <f t="shared" si="64"/>
        <v>6.6612816325462877E-3</v>
      </c>
      <c r="F1400">
        <f t="shared" si="64"/>
        <v>1.793549003504645E-2</v>
      </c>
      <c r="G1400">
        <f t="shared" si="64"/>
        <v>8.0155915993344561E-3</v>
      </c>
      <c r="H1400">
        <f t="shared" si="65"/>
        <v>150.12126121707723</v>
      </c>
      <c r="I1400">
        <f>1/F1400</f>
        <v>55.755376521409339</v>
      </c>
      <c r="J1400">
        <f>1/G1400</f>
        <v>124.75685513755855</v>
      </c>
      <c r="K1400">
        <f t="shared" si="66"/>
        <v>330.63349287604512</v>
      </c>
      <c r="L1400">
        <f>H1400/K1400</f>
        <v>0.45404130087134842</v>
      </c>
      <c r="M1400">
        <f>I1400/K1400</f>
        <v>0.16863196779133352</v>
      </c>
      <c r="N1400">
        <f>J1400/K1400</f>
        <v>0.37732673133731809</v>
      </c>
      <c r="O1400">
        <f>SUM(PRODUCT(L1399,B1400),PRODUCT(M1399,C1400),PRODUCT(N1399,D1400))</f>
        <v>8.4965579190303467E-3</v>
      </c>
      <c r="P1400">
        <f>PRODUCT(P1399,SUM(1,O1400))</f>
        <v>168.56077679173495</v>
      </c>
    </row>
    <row r="1401" spans="1:16">
      <c r="A1401" s="1">
        <v>43670</v>
      </c>
      <c r="B1401">
        <f>XLF!H1401</f>
        <v>1.0250761375642516E-2</v>
      </c>
      <c r="C1401">
        <f>XOP!H1401</f>
        <v>6.3769720113488592E-3</v>
      </c>
      <c r="D1401">
        <f>XLK!H1401</f>
        <v>8.285358889593971E-3</v>
      </c>
      <c r="E1401">
        <f t="shared" si="64"/>
        <v>6.7647810188086396E-3</v>
      </c>
      <c r="F1401">
        <f t="shared" si="64"/>
        <v>1.783872174403291E-2</v>
      </c>
      <c r="G1401">
        <f t="shared" si="64"/>
        <v>6.4704371692170292E-3</v>
      </c>
      <c r="H1401">
        <f t="shared" si="65"/>
        <v>147.82444505145449</v>
      </c>
      <c r="I1401">
        <f>1/F1401</f>
        <v>56.057828265329725</v>
      </c>
      <c r="J1401">
        <f>1/G1401</f>
        <v>154.54906273682391</v>
      </c>
      <c r="K1401">
        <f t="shared" si="66"/>
        <v>358.43133605360811</v>
      </c>
      <c r="L1401">
        <f>H1401/K1401</f>
        <v>0.41242053967442571</v>
      </c>
      <c r="M1401">
        <f>I1401/K1401</f>
        <v>0.15639767683968775</v>
      </c>
      <c r="N1401">
        <f>J1401/K1401</f>
        <v>0.43118178348588659</v>
      </c>
      <c r="O1401">
        <f>SUM(PRODUCT(L1400,B1401),PRODUCT(M1400,C1401),PRODUCT(N1400,D1401))</f>
        <v>8.8559177565096011E-3</v>
      </c>
      <c r="P1401">
        <f>PRODUCT(P1400,SUM(1,O1401))</f>
        <v>170.05353716797592</v>
      </c>
    </row>
    <row r="1402" spans="1:16">
      <c r="A1402" s="1">
        <v>43671</v>
      </c>
      <c r="B1402">
        <f>XLF!H1402</f>
        <v>-6.9978509260797449E-3</v>
      </c>
      <c r="C1402">
        <f>XOP!H1402</f>
        <v>-2.9702981873502309E-2</v>
      </c>
      <c r="D1402">
        <f>XLK!H1402</f>
        <v>-4.1085431119218295E-3</v>
      </c>
      <c r="E1402">
        <f t="shared" si="64"/>
        <v>7.0444408364904116E-3</v>
      </c>
      <c r="F1402">
        <f t="shared" si="64"/>
        <v>1.7018425802664005E-2</v>
      </c>
      <c r="G1402">
        <f t="shared" si="64"/>
        <v>6.4593010920338152E-3</v>
      </c>
      <c r="H1402">
        <f t="shared" si="65"/>
        <v>141.95590866772142</v>
      </c>
      <c r="I1402">
        <f>1/F1402</f>
        <v>58.759841338760225</v>
      </c>
      <c r="J1402">
        <f>1/G1402</f>
        <v>154.81551111362327</v>
      </c>
      <c r="K1402">
        <f t="shared" si="66"/>
        <v>355.53126112010489</v>
      </c>
      <c r="L1402">
        <f>H1402/K1402</f>
        <v>0.39927827505375441</v>
      </c>
      <c r="M1402">
        <f>I1402/K1402</f>
        <v>0.16527334657896675</v>
      </c>
      <c r="N1402">
        <f>J1402/K1402</f>
        <v>0.4354483783672789</v>
      </c>
      <c r="O1402">
        <f>SUM(PRODUCT(L1401,B1402),PRODUCT(M1401,C1402),PRODUCT(N1401,D1402))</f>
        <v>-9.3030637622492137E-3</v>
      </c>
      <c r="P1402">
        <f>PRODUCT(P1401,SUM(1,O1402))</f>
        <v>168.47151826870623</v>
      </c>
    </row>
    <row r="1403" spans="1:16">
      <c r="A1403" s="1">
        <v>43672</v>
      </c>
      <c r="B1403">
        <f>XLF!H1403</f>
        <v>1.0923319859676789E-2</v>
      </c>
      <c r="C1403">
        <f>XOP!H1403</f>
        <v>-1.1836863890928964E-2</v>
      </c>
      <c r="D1403">
        <f>XLK!H1403</f>
        <v>2.1839224644004365E-3</v>
      </c>
      <c r="E1403">
        <f t="shared" si="64"/>
        <v>7.1537973476296212E-3</v>
      </c>
      <c r="F1403">
        <f t="shared" si="64"/>
        <v>1.7091902271154161E-2</v>
      </c>
      <c r="G1403">
        <f t="shared" si="64"/>
        <v>6.4608194615066996E-3</v>
      </c>
      <c r="H1403">
        <f t="shared" si="65"/>
        <v>139.78589990829772</v>
      </c>
      <c r="I1403">
        <f>1/F1403</f>
        <v>58.507238348050372</v>
      </c>
      <c r="J1403">
        <f>1/G1403</f>
        <v>154.77912762583128</v>
      </c>
      <c r="K1403">
        <f t="shared" si="66"/>
        <v>353.07226588217941</v>
      </c>
      <c r="L1403">
        <f>H1403/K1403</f>
        <v>0.39591299973401034</v>
      </c>
      <c r="M1403">
        <f>I1403/K1403</f>
        <v>0.16570896103058488</v>
      </c>
      <c r="N1403">
        <f>J1403/K1403</f>
        <v>0.43837803923540469</v>
      </c>
      <c r="O1403">
        <f>SUM(PRODUCT(L1402,B1403),PRODUCT(M1402,C1403),PRODUCT(N1402,D1403))</f>
        <v>3.356111698781649E-3</v>
      </c>
      <c r="P1403">
        <f>PRODUCT(P1402,SUM(1,O1403))</f>
        <v>169.03692750207935</v>
      </c>
    </row>
    <row r="1404" spans="1:16">
      <c r="A1404" s="1">
        <v>43675</v>
      </c>
      <c r="B1404">
        <f>XLF!H1404</f>
        <v>-7.6681976876578212E-3</v>
      </c>
      <c r="C1404">
        <f>XOP!H1404</f>
        <v>-1.8587237041687413E-2</v>
      </c>
      <c r="D1404">
        <f>XLK!H1404</f>
        <v>-6.0519299660371378E-4</v>
      </c>
      <c r="E1404">
        <f t="shared" si="64"/>
        <v>6.9557814250476501E-3</v>
      </c>
      <c r="F1404">
        <f t="shared" si="64"/>
        <v>1.6466733929179599E-2</v>
      </c>
      <c r="G1404">
        <f t="shared" si="64"/>
        <v>6.4732627617975725E-3</v>
      </c>
      <c r="H1404">
        <f t="shared" si="65"/>
        <v>143.76529952465398</v>
      </c>
      <c r="I1404">
        <f>1/F1404</f>
        <v>60.728496877451022</v>
      </c>
      <c r="J1404">
        <f>1/G1404</f>
        <v>154.48160175137215</v>
      </c>
      <c r="K1404">
        <f t="shared" si="66"/>
        <v>358.97539815347716</v>
      </c>
      <c r="L1404">
        <f>H1404/K1404</f>
        <v>0.40048788932100643</v>
      </c>
      <c r="M1404">
        <f>I1404/K1404</f>
        <v>0.16917175157359118</v>
      </c>
      <c r="N1404">
        <f>J1404/K1404</f>
        <v>0.43034035910540236</v>
      </c>
      <c r="O1404">
        <f>SUM(PRODUCT(L1403,B1404),PRODUCT(M1403,C1404),PRODUCT(N1403,D1404))</f>
        <v>-6.3813142068913677E-3</v>
      </c>
      <c r="P1404">
        <f>PRODUCT(P1403,SUM(1,O1404))</f>
        <v>167.95824975512107</v>
      </c>
    </row>
    <row r="1405" spans="1:16">
      <c r="A1405" s="1">
        <v>43676</v>
      </c>
      <c r="B1405">
        <f>XLF!H1405</f>
        <v>-2.8101091626739848E-3</v>
      </c>
      <c r="C1405">
        <f>XOP!H1405</f>
        <v>5.0925443201901982E-2</v>
      </c>
      <c r="D1405">
        <f>XLK!H1405</f>
        <v>-6.4212873099683317E-3</v>
      </c>
      <c r="E1405">
        <f t="shared" si="64"/>
        <v>6.5688600077784872E-3</v>
      </c>
      <c r="F1405">
        <f t="shared" si="64"/>
        <v>2.0912926983984635E-2</v>
      </c>
      <c r="G1405">
        <f t="shared" si="64"/>
        <v>6.0095306096478208E-3</v>
      </c>
      <c r="H1405">
        <f t="shared" si="65"/>
        <v>152.23341627251219</v>
      </c>
      <c r="I1405">
        <f>1/F1405</f>
        <v>47.817314179206562</v>
      </c>
      <c r="J1405">
        <f>1/G1405</f>
        <v>166.40234736379909</v>
      </c>
      <c r="K1405">
        <f t="shared" si="66"/>
        <v>366.45307781551787</v>
      </c>
      <c r="L1405">
        <f>H1405/K1405</f>
        <v>0.41542403513158782</v>
      </c>
      <c r="M1405">
        <f>I1405/K1405</f>
        <v>0.13048686741629459</v>
      </c>
      <c r="N1405">
        <f>J1405/K1405</f>
        <v>0.45408909745211751</v>
      </c>
      <c r="O1405">
        <f>SUM(PRODUCT(L1404,B1405),PRODUCT(M1404,C1405),PRODUCT(N1404,D1405))</f>
        <v>4.7263926519155296E-3</v>
      </c>
      <c r="P1405">
        <f>PRODUCT(P1404,SUM(1,O1405))</f>
        <v>168.75208639259225</v>
      </c>
    </row>
    <row r="1406" spans="1:16">
      <c r="A1406" s="1">
        <v>43677</v>
      </c>
      <c r="B1406">
        <f>XLF!H1406</f>
        <v>-4.931008130315725E-3</v>
      </c>
      <c r="C1406">
        <f>XOP!H1406</f>
        <v>2.4031969633703169E-3</v>
      </c>
      <c r="D1406">
        <f>XLK!H1406</f>
        <v>-1.5120046365355343E-2</v>
      </c>
      <c r="E1406">
        <f t="shared" si="64"/>
        <v>6.6556279818647673E-3</v>
      </c>
      <c r="F1406">
        <f t="shared" si="64"/>
        <v>1.9607842088294924E-2</v>
      </c>
      <c r="G1406">
        <f t="shared" si="64"/>
        <v>7.0814987231086601E-3</v>
      </c>
      <c r="H1406">
        <f t="shared" si="65"/>
        <v>150.24878234252225</v>
      </c>
      <c r="I1406">
        <f>1/F1406</f>
        <v>51.000002728345052</v>
      </c>
      <c r="J1406">
        <f>1/G1406</f>
        <v>141.21304530307344</v>
      </c>
      <c r="K1406">
        <f t="shared" si="66"/>
        <v>342.46183037394076</v>
      </c>
      <c r="L1406">
        <f>H1406/K1406</f>
        <v>0.43873147024432668</v>
      </c>
      <c r="M1406">
        <f>I1406/K1406</f>
        <v>0.14892171391088213</v>
      </c>
      <c r="N1406">
        <f>J1406/K1406</f>
        <v>0.4123468158447911</v>
      </c>
      <c r="O1406">
        <f>SUM(PRODUCT(L1405,B1406),PRODUCT(M1405,C1406),PRODUCT(N1405,D1406))</f>
        <v>-8.6007218587062575E-3</v>
      </c>
      <c r="P1406">
        <f>PRODUCT(P1405,SUM(1,O1406))</f>
        <v>167.30069663445317</v>
      </c>
    </row>
    <row r="1407" spans="1:16">
      <c r="A1407" s="1">
        <v>43678</v>
      </c>
      <c r="B1407">
        <f>XLF!H1407</f>
        <v>-2.2654970636214505E-2</v>
      </c>
      <c r="C1407">
        <f>XOP!H1407</f>
        <v>-6.2325198820988956E-2</v>
      </c>
      <c r="D1407">
        <f>XLK!H1407</f>
        <v>-5.0760619405782366E-3</v>
      </c>
      <c r="E1407">
        <f t="shared" si="64"/>
        <v>8.2386878477116211E-3</v>
      </c>
      <c r="F1407">
        <f t="shared" si="64"/>
        <v>2.3778069578424585E-2</v>
      </c>
      <c r="G1407">
        <f t="shared" si="64"/>
        <v>7.0057798583660407E-3</v>
      </c>
      <c r="H1407">
        <f t="shared" si="65"/>
        <v>121.37855183793134</v>
      </c>
      <c r="I1407">
        <f>1/F1407</f>
        <v>42.055558660967421</v>
      </c>
      <c r="J1407">
        <f>1/G1407</f>
        <v>142.73928387941527</v>
      </c>
      <c r="K1407">
        <f t="shared" si="66"/>
        <v>306.17339437831401</v>
      </c>
      <c r="L1407">
        <f>H1407/K1407</f>
        <v>0.39643729359434005</v>
      </c>
      <c r="M1407">
        <f>I1407/K1407</f>
        <v>0.13735863217756514</v>
      </c>
      <c r="N1407">
        <f>J1407/K1407</f>
        <v>0.46620407422809484</v>
      </c>
      <c r="O1407">
        <f>SUM(PRODUCT(L1406,B1407),PRODUCT(M1406,C1407),PRODUCT(N1406,D1407))</f>
        <v>-2.131412198205497E-2</v>
      </c>
      <c r="P1407">
        <f>PRODUCT(P1406,SUM(1,O1407))</f>
        <v>163.73482917870368</v>
      </c>
    </row>
    <row r="1408" spans="1:16">
      <c r="A1408" s="1">
        <v>43679</v>
      </c>
      <c r="B1408">
        <f>XLF!H1408</f>
        <v>-3.6240353623832183E-4</v>
      </c>
      <c r="C1408">
        <f>XOP!H1408</f>
        <v>-1.1504014076323848E-2</v>
      </c>
      <c r="D1408">
        <f>XLK!H1408</f>
        <v>-1.6301722473356851E-2</v>
      </c>
      <c r="E1408">
        <f t="shared" si="64"/>
        <v>8.1947721368994374E-3</v>
      </c>
      <c r="F1408">
        <f t="shared" si="64"/>
        <v>2.3437762735377409E-2</v>
      </c>
      <c r="G1408">
        <f t="shared" si="64"/>
        <v>7.9130748254076805E-3</v>
      </c>
      <c r="H1408">
        <f t="shared" si="65"/>
        <v>122.02901841494749</v>
      </c>
      <c r="I1408">
        <f>1/F1408</f>
        <v>42.666188376870153</v>
      </c>
      <c r="J1408">
        <f>1/G1408</f>
        <v>126.3731257524764</v>
      </c>
      <c r="K1408">
        <f t="shared" si="66"/>
        <v>291.06833254429404</v>
      </c>
      <c r="L1408">
        <f>H1408/K1408</f>
        <v>0.4192452588306817</v>
      </c>
      <c r="M1408">
        <f>I1408/K1408</f>
        <v>0.14658478304360822</v>
      </c>
      <c r="N1408">
        <f>J1408/K1408</f>
        <v>0.43416995812571008</v>
      </c>
      <c r="O1408">
        <f>SUM(PRODUCT(L1407,B1408),PRODUCT(M1407,C1408),PRODUCT(N1407,D1408))</f>
        <v>-9.3237753491852982E-3</v>
      </c>
      <c r="P1408">
        <f>PRODUCT(P1407,SUM(1,O1408))</f>
        <v>162.20820241460422</v>
      </c>
    </row>
    <row r="1409" spans="1:16">
      <c r="A1409" s="1">
        <v>43682</v>
      </c>
      <c r="B1409">
        <f>XLF!H1409</f>
        <v>-3.3333334658533158E-2</v>
      </c>
      <c r="C1409">
        <f>XOP!H1409</f>
        <v>-4.1379219934125105E-2</v>
      </c>
      <c r="D1409">
        <f>XLK!H1409</f>
        <v>-4.174572939542387E-2</v>
      </c>
      <c r="E1409">
        <f t="shared" si="64"/>
        <v>1.0923130497401359E-2</v>
      </c>
      <c r="F1409">
        <f t="shared" si="64"/>
        <v>2.4691047336666074E-2</v>
      </c>
      <c r="G1409">
        <f t="shared" si="64"/>
        <v>1.2094881868259978E-2</v>
      </c>
      <c r="H1409">
        <f t="shared" si="65"/>
        <v>91.548846755781469</v>
      </c>
      <c r="I1409">
        <f>1/F1409</f>
        <v>40.500509612445853</v>
      </c>
      <c r="J1409">
        <f>1/G1409</f>
        <v>82.679600420426794</v>
      </c>
      <c r="K1409">
        <f t="shared" si="66"/>
        <v>214.72895678865413</v>
      </c>
      <c r="L1409">
        <f>H1409/K1409</f>
        <v>0.42634606959827942</v>
      </c>
      <c r="M1409">
        <f>I1409/K1409</f>
        <v>0.18861224037104726</v>
      </c>
      <c r="N1409">
        <f>J1409/K1409</f>
        <v>0.38504169003067323</v>
      </c>
      <c r="O1409">
        <f>SUM(PRODUCT(L1408,B1409),PRODUCT(M1408,C1409),PRODUCT(N1408,D1409))</f>
        <v>-3.8165148076702349E-2</v>
      </c>
      <c r="P1409">
        <f>PRODUCT(P1408,SUM(1,O1409))</f>
        <v>156.01750235019514</v>
      </c>
    </row>
    <row r="1410" spans="1:16">
      <c r="A1410" s="1">
        <v>43683</v>
      </c>
      <c r="B1410">
        <f>XLF!H1410</f>
        <v>1.6116806294520135E-2</v>
      </c>
      <c r="C1410">
        <f>XOP!H1410</f>
        <v>-1.4838242825402127E-2</v>
      </c>
      <c r="D1410">
        <f>XLK!H1410</f>
        <v>1.6633768321969621E-2</v>
      </c>
      <c r="E1410">
        <f t="shared" si="64"/>
        <v>1.1656898557346642E-2</v>
      </c>
      <c r="F1410">
        <f t="shared" si="64"/>
        <v>2.4618451892977147E-2</v>
      </c>
      <c r="G1410">
        <f t="shared" si="64"/>
        <v>1.2760616907599094E-2</v>
      </c>
      <c r="H1410">
        <f t="shared" si="65"/>
        <v>85.786111552781776</v>
      </c>
      <c r="I1410">
        <f>1/F1410</f>
        <v>40.619938424530581</v>
      </c>
      <c r="J1410">
        <f>1/G1410</f>
        <v>78.366117190187609</v>
      </c>
      <c r="K1410">
        <f t="shared" si="66"/>
        <v>204.77216716749996</v>
      </c>
      <c r="L1410">
        <f>H1410/K1410</f>
        <v>0.41893443205399233</v>
      </c>
      <c r="M1410">
        <f>I1410/K1410</f>
        <v>0.19836650159249525</v>
      </c>
      <c r="N1410">
        <f>J1410/K1410</f>
        <v>0.38269906635351242</v>
      </c>
      <c r="O1410">
        <f>SUM(PRODUCT(L1409,B1410),PRODUCT(M1409,C1410),PRODUCT(N1409,D1410))</f>
        <v>1.0477357061946614E-2</v>
      </c>
      <c r="P1410">
        <f>PRODUCT(P1409,SUM(1,O1410))</f>
        <v>157.65215343023121</v>
      </c>
    </row>
    <row r="1411" spans="1:16">
      <c r="A1411" s="1">
        <v>43684</v>
      </c>
      <c r="B1411">
        <f>XLF!H1411</f>
        <v>-1.3279099567079861E-2</v>
      </c>
      <c r="C1411">
        <f>XOP!H1411</f>
        <v>-2.2821311395761546E-3</v>
      </c>
      <c r="D1411">
        <f>XLK!H1411</f>
        <v>6.2332263241438512E-3</v>
      </c>
      <c r="E1411">
        <f t="shared" si="64"/>
        <v>1.19388526112977E-2</v>
      </c>
      <c r="F1411">
        <f t="shared" si="64"/>
        <v>2.3649540730919058E-2</v>
      </c>
      <c r="G1411">
        <f t="shared" si="64"/>
        <v>1.2700200286102361E-2</v>
      </c>
      <c r="H1411">
        <f t="shared" si="65"/>
        <v>83.760142834304119</v>
      </c>
      <c r="I1411">
        <f>1/F1411</f>
        <v>42.284119229960979</v>
      </c>
      <c r="J1411">
        <f>1/G1411</f>
        <v>78.738915723579964</v>
      </c>
      <c r="K1411">
        <f t="shared" si="66"/>
        <v>204.78317778784506</v>
      </c>
      <c r="L1411">
        <f>H1411/K1411</f>
        <v>0.40901866910708579</v>
      </c>
      <c r="M1411">
        <f>I1411/K1411</f>
        <v>0.20648238633042035</v>
      </c>
      <c r="N1411">
        <f>J1411/K1411</f>
        <v>0.38449894456249389</v>
      </c>
      <c r="O1411">
        <f>SUM(PRODUCT(L1410,B1411),PRODUCT(M1410,C1411),PRODUCT(N1410,D1411))</f>
        <v>-3.6303205110360462E-3</v>
      </c>
      <c r="P1411">
        <f>PRODUCT(P1410,SUM(1,O1411))</f>
        <v>157.07982558402443</v>
      </c>
    </row>
    <row r="1412" spans="1:16">
      <c r="A1412" s="1">
        <v>43685</v>
      </c>
      <c r="B1412">
        <f>XLF!H1412</f>
        <v>1.9065592519660321E-2</v>
      </c>
      <c r="C1412">
        <f>XOP!H1412</f>
        <v>2.9277284712197999E-2</v>
      </c>
      <c r="D1412">
        <f>XLK!H1412</f>
        <v>2.4518880547059661E-2</v>
      </c>
      <c r="E1412">
        <f t="shared" si="64"/>
        <v>1.2747936617472349E-2</v>
      </c>
      <c r="F1412">
        <f t="shared" si="64"/>
        <v>2.5210065897884902E-2</v>
      </c>
      <c r="G1412">
        <f t="shared" si="64"/>
        <v>1.3954153919322834E-2</v>
      </c>
      <c r="H1412">
        <f t="shared" si="65"/>
        <v>78.444067460250622</v>
      </c>
      <c r="I1412">
        <f>1/F1412</f>
        <v>39.666695202248519</v>
      </c>
      <c r="J1412">
        <f>1/G1412</f>
        <v>71.663248505182608</v>
      </c>
      <c r="K1412">
        <f t="shared" si="66"/>
        <v>189.77401116768175</v>
      </c>
      <c r="L1412">
        <f>H1412/K1412</f>
        <v>0.41335516374230247</v>
      </c>
      <c r="M1412">
        <f>I1412/K1412</f>
        <v>0.20902069233916104</v>
      </c>
      <c r="N1412">
        <f>J1412/K1412</f>
        <v>0.37762414391853649</v>
      </c>
      <c r="O1412">
        <f>SUM(PRODUCT(L1411,B1412),PRODUCT(M1411,C1412),PRODUCT(N1411,D1412))</f>
        <v>2.3270910582977554E-2</v>
      </c>
      <c r="P1412">
        <f>PRODUCT(P1411,SUM(1,O1412))</f>
        <v>160.73521615957998</v>
      </c>
    </row>
    <row r="1413" spans="1:16">
      <c r="A1413" s="1">
        <v>43686</v>
      </c>
      <c r="B1413">
        <f>XLF!H1413</f>
        <v>-3.3015770431173356E-3</v>
      </c>
      <c r="C1413">
        <f>XOP!H1413</f>
        <v>-9.3332358066599286E-3</v>
      </c>
      <c r="D1413">
        <f>XLK!H1413</f>
        <v>-1.13363014587966E-2</v>
      </c>
      <c r="E1413">
        <f t="shared" si="64"/>
        <v>1.2603056150725173E-2</v>
      </c>
      <c r="F1413">
        <f t="shared" si="64"/>
        <v>2.4974064509979039E-2</v>
      </c>
      <c r="G1413">
        <f t="shared" si="64"/>
        <v>1.4017898150227788E-2</v>
      </c>
      <c r="H1413">
        <f t="shared" si="65"/>
        <v>79.345833902553906</v>
      </c>
      <c r="I1413">
        <f>1/F1413</f>
        <v>40.041539878317522</v>
      </c>
      <c r="J1413">
        <f>1/G1413</f>
        <v>71.33737092987441</v>
      </c>
      <c r="K1413">
        <f t="shared" si="66"/>
        <v>190.72474471074582</v>
      </c>
      <c r="L1413">
        <f>H1413/K1413</f>
        <v>0.4160227558458145</v>
      </c>
      <c r="M1413">
        <f>I1413/K1413</f>
        <v>0.20994412622779879</v>
      </c>
      <c r="N1413">
        <f>J1413/K1413</f>
        <v>0.37403311792638683</v>
      </c>
      <c r="O1413">
        <f>SUM(PRODUCT(L1412,B1413),PRODUCT(M1412,C1413),PRODUCT(N1412,D1413))</f>
        <v>-7.5964244629188214E-3</v>
      </c>
      <c r="P1413">
        <f>PRODUCT(P1412,SUM(1,O1413))</f>
        <v>159.51420323149279</v>
      </c>
    </row>
    <row r="1414" spans="1:16">
      <c r="A1414" s="1">
        <v>43689</v>
      </c>
      <c r="B1414">
        <f>XLF!H1414</f>
        <v>-1.9138698011704251E-2</v>
      </c>
      <c r="C1414">
        <f>XOP!H1414</f>
        <v>-1.5253211284252039E-2</v>
      </c>
      <c r="D1414">
        <f>XLK!H1414</f>
        <v>-1.3122567839327247E-2</v>
      </c>
      <c r="E1414">
        <f t="shared" si="64"/>
        <v>1.3157676577360491E-2</v>
      </c>
      <c r="F1414">
        <f t="shared" si="64"/>
        <v>2.4656456054012798E-2</v>
      </c>
      <c r="G1414">
        <f t="shared" si="64"/>
        <v>1.4197201622904899E-2</v>
      </c>
      <c r="H1414">
        <f t="shared" si="65"/>
        <v>76.001260110058581</v>
      </c>
      <c r="I1414">
        <f>1/F1414</f>
        <v>40.557328993647147</v>
      </c>
      <c r="J1414">
        <f>1/G1414</f>
        <v>70.436416031921453</v>
      </c>
      <c r="K1414">
        <f t="shared" si="66"/>
        <v>186.9950051356272</v>
      </c>
      <c r="L1414">
        <f>H1414/K1414</f>
        <v>0.40643470693206474</v>
      </c>
      <c r="M1414">
        <f>I1414/K1414</f>
        <v>0.21688990550432605</v>
      </c>
      <c r="N1414">
        <f>J1414/K1414</f>
        <v>0.37667538756360913</v>
      </c>
      <c r="O1414">
        <f>SUM(PRODUCT(L1413,B1414),PRODUCT(M1413,C1414),PRODUCT(N1413,D1414))</f>
        <v>-1.6072730969514407E-2</v>
      </c>
      <c r="P1414">
        <f>PRODUCT(P1413,SUM(1,O1414))</f>
        <v>156.95037435713655</v>
      </c>
    </row>
    <row r="1415" spans="1:16">
      <c r="A1415" s="1">
        <v>43690</v>
      </c>
      <c r="B1415">
        <f>XLF!H1415</f>
        <v>1.2382710475753943E-2</v>
      </c>
      <c r="C1415">
        <f>XOP!H1415</f>
        <v>6.3775767215816844E-3</v>
      </c>
      <c r="D1415">
        <f>XLK!H1415</f>
        <v>2.5045003730541245E-2</v>
      </c>
      <c r="E1415">
        <f t="shared" si="64"/>
        <v>1.3581787911413314E-2</v>
      </c>
      <c r="F1415">
        <f t="shared" si="64"/>
        <v>2.4699712377619046E-2</v>
      </c>
      <c r="G1415">
        <f t="shared" si="64"/>
        <v>1.5346503480180733E-2</v>
      </c>
      <c r="H1415">
        <f t="shared" si="65"/>
        <v>73.628008810214183</v>
      </c>
      <c r="I1415">
        <f>1/F1415</f>
        <v>40.48630140754684</v>
      </c>
      <c r="J1415">
        <f>1/G1415</f>
        <v>65.161422684421353</v>
      </c>
      <c r="K1415">
        <f t="shared" si="66"/>
        <v>179.27573290218237</v>
      </c>
      <c r="L1415">
        <f>H1415/K1415</f>
        <v>0.41069701748416554</v>
      </c>
      <c r="M1415">
        <f>I1415/K1415</f>
        <v>0.22583258064066736</v>
      </c>
      <c r="N1415">
        <f>J1415/K1415</f>
        <v>0.36347040187516716</v>
      </c>
      <c r="O1415">
        <f>SUM(PRODUCT(L1414,B1415),PRODUCT(M1414,C1415),PRODUCT(N1414,D1415))</f>
        <v>1.5849831802461762E-2</v>
      </c>
      <c r="P1415">
        <f>PRODUCT(P1414,SUM(1,O1415))</f>
        <v>159.43801139203057</v>
      </c>
    </row>
    <row r="1416" spans="1:16">
      <c r="A1416" s="1">
        <v>43691</v>
      </c>
      <c r="B1416">
        <f>XLF!H1416</f>
        <v>-3.7064547748975309E-2</v>
      </c>
      <c r="C1416">
        <f>XOP!H1416</f>
        <v>-5.0701410853212683E-2</v>
      </c>
      <c r="D1416">
        <f>XLK!H1416</f>
        <v>-3.0730429237844917E-2</v>
      </c>
      <c r="E1416">
        <f t="shared" si="64"/>
        <v>1.5652650457014562E-2</v>
      </c>
      <c r="F1416">
        <f t="shared" si="64"/>
        <v>2.6051367518446777E-2</v>
      </c>
      <c r="G1416">
        <f t="shared" si="64"/>
        <v>1.6757135658750248E-2</v>
      </c>
      <c r="H1416">
        <f t="shared" si="65"/>
        <v>63.886943795634373</v>
      </c>
      <c r="I1416">
        <f>1/F1416</f>
        <v>38.385700838618455</v>
      </c>
      <c r="J1416">
        <f>1/G1416</f>
        <v>59.676069965920433</v>
      </c>
      <c r="K1416">
        <f t="shared" si="66"/>
        <v>161.94871460017328</v>
      </c>
      <c r="L1416">
        <f>H1416/K1416</f>
        <v>0.39448873647044075</v>
      </c>
      <c r="M1416">
        <f>I1416/K1416</f>
        <v>0.23702380678591309</v>
      </c>
      <c r="N1416">
        <f>J1416/K1416</f>
        <v>0.36848745674364608</v>
      </c>
      <c r="O1416">
        <f>SUM(PRODUCT(L1415,B1416),PRODUCT(M1415,C1416),PRODUCT(N1415,D1416))</f>
        <v>-3.7841931134883239E-2</v>
      </c>
      <c r="P1416">
        <f>PRODUCT(P1415,SUM(1,O1416))</f>
        <v>153.40456914465062</v>
      </c>
    </row>
    <row r="1417" spans="1:16">
      <c r="A1417" s="1">
        <v>43692</v>
      </c>
      <c r="B1417">
        <f>XLF!H1417</f>
        <v>5.0037918584769333E-3</v>
      </c>
      <c r="C1417">
        <f>XOP!H1417</f>
        <v>-9.0603596570985063E-3</v>
      </c>
      <c r="D1417">
        <f>XLK!H1417</f>
        <v>-1.819332890435441E-3</v>
      </c>
      <c r="E1417">
        <f t="shared" si="64"/>
        <v>1.556981515524164E-2</v>
      </c>
      <c r="F1417">
        <f t="shared" si="64"/>
        <v>2.605296868069933E-2</v>
      </c>
      <c r="G1417">
        <f t="shared" si="64"/>
        <v>1.6607070623770193E-2</v>
      </c>
      <c r="H1417">
        <f t="shared" si="65"/>
        <v>64.226838278381621</v>
      </c>
      <c r="I1417">
        <f>1/F1417</f>
        <v>38.383341731832054</v>
      </c>
      <c r="J1417">
        <f>1/G1417</f>
        <v>60.215315672149323</v>
      </c>
      <c r="K1417">
        <f t="shared" si="66"/>
        <v>162.825495682363</v>
      </c>
      <c r="L1417">
        <f>H1417/K1417</f>
        <v>0.39445197454626002</v>
      </c>
      <c r="M1417">
        <f>I1417/K1417</f>
        <v>0.23573299482968918</v>
      </c>
      <c r="N1417">
        <f>J1417/K1417</f>
        <v>0.3698150306240508</v>
      </c>
      <c r="O1417">
        <f>SUM(PRODUCT(L1416,B1417),PRODUCT(M1416,C1417),PRODUCT(N1416,D1417))</f>
        <v>-8.4398275872997659E-4</v>
      </c>
      <c r="P1417">
        <f>PRODUCT(P1416,SUM(1,O1417))</f>
        <v>153.27509833318214</v>
      </c>
    </row>
    <row r="1418" spans="1:16">
      <c r="A1418" s="1">
        <v>43693</v>
      </c>
      <c r="B1418">
        <f>XLF!H1418</f>
        <v>1.7617770808024815E-2</v>
      </c>
      <c r="C1418">
        <f>XOP!H1418</f>
        <v>3.1760942666398492E-2</v>
      </c>
      <c r="D1418">
        <f>XLK!H1418</f>
        <v>1.9005838717472062E-2</v>
      </c>
      <c r="E1418">
        <f t="shared" si="64"/>
        <v>1.6264933453058926E-2</v>
      </c>
      <c r="F1418">
        <f t="shared" si="64"/>
        <v>2.7166975542252308E-2</v>
      </c>
      <c r="G1418">
        <f t="shared" si="64"/>
        <v>1.7280778673049599E-2</v>
      </c>
      <c r="H1418">
        <f t="shared" si="65"/>
        <v>61.481960740019581</v>
      </c>
      <c r="I1418">
        <f>1/F1418</f>
        <v>36.809397440827304</v>
      </c>
      <c r="J1418">
        <f>1/G1418</f>
        <v>57.867762727588165</v>
      </c>
      <c r="K1418">
        <f t="shared" si="66"/>
        <v>156.15912090843506</v>
      </c>
      <c r="L1418">
        <f>H1418/K1418</f>
        <v>0.39371354284243149</v>
      </c>
      <c r="M1418">
        <f>I1418/K1418</f>
        <v>0.23571724294228538</v>
      </c>
      <c r="N1418">
        <f>J1418/K1418</f>
        <v>0.3705692142152831</v>
      </c>
      <c r="O1418">
        <f>SUM(PRODUCT(L1417,B1418),PRODUCT(M1417,C1418),PRODUCT(N1417,D1418))</f>
        <v>2.1465111443030718E-2</v>
      </c>
      <c r="P1418">
        <f>PRODUCT(P1417,SUM(1,O1418))</f>
        <v>156.56516540034539</v>
      </c>
    </row>
    <row r="1419" spans="1:16">
      <c r="A1419" s="1">
        <v>43696</v>
      </c>
      <c r="B1419">
        <f>XLF!H1419</f>
        <v>1.0162032279260639E-2</v>
      </c>
      <c r="C1419">
        <f>XOP!H1419</f>
        <v>4.1044728713490908E-2</v>
      </c>
      <c r="D1419">
        <f>XLK!H1419</f>
        <v>1.5201575134645384E-2</v>
      </c>
      <c r="E1419">
        <f t="shared" si="64"/>
        <v>1.6479761849995528E-2</v>
      </c>
      <c r="F1419">
        <f t="shared" si="64"/>
        <v>2.9146916783328779E-2</v>
      </c>
      <c r="G1419">
        <f t="shared" si="64"/>
        <v>1.7443957586037652E-2</v>
      </c>
      <c r="H1419">
        <f t="shared" si="65"/>
        <v>60.680488535110193</v>
      </c>
      <c r="I1419">
        <f>1/F1419</f>
        <v>34.308946206343585</v>
      </c>
      <c r="J1419">
        <f>1/G1419</f>
        <v>57.326440692587539</v>
      </c>
      <c r="K1419">
        <f t="shared" si="66"/>
        <v>152.31587543404132</v>
      </c>
      <c r="L1419">
        <f>H1419/K1419</f>
        <v>0.39838584364364038</v>
      </c>
      <c r="M1419">
        <f>I1419/K1419</f>
        <v>0.22524865585137702</v>
      </c>
      <c r="N1419">
        <f>J1419/K1419</f>
        <v>0.37636550050498258</v>
      </c>
      <c r="O1419">
        <f>SUM(PRODUCT(L1418,B1419),PRODUCT(M1418,C1419),PRODUCT(N1418,D1419))</f>
        <v>1.9309115773285115E-2</v>
      </c>
      <c r="P1419">
        <f>PRODUCT(P1418,SUM(1,O1419))</f>
        <v>159.58830030512422</v>
      </c>
    </row>
    <row r="1420" spans="1:16">
      <c r="A1420" s="1">
        <v>43697</v>
      </c>
      <c r="B1420">
        <f>XLF!H1420</f>
        <v>-1.3412922399066548E-2</v>
      </c>
      <c r="C1420">
        <f>XOP!H1420</f>
        <v>-8.0643310662444016E-3</v>
      </c>
      <c r="D1420">
        <f>XLK!H1420</f>
        <v>-5.0332942954396647E-3</v>
      </c>
      <c r="E1420">
        <f t="shared" si="64"/>
        <v>1.639989053130669E-2</v>
      </c>
      <c r="F1420">
        <f t="shared" si="64"/>
        <v>2.8937241650440471E-2</v>
      </c>
      <c r="G1420">
        <f t="shared" si="64"/>
        <v>1.7390032085206605E-2</v>
      </c>
      <c r="H1420">
        <f t="shared" si="65"/>
        <v>60.97601676615114</v>
      </c>
      <c r="I1420">
        <f>1/F1420</f>
        <v>34.557543945615784</v>
      </c>
      <c r="J1420">
        <f>1/G1420</f>
        <v>57.504206726029125</v>
      </c>
      <c r="K1420">
        <f t="shared" si="66"/>
        <v>153.03776743779605</v>
      </c>
      <c r="L1420">
        <f>H1420/K1420</f>
        <v>0.39843770454202121</v>
      </c>
      <c r="M1420">
        <f>I1420/K1420</f>
        <v>0.22581055986498297</v>
      </c>
      <c r="N1420">
        <f>J1420/K1420</f>
        <v>0.37575173559299579</v>
      </c>
      <c r="O1420">
        <f>SUM(PRODUCT(L1419,B1420),PRODUCT(M1419,C1420),PRODUCT(N1419,D1420))</f>
        <v>-9.0543564653828845E-3</v>
      </c>
      <c r="P1420">
        <f>PRODUCT(P1419,SUM(1,O1420))</f>
        <v>158.14333094645704</v>
      </c>
    </row>
    <row r="1421" spans="1:16">
      <c r="A1421" s="1">
        <v>43698</v>
      </c>
      <c r="B1421">
        <f>XLF!H1421</f>
        <v>4.5317306298175257E-3</v>
      </c>
      <c r="C1421">
        <f>XOP!H1421</f>
        <v>4.5167457209758328E-3</v>
      </c>
      <c r="D1421">
        <f>XLK!H1421</f>
        <v>1.1761830103018513E-2</v>
      </c>
      <c r="E1421">
        <f t="shared" si="64"/>
        <v>1.6202205777906684E-2</v>
      </c>
      <c r="F1421">
        <f t="shared" si="64"/>
        <v>2.8898887305801629E-2</v>
      </c>
      <c r="G1421">
        <f t="shared" si="64"/>
        <v>1.7512204884692864E-2</v>
      </c>
      <c r="H1421">
        <f t="shared" si="65"/>
        <v>61.71999132140386</v>
      </c>
      <c r="I1421">
        <f>1/F1421</f>
        <v>34.60340840871212</v>
      </c>
      <c r="J1421">
        <f>1/G1421</f>
        <v>57.103032232913392</v>
      </c>
      <c r="K1421">
        <f t="shared" si="66"/>
        <v>153.42643196302936</v>
      </c>
      <c r="L1421">
        <f>H1421/K1421</f>
        <v>0.40227743376236708</v>
      </c>
      <c r="M1421">
        <f>I1421/K1421</f>
        <v>0.22553746421640297</v>
      </c>
      <c r="N1421">
        <f>J1421/K1421</f>
        <v>0.37218510202123006</v>
      </c>
      <c r="O1421">
        <f>SUM(PRODUCT(L1420,B1421),PRODUCT(M1420,C1421),PRODUCT(N1420,D1421))</f>
        <v>7.2450693047277324E-3</v>
      </c>
      <c r="P1421">
        <f>PRODUCT(P1420,SUM(1,O1421))</f>
        <v>159.28909033924461</v>
      </c>
    </row>
    <row r="1422" spans="1:16">
      <c r="A1422" s="1">
        <v>43699</v>
      </c>
      <c r="B1422">
        <f>XLF!H1422</f>
        <v>6.7669094153036385E-3</v>
      </c>
      <c r="C1422">
        <f>XOP!H1422</f>
        <v>-1.2140526219043799E-2</v>
      </c>
      <c r="D1422">
        <f>XLK!H1422</f>
        <v>-2.3752848012051002E-3</v>
      </c>
      <c r="E1422">
        <f t="shared" si="64"/>
        <v>1.6335705692829553E-2</v>
      </c>
      <c r="F1422">
        <f t="shared" si="64"/>
        <v>2.8400978684253508E-2</v>
      </c>
      <c r="G1422">
        <f t="shared" si="64"/>
        <v>1.7503120738970656E-2</v>
      </c>
      <c r="H1422">
        <f t="shared" si="65"/>
        <v>61.215598444513063</v>
      </c>
      <c r="I1422">
        <f>1/F1422</f>
        <v>35.210054242054511</v>
      </c>
      <c r="J1422">
        <f>1/G1422</f>
        <v>57.132668791657387</v>
      </c>
      <c r="K1422">
        <f t="shared" si="66"/>
        <v>153.55832147822497</v>
      </c>
      <c r="L1422">
        <f>H1422/K1422</f>
        <v>0.39864722312163081</v>
      </c>
      <c r="M1422">
        <f>I1422/K1422</f>
        <v>0.22929434174003654</v>
      </c>
      <c r="N1422">
        <f>J1422/K1422</f>
        <v>0.37205843513833259</v>
      </c>
      <c r="O1422">
        <f>SUM(PRODUCT(L1421,B1422),PRODUCT(M1421,C1422),PRODUCT(N1421,D1422))</f>
        <v>-9.000141596711425E-4</v>
      </c>
      <c r="P1422">
        <f>PRODUCT(P1421,SUM(1,O1422))</f>
        <v>159.14572790245816</v>
      </c>
    </row>
    <row r="1423" spans="1:16">
      <c r="A1423" s="1">
        <v>43700</v>
      </c>
      <c r="B1423">
        <f>XLF!H1423</f>
        <v>-2.5392145333979679E-2</v>
      </c>
      <c r="C1423">
        <f>XOP!H1423</f>
        <v>-4.7337054867841614E-2</v>
      </c>
      <c r="D1423">
        <f>XLK!H1423</f>
        <v>-3.3078184857757008E-2</v>
      </c>
      <c r="E1423">
        <f t="shared" si="64"/>
        <v>1.6746742383153997E-2</v>
      </c>
      <c r="F1423">
        <f t="shared" si="64"/>
        <v>2.9916389010650926E-2</v>
      </c>
      <c r="G1423">
        <f t="shared" si="64"/>
        <v>1.8842040656365078E-2</v>
      </c>
      <c r="H1423">
        <f t="shared" si="65"/>
        <v>59.713105816085594</v>
      </c>
      <c r="I1423">
        <f>1/F1423</f>
        <v>33.426494074668469</v>
      </c>
      <c r="J1423">
        <f>1/G1423</f>
        <v>53.072807677133817</v>
      </c>
      <c r="K1423">
        <f t="shared" si="66"/>
        <v>146.21240756788788</v>
      </c>
      <c r="L1423">
        <f>H1423/K1423</f>
        <v>0.40839971661338115</v>
      </c>
      <c r="M1423">
        <f>I1423/K1423</f>
        <v>0.22861598841499287</v>
      </c>
      <c r="N1423">
        <f>J1423/K1423</f>
        <v>0.36298429497162599</v>
      </c>
      <c r="O1423">
        <f>SUM(PRODUCT(L1422,B1423),PRODUCT(M1422,C1423),PRODUCT(N1422,D1423))</f>
        <v>-3.3283644757719166E-2</v>
      </c>
      <c r="P1423">
        <f>PRODUCT(P1422,SUM(1,O1423))</f>
        <v>153.84877803024412</v>
      </c>
    </row>
    <row r="1424" spans="1:16">
      <c r="A1424" s="1">
        <v>43703</v>
      </c>
      <c r="B1424">
        <f>XLF!H1424</f>
        <v>9.5787484666662575E-3</v>
      </c>
      <c r="C1424">
        <f>XOP!H1424</f>
        <v>-1.4334291720661796E-3</v>
      </c>
      <c r="D1424">
        <f>XLK!H1424</f>
        <v>1.3865485292595084E-2</v>
      </c>
      <c r="E1424">
        <f t="shared" si="64"/>
        <v>1.7021425991936023E-2</v>
      </c>
      <c r="F1424">
        <f t="shared" si="64"/>
        <v>2.9807119331567211E-2</v>
      </c>
      <c r="G1424">
        <f t="shared" si="64"/>
        <v>1.9221676082336592E-2</v>
      </c>
      <c r="H1424">
        <f t="shared" si="65"/>
        <v>58.749484354234156</v>
      </c>
      <c r="I1424">
        <f>1/F1424</f>
        <v>33.549031990520149</v>
      </c>
      <c r="J1424">
        <f>1/G1424</f>
        <v>52.024599505083309</v>
      </c>
      <c r="K1424">
        <f t="shared" si="66"/>
        <v>144.32311584983762</v>
      </c>
      <c r="L1424">
        <f>H1424/K1424</f>
        <v>0.40706912408515783</v>
      </c>
      <c r="M1424">
        <f>I1424/K1424</f>
        <v>0.2324577860793039</v>
      </c>
      <c r="N1424">
        <f>J1424/K1424</f>
        <v>0.36047308983553822</v>
      </c>
      <c r="O1424">
        <f>SUM(PRODUCT(L1423,B1424),PRODUCT(M1423,C1424),PRODUCT(N1423,D1424))</f>
        <v>8.6172067356746398E-3</v>
      </c>
      <c r="P1424">
        <f>PRODUCT(P1423,SUM(1,O1424))</f>
        <v>155.17452475656165</v>
      </c>
    </row>
    <row r="1425" spans="1:16">
      <c r="A1425" s="1">
        <v>43704</v>
      </c>
      <c r="B1425">
        <f>XLF!H1425</f>
        <v>-6.0722695899310423E-3</v>
      </c>
      <c r="C1425">
        <f>XOP!H1425</f>
        <v>-1.435421542313263E-2</v>
      </c>
      <c r="D1425">
        <f>XLK!H1425</f>
        <v>-1.5337917219146427E-3</v>
      </c>
      <c r="E1425">
        <f t="shared" si="64"/>
        <v>1.7027849089773849E-2</v>
      </c>
      <c r="F1425">
        <f t="shared" si="64"/>
        <v>2.6656987240137559E-2</v>
      </c>
      <c r="G1425">
        <f t="shared" si="64"/>
        <v>1.9200185009028457E-2</v>
      </c>
      <c r="H1425">
        <f t="shared" si="65"/>
        <v>58.727323382291097</v>
      </c>
      <c r="I1425">
        <f>1/F1425</f>
        <v>37.513616636102633</v>
      </c>
      <c r="J1425">
        <f>1/G1425</f>
        <v>52.082831469059926</v>
      </c>
      <c r="K1425">
        <f t="shared" si="66"/>
        <v>148.32377148745366</v>
      </c>
      <c r="L1425">
        <f>H1425/K1425</f>
        <v>0.39594006269762833</v>
      </c>
      <c r="M1425">
        <f>I1425/K1425</f>
        <v>0.25291708982248889</v>
      </c>
      <c r="N1425">
        <f>J1425/K1425</f>
        <v>0.35114284747988278</v>
      </c>
      <c r="O1425">
        <f>SUM(PRODUCT(L1424,B1425),PRODUCT(M1424,C1425),PRODUCT(N1424,D1425))</f>
        <v>-6.3614732425117211E-3</v>
      </c>
      <c r="P1425">
        <f>PRODUCT(P1424,SUM(1,O1425))</f>
        <v>154.18738616940331</v>
      </c>
    </row>
    <row r="1426" spans="1:16">
      <c r="A1426" s="1">
        <v>43705</v>
      </c>
      <c r="B1426">
        <f>XLF!H1426</f>
        <v>9.163778646680212E-3</v>
      </c>
      <c r="C1426">
        <f>XOP!H1426</f>
        <v>3.1553357300482421E-2</v>
      </c>
      <c r="D1426">
        <f>XLK!H1426</f>
        <v>8.9611190815493439E-4</v>
      </c>
      <c r="E1426">
        <f t="shared" si="64"/>
        <v>1.7272235685315919E-2</v>
      </c>
      <c r="F1426">
        <f t="shared" si="64"/>
        <v>2.8085250739400481E-2</v>
      </c>
      <c r="G1426">
        <f t="shared" si="64"/>
        <v>1.8967757237429019E-2</v>
      </c>
      <c r="H1426">
        <f t="shared" si="65"/>
        <v>57.89638459195848</v>
      </c>
      <c r="I1426">
        <f>1/F1426</f>
        <v>35.605877593149323</v>
      </c>
      <c r="J1426">
        <f>1/G1426</f>
        <v>52.721045903450459</v>
      </c>
      <c r="K1426">
        <f t="shared" si="66"/>
        <v>146.22330808855827</v>
      </c>
      <c r="L1426">
        <f>H1426/K1426</f>
        <v>0.39594497860008937</v>
      </c>
      <c r="M1426">
        <f>I1426/K1426</f>
        <v>0.24350343360844415</v>
      </c>
      <c r="N1426">
        <f>J1426/K1426</f>
        <v>0.3605515877914664</v>
      </c>
      <c r="O1426">
        <f>SUM(PRODUCT(L1425,B1426),PRODUCT(M1425,C1426),PRODUCT(N1425,D1426))</f>
        <v>1.1923353681571104E-2</v>
      </c>
      <c r="P1426">
        <f>PRODUCT(P1425,SUM(1,O1426))</f>
        <v>156.02581690793809</v>
      </c>
    </row>
    <row r="1427" spans="1:16">
      <c r="A1427" s="1">
        <v>43706</v>
      </c>
      <c r="B1427">
        <f>XLF!H1427</f>
        <v>1.5134374114932741E-2</v>
      </c>
      <c r="C1427">
        <f>XOP!H1427</f>
        <v>3.3882389960748549E-2</v>
      </c>
      <c r="D1427">
        <f>XLK!H1427</f>
        <v>1.7393294959940405E-2</v>
      </c>
      <c r="E1427">
        <f t="shared" si="64"/>
        <v>1.7095853573194555E-2</v>
      </c>
      <c r="F1427">
        <f t="shared" si="64"/>
        <v>2.6441029110887564E-2</v>
      </c>
      <c r="G1427">
        <f t="shared" si="64"/>
        <v>1.9402113357526212E-2</v>
      </c>
      <c r="H1427">
        <f t="shared" si="65"/>
        <v>58.493715784273569</v>
      </c>
      <c r="I1427">
        <f>1/F1427</f>
        <v>37.820010552775052</v>
      </c>
      <c r="J1427">
        <f>1/G1427</f>
        <v>51.540777108803624</v>
      </c>
      <c r="K1427">
        <f t="shared" si="66"/>
        <v>147.85450344585223</v>
      </c>
      <c r="L1427">
        <f>H1427/K1427</f>
        <v>0.39561673416119741</v>
      </c>
      <c r="M1427">
        <f>I1427/K1427</f>
        <v>0.25579207715256114</v>
      </c>
      <c r="N1427">
        <f>J1427/K1427</f>
        <v>0.34859118868624156</v>
      </c>
      <c r="O1427">
        <f>SUM(PRODUCT(L1426,B1427),PRODUCT(M1426,C1427),PRODUCT(N1426,D1427))</f>
        <v>2.0514037844097163E-2</v>
      </c>
      <c r="P1427">
        <f>PRODUCT(P1426,SUM(1,O1427))</f>
        <v>159.2265364206437</v>
      </c>
    </row>
    <row r="1428" spans="1:16">
      <c r="A1428" s="1">
        <v>43707</v>
      </c>
      <c r="B1428">
        <f>XLF!H1428</f>
        <v>3.3546136550516468E-3</v>
      </c>
      <c r="C1428">
        <f>XOP!H1428</f>
        <v>-1.8206443519454368E-2</v>
      </c>
      <c r="D1428">
        <f>XLK!H1428</f>
        <v>-2.5136757621747766E-4</v>
      </c>
      <c r="E1428">
        <f t="shared" si="64"/>
        <v>1.712666333467534E-2</v>
      </c>
      <c r="F1428">
        <f t="shared" si="64"/>
        <v>2.6596986679702752E-2</v>
      </c>
      <c r="G1428">
        <f t="shared" si="64"/>
        <v>1.9035011820787429E-2</v>
      </c>
      <c r="H1428">
        <f t="shared" si="65"/>
        <v>58.388489366481522</v>
      </c>
      <c r="I1428">
        <f>1/F1428</f>
        <v>37.598244193698115</v>
      </c>
      <c r="J1428">
        <f>1/G1428</f>
        <v>52.534771683616043</v>
      </c>
      <c r="K1428">
        <f t="shared" si="66"/>
        <v>148.52150524379567</v>
      </c>
      <c r="L1428">
        <f>H1428/K1428</f>
        <v>0.39313154866453687</v>
      </c>
      <c r="M1428">
        <f>I1428/K1428</f>
        <v>0.25315016927670642</v>
      </c>
      <c r="N1428">
        <f>J1428/K1428</f>
        <v>0.35371828205875677</v>
      </c>
      <c r="O1428">
        <f>SUM(PRODUCT(L1427,B1428),PRODUCT(M1427,C1428),PRODUCT(N1427,D1428))</f>
        <v>-3.4175472290087576E-3</v>
      </c>
      <c r="P1428">
        <f>PRODUCT(P1427,SUM(1,O1428))</f>
        <v>158.68237221231468</v>
      </c>
    </row>
    <row r="1429" spans="1:16">
      <c r="A1429" s="1">
        <v>43711</v>
      </c>
      <c r="B1429">
        <f>XLF!H1429</f>
        <v>-1.0401437629281163E-2</v>
      </c>
      <c r="C1429">
        <f>XOP!H1429</f>
        <v>-1.900796456704381E-2</v>
      </c>
      <c r="D1429">
        <f>XLK!H1429</f>
        <v>-1.2196674391027552E-2</v>
      </c>
      <c r="E1429">
        <f t="shared" si="64"/>
        <v>1.5550647353327157E-2</v>
      </c>
      <c r="F1429">
        <f t="shared" si="64"/>
        <v>2.5352481929400452E-2</v>
      </c>
      <c r="G1429">
        <f t="shared" si="64"/>
        <v>1.6572870882788124E-2</v>
      </c>
      <c r="H1429">
        <f t="shared" si="65"/>
        <v>64.306004584821594</v>
      </c>
      <c r="I1429">
        <f>1/F1429</f>
        <v>39.443869944754105</v>
      </c>
      <c r="J1429">
        <f>1/G1429</f>
        <v>60.33957586905219</v>
      </c>
      <c r="K1429">
        <f t="shared" si="66"/>
        <v>164.08945039862789</v>
      </c>
      <c r="L1429">
        <f>H1429/K1429</f>
        <v>0.39189603249082072</v>
      </c>
      <c r="M1429">
        <f>I1429/K1429</f>
        <v>0.24038029165757954</v>
      </c>
      <c r="N1429">
        <f>J1429/K1429</f>
        <v>0.36772367585159971</v>
      </c>
      <c r="O1429">
        <f>SUM(PRODUCT(L1428,B1429),PRODUCT(M1428,C1429),PRODUCT(N1428,D1429))</f>
        <v>-1.3215189443713971E-2</v>
      </c>
      <c r="P1429">
        <f>PRODUCT(P1428,SUM(1,O1429))</f>
        <v>156.585354602151</v>
      </c>
    </row>
    <row r="1430" spans="1:16">
      <c r="A1430" s="1">
        <v>43712</v>
      </c>
      <c r="B1430">
        <f>XLF!H1430</f>
        <v>9.7598545678491116E-3</v>
      </c>
      <c r="C1430">
        <f>XOP!H1430</f>
        <v>2.6464826439546583E-2</v>
      </c>
      <c r="D1430">
        <f>XLK!H1430</f>
        <v>1.7056937869845166E-2</v>
      </c>
      <c r="E1430">
        <f t="shared" si="64"/>
        <v>1.5267150207094014E-2</v>
      </c>
      <c r="F1430">
        <f t="shared" si="64"/>
        <v>2.5942460941857069E-2</v>
      </c>
      <c r="G1430">
        <f t="shared" si="64"/>
        <v>1.6592857072968373E-2</v>
      </c>
      <c r="H1430">
        <f t="shared" si="65"/>
        <v>65.500108824195706</v>
      </c>
      <c r="I1430">
        <f>1/F1430</f>
        <v>38.546844196517306</v>
      </c>
      <c r="J1430">
        <f>1/G1430</f>
        <v>60.26689650868579</v>
      </c>
      <c r="K1430">
        <f t="shared" si="66"/>
        <v>164.31384952939879</v>
      </c>
      <c r="L1430">
        <f>H1430/K1430</f>
        <v>0.39862804633809351</v>
      </c>
      <c r="M1430">
        <f>I1430/K1430</f>
        <v>0.2345927887814506</v>
      </c>
      <c r="N1430">
        <f>J1430/K1430</f>
        <v>0.36677916488045592</v>
      </c>
      <c r="O1430">
        <f>SUM(PRODUCT(L1429,B1430),PRODUCT(M1429,C1430),PRODUCT(N1429,D1430))</f>
        <v>1.6458710873304729E-2</v>
      </c>
      <c r="P1430">
        <f>PRODUCT(P1429,SUM(1,O1430))</f>
        <v>159.16254768054171</v>
      </c>
    </row>
    <row r="1431" spans="1:16">
      <c r="A1431" s="1">
        <v>43713</v>
      </c>
      <c r="B1431">
        <f>XLF!H1431</f>
        <v>2.0446172548926524E-2</v>
      </c>
      <c r="C1431">
        <f>XOP!H1431</f>
        <v>2.6243398276758305E-2</v>
      </c>
      <c r="D1431">
        <f>XLK!H1431</f>
        <v>2.0901433451375309E-2</v>
      </c>
      <c r="E1431">
        <f t="shared" ref="E1431:G1494" si="67">_xlfn.STDEV.S(B1412:B1431)</f>
        <v>1.5614028587273532E-2</v>
      </c>
      <c r="F1431">
        <f t="shared" si="67"/>
        <v>2.6593022067904822E-2</v>
      </c>
      <c r="G1431">
        <f t="shared" si="67"/>
        <v>1.7107175143177611E-2</v>
      </c>
      <c r="H1431">
        <f t="shared" ref="H1431:H1494" si="68">1/E1431</f>
        <v>64.044970483470635</v>
      </c>
      <c r="I1431">
        <f>1/F1431</f>
        <v>37.603849515354717</v>
      </c>
      <c r="J1431">
        <f>1/G1431</f>
        <v>58.45500450135993</v>
      </c>
      <c r="K1431">
        <f t="shared" ref="K1431:K1494" si="69">SUM(H1431:J1431)</f>
        <v>160.10382450018528</v>
      </c>
      <c r="L1431">
        <f>H1431/K1431</f>
        <v>0.40002149032608847</v>
      </c>
      <c r="M1431">
        <f>I1431/K1431</f>
        <v>0.2348716505226969</v>
      </c>
      <c r="N1431">
        <f>J1431/K1431</f>
        <v>0.3651068591512146</v>
      </c>
      <c r="O1431">
        <f>SUM(PRODUCT(L1430,B1431),PRODUCT(M1430,C1431),PRODUCT(N1430,D1431))</f>
        <v>2.1973140113217045E-2</v>
      </c>
      <c r="P1431">
        <f>PRODUCT(P1430,SUM(1,O1431))</f>
        <v>162.65984864150283</v>
      </c>
    </row>
    <row r="1432" spans="1:16">
      <c r="A1432" s="1">
        <v>43714</v>
      </c>
      <c r="B1432">
        <f>XLF!H1432</f>
        <v>-3.6431603940738279E-4</v>
      </c>
      <c r="C1432">
        <f>XOP!H1432</f>
        <v>-3.589007795678216E-3</v>
      </c>
      <c r="D1432">
        <f>XLK!H1432</f>
        <v>-8.5849291571860335E-4</v>
      </c>
      <c r="E1432">
        <f t="shared" si="67"/>
        <v>1.5051983463863345E-2</v>
      </c>
      <c r="F1432">
        <f t="shared" si="67"/>
        <v>2.577688149385329E-2</v>
      </c>
      <c r="G1432">
        <f t="shared" si="67"/>
        <v>1.6327699173779929E-2</v>
      </c>
      <c r="H1432">
        <f t="shared" si="68"/>
        <v>66.436426959994364</v>
      </c>
      <c r="I1432">
        <f>1/F1432</f>
        <v>38.794452317223019</v>
      </c>
      <c r="J1432">
        <f>1/G1432</f>
        <v>61.245616382121028</v>
      </c>
      <c r="K1432">
        <f t="shared" si="69"/>
        <v>166.47649565933841</v>
      </c>
      <c r="L1432">
        <f>H1432/K1432</f>
        <v>0.39907391549101034</v>
      </c>
      <c r="M1432">
        <f>I1432/K1432</f>
        <v>0.23303261018064844</v>
      </c>
      <c r="N1432">
        <f>J1432/K1432</f>
        <v>0.36789347432834124</v>
      </c>
      <c r="O1432">
        <f>SUM(PRODUCT(L1431,B1432),PRODUCT(M1431,C1432),PRODUCT(N1431,D1432))</f>
        <v>-1.3021320818047957E-3</v>
      </c>
      <c r="P1432">
        <f>PRODUCT(P1431,SUM(1,O1432))</f>
        <v>162.44804403416524</v>
      </c>
    </row>
    <row r="1433" spans="1:16">
      <c r="A1433" s="1">
        <v>43717</v>
      </c>
      <c r="B1433">
        <f>XLF!H1433</f>
        <v>1.5306170393536411E-2</v>
      </c>
      <c r="C1433">
        <f>XOP!H1433</f>
        <v>5.6280796623444859E-2</v>
      </c>
      <c r="D1433">
        <f>XLK!H1433</f>
        <v>-7.4843595142315318E-3</v>
      </c>
      <c r="E1433">
        <f t="shared" si="67"/>
        <v>1.5380195153206872E-2</v>
      </c>
      <c r="F1433">
        <f t="shared" si="67"/>
        <v>2.8592613135753044E-2</v>
      </c>
      <c r="G1433">
        <f t="shared" si="67"/>
        <v>1.6191214397377557E-2</v>
      </c>
      <c r="H1433">
        <f t="shared" si="68"/>
        <v>65.018680844988722</v>
      </c>
      <c r="I1433">
        <f>1/F1433</f>
        <v>34.974068136135855</v>
      </c>
      <c r="J1433">
        <f>1/G1433</f>
        <v>61.761889840824232</v>
      </c>
      <c r="K1433">
        <f t="shared" si="69"/>
        <v>161.75463882194882</v>
      </c>
      <c r="L1433">
        <f>H1433/K1433</f>
        <v>0.40195867839411975</v>
      </c>
      <c r="M1433">
        <f>I1433/K1433</f>
        <v>0.21621678605850378</v>
      </c>
      <c r="N1433">
        <f>J1433/K1433</f>
        <v>0.38182453554737644</v>
      </c>
      <c r="O1433">
        <f>SUM(PRODUCT(L1432,B1433),PRODUCT(M1432,C1433),PRODUCT(N1432,D1433))</f>
        <v>1.6470107265515718E-2</v>
      </c>
      <c r="P1433">
        <f>PRODUCT(P1432,SUM(1,O1433))</f>
        <v>165.12358074448116</v>
      </c>
    </row>
    <row r="1434" spans="1:16">
      <c r="A1434" s="1">
        <v>43718</v>
      </c>
      <c r="B1434">
        <f>XLF!H1434</f>
        <v>3.5891127031564721E-3</v>
      </c>
      <c r="C1434">
        <f>XOP!H1434</f>
        <v>8.9515862179531495E-3</v>
      </c>
      <c r="D1434">
        <f>XLK!H1434</f>
        <v>-5.0685303953821818E-3</v>
      </c>
      <c r="E1434">
        <f t="shared" si="67"/>
        <v>1.4605394443214998E-2</v>
      </c>
      <c r="F1434">
        <f t="shared" si="67"/>
        <v>2.8292306610420211E-2</v>
      </c>
      <c r="G1434">
        <f t="shared" si="67"/>
        <v>1.590250973904592E-2</v>
      </c>
      <c r="H1434">
        <f t="shared" si="68"/>
        <v>68.467853017455099</v>
      </c>
      <c r="I1434">
        <f>1/F1434</f>
        <v>35.345297708306845</v>
      </c>
      <c r="J1434">
        <f>1/G1434</f>
        <v>62.88315595523072</v>
      </c>
      <c r="K1434">
        <f t="shared" si="69"/>
        <v>166.69630668099268</v>
      </c>
      <c r="L1434">
        <f>H1434/K1434</f>
        <v>0.4107340731218615</v>
      </c>
      <c r="M1434">
        <f>I1434/K1434</f>
        <v>0.21203407809116773</v>
      </c>
      <c r="N1434">
        <f>J1434/K1434</f>
        <v>0.37723184878697069</v>
      </c>
      <c r="O1434">
        <f>SUM(PRODUCT(L1433,B1434),PRODUCT(M1433,C1434),PRODUCT(N1433,D1434))</f>
        <v>1.4428689368151874E-3</v>
      </c>
      <c r="P1434">
        <f>PRODUCT(P1433,SUM(1,O1434))</f>
        <v>165.36183242987306</v>
      </c>
    </row>
    <row r="1435" spans="1:16">
      <c r="A1435" s="1">
        <v>43719</v>
      </c>
      <c r="B1435">
        <f>XLF!H1435</f>
        <v>5.7226947191979525E-3</v>
      </c>
      <c r="C1435">
        <f>XOP!H1435</f>
        <v>2.9571141958025229E-3</v>
      </c>
      <c r="D1435">
        <f>XLK!H1435</f>
        <v>1.0437165322813746E-2</v>
      </c>
      <c r="E1435">
        <f t="shared" si="67"/>
        <v>1.4443343799943035E-2</v>
      </c>
      <c r="F1435">
        <f t="shared" si="67"/>
        <v>2.8288528148350398E-2</v>
      </c>
      <c r="G1435">
        <f t="shared" si="67"/>
        <v>1.5105540823185123E-2</v>
      </c>
      <c r="H1435">
        <f t="shared" si="68"/>
        <v>69.236044911147516</v>
      </c>
      <c r="I1435">
        <f>1/F1435</f>
        <v>35.350018733947934</v>
      </c>
      <c r="J1435">
        <f>1/G1435</f>
        <v>66.200873686371068</v>
      </c>
      <c r="K1435">
        <f t="shared" si="69"/>
        <v>170.7869373314665</v>
      </c>
      <c r="L1435">
        <f>H1435/K1435</f>
        <v>0.40539426488322639</v>
      </c>
      <c r="M1435">
        <f>I1435/K1435</f>
        <v>0.20698315272988327</v>
      </c>
      <c r="N1435">
        <f>J1435/K1435</f>
        <v>0.38762258238689046</v>
      </c>
      <c r="O1435">
        <f>SUM(PRODUCT(L1434,B1435),PRODUCT(M1434,C1435),PRODUCT(N1434,D1435))</f>
        <v>6.9147458643867253E-3</v>
      </c>
      <c r="P1435">
        <f>PRODUCT(P1434,SUM(1,O1435))</f>
        <v>166.50526747679496</v>
      </c>
    </row>
    <row r="1436" spans="1:16">
      <c r="A1436" s="1">
        <v>43720</v>
      </c>
      <c r="B1436">
        <f>XLF!H1436</f>
        <v>5.3341839870294288E-3</v>
      </c>
      <c r="C1436">
        <f>XOP!H1436</f>
        <v>-2.0640316801872224E-2</v>
      </c>
      <c r="D1436">
        <f>XLK!H1436</f>
        <v>5.4106837071442315E-3</v>
      </c>
      <c r="E1436">
        <f t="shared" si="67"/>
        <v>1.1107715276562518E-2</v>
      </c>
      <c r="F1436">
        <f t="shared" si="67"/>
        <v>2.5930079155842299E-2</v>
      </c>
      <c r="G1436">
        <f t="shared" si="67"/>
        <v>1.3100191262515217E-2</v>
      </c>
      <c r="H1436">
        <f t="shared" si="68"/>
        <v>90.027514669017336</v>
      </c>
      <c r="I1436">
        <f>1/F1436</f>
        <v>38.565250572121386</v>
      </c>
      <c r="J1436">
        <f>1/G1436</f>
        <v>76.334763360393993</v>
      </c>
      <c r="K1436">
        <f t="shared" si="69"/>
        <v>204.92752860153271</v>
      </c>
      <c r="L1436">
        <f>H1436/K1436</f>
        <v>0.43931391396452918</v>
      </c>
      <c r="M1436">
        <f>I1436/K1436</f>
        <v>0.18818970216104458</v>
      </c>
      <c r="N1436">
        <f>J1436/K1436</f>
        <v>0.37249638387442624</v>
      </c>
      <c r="O1436">
        <f>SUM(PRODUCT(L1435,B1436),PRODUCT(M1435,C1436),PRODUCT(N1435,D1436))</f>
        <v>-1.2447057779500434E-5</v>
      </c>
      <c r="P1436">
        <f>PRODUCT(P1435,SUM(1,O1436))</f>
        <v>166.50319497611008</v>
      </c>
    </row>
    <row r="1437" spans="1:16">
      <c r="A1437" s="1">
        <v>43721</v>
      </c>
      <c r="B1437">
        <f>XLF!H1437</f>
        <v>7.7820448344867099E-3</v>
      </c>
      <c r="C1437">
        <f>XOP!H1437</f>
        <v>7.3121212919104407E-3</v>
      </c>
      <c r="D1437">
        <f>XLK!H1437</f>
        <v>-7.3383673493092232E-3</v>
      </c>
      <c r="E1437">
        <f t="shared" si="67"/>
        <v>1.1134432993901787E-2</v>
      </c>
      <c r="F1437">
        <f t="shared" si="67"/>
        <v>2.5703961338405107E-2</v>
      </c>
      <c r="G1437">
        <f t="shared" si="67"/>
        <v>1.326659718086365E-2</v>
      </c>
      <c r="H1437">
        <f t="shared" si="68"/>
        <v>89.811488429423363</v>
      </c>
      <c r="I1437">
        <f>1/F1437</f>
        <v>38.904509185744388</v>
      </c>
      <c r="J1437">
        <f>1/G1437</f>
        <v>75.37727921990772</v>
      </c>
      <c r="K1437">
        <f t="shared" si="69"/>
        <v>204.09327683507547</v>
      </c>
      <c r="L1437">
        <f>H1437/K1437</f>
        <v>0.44005118552728512</v>
      </c>
      <c r="M1437">
        <f>I1437/K1437</f>
        <v>0.19062121883212499</v>
      </c>
      <c r="N1437">
        <f>J1437/K1437</f>
        <v>0.36932759564058987</v>
      </c>
      <c r="O1437">
        <f>SUM(PRODUCT(L1436,B1437),PRODUCT(M1436,C1437),PRODUCT(N1436,D1437))</f>
        <v>2.0613112018160176E-3</v>
      </c>
      <c r="P1437">
        <f>PRODUCT(P1436,SUM(1,O1437))</f>
        <v>166.84640987705248</v>
      </c>
    </row>
    <row r="1438" spans="1:16">
      <c r="A1438" s="1">
        <v>43724</v>
      </c>
      <c r="B1438">
        <f>XLF!H1438</f>
        <v>-3.5100553262086363E-3</v>
      </c>
      <c r="C1438">
        <f>XOP!H1438</f>
        <v>0.10802737828601169</v>
      </c>
      <c r="D1438">
        <f>XLK!H1438</f>
        <v>-2.4645321597695671E-3</v>
      </c>
      <c r="E1438">
        <f t="shared" si="67"/>
        <v>1.0815094943397316E-2</v>
      </c>
      <c r="F1438">
        <f t="shared" si="67"/>
        <v>3.3997728506184571E-2</v>
      </c>
      <c r="G1438">
        <f t="shared" si="67"/>
        <v>1.2747786954371133E-2</v>
      </c>
      <c r="H1438">
        <f t="shared" si="68"/>
        <v>92.463358410968581</v>
      </c>
      <c r="I1438">
        <f>1/F1438</f>
        <v>29.413729797215385</v>
      </c>
      <c r="J1438">
        <f>1/G1438</f>
        <v>78.444988418723653</v>
      </c>
      <c r="K1438">
        <f t="shared" si="69"/>
        <v>200.32207662690763</v>
      </c>
      <c r="L1438">
        <f>H1438/K1438</f>
        <v>0.46157348190423425</v>
      </c>
      <c r="M1438">
        <f>I1438/K1438</f>
        <v>0.14683219289902508</v>
      </c>
      <c r="N1438">
        <f>J1438/K1438</f>
        <v>0.39159432519674059</v>
      </c>
      <c r="O1438">
        <f>SUM(PRODUCT(L1437,B1438),PRODUCT(M1437,C1438),PRODUCT(N1437,D1438))</f>
        <v>1.8137486771607505E-2</v>
      </c>
      <c r="P1438">
        <f>PRODUCT(P1437,SUM(1,O1438))</f>
        <v>169.87258442908774</v>
      </c>
    </row>
    <row r="1439" spans="1:16">
      <c r="A1439" s="1">
        <v>43725</v>
      </c>
      <c r="B1439">
        <f>XLF!H1439</f>
        <v>1.0566832490698196E-3</v>
      </c>
      <c r="C1439">
        <f>XOP!H1439</f>
        <v>-5.317916471959052E-2</v>
      </c>
      <c r="D1439">
        <f>XLK!H1439</f>
        <v>4.0762677109126393E-3</v>
      </c>
      <c r="E1439">
        <f t="shared" si="67"/>
        <v>1.0705399127860442E-2</v>
      </c>
      <c r="F1439">
        <f t="shared" si="67"/>
        <v>3.5959172641757235E-2</v>
      </c>
      <c r="G1439">
        <f t="shared" si="67"/>
        <v>1.2367534380687455E-2</v>
      </c>
      <c r="H1439">
        <f t="shared" si="68"/>
        <v>93.410809635068489</v>
      </c>
      <c r="I1439">
        <f>1/F1439</f>
        <v>27.809316136455259</v>
      </c>
      <c r="J1439">
        <f>1/G1439</f>
        <v>80.856860326303334</v>
      </c>
      <c r="K1439">
        <f t="shared" si="69"/>
        <v>202.0769860978271</v>
      </c>
      <c r="L1439">
        <f>H1439/K1439</f>
        <v>0.46225357691076985</v>
      </c>
      <c r="M1439">
        <f>I1439/K1439</f>
        <v>0.13761743320435582</v>
      </c>
      <c r="N1439">
        <f>J1439/K1439</f>
        <v>0.40012898988487422</v>
      </c>
      <c r="O1439">
        <f>SUM(PRODUCT(L1438,B1439),PRODUCT(M1438,C1439),PRODUCT(N1438,D1439))</f>
        <v>-5.724433102196811E-3</v>
      </c>
      <c r="P1439">
        <f>PRODUCT(P1438,SUM(1,O1439))</f>
        <v>168.90016018362613</v>
      </c>
    </row>
    <row r="1440" spans="1:16">
      <c r="A1440" s="1">
        <v>43726</v>
      </c>
      <c r="B1440">
        <f>XLF!H1440</f>
        <v>3.5189327135726244E-3</v>
      </c>
      <c r="C1440">
        <f>XOP!H1440</f>
        <v>-1.5466187526735899E-2</v>
      </c>
      <c r="D1440">
        <f>XLK!H1440</f>
        <v>-1.2319295238012918E-4</v>
      </c>
      <c r="E1440">
        <f t="shared" si="67"/>
        <v>9.9916016535090014E-3</v>
      </c>
      <c r="F1440">
        <f t="shared" si="67"/>
        <v>3.6142791126576042E-2</v>
      </c>
      <c r="G1440">
        <f t="shared" si="67"/>
        <v>1.2285628176575475E-2</v>
      </c>
      <c r="H1440">
        <f t="shared" si="68"/>
        <v>100.08405405641896</v>
      </c>
      <c r="I1440">
        <f>1/F1440</f>
        <v>27.668034726424136</v>
      </c>
      <c r="J1440">
        <f>1/G1440</f>
        <v>81.395919331716456</v>
      </c>
      <c r="K1440">
        <f t="shared" si="69"/>
        <v>209.14800811455956</v>
      </c>
      <c r="L1440">
        <f>H1440/K1440</f>
        <v>0.47853218856188451</v>
      </c>
      <c r="M1440">
        <f>I1440/K1440</f>
        <v>0.13228925762118249</v>
      </c>
      <c r="N1440">
        <f>J1440/K1440</f>
        <v>0.389178553816933</v>
      </c>
      <c r="O1440">
        <f>SUM(PRODUCT(L1439,B1440),PRODUCT(M1439,C1440),PRODUCT(N1439,D1440))</f>
        <v>-5.5107086672614807E-4</v>
      </c>
      <c r="P1440">
        <f>PRODUCT(P1439,SUM(1,O1440))</f>
        <v>168.80708422596356</v>
      </c>
    </row>
    <row r="1441" spans="1:16">
      <c r="A1441" s="1">
        <v>43727</v>
      </c>
      <c r="B1441">
        <f>XLF!H1441</f>
        <v>-4.5584596489966324E-3</v>
      </c>
      <c r="C1441">
        <f>XOP!H1441</f>
        <v>-1.9843130273497826E-2</v>
      </c>
      <c r="D1441">
        <f>XLK!H1441</f>
        <v>2.2144908280199369E-3</v>
      </c>
      <c r="E1441">
        <f t="shared" si="67"/>
        <v>1.0160231425929726E-2</v>
      </c>
      <c r="F1441">
        <f t="shared" si="67"/>
        <v>3.6569355952036246E-2</v>
      </c>
      <c r="G1441">
        <f t="shared" si="67"/>
        <v>1.2047089168389232E-2</v>
      </c>
      <c r="H1441">
        <f t="shared" si="68"/>
        <v>98.422954958281736</v>
      </c>
      <c r="I1441">
        <f>1/F1441</f>
        <v>27.345299745272605</v>
      </c>
      <c r="J1441">
        <f>1/G1441</f>
        <v>83.007603415432015</v>
      </c>
      <c r="K1441">
        <f t="shared" si="69"/>
        <v>208.77585811898635</v>
      </c>
      <c r="L1441">
        <f>H1441/K1441</f>
        <v>0.47142881291470079</v>
      </c>
      <c r="M1441">
        <f>I1441/K1441</f>
        <v>0.13097922332422107</v>
      </c>
      <c r="N1441">
        <f>J1441/K1441</f>
        <v>0.39759196376107814</v>
      </c>
      <c r="O1441">
        <f>SUM(PRODUCT(L1440,B1441),PRODUCT(M1440,C1441),PRODUCT(N1440,D1441))</f>
        <v>-3.9445703071771766E-3</v>
      </c>
      <c r="P1441">
        <f>PRODUCT(P1440,SUM(1,O1441))</f>
        <v>168.14121281388466</v>
      </c>
    </row>
    <row r="1442" spans="1:16">
      <c r="A1442" s="1">
        <v>43728</v>
      </c>
      <c r="B1442">
        <f>XLF!H1442</f>
        <v>-5.8767666930348373E-3</v>
      </c>
      <c r="C1442">
        <f>XOP!H1442</f>
        <v>6.8992348684323111E-3</v>
      </c>
      <c r="D1442">
        <f>XLK!H1442</f>
        <v>-1.166124276514258E-2</v>
      </c>
      <c r="E1442">
        <f t="shared" si="67"/>
        <v>1.0325871428212716E-2</v>
      </c>
      <c r="F1442">
        <f t="shared" si="67"/>
        <v>3.6379224813296883E-2</v>
      </c>
      <c r="G1442">
        <f t="shared" si="67"/>
        <v>1.2357895725962784E-2</v>
      </c>
      <c r="H1442">
        <f t="shared" si="68"/>
        <v>96.844126614608442</v>
      </c>
      <c r="I1442">
        <f>1/F1442</f>
        <v>27.488216286414449</v>
      </c>
      <c r="J1442">
        <f>1/G1442</f>
        <v>80.919925380102825</v>
      </c>
      <c r="K1442">
        <f t="shared" si="69"/>
        <v>205.25226828112571</v>
      </c>
      <c r="L1442">
        <f>H1442/K1442</f>
        <v>0.47182975089934193</v>
      </c>
      <c r="M1442">
        <f>I1442/K1442</f>
        <v>0.13392405607310978</v>
      </c>
      <c r="N1442">
        <f>J1442/K1442</f>
        <v>0.39424619302754832</v>
      </c>
      <c r="O1442">
        <f>SUM(PRODUCT(L1441,B1442),PRODUCT(M1441,C1442),PRODUCT(N1441,D1442))</f>
        <v>-6.5032371321631201E-3</v>
      </c>
      <c r="P1442">
        <f>PRODUCT(P1441,SUM(1,O1442))</f>
        <v>167.04775063526645</v>
      </c>
    </row>
    <row r="1443" spans="1:16">
      <c r="A1443" s="1">
        <v>43731</v>
      </c>
      <c r="B1443">
        <f>XLF!H1443</f>
        <v>1.7805435552608762E-3</v>
      </c>
      <c r="C1443">
        <f>XOP!H1443</f>
        <v>-3.362959065186087E-3</v>
      </c>
      <c r="D1443">
        <f>XLK!H1443</f>
        <v>3.114570258012545E-3</v>
      </c>
      <c r="E1443">
        <f t="shared" si="67"/>
        <v>7.9530564721996787E-3</v>
      </c>
      <c r="F1443">
        <f t="shared" si="67"/>
        <v>3.4335280912400928E-2</v>
      </c>
      <c r="G1443">
        <f t="shared" si="67"/>
        <v>9.5000854429900181E-3</v>
      </c>
      <c r="H1443">
        <f t="shared" si="68"/>
        <v>125.73782211852158</v>
      </c>
      <c r="I1443">
        <f>1/F1443</f>
        <v>29.124561483894205</v>
      </c>
      <c r="J1443">
        <f>1/G1443</f>
        <v>105.26221116652022</v>
      </c>
      <c r="K1443">
        <f t="shared" si="69"/>
        <v>260.12459476893599</v>
      </c>
      <c r="L1443">
        <f>H1443/K1443</f>
        <v>0.48337536952325566</v>
      </c>
      <c r="M1443">
        <f>I1443/K1443</f>
        <v>0.11196388988040532</v>
      </c>
      <c r="N1443">
        <f>J1443/K1443</f>
        <v>0.40466074059633905</v>
      </c>
      <c r="O1443">
        <f>SUM(PRODUCT(L1442,B1443),PRODUCT(M1442,C1443),PRODUCT(N1442,D1443))</f>
        <v>1.6176397708648883E-3</v>
      </c>
      <c r="P1443">
        <f>PRODUCT(P1442,SUM(1,O1443))</f>
        <v>167.31797372032759</v>
      </c>
    </row>
    <row r="1444" spans="1:16">
      <c r="A1444" s="1">
        <v>43732</v>
      </c>
      <c r="B1444">
        <f>XLF!H1444</f>
        <v>-9.5980709086377052E-3</v>
      </c>
      <c r="C1444">
        <f>XOP!H1444</f>
        <v>-2.7836400421102015E-2</v>
      </c>
      <c r="D1444">
        <f>XLK!H1444</f>
        <v>-9.6880986813011102E-3</v>
      </c>
      <c r="E1444">
        <f t="shared" si="67"/>
        <v>8.3935957034494413E-3</v>
      </c>
      <c r="F1444">
        <f t="shared" si="67"/>
        <v>3.5172931306478986E-2</v>
      </c>
      <c r="G1444">
        <f t="shared" si="67"/>
        <v>9.453223475091815E-3</v>
      </c>
      <c r="H1444">
        <f t="shared" si="68"/>
        <v>119.13845214024771</v>
      </c>
      <c r="I1444">
        <f>1/F1444</f>
        <v>28.43095422688857</v>
      </c>
      <c r="J1444">
        <f>1/G1444</f>
        <v>105.78402199364989</v>
      </c>
      <c r="K1444">
        <f t="shared" si="69"/>
        <v>253.35342836078615</v>
      </c>
      <c r="L1444">
        <f>H1444/K1444</f>
        <v>0.47024606262911683</v>
      </c>
      <c r="M1444">
        <f>I1444/K1444</f>
        <v>0.11221854944232952</v>
      </c>
      <c r="N1444">
        <f>J1444/K1444</f>
        <v>0.41753538792855371</v>
      </c>
      <c r="O1444">
        <f>SUM(PRODUCT(L1443,B1444),PRODUCT(M1443,C1444),PRODUCT(N1443,D1444))</f>
        <v>-1.1676535930934017E-2</v>
      </c>
      <c r="P1444">
        <f>PRODUCT(P1443,SUM(1,O1444))</f>
        <v>165.36427938829112</v>
      </c>
    </row>
    <row r="1445" spans="1:16">
      <c r="A1445" s="1">
        <v>43733</v>
      </c>
      <c r="B1445">
        <f>XLF!H1445</f>
        <v>8.2553802645016147E-3</v>
      </c>
      <c r="C1445">
        <f>XOP!H1445</f>
        <v>1.3016344174772664E-3</v>
      </c>
      <c r="D1445">
        <f>XLK!H1445</f>
        <v>1.1915176260517614E-2</v>
      </c>
      <c r="E1445">
        <f t="shared" si="67"/>
        <v>8.1802043814102124E-3</v>
      </c>
      <c r="F1445">
        <f t="shared" si="67"/>
        <v>3.4877164838682771E-2</v>
      </c>
      <c r="G1445">
        <f t="shared" si="67"/>
        <v>9.7272631622461574E-3</v>
      </c>
      <c r="H1445">
        <f t="shared" si="68"/>
        <v>122.24633436696685</v>
      </c>
      <c r="I1445">
        <f>1/F1445</f>
        <v>28.672055329763658</v>
      </c>
      <c r="J1445">
        <f>1/G1445</f>
        <v>102.80383940687859</v>
      </c>
      <c r="K1445">
        <f t="shared" si="69"/>
        <v>253.7222291036091</v>
      </c>
      <c r="L1445">
        <f>H1445/K1445</f>
        <v>0.48181168358349391</v>
      </c>
      <c r="M1445">
        <f>I1445/K1445</f>
        <v>0.11300568906028033</v>
      </c>
      <c r="N1445">
        <f>J1445/K1445</f>
        <v>0.40518262735622579</v>
      </c>
      <c r="O1445">
        <f>SUM(PRODUCT(L1444,B1445),PRODUCT(M1444,C1445),PRODUCT(N1444,D1445))</f>
        <v>9.0031353332938272E-3</v>
      </c>
      <c r="P1445">
        <f>PRODUCT(P1444,SUM(1,O1445))</f>
        <v>166.8530763749165</v>
      </c>
    </row>
    <row r="1446" spans="1:16">
      <c r="A1446" s="1">
        <v>43734</v>
      </c>
      <c r="B1446">
        <f>XLF!H1446</f>
        <v>-4.62816178049732E-3</v>
      </c>
      <c r="C1446">
        <f>XOP!H1446</f>
        <v>-1.9497367803397475E-2</v>
      </c>
      <c r="D1446">
        <f>XLK!H1446</f>
        <v>1.1155109458583119E-3</v>
      </c>
      <c r="E1446">
        <f t="shared" si="67"/>
        <v>8.2844426871414509E-3</v>
      </c>
      <c r="F1446">
        <f t="shared" si="67"/>
        <v>3.4810296928596524E-2</v>
      </c>
      <c r="G1446">
        <f t="shared" si="67"/>
        <v>9.7262971198131022E-3</v>
      </c>
      <c r="H1446">
        <f t="shared" si="68"/>
        <v>120.70818011115365</v>
      </c>
      <c r="I1446">
        <f>1/F1446</f>
        <v>28.727132148605829</v>
      </c>
      <c r="J1446">
        <f>1/G1446</f>
        <v>102.81405016539487</v>
      </c>
      <c r="K1446">
        <f t="shared" si="69"/>
        <v>252.24936242515435</v>
      </c>
      <c r="L1446">
        <f>H1446/K1446</f>
        <v>0.47852719606761873</v>
      </c>
      <c r="M1446">
        <f>I1446/K1446</f>
        <v>0.11388386425408524</v>
      </c>
      <c r="N1446">
        <f>J1446/K1446</f>
        <v>0.40758893967829607</v>
      </c>
      <c r="O1446">
        <f>SUM(PRODUCT(L1445,B1446),PRODUCT(M1445,C1446),PRODUCT(N1445,D1446))</f>
        <v>-3.9812302469553517E-3</v>
      </c>
      <c r="P1446">
        <f>PRODUCT(P1445,SUM(1,O1446))</f>
        <v>166.18879586045512</v>
      </c>
    </row>
    <row r="1447" spans="1:16">
      <c r="A1447" s="1">
        <v>43735</v>
      </c>
      <c r="B1447">
        <f>XLF!H1447</f>
        <v>3.9343757141585599E-3</v>
      </c>
      <c r="C1447">
        <f>XOP!H1447</f>
        <v>-5.302701227397167E-3</v>
      </c>
      <c r="D1447">
        <f>XLK!H1447</f>
        <v>-1.3371409243752463E-2</v>
      </c>
      <c r="E1447">
        <f t="shared" si="67"/>
        <v>7.7924449201473107E-3</v>
      </c>
      <c r="F1447">
        <f t="shared" si="67"/>
        <v>3.4129121995589408E-2</v>
      </c>
      <c r="G1447">
        <f t="shared" si="67"/>
        <v>9.5659869537269883E-3</v>
      </c>
      <c r="H1447">
        <f t="shared" si="68"/>
        <v>128.3294280867494</v>
      </c>
      <c r="I1447">
        <f>1/F1447</f>
        <v>29.300490066203064</v>
      </c>
      <c r="J1447">
        <f>1/G1447</f>
        <v>104.53704409563214</v>
      </c>
      <c r="K1447">
        <f t="shared" si="69"/>
        <v>262.16696224858458</v>
      </c>
      <c r="L1447">
        <f>H1447/K1447</f>
        <v>0.48949504157990925</v>
      </c>
      <c r="M1447">
        <f>I1447/K1447</f>
        <v>0.11176270959122828</v>
      </c>
      <c r="N1447">
        <f>J1447/K1447</f>
        <v>0.39874224882886261</v>
      </c>
      <c r="O1447">
        <f>SUM(PRODUCT(L1446,B1447),PRODUCT(M1446,C1447),PRODUCT(N1446,D1447))</f>
        <v>-4.1712248436536724E-3</v>
      </c>
      <c r="P1447">
        <f>PRODUCT(P1446,SUM(1,O1447))</f>
        <v>165.49558502642512</v>
      </c>
    </row>
    <row r="1448" spans="1:16">
      <c r="A1448" s="1">
        <v>43738</v>
      </c>
      <c r="B1448">
        <f>XLF!H1448</f>
        <v>-2.4938746971379946E-3</v>
      </c>
      <c r="C1448">
        <f>XOP!H1448</f>
        <v>-6.6636320657056511E-3</v>
      </c>
      <c r="D1448">
        <f>XLK!H1448</f>
        <v>1.0541237369680085E-2</v>
      </c>
      <c r="E1448">
        <f t="shared" si="67"/>
        <v>7.8698235984916032E-3</v>
      </c>
      <c r="F1448">
        <f t="shared" si="67"/>
        <v>3.3867359469931781E-2</v>
      </c>
      <c r="G1448">
        <f t="shared" si="67"/>
        <v>9.8346698792022274E-3</v>
      </c>
      <c r="H1448">
        <f t="shared" si="68"/>
        <v>127.06765119762893</v>
      </c>
      <c r="I1448">
        <f>1/F1448</f>
        <v>29.526955028419707</v>
      </c>
      <c r="J1448">
        <f>1/G1448</f>
        <v>101.68109476808574</v>
      </c>
      <c r="K1448">
        <f t="shared" si="69"/>
        <v>258.27570099413441</v>
      </c>
      <c r="L1448">
        <f>H1448/K1448</f>
        <v>0.49198453709942586</v>
      </c>
      <c r="M1448">
        <f>I1448/K1448</f>
        <v>0.11432339517332403</v>
      </c>
      <c r="N1448">
        <f>J1448/K1448</f>
        <v>0.39369206772725002</v>
      </c>
      <c r="O1448">
        <f>SUM(PRODUCT(L1447,B1448),PRODUCT(M1447,C1448),PRODUCT(N1447,D1448))</f>
        <v>2.2377518202721784E-3</v>
      </c>
      <c r="P1448">
        <f>PRODUCT(P1447,SUM(1,O1448))</f>
        <v>165.86592307306501</v>
      </c>
    </row>
    <row r="1449" spans="1:16">
      <c r="A1449" s="1">
        <v>43739</v>
      </c>
      <c r="B1449">
        <f>XLF!H1449</f>
        <v>-2.1071483922282658E-2</v>
      </c>
      <c r="C1449">
        <f>XOP!H1449</f>
        <v>-3.6225457544578989E-2</v>
      </c>
      <c r="D1449">
        <f>XLK!H1449</f>
        <v>-9.3136903233443941E-3</v>
      </c>
      <c r="E1449">
        <f t="shared" si="67"/>
        <v>9.0465093065331317E-3</v>
      </c>
      <c r="F1449">
        <f t="shared" si="67"/>
        <v>3.4652632573627627E-2</v>
      </c>
      <c r="G1449">
        <f t="shared" si="67"/>
        <v>9.6531945109045968E-3</v>
      </c>
      <c r="H1449">
        <f t="shared" si="68"/>
        <v>110.53987412336252</v>
      </c>
      <c r="I1449">
        <f>1/F1449</f>
        <v>28.85783635270036</v>
      </c>
      <c r="J1449">
        <f>1/G1449</f>
        <v>103.59264996373625</v>
      </c>
      <c r="K1449">
        <f t="shared" si="69"/>
        <v>242.99036043979913</v>
      </c>
      <c r="L1449">
        <f>H1449/K1449</f>
        <v>0.45491464732712628</v>
      </c>
      <c r="M1449">
        <f>I1449/K1449</f>
        <v>0.11876123933669332</v>
      </c>
      <c r="N1449">
        <f>J1449/K1449</f>
        <v>0.42632411333618037</v>
      </c>
      <c r="O1449">
        <f>SUM(PRODUCT(L1448,B1449),PRODUCT(M1448,C1449),PRODUCT(N1448,D1449))</f>
        <v>-1.8174987563274337E-2</v>
      </c>
      <c r="P1449">
        <f>PRODUCT(P1448,SUM(1,O1449))</f>
        <v>162.85131198404105</v>
      </c>
    </row>
    <row r="1450" spans="1:16">
      <c r="A1450" s="1">
        <v>43740</v>
      </c>
      <c r="B1450">
        <f>XLF!H1450</f>
        <v>-2.0430321744400275E-2</v>
      </c>
      <c r="C1450">
        <f>XOP!H1450</f>
        <v>-2.7842218324028375E-2</v>
      </c>
      <c r="D1450">
        <f>XLK!H1450</f>
        <v>-1.880131205054458E-2</v>
      </c>
      <c r="E1450">
        <f t="shared" si="67"/>
        <v>1.0092537710536927E-2</v>
      </c>
      <c r="F1450">
        <f t="shared" si="67"/>
        <v>3.4732763906970339E-2</v>
      </c>
      <c r="G1450">
        <f t="shared" si="67"/>
        <v>9.8364656407867439E-3</v>
      </c>
      <c r="H1450">
        <f t="shared" si="68"/>
        <v>99.083107606917196</v>
      </c>
      <c r="I1450">
        <f>1/F1450</f>
        <v>28.791258958787186</v>
      </c>
      <c r="J1450">
        <f>1/G1450</f>
        <v>101.66253169771836</v>
      </c>
      <c r="K1450">
        <f t="shared" si="69"/>
        <v>229.53689826342276</v>
      </c>
      <c r="L1450">
        <f>H1450/K1450</f>
        <v>0.43166527193029652</v>
      </c>
      <c r="M1450">
        <f>I1450/K1450</f>
        <v>0.12543194221325391</v>
      </c>
      <c r="N1450">
        <f>J1450/K1450</f>
        <v>0.44290278585644949</v>
      </c>
      <c r="O1450">
        <f>SUM(PRODUCT(L1449,B1450),PRODUCT(M1449,C1450),PRODUCT(N1449,D1450))</f>
        <v>-2.0616081654683233E-2</v>
      </c>
      <c r="P1450">
        <f>PRODUCT(P1449,SUM(1,O1450))</f>
        <v>159.49395603860577</v>
      </c>
    </row>
    <row r="1451" spans="1:16">
      <c r="A1451" s="1">
        <v>43741</v>
      </c>
      <c r="B1451">
        <f>XLF!H1451</f>
        <v>4.0967404529640081E-3</v>
      </c>
      <c r="C1451">
        <f>XOP!H1451</f>
        <v>1.5274293624098377E-2</v>
      </c>
      <c r="D1451">
        <f>XLK!H1451</f>
        <v>1.2263413731030712E-2</v>
      </c>
      <c r="E1451">
        <f t="shared" si="67"/>
        <v>8.9664796200789043E-3</v>
      </c>
      <c r="F1451">
        <f t="shared" si="67"/>
        <v>3.4363343730737551E-2</v>
      </c>
      <c r="G1451">
        <f t="shared" si="67"/>
        <v>8.985218888804743E-3</v>
      </c>
      <c r="H1451">
        <f t="shared" si="68"/>
        <v>111.52649003524976</v>
      </c>
      <c r="I1451">
        <f>1/F1451</f>
        <v>29.100776916115802</v>
      </c>
      <c r="J1451">
        <f>1/G1451</f>
        <v>111.29389415832304</v>
      </c>
      <c r="K1451">
        <f t="shared" si="69"/>
        <v>251.9211611096886</v>
      </c>
      <c r="L1451">
        <f>H1451/K1451</f>
        <v>0.44270393778746592</v>
      </c>
      <c r="M1451">
        <f>I1451/K1451</f>
        <v>0.11551541278997629</v>
      </c>
      <c r="N1451">
        <f>J1451/K1451</f>
        <v>0.44178064942255779</v>
      </c>
      <c r="O1451">
        <f>SUM(PRODUCT(L1450,B1451),PRODUCT(M1450,C1451),PRODUCT(N1450,D1451))</f>
        <v>9.115805002446473E-3</v>
      </c>
      <c r="P1451">
        <f>PRODUCT(P1450,SUM(1,O1451))</f>
        <v>160.94787184092246</v>
      </c>
    </row>
    <row r="1452" spans="1:16">
      <c r="A1452" s="1">
        <v>43742</v>
      </c>
      <c r="B1452">
        <f>XLF!H1452</f>
        <v>1.8546020229732372E-2</v>
      </c>
      <c r="C1452">
        <f>XOP!H1452</f>
        <v>-1.410562917700938E-3</v>
      </c>
      <c r="D1452">
        <f>XLK!H1452</f>
        <v>1.6531882356760105E-2</v>
      </c>
      <c r="E1452">
        <f t="shared" si="67"/>
        <v>9.9379239770071761E-3</v>
      </c>
      <c r="F1452">
        <f t="shared" si="67"/>
        <v>3.4360233834973053E-2</v>
      </c>
      <c r="G1452">
        <f t="shared" si="67"/>
        <v>9.827504725824221E-3</v>
      </c>
      <c r="H1452">
        <f t="shared" si="68"/>
        <v>100.62463773255305</v>
      </c>
      <c r="I1452">
        <f>1/F1452</f>
        <v>29.103410785934898</v>
      </c>
      <c r="J1452">
        <f>1/G1452</f>
        <v>101.75522962326851</v>
      </c>
      <c r="K1452">
        <f t="shared" si="69"/>
        <v>231.48327814175644</v>
      </c>
      <c r="L1452">
        <f>H1452/K1452</f>
        <v>0.43469506108744593</v>
      </c>
      <c r="M1452">
        <f>I1452/K1452</f>
        <v>0.12572575876566108</v>
      </c>
      <c r="N1452">
        <f>J1452/K1452</f>
        <v>0.43957918014689307</v>
      </c>
      <c r="O1452">
        <f>SUM(PRODUCT(L1451,B1452),PRODUCT(M1451,C1452),PRODUCT(N1451,D1452))</f>
        <v>1.5350920152030871E-2</v>
      </c>
      <c r="P1452">
        <f>PRODUCT(P1451,SUM(1,O1452))</f>
        <v>163.41856977019174</v>
      </c>
    </row>
    <row r="1453" spans="1:16">
      <c r="A1453" s="1">
        <v>43745</v>
      </c>
      <c r="B1453">
        <f>XLF!H1453</f>
        <v>-5.0983493904511535E-3</v>
      </c>
      <c r="C1453">
        <f>XOP!H1453</f>
        <v>-1.2240744414260709E-2</v>
      </c>
      <c r="D1453">
        <f>XLK!H1453</f>
        <v>-4.2206824897419127E-3</v>
      </c>
      <c r="E1453">
        <f t="shared" si="67"/>
        <v>9.3503900189776581E-3</v>
      </c>
      <c r="F1453">
        <f t="shared" si="67"/>
        <v>3.1599507417350535E-2</v>
      </c>
      <c r="G1453">
        <f t="shared" si="67"/>
        <v>9.7300247757871466E-3</v>
      </c>
      <c r="H1453">
        <f t="shared" si="68"/>
        <v>106.94741053265037</v>
      </c>
      <c r="I1453">
        <f>1/F1453</f>
        <v>31.646062920934138</v>
      </c>
      <c r="J1453">
        <f>1/G1453</f>
        <v>102.77466122064435</v>
      </c>
      <c r="K1453">
        <f t="shared" si="69"/>
        <v>241.36813467422883</v>
      </c>
      <c r="L1453">
        <f>H1453/K1453</f>
        <v>0.44308835827478132</v>
      </c>
      <c r="M1453">
        <f>I1453/K1453</f>
        <v>0.13111118815930853</v>
      </c>
      <c r="N1453">
        <f>J1453/K1453</f>
        <v>0.42580045356591029</v>
      </c>
      <c r="O1453">
        <f>SUM(PRODUCT(L1452,B1453),PRODUCT(M1452,C1453),PRODUCT(N1452,D1453))</f>
        <v>-5.61052832756786E-3</v>
      </c>
      <c r="P1453">
        <f>PRODUCT(P1452,SUM(1,O1453))</f>
        <v>162.50170525524547</v>
      </c>
    </row>
    <row r="1454" spans="1:16">
      <c r="A1454" s="1">
        <v>43746</v>
      </c>
      <c r="B1454">
        <f>XLF!H1454</f>
        <v>-1.9765521098457813E-2</v>
      </c>
      <c r="C1454">
        <f>XOP!H1454</f>
        <v>-2.8598853652476032E-2</v>
      </c>
      <c r="D1454">
        <f>XLK!H1454</f>
        <v>-1.8327226562940814E-2</v>
      </c>
      <c r="E1454">
        <f t="shared" si="67"/>
        <v>1.0207870746427591E-2</v>
      </c>
      <c r="F1454">
        <f t="shared" si="67"/>
        <v>3.1845316052779599E-2</v>
      </c>
      <c r="G1454">
        <f t="shared" si="67"/>
        <v>1.0498940711375235E-2</v>
      </c>
      <c r="H1454">
        <f t="shared" si="68"/>
        <v>97.963622859347637</v>
      </c>
      <c r="I1454">
        <f>1/F1454</f>
        <v>31.401792286897891</v>
      </c>
      <c r="J1454">
        <f>1/G1454</f>
        <v>95.24770426758721</v>
      </c>
      <c r="K1454">
        <f t="shared" si="69"/>
        <v>224.61311941383275</v>
      </c>
      <c r="L1454">
        <f>H1454/K1454</f>
        <v>0.43614381526333307</v>
      </c>
      <c r="M1454">
        <f>I1454/K1454</f>
        <v>0.13980390980209154</v>
      </c>
      <c r="N1454">
        <f>J1454/K1454</f>
        <v>0.42405227493457537</v>
      </c>
      <c r="O1454">
        <f>SUM(PRODUCT(L1453,B1454),PRODUCT(M1453,C1454),PRODUCT(N1453,D1454))</f>
        <v>-2.0311243359436935E-2</v>
      </c>
      <c r="P1454">
        <f>PRODUCT(P1453,SUM(1,O1454))</f>
        <v>159.20109357348269</v>
      </c>
    </row>
    <row r="1455" spans="1:16">
      <c r="A1455" s="1">
        <v>43747</v>
      </c>
      <c r="B1455">
        <f>XLF!H1455</f>
        <v>9.3352951857026325E-3</v>
      </c>
      <c r="C1455">
        <f>XOP!H1455</f>
        <v>7.8508029183520303E-3</v>
      </c>
      <c r="D1455">
        <f>XLK!H1455</f>
        <v>1.4859241797709611E-2</v>
      </c>
      <c r="E1455">
        <f t="shared" si="67"/>
        <v>1.0379447580010175E-2</v>
      </c>
      <c r="F1455">
        <f t="shared" si="67"/>
        <v>3.1943018051350559E-2</v>
      </c>
      <c r="G1455">
        <f t="shared" si="67"/>
        <v>1.0792381919691231E-2</v>
      </c>
      <c r="H1455">
        <f t="shared" si="68"/>
        <v>96.344241087156163</v>
      </c>
      <c r="I1455">
        <f>1/F1455</f>
        <v>31.305745699809343</v>
      </c>
      <c r="J1455">
        <f>1/G1455</f>
        <v>92.657951455132519</v>
      </c>
      <c r="K1455">
        <f t="shared" si="69"/>
        <v>220.30793824209803</v>
      </c>
      <c r="L1455">
        <f>H1455/K1455</f>
        <v>0.43731624859238055</v>
      </c>
      <c r="M1455">
        <f>I1455/K1455</f>
        <v>0.1420999440583354</v>
      </c>
      <c r="N1455">
        <f>J1455/K1455</f>
        <v>0.42058380734928402</v>
      </c>
      <c r="O1455">
        <f>SUM(PRODUCT(L1454,B1455),PRODUCT(M1454,C1455),PRODUCT(N1454,D1455))</f>
        <v>1.1470199490094746E-2</v>
      </c>
      <c r="P1455">
        <f>PRODUCT(P1454,SUM(1,O1455))</f>
        <v>161.02716187581177</v>
      </c>
    </row>
    <row r="1456" spans="1:16">
      <c r="A1456" s="1">
        <v>43748</v>
      </c>
      <c r="B1456">
        <f>XLF!H1456</f>
        <v>1.0358787503395753E-2</v>
      </c>
      <c r="C1456">
        <f>XOP!H1456</f>
        <v>1.0224229599989358E-2</v>
      </c>
      <c r="D1456">
        <f>XLK!H1456</f>
        <v>6.882477002805339E-3</v>
      </c>
      <c r="E1456">
        <f t="shared" si="67"/>
        <v>1.0616005599160707E-2</v>
      </c>
      <c r="F1456">
        <f t="shared" si="67"/>
        <v>3.1973137970663854E-2</v>
      </c>
      <c r="G1456">
        <f t="shared" si="67"/>
        <v>1.0840887501462041E-2</v>
      </c>
      <c r="H1456">
        <f t="shared" si="68"/>
        <v>94.197388147483579</v>
      </c>
      <c r="I1456">
        <f>1/F1456</f>
        <v>31.276254489550723</v>
      </c>
      <c r="J1456">
        <f>1/G1456</f>
        <v>92.243370283580234</v>
      </c>
      <c r="K1456">
        <f t="shared" si="69"/>
        <v>217.71701292061454</v>
      </c>
      <c r="L1456">
        <f>H1456/K1456</f>
        <v>0.43265974892752396</v>
      </c>
      <c r="M1456">
        <f>I1456/K1456</f>
        <v>0.14365553738767711</v>
      </c>
      <c r="N1456">
        <f>J1456/K1456</f>
        <v>0.42368471368479893</v>
      </c>
      <c r="O1456">
        <f>SUM(PRODUCT(L1455,B1456),PRODUCT(M1455,C1456),PRODUCT(N1455,D1456))</f>
        <v>8.8775869269824854E-3</v>
      </c>
      <c r="P1456">
        <f>PRODUCT(P1455,SUM(1,O1456))</f>
        <v>162.45669450296958</v>
      </c>
    </row>
    <row r="1457" spans="1:16">
      <c r="A1457" s="1">
        <v>43749</v>
      </c>
      <c r="B1457">
        <f>XLF!H1457</f>
        <v>1.244965379608283E-2</v>
      </c>
      <c r="C1457">
        <f>XOP!H1457</f>
        <v>2.457822372376876E-2</v>
      </c>
      <c r="D1457">
        <f>XLK!H1457</f>
        <v>1.3795952611532708E-2</v>
      </c>
      <c r="E1457">
        <f t="shared" si="67"/>
        <v>1.0877007409533977E-2</v>
      </c>
      <c r="F1457">
        <f t="shared" si="67"/>
        <v>3.2551762378831013E-2</v>
      </c>
      <c r="G1457">
        <f t="shared" si="67"/>
        <v>1.1173381554426575E-2</v>
      </c>
      <c r="H1457">
        <f t="shared" si="68"/>
        <v>91.937052384783172</v>
      </c>
      <c r="I1457">
        <f>1/F1457</f>
        <v>30.720302893655848</v>
      </c>
      <c r="J1457">
        <f>1/G1457</f>
        <v>89.498420431532523</v>
      </c>
      <c r="K1457">
        <f t="shared" si="69"/>
        <v>212.15577570997152</v>
      </c>
      <c r="L1457">
        <f>H1457/K1457</f>
        <v>0.43334692198277042</v>
      </c>
      <c r="M1457">
        <f>I1457/K1457</f>
        <v>0.14480069086430233</v>
      </c>
      <c r="N1457">
        <f>J1457/K1457</f>
        <v>0.42185238715292733</v>
      </c>
      <c r="O1457">
        <f>SUM(PRODUCT(L1456,B1457),PRODUCT(M1456,C1457),PRODUCT(N1456,D1457))</f>
        <v>1.4762396254946637E-2</v>
      </c>
      <c r="P1457">
        <f>PRODUCT(P1456,SUM(1,O1457))</f>
        <v>164.85494460149121</v>
      </c>
    </row>
    <row r="1458" spans="1:16">
      <c r="A1458" s="1">
        <v>43752</v>
      </c>
      <c r="B1458">
        <f>XLF!H1458</f>
        <v>1.446689638818341E-3</v>
      </c>
      <c r="C1458">
        <f>XOP!H1458</f>
        <v>-1.3170234692577134E-2</v>
      </c>
      <c r="D1458">
        <f>XLK!H1458</f>
        <v>-6.1300485230950932E-4</v>
      </c>
      <c r="E1458">
        <f t="shared" si="67"/>
        <v>1.0877710884643765E-2</v>
      </c>
      <c r="F1458">
        <f t="shared" si="67"/>
        <v>1.9045767958333362E-2</v>
      </c>
      <c r="G1458">
        <f t="shared" si="67"/>
        <v>1.1155470665995766E-2</v>
      </c>
      <c r="H1458">
        <f t="shared" si="68"/>
        <v>91.931106701108931</v>
      </c>
      <c r="I1458">
        <f>1/F1458</f>
        <v>52.505102560721681</v>
      </c>
      <c r="J1458">
        <f>1/G1458</f>
        <v>89.64211640555979</v>
      </c>
      <c r="K1458">
        <f t="shared" si="69"/>
        <v>234.0783256673904</v>
      </c>
      <c r="L1458">
        <f>H1458/K1458</f>
        <v>0.39273651859479236</v>
      </c>
      <c r="M1458">
        <f>I1458/K1458</f>
        <v>0.22430569943211193</v>
      </c>
      <c r="N1458">
        <f>J1458/K1458</f>
        <v>0.38295778197309571</v>
      </c>
      <c r="O1458">
        <f>SUM(PRODUCT(L1457,B1458),PRODUCT(M1457,C1458),PRODUCT(N1457,D1458))</f>
        <v>-1.5387381405669719E-3</v>
      </c>
      <c r="P1458">
        <f>PRODUCT(P1457,SUM(1,O1458))</f>
        <v>164.60127601057184</v>
      </c>
    </row>
    <row r="1459" spans="1:16">
      <c r="A1459" s="1">
        <v>43753</v>
      </c>
      <c r="B1459">
        <f>XLF!H1459</f>
        <v>1.4445563829754988E-2</v>
      </c>
      <c r="C1459">
        <f>XOP!H1459</f>
        <v>9.5297233588933594E-4</v>
      </c>
      <c r="D1459">
        <f>XLK!H1459</f>
        <v>1.1040446160839773E-2</v>
      </c>
      <c r="E1459">
        <f t="shared" si="67"/>
        <v>1.140603541220187E-2</v>
      </c>
      <c r="F1459">
        <f t="shared" si="67"/>
        <v>1.6263483886849457E-2</v>
      </c>
      <c r="G1459">
        <f t="shared" si="67"/>
        <v>1.1377501637383795E-2</v>
      </c>
      <c r="H1459">
        <f t="shared" si="68"/>
        <v>87.672882282149232</v>
      </c>
      <c r="I1459">
        <f>1/F1459</f>
        <v>61.487440634327633</v>
      </c>
      <c r="J1459">
        <f>1/G1459</f>
        <v>87.89275817058423</v>
      </c>
      <c r="K1459">
        <f t="shared" si="69"/>
        <v>237.05308108706112</v>
      </c>
      <c r="L1459">
        <f>H1459/K1459</f>
        <v>0.36984493886392522</v>
      </c>
      <c r="M1459">
        <f>I1459/K1459</f>
        <v>0.25938258364904143</v>
      </c>
      <c r="N1459">
        <f>J1459/K1459</f>
        <v>0.37077247748703324</v>
      </c>
      <c r="O1459">
        <f>SUM(PRODUCT(L1458,B1459),PRODUCT(M1458,C1459),PRODUCT(N1458,D1459))</f>
        <v>1.011508234772652E-2</v>
      </c>
      <c r="P1459">
        <f>PRODUCT(P1458,SUM(1,O1459))</f>
        <v>166.26623147195963</v>
      </c>
    </row>
    <row r="1460" spans="1:16">
      <c r="A1460" s="1">
        <v>43754</v>
      </c>
      <c r="B1460">
        <f>XLF!H1460</f>
        <v>-2.492021342127667E-3</v>
      </c>
      <c r="C1460">
        <f>XOP!H1460</f>
        <v>-7.142675135059175E-3</v>
      </c>
      <c r="D1460">
        <f>XLK!H1460</f>
        <v>-6.9160043868689933E-3</v>
      </c>
      <c r="E1460">
        <f t="shared" si="67"/>
        <v>1.1380172640495298E-2</v>
      </c>
      <c r="F1460">
        <f t="shared" si="67"/>
        <v>1.6155553483493682E-2</v>
      </c>
      <c r="G1460">
        <f t="shared" si="67"/>
        <v>1.151050821678427E-2</v>
      </c>
      <c r="H1460">
        <f t="shared" si="68"/>
        <v>87.87212914869076</v>
      </c>
      <c r="I1460">
        <f>1/F1460</f>
        <v>61.898219768311357</v>
      </c>
      <c r="J1460">
        <f>1/G1460</f>
        <v>86.877137061752904</v>
      </c>
      <c r="K1460">
        <f t="shared" si="69"/>
        <v>236.64748597875501</v>
      </c>
      <c r="L1460">
        <f>H1460/K1460</f>
        <v>0.37132078029588478</v>
      </c>
      <c r="M1460">
        <f>I1460/K1460</f>
        <v>0.26156297208189339</v>
      </c>
      <c r="N1460">
        <f>J1460/K1460</f>
        <v>0.36711624762222189</v>
      </c>
      <c r="O1460">
        <f>SUM(PRODUCT(L1459,B1460),PRODUCT(M1459,C1460),PRODUCT(N1459,D1460))</f>
        <v>-5.338611092454826E-3</v>
      </c>
      <c r="P1460">
        <f>PRODUCT(P1459,SUM(1,O1460))</f>
        <v>165.37860072432275</v>
      </c>
    </row>
    <row r="1461" spans="1:16">
      <c r="A1461" s="1">
        <v>43755</v>
      </c>
      <c r="B1461">
        <f>XLF!H1461</f>
        <v>7.1377373302529477E-4</v>
      </c>
      <c r="C1461">
        <f>XOP!H1461</f>
        <v>4.7962751471727124E-3</v>
      </c>
      <c r="D1461">
        <f>XLK!H1461</f>
        <v>-1.954604494680795E-3</v>
      </c>
      <c r="E1461">
        <f t="shared" si="67"/>
        <v>1.1343882444964277E-2</v>
      </c>
      <c r="F1461">
        <f t="shared" si="67"/>
        <v>1.6072127064547345E-2</v>
      </c>
      <c r="G1461">
        <f t="shared" si="67"/>
        <v>1.1516871931785183E-2</v>
      </c>
      <c r="H1461">
        <f t="shared" si="68"/>
        <v>88.153240731431879</v>
      </c>
      <c r="I1461">
        <f>1/F1461</f>
        <v>62.219518050342387</v>
      </c>
      <c r="J1461">
        <f>1/G1461</f>
        <v>86.829132591126594</v>
      </c>
      <c r="K1461">
        <f t="shared" si="69"/>
        <v>237.20189137290089</v>
      </c>
      <c r="L1461">
        <f>H1461/K1461</f>
        <v>0.37163801781347405</v>
      </c>
      <c r="M1461">
        <f>I1461/K1461</f>
        <v>0.26230616328656581</v>
      </c>
      <c r="N1461">
        <f>J1461/K1461</f>
        <v>0.36605581889996003</v>
      </c>
      <c r="O1461">
        <f>SUM(PRODUCT(L1460,B1461),PRODUCT(M1460,C1461),PRODUCT(N1460,D1461))</f>
        <v>8.0199993424593166E-4</v>
      </c>
      <c r="P1461">
        <f>PRODUCT(P1460,SUM(1,O1461))</f>
        <v>165.51123435122935</v>
      </c>
    </row>
    <row r="1462" spans="1:16">
      <c r="A1462" s="1">
        <v>43756</v>
      </c>
      <c r="B1462">
        <f>XLF!H1462</f>
        <v>2.4964651158118694E-3</v>
      </c>
      <c r="C1462">
        <f>XOP!H1462</f>
        <v>-1.8615764772258778E-2</v>
      </c>
      <c r="D1462">
        <f>XLK!H1462</f>
        <v>-9.5485484023385778E-3</v>
      </c>
      <c r="E1462">
        <f t="shared" si="67"/>
        <v>1.1281752551147883E-2</v>
      </c>
      <c r="F1462">
        <f t="shared" si="67"/>
        <v>1.6017689754832067E-2</v>
      </c>
      <c r="G1462">
        <f t="shared" si="67"/>
        <v>1.1410004564822813E-2</v>
      </c>
      <c r="H1462">
        <f t="shared" si="68"/>
        <v>88.638710649459611</v>
      </c>
      <c r="I1462">
        <f>1/F1462</f>
        <v>62.430975709111195</v>
      </c>
      <c r="J1462">
        <f>1/G1462</f>
        <v>87.642383867488761</v>
      </c>
      <c r="K1462">
        <f t="shared" si="69"/>
        <v>238.71207022605955</v>
      </c>
      <c r="L1462">
        <f>H1462/K1462</f>
        <v>0.37132060630834057</v>
      </c>
      <c r="M1462">
        <f>I1462/K1462</f>
        <v>0.26153254692981909</v>
      </c>
      <c r="N1462">
        <f>J1462/K1462</f>
        <v>0.36714684676184034</v>
      </c>
      <c r="O1462">
        <f>SUM(PRODUCT(L1461,B1462),PRODUCT(M1461,C1462),PRODUCT(N1461,D1462))</f>
        <v>-7.450550191599555E-3</v>
      </c>
      <c r="P1462">
        <f>PRODUCT(P1461,SUM(1,O1462))</f>
        <v>164.27808459242192</v>
      </c>
    </row>
    <row r="1463" spans="1:16">
      <c r="A1463" s="1">
        <v>43759</v>
      </c>
      <c r="B1463">
        <f>XLF!H1463</f>
        <v>1.3873985303725158E-2</v>
      </c>
      <c r="C1463">
        <f>XOP!H1463</f>
        <v>7.2957343743495408E-3</v>
      </c>
      <c r="D1463">
        <f>XLK!H1463</f>
        <v>1.0752645771674349E-2</v>
      </c>
      <c r="E1463">
        <f t="shared" si="67"/>
        <v>1.1692386948514384E-2</v>
      </c>
      <c r="F1463">
        <f t="shared" si="67"/>
        <v>1.6324578009155512E-2</v>
      </c>
      <c r="G1463">
        <f t="shared" si="67"/>
        <v>1.1629070274422858E-2</v>
      </c>
      <c r="H1463">
        <f t="shared" si="68"/>
        <v>85.525736054010636</v>
      </c>
      <c r="I1463">
        <f>1/F1463</f>
        <v>61.257326188717272</v>
      </c>
      <c r="J1463">
        <f>1/G1463</f>
        <v>85.991397111032526</v>
      </c>
      <c r="K1463">
        <f t="shared" si="69"/>
        <v>232.77445935376045</v>
      </c>
      <c r="L1463">
        <f>H1463/K1463</f>
        <v>0.36741890107467656</v>
      </c>
      <c r="M1463">
        <f>I1463/K1463</f>
        <v>0.2631617161040038</v>
      </c>
      <c r="N1463">
        <f>J1463/K1463</f>
        <v>0.36941938282131959</v>
      </c>
      <c r="O1463">
        <f>SUM(PRODUCT(L1462,B1463),PRODUCT(M1462,C1463),PRODUCT(N1462,D1463))</f>
        <v>1.1007568616956571E-2</v>
      </c>
      <c r="P1463">
        <f>PRODUCT(P1462,SUM(1,O1463))</f>
        <v>166.08638688083522</v>
      </c>
    </row>
    <row r="1464" spans="1:16">
      <c r="A1464" s="1">
        <v>43760</v>
      </c>
      <c r="B1464">
        <f>XLF!H1464</f>
        <v>-2.8069326540329444E-3</v>
      </c>
      <c r="C1464">
        <f>XOP!H1464</f>
        <v>1.6417006013488344E-2</v>
      </c>
      <c r="D1464">
        <f>XLK!H1464</f>
        <v>-1.3450611234487493E-2</v>
      </c>
      <c r="E1464">
        <f t="shared" si="67"/>
        <v>1.1473571589645772E-2</v>
      </c>
      <c r="F1464">
        <f t="shared" si="67"/>
        <v>1.6295673352662667E-2</v>
      </c>
      <c r="G1464">
        <f t="shared" si="67"/>
        <v>1.1837045042569645E-2</v>
      </c>
      <c r="H1464">
        <f t="shared" si="68"/>
        <v>87.156818797595832</v>
      </c>
      <c r="I1464">
        <f>1/F1464</f>
        <v>61.365982144984692</v>
      </c>
      <c r="J1464">
        <f>1/G1464</f>
        <v>84.480543615716016</v>
      </c>
      <c r="K1464">
        <f t="shared" si="69"/>
        <v>233.00334455829653</v>
      </c>
      <c r="L1464">
        <f>H1464/K1464</f>
        <v>0.37405823063535271</v>
      </c>
      <c r="M1464">
        <f>I1464/K1464</f>
        <v>0.26336953343444885</v>
      </c>
      <c r="N1464">
        <f>J1464/K1464</f>
        <v>0.36257223593019849</v>
      </c>
      <c r="O1464">
        <f>SUM(PRODUCT(L1463,B1464),PRODUCT(M1463,C1464),PRODUCT(N1463,D1464))</f>
        <v>-1.6799091361499449E-3</v>
      </c>
      <c r="P1464">
        <f>PRODUCT(P1463,SUM(1,O1464))</f>
        <v>165.80737684212397</v>
      </c>
    </row>
    <row r="1465" spans="1:16">
      <c r="A1465" s="1">
        <v>43761</v>
      </c>
      <c r="B1465">
        <f>XLF!H1465</f>
        <v>4.2223657932440881E-3</v>
      </c>
      <c r="C1465">
        <f>XOP!H1465</f>
        <v>1.947743891354832E-2</v>
      </c>
      <c r="D1465">
        <f>XLK!H1465</f>
        <v>8.6764547079988845E-4</v>
      </c>
      <c r="E1465">
        <f t="shared" si="67"/>
        <v>1.1375444858907598E-2</v>
      </c>
      <c r="F1465">
        <f t="shared" si="67"/>
        <v>1.7116582446566504E-2</v>
      </c>
      <c r="G1465">
        <f t="shared" si="67"/>
        <v>1.1538123734062088E-2</v>
      </c>
      <c r="H1465">
        <f t="shared" si="68"/>
        <v>87.908649938814932</v>
      </c>
      <c r="I1465">
        <f>1/F1465</f>
        <v>58.422877529538304</v>
      </c>
      <c r="J1465">
        <f>1/G1465</f>
        <v>86.669204027329499</v>
      </c>
      <c r="K1465">
        <f t="shared" si="69"/>
        <v>233.00073149568274</v>
      </c>
      <c r="L1465">
        <f>H1465/K1465</f>
        <v>0.37728915859838741</v>
      </c>
      <c r="M1465">
        <f>I1465/K1465</f>
        <v>0.25074117645257615</v>
      </c>
      <c r="N1465">
        <f>J1465/K1465</f>
        <v>0.37196966494903638</v>
      </c>
      <c r="O1465">
        <f>SUM(PRODUCT(L1464,B1465),PRODUCT(M1464,C1465),PRODUCT(N1464,D1465))</f>
        <v>7.0237588352179458E-3</v>
      </c>
      <c r="P1465">
        <f>PRODUCT(P1464,SUM(1,O1465))</f>
        <v>166.97196787016316</v>
      </c>
    </row>
    <row r="1466" spans="1:16">
      <c r="A1466" s="1">
        <v>43762</v>
      </c>
      <c r="B1466">
        <f>XLF!H1466</f>
        <v>-1.4016139637197075E-3</v>
      </c>
      <c r="C1466">
        <f>XOP!H1466</f>
        <v>-3.2619706446439848E-3</v>
      </c>
      <c r="D1466">
        <f>XLK!H1466</f>
        <v>1.4613089899247469E-2</v>
      </c>
      <c r="E1466">
        <f t="shared" si="67"/>
        <v>1.1316290582302947E-2</v>
      </c>
      <c r="F1466">
        <f t="shared" si="67"/>
        <v>1.669742725360537E-2</v>
      </c>
      <c r="G1466">
        <f t="shared" si="67"/>
        <v>1.1986279366990609E-2</v>
      </c>
      <c r="H1466">
        <f t="shared" si="68"/>
        <v>88.368179725241092</v>
      </c>
      <c r="I1466">
        <f>1/F1466</f>
        <v>59.889465892661775</v>
      </c>
      <c r="J1466">
        <f>1/G1466</f>
        <v>83.428724576029111</v>
      </c>
      <c r="K1466">
        <f t="shared" si="69"/>
        <v>231.68637019393199</v>
      </c>
      <c r="L1466">
        <f>H1466/K1466</f>
        <v>0.3814129404818804</v>
      </c>
      <c r="M1466">
        <f>I1466/K1466</f>
        <v>0.25849369491408397</v>
      </c>
      <c r="N1466">
        <f>J1466/K1466</f>
        <v>0.36009336460403557</v>
      </c>
      <c r="O1466">
        <f>SUM(PRODUCT(L1465,B1466),PRODUCT(M1465,C1466),PRODUCT(N1465,D1466))</f>
        <v>4.0889020436498686E-3</v>
      </c>
      <c r="P1466">
        <f>PRODUCT(P1465,SUM(1,O1466))</f>
        <v>167.6546998908197</v>
      </c>
    </row>
    <row r="1467" spans="1:16">
      <c r="A1467" s="1">
        <v>43763</v>
      </c>
      <c r="B1467">
        <f>XLF!H1467</f>
        <v>4.9122279077013628E-3</v>
      </c>
      <c r="C1467">
        <f>XOP!H1467</f>
        <v>2.1037941283318855E-2</v>
      </c>
      <c r="D1467">
        <f>XLK!H1467</f>
        <v>1.2083394444421396E-2</v>
      </c>
      <c r="E1467">
        <f t="shared" si="67"/>
        <v>1.1331656198048734E-2</v>
      </c>
      <c r="F1467">
        <f t="shared" si="67"/>
        <v>1.7499276395928961E-2</v>
      </c>
      <c r="G1467">
        <f t="shared" si="67"/>
        <v>1.1753555356043287E-2</v>
      </c>
      <c r="H1467">
        <f t="shared" si="68"/>
        <v>88.248353331810051</v>
      </c>
      <c r="I1467">
        <f>1/F1467</f>
        <v>57.145220029363067</v>
      </c>
      <c r="J1467">
        <f>1/G1467</f>
        <v>85.080638981789733</v>
      </c>
      <c r="K1467">
        <f t="shared" si="69"/>
        <v>230.47421234296286</v>
      </c>
      <c r="L1467">
        <f>H1467/K1467</f>
        <v>0.38289903427672811</v>
      </c>
      <c r="M1467">
        <f>I1467/K1467</f>
        <v>0.24794626456658286</v>
      </c>
      <c r="N1467">
        <f>J1467/K1467</f>
        <v>0.36915470115668897</v>
      </c>
      <c r="O1467">
        <f>SUM(PRODUCT(L1466,B1467),PRODUCT(M1466,C1467),PRODUCT(N1466,D1467))</f>
        <v>1.166291262763358E-2</v>
      </c>
      <c r="P1467">
        <f>PRODUCT(P1466,SUM(1,O1467))</f>
        <v>169.61004200725844</v>
      </c>
    </row>
    <row r="1468" spans="1:16">
      <c r="A1468" s="1">
        <v>43766</v>
      </c>
      <c r="B1468">
        <f>XLF!H1468</f>
        <v>5.2374149949249499E-3</v>
      </c>
      <c r="C1468">
        <f>XOP!H1468</f>
        <v>-6.8679688634387843E-3</v>
      </c>
      <c r="D1468">
        <f>XLK!H1468</f>
        <v>1.2663040513116465E-2</v>
      </c>
      <c r="E1468">
        <f t="shared" si="67"/>
        <v>1.1335663502877983E-2</v>
      </c>
      <c r="F1468">
        <f t="shared" si="67"/>
        <v>1.750259313180233E-2</v>
      </c>
      <c r="G1468">
        <f t="shared" si="67"/>
        <v>1.1843424621090429E-2</v>
      </c>
      <c r="H1468">
        <f t="shared" si="68"/>
        <v>88.21715638842953</v>
      </c>
      <c r="I1468">
        <f>1/F1468</f>
        <v>57.134391028206743</v>
      </c>
      <c r="J1468">
        <f>1/G1468</f>
        <v>84.435037330269225</v>
      </c>
      <c r="K1468">
        <f t="shared" si="69"/>
        <v>229.78658474690548</v>
      </c>
      <c r="L1468">
        <f>H1468/K1468</f>
        <v>0.38390908018235625</v>
      </c>
      <c r="M1468">
        <f>I1468/K1468</f>
        <v>0.24864110797040848</v>
      </c>
      <c r="N1468">
        <f>J1468/K1468</f>
        <v>0.36744981184723541</v>
      </c>
      <c r="O1468">
        <f>SUM(PRODUCT(L1467,B1468),PRODUCT(M1467,C1468),PRODUCT(N1467,D1468))</f>
        <v>4.9771348551685256E-3</v>
      </c>
      <c r="P1468">
        <f>PRODUCT(P1467,SUM(1,O1468))</f>
        <v>170.45421405911938</v>
      </c>
    </row>
    <row r="1469" spans="1:16">
      <c r="A1469" s="1">
        <v>43767</v>
      </c>
      <c r="B1469">
        <f>XLF!H1469</f>
        <v>2.431582381669841E-3</v>
      </c>
      <c r="C1469">
        <f>XOP!H1469</f>
        <v>1.6597310789357011E-2</v>
      </c>
      <c r="D1469">
        <f>XLK!H1469</f>
        <v>-9.0511265107080033E-3</v>
      </c>
      <c r="E1469">
        <f t="shared" si="67"/>
        <v>1.0019489100824798E-2</v>
      </c>
      <c r="F1469">
        <f t="shared" si="67"/>
        <v>1.5876598985031933E-2</v>
      </c>
      <c r="G1469">
        <f t="shared" si="67"/>
        <v>1.1830174557740184E-2</v>
      </c>
      <c r="H1469">
        <f t="shared" si="68"/>
        <v>99.805488077997978</v>
      </c>
      <c r="I1469">
        <f>1/F1469</f>
        <v>62.985781837960097</v>
      </c>
      <c r="J1469">
        <f>1/G1469</f>
        <v>84.529606483762763</v>
      </c>
      <c r="K1469">
        <f t="shared" si="69"/>
        <v>247.32087639972085</v>
      </c>
      <c r="L1469">
        <f>H1469/K1469</f>
        <v>0.4035465567277548</v>
      </c>
      <c r="M1469">
        <f>I1469/K1469</f>
        <v>0.25467232186320682</v>
      </c>
      <c r="N1469">
        <f>J1469/K1469</f>
        <v>0.34178112140903838</v>
      </c>
      <c r="O1469">
        <f>SUM(PRODUCT(L1468,B1469),PRODUCT(M1468,C1469),PRODUCT(N1468,D1469))</f>
        <v>1.7344455661642538E-3</v>
      </c>
      <c r="P1469">
        <f>PRODUCT(P1468,SUM(1,O1469))</f>
        <v>170.74985761492823</v>
      </c>
    </row>
    <row r="1470" spans="1:16">
      <c r="A1470" s="1">
        <v>43768</v>
      </c>
      <c r="B1470">
        <f>XLF!H1470</f>
        <v>-6.9314987936263447E-4</v>
      </c>
      <c r="C1470">
        <f>XOP!H1470</f>
        <v>-3.7188117670827574E-2</v>
      </c>
      <c r="D1470">
        <f>XLK!H1470</f>
        <v>6.1289692837314972E-3</v>
      </c>
      <c r="E1470">
        <f t="shared" si="67"/>
        <v>8.4829730734118543E-3</v>
      </c>
      <c r="F1470">
        <f t="shared" si="67"/>
        <v>1.6884053834149603E-2</v>
      </c>
      <c r="G1470">
        <f t="shared" si="67"/>
        <v>1.076968051721347E-2</v>
      </c>
      <c r="H1470">
        <f t="shared" si="68"/>
        <v>117.88319865523276</v>
      </c>
      <c r="I1470">
        <f>1/F1470</f>
        <v>59.22748232284151</v>
      </c>
      <c r="J1470">
        <f>1/G1470</f>
        <v>92.853265090052872</v>
      </c>
      <c r="K1470">
        <f t="shared" si="69"/>
        <v>269.96394606812714</v>
      </c>
      <c r="L1470">
        <f>H1470/K1470</f>
        <v>0.43666274838597957</v>
      </c>
      <c r="M1470">
        <f>I1470/K1470</f>
        <v>0.21939034150839931</v>
      </c>
      <c r="N1470">
        <f>J1470/K1470</f>
        <v>0.34394691010562112</v>
      </c>
      <c r="O1470">
        <f>SUM(PRODUCT(L1469,B1470),PRODUCT(M1469,C1470),PRODUCT(N1469,D1470))</f>
        <v>-7.6557365251895566E-3</v>
      </c>
      <c r="P1470">
        <f>PRODUCT(P1469,SUM(1,O1470))</f>
        <v>169.4426416933147</v>
      </c>
    </row>
    <row r="1471" spans="1:16">
      <c r="A1471" s="1">
        <v>43769</v>
      </c>
      <c r="B1471">
        <f>XLF!H1471</f>
        <v>-4.8541655144955561E-3</v>
      </c>
      <c r="C1471">
        <f>XOP!H1471</f>
        <v>-5.1812160123440405E-3</v>
      </c>
      <c r="D1471">
        <f>XLK!H1471</f>
        <v>-5.9697603213786695E-4</v>
      </c>
      <c r="E1471">
        <f t="shared" si="67"/>
        <v>8.6898385957894578E-3</v>
      </c>
      <c r="F1471">
        <f t="shared" si="67"/>
        <v>1.6577907768978592E-2</v>
      </c>
      <c r="G1471">
        <f t="shared" si="67"/>
        <v>1.0596413248413225E-2</v>
      </c>
      <c r="H1471">
        <f t="shared" si="68"/>
        <v>115.07693600713554</v>
      </c>
      <c r="I1471">
        <f>1/F1471</f>
        <v>60.321242821199057</v>
      </c>
      <c r="J1471">
        <f>1/G1471</f>
        <v>94.371555408123257</v>
      </c>
      <c r="K1471">
        <f t="shared" si="69"/>
        <v>269.76973423645785</v>
      </c>
      <c r="L1471">
        <f>H1471/K1471</f>
        <v>0.42657467240661107</v>
      </c>
      <c r="M1471">
        <f>I1471/K1471</f>
        <v>0.22360270692310666</v>
      </c>
      <c r="N1471">
        <f>J1471/K1471</f>
        <v>0.3498226206702823</v>
      </c>
      <c r="O1471">
        <f>SUM(PRODUCT(L1470,B1471),PRODUCT(M1470,C1471),PRODUCT(N1470,D1471))</f>
        <v>-3.4616700667179511E-3</v>
      </c>
      <c r="P1471">
        <f>PRODUCT(P1470,SUM(1,O1471))</f>
        <v>168.85608717253933</v>
      </c>
    </row>
    <row r="1472" spans="1:16">
      <c r="A1472" s="1">
        <v>43770</v>
      </c>
      <c r="B1472">
        <f>XLF!H1472</f>
        <v>1.4634024618854156E-2</v>
      </c>
      <c r="C1472">
        <f>XOP!H1472</f>
        <v>3.4564331717627128E-2</v>
      </c>
      <c r="D1472">
        <f>XLK!H1472</f>
        <v>1.1951624568413741E-2</v>
      </c>
      <c r="E1472">
        <f t="shared" si="67"/>
        <v>8.363368989031254E-3</v>
      </c>
      <c r="F1472">
        <f t="shared" si="67"/>
        <v>1.8304035554446298E-2</v>
      </c>
      <c r="G1472">
        <f t="shared" si="67"/>
        <v>1.0329629101975274E-2</v>
      </c>
      <c r="H1472">
        <f t="shared" si="68"/>
        <v>119.56903985840185</v>
      </c>
      <c r="I1472">
        <f>1/F1472</f>
        <v>54.632761011933596</v>
      </c>
      <c r="J1472">
        <f>1/G1472</f>
        <v>96.808897021169514</v>
      </c>
      <c r="K1472">
        <f t="shared" si="69"/>
        <v>271.01069789150495</v>
      </c>
      <c r="L1472">
        <f>H1472/K1472</f>
        <v>0.44119675270630648</v>
      </c>
      <c r="M1472">
        <f>I1472/K1472</f>
        <v>0.20158894625556442</v>
      </c>
      <c r="N1472">
        <f>J1472/K1472</f>
        <v>0.35721430103812912</v>
      </c>
      <c r="O1472">
        <f>SUM(PRODUCT(L1471,B1472),PRODUCT(M1471,C1472),PRODUCT(N1471,D1472))</f>
        <v>1.8152131020617437E-2</v>
      </c>
      <c r="P1472">
        <f>PRODUCT(P1471,SUM(1,O1472))</f>
        <v>171.92118499052407</v>
      </c>
    </row>
    <row r="1473" spans="1:16">
      <c r="A1473" s="1">
        <v>43773</v>
      </c>
      <c r="B1473">
        <f>XLF!H1473</f>
        <v>8.5852890455124752E-3</v>
      </c>
      <c r="C1473">
        <f>XOP!H1473</f>
        <v>4.8512487304950641E-2</v>
      </c>
      <c r="D1473">
        <f>XLK!H1473</f>
        <v>5.1966123334390851E-3</v>
      </c>
      <c r="E1473">
        <f t="shared" si="67"/>
        <v>8.2269804480048989E-3</v>
      </c>
      <c r="F1473">
        <f t="shared" si="67"/>
        <v>2.0765953421711544E-2</v>
      </c>
      <c r="G1473">
        <f t="shared" si="67"/>
        <v>1.0218892630552218E-2</v>
      </c>
      <c r="H1473">
        <f t="shared" si="68"/>
        <v>121.55127951501417</v>
      </c>
      <c r="I1473">
        <f>1/F1473</f>
        <v>48.155747039019374</v>
      </c>
      <c r="J1473">
        <f>1/G1473</f>
        <v>97.857961342134288</v>
      </c>
      <c r="K1473">
        <f t="shared" si="69"/>
        <v>267.56498789616785</v>
      </c>
      <c r="L1473">
        <f>H1473/K1473</f>
        <v>0.45428693967307771</v>
      </c>
      <c r="M1473">
        <f>I1473/K1473</f>
        <v>0.17997775948812425</v>
      </c>
      <c r="N1473">
        <f>J1473/K1473</f>
        <v>0.36573530083879796</v>
      </c>
      <c r="O1473">
        <f>SUM(PRODUCT(L1472,B1473),PRODUCT(M1472,C1473),PRODUCT(N1472,D1473))</f>
        <v>1.542368708642214E-2</v>
      </c>
      <c r="P1473">
        <f>PRODUCT(P1472,SUM(1,O1473))</f>
        <v>174.57284355134482</v>
      </c>
    </row>
    <row r="1474" spans="1:16">
      <c r="A1474" s="1">
        <v>43774</v>
      </c>
      <c r="B1474">
        <f>XLF!H1474</f>
        <v>3.7452694873776936E-3</v>
      </c>
      <c r="C1474">
        <f>XOP!H1474</f>
        <v>1.3095885124393364E-3</v>
      </c>
      <c r="D1474">
        <f>XLK!H1474</f>
        <v>-1.174930286252876E-3</v>
      </c>
      <c r="E1474">
        <f t="shared" si="67"/>
        <v>6.1119406600587027E-3</v>
      </c>
      <c r="F1474">
        <f t="shared" si="67"/>
        <v>1.9271437105158485E-2</v>
      </c>
      <c r="G1474">
        <f t="shared" si="67"/>
        <v>8.9774930455150757E-3</v>
      </c>
      <c r="H1474">
        <f t="shared" si="68"/>
        <v>163.61415393558408</v>
      </c>
      <c r="I1474">
        <f>1/F1474</f>
        <v>51.890266125110351</v>
      </c>
      <c r="J1474">
        <f>1/G1474</f>
        <v>111.38967136260543</v>
      </c>
      <c r="K1474">
        <f t="shared" si="69"/>
        <v>326.89409142329987</v>
      </c>
      <c r="L1474">
        <f>H1474/K1474</f>
        <v>0.50051119989109183</v>
      </c>
      <c r="M1474">
        <f>I1474/K1474</f>
        <v>0.15873724085736654</v>
      </c>
      <c r="N1474">
        <f>J1474/K1474</f>
        <v>0.3407515592515416</v>
      </c>
      <c r="O1474">
        <f>SUM(PRODUCT(L1473,B1474),PRODUCT(M1473,C1474),PRODUCT(N1473,D1474))</f>
        <v>1.5074103382846757E-3</v>
      </c>
      <c r="P1474">
        <f>PRODUCT(P1473,SUM(1,O1474))</f>
        <v>174.83599646049785</v>
      </c>
    </row>
    <row r="1475" spans="1:16">
      <c r="A1475" s="1">
        <v>43775</v>
      </c>
      <c r="B1475">
        <f>XLF!H1475</f>
        <v>5.0881797473929661E-3</v>
      </c>
      <c r="C1475">
        <f>XOP!H1475</f>
        <v>-3.0514672651108618E-2</v>
      </c>
      <c r="D1475">
        <f>XLK!H1475</f>
        <v>-4.7057891398524765E-4</v>
      </c>
      <c r="E1475">
        <f t="shared" si="67"/>
        <v>6.020337591238943E-3</v>
      </c>
      <c r="F1475">
        <f t="shared" si="67"/>
        <v>2.0927275130353619E-2</v>
      </c>
      <c r="G1475">
        <f t="shared" si="67"/>
        <v>8.6384621325952555E-3</v>
      </c>
      <c r="H1475">
        <f t="shared" si="68"/>
        <v>166.10364200426957</v>
      </c>
      <c r="I1475">
        <f>1/F1475</f>
        <v>47.784529699691603</v>
      </c>
      <c r="J1475">
        <f>1/G1475</f>
        <v>115.76134555556241</v>
      </c>
      <c r="K1475">
        <f t="shared" si="69"/>
        <v>329.64951725952358</v>
      </c>
      <c r="L1475">
        <f>H1475/K1475</f>
        <v>0.50387952448752094</v>
      </c>
      <c r="M1475">
        <f>I1475/K1475</f>
        <v>0.14495555794208009</v>
      </c>
      <c r="N1475">
        <f>J1475/K1475</f>
        <v>0.35116491757039897</v>
      </c>
      <c r="O1475">
        <f>SUM(PRODUCT(L1474,B1475),PRODUCT(M1474,C1475),PRODUCT(N1474,D1475))</f>
        <v>-2.4574744903648892E-3</v>
      </c>
      <c r="P1475">
        <f>PRODUCT(P1474,SUM(1,O1475))</f>
        <v>174.40634145919864</v>
      </c>
    </row>
    <row r="1476" spans="1:16">
      <c r="A1476" s="1">
        <v>43776</v>
      </c>
      <c r="B1476">
        <f>XLF!H1476</f>
        <v>7.4247739494436044E-3</v>
      </c>
      <c r="C1476">
        <f>XOP!H1476</f>
        <v>2.0233897135442724E-2</v>
      </c>
      <c r="D1476">
        <f>XLK!H1476</f>
        <v>7.8853187597552731E-3</v>
      </c>
      <c r="E1476">
        <f t="shared" si="67"/>
        <v>5.9078250657471501E-3</v>
      </c>
      <c r="F1476">
        <f t="shared" si="67"/>
        <v>2.1197107722231899E-2</v>
      </c>
      <c r="G1476">
        <f t="shared" si="67"/>
        <v>8.6643837910519942E-3</v>
      </c>
      <c r="H1476">
        <f t="shared" si="68"/>
        <v>169.26702955337626</v>
      </c>
      <c r="I1476">
        <f>1/F1476</f>
        <v>47.176247491122687</v>
      </c>
      <c r="J1476">
        <f>1/G1476</f>
        <v>115.41501670698547</v>
      </c>
      <c r="K1476">
        <f t="shared" si="69"/>
        <v>331.85829375148444</v>
      </c>
      <c r="L1476">
        <f>H1476/K1476</f>
        <v>0.51005815657008602</v>
      </c>
      <c r="M1476">
        <f>I1476/K1476</f>
        <v>0.14215780765283845</v>
      </c>
      <c r="N1476">
        <f>J1476/K1476</f>
        <v>0.3477840357770754</v>
      </c>
      <c r="O1476">
        <f>SUM(PRODUCT(L1475,B1476),PRODUCT(M1475,C1476),PRODUCT(N1475,D1476))</f>
        <v>9.4432547279695127E-3</v>
      </c>
      <c r="P1476">
        <f>PRODUCT(P1475,SUM(1,O1476))</f>
        <v>176.05330496777108</v>
      </c>
    </row>
    <row r="1477" spans="1:16">
      <c r="A1477" s="1">
        <v>43777</v>
      </c>
      <c r="B1477">
        <f>XLF!H1477</f>
        <v>-3.3482453073362968E-4</v>
      </c>
      <c r="C1477">
        <f>XOP!H1477</f>
        <v>6.6111378433634377E-3</v>
      </c>
      <c r="D1477">
        <f>XLK!H1477</f>
        <v>5.6049790338470115E-3</v>
      </c>
      <c r="E1477">
        <f t="shared" si="67"/>
        <v>5.6868304557131837E-3</v>
      </c>
      <c r="F1477">
        <f t="shared" si="67"/>
        <v>2.0684463549813337E-2</v>
      </c>
      <c r="G1477">
        <f t="shared" si="67"/>
        <v>8.3220099543922874E-3</v>
      </c>
      <c r="H1477">
        <f t="shared" si="68"/>
        <v>175.84487664747695</v>
      </c>
      <c r="I1477">
        <f>1/F1477</f>
        <v>48.345464584650749</v>
      </c>
      <c r="J1477">
        <f>1/G1477</f>
        <v>120.16327852049832</v>
      </c>
      <c r="K1477">
        <f t="shared" si="69"/>
        <v>344.35361975262606</v>
      </c>
      <c r="L1477">
        <f>H1477/K1477</f>
        <v>0.51065203488727362</v>
      </c>
      <c r="M1477">
        <f>I1477/K1477</f>
        <v>0.14039482035757536</v>
      </c>
      <c r="N1477">
        <f>J1477/K1477</f>
        <v>0.34895314475515093</v>
      </c>
      <c r="O1477">
        <f>SUM(PRODUCT(L1476,B1477),PRODUCT(M1476,C1477),PRODUCT(N1476,D1477))</f>
        <v>2.7183671078200283E-3</v>
      </c>
      <c r="P1477">
        <f>PRODUCT(P1476,SUM(1,O1477))</f>
        <v>176.53188248121847</v>
      </c>
    </row>
    <row r="1478" spans="1:16">
      <c r="A1478" s="1">
        <v>43780</v>
      </c>
      <c r="B1478">
        <f>XLF!H1478</f>
        <v>-2.6810665656917644E-3</v>
      </c>
      <c r="C1478">
        <f>XOP!H1478</f>
        <v>-2.2329263380317859E-2</v>
      </c>
      <c r="D1478">
        <f>XLK!H1478</f>
        <v>4.6433190516738772E-4</v>
      </c>
      <c r="E1478">
        <f t="shared" si="67"/>
        <v>5.8505671741190118E-3</v>
      </c>
      <c r="F1478">
        <f t="shared" si="67"/>
        <v>2.1175362724275767E-2</v>
      </c>
      <c r="G1478">
        <f t="shared" si="67"/>
        <v>8.3025562394875643E-3</v>
      </c>
      <c r="H1478">
        <f t="shared" si="68"/>
        <v>170.92359941163852</v>
      </c>
      <c r="I1478">
        <f>1/F1478</f>
        <v>47.22469281971658</v>
      </c>
      <c r="J1478">
        <f>1/G1478</f>
        <v>120.44483303153395</v>
      </c>
      <c r="K1478">
        <f t="shared" si="69"/>
        <v>338.59312526288903</v>
      </c>
      <c r="L1478">
        <f>H1478/K1478</f>
        <v>0.50480528592814977</v>
      </c>
      <c r="M1478">
        <f>I1478/K1478</f>
        <v>0.13947327720564492</v>
      </c>
      <c r="N1478">
        <f>J1478/K1478</f>
        <v>0.35572143686620539</v>
      </c>
      <c r="O1478">
        <f>SUM(PRODUCT(L1477,B1478),PRODUCT(M1477,C1478),PRODUCT(N1477,D1478))</f>
        <v>-4.3419749399171356E-3</v>
      </c>
      <c r="P1478">
        <f>PRODUCT(P1477,SUM(1,O1478))</f>
        <v>175.76538547138861</v>
      </c>
    </row>
    <row r="1479" spans="1:16">
      <c r="A1479" s="1">
        <v>43781</v>
      </c>
      <c r="B1479">
        <f>XLF!H1479</f>
        <v>1.3440452949756434E-3</v>
      </c>
      <c r="C1479">
        <f>XOP!H1479</f>
        <v>-3.5827522374209655E-3</v>
      </c>
      <c r="D1479">
        <f>XLK!H1479</f>
        <v>3.3657847745109954E-3</v>
      </c>
      <c r="E1479">
        <f t="shared" si="67"/>
        <v>5.28130274381309E-3</v>
      </c>
      <c r="F1479">
        <f t="shared" si="67"/>
        <v>2.1226446231094202E-2</v>
      </c>
      <c r="G1479">
        <f t="shared" si="67"/>
        <v>8.0761330903567231E-3</v>
      </c>
      <c r="H1479">
        <f t="shared" si="68"/>
        <v>189.34722141643445</v>
      </c>
      <c r="I1479">
        <f>1/F1479</f>
        <v>47.111042004531107</v>
      </c>
      <c r="J1479">
        <f>1/G1479</f>
        <v>123.82163453869356</v>
      </c>
      <c r="K1479">
        <f t="shared" si="69"/>
        <v>360.27989795965914</v>
      </c>
      <c r="L1479">
        <f>H1479/K1479</f>
        <v>0.52555588721088131</v>
      </c>
      <c r="M1479">
        <f>I1479/K1479</f>
        <v>0.13076233859099787</v>
      </c>
      <c r="N1479">
        <f>J1479/K1479</f>
        <v>0.34368177419812074</v>
      </c>
      <c r="O1479">
        <f>SUM(PRODUCT(L1478,B1479),PRODUCT(M1478,C1479),PRODUCT(N1478,D1479))</f>
        <v>1.3760647696330537E-3</v>
      </c>
      <c r="P1479">
        <f>PRODUCT(P1478,SUM(1,O1479))</f>
        <v>176.00725002605677</v>
      </c>
    </row>
    <row r="1480" spans="1:16">
      <c r="A1480" s="1">
        <v>43782</v>
      </c>
      <c r="B1480">
        <f>XLF!H1480</f>
        <v>-6.3756734698003567E-3</v>
      </c>
      <c r="C1480">
        <f>XOP!H1480</f>
        <v>-1.5730473730278392E-2</v>
      </c>
      <c r="D1480">
        <f>XLK!H1480</f>
        <v>2.1976793654068885E-3</v>
      </c>
      <c r="E1480">
        <f t="shared" si="67"/>
        <v>5.5569895811281491E-3</v>
      </c>
      <c r="F1480">
        <f t="shared" si="67"/>
        <v>2.1529429212709339E-2</v>
      </c>
      <c r="G1480">
        <f t="shared" si="67"/>
        <v>7.7730210360123491E-3</v>
      </c>
      <c r="H1480">
        <f t="shared" si="68"/>
        <v>179.95354956144899</v>
      </c>
      <c r="I1480">
        <f>1/F1480</f>
        <v>46.448049788968675</v>
      </c>
      <c r="J1480">
        <f>1/G1480</f>
        <v>128.65010854428508</v>
      </c>
      <c r="K1480">
        <f t="shared" si="69"/>
        <v>355.05170789470276</v>
      </c>
      <c r="L1480">
        <f>H1480/K1480</f>
        <v>0.50683758325933082</v>
      </c>
      <c r="M1480">
        <f>I1480/K1480</f>
        <v>0.13082052207095343</v>
      </c>
      <c r="N1480">
        <f>J1480/K1480</f>
        <v>0.36234189466971578</v>
      </c>
      <c r="O1480">
        <f>SUM(PRODUCT(L1479,B1480),PRODUCT(M1479,C1480),PRODUCT(N1479,D1480))</f>
        <v>-4.6524239156816253E-3</v>
      </c>
      <c r="P1480">
        <f>PRODUCT(P1479,SUM(1,O1480))</f>
        <v>175.18838968670218</v>
      </c>
    </row>
    <row r="1481" spans="1:16">
      <c r="A1481" s="1">
        <v>43783</v>
      </c>
      <c r="B1481">
        <f>XLF!H1481</f>
        <v>2.0262623629637368E-3</v>
      </c>
      <c r="C1481">
        <f>XOP!H1481</f>
        <v>-9.5888317103848802E-3</v>
      </c>
      <c r="D1481">
        <f>XLK!H1481</f>
        <v>-1.1540856238845747E-3</v>
      </c>
      <c r="E1481">
        <f t="shared" si="67"/>
        <v>5.5390490362769952E-3</v>
      </c>
      <c r="F1481">
        <f t="shared" si="67"/>
        <v>2.1694629172104376E-2</v>
      </c>
      <c r="G1481">
        <f t="shared" si="67"/>
        <v>7.7488588419832947E-3</v>
      </c>
      <c r="H1481">
        <f t="shared" si="68"/>
        <v>180.53640497686186</v>
      </c>
      <c r="I1481">
        <f>1/F1481</f>
        <v>46.094357827781216</v>
      </c>
      <c r="J1481">
        <f>1/G1481</f>
        <v>129.05126037165664</v>
      </c>
      <c r="K1481">
        <f t="shared" si="69"/>
        <v>355.68202317629971</v>
      </c>
      <c r="L1481">
        <f>H1481/K1481</f>
        <v>0.50757809845052526</v>
      </c>
      <c r="M1481">
        <f>I1481/K1481</f>
        <v>0.12959428597529593</v>
      </c>
      <c r="N1481">
        <f>J1481/K1481</f>
        <v>0.36282761557417886</v>
      </c>
      <c r="O1481">
        <f>SUM(PRODUCT(L1480,B1481),PRODUCT(M1480,C1481),PRODUCT(N1480,D1481))</f>
        <v>-6.4560362287859974E-4</v>
      </c>
      <c r="P1481">
        <f>PRODUCT(P1480,SUM(1,O1481))</f>
        <v>175.07528742763418</v>
      </c>
    </row>
    <row r="1482" spans="1:16">
      <c r="A1482" s="1">
        <v>43784</v>
      </c>
      <c r="B1482">
        <f>XLF!H1482</f>
        <v>2.6963180209967838E-3</v>
      </c>
      <c r="C1482">
        <f>XOP!H1482</f>
        <v>1.244785833205273E-2</v>
      </c>
      <c r="D1482">
        <f>XLK!H1482</f>
        <v>8.088704609566913E-3</v>
      </c>
      <c r="E1482">
        <f t="shared" si="67"/>
        <v>5.5385698488505707E-3</v>
      </c>
      <c r="F1482">
        <f t="shared" si="67"/>
        <v>2.1251477126847985E-2</v>
      </c>
      <c r="G1482">
        <f t="shared" si="67"/>
        <v>7.2426919911747871E-3</v>
      </c>
      <c r="H1482">
        <f t="shared" si="68"/>
        <v>180.55202467249407</v>
      </c>
      <c r="I1482">
        <f>1/F1482</f>
        <v>47.055552610818438</v>
      </c>
      <c r="J1482">
        <f>1/G1482</f>
        <v>138.07020942192474</v>
      </c>
      <c r="K1482">
        <f t="shared" si="69"/>
        <v>365.67778670523728</v>
      </c>
      <c r="L1482">
        <f>H1482/K1482</f>
        <v>0.4937462193131027</v>
      </c>
      <c r="M1482">
        <f>I1482/K1482</f>
        <v>0.128680369225568</v>
      </c>
      <c r="N1482">
        <f>J1482/K1482</f>
        <v>0.37757341146132922</v>
      </c>
      <c r="O1482">
        <f>SUM(PRODUCT(L1481,B1482),PRODUCT(M1481,C1482),PRODUCT(N1481,D1482))</f>
        <v>5.9165686929524754E-3</v>
      </c>
      <c r="P1482">
        <f>PRODUCT(P1481,SUM(1,O1482))</f>
        <v>176.11113239213819</v>
      </c>
    </row>
    <row r="1483" spans="1:16">
      <c r="A1483" s="1">
        <v>43787</v>
      </c>
      <c r="B1483">
        <f>XLF!H1483</f>
        <v>2.0167638842096733E-3</v>
      </c>
      <c r="C1483">
        <f>XOP!H1483</f>
        <v>-3.0965130170769517E-2</v>
      </c>
      <c r="D1483">
        <f>XLK!H1483</f>
        <v>2.980276990660535E-3</v>
      </c>
      <c r="E1483">
        <f t="shared" si="67"/>
        <v>4.8939480493010671E-3</v>
      </c>
      <c r="F1483">
        <f t="shared" si="67"/>
        <v>2.2573990586034945E-2</v>
      </c>
      <c r="G1483">
        <f t="shared" si="67"/>
        <v>7.0560184457206139E-3</v>
      </c>
      <c r="H1483">
        <f t="shared" si="68"/>
        <v>204.33400394244393</v>
      </c>
      <c r="I1483">
        <f>1/F1483</f>
        <v>44.298769249006192</v>
      </c>
      <c r="J1483">
        <f>1/G1483</f>
        <v>141.72298551833964</v>
      </c>
      <c r="K1483">
        <f t="shared" si="69"/>
        <v>390.35575870978977</v>
      </c>
      <c r="L1483">
        <f>H1483/K1483</f>
        <v>0.52345584606670592</v>
      </c>
      <c r="M1483">
        <f>I1483/K1483</f>
        <v>0.11348306835647361</v>
      </c>
      <c r="N1483">
        <f>J1483/K1483</f>
        <v>0.36306108557682043</v>
      </c>
      <c r="O1483">
        <f>SUM(PRODUCT(L1482,B1483),PRODUCT(M1482,C1483),PRODUCT(N1482,D1483))</f>
        <v>-1.8635614899532604E-3</v>
      </c>
      <c r="P1483">
        <f>PRODUCT(P1482,SUM(1,O1483))</f>
        <v>175.78293846786013</v>
      </c>
    </row>
    <row r="1484" spans="1:16">
      <c r="A1484" s="1">
        <v>43788</v>
      </c>
      <c r="B1484">
        <f>XLF!H1484</f>
        <v>2.0128145997870997E-3</v>
      </c>
      <c r="C1484">
        <f>XOP!H1484</f>
        <v>-3.2424879736719273E-2</v>
      </c>
      <c r="D1484">
        <f>XLK!H1484</f>
        <v>1.9427612072768464E-3</v>
      </c>
      <c r="E1484">
        <f t="shared" si="67"/>
        <v>4.7477495012767075E-3</v>
      </c>
      <c r="F1484">
        <f t="shared" si="67"/>
        <v>2.3509215906487167E-2</v>
      </c>
      <c r="G1484">
        <f t="shared" si="67"/>
        <v>5.8579494671509667E-3</v>
      </c>
      <c r="H1484">
        <f t="shared" si="68"/>
        <v>210.62610816579351</v>
      </c>
      <c r="I1484">
        <f>1/F1484</f>
        <v>42.536510106407192</v>
      </c>
      <c r="J1484">
        <f>1/G1484</f>
        <v>170.70819842465343</v>
      </c>
      <c r="K1484">
        <f t="shared" si="69"/>
        <v>423.87081669685415</v>
      </c>
      <c r="L1484">
        <f>H1484/K1484</f>
        <v>0.49691108674846574</v>
      </c>
      <c r="M1484">
        <f>I1484/K1484</f>
        <v>0.10035253296720507</v>
      </c>
      <c r="N1484">
        <f>J1484/K1484</f>
        <v>0.40273638028432918</v>
      </c>
      <c r="O1484">
        <f>SUM(PRODUCT(L1483,B1484),PRODUCT(M1483,C1484),PRODUCT(N1483,D1484))</f>
        <v>-1.9207142813751086E-3</v>
      </c>
      <c r="P1484">
        <f>PRODUCT(P1483,SUM(1,O1484))</f>
        <v>175.44530966752285</v>
      </c>
    </row>
    <row r="1485" spans="1:16">
      <c r="A1485" s="1">
        <v>43789</v>
      </c>
      <c r="B1485">
        <f>XLF!H1485</f>
        <v>-4.6870721556855595E-3</v>
      </c>
      <c r="C1485">
        <f>XOP!H1485</f>
        <v>5.3424660377868905E-3</v>
      </c>
      <c r="D1485">
        <f>XLK!H1485</f>
        <v>-6.0453591207192906E-3</v>
      </c>
      <c r="E1485">
        <f t="shared" si="67"/>
        <v>4.9896353624938761E-3</v>
      </c>
      <c r="F1485">
        <f t="shared" si="67"/>
        <v>2.3074655639119531E-2</v>
      </c>
      <c r="G1485">
        <f t="shared" si="67"/>
        <v>6.2541916074519595E-3</v>
      </c>
      <c r="H1485">
        <f t="shared" si="68"/>
        <v>200.41544669111627</v>
      </c>
      <c r="I1485">
        <f>1/F1485</f>
        <v>43.337591496041817</v>
      </c>
      <c r="J1485">
        <f>1/G1485</f>
        <v>159.8927667659695</v>
      </c>
      <c r="K1485">
        <f t="shared" si="69"/>
        <v>403.64580495312759</v>
      </c>
      <c r="L1485">
        <f>H1485/K1485</f>
        <v>0.49651314155089271</v>
      </c>
      <c r="M1485">
        <f>I1485/K1485</f>
        <v>0.1073653955132131</v>
      </c>
      <c r="N1485">
        <f>J1485/K1485</f>
        <v>0.39612146293589418</v>
      </c>
      <c r="O1485">
        <f>SUM(PRODUCT(L1484,B1485),PRODUCT(M1484,C1485),PRODUCT(N1484,D1485))</f>
        <v>-4.2276141691643451E-3</v>
      </c>
      <c r="P1485">
        <f>PRODUCT(P1484,SUM(1,O1485))</f>
        <v>174.70359459045901</v>
      </c>
    </row>
    <row r="1486" spans="1:16">
      <c r="A1486" s="1">
        <v>43790</v>
      </c>
      <c r="B1486">
        <f>XLF!H1486</f>
        <v>-1.0090420137715596E-3</v>
      </c>
      <c r="C1486">
        <f>XOP!H1486</f>
        <v>1.4492487797563246E-2</v>
      </c>
      <c r="D1486">
        <f>XLK!H1486</f>
        <v>-5.0494213038908831E-3</v>
      </c>
      <c r="E1486">
        <f t="shared" si="67"/>
        <v>4.9760698507847183E-3</v>
      </c>
      <c r="F1486">
        <f t="shared" si="67"/>
        <v>2.3345219113767669E-2</v>
      </c>
      <c r="G1486">
        <f t="shared" si="67"/>
        <v>6.0112449872974372E-3</v>
      </c>
      <c r="H1486">
        <f t="shared" si="68"/>
        <v>200.96180921622343</v>
      </c>
      <c r="I1486">
        <f>1/F1486</f>
        <v>42.835322946712353</v>
      </c>
      <c r="J1486">
        <f>1/G1486</f>
        <v>166.35489022875186</v>
      </c>
      <c r="K1486">
        <f t="shared" si="69"/>
        <v>410.15202239168764</v>
      </c>
      <c r="L1486">
        <f>H1486/K1486</f>
        <v>0.48996908035311015</v>
      </c>
      <c r="M1486">
        <f>I1486/K1486</f>
        <v>0.10443767337030319</v>
      </c>
      <c r="N1486">
        <f>J1486/K1486</f>
        <v>0.40559324627658666</v>
      </c>
      <c r="O1486">
        <f>SUM(PRODUCT(L1485,B1486),PRODUCT(M1485,C1486),PRODUCT(N1485,D1486))</f>
        <v>-9.4519508973569047E-4</v>
      </c>
      <c r="P1486">
        <f>PRODUCT(P1485,SUM(1,O1486))</f>
        <v>174.53846561069292</v>
      </c>
    </row>
    <row r="1487" spans="1:16">
      <c r="A1487" s="1">
        <v>43791</v>
      </c>
      <c r="B1487">
        <f>XLF!H1487</f>
        <v>7.4074218381562675E-3</v>
      </c>
      <c r="C1487">
        <f>XOP!H1487</f>
        <v>2.3810679294714865E-3</v>
      </c>
      <c r="D1487">
        <f>XLK!H1487</f>
        <v>-1.2686145228829864E-3</v>
      </c>
      <c r="E1487">
        <f t="shared" si="67"/>
        <v>5.0810935904190661E-3</v>
      </c>
      <c r="F1487">
        <f t="shared" si="67"/>
        <v>2.2798874561004094E-2</v>
      </c>
      <c r="G1487">
        <f t="shared" si="67"/>
        <v>5.6632450819406989E-3</v>
      </c>
      <c r="H1487">
        <f t="shared" si="68"/>
        <v>196.80802610792384</v>
      </c>
      <c r="I1487">
        <f>1/F1487</f>
        <v>43.861814201584806</v>
      </c>
      <c r="J1487">
        <f>1/G1487</f>
        <v>176.57720715440357</v>
      </c>
      <c r="K1487">
        <f t="shared" si="69"/>
        <v>417.24704746391217</v>
      </c>
      <c r="L1487">
        <f>H1487/K1487</f>
        <v>0.4716822498904461</v>
      </c>
      <c r="M1487">
        <f>I1487/K1487</f>
        <v>0.10512192828728986</v>
      </c>
      <c r="N1487">
        <f>J1487/K1487</f>
        <v>0.42319582182226417</v>
      </c>
      <c r="O1487">
        <f>SUM(PRODUCT(L1486,B1487),PRODUCT(M1486,C1487),PRODUCT(N1486,D1487))</f>
        <v>3.3635393779098848E-3</v>
      </c>
      <c r="P1487">
        <f>PRODUCT(P1486,SUM(1,O1487))</f>
        <v>175.12553261273447</v>
      </c>
    </row>
    <row r="1488" spans="1:16">
      <c r="A1488" s="1">
        <v>43794</v>
      </c>
      <c r="B1488">
        <f>XLF!H1488</f>
        <v>6.3503211228248709E-3</v>
      </c>
      <c r="C1488">
        <f>XOP!H1488</f>
        <v>8.5511189801174281E-3</v>
      </c>
      <c r="D1488">
        <f>XLK!H1488</f>
        <v>1.4551228091790288E-2</v>
      </c>
      <c r="E1488">
        <f t="shared" si="67"/>
        <v>5.122028736339445E-3</v>
      </c>
      <c r="F1488">
        <f t="shared" si="67"/>
        <v>2.287173302424159E-2</v>
      </c>
      <c r="G1488">
        <f t="shared" si="67"/>
        <v>5.8594875704375948E-3</v>
      </c>
      <c r="H1488">
        <f t="shared" si="68"/>
        <v>195.23514050307125</v>
      </c>
      <c r="I1488">
        <f>1/F1488</f>
        <v>43.722091322949034</v>
      </c>
      <c r="J1488">
        <f>1/G1488</f>
        <v>170.66338787801519</v>
      </c>
      <c r="K1488">
        <f t="shared" si="69"/>
        <v>409.62061970403545</v>
      </c>
      <c r="L1488">
        <f>H1488/K1488</f>
        <v>0.47662429846460158</v>
      </c>
      <c r="M1488">
        <f>I1488/K1488</f>
        <v>0.10673801371263904</v>
      </c>
      <c r="N1488">
        <f>J1488/K1488</f>
        <v>0.41663768782275945</v>
      </c>
      <c r="O1488">
        <f>SUM(PRODUCT(L1487,B1488),PRODUCT(M1487,C1488),PRODUCT(N1487,D1488))</f>
        <v>1.0052262801773255E-2</v>
      </c>
      <c r="P1488">
        <f>PRODUCT(P1487,SUM(1,O1488))</f>
        <v>176.88594048985817</v>
      </c>
    </row>
    <row r="1489" spans="1:16">
      <c r="A1489" s="1">
        <v>43795</v>
      </c>
      <c r="B1489">
        <f>XLF!H1489</f>
        <v>-9.9652494330752556E-4</v>
      </c>
      <c r="C1489">
        <f>XOP!H1489</f>
        <v>-2.4964577974349644E-2</v>
      </c>
      <c r="D1489">
        <f>XLK!H1489</f>
        <v>9.1082726446488718E-4</v>
      </c>
      <c r="E1489">
        <f t="shared" si="67"/>
        <v>5.1729643834153771E-3</v>
      </c>
      <c r="F1489">
        <f t="shared" si="67"/>
        <v>2.3092696158033776E-2</v>
      </c>
      <c r="G1489">
        <f t="shared" si="67"/>
        <v>5.2360546488378528E-3</v>
      </c>
      <c r="H1489">
        <f t="shared" si="68"/>
        <v>193.31275568144625</v>
      </c>
      <c r="I1489">
        <f>1/F1489</f>
        <v>43.303735222450733</v>
      </c>
      <c r="J1489">
        <f>1/G1489</f>
        <v>190.98349178268239</v>
      </c>
      <c r="K1489">
        <f t="shared" si="69"/>
        <v>427.59998268657938</v>
      </c>
      <c r="L1489">
        <f>H1489/K1489</f>
        <v>0.45208784730737445</v>
      </c>
      <c r="M1489">
        <f>I1489/K1489</f>
        <v>0.10127160190787786</v>
      </c>
      <c r="N1489">
        <f>J1489/K1489</f>
        <v>0.44664055078474768</v>
      </c>
      <c r="O1489">
        <f>SUM(PRODUCT(L1488,B1489),PRODUCT(M1488,C1489),PRODUCT(N1488,D1489))</f>
        <v>-2.7601525026902255E-3</v>
      </c>
      <c r="P1489">
        <f>PRODUCT(P1488,SUM(1,O1489))</f>
        <v>176.39770831852437</v>
      </c>
    </row>
    <row r="1490" spans="1:16">
      <c r="A1490" s="1">
        <v>43796</v>
      </c>
      <c r="B1490">
        <f>XLF!H1490</f>
        <v>3.9894952920442178E-3</v>
      </c>
      <c r="C1490">
        <f>XOP!H1490</f>
        <v>7.2462975302672672E-3</v>
      </c>
      <c r="D1490">
        <f>XLK!H1490</f>
        <v>5.5725426642683701E-3</v>
      </c>
      <c r="E1490">
        <f t="shared" si="67"/>
        <v>5.1465077246665549E-3</v>
      </c>
      <c r="F1490">
        <f t="shared" si="67"/>
        <v>2.1716880994540829E-2</v>
      </c>
      <c r="G1490">
        <f t="shared" si="67"/>
        <v>5.2187478839576138E-3</v>
      </c>
      <c r="H1490">
        <f t="shared" si="68"/>
        <v>194.30651880830328</v>
      </c>
      <c r="I1490">
        <f>1/F1490</f>
        <v>46.047128049897182</v>
      </c>
      <c r="J1490">
        <f>1/G1490</f>
        <v>191.61684416179432</v>
      </c>
      <c r="K1490">
        <f t="shared" si="69"/>
        <v>431.97049101999482</v>
      </c>
      <c r="L1490">
        <f>H1490/K1490</f>
        <v>0.44981433419096517</v>
      </c>
      <c r="M1490">
        <f>I1490/K1490</f>
        <v>0.10659785565714899</v>
      </c>
      <c r="N1490">
        <f>J1490/K1490</f>
        <v>0.4435878101518857</v>
      </c>
      <c r="O1490">
        <f>SUM(PRODUCT(L1489,B1490),PRODUCT(M1489,C1490),PRODUCT(N1489,D1490))</f>
        <v>5.0263700220547708E-3</v>
      </c>
      <c r="P1490">
        <f>PRODUCT(P1489,SUM(1,O1490))</f>
        <v>177.28434847157575</v>
      </c>
    </row>
    <row r="1491" spans="1:16">
      <c r="A1491" s="1">
        <v>43798</v>
      </c>
      <c r="B1491">
        <f>XLF!H1491</f>
        <v>-1.6557325587229401E-3</v>
      </c>
      <c r="C1491">
        <f>XOP!H1491</f>
        <v>-2.3501246380876386E-2</v>
      </c>
      <c r="D1491">
        <f>XLK!H1491</f>
        <v>-2.9404096866982839E-3</v>
      </c>
      <c r="E1491">
        <f t="shared" si="67"/>
        <v>4.9581201625195021E-3</v>
      </c>
      <c r="F1491">
        <f t="shared" si="67"/>
        <v>2.2295412193324593E-2</v>
      </c>
      <c r="G1491">
        <f t="shared" si="67"/>
        <v>5.3230586119447669E-3</v>
      </c>
      <c r="H1491">
        <f t="shared" si="68"/>
        <v>201.68934338449822</v>
      </c>
      <c r="I1491">
        <f>1/F1491</f>
        <v>44.852276841932856</v>
      </c>
      <c r="J1491">
        <f>1/G1491</f>
        <v>187.86191791238841</v>
      </c>
      <c r="K1491">
        <f t="shared" si="69"/>
        <v>434.4035381388195</v>
      </c>
      <c r="L1491">
        <f>H1491/K1491</f>
        <v>0.46429028697285996</v>
      </c>
      <c r="M1491">
        <f>I1491/K1491</f>
        <v>0.103250256740772</v>
      </c>
      <c r="N1491">
        <f>J1491/K1491</f>
        <v>0.432459456286368</v>
      </c>
      <c r="O1491">
        <f>SUM(PRODUCT(L1490,B1491),PRODUCT(M1490,C1491),PRODUCT(N1490,D1491))</f>
        <v>-4.5542846018439024E-3</v>
      </c>
      <c r="P1491">
        <f>PRODUCT(P1490,SUM(1,O1491))</f>
        <v>176.47694509318373</v>
      </c>
    </row>
    <row r="1492" spans="1:16">
      <c r="A1492" s="1">
        <v>43801</v>
      </c>
      <c r="B1492">
        <f>XLF!H1492</f>
        <v>-6.3018057294943561E-3</v>
      </c>
      <c r="C1492">
        <f>XOP!H1492</f>
        <v>4.9131649688051123E-4</v>
      </c>
      <c r="D1492">
        <f>XLK!H1492</f>
        <v>-1.4292468991415253E-2</v>
      </c>
      <c r="E1492">
        <f t="shared" si="67"/>
        <v>4.4397772300228738E-3</v>
      </c>
      <c r="F1492">
        <f t="shared" si="67"/>
        <v>2.0626246248825354E-2</v>
      </c>
      <c r="G1492">
        <f t="shared" si="67"/>
        <v>6.0846142912084813E-3</v>
      </c>
      <c r="H1492">
        <f t="shared" si="68"/>
        <v>225.23652611165988</v>
      </c>
      <c r="I1492">
        <f>1/F1492</f>
        <v>48.48191900438254</v>
      </c>
      <c r="J1492">
        <f>1/G1492</f>
        <v>164.34895494442054</v>
      </c>
      <c r="K1492">
        <f t="shared" si="69"/>
        <v>438.06740006046294</v>
      </c>
      <c r="L1492">
        <f>H1492/K1492</f>
        <v>0.51415952449456925</v>
      </c>
      <c r="M1492">
        <f>I1492/K1492</f>
        <v>0.11067228238780372</v>
      </c>
      <c r="N1492">
        <f>J1492/K1492</f>
        <v>0.37516819311762706</v>
      </c>
      <c r="O1492">
        <f>SUM(PRODUCT(L1491,B1492),PRODUCT(M1491,C1492),PRODUCT(N1491,D1492))</f>
        <v>-9.0560520051674726E-3</v>
      </c>
      <c r="P1492">
        <f>PRODUCT(P1491,SUM(1,O1492))</f>
        <v>174.87876070070678</v>
      </c>
    </row>
    <row r="1493" spans="1:16">
      <c r="A1493" s="1">
        <v>43802</v>
      </c>
      <c r="B1493">
        <f>XLF!H1493</f>
        <v>-1.4018504457950479E-2</v>
      </c>
      <c r="C1493">
        <f>XOP!H1493</f>
        <v>-1.6200372970283487E-2</v>
      </c>
      <c r="D1493">
        <f>XLK!H1493</f>
        <v>-8.8606439015484328E-3</v>
      </c>
      <c r="E1493">
        <f t="shared" si="67"/>
        <v>5.3140061586156263E-3</v>
      </c>
      <c r="F1493">
        <f t="shared" si="67"/>
        <v>1.678974080470232E-2</v>
      </c>
      <c r="G1493">
        <f t="shared" si="67"/>
        <v>6.4159185476948249E-3</v>
      </c>
      <c r="H1493">
        <f t="shared" si="68"/>
        <v>188.18194223932065</v>
      </c>
      <c r="I1493">
        <f>1/F1493</f>
        <v>59.560180924289732</v>
      </c>
      <c r="J1493">
        <f>1/G1493</f>
        <v>155.86232782822501</v>
      </c>
      <c r="K1493">
        <f t="shared" si="69"/>
        <v>403.60445099183539</v>
      </c>
      <c r="L1493">
        <f>H1493/K1493</f>
        <v>0.4662533868912348</v>
      </c>
      <c r="M1493">
        <f>I1493/K1493</f>
        <v>0.14757067415367672</v>
      </c>
      <c r="N1493">
        <f>J1493/K1493</f>
        <v>0.38617593895508845</v>
      </c>
      <c r="O1493">
        <f>SUM(PRODUCT(L1492,B1493),PRODUCT(M1492,C1493),PRODUCT(N1492,D1493))</f>
        <v>-1.2324911600782421E-2</v>
      </c>
      <c r="P1493">
        <f>PRODUCT(P1492,SUM(1,O1493))</f>
        <v>172.72339543421617</v>
      </c>
    </row>
    <row r="1494" spans="1:16">
      <c r="A1494" s="1">
        <v>43803</v>
      </c>
      <c r="B1494">
        <f>XLF!H1494</f>
        <v>9.4786432102769002E-3</v>
      </c>
      <c r="C1494">
        <f>XOP!H1494</f>
        <v>3.0937992694138827E-2</v>
      </c>
      <c r="D1494">
        <f>XLK!H1494</f>
        <v>4.0637924663080617E-3</v>
      </c>
      <c r="E1494">
        <f t="shared" si="67"/>
        <v>5.6533401914727931E-3</v>
      </c>
      <c r="F1494">
        <f t="shared" si="67"/>
        <v>1.8715027884260819E-2</v>
      </c>
      <c r="G1494">
        <f t="shared" si="67"/>
        <v>6.4458479633389193E-3</v>
      </c>
      <c r="H1494">
        <f t="shared" si="68"/>
        <v>176.88657786919464</v>
      </c>
      <c r="I1494">
        <f>1/F1494</f>
        <v>53.432995461416951</v>
      </c>
      <c r="J1494">
        <f>1/G1494</f>
        <v>155.13862655271265</v>
      </c>
      <c r="K1494">
        <f t="shared" si="69"/>
        <v>385.45819988332426</v>
      </c>
      <c r="L1494">
        <f>H1494/K1494</f>
        <v>0.4588995069315871</v>
      </c>
      <c r="M1494">
        <f>I1494/K1494</f>
        <v>0.13862202303022941</v>
      </c>
      <c r="N1494">
        <f>J1494/K1494</f>
        <v>0.40247847003818343</v>
      </c>
      <c r="O1494">
        <f>SUM(PRODUCT(L1493,B1494),PRODUCT(M1493,C1494),PRODUCT(N1493,D1494))</f>
        <v>1.0554328810155934E-2</v>
      </c>
      <c r="P1494">
        <f>PRODUCT(P1493,SUM(1,O1494))</f>
        <v>174.54637494283548</v>
      </c>
    </row>
    <row r="1495" spans="1:16">
      <c r="A1495" s="1">
        <v>43804</v>
      </c>
      <c r="B1495">
        <f>XLF!H1495</f>
        <v>4.6946746326817293E-3</v>
      </c>
      <c r="C1495">
        <f>XOP!H1495</f>
        <v>-8.228464467626059E-3</v>
      </c>
      <c r="D1495">
        <f>XLK!H1495</f>
        <v>3.7002894210701326E-3</v>
      </c>
      <c r="E1495">
        <f t="shared" ref="E1495:G1558" si="70">_xlfn.STDEV.S(B1476:B1495)</f>
        <v>5.6375192830297391E-3</v>
      </c>
      <c r="F1495">
        <f t="shared" si="70"/>
        <v>1.7758260897868951E-2</v>
      </c>
      <c r="G1495">
        <f t="shared" si="70"/>
        <v>6.4673779722585608E-3</v>
      </c>
      <c r="H1495">
        <f t="shared" ref="H1495:H1558" si="71">1/E1495</f>
        <v>177.38298528046468</v>
      </c>
      <c r="I1495">
        <f>1/F1495</f>
        <v>56.311820495891197</v>
      </c>
      <c r="J1495">
        <f>1/G1495</f>
        <v>154.62216748262455</v>
      </c>
      <c r="K1495">
        <f t="shared" ref="K1495:K1558" si="72">SUM(H1495:J1495)</f>
        <v>388.3169732589804</v>
      </c>
      <c r="L1495">
        <f>H1495/K1495</f>
        <v>0.45679946408668204</v>
      </c>
      <c r="M1495">
        <f>I1495/K1495</f>
        <v>0.1450150891507262</v>
      </c>
      <c r="N1495">
        <f>J1495/K1495</f>
        <v>0.39818544676259188</v>
      </c>
      <c r="O1495">
        <f>SUM(PRODUCT(L1494,B1495),PRODUCT(M1494,C1495),PRODUCT(N1494,D1495))</f>
        <v>2.5030243080979737E-3</v>
      </c>
      <c r="P1495">
        <f>PRODUCT(P1494,SUM(1,O1495))</f>
        <v>174.98326876220779</v>
      </c>
    </row>
    <row r="1496" spans="1:16">
      <c r="A1496" s="1">
        <v>43805</v>
      </c>
      <c r="B1496">
        <f>XLF!H1496</f>
        <v>1.3351241194571747E-2</v>
      </c>
      <c r="C1496">
        <f>XOP!H1496</f>
        <v>3.6115264510862367E-2</v>
      </c>
      <c r="D1496">
        <f>XLK!H1496</f>
        <v>1.1059775104817222E-2</v>
      </c>
      <c r="E1496">
        <f t="shared" si="70"/>
        <v>6.1493602117942778E-3</v>
      </c>
      <c r="F1496">
        <f t="shared" si="70"/>
        <v>1.9193153369878761E-2</v>
      </c>
      <c r="G1496">
        <f t="shared" si="70"/>
        <v>6.6785397231287806E-3</v>
      </c>
      <c r="H1496">
        <f t="shared" si="71"/>
        <v>162.61854332130872</v>
      </c>
      <c r="I1496">
        <f>1/F1496</f>
        <v>52.101912631479003</v>
      </c>
      <c r="J1496">
        <f>1/G1496</f>
        <v>149.73333115573914</v>
      </c>
      <c r="K1496">
        <f t="shared" si="72"/>
        <v>364.45378710852685</v>
      </c>
      <c r="L1496">
        <f>H1496/K1496</f>
        <v>0.44619797920465637</v>
      </c>
      <c r="M1496">
        <f>I1496/K1496</f>
        <v>0.14295890034465228</v>
      </c>
      <c r="N1496">
        <f>J1496/K1496</f>
        <v>0.41084312045069138</v>
      </c>
      <c r="O1496">
        <f>SUM(PRODUCT(L1495,B1496),PRODUCT(M1495,C1496),PRODUCT(N1495,D1496))</f>
        <v>1.5739939616522609E-2</v>
      </c>
      <c r="P1496">
        <f>PRODUCT(P1495,SUM(1,O1496))</f>
        <v>177.73749484642667</v>
      </c>
    </row>
    <row r="1497" spans="1:16">
      <c r="A1497" s="1">
        <v>43808</v>
      </c>
      <c r="B1497">
        <f>XLF!H1497</f>
        <v>-2.30555042647665E-3</v>
      </c>
      <c r="C1497">
        <f>XOP!H1497</f>
        <v>6.5946195805634536E-3</v>
      </c>
      <c r="D1497">
        <f>XLK!H1497</f>
        <v>-5.2416173245471848E-3</v>
      </c>
      <c r="E1497">
        <f t="shared" si="70"/>
        <v>6.1852887464044857E-3</v>
      </c>
      <c r="F1497">
        <f t="shared" si="70"/>
        <v>1.919271180381826E-2</v>
      </c>
      <c r="G1497">
        <f t="shared" si="70"/>
        <v>6.7458783059541781E-3</v>
      </c>
      <c r="H1497">
        <f t="shared" si="71"/>
        <v>161.67393973018656</v>
      </c>
      <c r="I1497">
        <f>1/F1497</f>
        <v>52.103111338391315</v>
      </c>
      <c r="J1497">
        <f>1/G1497</f>
        <v>148.23866584094182</v>
      </c>
      <c r="K1497">
        <f t="shared" si="72"/>
        <v>362.01571690951971</v>
      </c>
      <c r="L1497">
        <f>H1497/K1497</f>
        <v>0.44659370347336186</v>
      </c>
      <c r="M1497">
        <f>I1497/K1497</f>
        <v>0.14392499801718192</v>
      </c>
      <c r="N1497">
        <f>J1497/K1497</f>
        <v>0.40948129850945619</v>
      </c>
      <c r="O1497">
        <f>SUM(PRODUCT(L1496,B1497),PRODUCT(M1496,C1497),PRODUCT(N1496,D1497))</f>
        <v>-2.2394547956450213E-3</v>
      </c>
      <c r="P1497">
        <f>PRODUCT(P1496,SUM(1,O1497))</f>
        <v>177.33945976122692</v>
      </c>
    </row>
    <row r="1498" spans="1:16">
      <c r="A1498" s="1">
        <v>43809</v>
      </c>
      <c r="B1498">
        <f>XLF!H1498</f>
        <v>3.2988862285398673E-4</v>
      </c>
      <c r="C1498">
        <f>XOP!H1498</f>
        <v>7.0191084207183911E-3</v>
      </c>
      <c r="D1498">
        <f>XLK!H1498</f>
        <v>8.0194706877031899E-4</v>
      </c>
      <c r="E1498">
        <f t="shared" si="70"/>
        <v>6.1333756736299799E-3</v>
      </c>
      <c r="F1498">
        <f t="shared" si="70"/>
        <v>1.8766004863043223E-2</v>
      </c>
      <c r="G1498">
        <f t="shared" si="70"/>
        <v>6.7456739780148061E-3</v>
      </c>
      <c r="H1498">
        <f t="shared" si="71"/>
        <v>163.04235272909014</v>
      </c>
      <c r="I1498">
        <f>1/F1498</f>
        <v>53.287847216183295</v>
      </c>
      <c r="J1498">
        <f>1/G1498</f>
        <v>148.24315602253452</v>
      </c>
      <c r="K1498">
        <f t="shared" si="72"/>
        <v>364.57335596780797</v>
      </c>
      <c r="L1498">
        <f>H1498/K1498</f>
        <v>0.44721412045121278</v>
      </c>
      <c r="M1498">
        <f>I1498/K1498</f>
        <v>0.14616495238584754</v>
      </c>
      <c r="N1498">
        <f>J1498/K1498</f>
        <v>0.40662092716293968</v>
      </c>
      <c r="O1498">
        <f>SUM(PRODUCT(L1497,B1498),PRODUCT(M1497,C1498),PRODUCT(N1497,D1498))</f>
        <v>1.4859336744042909E-3</v>
      </c>
      <c r="P1498">
        <f>PRODUCT(P1497,SUM(1,O1498))</f>
        <v>177.60297443628679</v>
      </c>
    </row>
    <row r="1499" spans="1:16">
      <c r="A1499" s="1">
        <v>43810</v>
      </c>
      <c r="B1499">
        <f>XLF!H1499</f>
        <v>-2.310080162116424E-3</v>
      </c>
      <c r="C1499">
        <f>XOP!H1499</f>
        <v>-6.0411244347772274E-3</v>
      </c>
      <c r="D1499">
        <f>XLK!H1499</f>
        <v>6.7528818892946913E-3</v>
      </c>
      <c r="E1499">
        <f t="shared" si="70"/>
        <v>6.1742871335406695E-3</v>
      </c>
      <c r="F1499">
        <f t="shared" si="70"/>
        <v>1.8787174618603131E-2</v>
      </c>
      <c r="G1499">
        <f t="shared" si="70"/>
        <v>6.8572123319816684E-3</v>
      </c>
      <c r="H1499">
        <f t="shared" si="71"/>
        <v>161.96201737487806</v>
      </c>
      <c r="I1499">
        <f>1/F1499</f>
        <v>53.227801428416825</v>
      </c>
      <c r="J1499">
        <f>1/G1499</f>
        <v>145.83185580181816</v>
      </c>
      <c r="K1499">
        <f t="shared" si="72"/>
        <v>361.02167460511305</v>
      </c>
      <c r="L1499">
        <f>H1499/K1499</f>
        <v>0.44862131214706918</v>
      </c>
      <c r="M1499">
        <f>I1499/K1499</f>
        <v>0.14743658115994726</v>
      </c>
      <c r="N1499">
        <f>J1499/K1499</f>
        <v>0.40394210669298353</v>
      </c>
      <c r="O1499">
        <f>SUM(PRODUCT(L1498,B1499),PRODUCT(M1498,C1499),PRODUCT(N1498,D1499))</f>
        <v>8.2976196160794609E-4</v>
      </c>
      <c r="P1499">
        <f>PRODUCT(P1498,SUM(1,O1499))</f>
        <v>177.75034262874246</v>
      </c>
    </row>
    <row r="1500" spans="1:16">
      <c r="A1500" s="1">
        <v>43811</v>
      </c>
      <c r="B1500">
        <f>XLF!H1500</f>
        <v>1.951697614710176E-2</v>
      </c>
      <c r="C1500">
        <f>XOP!H1500</f>
        <v>3.7868426658671066E-2</v>
      </c>
      <c r="D1500">
        <f>XLK!H1500</f>
        <v>1.0686736732783244E-2</v>
      </c>
      <c r="E1500">
        <f t="shared" si="70"/>
        <v>7.229362631714858E-3</v>
      </c>
      <c r="F1500">
        <f t="shared" si="70"/>
        <v>2.0445333062412356E-2</v>
      </c>
      <c r="G1500">
        <f t="shared" si="70"/>
        <v>7.196834367455285E-3</v>
      </c>
      <c r="H1500">
        <f t="shared" si="71"/>
        <v>138.32478061247741</v>
      </c>
      <c r="I1500">
        <f>1/F1500</f>
        <v>48.910917564774046</v>
      </c>
      <c r="J1500">
        <f>1/G1500</f>
        <v>138.94998119202069</v>
      </c>
      <c r="K1500">
        <f t="shared" si="72"/>
        <v>326.18567936927218</v>
      </c>
      <c r="L1500">
        <f>H1500/K1500</f>
        <v>0.42406760738223903</v>
      </c>
      <c r="M1500">
        <f>I1500/K1500</f>
        <v>0.14994808373975974</v>
      </c>
      <c r="N1500">
        <f>J1500/K1500</f>
        <v>0.42598430887800115</v>
      </c>
      <c r="O1500">
        <f>SUM(PRODUCT(L1499,B1500),PRODUCT(M1499,C1500),PRODUCT(N1499,D1500))</f>
        <v>1.8655745758230265E-2</v>
      </c>
      <c r="P1500">
        <f>PRODUCT(P1499,SUM(1,O1500))</f>
        <v>181.0664078292626</v>
      </c>
    </row>
    <row r="1501" spans="1:16">
      <c r="A1501" s="1">
        <v>43812</v>
      </c>
      <c r="B1501">
        <f>XLF!H1501</f>
        <v>-3.5691356426336938E-3</v>
      </c>
      <c r="C1501">
        <f>XOP!H1501</f>
        <v>-1.9819940897107414E-2</v>
      </c>
      <c r="D1501">
        <f>XLK!H1501</f>
        <v>6.6364861673049377E-3</v>
      </c>
      <c r="E1501">
        <f t="shared" si="70"/>
        <v>7.3369552344947353E-3</v>
      </c>
      <c r="F1501">
        <f t="shared" si="70"/>
        <v>2.0845107156478943E-2</v>
      </c>
      <c r="G1501">
        <f t="shared" si="70"/>
        <v>7.266770382398975E-3</v>
      </c>
      <c r="H1501">
        <f t="shared" si="71"/>
        <v>136.29632020902821</v>
      </c>
      <c r="I1501">
        <f>1/F1501</f>
        <v>47.972888433398452</v>
      </c>
      <c r="J1501">
        <f>1/G1501</f>
        <v>137.61271477933647</v>
      </c>
      <c r="K1501">
        <f t="shared" si="72"/>
        <v>321.88192342176313</v>
      </c>
      <c r="L1501">
        <f>H1501/K1501</f>
        <v>0.42343577035992358</v>
      </c>
      <c r="M1501">
        <f>I1501/K1501</f>
        <v>0.14903877770899049</v>
      </c>
      <c r="N1501">
        <f>J1501/K1501</f>
        <v>0.42752545193108593</v>
      </c>
      <c r="O1501">
        <f>SUM(PRODUCT(L1500,B1501),PRODUCT(M1500,C1501),PRODUCT(N1500,D1501))</f>
        <v>-1.6584779963930833E-3</v>
      </c>
      <c r="P1501">
        <f>PRODUCT(P1500,SUM(1,O1501))</f>
        <v>180.76611317599185</v>
      </c>
    </row>
    <row r="1502" spans="1:16">
      <c r="A1502" s="1">
        <v>43815</v>
      </c>
      <c r="B1502">
        <f>XLF!H1502</f>
        <v>3.5819200009782476E-3</v>
      </c>
      <c r="C1502">
        <f>XOP!H1502</f>
        <v>2.8492821158569704E-2</v>
      </c>
      <c r="D1502">
        <f>XLK!H1502</f>
        <v>8.9398505233682177E-3</v>
      </c>
      <c r="E1502">
        <f t="shared" si="70"/>
        <v>7.3456371439266097E-3</v>
      </c>
      <c r="F1502">
        <f t="shared" si="70"/>
        <v>2.1628551208445285E-2</v>
      </c>
      <c r="G1502">
        <f t="shared" si="70"/>
        <v>7.308511689179645E-3</v>
      </c>
      <c r="H1502">
        <f t="shared" si="71"/>
        <v>136.13522971615913</v>
      </c>
      <c r="I1502">
        <f>1/F1502</f>
        <v>46.235181929778577</v>
      </c>
      <c r="J1502">
        <f>1/G1502</f>
        <v>136.82676344084038</v>
      </c>
      <c r="K1502">
        <f t="shared" si="72"/>
        <v>319.19717508677809</v>
      </c>
      <c r="L1502">
        <f>H1502/K1502</f>
        <v>0.42649258935060724</v>
      </c>
      <c r="M1502">
        <f>I1502/K1502</f>
        <v>0.14484834308827738</v>
      </c>
      <c r="N1502">
        <f>J1502/K1502</f>
        <v>0.42865906756111538</v>
      </c>
      <c r="O1502">
        <f>SUM(PRODUCT(L1501,B1502),PRODUCT(M1501,C1502),PRODUCT(N1501,D1502))</f>
        <v>9.5852619291352855E-3</v>
      </c>
      <c r="P1502">
        <f>PRODUCT(P1501,SUM(1,O1502))</f>
        <v>182.49880371869543</v>
      </c>
    </row>
    <row r="1503" spans="1:16">
      <c r="A1503" s="1">
        <v>43816</v>
      </c>
      <c r="B1503">
        <f>XLF!H1503</f>
        <v>3.8936347208700785E-3</v>
      </c>
      <c r="C1503">
        <f>XOP!H1503</f>
        <v>2.6362584128957364E-2</v>
      </c>
      <c r="D1503">
        <f>XLK!H1503</f>
        <v>-2.3260543924038951E-3</v>
      </c>
      <c r="E1503">
        <f t="shared" si="70"/>
        <v>7.3606086811744149E-3</v>
      </c>
      <c r="F1503">
        <f t="shared" si="70"/>
        <v>2.0933277173554428E-2</v>
      </c>
      <c r="G1503">
        <f t="shared" si="70"/>
        <v>7.3574619938534631E-3</v>
      </c>
      <c r="H1503">
        <f t="shared" si="71"/>
        <v>135.85832956418571</v>
      </c>
      <c r="I1503">
        <f>1/F1503</f>
        <v>47.770828796139334</v>
      </c>
      <c r="J1503">
        <f>1/G1503</f>
        <v>135.91643434045807</v>
      </c>
      <c r="K1503">
        <f t="shared" si="72"/>
        <v>319.54559270078312</v>
      </c>
      <c r="L1503">
        <f>H1503/K1503</f>
        <v>0.42516101823191493</v>
      </c>
      <c r="M1503">
        <f>I1503/K1503</f>
        <v>0.14949612789956737</v>
      </c>
      <c r="N1503">
        <f>J1503/K1503</f>
        <v>0.42534285386851767</v>
      </c>
      <c r="O1503">
        <f>SUM(PRODUCT(L1502,B1503),PRODUCT(M1502,C1503),PRODUCT(N1502,D1503))</f>
        <v>4.4820986777498097E-3</v>
      </c>
      <c r="P1503">
        <f>PRODUCT(P1502,SUM(1,O1503))</f>
        <v>183.31678136553393</v>
      </c>
    </row>
    <row r="1504" spans="1:16">
      <c r="A1504" s="1">
        <v>43817</v>
      </c>
      <c r="B1504">
        <f>XLF!H1504</f>
        <v>-4.2017736274213733E-3</v>
      </c>
      <c r="C1504">
        <f>XOP!H1504</f>
        <v>6.0952644243360936E-3</v>
      </c>
      <c r="D1504">
        <f>XLK!H1504</f>
        <v>-1.1109273840772376E-4</v>
      </c>
      <c r="E1504">
        <f t="shared" si="70"/>
        <v>7.48516906983981E-3</v>
      </c>
      <c r="F1504">
        <f t="shared" si="70"/>
        <v>1.9093280589071421E-2</v>
      </c>
      <c r="G1504">
        <f t="shared" si="70"/>
        <v>7.3649885897100371E-3</v>
      </c>
      <c r="H1504">
        <f t="shared" si="71"/>
        <v>133.59751672535046</v>
      </c>
      <c r="I1504">
        <f>1/F1504</f>
        <v>52.374446357446729</v>
      </c>
      <c r="J1504">
        <f>1/G1504</f>
        <v>135.77753554121534</v>
      </c>
      <c r="K1504">
        <f t="shared" si="72"/>
        <v>321.74949862401252</v>
      </c>
      <c r="L1504">
        <f>H1504/K1504</f>
        <v>0.41522214423547177</v>
      </c>
      <c r="M1504">
        <f>I1504/K1504</f>
        <v>0.16278019571570504</v>
      </c>
      <c r="N1504">
        <f>J1504/K1504</f>
        <v>0.42199766004882322</v>
      </c>
      <c r="O1504">
        <f>SUM(PRODUCT(L1503,B1504),PRODUCT(M1503,C1504),PRODUCT(N1503,D1504))</f>
        <v>-9.224644262506562E-4</v>
      </c>
      <c r="P1504">
        <f>PRODUCT(P1503,SUM(1,O1504))</f>
        <v>183.14767815598944</v>
      </c>
    </row>
    <row r="1505" spans="1:16">
      <c r="A1505" s="1">
        <v>43818</v>
      </c>
      <c r="B1505">
        <f>XLF!H1505</f>
        <v>-3.2453354547956772E-4</v>
      </c>
      <c r="C1505">
        <f>XOP!H1505</f>
        <v>1.2548313148743604E-2</v>
      </c>
      <c r="D1505">
        <f>XLK!H1505</f>
        <v>7.2167253361998009E-3</v>
      </c>
      <c r="E1505">
        <f t="shared" si="70"/>
        <v>7.3554614338104578E-3</v>
      </c>
      <c r="F1505">
        <f t="shared" si="70"/>
        <v>1.9148886075283263E-2</v>
      </c>
      <c r="G1505">
        <f t="shared" si="70"/>
        <v>7.2577871745351527E-3</v>
      </c>
      <c r="H1505">
        <f t="shared" si="71"/>
        <v>135.95340129218178</v>
      </c>
      <c r="I1505">
        <f>1/F1505</f>
        <v>52.222358839492308</v>
      </c>
      <c r="J1505">
        <f>1/G1505</f>
        <v>137.78304267568276</v>
      </c>
      <c r="K1505">
        <f t="shared" si="72"/>
        <v>325.95880280735685</v>
      </c>
      <c r="L1505">
        <f>H1505/K1505</f>
        <v>0.41708768139184405</v>
      </c>
      <c r="M1505">
        <f>I1505/K1505</f>
        <v>0.16021153099631416</v>
      </c>
      <c r="N1505">
        <f>J1505/K1505</f>
        <v>0.42270078761184177</v>
      </c>
      <c r="O1505">
        <f>SUM(PRODUCT(L1504,B1505),PRODUCT(M1504,C1505),PRODUCT(N1504,D1505))</f>
        <v>4.9533045607154458E-3</v>
      </c>
      <c r="P1505">
        <f>PRODUCT(P1504,SUM(1,O1505))</f>
        <v>184.05486438548397</v>
      </c>
    </row>
    <row r="1506" spans="1:16">
      <c r="A1506" s="1">
        <v>43819</v>
      </c>
      <c r="B1506">
        <f>XLF!H1506</f>
        <v>1.1749241525636468E-3</v>
      </c>
      <c r="C1506">
        <f>XOP!H1506</f>
        <v>-3.4333965150848463E-3</v>
      </c>
      <c r="D1506">
        <f>XLK!H1506</f>
        <v>5.8058995599328039E-3</v>
      </c>
      <c r="E1506">
        <f t="shared" si="70"/>
        <v>7.3278002273337983E-3</v>
      </c>
      <c r="F1506">
        <f t="shared" si="70"/>
        <v>1.9165844975359871E-2</v>
      </c>
      <c r="G1506">
        <f t="shared" si="70"/>
        <v>7.1039693438866127E-3</v>
      </c>
      <c r="H1506">
        <f t="shared" si="71"/>
        <v>136.46660238769192</v>
      </c>
      <c r="I1506">
        <f>1/F1506</f>
        <v>52.176149879414503</v>
      </c>
      <c r="J1506">
        <f>1/G1506</f>
        <v>140.76637321929877</v>
      </c>
      <c r="K1506">
        <f t="shared" si="72"/>
        <v>329.40912548640517</v>
      </c>
      <c r="L1506">
        <f>H1506/K1506</f>
        <v>0.41427693354331174</v>
      </c>
      <c r="M1506">
        <f>I1506/K1506</f>
        <v>0.15839315259518466</v>
      </c>
      <c r="N1506">
        <f>J1506/K1506</f>
        <v>0.42732991386150365</v>
      </c>
      <c r="O1506">
        <f>SUM(PRODUCT(L1505,B1506),PRODUCT(M1505,C1506),PRODUCT(N1505,D1506))</f>
        <v>2.3941349951837375E-3</v>
      </c>
      <c r="P1506">
        <f>PRODUCT(P1505,SUM(1,O1506))</f>
        <v>184.49551657734304</v>
      </c>
    </row>
    <row r="1507" spans="1:16">
      <c r="A1507" s="1">
        <v>43822</v>
      </c>
      <c r="B1507">
        <f>XLF!H1507</f>
        <v>-2.2817363415245174E-3</v>
      </c>
      <c r="C1507">
        <f>XOP!H1507</f>
        <v>2.1533092784621805E-2</v>
      </c>
      <c r="D1507">
        <f>XLK!H1507</f>
        <v>2.8586547888793511E-3</v>
      </c>
      <c r="E1507">
        <f t="shared" si="70"/>
        <v>7.2648415914425757E-3</v>
      </c>
      <c r="F1507">
        <f t="shared" si="70"/>
        <v>1.9481568780316743E-2</v>
      </c>
      <c r="G1507">
        <f t="shared" si="70"/>
        <v>7.0459071882502389E-3</v>
      </c>
      <c r="H1507">
        <f t="shared" si="71"/>
        <v>137.64925049128712</v>
      </c>
      <c r="I1507">
        <f>1/F1507</f>
        <v>51.330568460705933</v>
      </c>
      <c r="J1507">
        <f>1/G1507</f>
        <v>141.92636565914478</v>
      </c>
      <c r="K1507">
        <f t="shared" si="72"/>
        <v>330.90618461113786</v>
      </c>
      <c r="L1507">
        <f>H1507/K1507</f>
        <v>0.41597666315316739</v>
      </c>
      <c r="M1507">
        <f>I1507/K1507</f>
        <v>0.15512121213759331</v>
      </c>
      <c r="N1507">
        <f>J1507/K1507</f>
        <v>0.42890212470923922</v>
      </c>
      <c r="O1507">
        <f>SUM(PRODUCT(L1506,B1507),PRODUCT(M1506,C1507),PRODUCT(N1506,D1507))</f>
        <v>3.6870124212513475E-3</v>
      </c>
      <c r="P1507">
        <f>PRODUCT(P1506,SUM(1,O1507))</f>
        <v>185.17575383862888</v>
      </c>
    </row>
    <row r="1508" spans="1:16">
      <c r="A1508" s="1">
        <v>43823</v>
      </c>
      <c r="B1508">
        <f>XLF!H1508</f>
        <v>2.2869545688757363E-3</v>
      </c>
      <c r="C1508">
        <f>XOP!H1508</f>
        <v>-8.4292350230087112E-4</v>
      </c>
      <c r="D1508">
        <f>XLK!H1508</f>
        <v>3.2902463400603265E-4</v>
      </c>
      <c r="E1508">
        <f t="shared" si="70"/>
        <v>7.1759725310895518E-3</v>
      </c>
      <c r="F1508">
        <f t="shared" si="70"/>
        <v>1.9539711812209565E-2</v>
      </c>
      <c r="G1508">
        <f t="shared" si="70"/>
        <v>6.4922904826186538E-3</v>
      </c>
      <c r="H1508">
        <f t="shared" si="71"/>
        <v>139.35393365394705</v>
      </c>
      <c r="I1508">
        <f>1/F1508</f>
        <v>51.177827473133</v>
      </c>
      <c r="J1508">
        <f>1/G1508</f>
        <v>154.02884431576632</v>
      </c>
      <c r="K1508">
        <f t="shared" si="72"/>
        <v>344.56060544284639</v>
      </c>
      <c r="L1508">
        <f>H1508/K1508</f>
        <v>0.40443954257290227</v>
      </c>
      <c r="M1508">
        <f>I1508/K1508</f>
        <v>0.14853069870641977</v>
      </c>
      <c r="N1508">
        <f>J1508/K1508</f>
        <v>0.44702975872067791</v>
      </c>
      <c r="O1508">
        <f>SUM(PRODUCT(L1507,B1508),PRODUCT(M1507,C1508),PRODUCT(N1507,D1508))</f>
        <v>9.6168377953450993E-4</v>
      </c>
      <c r="P1508">
        <f>PRODUCT(P1507,SUM(1,O1508))</f>
        <v>185.35383435745857</v>
      </c>
    </row>
    <row r="1509" spans="1:16">
      <c r="A1509" s="1">
        <v>43825</v>
      </c>
      <c r="B1509">
        <f>XLF!H1509</f>
        <v>5.5409904817429866E-3</v>
      </c>
      <c r="C1509">
        <f>XOP!H1509</f>
        <v>3.7973177995139925E-3</v>
      </c>
      <c r="D1509">
        <f>XLK!H1509</f>
        <v>7.4529518086711667E-3</v>
      </c>
      <c r="E1509">
        <f t="shared" si="70"/>
        <v>7.2186231801434709E-3</v>
      </c>
      <c r="F1509">
        <f t="shared" si="70"/>
        <v>1.8157002167717262E-2</v>
      </c>
      <c r="G1509">
        <f t="shared" si="70"/>
        <v>6.5943862291331489E-3</v>
      </c>
      <c r="H1509">
        <f t="shared" si="71"/>
        <v>138.53057224966892</v>
      </c>
      <c r="I1509">
        <f>1/F1509</f>
        <v>55.075171042165614</v>
      </c>
      <c r="J1509">
        <f>1/G1509</f>
        <v>151.64413567135767</v>
      </c>
      <c r="K1509">
        <f t="shared" si="72"/>
        <v>345.2498789631922</v>
      </c>
      <c r="L1509">
        <f>H1509/K1509</f>
        <v>0.40124727245577962</v>
      </c>
      <c r="M1509">
        <f>I1509/K1509</f>
        <v>0.15952263678573886</v>
      </c>
      <c r="N1509">
        <f>J1509/K1509</f>
        <v>0.43923009075848152</v>
      </c>
      <c r="O1509">
        <f>SUM(PRODUCT(L1508,B1509),PRODUCT(M1508,C1509),PRODUCT(N1508,D1509))</f>
        <v>6.1367051705961883E-3</v>
      </c>
      <c r="P1509">
        <f>PRODUCT(P1508,SUM(1,O1509))</f>
        <v>186.49129619114984</v>
      </c>
    </row>
    <row r="1510" spans="1:16">
      <c r="A1510" s="1">
        <v>43826</v>
      </c>
      <c r="B1510">
        <f>XLF!H1510</f>
        <v>-2.5930775778395293E-3</v>
      </c>
      <c r="C1510">
        <f>XOP!H1510</f>
        <v>-1.6813870554834836E-2</v>
      </c>
      <c r="D1510">
        <f>XLK!H1510</f>
        <v>-1.0902368694770251E-4</v>
      </c>
      <c r="E1510">
        <f t="shared" si="70"/>
        <v>7.2512216118801416E-3</v>
      </c>
      <c r="F1510">
        <f t="shared" si="70"/>
        <v>1.8944349551861632E-2</v>
      </c>
      <c r="G1510">
        <f t="shared" si="70"/>
        <v>6.5731056451626101E-3</v>
      </c>
      <c r="H1510">
        <f t="shared" si="71"/>
        <v>137.90779726848174</v>
      </c>
      <c r="I1510">
        <f>1/F1510</f>
        <v>52.786188159293729</v>
      </c>
      <c r="J1510">
        <f>1/G1510</f>
        <v>152.13508712368508</v>
      </c>
      <c r="K1510">
        <f t="shared" si="72"/>
        <v>342.82907255146057</v>
      </c>
      <c r="L1510">
        <f>H1510/K1510</f>
        <v>0.40226400941472373</v>
      </c>
      <c r="M1510">
        <f>I1510/K1510</f>
        <v>0.15397232144415124</v>
      </c>
      <c r="N1510">
        <f>J1510/K1510</f>
        <v>0.44376366914112497</v>
      </c>
      <c r="O1510">
        <f>SUM(PRODUCT(L1509,B1510),PRODUCT(M1509,C1510),PRODUCT(N1509,D1510))</f>
        <v>-3.7705447547685617E-3</v>
      </c>
      <c r="P1510">
        <f>PRODUCT(P1509,SUM(1,O1510))</f>
        <v>185.7881224124863</v>
      </c>
    </row>
    <row r="1511" spans="1:16">
      <c r="A1511" s="1">
        <v>43829</v>
      </c>
      <c r="B1511">
        <f>XLF!H1511</f>
        <v>-2.9249641726216929E-3</v>
      </c>
      <c r="C1511">
        <f>XOP!H1511</f>
        <v>-1.2825488523143256E-3</v>
      </c>
      <c r="D1511">
        <f>XLK!H1511</f>
        <v>-5.7665379535047721E-3</v>
      </c>
      <c r="E1511">
        <f t="shared" si="70"/>
        <v>7.2831463681618759E-3</v>
      </c>
      <c r="F1511">
        <f t="shared" si="70"/>
        <v>1.7726427036837408E-2</v>
      </c>
      <c r="G1511">
        <f t="shared" si="70"/>
        <v>6.7164594469480048E-3</v>
      </c>
      <c r="H1511">
        <f t="shared" si="71"/>
        <v>137.30329578044447</v>
      </c>
      <c r="I1511">
        <f>1/F1511</f>
        <v>56.41294762457732</v>
      </c>
      <c r="J1511">
        <f>1/G1511</f>
        <v>148.88796811754821</v>
      </c>
      <c r="K1511">
        <f t="shared" si="72"/>
        <v>342.60421152257004</v>
      </c>
      <c r="L1511">
        <f>H1511/K1511</f>
        <v>0.40076359590051103</v>
      </c>
      <c r="M1511">
        <f>I1511/K1511</f>
        <v>0.16465923572238678</v>
      </c>
      <c r="N1511">
        <f>J1511/K1511</f>
        <v>0.43457716837710209</v>
      </c>
      <c r="O1511">
        <f>SUM(PRODUCT(L1510,B1511),PRODUCT(M1510,C1511),PRODUCT(N1510,D1511))</f>
        <v>-3.9330648801184226E-3</v>
      </c>
      <c r="P1511">
        <f>PRODUCT(P1510,SUM(1,O1511))</f>
        <v>185.0574056730826</v>
      </c>
    </row>
    <row r="1512" spans="1:16">
      <c r="A1512" s="1">
        <v>43830</v>
      </c>
      <c r="B1512">
        <f>XLF!H1512</f>
        <v>3.2592187370169834E-3</v>
      </c>
      <c r="C1512">
        <f>XOP!H1512</f>
        <v>1.4554981243518736E-2</v>
      </c>
      <c r="D1512">
        <f>XLK!H1512</f>
        <v>3.1736159427375346E-3</v>
      </c>
      <c r="E1512">
        <f t="shared" si="70"/>
        <v>7.0791430837808056E-3</v>
      </c>
      <c r="F1512">
        <f t="shared" si="70"/>
        <v>1.7722747212019E-2</v>
      </c>
      <c r="G1512">
        <f t="shared" si="70"/>
        <v>5.5178572367927756E-3</v>
      </c>
      <c r="H1512">
        <f t="shared" si="71"/>
        <v>141.26003503038723</v>
      </c>
      <c r="I1512">
        <f>1/F1512</f>
        <v>56.424660806640183</v>
      </c>
      <c r="J1512">
        <f>1/G1512</f>
        <v>181.22977037753961</v>
      </c>
      <c r="K1512">
        <f t="shared" si="72"/>
        <v>378.91446621456703</v>
      </c>
      <c r="L1512">
        <f>H1512/K1512</f>
        <v>0.37280190551077097</v>
      </c>
      <c r="M1512">
        <f>I1512/K1512</f>
        <v>0.14891133972881554</v>
      </c>
      <c r="N1512">
        <f>J1512/K1512</f>
        <v>0.47828675476041349</v>
      </c>
      <c r="O1512">
        <f>SUM(PRODUCT(L1511,B1512),PRODUCT(M1511,C1512),PRODUCT(N1511,D1512))</f>
        <v>5.0819693382960236E-3</v>
      </c>
      <c r="P1512">
        <f>PRODUCT(P1511,SUM(1,O1512))</f>
        <v>185.99786173453779</v>
      </c>
    </row>
    <row r="1513" spans="1:16">
      <c r="A1513" s="1">
        <v>43832</v>
      </c>
      <c r="B1513">
        <f>XLF!H1513</f>
        <v>9.746774421271075E-3</v>
      </c>
      <c r="C1513">
        <f>XOP!H1513</f>
        <v>-1.6879922023063214E-3</v>
      </c>
      <c r="D1513">
        <f>XLK!H1513</f>
        <v>1.8763131164882312E-2</v>
      </c>
      <c r="E1513">
        <f t="shared" si="70"/>
        <v>6.2617729075253618E-3</v>
      </c>
      <c r="F1513">
        <f t="shared" si="70"/>
        <v>1.6962134839116072E-2</v>
      </c>
      <c r="G1513">
        <f t="shared" si="70"/>
        <v>5.8770171440339167E-3</v>
      </c>
      <c r="H1513">
        <f t="shared" si="71"/>
        <v>159.69918021111974</v>
      </c>
      <c r="I1513">
        <f>1/F1513</f>
        <v>58.954843213126573</v>
      </c>
      <c r="J1513">
        <f>1/G1513</f>
        <v>170.15434454111727</v>
      </c>
      <c r="K1513">
        <f t="shared" si="72"/>
        <v>388.80836796536357</v>
      </c>
      <c r="L1513">
        <f>H1513/K1513</f>
        <v>0.41074008012437196</v>
      </c>
      <c r="M1513">
        <f>I1513/K1513</f>
        <v>0.15162956374019831</v>
      </c>
      <c r="N1513">
        <f>J1513/K1513</f>
        <v>0.43763035613542972</v>
      </c>
      <c r="O1513">
        <f>SUM(PRODUCT(L1512,B1513),PRODUCT(M1512,C1513),PRODUCT(N1512,D1513))</f>
        <v>1.2356412010531809E-2</v>
      </c>
      <c r="P1513">
        <f>PRODUCT(P1512,SUM(1,O1513))</f>
        <v>188.29612794720765</v>
      </c>
    </row>
    <row r="1514" spans="1:16">
      <c r="A1514" s="1">
        <v>43833</v>
      </c>
      <c r="B1514">
        <f>XLF!H1514</f>
        <v>-1.0617768781187703E-2</v>
      </c>
      <c r="C1514">
        <f>XOP!H1514</f>
        <v>1.5638249523179264E-2</v>
      </c>
      <c r="D1514">
        <f>XLK!H1514</f>
        <v>-1.1243073245416591E-2</v>
      </c>
      <c r="E1514">
        <f t="shared" si="70"/>
        <v>6.731381570292112E-3</v>
      </c>
      <c r="F1514">
        <f t="shared" si="70"/>
        <v>1.6235310133352408E-2</v>
      </c>
      <c r="G1514">
        <f t="shared" si="70"/>
        <v>6.821230331332204E-3</v>
      </c>
      <c r="H1514">
        <f t="shared" si="71"/>
        <v>148.55791334327887</v>
      </c>
      <c r="I1514">
        <f>1/F1514</f>
        <v>61.594142137493698</v>
      </c>
      <c r="J1514">
        <f>1/G1514</f>
        <v>146.60111906889639</v>
      </c>
      <c r="K1514">
        <f t="shared" si="72"/>
        <v>356.75317454966898</v>
      </c>
      <c r="L1514">
        <f>H1514/K1514</f>
        <v>0.41641651410896102</v>
      </c>
      <c r="M1514">
        <f>I1514/K1514</f>
        <v>0.17265198050513283</v>
      </c>
      <c r="N1514">
        <f>J1514/K1514</f>
        <v>0.41093150538590612</v>
      </c>
      <c r="O1514">
        <f>SUM(PRODUCT(L1513,B1514),PRODUCT(M1513,C1514),PRODUCT(N1513,D1514))</f>
        <v>-6.9102323955154404E-3</v>
      </c>
      <c r="P1514">
        <f>PRODUCT(P1513,SUM(1,O1514))</f>
        <v>186.99495794391675</v>
      </c>
    </row>
    <row r="1515" spans="1:16">
      <c r="A1515" s="1">
        <v>43836</v>
      </c>
      <c r="B1515">
        <f>XLF!H1515</f>
        <v>-6.5053652573437515E-4</v>
      </c>
      <c r="C1515">
        <f>XOP!H1515</f>
        <v>6.6583723566199316E-3</v>
      </c>
      <c r="D1515">
        <f>XLK!H1515</f>
        <v>2.382164283508275E-3</v>
      </c>
      <c r="E1515">
        <f t="shared" si="70"/>
        <v>6.7170198311998445E-3</v>
      </c>
      <c r="F1515">
        <f t="shared" si="70"/>
        <v>1.5790994482622823E-2</v>
      </c>
      <c r="G1515">
        <f t="shared" si="70"/>
        <v>6.8252449389317321E-3</v>
      </c>
      <c r="H1515">
        <f t="shared" si="71"/>
        <v>148.87554676481764</v>
      </c>
      <c r="I1515">
        <f>1/F1515</f>
        <v>63.327233829411348</v>
      </c>
      <c r="J1515">
        <f>1/G1515</f>
        <v>146.51488832231084</v>
      </c>
      <c r="K1515">
        <f t="shared" si="72"/>
        <v>358.71766891653982</v>
      </c>
      <c r="L1515">
        <f>H1515/K1515</f>
        <v>0.41502150483547945</v>
      </c>
      <c r="M1515">
        <f>I1515/K1515</f>
        <v>0.17653781599518931</v>
      </c>
      <c r="N1515">
        <f>J1515/K1515</f>
        <v>0.4084406791693313</v>
      </c>
      <c r="O1515">
        <f>SUM(PRODUCT(L1514,B1515),PRODUCT(M1514,C1515),PRODUCT(N1514,D1515))</f>
        <v>1.8575933770627905E-3</v>
      </c>
      <c r="P1515">
        <f>PRODUCT(P1514,SUM(1,O1515))</f>
        <v>187.3423185393375</v>
      </c>
    </row>
    <row r="1516" spans="1:16">
      <c r="A1516" s="1">
        <v>43837</v>
      </c>
      <c r="B1516">
        <f>XLF!H1516</f>
        <v>-6.5082568569324708E-3</v>
      </c>
      <c r="C1516">
        <f>XOP!H1516</f>
        <v>1.1988267662340565E-2</v>
      </c>
      <c r="D1516">
        <f>XLK!H1516</f>
        <v>-4.3215883288861336E-4</v>
      </c>
      <c r="E1516">
        <f t="shared" si="70"/>
        <v>6.337038448890343E-3</v>
      </c>
      <c r="F1516">
        <f t="shared" si="70"/>
        <v>1.4448297513548291E-2</v>
      </c>
      <c r="G1516">
        <f t="shared" si="70"/>
        <v>6.6276026569070468E-3</v>
      </c>
      <c r="H1516">
        <f t="shared" si="71"/>
        <v>157.80241954743175</v>
      </c>
      <c r="I1516">
        <f>1/F1516</f>
        <v>69.212306783016587</v>
      </c>
      <c r="J1516">
        <f>1/G1516</f>
        <v>150.88412081521457</v>
      </c>
      <c r="K1516">
        <f t="shared" si="72"/>
        <v>377.8988471456629</v>
      </c>
      <c r="L1516">
        <f>H1516/K1516</f>
        <v>0.41757846243602342</v>
      </c>
      <c r="M1516">
        <f>I1516/K1516</f>
        <v>0.18315035175626873</v>
      </c>
      <c r="N1516">
        <f>J1516/K1516</f>
        <v>0.39927118580770787</v>
      </c>
      <c r="O1516">
        <f>SUM(PRODUCT(L1515,B1516),PRODUCT(M1515,C1516),PRODUCT(N1515,D1516))</f>
        <v>-7.6119521115863582E-4</v>
      </c>
      <c r="P1516">
        <f>PRODUCT(P1515,SUM(1,O1516))</f>
        <v>187.19971446361802</v>
      </c>
    </row>
    <row r="1517" spans="1:16">
      <c r="A1517" s="1">
        <v>43838</v>
      </c>
      <c r="B1517">
        <f>XLF!H1517</f>
        <v>6.5508917430381211E-3</v>
      </c>
      <c r="C1517">
        <f>XOP!H1517</f>
        <v>-3.7990079147809275E-2</v>
      </c>
      <c r="D1517">
        <f>XLK!H1517</f>
        <v>1.0700482441160421E-2</v>
      </c>
      <c r="E1517">
        <f t="shared" si="70"/>
        <v>6.4355056367749472E-3</v>
      </c>
      <c r="F1517">
        <f t="shared" si="70"/>
        <v>1.766950365890136E-2</v>
      </c>
      <c r="G1517">
        <f t="shared" si="70"/>
        <v>6.5642981484571828E-3</v>
      </c>
      <c r="H1517">
        <f t="shared" si="71"/>
        <v>155.38794563174903</v>
      </c>
      <c r="I1517">
        <f>1/F1517</f>
        <v>56.594685357572587</v>
      </c>
      <c r="J1517">
        <f>1/G1517</f>
        <v>152.33921089264228</v>
      </c>
      <c r="K1517">
        <f t="shared" si="72"/>
        <v>364.32184188196391</v>
      </c>
      <c r="L1517">
        <f>H1517/K1517</f>
        <v>0.42651284597450223</v>
      </c>
      <c r="M1517">
        <f>I1517/K1517</f>
        <v>0.15534255389471988</v>
      </c>
      <c r="N1517">
        <f>J1517/K1517</f>
        <v>0.41814460013077787</v>
      </c>
      <c r="O1517">
        <f>SUM(PRODUCT(L1516,B1517),PRODUCT(M1516,C1517),PRODUCT(N1516,D1517))</f>
        <v>5.0009255469619582E-5</v>
      </c>
      <c r="P1517">
        <f>PRODUCT(P1516,SUM(1,O1517))</f>
        <v>187.20907618196247</v>
      </c>
    </row>
    <row r="1518" spans="1:16">
      <c r="A1518" s="1">
        <v>43839</v>
      </c>
      <c r="B1518">
        <f>XLF!H1518</f>
        <v>6.182829875843906E-3</v>
      </c>
      <c r="C1518">
        <f>XOP!H1518</f>
        <v>-4.6707012894553384E-3</v>
      </c>
      <c r="D1518">
        <f>XLK!H1518</f>
        <v>1.1335650039569925E-2</v>
      </c>
      <c r="E1518">
        <f t="shared" si="70"/>
        <v>6.5359616582971822E-3</v>
      </c>
      <c r="F1518">
        <f t="shared" si="70"/>
        <v>1.7800145978681924E-2</v>
      </c>
      <c r="G1518">
        <f t="shared" si="70"/>
        <v>6.7458894312340612E-3</v>
      </c>
      <c r="H1518">
        <f t="shared" si="71"/>
        <v>152.99967354161782</v>
      </c>
      <c r="I1518">
        <f>1/F1518</f>
        <v>56.179314551556764</v>
      </c>
      <c r="J1518">
        <f>1/G1518</f>
        <v>148.23842136663433</v>
      </c>
      <c r="K1518">
        <f t="shared" si="72"/>
        <v>357.41740945980894</v>
      </c>
      <c r="L1518">
        <f>H1518/K1518</f>
        <v>0.42807000860102873</v>
      </c>
      <c r="M1518">
        <f>I1518/K1518</f>
        <v>0.15718124821190069</v>
      </c>
      <c r="N1518">
        <f>J1518/K1518</f>
        <v>0.4147487431870705</v>
      </c>
      <c r="O1518">
        <f>SUM(PRODUCT(L1517,B1518),PRODUCT(M1517,C1518),PRODUCT(N1517,D1518))</f>
        <v>6.6514385527574119E-3</v>
      </c>
      <c r="P1518">
        <f>PRODUCT(P1517,SUM(1,O1518))</f>
        <v>188.45428584870527</v>
      </c>
    </row>
    <row r="1519" spans="1:16">
      <c r="A1519" s="1">
        <v>43840</v>
      </c>
      <c r="B1519">
        <f>XLF!H1519</f>
        <v>-7.4384411472292345E-3</v>
      </c>
      <c r="C1519">
        <f>XOP!H1519</f>
        <v>-9.3858630914362886E-3</v>
      </c>
      <c r="D1519">
        <f>XLK!H1519</f>
        <v>-2.3262452698020724E-3</v>
      </c>
      <c r="E1519">
        <f t="shared" si="70"/>
        <v>6.7805574614955861E-3</v>
      </c>
      <c r="F1519">
        <f t="shared" si="70"/>
        <v>1.7921157261489091E-2</v>
      </c>
      <c r="G1519">
        <f t="shared" si="70"/>
        <v>6.8660903638494463E-3</v>
      </c>
      <c r="H1519">
        <f t="shared" si="71"/>
        <v>147.48049930682694</v>
      </c>
      <c r="I1519">
        <f>1/F1519</f>
        <v>55.799967904355569</v>
      </c>
      <c r="J1519">
        <f>1/G1519</f>
        <v>145.64329145230678</v>
      </c>
      <c r="K1519">
        <f t="shared" si="72"/>
        <v>348.92375866348925</v>
      </c>
      <c r="L1519">
        <f>H1519/K1519</f>
        <v>0.42267256283072657</v>
      </c>
      <c r="M1519">
        <f>I1519/K1519</f>
        <v>0.15992023047696916</v>
      </c>
      <c r="N1519">
        <f>J1519/K1519</f>
        <v>0.41740720669230436</v>
      </c>
      <c r="O1519">
        <f>SUM(PRODUCT(L1518,B1519),PRODUCT(M1518,C1519),PRODUCT(N1518,D1519))</f>
        <v>-5.6242625441259072E-3</v>
      </c>
      <c r="P1519">
        <f>PRODUCT(P1518,SUM(1,O1519))</f>
        <v>187.39436946752639</v>
      </c>
    </row>
    <row r="1520" spans="1:16">
      <c r="A1520" s="1">
        <v>43843</v>
      </c>
      <c r="B1520">
        <f>XLF!H1520</f>
        <v>6.8426255579673509E-3</v>
      </c>
      <c r="C1520">
        <f>XOP!H1520</f>
        <v>-1.4211968109701026E-2</v>
      </c>
      <c r="D1520">
        <f>XLK!H1520</f>
        <v>1.2506618797198952E-2</v>
      </c>
      <c r="E1520">
        <f t="shared" si="70"/>
        <v>5.4171324139399698E-3</v>
      </c>
      <c r="F1520">
        <f t="shared" si="70"/>
        <v>1.6545357065222165E-2</v>
      </c>
      <c r="G1520">
        <f t="shared" si="70"/>
        <v>6.974778465675166E-3</v>
      </c>
      <c r="H1520">
        <f t="shared" si="71"/>
        <v>184.59951199027154</v>
      </c>
      <c r="I1520">
        <f>1/F1520</f>
        <v>60.439916531143922</v>
      </c>
      <c r="J1520">
        <f>1/G1520</f>
        <v>143.3737293480043</v>
      </c>
      <c r="K1520">
        <f t="shared" si="72"/>
        <v>388.41315786941976</v>
      </c>
      <c r="L1520">
        <f>H1520/K1520</f>
        <v>0.47526585608701716</v>
      </c>
      <c r="M1520">
        <f>I1520/K1520</f>
        <v>0.15560728391045692</v>
      </c>
      <c r="N1520">
        <f>J1520/K1520</f>
        <v>0.36912686000252592</v>
      </c>
      <c r="O1520">
        <f>SUM(PRODUCT(L1519,B1520),PRODUCT(M1519,C1520),PRODUCT(N1519,D1520))</f>
        <v>5.839761682746648E-3</v>
      </c>
      <c r="P1520">
        <f>PRODUCT(P1519,SUM(1,O1520))</f>
        <v>188.48870792590532</v>
      </c>
    </row>
    <row r="1521" spans="1:16">
      <c r="A1521" s="1">
        <v>43844</v>
      </c>
      <c r="B1521">
        <f>XLF!H1521</f>
        <v>-1.9417140597828258E-3</v>
      </c>
      <c r="C1521">
        <f>XOP!H1521</f>
        <v>1.0921953320553795E-2</v>
      </c>
      <c r="D1521">
        <f>XLK!H1521</f>
        <v>-4.7105640550323983E-3</v>
      </c>
      <c r="E1521">
        <f t="shared" si="70"/>
        <v>5.3663981813304581E-3</v>
      </c>
      <c r="F1521">
        <f t="shared" si="70"/>
        <v>1.5836432852496501E-2</v>
      </c>
      <c r="G1521">
        <f t="shared" si="70"/>
        <v>7.1892017495623489E-3</v>
      </c>
      <c r="H1521">
        <f t="shared" si="71"/>
        <v>186.34472624095815</v>
      </c>
      <c r="I1521">
        <f>1/F1521</f>
        <v>63.145533423731663</v>
      </c>
      <c r="J1521">
        <f>1/G1521</f>
        <v>139.09750134093485</v>
      </c>
      <c r="K1521">
        <f t="shared" si="72"/>
        <v>388.58776100562466</v>
      </c>
      <c r="L1521">
        <f>H1521/K1521</f>
        <v>0.47954347753701099</v>
      </c>
      <c r="M1521">
        <f>I1521/K1521</f>
        <v>0.16250005728517439</v>
      </c>
      <c r="N1521">
        <f>J1521/K1521</f>
        <v>0.35795646517781465</v>
      </c>
      <c r="O1521">
        <f>SUM(PRODUCT(L1520,B1521),PRODUCT(M1520,C1521),PRODUCT(N1520,D1521))</f>
        <v>-9.6209062216558508E-4</v>
      </c>
      <c r="P1521">
        <f>PRODUCT(P1520,SUM(1,O1521))</f>
        <v>188.30736470762571</v>
      </c>
    </row>
    <row r="1522" spans="1:16">
      <c r="A1522" s="1">
        <v>43845</v>
      </c>
      <c r="B1522">
        <f>XLF!H1522</f>
        <v>-5.5123848246508983E-3</v>
      </c>
      <c r="C1522">
        <f>XOP!H1522</f>
        <v>-1.1668099705591529E-2</v>
      </c>
      <c r="D1522">
        <f>XLK!H1522</f>
        <v>1.1569656562861047E-3</v>
      </c>
      <c r="E1522">
        <f t="shared" si="70"/>
        <v>5.4738505939928963E-3</v>
      </c>
      <c r="F1522">
        <f t="shared" si="70"/>
        <v>1.5013860882385948E-2</v>
      </c>
      <c r="G1522">
        <f t="shared" si="70"/>
        <v>7.0731133486479176E-3</v>
      </c>
      <c r="H1522">
        <f t="shared" si="71"/>
        <v>182.68675456677943</v>
      </c>
      <c r="I1522">
        <f>1/F1522</f>
        <v>66.605119618044824</v>
      </c>
      <c r="J1522">
        <f>1/G1522</f>
        <v>141.38045733300146</v>
      </c>
      <c r="K1522">
        <f t="shared" si="72"/>
        <v>390.67233151782568</v>
      </c>
      <c r="L1522">
        <f>H1522/K1522</f>
        <v>0.46762143061683331</v>
      </c>
      <c r="M1522">
        <f>I1522/K1522</f>
        <v>0.17048844836099111</v>
      </c>
      <c r="N1522">
        <f>J1522/K1522</f>
        <v>0.36189012102217566</v>
      </c>
      <c r="O1522">
        <f>SUM(PRODUCT(L1521,B1522),PRODUCT(M1521,C1522),PRODUCT(N1521,D1522))</f>
        <v>-4.1253517222467834E-3</v>
      </c>
      <c r="P1522">
        <f>PRODUCT(P1521,SUM(1,O1522))</f>
        <v>187.53053059631733</v>
      </c>
    </row>
    <row r="1523" spans="1:16">
      <c r="A1523" s="1">
        <v>43846</v>
      </c>
      <c r="B1523">
        <f>XLF!H1523</f>
        <v>8.8035048703427043E-3</v>
      </c>
      <c r="C1523">
        <f>XOP!H1523</f>
        <v>-5.6843960167007662E-3</v>
      </c>
      <c r="D1523">
        <f>XLK!H1523</f>
        <v>1.3446855477716315E-2</v>
      </c>
      <c r="E1523">
        <f t="shared" si="70"/>
        <v>5.7591860828100439E-3</v>
      </c>
      <c r="F1523">
        <f t="shared" si="70"/>
        <v>1.3877220143344828E-2</v>
      </c>
      <c r="G1523">
        <f t="shared" si="70"/>
        <v>7.3418522260703025E-3</v>
      </c>
      <c r="H1523">
        <f t="shared" si="71"/>
        <v>173.63564670792442</v>
      </c>
      <c r="I1523">
        <f>1/F1523</f>
        <v>72.060541640940627</v>
      </c>
      <c r="J1523">
        <f>1/G1523</f>
        <v>136.20541100637843</v>
      </c>
      <c r="K1523">
        <f t="shared" si="72"/>
        <v>381.90159935524349</v>
      </c>
      <c r="L1523">
        <f>H1523/K1523</f>
        <v>0.45466069532327141</v>
      </c>
      <c r="M1523">
        <f>I1523/K1523</f>
        <v>0.18868876632776332</v>
      </c>
      <c r="N1523">
        <f>J1523/K1523</f>
        <v>0.35665053834896526</v>
      </c>
      <c r="O1523">
        <f>SUM(PRODUCT(L1522,B1523),PRODUCT(M1522,C1523),PRODUCT(N1522,D1523))</f>
        <v>8.0138678413536665E-3</v>
      </c>
      <c r="P1523">
        <f>PRODUCT(P1522,SUM(1,O1523))</f>
        <v>189.03337548473516</v>
      </c>
    </row>
    <row r="1524" spans="1:16">
      <c r="A1524" s="1">
        <v>43847</v>
      </c>
      <c r="B1524">
        <f>XLF!H1524</f>
        <v>2.9088229568791151E-3</v>
      </c>
      <c r="C1524">
        <f>XOP!H1524</f>
        <v>-1.6270651540165909E-2</v>
      </c>
      <c r="D1524">
        <f>XLK!H1524</f>
        <v>6.7376528916702058E-3</v>
      </c>
      <c r="E1524">
        <f t="shared" si="70"/>
        <v>5.6876572882903443E-3</v>
      </c>
      <c r="F1524">
        <f t="shared" si="70"/>
        <v>1.4239926075776625E-2</v>
      </c>
      <c r="G1524">
        <f t="shared" si="70"/>
        <v>7.3182754378532432E-3</v>
      </c>
      <c r="H1524">
        <f t="shared" si="71"/>
        <v>175.81931352628851</v>
      </c>
      <c r="I1524">
        <f>1/F1524</f>
        <v>70.225083661149654</v>
      </c>
      <c r="J1524">
        <f>1/G1524</f>
        <v>136.64421467762381</v>
      </c>
      <c r="K1524">
        <f t="shared" si="72"/>
        <v>382.68861186506194</v>
      </c>
      <c r="L1524">
        <f>H1524/K1524</f>
        <v>0.45943178886201963</v>
      </c>
      <c r="M1524">
        <f>I1524/K1524</f>
        <v>0.18350450335823265</v>
      </c>
      <c r="N1524">
        <f>J1524/K1524</f>
        <v>0.35706370777974783</v>
      </c>
      <c r="O1524">
        <f>SUM(PRODUCT(L1523,B1524),PRODUCT(M1523,C1524),PRODUCT(N1523,D1524))</f>
        <v>6.5542583270676645E-4</v>
      </c>
      <c r="P1524">
        <f>PRODUCT(P1523,SUM(1,O1524))</f>
        <v>189.1572728422716</v>
      </c>
    </row>
    <row r="1525" spans="1:16">
      <c r="A1525" s="1">
        <v>43851</v>
      </c>
      <c r="B1525">
        <f>XLF!H1525</f>
        <v>-8.378878044532247E-3</v>
      </c>
      <c r="C1525">
        <f>XOP!H1525</f>
        <v>-3.3080183319574026E-2</v>
      </c>
      <c r="D1525">
        <f>XLK!H1525</f>
        <v>-4.1179309596445636E-4</v>
      </c>
      <c r="E1525">
        <f t="shared" si="70"/>
        <v>6.0330989113491738E-3</v>
      </c>
      <c r="F1525">
        <f t="shared" si="70"/>
        <v>1.5501210427101109E-2</v>
      </c>
      <c r="G1525">
        <f t="shared" si="70"/>
        <v>7.3385881960555226E-3</v>
      </c>
      <c r="H1525">
        <f t="shared" si="71"/>
        <v>165.7522965716422</v>
      </c>
      <c r="I1525">
        <f>1/F1525</f>
        <v>64.511091227539097</v>
      </c>
      <c r="J1525">
        <f>1/G1525</f>
        <v>136.26599194345013</v>
      </c>
      <c r="K1525">
        <f t="shared" si="72"/>
        <v>366.52937974263148</v>
      </c>
      <c r="L1525">
        <f>H1525/K1525</f>
        <v>0.45222103801891589</v>
      </c>
      <c r="M1525">
        <f>I1525/K1525</f>
        <v>0.17600523939673623</v>
      </c>
      <c r="N1525">
        <f>J1525/K1525</f>
        <v>0.37177372258434777</v>
      </c>
      <c r="O1525">
        <f>SUM(PRODUCT(L1524,B1525),PRODUCT(M1524,C1525),PRODUCT(N1524,D1525))</f>
        <v>-1.0066921909397045E-2</v>
      </c>
      <c r="P1525">
        <f>PRODUCT(P1524,SUM(1,O1525))</f>
        <v>187.25304134797392</v>
      </c>
    </row>
    <row r="1526" spans="1:16">
      <c r="A1526" s="1">
        <v>43852</v>
      </c>
      <c r="B1526">
        <f>XLF!H1526</f>
        <v>2.9248229740278823E-3</v>
      </c>
      <c r="C1526">
        <f>XOP!H1526</f>
        <v>-2.2191507669688981E-2</v>
      </c>
      <c r="D1526">
        <f>XLK!H1526</f>
        <v>3.6053778270933906E-3</v>
      </c>
      <c r="E1526">
        <f t="shared" si="70"/>
        <v>6.0602663484568596E-3</v>
      </c>
      <c r="F1526">
        <f t="shared" si="70"/>
        <v>1.6048637450622974E-2</v>
      </c>
      <c r="G1526">
        <f t="shared" si="70"/>
        <v>7.3199713122168459E-3</v>
      </c>
      <c r="H1526">
        <f t="shared" si="71"/>
        <v>165.00924918170179</v>
      </c>
      <c r="I1526">
        <f>1/F1526</f>
        <v>62.310585747650627</v>
      </c>
      <c r="J1526">
        <f>1/G1526</f>
        <v>136.61255725565829</v>
      </c>
      <c r="K1526">
        <f t="shared" si="72"/>
        <v>363.93239218501071</v>
      </c>
      <c r="L1526">
        <f>H1526/K1526</f>
        <v>0.45340632690320337</v>
      </c>
      <c r="M1526">
        <f>I1526/K1526</f>
        <v>0.17121472857511971</v>
      </c>
      <c r="N1526">
        <f>J1526/K1526</f>
        <v>0.37537894452167686</v>
      </c>
      <c r="O1526">
        <f>SUM(PRODUCT(L1525,B1526),PRODUCT(M1525,C1526),PRODUCT(N1525,D1526))</f>
        <v>-1.2427704025400788E-3</v>
      </c>
      <c r="P1526">
        <f>PRODUCT(P1525,SUM(1,O1526))</f>
        <v>187.02032881040105</v>
      </c>
    </row>
    <row r="1527" spans="1:16">
      <c r="A1527" s="1">
        <v>43853</v>
      </c>
      <c r="B1527">
        <f>XLF!H1527</f>
        <v>-2.5925188489790097E-3</v>
      </c>
      <c r="C1527">
        <f>XOP!H1527</f>
        <v>-1.6548277244011148E-2</v>
      </c>
      <c r="D1527">
        <f>XLK!H1527</f>
        <v>4.7211654583896642E-3</v>
      </c>
      <c r="E1527">
        <f t="shared" si="70"/>
        <v>6.0676554701100975E-3</v>
      </c>
      <c r="F1527">
        <f t="shared" si="70"/>
        <v>1.5019152597061379E-2</v>
      </c>
      <c r="G1527">
        <f t="shared" si="70"/>
        <v>7.3235976888003148E-3</v>
      </c>
      <c r="H1527">
        <f t="shared" si="71"/>
        <v>164.80830279934386</v>
      </c>
      <c r="I1527">
        <f>1/F1527</f>
        <v>66.581652562452703</v>
      </c>
      <c r="J1527">
        <f>1/G1527</f>
        <v>136.54491173501515</v>
      </c>
      <c r="K1527">
        <f t="shared" si="72"/>
        <v>367.93486709681173</v>
      </c>
      <c r="L1527">
        <f>H1527/K1527</f>
        <v>0.44792792838515949</v>
      </c>
      <c r="M1527">
        <f>I1527/K1527</f>
        <v>0.18096043217598515</v>
      </c>
      <c r="N1527">
        <f>J1527/K1527</f>
        <v>0.37111163943885533</v>
      </c>
      <c r="O1527">
        <f>SUM(PRODUCT(L1526,B1527),PRODUCT(M1526,C1527),PRODUCT(N1526,D1527))</f>
        <v>-2.2365471387795818E-3</v>
      </c>
      <c r="P1527">
        <f>PRODUCT(P1526,SUM(1,O1527))</f>
        <v>186.60204902910652</v>
      </c>
    </row>
    <row r="1528" spans="1:16">
      <c r="A1528" s="1">
        <v>43854</v>
      </c>
      <c r="B1528">
        <f>XLF!H1528</f>
        <v>-1.2670400933471474E-2</v>
      </c>
      <c r="C1528">
        <f>XOP!H1528</f>
        <v>-1.730761813388251E-2</v>
      </c>
      <c r="D1528">
        <f>XLK!H1528</f>
        <v>-4.6989807925820895E-3</v>
      </c>
      <c r="E1528">
        <f t="shared" si="70"/>
        <v>6.6981671480916384E-3</v>
      </c>
      <c r="F1528">
        <f t="shared" si="70"/>
        <v>1.51469938398439E-2</v>
      </c>
      <c r="G1528">
        <f t="shared" si="70"/>
        <v>7.5241035261075402E-3</v>
      </c>
      <c r="H1528">
        <f t="shared" si="71"/>
        <v>149.29457236445765</v>
      </c>
      <c r="I1528">
        <f>1/F1528</f>
        <v>66.019700712462011</v>
      </c>
      <c r="J1528">
        <f>1/G1528</f>
        <v>132.90619892856949</v>
      </c>
      <c r="K1528">
        <f t="shared" si="72"/>
        <v>348.22047200548917</v>
      </c>
      <c r="L1528">
        <f>H1528/K1528</f>
        <v>0.42873577048653316</v>
      </c>
      <c r="M1528">
        <f>I1528/K1528</f>
        <v>0.18959166970350128</v>
      </c>
      <c r="N1528">
        <f>J1528/K1528</f>
        <v>0.38167255980996556</v>
      </c>
      <c r="O1528">
        <f>SUM(PRODUCT(L1527,B1528),PRODUCT(M1527,C1528),PRODUCT(N1527,D1528))</f>
        <v>-1.0551266965010396E-2</v>
      </c>
      <c r="P1528">
        <f>PRODUCT(P1527,SUM(1,O1528))</f>
        <v>184.63316099358246</v>
      </c>
    </row>
    <row r="1529" spans="1:16">
      <c r="A1529" s="1">
        <v>43857</v>
      </c>
      <c r="B1529">
        <f>XLF!H1529</f>
        <v>-1.5465506712561031E-2</v>
      </c>
      <c r="C1529">
        <f>XOP!H1529</f>
        <v>-3.6203609487849085E-2</v>
      </c>
      <c r="D1529">
        <f>XLK!H1529</f>
        <v>-2.3812034016216267E-2</v>
      </c>
      <c r="E1529">
        <f t="shared" si="70"/>
        <v>7.3262665066062271E-3</v>
      </c>
      <c r="F1529">
        <f t="shared" si="70"/>
        <v>1.6213254983885931E-2</v>
      </c>
      <c r="G1529">
        <f t="shared" si="70"/>
        <v>9.5846908601454998E-3</v>
      </c>
      <c r="H1529">
        <f t="shared" si="71"/>
        <v>136.49517105312535</v>
      </c>
      <c r="I1529">
        <f>1/F1529</f>
        <v>61.677929631889612</v>
      </c>
      <c r="J1529">
        <f>1/G1529</f>
        <v>104.33304679216535</v>
      </c>
      <c r="K1529">
        <f t="shared" si="72"/>
        <v>302.50614747718032</v>
      </c>
      <c r="L1529">
        <f>H1529/K1529</f>
        <v>0.45121453627127334</v>
      </c>
      <c r="M1529">
        <f>I1529/K1529</f>
        <v>0.20388983875622663</v>
      </c>
      <c r="N1529">
        <f>J1529/K1529</f>
        <v>0.34489562497249998</v>
      </c>
      <c r="O1529">
        <f>SUM(PRODUCT(L1528,B1529),PRODUCT(M1528,C1529),PRODUCT(N1528,D1529))</f>
        <v>-2.2582918685720571E-2</v>
      </c>
      <c r="P1529">
        <f>PRODUCT(P1528,SUM(1,O1529))</f>
        <v>180.46360533217683</v>
      </c>
    </row>
    <row r="1530" spans="1:16">
      <c r="A1530" s="1">
        <v>43858</v>
      </c>
      <c r="B1530">
        <f>XLF!H1530</f>
        <v>1.1697638973877085E-2</v>
      </c>
      <c r="C1530">
        <f>XOP!H1530</f>
        <v>1.3705686547222134E-2</v>
      </c>
      <c r="D1530">
        <f>XLK!H1530</f>
        <v>1.9135726332343891E-2</v>
      </c>
      <c r="E1530">
        <f t="shared" si="70"/>
        <v>7.8896607355820898E-3</v>
      </c>
      <c r="F1530">
        <f t="shared" si="70"/>
        <v>1.688727519951503E-2</v>
      </c>
      <c r="G1530">
        <f t="shared" si="70"/>
        <v>1.0325523019519021E-2</v>
      </c>
      <c r="H1530">
        <f t="shared" si="71"/>
        <v>126.74816237535228</v>
      </c>
      <c r="I1530">
        <f>1/F1530</f>
        <v>59.216184268064637</v>
      </c>
      <c r="J1530">
        <f>1/G1530</f>
        <v>96.847394375048466</v>
      </c>
      <c r="K1530">
        <f t="shared" si="72"/>
        <v>282.8117410184654</v>
      </c>
      <c r="L1530">
        <f>H1530/K1530</f>
        <v>0.44817150065589612</v>
      </c>
      <c r="M1530">
        <f>I1530/K1530</f>
        <v>0.20938375491347894</v>
      </c>
      <c r="N1530">
        <f>J1530/K1530</f>
        <v>0.34244474443062495</v>
      </c>
      <c r="O1530">
        <f>SUM(PRODUCT(L1529,B1530),PRODUCT(M1529,C1530),PRODUCT(N1529,D1530))</f>
        <v>1.4672423257919696E-2</v>
      </c>
      <c r="P1530">
        <f>PRODUCT(P1529,SUM(1,O1530))</f>
        <v>183.11144373226068</v>
      </c>
    </row>
    <row r="1531" spans="1:16">
      <c r="A1531" s="1">
        <v>43859</v>
      </c>
      <c r="B1531">
        <f>XLF!H1531</f>
        <v>-1.6516823351624005E-3</v>
      </c>
      <c r="C1531">
        <f>XOP!H1531</f>
        <v>-2.1031778266895344E-2</v>
      </c>
      <c r="D1531">
        <f>XLK!H1531</f>
        <v>2.5791401911804948E-3</v>
      </c>
      <c r="E1531">
        <f t="shared" si="70"/>
        <v>7.8766461585565162E-3</v>
      </c>
      <c r="F1531">
        <f t="shared" si="70"/>
        <v>1.7066523438881268E-2</v>
      </c>
      <c r="G1531">
        <f t="shared" si="70"/>
        <v>1.0131611733614923E-2</v>
      </c>
      <c r="H1531">
        <f t="shared" si="71"/>
        <v>126.95758827679282</v>
      </c>
      <c r="I1531">
        <f>1/F1531</f>
        <v>58.594241737703975</v>
      </c>
      <c r="J1531">
        <f>1/G1531</f>
        <v>98.700979300477357</v>
      </c>
      <c r="K1531">
        <f t="shared" si="72"/>
        <v>284.25280931497417</v>
      </c>
      <c r="L1531">
        <f>H1531/K1531</f>
        <v>0.44663617778395975</v>
      </c>
      <c r="M1531">
        <f>I1531/K1531</f>
        <v>0.20613425731450558</v>
      </c>
      <c r="N1531">
        <f>J1531/K1531</f>
        <v>0.34722956490153456</v>
      </c>
      <c r="O1531">
        <f>SUM(PRODUCT(L1530,B1531),PRODUCT(M1530,C1531),PRODUCT(N1530,D1531))</f>
        <v>-4.2607366531672575E-3</v>
      </c>
      <c r="P1531">
        <f>PRODUCT(P1530,SUM(1,O1531))</f>
        <v>182.33125409233625</v>
      </c>
    </row>
    <row r="1532" spans="1:16">
      <c r="A1532" s="1">
        <v>43860</v>
      </c>
      <c r="B1532">
        <f>XLF!H1532</f>
        <v>1.2574415873469502E-2</v>
      </c>
      <c r="C1532">
        <f>XOP!H1532</f>
        <v>4.0923154139898233E-3</v>
      </c>
      <c r="D1532">
        <f>XLK!H1532</f>
        <v>8.6436200787488506E-3</v>
      </c>
      <c r="E1532">
        <f t="shared" si="70"/>
        <v>8.383761141474785E-3</v>
      </c>
      <c r="F1532">
        <f t="shared" si="70"/>
        <v>1.6465190230571383E-2</v>
      </c>
      <c r="G1532">
        <f t="shared" si="70"/>
        <v>1.0206392018017403E-2</v>
      </c>
      <c r="H1532">
        <f t="shared" si="71"/>
        <v>119.2782073731755</v>
      </c>
      <c r="I1532">
        <f>1/F1532</f>
        <v>60.734190495003929</v>
      </c>
      <c r="J1532">
        <f>1/G1532</f>
        <v>97.977816081794046</v>
      </c>
      <c r="K1532">
        <f t="shared" si="72"/>
        <v>277.99021394997351</v>
      </c>
      <c r="L1532">
        <f>H1532/K1532</f>
        <v>0.42907340398191335</v>
      </c>
      <c r="M1532">
        <f>I1532/K1532</f>
        <v>0.21847600184204152</v>
      </c>
      <c r="N1532">
        <f>J1532/K1532</f>
        <v>0.35245059417604502</v>
      </c>
      <c r="O1532">
        <f>SUM(PRODUCT(L1531,B1532),PRODUCT(M1531,C1532),PRODUCT(N1531,D1532))</f>
        <v>9.4610758812699973E-3</v>
      </c>
      <c r="P1532">
        <f>PRODUCT(P1531,SUM(1,O1532))</f>
        <v>184.05630392283098</v>
      </c>
    </row>
    <row r="1533" spans="1:16">
      <c r="A1533" s="1">
        <v>43861</v>
      </c>
      <c r="B1533">
        <f>XLF!H1533</f>
        <v>-2.0915168074032254E-2</v>
      </c>
      <c r="C1533">
        <f>XOP!H1533</f>
        <v>-2.3943256497267806E-2</v>
      </c>
      <c r="D1533">
        <f>XLK!H1533</f>
        <v>-2.7443186381430257E-2</v>
      </c>
      <c r="E1533">
        <f t="shared" si="70"/>
        <v>9.2194510046342912E-3</v>
      </c>
      <c r="F1533">
        <f t="shared" si="70"/>
        <v>1.6678146411022665E-2</v>
      </c>
      <c r="G1533">
        <f t="shared" si="70"/>
        <v>1.1671223610814598E-2</v>
      </c>
      <c r="H1533">
        <f t="shared" si="71"/>
        <v>108.46632836351486</v>
      </c>
      <c r="I1533">
        <f>1/F1533</f>
        <v>59.958701366183917</v>
      </c>
      <c r="J1533">
        <f>1/G1533</f>
        <v>85.680819196489082</v>
      </c>
      <c r="K1533">
        <f t="shared" si="72"/>
        <v>254.10584892618789</v>
      </c>
      <c r="L1533">
        <f>H1533/K1533</f>
        <v>0.42685490641745094</v>
      </c>
      <c r="M1533">
        <f>I1533/K1533</f>
        <v>0.23595954843054631</v>
      </c>
      <c r="N1533">
        <f>J1533/K1533</f>
        <v>0.33718554515200261</v>
      </c>
      <c r="O1533">
        <f>SUM(PRODUCT(L1532,B1533),PRODUCT(M1532,C1533),PRODUCT(N1532,D1533))</f>
        <v>-2.3877536657199452E-2</v>
      </c>
      <c r="P1533">
        <f>PRODUCT(P1532,SUM(1,O1533))</f>
        <v>179.66149277892492</v>
      </c>
    </row>
    <row r="1534" spans="1:16">
      <c r="A1534" s="1">
        <v>43864</v>
      </c>
      <c r="B1534">
        <f>XLF!H1534</f>
        <v>7.0094975022248094E-3</v>
      </c>
      <c r="C1534">
        <f>XOP!H1534</f>
        <v>-1.7223367419034925E-2</v>
      </c>
      <c r="D1534">
        <f>XLK!H1534</f>
        <v>1.3217099889184363E-2</v>
      </c>
      <c r="E1534">
        <f t="shared" si="70"/>
        <v>9.1738604783710882E-3</v>
      </c>
      <c r="F1534">
        <f t="shared" si="70"/>
        <v>1.5563636289276725E-2</v>
      </c>
      <c r="G1534">
        <f t="shared" si="70"/>
        <v>1.1591737314606233E-2</v>
      </c>
      <c r="H1534">
        <f t="shared" si="71"/>
        <v>109.00536392042014</v>
      </c>
      <c r="I1534">
        <f>1/F1534</f>
        <v>64.252336755581695</v>
      </c>
      <c r="J1534">
        <f>1/G1534</f>
        <v>86.268345534361316</v>
      </c>
      <c r="K1534">
        <f t="shared" si="72"/>
        <v>259.52604621036312</v>
      </c>
      <c r="L1534">
        <f>H1534/K1534</f>
        <v>0.42001704843167859</v>
      </c>
      <c r="M1534">
        <f>I1534/K1534</f>
        <v>0.24757567763931063</v>
      </c>
      <c r="N1534">
        <f>J1534/K1534</f>
        <v>0.33240727392901093</v>
      </c>
      <c r="O1534">
        <f>SUM(PRODUCT(L1533,B1534),PRODUCT(M1533,C1534),PRODUCT(N1533,D1534))</f>
        <v>3.384635433159765E-3</v>
      </c>
      <c r="P1534">
        <f>PRODUCT(P1533,SUM(1,O1534))</f>
        <v>180.26958143335884</v>
      </c>
    </row>
    <row r="1535" spans="1:16">
      <c r="A1535" s="1">
        <v>43865</v>
      </c>
      <c r="B1535">
        <f>XLF!H1535</f>
        <v>9.6121212719058307E-3</v>
      </c>
      <c r="C1535">
        <f>XOP!H1535</f>
        <v>3.7174773566390992E-3</v>
      </c>
      <c r="D1535">
        <f>XLK!H1535</f>
        <v>2.6193201793921886E-2</v>
      </c>
      <c r="E1535">
        <f t="shared" si="70"/>
        <v>9.4714180855726346E-3</v>
      </c>
      <c r="F1535">
        <f t="shared" si="70"/>
        <v>1.5390987357119508E-2</v>
      </c>
      <c r="G1535">
        <f t="shared" si="70"/>
        <v>1.2762475707367178E-2</v>
      </c>
      <c r="H1535">
        <f t="shared" si="71"/>
        <v>105.58081070491998</v>
      </c>
      <c r="I1535">
        <f>1/F1535</f>
        <v>64.973089561887249</v>
      </c>
      <c r="J1535">
        <f>1/G1535</f>
        <v>78.354703501825043</v>
      </c>
      <c r="K1535">
        <f t="shared" si="72"/>
        <v>248.90860376863228</v>
      </c>
      <c r="L1535">
        <f>H1535/K1535</f>
        <v>0.42417501487035936</v>
      </c>
      <c r="M1535">
        <f>I1535/K1535</f>
        <v>0.26103191524179536</v>
      </c>
      <c r="N1535">
        <f>J1535/K1535</f>
        <v>0.31479306988784528</v>
      </c>
      <c r="O1535">
        <f>SUM(PRODUCT(L1534,B1535),PRODUCT(M1534,C1535),PRODUCT(N1534,D1535))</f>
        <v>1.366442258526201E-2</v>
      </c>
      <c r="P1535">
        <f>PRODUCT(P1534,SUM(1,O1535))</f>
        <v>182.73286117333257</v>
      </c>
    </row>
    <row r="1536" spans="1:16">
      <c r="A1536" s="1">
        <v>43866</v>
      </c>
      <c r="B1536">
        <f>XLF!H1536</f>
        <v>2.0026293453858496E-2</v>
      </c>
      <c r="C1536">
        <f>XOP!H1536</f>
        <v>5.4497596016623732E-2</v>
      </c>
      <c r="D1536">
        <f>XLK!H1536</f>
        <v>5.851583939648154E-3</v>
      </c>
      <c r="E1536">
        <f t="shared" si="70"/>
        <v>1.0384909348147026E-2</v>
      </c>
      <c r="F1536">
        <f t="shared" si="70"/>
        <v>2.0862457229303404E-2</v>
      </c>
      <c r="G1536">
        <f t="shared" si="70"/>
        <v>1.2737714164921088E-2</v>
      </c>
      <c r="H1536">
        <f t="shared" si="71"/>
        <v>96.293570456484474</v>
      </c>
      <c r="I1536">
        <f>1/F1536</f>
        <v>47.932992217014601</v>
      </c>
      <c r="J1536">
        <f>1/G1536</f>
        <v>78.507021515205679</v>
      </c>
      <c r="K1536">
        <f t="shared" si="72"/>
        <v>222.73358418870475</v>
      </c>
      <c r="L1536">
        <f>H1536/K1536</f>
        <v>0.43232622869707182</v>
      </c>
      <c r="M1536">
        <f>I1536/K1536</f>
        <v>0.21520325455906428</v>
      </c>
      <c r="N1536">
        <f>J1536/K1536</f>
        <v>0.35247051674386393</v>
      </c>
      <c r="O1536">
        <f>SUM(PRODUCT(L1535,B1536),PRODUCT(M1535,C1536),PRODUCT(N1535,D1536))</f>
        <v>2.4562303259949795E-2</v>
      </c>
      <c r="P1536">
        <f>PRODUCT(P1535,SUM(1,O1536))</f>
        <v>187.22120112503026</v>
      </c>
    </row>
    <row r="1537" spans="1:16">
      <c r="A1537" s="1">
        <v>43867</v>
      </c>
      <c r="B1537">
        <f>XLF!H1537</f>
        <v>-1.2873583438247765E-3</v>
      </c>
      <c r="C1537">
        <f>XOP!H1537</f>
        <v>-1.8565120064428713E-2</v>
      </c>
      <c r="D1537">
        <f>XLK!H1537</f>
        <v>9.1273718115665661E-3</v>
      </c>
      <c r="E1537">
        <f t="shared" si="70"/>
        <v>1.0309180376283863E-2</v>
      </c>
      <c r="F1537">
        <f t="shared" si="70"/>
        <v>1.9922977842624499E-2</v>
      </c>
      <c r="G1537">
        <f t="shared" si="70"/>
        <v>1.2697794590158646E-2</v>
      </c>
      <c r="H1537">
        <f t="shared" si="71"/>
        <v>97.000921848305921</v>
      </c>
      <c r="I1537">
        <f>1/F1537</f>
        <v>50.193299811865259</v>
      </c>
      <c r="J1537">
        <f>1/G1537</f>
        <v>78.753833423565098</v>
      </c>
      <c r="K1537">
        <f t="shared" si="72"/>
        <v>225.94805508373628</v>
      </c>
      <c r="L1537">
        <f>H1537/K1537</f>
        <v>0.42930629260055991</v>
      </c>
      <c r="M1537">
        <f>I1537/K1537</f>
        <v>0.22214530589016859</v>
      </c>
      <c r="N1537">
        <f>J1537/K1537</f>
        <v>0.34854840150927147</v>
      </c>
      <c r="O1537">
        <f>SUM(PRODUCT(L1536,B1537),PRODUCT(M1536,C1537),PRODUCT(N1536,D1537))</f>
        <v>-1.3347035779760737E-3</v>
      </c>
      <c r="P1537">
        <f>PRODUCT(P1536,SUM(1,O1537))</f>
        <v>186.97131631801571</v>
      </c>
    </row>
    <row r="1538" spans="1:16">
      <c r="A1538" s="1">
        <v>43868</v>
      </c>
      <c r="B1538">
        <f>XLF!H1538</f>
        <v>-3.5451226577855989E-3</v>
      </c>
      <c r="C1538">
        <f>XOP!H1538</f>
        <v>-1.7893359192199268E-2</v>
      </c>
      <c r="D1538">
        <f>XLK!H1538</f>
        <v>-9.1442684540820034E-3</v>
      </c>
      <c r="E1538">
        <f t="shared" si="70"/>
        <v>1.0258116966482829E-2</v>
      </c>
      <c r="F1538">
        <f t="shared" si="70"/>
        <v>1.9989198086921001E-2</v>
      </c>
      <c r="G1538">
        <f t="shared" si="70"/>
        <v>1.2877761300608734E-2</v>
      </c>
      <c r="H1538">
        <f t="shared" si="71"/>
        <v>97.483778286734349</v>
      </c>
      <c r="I1538">
        <f>1/F1538</f>
        <v>50.027019375744906</v>
      </c>
      <c r="J1538">
        <f>1/G1538</f>
        <v>77.653248624256591</v>
      </c>
      <c r="K1538">
        <f t="shared" si="72"/>
        <v>225.16404628673587</v>
      </c>
      <c r="L1538">
        <f>H1538/K1538</f>
        <v>0.43294557854318055</v>
      </c>
      <c r="M1538">
        <f>I1538/K1538</f>
        <v>0.2221803178649483</v>
      </c>
      <c r="N1538">
        <f>J1538/K1538</f>
        <v>0.34487410359187104</v>
      </c>
      <c r="O1538">
        <f>SUM(PRODUCT(L1537,B1538),PRODUCT(M1537,C1538),PRODUCT(N1537,D1538))</f>
        <v>-8.6840893688238836E-3</v>
      </c>
      <c r="P1538">
        <f>PRODUCT(P1537,SUM(1,O1538))</f>
        <v>185.34764069770341</v>
      </c>
    </row>
    <row r="1539" spans="1:16">
      <c r="A1539" s="1">
        <v>43871</v>
      </c>
      <c r="B1539">
        <f>XLF!H1539</f>
        <v>2.9107753100381327E-3</v>
      </c>
      <c r="C1539">
        <f>XOP!H1539</f>
        <v>-2.4987430513205414E-2</v>
      </c>
      <c r="D1539">
        <f>XLK!H1539</f>
        <v>1.3542069964772639E-2</v>
      </c>
      <c r="E1539">
        <f t="shared" si="70"/>
        <v>1.0120593111101264E-2</v>
      </c>
      <c r="F1539">
        <f t="shared" si="70"/>
        <v>2.027806910013898E-2</v>
      </c>
      <c r="G1539">
        <f t="shared" si="70"/>
        <v>1.3038404010523742E-2</v>
      </c>
      <c r="H1539">
        <f t="shared" si="71"/>
        <v>98.808438302207946</v>
      </c>
      <c r="I1539">
        <f>1/F1539</f>
        <v>49.314360014344082</v>
      </c>
      <c r="J1539">
        <f>1/G1539</f>
        <v>76.696503589922955</v>
      </c>
      <c r="K1539">
        <f t="shared" si="72"/>
        <v>224.819301906475</v>
      </c>
      <c r="L1539">
        <f>H1539/K1539</f>
        <v>0.43950157955437619</v>
      </c>
      <c r="M1539">
        <f>I1539/K1539</f>
        <v>0.21935109483997461</v>
      </c>
      <c r="N1539">
        <f>J1539/K1539</f>
        <v>0.34114732560564909</v>
      </c>
      <c r="O1539">
        <f>SUM(PRODUCT(L1538,B1539),PRODUCT(M1538,C1539),PRODUCT(N1538,D1539))</f>
        <v>3.7880128644074331E-4</v>
      </c>
      <c r="P1539">
        <f>PRODUCT(P1538,SUM(1,O1539))</f>
        <v>185.41785062243846</v>
      </c>
    </row>
    <row r="1540" spans="1:16">
      <c r="A1540" s="1">
        <v>43872</v>
      </c>
      <c r="B1540">
        <f>XLF!H1540</f>
        <v>3.5474796064581065E-3</v>
      </c>
      <c r="C1540">
        <f>XOP!H1540</f>
        <v>4.8051725753068646E-3</v>
      </c>
      <c r="D1540">
        <f>XLK!H1540</f>
        <v>-3.3651174841238616E-3</v>
      </c>
      <c r="E1540">
        <f t="shared" si="70"/>
        <v>1.0039558075377382E-2</v>
      </c>
      <c r="F1540">
        <f t="shared" si="70"/>
        <v>2.0538733724163007E-2</v>
      </c>
      <c r="G1540">
        <f t="shared" si="70"/>
        <v>1.2944824878314965E-2</v>
      </c>
      <c r="H1540">
        <f t="shared" si="71"/>
        <v>99.605977921733427</v>
      </c>
      <c r="I1540">
        <f>1/F1540</f>
        <v>48.68849333313765</v>
      </c>
      <c r="J1540">
        <f>1/G1540</f>
        <v>77.250948498746368</v>
      </c>
      <c r="K1540">
        <f t="shared" si="72"/>
        <v>225.54541975361744</v>
      </c>
      <c r="L1540">
        <f>H1540/K1540</f>
        <v>0.44162270300386308</v>
      </c>
      <c r="M1540">
        <f>I1540/K1540</f>
        <v>0.21587001583239535</v>
      </c>
      <c r="N1540">
        <f>J1540/K1540</f>
        <v>0.34250728116374163</v>
      </c>
      <c r="O1540">
        <f>SUM(PRODUCT(L1539,B1540),PRODUCT(M1539,C1540),PRODUCT(N1539,D1540))</f>
        <v>1.46514192570619E-3</v>
      </c>
      <c r="P1540">
        <f>PRODUCT(P1539,SUM(1,O1540))</f>
        <v>185.68951408915973</v>
      </c>
    </row>
    <row r="1541" spans="1:16">
      <c r="A1541" s="1">
        <v>43873</v>
      </c>
      <c r="B1541">
        <f>XLF!H1541</f>
        <v>6.4259252349830427E-4</v>
      </c>
      <c r="C1541">
        <f>XOP!H1541</f>
        <v>1.3283927414050293E-2</v>
      </c>
      <c r="D1541">
        <f>XLK!H1541</f>
        <v>1.082430024304558E-2</v>
      </c>
      <c r="E1541">
        <f t="shared" si="70"/>
        <v>1.0024414866435764E-2</v>
      </c>
      <c r="F1541">
        <f t="shared" si="70"/>
        <v>2.0668978874178307E-2</v>
      </c>
      <c r="G1541">
        <f t="shared" si="70"/>
        <v>1.2941660196928892E-2</v>
      </c>
      <c r="H1541">
        <f t="shared" si="71"/>
        <v>99.756445969554676</v>
      </c>
      <c r="I1541">
        <f>1/F1541</f>
        <v>48.381683782612839</v>
      </c>
      <c r="J1541">
        <f>1/G1541</f>
        <v>77.269839014727339</v>
      </c>
      <c r="K1541">
        <f t="shared" si="72"/>
        <v>225.40796876689484</v>
      </c>
      <c r="L1541">
        <f>H1541/K1541</f>
        <v>0.44255953556246092</v>
      </c>
      <c r="M1541">
        <f>I1541/K1541</f>
        <v>0.21464052068472633</v>
      </c>
      <c r="N1541">
        <f>J1541/K1541</f>
        <v>0.34279994375281281</v>
      </c>
      <c r="O1541">
        <f>SUM(PRODUCT(L1540,B1541),PRODUCT(M1540,C1541),PRODUCT(N1540,D1541))</f>
        <v>6.8587867150903918E-3</v>
      </c>
      <c r="P1541">
        <f>PRODUCT(P1540,SUM(1,O1541))</f>
        <v>186.96311886152606</v>
      </c>
    </row>
    <row r="1542" spans="1:16">
      <c r="A1542" s="1">
        <v>43874</v>
      </c>
      <c r="B1542">
        <f>XLF!H1542</f>
        <v>-3.211771323277338E-4</v>
      </c>
      <c r="C1542">
        <f>XOP!H1542</f>
        <v>-6.2928065106951413E-3</v>
      </c>
      <c r="D1542">
        <f>XLK!H1542</f>
        <v>-2.6525251206239954E-3</v>
      </c>
      <c r="E1542">
        <f t="shared" si="70"/>
        <v>9.9264013043095026E-3</v>
      </c>
      <c r="F1542">
        <f t="shared" si="70"/>
        <v>2.0673221459812562E-2</v>
      </c>
      <c r="G1542">
        <f t="shared" si="70"/>
        <v>1.3005762742628704E-2</v>
      </c>
      <c r="H1542">
        <f t="shared" si="71"/>
        <v>100.74144388720759</v>
      </c>
      <c r="I1542">
        <f>1/F1542</f>
        <v>48.371754829983168</v>
      </c>
      <c r="J1542">
        <f>1/G1542</f>
        <v>76.888992963274802</v>
      </c>
      <c r="K1542">
        <f t="shared" si="72"/>
        <v>226.00219168046556</v>
      </c>
      <c r="L1542">
        <f>H1542/K1542</f>
        <v>0.44575427847903987</v>
      </c>
      <c r="M1542">
        <f>I1542/K1542</f>
        <v>0.2140322377863213</v>
      </c>
      <c r="N1542">
        <f>J1542/K1542</f>
        <v>0.34021348373463883</v>
      </c>
      <c r="O1542">
        <f>SUM(PRODUCT(L1541,B1542),PRODUCT(M1541,C1542),PRODUCT(N1541,D1542))</f>
        <v>-2.4021167306929147E-3</v>
      </c>
      <c r="P1542">
        <f>PRODUCT(P1541,SUM(1,O1542))</f>
        <v>186.51401162568627</v>
      </c>
    </row>
    <row r="1543" spans="1:16">
      <c r="A1543" s="1">
        <v>43875</v>
      </c>
      <c r="B1543">
        <f>XLF!H1543</f>
        <v>1.2847374751094396E-3</v>
      </c>
      <c r="C1543">
        <f>XOP!H1543</f>
        <v>-8.9706912482665699E-3</v>
      </c>
      <c r="D1543">
        <f>XLK!H1543</f>
        <v>4.3340654640248661E-3</v>
      </c>
      <c r="E1543">
        <f t="shared" si="70"/>
        <v>9.7477662669269976E-3</v>
      </c>
      <c r="F1543">
        <f t="shared" si="70"/>
        <v>2.0657229591299908E-2</v>
      </c>
      <c r="G1543">
        <f t="shared" si="70"/>
        <v>1.2789581544409153E-2</v>
      </c>
      <c r="H1543">
        <f t="shared" si="71"/>
        <v>102.58760546945818</v>
      </c>
      <c r="I1543">
        <f>1/F1543</f>
        <v>48.409201997791833</v>
      </c>
      <c r="J1543">
        <f>1/G1543</f>
        <v>78.188641006565277</v>
      </c>
      <c r="K1543">
        <f t="shared" si="72"/>
        <v>229.18544847381531</v>
      </c>
      <c r="L1543">
        <f>H1543/K1543</f>
        <v>0.44761832024068898</v>
      </c>
      <c r="M1543">
        <f>I1543/K1543</f>
        <v>0.21122284298657223</v>
      </c>
      <c r="N1543">
        <f>J1543/K1543</f>
        <v>0.34115883677273873</v>
      </c>
      <c r="O1543">
        <f>SUM(PRODUCT(L1542,B1543),PRODUCT(M1542,C1543),PRODUCT(N1542,D1543))</f>
        <v>1.2716761414561357E-4</v>
      </c>
      <c r="P1543">
        <f>PRODUCT(P1542,SUM(1,O1543))</f>
        <v>186.53773016754943</v>
      </c>
    </row>
    <row r="1544" spans="1:16">
      <c r="A1544" s="1">
        <v>43879</v>
      </c>
      <c r="B1544">
        <f>XLF!H1544</f>
        <v>-8.662009688697056E-3</v>
      </c>
      <c r="C1544">
        <f>XOP!H1544</f>
        <v>-1.0649626918274058E-2</v>
      </c>
      <c r="D1544">
        <f>XLK!H1544</f>
        <v>-3.7267649003858679E-3</v>
      </c>
      <c r="E1544">
        <f t="shared" si="70"/>
        <v>9.9336003793803924E-3</v>
      </c>
      <c r="F1544">
        <f t="shared" si="70"/>
        <v>2.0595837997944198E-2</v>
      </c>
      <c r="G1544">
        <f t="shared" si="70"/>
        <v>1.2836098489945567E-2</v>
      </c>
      <c r="H1544">
        <f t="shared" si="71"/>
        <v>100.66843458649129</v>
      </c>
      <c r="I1544">
        <f>1/F1544</f>
        <v>48.553499017608139</v>
      </c>
      <c r="J1544">
        <f>1/G1544</f>
        <v>77.905291922097163</v>
      </c>
      <c r="K1544">
        <f t="shared" si="72"/>
        <v>227.12722552619658</v>
      </c>
      <c r="L1544">
        <f>H1544/K1544</f>
        <v>0.44322486814721518</v>
      </c>
      <c r="M1544">
        <f>I1544/K1544</f>
        <v>0.21377225431747299</v>
      </c>
      <c r="N1544">
        <f>J1544/K1544</f>
        <v>0.34300287753531183</v>
      </c>
      <c r="O1544">
        <f>SUM(PRODUCT(L1543,B1544),PRODUCT(M1543,C1544),PRODUCT(N1543,D1544))</f>
        <v>-7.3981374795284386E-3</v>
      </c>
      <c r="P1544">
        <f>PRODUCT(P1543,SUM(1,O1544))</f>
        <v>185.15769839465071</v>
      </c>
    </row>
    <row r="1545" spans="1:16">
      <c r="A1545" s="1">
        <v>43880</v>
      </c>
      <c r="B1545">
        <f>XLF!H1545</f>
        <v>7.4433954093167656E-3</v>
      </c>
      <c r="C1545">
        <f>XOP!H1545</f>
        <v>2.9601624633109686E-2</v>
      </c>
      <c r="D1545">
        <f>XLK!H1545</f>
        <v>1.191166405565865E-2</v>
      </c>
      <c r="E1545">
        <f t="shared" si="70"/>
        <v>9.8747163103024595E-3</v>
      </c>
      <c r="F1545">
        <f t="shared" si="70"/>
        <v>2.1494542407427986E-2</v>
      </c>
      <c r="G1545">
        <f t="shared" si="70"/>
        <v>1.2992587084801601E-2</v>
      </c>
      <c r="H1545">
        <f t="shared" si="71"/>
        <v>101.26873204009749</v>
      </c>
      <c r="I1545">
        <f>1/F1545</f>
        <v>46.52343748683036</v>
      </c>
      <c r="J1545">
        <f>1/G1545</f>
        <v>76.966965352864534</v>
      </c>
      <c r="K1545">
        <f t="shared" si="72"/>
        <v>224.75913487979238</v>
      </c>
      <c r="L1545">
        <f>H1545/K1545</f>
        <v>0.45056558922180806</v>
      </c>
      <c r="M1545">
        <f>I1545/K1545</f>
        <v>0.20699242107206201</v>
      </c>
      <c r="N1545">
        <f>J1545/K1545</f>
        <v>0.34244198970612993</v>
      </c>
      <c r="O1545">
        <f>SUM(PRODUCT(L1544,B1545),PRODUCT(M1544,C1545),PRODUCT(N1544,D1545))</f>
        <v>1.3712839025466366E-2</v>
      </c>
      <c r="P1545">
        <f>PRODUCT(P1544,SUM(1,O1545))</f>
        <v>187.69673610706241</v>
      </c>
    </row>
    <row r="1546" spans="1:16">
      <c r="A1546" s="1">
        <v>43881</v>
      </c>
      <c r="B1546">
        <f>XLF!H1546</f>
        <v>-1.9274376812827615E-3</v>
      </c>
      <c r="C1546">
        <f>XOP!H1546</f>
        <v>3.6592797571041698E-3</v>
      </c>
      <c r="D1546">
        <f>XLK!H1546</f>
        <v>-1.0409526414152994E-2</v>
      </c>
      <c r="E1546">
        <f t="shared" si="70"/>
        <v>9.8749268813900799E-3</v>
      </c>
      <c r="F1546">
        <f t="shared" si="70"/>
        <v>2.1239382097797355E-2</v>
      </c>
      <c r="G1546">
        <f t="shared" si="70"/>
        <v>1.332853348718282E-2</v>
      </c>
      <c r="H1546">
        <f t="shared" si="71"/>
        <v>101.26657260466028</v>
      </c>
      <c r="I1546">
        <f>1/F1546</f>
        <v>47.082348977737247</v>
      </c>
      <c r="J1546">
        <f>1/G1546</f>
        <v>75.027008857473675</v>
      </c>
      <c r="K1546">
        <f t="shared" si="72"/>
        <v>223.37593043987121</v>
      </c>
      <c r="L1546">
        <f>H1546/K1546</f>
        <v>0.4533459464734918</v>
      </c>
      <c r="M1546">
        <f>I1546/K1546</f>
        <v>0.21077628590073616</v>
      </c>
      <c r="N1546">
        <f>J1546/K1546</f>
        <v>0.33587776762577198</v>
      </c>
      <c r="O1546">
        <f>SUM(PRODUCT(L1545,B1546),PRODUCT(M1545,C1546),PRODUCT(N1545,D1546))</f>
        <v>-3.6756528554135709E-3</v>
      </c>
      <c r="P1546">
        <f>PRODUCT(P1545,SUM(1,O1546))</f>
        <v>187.00682806303868</v>
      </c>
    </row>
    <row r="1547" spans="1:16">
      <c r="A1547" s="1">
        <v>43882</v>
      </c>
      <c r="B1547">
        <f>XLF!H1547</f>
        <v>-9.6554497697945042E-3</v>
      </c>
      <c r="C1547">
        <f>XOP!H1547</f>
        <v>-2.0833418795244054E-2</v>
      </c>
      <c r="D1547">
        <f>XLK!H1547</f>
        <v>-2.2414366667806579E-2</v>
      </c>
      <c r="E1547">
        <f t="shared" si="70"/>
        <v>1.0110514752755241E-2</v>
      </c>
      <c r="F1547">
        <f t="shared" si="70"/>
        <v>2.1387221144557284E-2</v>
      </c>
      <c r="G1547">
        <f t="shared" si="70"/>
        <v>1.4400819923674398E-2</v>
      </c>
      <c r="H1547">
        <f t="shared" si="71"/>
        <v>98.906932481107106</v>
      </c>
      <c r="I1547">
        <f>1/F1547</f>
        <v>46.756892503282714</v>
      </c>
      <c r="J1547">
        <f>1/G1547</f>
        <v>69.440490562349041</v>
      </c>
      <c r="K1547">
        <f t="shared" si="72"/>
        <v>215.10431554673886</v>
      </c>
      <c r="L1547">
        <f>H1547/K1547</f>
        <v>0.45980914994527922</v>
      </c>
      <c r="M1547">
        <f>I1547/K1547</f>
        <v>0.21736845392636095</v>
      </c>
      <c r="N1547">
        <f>J1547/K1547</f>
        <v>0.32282239612835983</v>
      </c>
      <c r="O1547">
        <f>SUM(PRODUCT(L1546,B1547),PRODUCT(M1546,C1547),PRODUCT(N1546,D1547))</f>
        <v>-1.6296937089919267E-2</v>
      </c>
      <c r="P1547">
        <f>PRODUCT(P1546,SUM(1,O1547))</f>
        <v>183.95918955070999</v>
      </c>
    </row>
    <row r="1548" spans="1:16">
      <c r="A1548" s="1">
        <v>43885</v>
      </c>
      <c r="B1548">
        <f>XLF!H1548</f>
        <v>-3.2499186166604216E-2</v>
      </c>
      <c r="C1548">
        <f>XOP!H1548</f>
        <v>-6.1170266912947677E-2</v>
      </c>
      <c r="D1548">
        <f>XLK!H1548</f>
        <v>-4.1331549878148077E-2</v>
      </c>
      <c r="E1548">
        <f t="shared" si="70"/>
        <v>1.2181761275999835E-2</v>
      </c>
      <c r="F1548">
        <f t="shared" si="70"/>
        <v>2.4723158766636985E-2</v>
      </c>
      <c r="G1548">
        <f t="shared" si="70"/>
        <v>1.7204990536424134E-2</v>
      </c>
      <c r="H1548">
        <f t="shared" si="71"/>
        <v>82.08993571152736</v>
      </c>
      <c r="I1548">
        <f>1/F1548</f>
        <v>40.447905926546248</v>
      </c>
      <c r="J1548">
        <f>1/G1548</f>
        <v>58.122670738058943</v>
      </c>
      <c r="K1548">
        <f t="shared" si="72"/>
        <v>180.66051237613254</v>
      </c>
      <c r="L1548">
        <f>H1548/K1548</f>
        <v>0.45438781630718128</v>
      </c>
      <c r="M1548">
        <f>I1548/K1548</f>
        <v>0.22388902474899605</v>
      </c>
      <c r="N1548">
        <f>J1548/K1548</f>
        <v>0.32172315894382275</v>
      </c>
      <c r="O1548">
        <f>SUM(PRODUCT(L1547,B1548),PRODUCT(M1547,C1548),PRODUCT(N1547,D1548))</f>
        <v>-4.1582659477672514E-2</v>
      </c>
      <c r="P1548">
        <f>PRODUCT(P1547,SUM(1,O1548))</f>
        <v>176.30967721383422</v>
      </c>
    </row>
    <row r="1549" spans="1:16">
      <c r="A1549" s="1">
        <v>43886</v>
      </c>
      <c r="B1549">
        <f>XLF!H1549</f>
        <v>-3.3926892318613233E-2</v>
      </c>
      <c r="C1549">
        <f>XOP!H1549</f>
        <v>-5.2691109192357581E-2</v>
      </c>
      <c r="D1549">
        <f>XLK!H1549</f>
        <v>-3.1994089254296566E-2</v>
      </c>
      <c r="E1549">
        <f t="shared" si="70"/>
        <v>1.3914987701119296E-2</v>
      </c>
      <c r="F1549">
        <f t="shared" si="70"/>
        <v>2.5989906496745666E-2</v>
      </c>
      <c r="G1549">
        <f t="shared" si="70"/>
        <v>1.7862025832176456E-2</v>
      </c>
      <c r="H1549">
        <f t="shared" si="71"/>
        <v>71.864957517681589</v>
      </c>
      <c r="I1549">
        <f>1/F1549</f>
        <v>38.476475478094365</v>
      </c>
      <c r="J1549">
        <f>1/G1549</f>
        <v>55.984691176440414</v>
      </c>
      <c r="K1549">
        <f t="shared" si="72"/>
        <v>166.32612417221637</v>
      </c>
      <c r="L1549">
        <f>H1549/K1549</f>
        <v>0.43207257955023121</v>
      </c>
      <c r="M1549">
        <f>I1549/K1549</f>
        <v>0.23133152215015418</v>
      </c>
      <c r="N1549">
        <f>J1549/K1549</f>
        <v>0.33659589829961462</v>
      </c>
      <c r="O1549">
        <f>SUM(PRODUCT(L1548,B1549),PRODUCT(M1548,C1549),PRODUCT(N1548,D1549))</f>
        <v>-3.7506167027186253E-2</v>
      </c>
      <c r="P1549">
        <f>PRODUCT(P1548,SUM(1,O1549))</f>
        <v>169.69697701174286</v>
      </c>
    </row>
    <row r="1550" spans="1:16">
      <c r="A1550" s="1">
        <v>43887</v>
      </c>
      <c r="B1550">
        <f>XLF!H1550</f>
        <v>-7.3018517164512428E-3</v>
      </c>
      <c r="C1550">
        <f>XOP!H1550</f>
        <v>-5.0837443865843442E-2</v>
      </c>
      <c r="D1550">
        <f>XLK!H1550</f>
        <v>4.5513339158806424E-3</v>
      </c>
      <c r="E1550">
        <f t="shared" si="70"/>
        <v>1.3583707573947605E-2</v>
      </c>
      <c r="F1550">
        <f t="shared" si="70"/>
        <v>2.715426391522657E-2</v>
      </c>
      <c r="G1550">
        <f t="shared" si="70"/>
        <v>1.7269284611442705E-2</v>
      </c>
      <c r="H1550">
        <f t="shared" si="71"/>
        <v>73.617603629653729</v>
      </c>
      <c r="I1550">
        <f>1/F1550</f>
        <v>36.826628890472584</v>
      </c>
      <c r="J1550">
        <f>1/G1550</f>
        <v>57.906278256448189</v>
      </c>
      <c r="K1550">
        <f t="shared" si="72"/>
        <v>168.35051077657451</v>
      </c>
      <c r="L1550">
        <f>H1550/K1550</f>
        <v>0.43728767611138969</v>
      </c>
      <c r="M1550">
        <f>I1550/K1550</f>
        <v>0.21874973066964346</v>
      </c>
      <c r="N1550">
        <f>J1550/K1550</f>
        <v>0.34396259321896683</v>
      </c>
      <c r="O1550">
        <f>SUM(PRODUCT(L1549,B1550),PRODUCT(M1549,C1550),PRODUCT(N1549,D1550))</f>
        <v>-1.3383272850451607E-2</v>
      </c>
      <c r="P1550">
        <f>PRODUCT(P1549,SUM(1,O1550))</f>
        <v>167.42587606649789</v>
      </c>
    </row>
    <row r="1551" spans="1:16">
      <c r="A1551" s="1">
        <v>43888</v>
      </c>
      <c r="B1551">
        <f>XLF!H1551</f>
        <v>-4.2731996574017078E-2</v>
      </c>
      <c r="C1551">
        <f>XOP!H1551</f>
        <v>-6.5532364777074609E-2</v>
      </c>
      <c r="D1551">
        <f>XLK!H1551</f>
        <v>-5.3937387758946673E-2</v>
      </c>
      <c r="E1551">
        <f t="shared" si="70"/>
        <v>1.6241684114599707E-2</v>
      </c>
      <c r="F1551">
        <f t="shared" si="70"/>
        <v>2.9715741274038608E-2</v>
      </c>
      <c r="G1551">
        <f t="shared" si="70"/>
        <v>2.0740897884295523E-2</v>
      </c>
      <c r="H1551">
        <f t="shared" si="71"/>
        <v>61.569969773091231</v>
      </c>
      <c r="I1551">
        <f>1/F1551</f>
        <v>33.652197694750356</v>
      </c>
      <c r="J1551">
        <f>1/G1551</f>
        <v>48.213920418419995</v>
      </c>
      <c r="K1551">
        <f t="shared" si="72"/>
        <v>143.43608788626159</v>
      </c>
      <c r="L1551">
        <f>H1551/K1551</f>
        <v>0.42925020251468005</v>
      </c>
      <c r="M1551">
        <f>I1551/K1551</f>
        <v>0.23461458124426152</v>
      </c>
      <c r="N1551">
        <f>J1551/K1551</f>
        <v>0.33613521624105841</v>
      </c>
      <c r="O1551">
        <f>SUM(PRODUCT(L1550,B1551),PRODUCT(M1550,C1551),PRODUCT(N1550,D1551))</f>
        <v>-5.1573806387605947E-2</v>
      </c>
      <c r="P1551">
        <f>PRODUCT(P1550,SUM(1,O1551))</f>
        <v>158.79108634996902</v>
      </c>
    </row>
    <row r="1552" spans="1:16">
      <c r="A1552" s="1">
        <v>43889</v>
      </c>
      <c r="B1552">
        <f>XLF!H1552</f>
        <v>-2.7076481014871756E-2</v>
      </c>
      <c r="C1552">
        <f>XOP!H1552</f>
        <v>3.7086865610552334E-2</v>
      </c>
      <c r="D1552">
        <f>XLK!H1552</f>
        <v>7.6396023507173524E-3</v>
      </c>
      <c r="E1552">
        <f t="shared" si="70"/>
        <v>1.6417234387332977E-2</v>
      </c>
      <c r="F1552">
        <f t="shared" si="70"/>
        <v>3.1588780808795312E-2</v>
      </c>
      <c r="G1552">
        <f t="shared" si="70"/>
        <v>2.0707551761421188E-2</v>
      </c>
      <c r="H1552">
        <f t="shared" si="71"/>
        <v>60.911599140691358</v>
      </c>
      <c r="I1552">
        <f>1/F1552</f>
        <v>31.656808980787524</v>
      </c>
      <c r="J1552">
        <f>1/G1552</f>
        <v>48.291561046005981</v>
      </c>
      <c r="K1552">
        <f t="shared" si="72"/>
        <v>140.85996916748485</v>
      </c>
      <c r="L1552">
        <f>H1552/K1552</f>
        <v>0.43242661134098681</v>
      </c>
      <c r="M1552">
        <f>I1552/K1552</f>
        <v>0.22473957056704344</v>
      </c>
      <c r="N1552">
        <f>J1552/K1552</f>
        <v>0.34283381809196983</v>
      </c>
      <c r="O1552">
        <f>SUM(PRODUCT(L1551,B1552),PRODUCT(M1551,C1552),PRODUCT(N1551,D1552))</f>
        <v>-3.5352612598257621E-4</v>
      </c>
      <c r="P1552">
        <f>PRODUCT(P1551,SUM(1,O1552))</f>
        <v>158.73494955237115</v>
      </c>
    </row>
    <row r="1553" spans="1:16">
      <c r="A1553" s="1">
        <v>43892</v>
      </c>
      <c r="B1553">
        <f>XLF!H1553</f>
        <v>5.1147184165752813E-2</v>
      </c>
      <c r="C1553">
        <f>XOP!H1553</f>
        <v>-6.5001366690795005E-4</v>
      </c>
      <c r="D1553">
        <f>XLK!H1553</f>
        <v>5.7825068801160874E-2</v>
      </c>
      <c r="E1553">
        <f t="shared" si="70"/>
        <v>2.0557840156850232E-2</v>
      </c>
      <c r="F1553">
        <f t="shared" si="70"/>
        <v>3.154092871222583E-2</v>
      </c>
      <c r="G1553">
        <f t="shared" si="70"/>
        <v>2.430119619386591E-2</v>
      </c>
      <c r="H1553">
        <f t="shared" si="71"/>
        <v>48.643242304166982</v>
      </c>
      <c r="I1553">
        <f>1/F1553</f>
        <v>31.704836884285594</v>
      </c>
      <c r="J1553">
        <f>1/G1553</f>
        <v>41.15023770938565</v>
      </c>
      <c r="K1553">
        <f t="shared" si="72"/>
        <v>121.49831689783822</v>
      </c>
      <c r="L1553">
        <f>H1553/K1553</f>
        <v>0.40036144982212896</v>
      </c>
      <c r="M1553">
        <f>I1553/K1553</f>
        <v>0.26094877438462449</v>
      </c>
      <c r="N1553">
        <f>J1553/K1553</f>
        <v>0.33868977579324655</v>
      </c>
      <c r="O1553">
        <f>SUM(PRODUCT(L1552,B1553),PRODUCT(M1552,C1553),PRODUCT(N1552,D1553))</f>
        <v>4.1795708854599087E-2</v>
      </c>
      <c r="P1553">
        <f>PRODUCT(P1552,SUM(1,O1553))</f>
        <v>165.36938928891152</v>
      </c>
    </row>
    <row r="1554" spans="1:16">
      <c r="A1554" s="1">
        <v>43893</v>
      </c>
      <c r="B1554">
        <f>XLF!H1554</f>
        <v>-3.756730368960548E-2</v>
      </c>
      <c r="C1554">
        <f>XOP!H1554</f>
        <v>-3.3181591197188054E-2</v>
      </c>
      <c r="D1554">
        <f>XLK!H1554</f>
        <v>-3.7976083200680501E-2</v>
      </c>
      <c r="E1554">
        <f t="shared" si="70"/>
        <v>2.1766162413244191E-2</v>
      </c>
      <c r="F1554">
        <f t="shared" si="70"/>
        <v>3.1920013155551749E-2</v>
      </c>
      <c r="G1554">
        <f t="shared" si="70"/>
        <v>2.542834309365748E-2</v>
      </c>
      <c r="H1554">
        <f t="shared" si="71"/>
        <v>45.942871371368796</v>
      </c>
      <c r="I1554">
        <f>1/F1554</f>
        <v>31.328307890314047</v>
      </c>
      <c r="J1554">
        <f>1/G1554</f>
        <v>39.326195824745938</v>
      </c>
      <c r="K1554">
        <f t="shared" si="72"/>
        <v>116.59737508642878</v>
      </c>
      <c r="L1554">
        <f>H1554/K1554</f>
        <v>0.39403006574816335</v>
      </c>
      <c r="M1554">
        <f>I1554/K1554</f>
        <v>0.26868793458764983</v>
      </c>
      <c r="N1554">
        <f>J1554/K1554</f>
        <v>0.33728199966418682</v>
      </c>
      <c r="O1554">
        <f>SUM(PRODUCT(L1553,B1554),PRODUCT(M1553,C1554),PRODUCT(N1553,D1554))</f>
        <v>-3.6561306830860688E-2</v>
      </c>
      <c r="P1554">
        <f>PRODUCT(P1553,SUM(1,O1554))</f>
        <v>159.32326830668759</v>
      </c>
    </row>
    <row r="1555" spans="1:16">
      <c r="A1555" s="1">
        <v>43894</v>
      </c>
      <c r="B1555">
        <f>XLF!H1555</f>
        <v>3.308567974745618E-2</v>
      </c>
      <c r="C1555">
        <f>XOP!H1555</f>
        <v>2.6915967078720935E-3</v>
      </c>
      <c r="D1555">
        <f>XLK!H1555</f>
        <v>4.2922069092858443E-2</v>
      </c>
      <c r="E1555">
        <f t="shared" si="70"/>
        <v>2.3208681605383648E-2</v>
      </c>
      <c r="F1555">
        <f t="shared" si="70"/>
        <v>3.1895458994248657E-2</v>
      </c>
      <c r="G1555">
        <f t="shared" si="70"/>
        <v>2.6691838298007545E-2</v>
      </c>
      <c r="H1555">
        <f t="shared" si="71"/>
        <v>43.087324691809854</v>
      </c>
      <c r="I1555">
        <f>1/F1555</f>
        <v>31.352425440258394</v>
      </c>
      <c r="J1555">
        <f>1/G1555</f>
        <v>37.464635774998179</v>
      </c>
      <c r="K1555">
        <f t="shared" si="72"/>
        <v>111.90438590706643</v>
      </c>
      <c r="L1555">
        <f>H1555/K1555</f>
        <v>0.38503696117498659</v>
      </c>
      <c r="M1555">
        <f>I1555/K1555</f>
        <v>0.28017155168784658</v>
      </c>
      <c r="N1555">
        <f>J1555/K1555</f>
        <v>0.33479148713716678</v>
      </c>
      <c r="O1555">
        <f>SUM(PRODUCT(L1554,B1555),PRODUCT(M1554,C1555),PRODUCT(N1554,D1555))</f>
        <v>2.8236793419757593E-2</v>
      </c>
      <c r="P1555">
        <f>PRODUCT(P1554,SUM(1,O1555))</f>
        <v>163.82204652082416</v>
      </c>
    </row>
    <row r="1556" spans="1:16">
      <c r="A1556" s="1">
        <v>43895</v>
      </c>
      <c r="B1556">
        <f>XLF!H1556</f>
        <v>-4.8218844971496914E-2</v>
      </c>
      <c r="C1556">
        <f>XOP!H1556</f>
        <v>-4.1610688164488846E-2</v>
      </c>
      <c r="D1556">
        <f>XLK!H1556</f>
        <v>-3.1559585753109541E-2</v>
      </c>
      <c r="E1556">
        <f t="shared" si="70"/>
        <v>2.4425628635249063E-2</v>
      </c>
      <c r="F1556">
        <f t="shared" si="70"/>
        <v>2.8516489138814698E-2</v>
      </c>
      <c r="G1556">
        <f t="shared" si="70"/>
        <v>2.7383497353257642E-2</v>
      </c>
      <c r="H1556">
        <f t="shared" si="71"/>
        <v>40.940604433692322</v>
      </c>
      <c r="I1556">
        <f>1/F1556</f>
        <v>35.067430465655335</v>
      </c>
      <c r="J1556">
        <f>1/G1556</f>
        <v>36.518344866603982</v>
      </c>
      <c r="K1556">
        <f t="shared" si="72"/>
        <v>112.52637976595163</v>
      </c>
      <c r="L1556">
        <f>H1556/K1556</f>
        <v>0.36383117024511419</v>
      </c>
      <c r="M1556">
        <f>I1556/K1556</f>
        <v>0.31163741816446566</v>
      </c>
      <c r="N1556">
        <f>J1556/K1556</f>
        <v>0.3245314115904202</v>
      </c>
      <c r="O1556">
        <f>SUM(PRODUCT(L1555,B1556),PRODUCT(M1555,C1556),PRODUCT(N1555,D1556))</f>
        <v>-4.0790049256753391E-2</v>
      </c>
      <c r="P1556">
        <f>PRODUCT(P1555,SUM(1,O1556))</f>
        <v>157.1397371738976</v>
      </c>
    </row>
    <row r="1557" spans="1:16">
      <c r="A1557" s="1">
        <v>43896</v>
      </c>
      <c r="B1557">
        <f>XLF!H1557</f>
        <v>-3.4026492042786217E-2</v>
      </c>
      <c r="C1557">
        <f>XOP!H1557</f>
        <v>-9.5938339436472633E-2</v>
      </c>
      <c r="D1557">
        <f>XLK!H1557</f>
        <v>-2.1138348719366998E-2</v>
      </c>
      <c r="E1557">
        <f t="shared" si="70"/>
        <v>2.5059746115583842E-2</v>
      </c>
      <c r="F1557">
        <f t="shared" si="70"/>
        <v>3.3649634218431507E-2</v>
      </c>
      <c r="G1557">
        <f t="shared" si="70"/>
        <v>2.7439120038589365E-2</v>
      </c>
      <c r="H1557">
        <f t="shared" si="71"/>
        <v>39.904634124690212</v>
      </c>
      <c r="I1557">
        <f>1/F1557</f>
        <v>29.718005060876781</v>
      </c>
      <c r="J1557">
        <f>1/G1557</f>
        <v>36.444317404991011</v>
      </c>
      <c r="K1557">
        <f t="shared" si="72"/>
        <v>106.06695659055801</v>
      </c>
      <c r="L1557">
        <f>H1557/K1557</f>
        <v>0.37622116639709913</v>
      </c>
      <c r="M1557">
        <f>I1557/K1557</f>
        <v>0.28018155716105703</v>
      </c>
      <c r="N1557">
        <f>J1557/K1557</f>
        <v>0.34359727644184385</v>
      </c>
      <c r="O1557">
        <f>SUM(PRODUCT(L1556,B1557),PRODUCT(M1556,C1557),PRODUCT(N1556,D1557))</f>
        <v>-4.9137932972818162E-2</v>
      </c>
      <c r="P1557">
        <f>PRODUCT(P1556,SUM(1,O1557))</f>
        <v>149.41821530128036</v>
      </c>
    </row>
    <row r="1558" spans="1:16">
      <c r="A1558" s="1">
        <v>43899</v>
      </c>
      <c r="B1558">
        <f>XLF!H1558</f>
        <v>-0.10724072178845795</v>
      </c>
      <c r="C1558">
        <f>XOP!H1558</f>
        <v>-0.36870644301981392</v>
      </c>
      <c r="D1558">
        <f>XLK!H1558</f>
        <v>-7.5919362951834268E-2</v>
      </c>
      <c r="E1558">
        <f t="shared" si="70"/>
        <v>3.3197141074235811E-2</v>
      </c>
      <c r="F1558">
        <f t="shared" si="70"/>
        <v>8.4898710959057766E-2</v>
      </c>
      <c r="G1558">
        <f t="shared" si="70"/>
        <v>3.1612066416010685E-2</v>
      </c>
      <c r="H1558">
        <f t="shared" si="71"/>
        <v>30.123075892703802</v>
      </c>
      <c r="I1558">
        <f>1/F1558</f>
        <v>11.778741852538232</v>
      </c>
      <c r="J1558">
        <f>1/G1558</f>
        <v>31.63349041597376</v>
      </c>
      <c r="K1558">
        <f t="shared" si="72"/>
        <v>73.535308161215795</v>
      </c>
      <c r="L1558">
        <f>H1558/K1558</f>
        <v>0.40964098262379217</v>
      </c>
      <c r="M1558">
        <f>I1558/K1558</f>
        <v>0.1601780443581606</v>
      </c>
      <c r="N1558">
        <f>J1558/K1558</f>
        <v>0.43018097301804725</v>
      </c>
      <c r="O1558">
        <f>SUM(PRODUCT(L1557,B1558),PRODUCT(M1557,C1558),PRODUCT(N1557,D1558))</f>
        <v>-0.16973666111657654</v>
      </c>
      <c r="P1558">
        <f>PRODUCT(P1557,SUM(1,O1558))</f>
        <v>124.05646632604326</v>
      </c>
    </row>
    <row r="1559" spans="1:16">
      <c r="A1559" s="1">
        <v>43900</v>
      </c>
      <c r="B1559">
        <f>XLF!H1559</f>
        <v>5.874614989274729E-2</v>
      </c>
      <c r="C1559">
        <f>XOP!H1559</f>
        <v>0.21840511762766288</v>
      </c>
      <c r="D1559">
        <f>XLK!H1559</f>
        <v>6.6698909963473413E-2</v>
      </c>
      <c r="E1559">
        <f t="shared" ref="E1559:G1622" si="73">_xlfn.STDEV.S(B1540:B1559)</f>
        <v>3.6886059020189814E-2</v>
      </c>
      <c r="F1559">
        <f t="shared" si="73"/>
        <v>0.10242825045883563</v>
      </c>
      <c r="G1559">
        <f t="shared" si="73"/>
        <v>3.5602564812753354E-2</v>
      </c>
      <c r="H1559">
        <f t="shared" ref="H1559:H1622" si="74">1/E1559</f>
        <v>27.110513472112697</v>
      </c>
      <c r="I1559">
        <f>1/F1559</f>
        <v>9.7629315693709415</v>
      </c>
      <c r="J1559">
        <f>1/G1559</f>
        <v>28.087864041800312</v>
      </c>
      <c r="K1559">
        <f t="shared" ref="K1559:K1622" si="75">SUM(H1559:J1559)</f>
        <v>64.96130908328395</v>
      </c>
      <c r="L1559">
        <f>H1559/K1559</f>
        <v>0.41733323811802403</v>
      </c>
      <c r="M1559">
        <f>I1559/K1559</f>
        <v>0.15028840562394347</v>
      </c>
      <c r="N1559">
        <f>J1559/K1559</f>
        <v>0.4323783562580325</v>
      </c>
      <c r="O1559">
        <f>SUM(PRODUCT(L1558,B1559),PRODUCT(M1558,C1559),PRODUCT(N1558,D1559))</f>
        <v>8.774113717417277E-2</v>
      </c>
      <c r="P1559">
        <f>PRODUCT(P1558,SUM(1,O1559))</f>
        <v>134.94132175529978</v>
      </c>
    </row>
    <row r="1560" spans="1:16">
      <c r="A1560" s="1">
        <v>43901</v>
      </c>
      <c r="B1560">
        <f>XLF!H1560</f>
        <v>-5.4244292804366365E-2</v>
      </c>
      <c r="C1560">
        <f>XOP!H1560</f>
        <v>-6.1430312226173962E-2</v>
      </c>
      <c r="D1560">
        <f>XLK!H1560</f>
        <v>-4.7238577093981847E-2</v>
      </c>
      <c r="E1560">
        <f t="shared" si="73"/>
        <v>3.7873965921288721E-2</v>
      </c>
      <c r="F1560">
        <f t="shared" si="73"/>
        <v>0.10247180929836575</v>
      </c>
      <c r="G1560">
        <f t="shared" si="73"/>
        <v>3.6733828184848293E-2</v>
      </c>
      <c r="H1560">
        <f t="shared" si="74"/>
        <v>26.40336113937057</v>
      </c>
      <c r="I1560">
        <f>1/F1560</f>
        <v>9.7587815307165489</v>
      </c>
      <c r="J1560">
        <f>1/G1560</f>
        <v>27.222863758383692</v>
      </c>
      <c r="K1560">
        <f t="shared" si="75"/>
        <v>63.385006428470817</v>
      </c>
      <c r="L1560">
        <f>H1560/K1560</f>
        <v>0.41655531216465885</v>
      </c>
      <c r="M1560">
        <f>I1560/K1560</f>
        <v>0.15396040926065396</v>
      </c>
      <c r="N1560">
        <f>J1560/K1560</f>
        <v>0.42948427857468707</v>
      </c>
      <c r="O1560">
        <f>SUM(PRODUCT(L1559,B1560),PRODUCT(M1559,C1560),PRODUCT(N1559,D1560))</f>
        <v>-5.2295148362785385E-2</v>
      </c>
      <c r="P1560">
        <f>PRODUCT(P1559,SUM(1,O1560))</f>
        <v>127.88454531383603</v>
      </c>
    </row>
    <row r="1561" spans="1:16">
      <c r="A1561" s="1">
        <v>43902</v>
      </c>
      <c r="B1561">
        <f>XLF!H1561</f>
        <v>-0.10814357174756772</v>
      </c>
      <c r="C1561">
        <f>XOP!H1561</f>
        <v>-0.11587960243624634</v>
      </c>
      <c r="D1561">
        <f>XLK!H1561</f>
        <v>-9.7604966698735571E-2</v>
      </c>
      <c r="E1561">
        <f t="shared" si="73"/>
        <v>4.3023386192937142E-2</v>
      </c>
      <c r="F1561">
        <f t="shared" si="73"/>
        <v>0.10374955870433464</v>
      </c>
      <c r="G1561">
        <f t="shared" si="73"/>
        <v>4.1407850212692977E-2</v>
      </c>
      <c r="H1561">
        <f t="shared" si="74"/>
        <v>23.243172806425061</v>
      </c>
      <c r="I1561">
        <f>1/F1561</f>
        <v>9.6385952141714526</v>
      </c>
      <c r="J1561">
        <f>1/G1561</f>
        <v>24.150010079331878</v>
      </c>
      <c r="K1561">
        <f t="shared" si="75"/>
        <v>57.031778099928388</v>
      </c>
      <c r="L1561">
        <f>H1561/K1561</f>
        <v>0.40754774935649862</v>
      </c>
      <c r="M1561">
        <f>I1561/K1561</f>
        <v>0.16900394017670572</v>
      </c>
      <c r="N1561">
        <f>J1561/K1561</f>
        <v>0.42344831046679571</v>
      </c>
      <c r="O1561">
        <f>SUM(PRODUCT(L1560,B1561),PRODUCT(M1560,C1561),PRODUCT(N1560,D1561))</f>
        <v>-0.10480844901186842</v>
      </c>
      <c r="P1561">
        <f>PRODUCT(P1560,SUM(1,O1561))</f>
        <v>114.48116446690487</v>
      </c>
    </row>
    <row r="1562" spans="1:16">
      <c r="A1562" s="1">
        <v>43903</v>
      </c>
      <c r="B1562">
        <f>XLF!H1562</f>
        <v>0.13156604483371917</v>
      </c>
      <c r="C1562">
        <f>XOP!H1562</f>
        <v>0.14805835328675654</v>
      </c>
      <c r="D1562">
        <f>XLK!H1562</f>
        <v>0.11731915587984111</v>
      </c>
      <c r="E1562">
        <f t="shared" si="73"/>
        <v>5.4728393118494992E-2</v>
      </c>
      <c r="F1562">
        <f t="shared" si="73"/>
        <v>0.11146293221967564</v>
      </c>
      <c r="G1562">
        <f t="shared" si="73"/>
        <v>5.0782366270110603E-2</v>
      </c>
      <c r="H1562">
        <f t="shared" si="74"/>
        <v>18.272051178898192</v>
      </c>
      <c r="I1562">
        <f>1/F1562</f>
        <v>8.9715924396207321</v>
      </c>
      <c r="J1562">
        <f>1/G1562</f>
        <v>19.69187482680535</v>
      </c>
      <c r="K1562">
        <f t="shared" si="75"/>
        <v>46.935518445324277</v>
      </c>
      <c r="L1562">
        <f>H1562/K1562</f>
        <v>0.38930114727897408</v>
      </c>
      <c r="M1562">
        <f>I1562/K1562</f>
        <v>0.19114718952283105</v>
      </c>
      <c r="N1562">
        <f>J1562/K1562</f>
        <v>0.41955166319819476</v>
      </c>
      <c r="O1562">
        <f>SUM(PRODUCT(L1561,B1562),PRODUCT(M1561,C1562),PRODUCT(N1561,D1562))</f>
        <v>0.12832048888796435</v>
      </c>
      <c r="P1562">
        <f>PRODUCT(P1561,SUM(1,O1562))</f>
        <v>129.17144345976155</v>
      </c>
    </row>
    <row r="1563" spans="1:16">
      <c r="A1563" s="1">
        <v>43906</v>
      </c>
      <c r="B1563">
        <f>XLF!H1563</f>
        <v>-0.13709335174246692</v>
      </c>
      <c r="C1563">
        <f>XOP!H1563</f>
        <v>-8.4566768015032781E-2</v>
      </c>
      <c r="D1563">
        <f>XLK!H1563</f>
        <v>-0.13813994207719113</v>
      </c>
      <c r="E1563">
        <f t="shared" si="73"/>
        <v>6.1133481060294273E-2</v>
      </c>
      <c r="F1563">
        <f t="shared" si="73"/>
        <v>0.11208408590504415</v>
      </c>
      <c r="G1563">
        <f t="shared" si="73"/>
        <v>5.8371888399463757E-2</v>
      </c>
      <c r="H1563">
        <f t="shared" si="74"/>
        <v>16.357648585620822</v>
      </c>
      <c r="I1563">
        <f>1/F1563</f>
        <v>8.9218731805261271</v>
      </c>
      <c r="J1563">
        <f>1/G1563</f>
        <v>17.131534158301903</v>
      </c>
      <c r="K1563">
        <f t="shared" si="75"/>
        <v>42.411055924448853</v>
      </c>
      <c r="L1563">
        <f>H1563/K1563</f>
        <v>0.38569302812833456</v>
      </c>
      <c r="M1563">
        <f>I1563/K1563</f>
        <v>0.21036668354637458</v>
      </c>
      <c r="N1563">
        <f>J1563/K1563</f>
        <v>0.40394028832529083</v>
      </c>
      <c r="O1563">
        <f>SUM(PRODUCT(L1562,B1563),PRODUCT(M1562,C1563),PRODUCT(N1562,D1563))</f>
        <v>-0.1274921416033529</v>
      </c>
      <c r="P1563">
        <f>PRODUCT(P1562,SUM(1,O1563))</f>
        <v>112.70309949908014</v>
      </c>
    </row>
    <row r="1564" spans="1:16">
      <c r="A1564" s="1">
        <v>43907</v>
      </c>
      <c r="B1564">
        <f>XLF!H1564</f>
        <v>5.4298580759198689E-2</v>
      </c>
      <c r="C1564">
        <f>XOP!H1564</f>
        <v>-1.5011508062281253E-2</v>
      </c>
      <c r="D1564">
        <f>XLK!H1564</f>
        <v>6.808169742390191E-2</v>
      </c>
      <c r="E1564">
        <f t="shared" si="73"/>
        <v>6.3351444504103668E-2</v>
      </c>
      <c r="F1564">
        <f t="shared" si="73"/>
        <v>0.11204621360673035</v>
      </c>
      <c r="G1564">
        <f t="shared" si="73"/>
        <v>6.1253746075863397E-2</v>
      </c>
      <c r="H1564">
        <f t="shared" si="74"/>
        <v>15.784959724718254</v>
      </c>
      <c r="I1564">
        <f>1/F1564</f>
        <v>8.9248888276572007</v>
      </c>
      <c r="J1564">
        <f>1/G1564</f>
        <v>16.325532135805862</v>
      </c>
      <c r="K1564">
        <f t="shared" si="75"/>
        <v>41.03538068818132</v>
      </c>
      <c r="L1564">
        <f>H1564/K1564</f>
        <v>0.38466707168296138</v>
      </c>
      <c r="M1564">
        <f>I1564/K1564</f>
        <v>0.21749253151750766</v>
      </c>
      <c r="N1564">
        <f>J1564/K1564</f>
        <v>0.39784039679953087</v>
      </c>
      <c r="O1564">
        <f>SUM(PRODUCT(L1563,B1564),PRODUCT(M1563,C1564),PRODUCT(N1563,D1564))</f>
        <v>4.5285603357080643E-2</v>
      </c>
      <c r="P1564">
        <f>PRODUCT(P1563,SUM(1,O1564))</f>
        <v>117.80692736010907</v>
      </c>
    </row>
    <row r="1565" spans="1:16">
      <c r="A1565" s="1">
        <v>43908</v>
      </c>
      <c r="B1565">
        <f>XLF!H1565</f>
        <v>-8.4882900258474406E-2</v>
      </c>
      <c r="C1565">
        <f>XOP!H1565</f>
        <v>-8.9097228924605323E-2</v>
      </c>
      <c r="D1565">
        <f>XLK!H1565</f>
        <v>-3.7677369118008064E-2</v>
      </c>
      <c r="E1565">
        <f t="shared" si="73"/>
        <v>6.4803166012930222E-2</v>
      </c>
      <c r="F1565">
        <f t="shared" si="73"/>
        <v>0.11178683951926352</v>
      </c>
      <c r="G1565">
        <f t="shared" si="73"/>
        <v>6.1254061910819613E-2</v>
      </c>
      <c r="H1565">
        <f t="shared" si="74"/>
        <v>15.431344817326815</v>
      </c>
      <c r="I1565">
        <f>1/F1565</f>
        <v>8.9455968546966247</v>
      </c>
      <c r="J1565">
        <f>1/G1565</f>
        <v>16.325447958960009</v>
      </c>
      <c r="K1565">
        <f t="shared" si="75"/>
        <v>40.702389630983447</v>
      </c>
      <c r="L1565">
        <f>H1565/K1565</f>
        <v>0.37912626155935025</v>
      </c>
      <c r="M1565">
        <f>I1565/K1565</f>
        <v>0.21978063046910304</v>
      </c>
      <c r="N1565">
        <f>J1565/K1565</f>
        <v>0.40109310797154674</v>
      </c>
      <c r="O1565">
        <f>SUM(PRODUCT(L1564,B1565),PRODUCT(M1564,C1565),PRODUCT(N1564,D1565))</f>
        <v>-6.7019218028662272E-2</v>
      </c>
      <c r="P1565">
        <f>PRODUCT(P1564,SUM(1,O1565))</f>
        <v>109.91159921007514</v>
      </c>
    </row>
    <row r="1566" spans="1:16">
      <c r="A1566" s="1">
        <v>43909</v>
      </c>
      <c r="B1566">
        <f>XLF!H1566</f>
        <v>2.1886300004154494E-2</v>
      </c>
      <c r="C1566">
        <f>XOP!H1566</f>
        <v>6.5636992580191955E-2</v>
      </c>
      <c r="D1566">
        <f>XLK!H1566</f>
        <v>3.620280302923929E-3</v>
      </c>
      <c r="E1566">
        <f t="shared" si="73"/>
        <v>6.5405137226814986E-2</v>
      </c>
      <c r="F1566">
        <f t="shared" si="73"/>
        <v>0.11382433650614471</v>
      </c>
      <c r="G1566">
        <f t="shared" si="73"/>
        <v>6.1378941367853691E-2</v>
      </c>
      <c r="H1566">
        <f t="shared" si="74"/>
        <v>15.289318888394858</v>
      </c>
      <c r="I1566">
        <f>1/F1566</f>
        <v>8.785467420194589</v>
      </c>
      <c r="J1566">
        <f>1/G1566</f>
        <v>16.292232770957096</v>
      </c>
      <c r="K1566">
        <f t="shared" si="75"/>
        <v>40.367019079546537</v>
      </c>
      <c r="L1566">
        <f>H1566/K1566</f>
        <v>0.378757689743352</v>
      </c>
      <c r="M1566">
        <f>I1566/K1566</f>
        <v>0.21763973710523687</v>
      </c>
      <c r="N1566">
        <f>J1566/K1566</f>
        <v>0.40360257315141129</v>
      </c>
      <c r="O1566">
        <f>SUM(PRODUCT(L1565,B1566),PRODUCT(M1565,C1566),PRODUCT(N1565,D1566))</f>
        <v>2.4175480189739845E-2</v>
      </c>
      <c r="P1566">
        <f>PRODUCT(P1565,SUM(1,O1566))</f>
        <v>112.56876489940093</v>
      </c>
    </row>
    <row r="1567" spans="1:16">
      <c r="A1567" s="1">
        <v>43910</v>
      </c>
      <c r="B1567">
        <f>XLF!H1567</f>
        <v>-3.5696173645444335E-2</v>
      </c>
      <c r="C1567">
        <f>XOP!H1567</f>
        <v>-3.6231119786017201E-3</v>
      </c>
      <c r="D1567">
        <f>XLK!H1567</f>
        <v>-4.5825220913207669E-2</v>
      </c>
      <c r="E1567">
        <f t="shared" si="73"/>
        <v>6.5433018690930128E-2</v>
      </c>
      <c r="F1567">
        <f t="shared" si="73"/>
        <v>0.11399613295594484</v>
      </c>
      <c r="G1567">
        <f t="shared" si="73"/>
        <v>6.1781536524700406E-2</v>
      </c>
      <c r="H1567">
        <f t="shared" si="74"/>
        <v>15.282804003334375</v>
      </c>
      <c r="I1567">
        <f>1/F1567</f>
        <v>8.7722273911384505</v>
      </c>
      <c r="J1567">
        <f>1/G1567</f>
        <v>16.186065550509539</v>
      </c>
      <c r="K1567">
        <f t="shared" si="75"/>
        <v>40.241096944982367</v>
      </c>
      <c r="L1567">
        <f>H1567/K1567</f>
        <v>0.37978099911712215</v>
      </c>
      <c r="M1567">
        <f>I1567/K1567</f>
        <v>0.21799175611767843</v>
      </c>
      <c r="N1567">
        <f>J1567/K1567</f>
        <v>0.40222724476519939</v>
      </c>
      <c r="O1567">
        <f>SUM(PRODUCT(L1566,B1567),PRODUCT(M1566,C1567),PRODUCT(N1566,D1567))</f>
        <v>-3.2803910476954218E-2</v>
      </c>
      <c r="P1567">
        <f>PRODUCT(P1566,SUM(1,O1567))</f>
        <v>108.87606921313969</v>
      </c>
    </row>
    <row r="1568" spans="1:16">
      <c r="A1568" s="1">
        <v>43913</v>
      </c>
      <c r="B1568">
        <f>XLF!H1568</f>
        <v>-5.8183348772920418E-2</v>
      </c>
      <c r="C1568">
        <f>XOP!H1568</f>
        <v>-7.5413998469217508E-2</v>
      </c>
      <c r="D1568">
        <f>XLK!H1568</f>
        <v>-9.1344616455226266E-3</v>
      </c>
      <c r="E1568">
        <f t="shared" si="73"/>
        <v>6.5900380134391465E-2</v>
      </c>
      <c r="F1568">
        <f t="shared" si="73"/>
        <v>0.11422300999145835</v>
      </c>
      <c r="G1568">
        <f t="shared" si="73"/>
        <v>6.1466573854671955E-2</v>
      </c>
      <c r="H1568">
        <f t="shared" si="74"/>
        <v>15.174419297137399</v>
      </c>
      <c r="I1568">
        <f>1/F1568</f>
        <v>8.7548034329928832</v>
      </c>
      <c r="J1568">
        <f>1/G1568</f>
        <v>16.269005042713829</v>
      </c>
      <c r="K1568">
        <f t="shared" si="75"/>
        <v>40.198227772844113</v>
      </c>
      <c r="L1568">
        <f>H1568/K1568</f>
        <v>0.37748975857558748</v>
      </c>
      <c r="M1568">
        <f>I1568/K1568</f>
        <v>0.21779078128681048</v>
      </c>
      <c r="N1568">
        <f>J1568/K1568</f>
        <v>0.40471946013760202</v>
      </c>
      <c r="O1568">
        <f>SUM(PRODUCT(L1567,B1568),PRODUCT(M1567,C1568),PRODUCT(N1567,D1568))</f>
        <v>-4.2210689631212286E-2</v>
      </c>
      <c r="P1568">
        <f>PRODUCT(P1567,SUM(1,O1568))</f>
        <v>104.28033524731745</v>
      </c>
    </row>
    <row r="1569" spans="1:16">
      <c r="A1569" s="1">
        <v>43914</v>
      </c>
      <c r="B1569">
        <f>XLF!H1569</f>
        <v>0.12400877193838418</v>
      </c>
      <c r="C1569">
        <f>XOP!H1569</f>
        <v>0.12334235280499407</v>
      </c>
      <c r="D1569">
        <f>XLK!H1569</f>
        <v>0.10241481770532666</v>
      </c>
      <c r="E1569">
        <f t="shared" si="73"/>
        <v>7.3573397620408099E-2</v>
      </c>
      <c r="F1569">
        <f t="shared" si="73"/>
        <v>0.11938201253938895</v>
      </c>
      <c r="G1569">
        <f t="shared" si="73"/>
        <v>6.6425375575016543E-2</v>
      </c>
      <c r="H1569">
        <f t="shared" si="74"/>
        <v>13.591869240012041</v>
      </c>
      <c r="I1569">
        <f>1/F1569</f>
        <v>8.3764712851532774</v>
      </c>
      <c r="J1569">
        <f>1/G1569</f>
        <v>15.054487706594363</v>
      </c>
      <c r="K1569">
        <f t="shared" si="75"/>
        <v>37.022828231759682</v>
      </c>
      <c r="L1569">
        <f>H1569/K1569</f>
        <v>0.36712131107132395</v>
      </c>
      <c r="M1569">
        <f>I1569/K1569</f>
        <v>0.22625152332278065</v>
      </c>
      <c r="N1569">
        <f>J1569/K1569</f>
        <v>0.4066271656058954</v>
      </c>
      <c r="O1569">
        <f>SUM(PRODUCT(L1568,B1569),PRODUCT(M1568,C1569),PRODUCT(N1568,D1569))</f>
        <v>0.11512413849521955</v>
      </c>
      <c r="P1569">
        <f>PRODUCT(P1568,SUM(1,O1569))</f>
        <v>116.28551900465754</v>
      </c>
    </row>
    <row r="1570" spans="1:16">
      <c r="A1570" s="1">
        <v>43915</v>
      </c>
      <c r="B1570">
        <f>XLF!H1570</f>
        <v>2.7204070626971014E-2</v>
      </c>
      <c r="C1570">
        <f>XOP!H1570</f>
        <v>1.180617210654933E-2</v>
      </c>
      <c r="D1570">
        <f>XLK!H1570</f>
        <v>-1.288281053025049E-3</v>
      </c>
      <c r="E1570">
        <f t="shared" si="73"/>
        <v>7.417500726273174E-2</v>
      </c>
      <c r="F1570">
        <f t="shared" si="73"/>
        <v>0.11949881002140682</v>
      </c>
      <c r="G1570">
        <f t="shared" si="73"/>
        <v>6.6388203971791626E-2</v>
      </c>
      <c r="H1570">
        <f t="shared" si="74"/>
        <v>13.481629957351375</v>
      </c>
      <c r="I1570">
        <f>1/F1570</f>
        <v>8.3682841680252853</v>
      </c>
      <c r="J1570">
        <f>1/G1570</f>
        <v>15.062916906517014</v>
      </c>
      <c r="K1570">
        <f t="shared" si="75"/>
        <v>36.912831031893674</v>
      </c>
      <c r="L1570">
        <f>H1570/K1570</f>
        <v>0.36522882641276921</v>
      </c>
      <c r="M1570">
        <f>I1570/K1570</f>
        <v>0.22670393828083421</v>
      </c>
      <c r="N1570">
        <f>J1570/K1570</f>
        <v>0.4080672353063966</v>
      </c>
      <c r="O1570">
        <f>SUM(PRODUCT(L1569,B1570),PRODUCT(M1569,C1570),PRODUCT(N1569,D1570))</f>
        <v>1.2134508425672848E-2</v>
      </c>
      <c r="P1570">
        <f>PRODUCT(P1569,SUM(1,O1570))</f>
        <v>117.69658661480329</v>
      </c>
    </row>
    <row r="1571" spans="1:16">
      <c r="A1571" s="1">
        <v>43916</v>
      </c>
      <c r="B1571">
        <f>XLF!H1571</f>
        <v>6.2775812599480077E-2</v>
      </c>
      <c r="C1571">
        <f>XOP!H1571</f>
        <v>7.0013664468137286E-3</v>
      </c>
      <c r="D1571">
        <f>XLK!H1571</f>
        <v>6.1927261067695798E-2</v>
      </c>
      <c r="E1571">
        <f t="shared" si="73"/>
        <v>7.5733940922124182E-2</v>
      </c>
      <c r="F1571">
        <f t="shared" si="73"/>
        <v>0.11921420772759045</v>
      </c>
      <c r="G1571">
        <f t="shared" si="73"/>
        <v>6.7086695115619807E-2</v>
      </c>
      <c r="H1571">
        <f t="shared" si="74"/>
        <v>13.204119418904684</v>
      </c>
      <c r="I1571">
        <f>1/F1571</f>
        <v>8.388261928352053</v>
      </c>
      <c r="J1571">
        <f>1/G1571</f>
        <v>14.906085301661697</v>
      </c>
      <c r="K1571">
        <f t="shared" si="75"/>
        <v>36.498466648918438</v>
      </c>
      <c r="L1571">
        <f>H1571/K1571</f>
        <v>0.36177189430767398</v>
      </c>
      <c r="M1571">
        <f>I1571/K1571</f>
        <v>0.22982505016003524</v>
      </c>
      <c r="N1571">
        <f>J1571/K1571</f>
        <v>0.40840305553229073</v>
      </c>
      <c r="O1571">
        <f>SUM(PRODUCT(L1570,B1571),PRODUCT(M1570,C1571),PRODUCT(N1570,D1571))</f>
        <v>4.978525992364808E-2</v>
      </c>
      <c r="P1571">
        <f>PRODUCT(P1570,SUM(1,O1571))</f>
        <v>123.55614177154744</v>
      </c>
    </row>
    <row r="1572" spans="1:16">
      <c r="A1572" s="1">
        <v>43917</v>
      </c>
      <c r="B1572">
        <f>XLF!H1572</f>
        <v>-3.0456655498510704E-2</v>
      </c>
      <c r="C1572">
        <f>XOP!H1572</f>
        <v>-6.9524950396501931E-2</v>
      </c>
      <c r="D1572">
        <f>XLK!H1572</f>
        <v>-4.5194995127999765E-2</v>
      </c>
      <c r="E1572">
        <f t="shared" si="73"/>
        <v>7.5781610332771407E-2</v>
      </c>
      <c r="F1572">
        <f t="shared" si="73"/>
        <v>0.11897862228269827</v>
      </c>
      <c r="G1572">
        <f t="shared" si="73"/>
        <v>6.7775552259296837E-2</v>
      </c>
      <c r="H1572">
        <f t="shared" si="74"/>
        <v>13.195813543797902</v>
      </c>
      <c r="I1572">
        <f>1/F1572</f>
        <v>8.4048712349682226</v>
      </c>
      <c r="J1572">
        <f>1/G1572</f>
        <v>14.754582835034428</v>
      </c>
      <c r="K1572">
        <f t="shared" si="75"/>
        <v>36.355267613800549</v>
      </c>
      <c r="L1572">
        <f>H1572/K1572</f>
        <v>0.36296840622866816</v>
      </c>
      <c r="M1572">
        <f>I1572/K1572</f>
        <v>0.23118716451911669</v>
      </c>
      <c r="N1572">
        <f>J1572/K1572</f>
        <v>0.4058444292522152</v>
      </c>
      <c r="O1572">
        <f>SUM(PRODUCT(L1571,B1572),PRODUCT(M1571,C1572),PRODUCT(N1571,D1572))</f>
        <v>-4.5454711271264568E-2</v>
      </c>
      <c r="P1572">
        <f>PRODUCT(P1571,SUM(1,O1572))</f>
        <v>117.93993302153032</v>
      </c>
    </row>
    <row r="1573" spans="1:16">
      <c r="A1573" s="1">
        <v>43920</v>
      </c>
      <c r="B1573">
        <f>XLF!H1573</f>
        <v>1.9038289166341923E-2</v>
      </c>
      <c r="C1573">
        <f>XOP!H1573</f>
        <v>-3.42464972846014E-3</v>
      </c>
      <c r="D1573">
        <f>XLK!H1573</f>
        <v>4.2117521783336248E-2</v>
      </c>
      <c r="E1573">
        <f t="shared" si="73"/>
        <v>7.4783862279505314E-2</v>
      </c>
      <c r="F1573">
        <f t="shared" si="73"/>
        <v>0.11895171888994178</v>
      </c>
      <c r="G1573">
        <f t="shared" si="73"/>
        <v>6.7116614780756034E-2</v>
      </c>
      <c r="H1573">
        <f t="shared" si="74"/>
        <v>13.371868870084452</v>
      </c>
      <c r="I1573">
        <f>1/F1573</f>
        <v>8.4067721705243645</v>
      </c>
      <c r="J1573">
        <f>1/G1573</f>
        <v>14.899440373544053</v>
      </c>
      <c r="K1573">
        <f t="shared" si="75"/>
        <v>36.678081414152871</v>
      </c>
      <c r="L1573">
        <f>H1573/K1573</f>
        <v>0.36457383686717826</v>
      </c>
      <c r="M1573">
        <f>I1573/K1573</f>
        <v>0.22920425077851717</v>
      </c>
      <c r="N1573">
        <f>J1573/K1573</f>
        <v>0.40622191235430449</v>
      </c>
      <c r="O1573">
        <f>SUM(PRODUCT(L1572,B1573),PRODUCT(M1572,C1573),PRODUCT(N1572,D1573))</f>
        <v>2.3211724005509627E-2</v>
      </c>
      <c r="P1573">
        <f>PRODUCT(P1572,SUM(1,O1573))</f>
        <v>120.67752219605438</v>
      </c>
    </row>
    <row r="1574" spans="1:16">
      <c r="A1574" s="1">
        <v>43921</v>
      </c>
      <c r="B1574">
        <f>XLF!H1574</f>
        <v>-2.7557274031233401E-2</v>
      </c>
      <c r="C1574">
        <f>XOP!H1574</f>
        <v>2.7803896676009247E-2</v>
      </c>
      <c r="D1574">
        <f>XLK!H1574</f>
        <v>-1.8681374529021473E-2</v>
      </c>
      <c r="E1574">
        <f t="shared" si="73"/>
        <v>7.4624087336759071E-2</v>
      </c>
      <c r="F1574">
        <f t="shared" si="73"/>
        <v>0.11948506781995864</v>
      </c>
      <c r="G1574">
        <f t="shared" si="73"/>
        <v>6.6742888928652072E-2</v>
      </c>
      <c r="H1574">
        <f t="shared" si="74"/>
        <v>13.400498896385297</v>
      </c>
      <c r="I1574">
        <f>1/F1574</f>
        <v>8.3692466200614337</v>
      </c>
      <c r="J1574">
        <f>1/G1574</f>
        <v>14.982869576847305</v>
      </c>
      <c r="K1574">
        <f t="shared" si="75"/>
        <v>36.75261509329404</v>
      </c>
      <c r="L1574">
        <f>H1574/K1574</f>
        <v>0.3646134802209049</v>
      </c>
      <c r="M1574">
        <f>I1574/K1574</f>
        <v>0.22771839769269928</v>
      </c>
      <c r="N1574">
        <f>J1574/K1574</f>
        <v>0.40766812208639575</v>
      </c>
      <c r="O1574">
        <f>SUM(PRODUCT(L1573,B1574),PRODUCT(M1573,C1574),PRODUCT(N1573,D1574))</f>
        <v>-1.1262673507405107E-2</v>
      </c>
      <c r="P1574">
        <f>PRODUCT(P1573,SUM(1,O1574))</f>
        <v>119.3183706638776</v>
      </c>
    </row>
    <row r="1575" spans="1:16">
      <c r="A1575" s="1">
        <v>43922</v>
      </c>
      <c r="B1575">
        <f>XLF!H1575</f>
        <v>-6.0998875421548797E-2</v>
      </c>
      <c r="C1575">
        <f>XOP!H1575</f>
        <v>-5.6534974395491419E-2</v>
      </c>
      <c r="D1575">
        <f>XLK!H1575</f>
        <v>-4.7654597126500886E-2</v>
      </c>
      <c r="E1575">
        <f t="shared" si="73"/>
        <v>7.4753224630469073E-2</v>
      </c>
      <c r="F1575">
        <f t="shared" si="73"/>
        <v>0.11960154679576965</v>
      </c>
      <c r="G1575">
        <f t="shared" si="73"/>
        <v>6.6520153755210934E-2</v>
      </c>
      <c r="H1575">
        <f t="shared" si="74"/>
        <v>13.377349337682011</v>
      </c>
      <c r="I1575">
        <f>1/F1575</f>
        <v>8.3610958786978689</v>
      </c>
      <c r="J1575">
        <f>1/G1575</f>
        <v>15.033038012508561</v>
      </c>
      <c r="K1575">
        <f t="shared" si="75"/>
        <v>36.771483228888442</v>
      </c>
      <c r="L1575">
        <f>H1575/K1575</f>
        <v>0.36379683828397996</v>
      </c>
      <c r="M1575">
        <f>I1575/K1575</f>
        <v>0.22737989182142149</v>
      </c>
      <c r="N1575">
        <f>J1575/K1575</f>
        <v>0.40882326989459844</v>
      </c>
      <c r="O1575">
        <f>SUM(PRODUCT(L1574,B1575),PRODUCT(M1574,C1575),PRODUCT(N1574,D1575))</f>
        <v>-5.4542326159295773E-2</v>
      </c>
      <c r="P1575">
        <f>PRODUCT(P1574,SUM(1,O1575))</f>
        <v>112.81046917433264</v>
      </c>
    </row>
    <row r="1576" spans="1:16">
      <c r="A1576" s="1">
        <v>43923</v>
      </c>
      <c r="B1576">
        <f>XLF!H1576</f>
        <v>2.5064068583988203E-2</v>
      </c>
      <c r="C1576">
        <f>XOP!H1576</f>
        <v>8.4407133432319259E-2</v>
      </c>
      <c r="D1576">
        <f>XLK!H1576</f>
        <v>2.3386423533544993E-2</v>
      </c>
      <c r="E1576">
        <f t="shared" si="73"/>
        <v>7.4802300569207003E-2</v>
      </c>
      <c r="F1576">
        <f t="shared" si="73"/>
        <v>0.12191838041411418</v>
      </c>
      <c r="G1576">
        <f t="shared" si="73"/>
        <v>6.6619358705015577E-2</v>
      </c>
      <c r="H1576">
        <f t="shared" si="74"/>
        <v>13.368572789747304</v>
      </c>
      <c r="I1576">
        <f>1/F1576</f>
        <v>8.2022086957138782</v>
      </c>
      <c r="J1576">
        <f>1/G1576</f>
        <v>15.010651850131257</v>
      </c>
      <c r="K1576">
        <f t="shared" si="75"/>
        <v>36.581433335592436</v>
      </c>
      <c r="L1576">
        <f>H1576/K1576</f>
        <v>0.36544693771580999</v>
      </c>
      <c r="M1576">
        <f>I1576/K1576</f>
        <v>0.22421780525842383</v>
      </c>
      <c r="N1576">
        <f>J1576/K1576</f>
        <v>0.41033525702576629</v>
      </c>
      <c r="O1576">
        <f>SUM(PRODUCT(L1575,B1576),PRODUCT(M1575,C1576),PRODUCT(N1575,D1576))</f>
        <v>3.7871627914308634E-2</v>
      </c>
      <c r="P1576">
        <f>PRODUCT(P1575,SUM(1,O1576))</f>
        <v>117.08278528774154</v>
      </c>
    </row>
    <row r="1577" spans="1:16">
      <c r="A1577" s="1">
        <v>43924</v>
      </c>
      <c r="B1577">
        <f>XLF!H1577</f>
        <v>-1.9960287201377467E-2</v>
      </c>
      <c r="C1577">
        <f>XOP!H1577</f>
        <v>3.7730293628088808E-2</v>
      </c>
      <c r="D1577">
        <f>XLK!H1577</f>
        <v>-1.5447395770344222E-2</v>
      </c>
      <c r="E1577">
        <f t="shared" si="73"/>
        <v>7.4637348979511298E-2</v>
      </c>
      <c r="F1577">
        <f t="shared" si="73"/>
        <v>0.12106069569800278</v>
      </c>
      <c r="G1577">
        <f t="shared" si="73"/>
        <v>6.6558910803491259E-2</v>
      </c>
      <c r="H1577">
        <f t="shared" si="74"/>
        <v>13.398117881632023</v>
      </c>
      <c r="I1577">
        <f>1/F1577</f>
        <v>8.2603192905366534</v>
      </c>
      <c r="J1577">
        <f>1/G1577</f>
        <v>15.024284320883844</v>
      </c>
      <c r="K1577">
        <f t="shared" si="75"/>
        <v>36.682721493052519</v>
      </c>
      <c r="L1577">
        <f>H1577/K1577</f>
        <v>0.36524328992791727</v>
      </c>
      <c r="M1577">
        <f>I1577/K1577</f>
        <v>0.22518283688687349</v>
      </c>
      <c r="N1577">
        <f>J1577/K1577</f>
        <v>0.40957387318520927</v>
      </c>
      <c r="O1577">
        <f>SUM(PRODUCT(L1576,B1577),PRODUCT(M1576,C1577),PRODUCT(N1576,D1577))</f>
        <v>-5.1732333184284357E-3</v>
      </c>
      <c r="P1577">
        <f>PRODUCT(P1576,SUM(1,O1577))</f>
        <v>116.4770887218766</v>
      </c>
    </row>
    <row r="1578" spans="1:16">
      <c r="A1578" s="1">
        <v>43927</v>
      </c>
      <c r="B1578">
        <f>XLF!H1578</f>
        <v>7.1792290987931592E-2</v>
      </c>
      <c r="C1578">
        <f>XOP!H1578</f>
        <v>5.1531685745872156E-2</v>
      </c>
      <c r="D1578">
        <f>XLK!H1578</f>
        <v>8.5321380051375448E-2</v>
      </c>
      <c r="E1578">
        <f t="shared" si="73"/>
        <v>7.3080051454926923E-2</v>
      </c>
      <c r="F1578">
        <f t="shared" si="73"/>
        <v>8.7522433853224585E-2</v>
      </c>
      <c r="G1578">
        <f t="shared" si="73"/>
        <v>6.7241623757964206E-2</v>
      </c>
      <c r="H1578">
        <f t="shared" si="74"/>
        <v>13.683624738780638</v>
      </c>
      <c r="I1578">
        <f>1/F1578</f>
        <v>11.425642043695944</v>
      </c>
      <c r="J1578">
        <f>1/G1578</f>
        <v>14.871740807442331</v>
      </c>
      <c r="K1578">
        <f t="shared" si="75"/>
        <v>39.98100758991891</v>
      </c>
      <c r="L1578">
        <f>H1578/K1578</f>
        <v>0.34225312376146627</v>
      </c>
      <c r="M1578">
        <f>I1578/K1578</f>
        <v>0.28577674081873028</v>
      </c>
      <c r="N1578">
        <f>J1578/K1578</f>
        <v>0.37197013541980356</v>
      </c>
      <c r="O1578">
        <f>SUM(PRODUCT(L1577,B1578),PRODUCT(M1577,C1578),PRODUCT(N1577,D1578))</f>
        <v>7.2771111830861934E-2</v>
      </c>
      <c r="P1578">
        <f>PRODUCT(P1577,SUM(1,O1578))</f>
        <v>124.95325597098949</v>
      </c>
    </row>
    <row r="1579" spans="1:16">
      <c r="A1579" s="1">
        <v>43928</v>
      </c>
      <c r="B1579">
        <f>XLF!H1579</f>
        <v>9.9761823749574159E-3</v>
      </c>
      <c r="C1579">
        <f>XOP!H1579</f>
        <v>3.1037090453869803E-2</v>
      </c>
      <c r="D1579">
        <f>XLK!H1579</f>
        <v>-8.9604284643928084E-3</v>
      </c>
      <c r="E1579">
        <f t="shared" si="73"/>
        <v>7.1782219713777129E-2</v>
      </c>
      <c r="F1579">
        <f t="shared" si="73"/>
        <v>7.2844704385557277E-2</v>
      </c>
      <c r="G1579">
        <f t="shared" si="73"/>
        <v>6.5598271336399339E-2</v>
      </c>
      <c r="H1579">
        <f t="shared" si="74"/>
        <v>13.931026429488783</v>
      </c>
      <c r="I1579">
        <f>1/F1579</f>
        <v>13.727833868432409</v>
      </c>
      <c r="J1579">
        <f>1/G1579</f>
        <v>15.244304150513756</v>
      </c>
      <c r="K1579">
        <f t="shared" si="75"/>
        <v>42.90316444843495</v>
      </c>
      <c r="L1579">
        <f>H1579/K1579</f>
        <v>0.32470859920443396</v>
      </c>
      <c r="M1579">
        <f>I1579/K1579</f>
        <v>0.31997252521854908</v>
      </c>
      <c r="N1579">
        <f>J1579/K1579</f>
        <v>0.35531887557701697</v>
      </c>
      <c r="O1579">
        <f>SUM(PRODUCT(L1578,B1579),PRODUCT(M1578,C1579),PRODUCT(N1578,D1579))</f>
        <v>8.9510463461266419E-3</v>
      </c>
      <c r="P1579">
        <f>PRODUCT(P1578,SUM(1,O1579))</f>
        <v>126.07171835628525</v>
      </c>
    </row>
    <row r="1580" spans="1:16">
      <c r="A1580" s="1">
        <v>43929</v>
      </c>
      <c r="B1580">
        <f>XLF!H1580</f>
        <v>4.3744447632665009E-2</v>
      </c>
      <c r="C1580">
        <f>XOP!H1580</f>
        <v>9.057327049100905E-2</v>
      </c>
      <c r="D1580">
        <f>XLK!H1580</f>
        <v>2.6883473630945471E-2</v>
      </c>
      <c r="E1580">
        <f t="shared" si="73"/>
        <v>7.1478433097310237E-2</v>
      </c>
      <c r="F1580">
        <f t="shared" si="73"/>
        <v>7.394334591492327E-2</v>
      </c>
      <c r="G1580">
        <f t="shared" si="73"/>
        <v>6.4904889009351943E-2</v>
      </c>
      <c r="H1580">
        <f t="shared" si="74"/>
        <v>13.99023393026267</v>
      </c>
      <c r="I1580">
        <f>1/F1580</f>
        <v>13.523867328786642</v>
      </c>
      <c r="J1580">
        <f>1/G1580</f>
        <v>15.407159849790562</v>
      </c>
      <c r="K1580">
        <f t="shared" si="75"/>
        <v>42.921261108839872</v>
      </c>
      <c r="L1580">
        <f>H1580/K1580</f>
        <v>0.3259511386393375</v>
      </c>
      <c r="M1580">
        <f>I1580/K1580</f>
        <v>0.31508550726160572</v>
      </c>
      <c r="N1580">
        <f>J1580/K1580</f>
        <v>0.35896335409905678</v>
      </c>
      <c r="O1580">
        <f>SUM(PRODUCT(L1579,B1580),PRODUCT(M1579,C1580),PRODUCT(N1579,D1580))</f>
        <v>5.2737362012237159E-2</v>
      </c>
      <c r="P1580">
        <f>PRODUCT(P1579,SUM(1,O1580))</f>
        <v>132.72040820674545</v>
      </c>
    </row>
    <row r="1581" spans="1:16">
      <c r="A1581" s="1">
        <v>43930</v>
      </c>
      <c r="B1581">
        <f>XLF!H1581</f>
        <v>5.3627577281433518E-2</v>
      </c>
      <c r="C1581">
        <f>XOP!H1581</f>
        <v>4.8425047615048124E-3</v>
      </c>
      <c r="D1581">
        <f>XLK!H1581</f>
        <v>2.3492807615519247E-4</v>
      </c>
      <c r="E1581">
        <f t="shared" si="73"/>
        <v>6.7468279320904545E-2</v>
      </c>
      <c r="F1581">
        <f t="shared" si="73"/>
        <v>6.79586669536201E-2</v>
      </c>
      <c r="G1581">
        <f t="shared" si="73"/>
        <v>6.0434589280777599E-2</v>
      </c>
      <c r="H1581">
        <f t="shared" si="74"/>
        <v>14.821780102670521</v>
      </c>
      <c r="I1581">
        <f>1/F1581</f>
        <v>14.714826597209038</v>
      </c>
      <c r="J1581">
        <f>1/G1581</f>
        <v>16.546815522382801</v>
      </c>
      <c r="K1581">
        <f t="shared" si="75"/>
        <v>46.083422222262357</v>
      </c>
      <c r="L1581">
        <f>H1581/K1581</f>
        <v>0.32162932759603724</v>
      </c>
      <c r="M1581">
        <f>I1581/K1581</f>
        <v>0.31930846034478055</v>
      </c>
      <c r="N1581">
        <f>J1581/K1581</f>
        <v>0.35906221205918232</v>
      </c>
      <c r="O1581">
        <f>SUM(PRODUCT(L1580,B1581),PRODUCT(M1580,C1581),PRODUCT(N1580,D1581))</f>
        <v>1.9090103516736515E-2</v>
      </c>
      <c r="P1581">
        <f>PRODUCT(P1580,SUM(1,O1581))</f>
        <v>135.25405453819576</v>
      </c>
    </row>
    <row r="1582" spans="1:16">
      <c r="A1582" s="1">
        <v>43934</v>
      </c>
      <c r="B1582">
        <f>XLF!H1582</f>
        <v>-3.635586701912541E-2</v>
      </c>
      <c r="C1582">
        <f>XOP!H1582</f>
        <v>9.6383358358318148E-3</v>
      </c>
      <c r="D1582">
        <f>XLK!H1582</f>
        <v>2.2300184211896988E-3</v>
      </c>
      <c r="E1582">
        <f t="shared" si="73"/>
        <v>6.1679450288999127E-2</v>
      </c>
      <c r="F1582">
        <f t="shared" si="73"/>
        <v>6.0231833286872961E-2</v>
      </c>
      <c r="G1582">
        <f t="shared" si="73"/>
        <v>5.4701488435439802E-2</v>
      </c>
      <c r="H1582">
        <f t="shared" si="74"/>
        <v>16.212855259158424</v>
      </c>
      <c r="I1582">
        <f>1/F1582</f>
        <v>16.602516400873721</v>
      </c>
      <c r="J1582">
        <f>1/G1582</f>
        <v>18.28103820575609</v>
      </c>
      <c r="K1582">
        <f t="shared" si="75"/>
        <v>51.096409865788232</v>
      </c>
      <c r="L1582">
        <f>H1582/K1582</f>
        <v>0.31729930344898449</v>
      </c>
      <c r="M1582">
        <f>I1582/K1582</f>
        <v>0.32492530188485885</v>
      </c>
      <c r="N1582">
        <f>J1582/K1582</f>
        <v>0.35777539466615677</v>
      </c>
      <c r="O1582">
        <f>SUM(PRODUCT(L1581,B1582),PRODUCT(M1581,C1582),PRODUCT(N1581,D1582))</f>
        <v>-7.8147955402617722E-3</v>
      </c>
      <c r="P1582">
        <f>PRODUCT(P1581,SUM(1,O1582))</f>
        <v>134.19707175598833</v>
      </c>
    </row>
    <row r="1583" spans="1:16">
      <c r="A1583" s="1">
        <v>43935</v>
      </c>
      <c r="B1583">
        <f>XLF!H1583</f>
        <v>4.4384654705734525E-3</v>
      </c>
      <c r="C1583">
        <f>XOP!H1583</f>
        <v>-1.1933102025492685E-2</v>
      </c>
      <c r="D1583">
        <f>XLK!H1583</f>
        <v>4.1925298798136244E-2</v>
      </c>
      <c r="E1583">
        <f t="shared" si="73"/>
        <v>5.2411147161990294E-2</v>
      </c>
      <c r="F1583">
        <f t="shared" si="73"/>
        <v>5.6466377119725526E-2</v>
      </c>
      <c r="G1583">
        <f t="shared" si="73"/>
        <v>4.4151983108547024E-2</v>
      </c>
      <c r="H1583">
        <f t="shared" si="74"/>
        <v>19.079910556226515</v>
      </c>
      <c r="I1583">
        <f>1/F1583</f>
        <v>17.709653974784008</v>
      </c>
      <c r="J1583">
        <f>1/G1583</f>
        <v>22.649039286446413</v>
      </c>
      <c r="K1583">
        <f t="shared" si="75"/>
        <v>59.438603817456936</v>
      </c>
      <c r="L1583">
        <f>H1583/K1583</f>
        <v>0.32100199753721004</v>
      </c>
      <c r="M1583">
        <f>I1583/K1583</f>
        <v>0.29794868717260709</v>
      </c>
      <c r="N1583">
        <f>J1583/K1583</f>
        <v>0.38104931529018282</v>
      </c>
      <c r="O1583">
        <f>SUM(PRODUCT(L1582,B1583),PRODUCT(M1582,C1583),PRODUCT(N1582,D1583))</f>
        <v>1.2530795548139037E-2</v>
      </c>
      <c r="P1583">
        <f>PRODUCT(P1582,SUM(1,O1583))</f>
        <v>135.87866782532157</v>
      </c>
    </row>
    <row r="1584" spans="1:16">
      <c r="A1584" s="1">
        <v>43936</v>
      </c>
      <c r="B1584">
        <f>XLF!H1584</f>
        <v>-4.3305097624201726E-2</v>
      </c>
      <c r="C1584">
        <f>XOP!H1584</f>
        <v>-2.6569885611896299E-2</v>
      </c>
      <c r="D1584">
        <f>XLK!H1584</f>
        <v>-2.1805057846593909E-2</v>
      </c>
      <c r="E1584">
        <f t="shared" si="73"/>
        <v>5.2435776284237283E-2</v>
      </c>
      <c r="F1584">
        <f t="shared" si="73"/>
        <v>5.6805166281184892E-2</v>
      </c>
      <c r="G1584">
        <f t="shared" si="73"/>
        <v>4.2628654728436979E-2</v>
      </c>
      <c r="H1584">
        <f t="shared" si="74"/>
        <v>19.070948708365169</v>
      </c>
      <c r="I1584">
        <f>1/F1584</f>
        <v>17.604032616505549</v>
      </c>
      <c r="J1584">
        <f>1/G1584</f>
        <v>23.45839920050102</v>
      </c>
      <c r="K1584">
        <f t="shared" si="75"/>
        <v>60.133380525371734</v>
      </c>
      <c r="L1584">
        <f>H1584/K1584</f>
        <v>0.31714413095932087</v>
      </c>
      <c r="M1584">
        <f>I1584/K1584</f>
        <v>0.29274975833227901</v>
      </c>
      <c r="N1584">
        <f>J1584/K1584</f>
        <v>0.39010611070840018</v>
      </c>
      <c r="O1584">
        <f>SUM(PRODUCT(L1583,B1584),PRODUCT(M1583,C1584),PRODUCT(N1583,D1584))</f>
        <v>-3.0126287739610923E-2</v>
      </c>
      <c r="P1584">
        <f>PRODUCT(P1583,SUM(1,O1584))</f>
        <v>131.78514798074093</v>
      </c>
    </row>
    <row r="1585" spans="1:16">
      <c r="A1585" s="1">
        <v>43937</v>
      </c>
      <c r="B1585">
        <f>XLF!H1585</f>
        <v>-1.755217623972086E-2</v>
      </c>
      <c r="C1585">
        <f>XOP!H1585</f>
        <v>-4.5409691338509195E-2</v>
      </c>
      <c r="D1585">
        <f>XLK!H1585</f>
        <v>1.2179573212446591E-2</v>
      </c>
      <c r="E1585">
        <f t="shared" si="73"/>
        <v>4.8488492485111612E-2</v>
      </c>
      <c r="F1585">
        <f t="shared" si="73"/>
        <v>5.3520254110799373E-2</v>
      </c>
      <c r="G1585">
        <f t="shared" si="73"/>
        <v>4.1321163621854992E-2</v>
      </c>
      <c r="H1585">
        <f t="shared" si="74"/>
        <v>20.623449992945233</v>
      </c>
      <c r="I1585">
        <f>1/F1585</f>
        <v>18.684515173073869</v>
      </c>
      <c r="J1585">
        <f>1/G1585</f>
        <v>24.200673755254424</v>
      </c>
      <c r="K1585">
        <f t="shared" si="75"/>
        <v>63.50863892127353</v>
      </c>
      <c r="L1585">
        <f>H1585/K1585</f>
        <v>0.32473456120686883</v>
      </c>
      <c r="M1585">
        <f>I1585/K1585</f>
        <v>0.29420430811366521</v>
      </c>
      <c r="N1585">
        <f>J1585/K1585</f>
        <v>0.38106113067946584</v>
      </c>
      <c r="O1585">
        <f>SUM(PRODUCT(L1584,B1585),PRODUCT(M1584,C1585),PRODUCT(N1584,D1585))</f>
        <v>-1.410891990928731E-2</v>
      </c>
      <c r="P1585">
        <f>PRODUCT(P1584,SUM(1,O1585))</f>
        <v>129.92580188264708</v>
      </c>
    </row>
    <row r="1586" spans="1:16">
      <c r="A1586" s="1">
        <v>43938</v>
      </c>
      <c r="B1586">
        <f>XLF!H1586</f>
        <v>5.2656300201305191E-2</v>
      </c>
      <c r="C1586">
        <f>XOP!H1586</f>
        <v>0.10111795812678125</v>
      </c>
      <c r="D1586">
        <f>XLK!H1586</f>
        <v>1.3281744262269645E-2</v>
      </c>
      <c r="E1586">
        <f t="shared" si="73"/>
        <v>4.9474677205459422E-2</v>
      </c>
      <c r="F1586">
        <f t="shared" si="73"/>
        <v>5.5904167594673683E-2</v>
      </c>
      <c r="G1586">
        <f t="shared" si="73"/>
        <v>4.1306357070109094E-2</v>
      </c>
      <c r="H1586">
        <f t="shared" si="74"/>
        <v>20.212360271643213</v>
      </c>
      <c r="I1586">
        <f>1/F1586</f>
        <v>17.887754044571015</v>
      </c>
      <c r="J1586">
        <f>1/G1586</f>
        <v>24.209348655527876</v>
      </c>
      <c r="K1586">
        <f t="shared" si="75"/>
        <v>62.309462971742107</v>
      </c>
      <c r="L1586">
        <f>H1586/K1586</f>
        <v>0.32438668715231422</v>
      </c>
      <c r="M1586">
        <f>I1586/K1586</f>
        <v>0.28707925235502785</v>
      </c>
      <c r="N1586">
        <f>J1586/K1586</f>
        <v>0.38853406049265793</v>
      </c>
      <c r="O1586">
        <f>SUM(PRODUCT(L1585,B1586),PRODUCT(M1585,C1586),PRODUCT(N1585,D1586))</f>
        <v>5.1909815935180223E-2</v>
      </c>
      <c r="P1586">
        <f>PRODUCT(P1585,SUM(1,O1586))</f>
        <v>136.670226343606</v>
      </c>
    </row>
    <row r="1587" spans="1:16">
      <c r="A1587" s="1">
        <v>43941</v>
      </c>
      <c r="B1587">
        <f>XLF!H1587</f>
        <v>-1.7418328899472472E-2</v>
      </c>
      <c r="C1587">
        <f>XOP!H1587</f>
        <v>1.5344440644477299E-2</v>
      </c>
      <c r="D1587">
        <f>XLK!H1587</f>
        <v>-1.6020577828300395E-2</v>
      </c>
      <c r="E1587">
        <f t="shared" si="73"/>
        <v>4.8784906296376225E-2</v>
      </c>
      <c r="F1587">
        <f t="shared" si="73"/>
        <v>5.5742622736661099E-2</v>
      </c>
      <c r="G1587">
        <f t="shared" si="73"/>
        <v>3.9696555727020182E-2</v>
      </c>
      <c r="H1587">
        <f t="shared" si="74"/>
        <v>20.498143297126322</v>
      </c>
      <c r="I1587">
        <f>1/F1587</f>
        <v>17.939593634196097</v>
      </c>
      <c r="J1587">
        <f>1/G1587</f>
        <v>25.191102393786064</v>
      </c>
      <c r="K1587">
        <f t="shared" si="75"/>
        <v>63.628839325108487</v>
      </c>
      <c r="L1587">
        <f>H1587/K1587</f>
        <v>0.32215177134368345</v>
      </c>
      <c r="M1587">
        <f>I1587/K1587</f>
        <v>0.2819412364656631</v>
      </c>
      <c r="N1587">
        <f>J1587/K1587</f>
        <v>0.3959069921906534</v>
      </c>
      <c r="O1587">
        <f>SUM(PRODUCT(L1586,B1587),PRODUCT(M1586,C1587),PRODUCT(N1586,D1587))</f>
        <v>-7.4697436144748469E-3</v>
      </c>
      <c r="P1587">
        <f>PRODUCT(P1586,SUM(1,O1587))</f>
        <v>135.64933479308704</v>
      </c>
    </row>
    <row r="1588" spans="1:16">
      <c r="A1588" s="1">
        <v>43942</v>
      </c>
      <c r="B1588">
        <f>XLF!H1588</f>
        <v>-3.2272936160125755E-2</v>
      </c>
      <c r="C1588">
        <f>XOP!H1588</f>
        <v>1.3485617726685474E-2</v>
      </c>
      <c r="D1588">
        <f>XLK!H1588</f>
        <v>-4.1898968231277381E-2</v>
      </c>
      <c r="E1588">
        <f t="shared" si="73"/>
        <v>4.7222364787291998E-2</v>
      </c>
      <c r="F1588">
        <f t="shared" si="73"/>
        <v>5.1506018128470839E-2</v>
      </c>
      <c r="G1588">
        <f t="shared" si="73"/>
        <v>4.1234261144172904E-2</v>
      </c>
      <c r="H1588">
        <f t="shared" si="74"/>
        <v>21.176406656134041</v>
      </c>
      <c r="I1588">
        <f>1/F1588</f>
        <v>19.415206927969312</v>
      </c>
      <c r="J1588">
        <f>1/G1588</f>
        <v>24.251677421927489</v>
      </c>
      <c r="K1588">
        <f t="shared" si="75"/>
        <v>64.843291006030853</v>
      </c>
      <c r="L1588">
        <f>H1588/K1588</f>
        <v>0.32657822154900334</v>
      </c>
      <c r="M1588">
        <f>I1588/K1588</f>
        <v>0.29941735878525305</v>
      </c>
      <c r="N1588">
        <f>J1588/K1588</f>
        <v>0.37400441966574344</v>
      </c>
      <c r="O1588">
        <f>SUM(PRODUCT(L1587,B1588),PRODUCT(M1587,C1588),PRODUCT(N1587,D1588))</f>
        <v>-2.3182726302417925E-2</v>
      </c>
      <c r="P1588">
        <f>PRODUCT(P1587,SUM(1,O1588))</f>
        <v>132.50461339147384</v>
      </c>
    </row>
    <row r="1589" spans="1:16">
      <c r="A1589" s="1">
        <v>43943</v>
      </c>
      <c r="B1589">
        <f>XLF!H1589</f>
        <v>1.0803309707812311E-2</v>
      </c>
      <c r="C1589">
        <f>XOP!H1589</f>
        <v>2.8217256569086191E-2</v>
      </c>
      <c r="D1589">
        <f>XLK!H1589</f>
        <v>3.8502545091735313E-2</v>
      </c>
      <c r="E1589">
        <f t="shared" si="73"/>
        <v>3.8951115901995702E-2</v>
      </c>
      <c r="F1589">
        <f t="shared" si="73"/>
        <v>4.5482466191950788E-2</v>
      </c>
      <c r="G1589">
        <f t="shared" si="73"/>
        <v>3.5792095830251065E-2</v>
      </c>
      <c r="H1589">
        <f t="shared" si="74"/>
        <v>25.673205422819837</v>
      </c>
      <c r="I1589">
        <f>1/F1589</f>
        <v>21.986494658835671</v>
      </c>
      <c r="J1589">
        <f>1/G1589</f>
        <v>27.939129486650838</v>
      </c>
      <c r="K1589">
        <f t="shared" si="75"/>
        <v>75.598829568306343</v>
      </c>
      <c r="L1589">
        <f>H1589/K1589</f>
        <v>0.33959792194432248</v>
      </c>
      <c r="M1589">
        <f>I1589/K1589</f>
        <v>0.29083115154540928</v>
      </c>
      <c r="N1589">
        <f>J1589/K1589</f>
        <v>0.36957092651026824</v>
      </c>
      <c r="O1589">
        <f>SUM(PRODUCT(L1588,B1589),PRODUCT(M1588,C1589),PRODUCT(N1588,D1589))</f>
        <v>2.6376984137990632E-2</v>
      </c>
      <c r="P1589">
        <f>PRODUCT(P1588,SUM(1,O1589))</f>
        <v>135.99968547711131</v>
      </c>
    </row>
    <row r="1590" spans="1:16">
      <c r="A1590" s="1">
        <v>43944</v>
      </c>
      <c r="B1590">
        <f>XLF!H1590</f>
        <v>-4.1821786927347913E-3</v>
      </c>
      <c r="C1590">
        <f>XOP!H1590</f>
        <v>3.9268366993458023E-2</v>
      </c>
      <c r="D1590">
        <f>XLK!H1590</f>
        <v>-6.8656468582265285E-3</v>
      </c>
      <c r="E1590">
        <f t="shared" si="73"/>
        <v>3.8630303448347197E-2</v>
      </c>
      <c r="F1590">
        <f t="shared" si="73"/>
        <v>4.5792641516091748E-2</v>
      </c>
      <c r="G1590">
        <f t="shared" si="73"/>
        <v>3.5878020982781408E-2</v>
      </c>
      <c r="H1590">
        <f t="shared" si="74"/>
        <v>25.886413274933389</v>
      </c>
      <c r="I1590">
        <f>1/F1590</f>
        <v>21.83756968133396</v>
      </c>
      <c r="J1590">
        <f>1/G1590</f>
        <v>27.872217380103557</v>
      </c>
      <c r="K1590">
        <f t="shared" si="75"/>
        <v>75.596200336370913</v>
      </c>
      <c r="L1590">
        <f>H1590/K1590</f>
        <v>0.34243008457766222</v>
      </c>
      <c r="M1590">
        <f>I1590/K1590</f>
        <v>0.28887126051529138</v>
      </c>
      <c r="N1590">
        <f>J1590/K1590</f>
        <v>0.36869865490704629</v>
      </c>
      <c r="O1590">
        <f>SUM(PRODUCT(L1589,B1590),PRODUCT(M1589,C1590),PRODUCT(N1589,D1590))</f>
        <v>7.4628617282754906E-3</v>
      </c>
      <c r="P1590">
        <f>PRODUCT(P1589,SUM(1,O1590))</f>
        <v>137.01463232491594</v>
      </c>
    </row>
    <row r="1591" spans="1:16">
      <c r="A1591" s="1">
        <v>43945</v>
      </c>
      <c r="B1591">
        <f>XLF!H1591</f>
        <v>1.4465724800776958E-2</v>
      </c>
      <c r="C1591">
        <f>XOP!H1591</f>
        <v>9.0166368344575948E-3</v>
      </c>
      <c r="D1591">
        <f>XLK!H1591</f>
        <v>2.1200648192865899E-2</v>
      </c>
      <c r="E1591">
        <f t="shared" si="73"/>
        <v>3.6138594266369506E-2</v>
      </c>
      <c r="F1591">
        <f t="shared" si="73"/>
        <v>4.5773015312176091E-2</v>
      </c>
      <c r="G1591">
        <f t="shared" si="73"/>
        <v>3.3638891218158558E-2</v>
      </c>
      <c r="H1591">
        <f t="shared" si="74"/>
        <v>27.671247880568441</v>
      </c>
      <c r="I1591">
        <f>1/F1591</f>
        <v>21.846933027678205</v>
      </c>
      <c r="J1591">
        <f>1/G1591</f>
        <v>29.727495877158745</v>
      </c>
      <c r="K1591">
        <f t="shared" si="75"/>
        <v>79.245676785405394</v>
      </c>
      <c r="L1591">
        <f>H1591/K1591</f>
        <v>0.34918305960716622</v>
      </c>
      <c r="M1591">
        <f>I1591/K1591</f>
        <v>0.27568611833348283</v>
      </c>
      <c r="N1591">
        <f>J1591/K1591</f>
        <v>0.37513082205935089</v>
      </c>
      <c r="O1591">
        <f>SUM(PRODUCT(L1590,B1591),PRODUCT(M1590,C1591),PRODUCT(N1590,D1591))</f>
        <v>1.5374797086852771E-2</v>
      </c>
      <c r="P1591">
        <f>PRODUCT(P1590,SUM(1,O1591))</f>
        <v>139.12120449484127</v>
      </c>
    </row>
    <row r="1592" spans="1:16">
      <c r="A1592" s="1">
        <v>43948</v>
      </c>
      <c r="B1592">
        <f>XLF!H1592</f>
        <v>3.40385468455335E-2</v>
      </c>
      <c r="C1592">
        <f>XOP!H1592</f>
        <v>2.1914948222257664E-2</v>
      </c>
      <c r="D1592">
        <f>XLK!H1592</f>
        <v>8.5749463656855408E-3</v>
      </c>
      <c r="E1592">
        <f t="shared" si="73"/>
        <v>3.6082306939912746E-2</v>
      </c>
      <c r="F1592">
        <f t="shared" si="73"/>
        <v>4.1047810711449563E-2</v>
      </c>
      <c r="G1592">
        <f t="shared" si="73"/>
        <v>3.1565045502054065E-2</v>
      </c>
      <c r="H1592">
        <f t="shared" si="74"/>
        <v>27.714414204870078</v>
      </c>
      <c r="I1592">
        <f>1/F1592</f>
        <v>24.361835203090809</v>
      </c>
      <c r="J1592">
        <f>1/G1592</f>
        <v>31.680613288991648</v>
      </c>
      <c r="K1592">
        <f t="shared" si="75"/>
        <v>83.756862696952538</v>
      </c>
      <c r="L1592">
        <f>H1592/K1592</f>
        <v>0.33089126445848188</v>
      </c>
      <c r="M1592">
        <f>I1592/K1592</f>
        <v>0.2908637503679708</v>
      </c>
      <c r="N1592">
        <f>J1592/K1592</f>
        <v>0.37824498517354727</v>
      </c>
      <c r="O1592">
        <f>SUM(PRODUCT(L1591,B1592),PRODUCT(M1591,C1592),PRODUCT(N1591,D1592))</f>
        <v>2.114405762025318E-2</v>
      </c>
      <c r="P1592">
        <f>PRODUCT(P1591,SUM(1,O1592))</f>
        <v>142.06279125887923</v>
      </c>
    </row>
    <row r="1593" spans="1:16">
      <c r="A1593" s="1">
        <v>43949</v>
      </c>
      <c r="B1593">
        <f>XLF!H1593</f>
        <v>1.0676279003717261E-2</v>
      </c>
      <c r="C1593">
        <f>XOP!H1593</f>
        <v>9.3691993772780733E-3</v>
      </c>
      <c r="D1593">
        <f>XLK!H1593</f>
        <v>-1.3312623517655157E-2</v>
      </c>
      <c r="E1593">
        <f t="shared" si="73"/>
        <v>3.5947100227121852E-2</v>
      </c>
      <c r="F1593">
        <f t="shared" si="73"/>
        <v>4.0744020248959359E-2</v>
      </c>
      <c r="G1593">
        <f t="shared" si="73"/>
        <v>3.073497691383267E-2</v>
      </c>
      <c r="H1593">
        <f t="shared" si="74"/>
        <v>27.818655571152483</v>
      </c>
      <c r="I1593">
        <f>1/F1593</f>
        <v>24.543478868547364</v>
      </c>
      <c r="J1593">
        <f>1/G1593</f>
        <v>32.536220957756349</v>
      </c>
      <c r="K1593">
        <f t="shared" si="75"/>
        <v>84.898355397456186</v>
      </c>
      <c r="L1593">
        <f>H1593/K1593</f>
        <v>0.3276701349621905</v>
      </c>
      <c r="M1593">
        <f>I1593/K1593</f>
        <v>0.28909251249503898</v>
      </c>
      <c r="N1593">
        <f>J1593/K1593</f>
        <v>0.38323735254277064</v>
      </c>
      <c r="O1593">
        <f>SUM(PRODUCT(L1592,B1593),PRODUCT(M1592,C1593),PRODUCT(N1592,D1593))</f>
        <v>1.2224148430154107E-3</v>
      </c>
      <c r="P1593">
        <f>PRODUCT(P1592,SUM(1,O1593))</f>
        <v>142.23645092355426</v>
      </c>
    </row>
    <row r="1594" spans="1:16">
      <c r="A1594" s="1">
        <v>43950</v>
      </c>
      <c r="B1594">
        <f>XLF!H1594</f>
        <v>2.9049246116431251E-2</v>
      </c>
      <c r="C1594">
        <f>XOP!H1594</f>
        <v>0.10829195877128878</v>
      </c>
      <c r="D1594">
        <f>XLK!H1594</f>
        <v>4.1043263940364866E-2</v>
      </c>
      <c r="E1594">
        <f t="shared" si="73"/>
        <v>3.559285130322954E-2</v>
      </c>
      <c r="F1594">
        <f t="shared" si="73"/>
        <v>4.5114808227533471E-2</v>
      </c>
      <c r="G1594">
        <f t="shared" si="73"/>
        <v>3.1295857419380187E-2</v>
      </c>
      <c r="H1594">
        <f t="shared" si="74"/>
        <v>28.095529393827022</v>
      </c>
      <c r="I1594">
        <f>1/F1594</f>
        <v>22.165671079805282</v>
      </c>
      <c r="J1594">
        <f>1/G1594</f>
        <v>31.953110809507418</v>
      </c>
      <c r="K1594">
        <f t="shared" si="75"/>
        <v>82.214311283139722</v>
      </c>
      <c r="L1594">
        <f>H1594/K1594</f>
        <v>0.34173526427860224</v>
      </c>
      <c r="M1594">
        <f>I1594/K1594</f>
        <v>0.26960842624428766</v>
      </c>
      <c r="N1594">
        <f>J1594/K1594</f>
        <v>0.38865630947711011</v>
      </c>
      <c r="O1594">
        <f>SUM(PRODUCT(L1593,B1594),PRODUCT(M1593,C1594),PRODUCT(N1593,D1594))</f>
        <v>5.6554276651941557E-2</v>
      </c>
      <c r="P1594">
        <f>PRODUCT(P1593,SUM(1,O1594))</f>
        <v>150.28053051907526</v>
      </c>
    </row>
    <row r="1595" spans="1:16">
      <c r="A1595" s="1">
        <v>43951</v>
      </c>
      <c r="B1595">
        <f>XLF!H1595</f>
        <v>-2.5235201179600257E-2</v>
      </c>
      <c r="C1595">
        <f>XOP!H1595</f>
        <v>1.1725427791493355E-2</v>
      </c>
      <c r="D1595">
        <f>XLK!H1595</f>
        <v>-4.4653313912776174E-3</v>
      </c>
      <c r="E1595">
        <f t="shared" si="73"/>
        <v>3.2817975197147534E-2</v>
      </c>
      <c r="F1595">
        <f t="shared" si="73"/>
        <v>4.0950647874912233E-2</v>
      </c>
      <c r="G1595">
        <f t="shared" si="73"/>
        <v>2.8698210005775302E-2</v>
      </c>
      <c r="H1595">
        <f t="shared" si="74"/>
        <v>30.471105971428663</v>
      </c>
      <c r="I1595">
        <f>1/F1595</f>
        <v>24.419638073971331</v>
      </c>
      <c r="J1595">
        <f>1/G1595</f>
        <v>34.845378851111526</v>
      </c>
      <c r="K1595">
        <f t="shared" si="75"/>
        <v>89.736122896511517</v>
      </c>
      <c r="L1595">
        <f>H1595/K1595</f>
        <v>0.33956343318475624</v>
      </c>
      <c r="M1595">
        <f>I1595/K1595</f>
        <v>0.27212718006697661</v>
      </c>
      <c r="N1595">
        <f>J1595/K1595</f>
        <v>0.3883093867482672</v>
      </c>
      <c r="O1595">
        <f>SUM(PRODUCT(L1594,B1595),PRODUCT(M1594,C1595),PRODUCT(N1594,D1595))</f>
        <v>-7.1979632294550799E-3</v>
      </c>
      <c r="P1595">
        <f>PRODUCT(P1594,SUM(1,O1595))</f>
        <v>149.19881678629594</v>
      </c>
    </row>
    <row r="1596" spans="1:16">
      <c r="A1596" s="1">
        <v>43952</v>
      </c>
      <c r="B1596">
        <f>XLF!H1596</f>
        <v>-3.2031822464147298E-2</v>
      </c>
      <c r="C1596">
        <f>XOP!H1596</f>
        <v>-8.0022251162062241E-2</v>
      </c>
      <c r="D1596">
        <f>XLK!H1596</f>
        <v>-2.7458580855857301E-2</v>
      </c>
      <c r="E1596">
        <f t="shared" si="73"/>
        <v>3.3744288939592623E-2</v>
      </c>
      <c r="F1596">
        <f t="shared" si="73"/>
        <v>4.5529279665087283E-2</v>
      </c>
      <c r="G1596">
        <f t="shared" si="73"/>
        <v>2.9621829770921329E-2</v>
      </c>
      <c r="H1596">
        <f t="shared" si="74"/>
        <v>29.634644303519067</v>
      </c>
      <c r="I1596">
        <f>1/F1596</f>
        <v>21.963888015711767</v>
      </c>
      <c r="J1596">
        <f>1/G1596</f>
        <v>33.758886865985019</v>
      </c>
      <c r="K1596">
        <f t="shared" si="75"/>
        <v>85.357419185215861</v>
      </c>
      <c r="L1596">
        <f>H1596/K1596</f>
        <v>0.34718299342222697</v>
      </c>
      <c r="M1596">
        <f>I1596/K1596</f>
        <v>0.25731668348655945</v>
      </c>
      <c r="N1596">
        <f>J1596/K1596</f>
        <v>0.39550032309121352</v>
      </c>
      <c r="O1596">
        <f>SUM(PRODUCT(L1595,B1596),PRODUCT(M1595,C1596),PRODUCT(N1595,D1596))</f>
        <v>-4.3315489851549455E-2</v>
      </c>
      <c r="P1596">
        <f>PRODUCT(P1595,SUM(1,O1596))</f>
        <v>142.73619695192596</v>
      </c>
    </row>
    <row r="1597" spans="1:16">
      <c r="A1597" s="1">
        <v>43955</v>
      </c>
      <c r="B1597">
        <f>XLF!H1597</f>
        <v>-9.0658650563503577E-3</v>
      </c>
      <c r="C1597">
        <f>XOP!H1597</f>
        <v>5.1589828077095778E-2</v>
      </c>
      <c r="D1597">
        <f>XLK!H1597</f>
        <v>1.3273148392310502E-2</v>
      </c>
      <c r="E1597">
        <f t="shared" si="73"/>
        <v>3.3400429706554956E-2</v>
      </c>
      <c r="F1597">
        <f t="shared" si="73"/>
        <v>4.5901938731798618E-2</v>
      </c>
      <c r="G1597">
        <f t="shared" si="73"/>
        <v>2.918162316365101E-2</v>
      </c>
      <c r="H1597">
        <f t="shared" si="74"/>
        <v>29.939734571850323</v>
      </c>
      <c r="I1597">
        <f>1/F1597</f>
        <v>21.785572192122878</v>
      </c>
      <c r="J1597">
        <f>1/G1597</f>
        <v>34.268141781969561</v>
      </c>
      <c r="K1597">
        <f t="shared" si="75"/>
        <v>85.993448545942755</v>
      </c>
      <c r="L1597">
        <f>H1597/K1597</f>
        <v>0.3481629714600265</v>
      </c>
      <c r="M1597">
        <f>I1597/K1597</f>
        <v>0.2533399062427848</v>
      </c>
      <c r="N1597">
        <f>J1597/K1597</f>
        <v>0.39849712229718881</v>
      </c>
      <c r="O1597">
        <f>SUM(PRODUCT(L1596,B1597),PRODUCT(M1596,C1597),PRODUCT(N1596,D1597))</f>
        <v>1.5376943771810814E-2</v>
      </c>
      <c r="P1597">
        <f>PRODUCT(P1596,SUM(1,O1597))</f>
        <v>144.93104342665782</v>
      </c>
    </row>
    <row r="1598" spans="1:16">
      <c r="A1598" s="1">
        <v>43956</v>
      </c>
      <c r="B1598">
        <f>XLF!H1598</f>
        <v>-3.2022893498888615E-3</v>
      </c>
      <c r="C1598">
        <f>XOP!H1598</f>
        <v>-1.5972592743099936E-2</v>
      </c>
      <c r="D1598">
        <f>XLK!H1598</f>
        <v>1.3765450989774023E-2</v>
      </c>
      <c r="E1598">
        <f t="shared" si="73"/>
        <v>2.9606987531294666E-2</v>
      </c>
      <c r="F1598">
        <f t="shared" si="73"/>
        <v>4.6070697592186551E-2</v>
      </c>
      <c r="G1598">
        <f t="shared" si="73"/>
        <v>2.2948517884070003E-2</v>
      </c>
      <c r="H1598">
        <f t="shared" si="74"/>
        <v>33.775810488756996</v>
      </c>
      <c r="I1598">
        <f>1/F1598</f>
        <v>21.705770745038532</v>
      </c>
      <c r="J1598">
        <f>1/G1598</f>
        <v>43.575798883907986</v>
      </c>
      <c r="K1598">
        <f t="shared" si="75"/>
        <v>99.057380117703502</v>
      </c>
      <c r="L1598">
        <f>H1598/K1598</f>
        <v>0.34097217641556216</v>
      </c>
      <c r="M1598">
        <f>I1598/K1598</f>
        <v>0.21912320636026272</v>
      </c>
      <c r="N1598">
        <f>J1598/K1598</f>
        <v>0.43990461722417523</v>
      </c>
      <c r="O1598">
        <f>SUM(PRODUCT(L1597,B1598),PRODUCT(M1597,C1598),PRODUCT(N1597,D1598))</f>
        <v>3.2407888302471259E-4</v>
      </c>
      <c r="P1598">
        <f>PRODUCT(P1597,SUM(1,O1598))</f>
        <v>144.97801251732716</v>
      </c>
    </row>
    <row r="1599" spans="1:16">
      <c r="A1599" s="1">
        <v>43957</v>
      </c>
      <c r="B1599">
        <f>XLF!H1599</f>
        <v>-2.1569714674529495E-2</v>
      </c>
      <c r="C1599">
        <f>XOP!H1599</f>
        <v>-3.5555597128528439E-2</v>
      </c>
      <c r="D1599">
        <f>XLK!H1599</f>
        <v>7.7750132375541793E-3</v>
      </c>
      <c r="E1599">
        <f t="shared" si="73"/>
        <v>3.0005314866613324E-2</v>
      </c>
      <c r="F1599">
        <f t="shared" si="73"/>
        <v>4.7484610186368965E-2</v>
      </c>
      <c r="G1599">
        <f t="shared" si="73"/>
        <v>2.2731535675552968E-2</v>
      </c>
      <c r="H1599">
        <f t="shared" si="74"/>
        <v>33.327428972014957</v>
      </c>
      <c r="I1599">
        <f>1/F1599</f>
        <v>21.059454759661524</v>
      </c>
      <c r="J1599">
        <f>1/G1599</f>
        <v>43.99174847986481</v>
      </c>
      <c r="K1599">
        <f t="shared" si="75"/>
        <v>98.378632211541287</v>
      </c>
      <c r="L1599">
        <f>H1599/K1599</f>
        <v>0.33876694789120221</v>
      </c>
      <c r="M1599">
        <f>I1599/K1599</f>
        <v>0.21406533396782615</v>
      </c>
      <c r="N1599">
        <f>J1599/K1599</f>
        <v>0.44716771814097167</v>
      </c>
      <c r="O1599">
        <f>SUM(PRODUCT(L1598,B1599),PRODUCT(M1598,C1599),PRODUCT(N1598,D1599))</f>
        <v>-1.1725464781914746E-2</v>
      </c>
      <c r="P1599">
        <f>PRODUCT(P1598,SUM(1,O1599))</f>
        <v>143.27807793740325</v>
      </c>
    </row>
    <row r="1600" spans="1:16">
      <c r="A1600" s="1">
        <v>43958</v>
      </c>
      <c r="B1600">
        <f>XLF!H1600</f>
        <v>2.3452243279577855E-2</v>
      </c>
      <c r="C1600">
        <f>XOP!H1600</f>
        <v>1.4826630100646866E-2</v>
      </c>
      <c r="D1600">
        <f>XLK!H1600</f>
        <v>1.4995162660504482E-2</v>
      </c>
      <c r="E1600">
        <f t="shared" si="73"/>
        <v>2.8786737716924155E-2</v>
      </c>
      <c r="F1600">
        <f t="shared" si="73"/>
        <v>4.4030326921117545E-2</v>
      </c>
      <c r="G1600">
        <f t="shared" si="73"/>
        <v>2.2292827199884614E-2</v>
      </c>
      <c r="H1600">
        <f t="shared" si="74"/>
        <v>34.73821903105349</v>
      </c>
      <c r="I1600">
        <f>1/F1600</f>
        <v>22.711618784742349</v>
      </c>
      <c r="J1600">
        <f>1/G1600</f>
        <v>44.857477745360889</v>
      </c>
      <c r="K1600">
        <f t="shared" si="75"/>
        <v>102.30731556115673</v>
      </c>
      <c r="L1600">
        <f>H1600/K1600</f>
        <v>0.33954775218677163</v>
      </c>
      <c r="M1600">
        <f>I1600/K1600</f>
        <v>0.22199408380689958</v>
      </c>
      <c r="N1600">
        <f>J1600/K1600</f>
        <v>0.43845816400632875</v>
      </c>
      <c r="O1600">
        <f>SUM(PRODUCT(L1599,B1600),PRODUCT(M1599,C1600),PRODUCT(N1599,D1600))</f>
        <v>1.7824065071187434E-2</v>
      </c>
      <c r="P1600">
        <f>PRODUCT(P1599,SUM(1,O1600))</f>
        <v>145.83187572183419</v>
      </c>
    </row>
    <row r="1601" spans="1:16">
      <c r="A1601" s="1">
        <v>43959</v>
      </c>
      <c r="B1601">
        <f>XLF!H1601</f>
        <v>2.1539962389570341E-2</v>
      </c>
      <c r="C1601">
        <f>XOP!H1601</f>
        <v>5.8045299280898785E-2</v>
      </c>
      <c r="D1601">
        <f>XLK!H1601</f>
        <v>1.4666570302527616E-2</v>
      </c>
      <c r="E1601">
        <f t="shared" si="73"/>
        <v>2.6410319414807898E-2</v>
      </c>
      <c r="F1601">
        <f t="shared" si="73"/>
        <v>4.5219693136732499E-2</v>
      </c>
      <c r="G1601">
        <f t="shared" si="73"/>
        <v>2.236875366480242E-2</v>
      </c>
      <c r="H1601">
        <f t="shared" si="74"/>
        <v>37.863987341225183</v>
      </c>
      <c r="I1601">
        <f>1/F1601</f>
        <v>22.114258868945928</v>
      </c>
      <c r="J1601">
        <f>1/G1601</f>
        <v>44.705217598847071</v>
      </c>
      <c r="K1601">
        <f t="shared" si="75"/>
        <v>104.68346380901818</v>
      </c>
      <c r="L1601">
        <f>H1601/K1601</f>
        <v>0.36169979444225564</v>
      </c>
      <c r="M1601">
        <f>I1601/K1601</f>
        <v>0.21124882635991693</v>
      </c>
      <c r="N1601">
        <f>J1601/K1601</f>
        <v>0.42705137919782749</v>
      </c>
      <c r="O1601">
        <f>SUM(PRODUCT(L1600,B1601),PRODUCT(M1600,C1601),PRODUCT(N1600,D1601))</f>
        <v>2.6630236331842628E-2</v>
      </c>
      <c r="P1601">
        <f>PRODUCT(P1600,SUM(1,O1601))</f>
        <v>149.71541303702256</v>
      </c>
    </row>
    <row r="1602" spans="1:16">
      <c r="A1602" s="1">
        <v>43962</v>
      </c>
      <c r="B1602">
        <f>XLF!H1602</f>
        <v>-1.9291051292014968E-2</v>
      </c>
      <c r="C1602">
        <f>XOP!H1602</f>
        <v>-2.1645827710799398E-2</v>
      </c>
      <c r="D1602">
        <f>XLK!H1602</f>
        <v>6.64698667755709E-3</v>
      </c>
      <c r="E1602">
        <f t="shared" si="73"/>
        <v>2.5503887467546803E-2</v>
      </c>
      <c r="F1602">
        <f t="shared" si="73"/>
        <v>4.590777992119633E-2</v>
      </c>
      <c r="G1602">
        <f t="shared" si="73"/>
        <v>2.235574598608368E-2</v>
      </c>
      <c r="H1602">
        <f t="shared" si="74"/>
        <v>39.209708765868747</v>
      </c>
      <c r="I1602">
        <f>1/F1602</f>
        <v>21.782800251211551</v>
      </c>
      <c r="J1602">
        <f>1/G1602</f>
        <v>44.73122930554382</v>
      </c>
      <c r="K1602">
        <f t="shared" si="75"/>
        <v>105.72373832262411</v>
      </c>
      <c r="L1602">
        <f>H1602/K1602</f>
        <v>0.37086948861207791</v>
      </c>
      <c r="M1602">
        <f>I1602/K1602</f>
        <v>0.20603509293948405</v>
      </c>
      <c r="N1602">
        <f>J1602/K1602</f>
        <v>0.42309541844843807</v>
      </c>
      <c r="O1602">
        <f>SUM(PRODUCT(L1601,B1602),PRODUCT(M1601,C1602),PRODUCT(N1601,D1602))</f>
        <v>-8.7116201582318233E-3</v>
      </c>
      <c r="P1602">
        <f>PRODUCT(P1601,SUM(1,O1602))</f>
        <v>148.41114922681123</v>
      </c>
    </row>
    <row r="1603" spans="1:16">
      <c r="A1603" s="1">
        <v>43963</v>
      </c>
      <c r="B1603">
        <f>XLF!H1603</f>
        <v>-2.6075242738656895E-2</v>
      </c>
      <c r="C1603">
        <f>XOP!H1603</f>
        <v>-1.9836092318698914E-2</v>
      </c>
      <c r="D1603">
        <f>XLK!H1603</f>
        <v>-2.0647906884941867E-2</v>
      </c>
      <c r="E1603">
        <f t="shared" si="73"/>
        <v>2.605553607456914E-2</v>
      </c>
      <c r="F1603">
        <f t="shared" si="73"/>
        <v>4.6160256090351626E-2</v>
      </c>
      <c r="G1603">
        <f t="shared" si="73"/>
        <v>2.1391728315583256E-2</v>
      </c>
      <c r="H1603">
        <f t="shared" si="74"/>
        <v>38.379559612132688</v>
      </c>
      <c r="I1603">
        <f>1/F1603</f>
        <v>21.663657975437857</v>
      </c>
      <c r="J1603">
        <f>1/G1603</f>
        <v>46.747040970575945</v>
      </c>
      <c r="K1603">
        <f t="shared" si="75"/>
        <v>106.79025855814649</v>
      </c>
      <c r="L1603">
        <f>H1603/K1603</f>
        <v>0.35939195325793977</v>
      </c>
      <c r="M1603">
        <f>I1603/K1603</f>
        <v>0.20286174289616649</v>
      </c>
      <c r="N1603">
        <f>J1603/K1603</f>
        <v>0.43774630384589369</v>
      </c>
      <c r="O1603">
        <f>SUM(PRODUCT(L1602,B1603),PRODUCT(M1602,C1603),PRODUCT(N1602,D1603))</f>
        <v>-2.2493477867929663E-2</v>
      </c>
      <c r="P1603">
        <f>PRODUCT(P1602,SUM(1,O1603))</f>
        <v>145.07286632632395</v>
      </c>
    </row>
    <row r="1604" spans="1:16">
      <c r="A1604" s="1">
        <v>43964</v>
      </c>
      <c r="B1604">
        <f>XLF!H1604</f>
        <v>-2.959126750635126E-2</v>
      </c>
      <c r="C1604">
        <f>XOP!H1604</f>
        <v>-6.6549722334643735E-2</v>
      </c>
      <c r="D1604">
        <f>XLK!H1604</f>
        <v>-1.7230231260451034E-2</v>
      </c>
      <c r="E1604">
        <f t="shared" si="73"/>
        <v>2.5094143393459924E-2</v>
      </c>
      <c r="F1604">
        <f t="shared" si="73"/>
        <v>4.8707467926368049E-2</v>
      </c>
      <c r="G1604">
        <f t="shared" si="73"/>
        <v>2.1139194294266753E-2</v>
      </c>
      <c r="H1604">
        <f t="shared" si="74"/>
        <v>39.849935673063129</v>
      </c>
      <c r="I1604">
        <f>1/F1604</f>
        <v>20.530732607815253</v>
      </c>
      <c r="J1604">
        <f>1/G1604</f>
        <v>47.305492635129148</v>
      </c>
      <c r="K1604">
        <f t="shared" si="75"/>
        <v>107.68616091600754</v>
      </c>
      <c r="L1604">
        <f>H1604/K1604</f>
        <v>0.37005623874125354</v>
      </c>
      <c r="M1604">
        <f>I1604/K1604</f>
        <v>0.19065339903637851</v>
      </c>
      <c r="N1604">
        <f>J1604/K1604</f>
        <v>0.43929036222236789</v>
      </c>
      <c r="O1604">
        <f>SUM(PRODUCT(L1603,B1604),PRODUCT(M1603,C1604),PRODUCT(N1603,D1604))</f>
        <v>-3.1677726139219965E-2</v>
      </c>
      <c r="P1604">
        <f>PRODUCT(P1603,SUM(1,O1604))</f>
        <v>140.47728779660699</v>
      </c>
    </row>
    <row r="1605" spans="1:16">
      <c r="A1605" s="1">
        <v>43965</v>
      </c>
      <c r="B1605">
        <f>XLF!H1605</f>
        <v>2.5653511812250125E-2</v>
      </c>
      <c r="C1605">
        <f>XOP!H1605</f>
        <v>-7.087778527883214E-3</v>
      </c>
      <c r="D1605">
        <f>XLK!H1605</f>
        <v>1.2740902583209594E-2</v>
      </c>
      <c r="E1605">
        <f t="shared" si="73"/>
        <v>2.5544181488366784E-2</v>
      </c>
      <c r="F1605">
        <f t="shared" si="73"/>
        <v>4.7147533089752086E-2</v>
      </c>
      <c r="G1605">
        <f t="shared" si="73"/>
        <v>2.1152531280384235E-2</v>
      </c>
      <c r="H1605">
        <f t="shared" si="74"/>
        <v>39.147858405853228</v>
      </c>
      <c r="I1605">
        <f>1/F1605</f>
        <v>21.210017459372832</v>
      </c>
      <c r="J1605">
        <f>1/G1605</f>
        <v>47.275665817232394</v>
      </c>
      <c r="K1605">
        <f t="shared" si="75"/>
        <v>107.63354168245846</v>
      </c>
      <c r="L1605">
        <f>H1605/K1605</f>
        <v>0.36371430126630627</v>
      </c>
      <c r="M1605">
        <f>I1605/K1605</f>
        <v>0.19705769342745252</v>
      </c>
      <c r="N1605">
        <f>J1605/K1605</f>
        <v>0.43922800530624118</v>
      </c>
      <c r="O1605">
        <f>SUM(PRODUCT(L1604,B1605),PRODUCT(M1604,C1605),PRODUCT(N1604,D1605))</f>
        <v>1.3738888734605652E-2</v>
      </c>
      <c r="P1605">
        <f>PRODUCT(P1604,SUM(1,O1605))</f>
        <v>142.40728962338375</v>
      </c>
    </row>
    <row r="1606" spans="1:16">
      <c r="A1606" s="1">
        <v>43966</v>
      </c>
      <c r="B1606">
        <f>XLF!H1606</f>
        <v>-6.6070326428754912E-3</v>
      </c>
      <c r="C1606">
        <f>XOP!H1606</f>
        <v>6.5084490841108992E-3</v>
      </c>
      <c r="D1606">
        <f>XLK!H1606</f>
        <v>5.0539409379209794E-3</v>
      </c>
      <c r="E1606">
        <f t="shared" si="73"/>
        <v>2.2369125059371851E-2</v>
      </c>
      <c r="F1606">
        <f t="shared" si="73"/>
        <v>4.2198369630566973E-2</v>
      </c>
      <c r="G1606">
        <f t="shared" si="73"/>
        <v>2.1020168435600405E-2</v>
      </c>
      <c r="H1606">
        <f t="shared" si="74"/>
        <v>44.704475358147114</v>
      </c>
      <c r="I1606">
        <f>1/F1606</f>
        <v>23.697598005673569</v>
      </c>
      <c r="J1606">
        <f>1/G1606</f>
        <v>47.573358085293414</v>
      </c>
      <c r="K1606">
        <f t="shared" si="75"/>
        <v>115.9754314491141</v>
      </c>
      <c r="L1606">
        <f>H1606/K1606</f>
        <v>0.38546504892945238</v>
      </c>
      <c r="M1606">
        <f>I1606/K1606</f>
        <v>0.2043329152525829</v>
      </c>
      <c r="N1606">
        <f>J1606/K1606</f>
        <v>0.41020203581796472</v>
      </c>
      <c r="O1606">
        <f>SUM(PRODUCT(L1605,B1606),PRODUCT(M1605,C1606),PRODUCT(N1605,D1606))</f>
        <v>1.0993001002563591E-3</v>
      </c>
      <c r="P1606">
        <f>PRODUCT(P1605,SUM(1,O1606))</f>
        <v>142.56383797114398</v>
      </c>
    </row>
    <row r="1607" spans="1:16">
      <c r="A1607" s="1">
        <v>43969</v>
      </c>
      <c r="B1607">
        <f>XLF!H1607</f>
        <v>5.1306592442317056E-2</v>
      </c>
      <c r="C1607">
        <f>XOP!H1607</f>
        <v>0.10429715160602399</v>
      </c>
      <c r="D1607">
        <f>XLK!H1607</f>
        <v>2.4499861878873236E-2</v>
      </c>
      <c r="E1607">
        <f t="shared" si="73"/>
        <v>2.5121586433997024E-2</v>
      </c>
      <c r="F1607">
        <f t="shared" si="73"/>
        <v>4.7476593918114082E-2</v>
      </c>
      <c r="G1607">
        <f t="shared" si="73"/>
        <v>2.1092049487312612E-2</v>
      </c>
      <c r="H1607">
        <f t="shared" si="74"/>
        <v>39.806403255118504</v>
      </c>
      <c r="I1607">
        <f>1/F1607</f>
        <v>21.063010580008413</v>
      </c>
      <c r="J1607">
        <f>1/G1607</f>
        <v>47.411229553653598</v>
      </c>
      <c r="K1607">
        <f t="shared" si="75"/>
        <v>108.28064338878052</v>
      </c>
      <c r="L1607">
        <f>H1607/K1607</f>
        <v>0.36762252245024096</v>
      </c>
      <c r="M1607">
        <f>I1607/K1607</f>
        <v>0.19452239957959885</v>
      </c>
      <c r="N1607">
        <f>J1607/K1607</f>
        <v>0.43785507797016016</v>
      </c>
      <c r="O1607">
        <f>SUM(PRODUCT(L1606,B1607),PRODUCT(M1606,C1607),PRODUCT(N1606,D1607))</f>
        <v>5.1138132426353448E-2</v>
      </c>
      <c r="P1607">
        <f>PRODUCT(P1606,SUM(1,O1607))</f>
        <v>149.85428639652153</v>
      </c>
    </row>
    <row r="1608" spans="1:16">
      <c r="A1608" s="1">
        <v>43970</v>
      </c>
      <c r="B1608">
        <f>XLF!H1608</f>
        <v>-2.4401346291915468E-2</v>
      </c>
      <c r="C1608">
        <f>XOP!H1608</f>
        <v>-2.965629416511489E-2</v>
      </c>
      <c r="D1608">
        <f>XLK!H1608</f>
        <v>-3.6550361532757228E-3</v>
      </c>
      <c r="E1608">
        <f t="shared" si="73"/>
        <v>2.4636554829560828E-2</v>
      </c>
      <c r="F1608">
        <f t="shared" si="73"/>
        <v>4.8353338303355302E-2</v>
      </c>
      <c r="G1608">
        <f t="shared" si="73"/>
        <v>1.8194622092357698E-2</v>
      </c>
      <c r="H1608">
        <f t="shared" si="74"/>
        <v>40.590090900214804</v>
      </c>
      <c r="I1608">
        <f>1/F1608</f>
        <v>20.6810953511892</v>
      </c>
      <c r="J1608">
        <f>1/G1608</f>
        <v>54.961295426961946</v>
      </c>
      <c r="K1608">
        <f t="shared" si="75"/>
        <v>116.23248167836596</v>
      </c>
      <c r="L1608">
        <f>H1608/K1608</f>
        <v>0.34921469725247833</v>
      </c>
      <c r="M1608">
        <f>I1608/K1608</f>
        <v>0.17792870850350703</v>
      </c>
      <c r="N1608">
        <f>J1608/K1608</f>
        <v>0.47285659424401455</v>
      </c>
      <c r="O1608">
        <f>SUM(PRODUCT(L1607,B1608),PRODUCT(M1607,C1608),PRODUCT(N1607,D1608))</f>
        <v>-1.6339674118528699E-2</v>
      </c>
      <c r="P1608">
        <f>PRODUCT(P1607,SUM(1,O1608))</f>
        <v>147.40571619153769</v>
      </c>
    </row>
    <row r="1609" spans="1:16">
      <c r="A1609" s="1">
        <v>43971</v>
      </c>
      <c r="B1609">
        <f>XLF!H1609</f>
        <v>2.2232418909027434E-2</v>
      </c>
      <c r="C1609">
        <f>XOP!H1609</f>
        <v>3.4455989993035403E-2</v>
      </c>
      <c r="D1609">
        <f>XLK!H1609</f>
        <v>2.1905407257017874E-2</v>
      </c>
      <c r="E1609">
        <f t="shared" si="73"/>
        <v>2.5006022628224864E-2</v>
      </c>
      <c r="F1609">
        <f t="shared" si="73"/>
        <v>4.8501444112878274E-2</v>
      </c>
      <c r="G1609">
        <f t="shared" si="73"/>
        <v>1.699495745102346E-2</v>
      </c>
      <c r="H1609">
        <f t="shared" si="74"/>
        <v>39.99036611569236</v>
      </c>
      <c r="I1609">
        <f>1/F1609</f>
        <v>20.617942790995713</v>
      </c>
      <c r="J1609">
        <f>1/G1609</f>
        <v>58.840982855169116</v>
      </c>
      <c r="K1609">
        <f t="shared" si="75"/>
        <v>119.44929176185718</v>
      </c>
      <c r="L1609">
        <f>H1609/K1609</f>
        <v>0.33478947866363301</v>
      </c>
      <c r="M1609">
        <f>I1609/K1609</f>
        <v>0.17260833016993643</v>
      </c>
      <c r="N1609">
        <f>J1609/K1609</f>
        <v>0.49260219116643061</v>
      </c>
      <c r="O1609">
        <f>SUM(PRODUCT(L1608,B1609),PRODUCT(M1608,C1609),PRODUCT(N1608,D1609))</f>
        <v>2.4252713509258433E-2</v>
      </c>
      <c r="P1609">
        <f>PRODUCT(P1608,SUM(1,O1609))</f>
        <v>150.98070479595813</v>
      </c>
    </row>
    <row r="1610" spans="1:16">
      <c r="A1610" s="1">
        <v>43972</v>
      </c>
      <c r="B1610">
        <f>XLF!H1610</f>
        <v>-3.1715268538125975E-3</v>
      </c>
      <c r="C1610">
        <f>XOP!H1610</f>
        <v>-7.7154699163029658E-3</v>
      </c>
      <c r="D1610">
        <f>XLK!H1610</f>
        <v>-1.3948821615784731E-2</v>
      </c>
      <c r="E1610">
        <f t="shared" si="73"/>
        <v>2.4994830765557807E-2</v>
      </c>
      <c r="F1610">
        <f t="shared" si="73"/>
        <v>4.81277209388924E-2</v>
      </c>
      <c r="G1610">
        <f t="shared" si="73"/>
        <v>1.7339272239270433E-2</v>
      </c>
      <c r="H1610">
        <f t="shared" si="74"/>
        <v>40.008272485604209</v>
      </c>
      <c r="I1610">
        <f>1/F1610</f>
        <v>20.778046009485813</v>
      </c>
      <c r="J1610">
        <f>1/G1610</f>
        <v>57.672547394184981</v>
      </c>
      <c r="K1610">
        <f t="shared" si="75"/>
        <v>118.458865889275</v>
      </c>
      <c r="L1610">
        <f>H1610/K1610</f>
        <v>0.33773978997064219</v>
      </c>
      <c r="M1610">
        <f>I1610/K1610</f>
        <v>0.17540304690159125</v>
      </c>
      <c r="N1610">
        <f>J1610/K1610</f>
        <v>0.48685716312776656</v>
      </c>
      <c r="O1610">
        <f>SUM(PRODUCT(L1609,B1610),PRODUCT(M1609,C1610),PRODUCT(N1609,D1610))</f>
        <v>-9.2647682928102947E-3</v>
      </c>
      <c r="P1610">
        <f>PRODUCT(P1609,SUM(1,O1610))</f>
        <v>149.58190354933839</v>
      </c>
    </row>
    <row r="1611" spans="1:16">
      <c r="A1611" s="1">
        <v>43973</v>
      </c>
      <c r="B1611">
        <f>XLF!H1611</f>
        <v>-3.6364699159221366E-3</v>
      </c>
      <c r="C1611">
        <f>XOP!H1611</f>
        <v>1.8965661691611293E-3</v>
      </c>
      <c r="D1611">
        <f>XLK!H1611</f>
        <v>3.6406654569613155E-3</v>
      </c>
      <c r="E1611">
        <f t="shared" si="73"/>
        <v>2.4831972876940268E-2</v>
      </c>
      <c r="F1611">
        <f t="shared" si="73"/>
        <v>4.8140686556998241E-2</v>
      </c>
      <c r="G1611">
        <f t="shared" si="73"/>
        <v>1.6929961591988466E-2</v>
      </c>
      <c r="H1611">
        <f t="shared" si="74"/>
        <v>40.270662542831253</v>
      </c>
      <c r="I1611">
        <f>1/F1611</f>
        <v>20.772449907128077</v>
      </c>
      <c r="J1611">
        <f>1/G1611</f>
        <v>59.066879423590443</v>
      </c>
      <c r="K1611">
        <f t="shared" si="75"/>
        <v>120.10999187354977</v>
      </c>
      <c r="L1611">
        <f>H1611/K1611</f>
        <v>0.33528153582116366</v>
      </c>
      <c r="M1611">
        <f>I1611/K1611</f>
        <v>0.17294522781249574</v>
      </c>
      <c r="N1611">
        <f>J1611/K1611</f>
        <v>0.49177323636634063</v>
      </c>
      <c r="O1611">
        <f>SUM(PRODUCT(L1610,B1611),PRODUCT(M1610,C1611),PRODUCT(N1610,D1611))</f>
        <v>8.7696695535667947E-4</v>
      </c>
      <c r="P1611">
        <f>PRODUCT(P1610,SUM(1,O1611))</f>
        <v>149.71308193587052</v>
      </c>
    </row>
    <row r="1612" spans="1:16">
      <c r="A1612" s="1">
        <v>43977</v>
      </c>
      <c r="B1612">
        <f>XLF!H1612</f>
        <v>5.2007203376276796E-2</v>
      </c>
      <c r="C1612">
        <f>XOP!H1612</f>
        <v>4.0696481642163822E-2</v>
      </c>
      <c r="D1612">
        <f>XLK!H1612</f>
        <v>-1.0365270903758507E-3</v>
      </c>
      <c r="E1612">
        <f t="shared" si="73"/>
        <v>2.6378431895177933E-2</v>
      </c>
      <c r="F1612">
        <f t="shared" si="73"/>
        <v>4.862880460087448E-2</v>
      </c>
      <c r="G1612">
        <f t="shared" si="73"/>
        <v>1.6941420960689714E-2</v>
      </c>
      <c r="H1612">
        <f t="shared" si="74"/>
        <v>37.909759153757861</v>
      </c>
      <c r="I1612">
        <f>1/F1612</f>
        <v>20.5639436997803</v>
      </c>
      <c r="J1612">
        <f>1/G1612</f>
        <v>59.026925918455447</v>
      </c>
      <c r="K1612">
        <f t="shared" si="75"/>
        <v>117.5006287719936</v>
      </c>
      <c r="L1612">
        <f>H1612/K1612</f>
        <v>0.3226345216187787</v>
      </c>
      <c r="M1612">
        <f>I1612/K1612</f>
        <v>0.17501135027697604</v>
      </c>
      <c r="N1612">
        <f>J1612/K1612</f>
        <v>0.50235412810424529</v>
      </c>
      <c r="O1612">
        <f>SUM(PRODUCT(L1611,B1612),PRODUCT(M1611,C1612),PRODUCT(N1611,D1612))</f>
        <v>2.3965581028717247E-2</v>
      </c>
      <c r="P1612">
        <f>PRODUCT(P1611,SUM(1,O1612))</f>
        <v>153.30104293206358</v>
      </c>
    </row>
    <row r="1613" spans="1:16">
      <c r="A1613" s="1">
        <v>43978</v>
      </c>
      <c r="B1613">
        <f>XLF!H1613</f>
        <v>4.3365196085299949E-2</v>
      </c>
      <c r="C1613">
        <f>XOP!H1613</f>
        <v>3.4555738354292028E-3</v>
      </c>
      <c r="D1613">
        <f>XLK!H1613</f>
        <v>5.7060312897780976E-3</v>
      </c>
      <c r="E1613">
        <f t="shared" si="73"/>
        <v>2.7936968476561304E-2</v>
      </c>
      <c r="F1613">
        <f t="shared" si="73"/>
        <v>4.8637270563033123E-2</v>
      </c>
      <c r="G1613">
        <f t="shared" si="73"/>
        <v>1.6450319225736077E-2</v>
      </c>
      <c r="H1613">
        <f t="shared" si="74"/>
        <v>35.794864458503611</v>
      </c>
      <c r="I1613">
        <f>1/F1613</f>
        <v>20.560364272580141</v>
      </c>
      <c r="J1613">
        <f>1/G1613</f>
        <v>60.789093894027737</v>
      </c>
      <c r="K1613">
        <f t="shared" si="75"/>
        <v>117.1443226251115</v>
      </c>
      <c r="L1613">
        <f>H1613/K1613</f>
        <v>0.30556209346188568</v>
      </c>
      <c r="M1613">
        <f>I1613/K1613</f>
        <v>0.17551310905930959</v>
      </c>
      <c r="N1613">
        <f>J1613/K1613</f>
        <v>0.5189247974788046</v>
      </c>
      <c r="O1613">
        <f>SUM(PRODUCT(L1612,B1613),PRODUCT(M1612,C1613),PRODUCT(N1612,D1613))</f>
        <v>1.7462322310317555E-2</v>
      </c>
      <c r="P1613">
        <f>PRODUCT(P1612,SUM(1,O1613))</f>
        <v>155.9780351542511</v>
      </c>
    </row>
    <row r="1614" spans="1:16">
      <c r="A1614" s="1">
        <v>43979</v>
      </c>
      <c r="B1614">
        <f>XLF!H1614</f>
        <v>-1.5793730567104664E-2</v>
      </c>
      <c r="C1614">
        <f>XOP!H1614</f>
        <v>-4.3320535140635878E-2</v>
      </c>
      <c r="D1614">
        <f>XLK!H1614</f>
        <v>-1.9600249987864879E-3</v>
      </c>
      <c r="E1614">
        <f t="shared" si="73"/>
        <v>2.75531124610939E-2</v>
      </c>
      <c r="F1614">
        <f t="shared" si="73"/>
        <v>4.3677638424054872E-2</v>
      </c>
      <c r="G1614">
        <f t="shared" si="73"/>
        <v>1.4117491864049694E-2</v>
      </c>
      <c r="H1614">
        <f t="shared" si="74"/>
        <v>36.293540390837521</v>
      </c>
      <c r="I1614">
        <f>1/F1614</f>
        <v>22.895010721304551</v>
      </c>
      <c r="J1614">
        <f>1/G1614</f>
        <v>70.834112010116186</v>
      </c>
      <c r="K1614">
        <f t="shared" si="75"/>
        <v>130.02266312225825</v>
      </c>
      <c r="L1614">
        <f>H1614/K1614</f>
        <v>0.27913241829781071</v>
      </c>
      <c r="M1614">
        <f>I1614/K1614</f>
        <v>0.17608476992796815</v>
      </c>
      <c r="N1614">
        <f>J1614/K1614</f>
        <v>0.54478281177422117</v>
      </c>
      <c r="O1614">
        <f>SUM(PRODUCT(L1613,B1614),PRODUCT(M1613,C1614),PRODUCT(N1613,D1614))</f>
        <v>-1.3446392759852228E-2</v>
      </c>
      <c r="P1614">
        <f>PRODUCT(P1613,SUM(1,O1614))</f>
        <v>153.88069323165701</v>
      </c>
    </row>
    <row r="1615" spans="1:16">
      <c r="A1615" s="1">
        <v>43980</v>
      </c>
      <c r="B1615">
        <f>XLF!H1615</f>
        <v>-1.1402269519790871E-2</v>
      </c>
      <c r="C1615">
        <f>XOP!H1615</f>
        <v>-1.7051788335086505E-2</v>
      </c>
      <c r="D1615">
        <f>XLK!H1615</f>
        <v>1.2610035820102703E-2</v>
      </c>
      <c r="E1615">
        <f t="shared" si="73"/>
        <v>2.7028667826080512E-2</v>
      </c>
      <c r="F1615">
        <f t="shared" si="73"/>
        <v>4.3745223174218993E-2</v>
      </c>
      <c r="G1615">
        <f t="shared" si="73"/>
        <v>1.4176706271633803E-2</v>
      </c>
      <c r="H1615">
        <f t="shared" si="74"/>
        <v>36.9977538824566</v>
      </c>
      <c r="I1615">
        <f>1/F1615</f>
        <v>22.859638777413863</v>
      </c>
      <c r="J1615">
        <f>1/G1615</f>
        <v>70.538246390905471</v>
      </c>
      <c r="K1615">
        <f t="shared" si="75"/>
        <v>130.39563905077594</v>
      </c>
      <c r="L1615">
        <f>H1615/K1615</f>
        <v>0.28373459535751583</v>
      </c>
      <c r="M1615">
        <f>I1615/K1615</f>
        <v>0.17530984121725376</v>
      </c>
      <c r="N1615">
        <f>J1615/K1615</f>
        <v>0.54095556342523032</v>
      </c>
      <c r="O1615">
        <f>SUM(PRODUCT(L1614,B1615),PRODUCT(M1614,C1615),PRODUCT(N1614,D1615))</f>
        <v>6.8442747966243698E-4</v>
      </c>
      <c r="P1615">
        <f>PRODUCT(P1614,SUM(1,O1615))</f>
        <v>153.98601340669427</v>
      </c>
    </row>
    <row r="1616" spans="1:16">
      <c r="A1616" s="1">
        <v>43983</v>
      </c>
      <c r="B1616">
        <f>XLF!H1616</f>
        <v>1.1533780797020689E-2</v>
      </c>
      <c r="C1616">
        <f>XOP!H1616</f>
        <v>2.9105644165633663E-2</v>
      </c>
      <c r="D1616">
        <f>XLK!H1616</f>
        <v>-3.0627112150036077E-4</v>
      </c>
      <c r="E1616">
        <f t="shared" si="73"/>
        <v>2.5900242677231074E-2</v>
      </c>
      <c r="F1616">
        <f t="shared" si="73"/>
        <v>4.0078832397904877E-2</v>
      </c>
      <c r="G1616">
        <f t="shared" si="73"/>
        <v>1.2213341748363832E-2</v>
      </c>
      <c r="H1616">
        <f t="shared" si="74"/>
        <v>38.609676845966426</v>
      </c>
      <c r="I1616">
        <f>1/F1616</f>
        <v>24.950826662611934</v>
      </c>
      <c r="J1616">
        <f>1/G1616</f>
        <v>81.877672843631487</v>
      </c>
      <c r="K1616">
        <f t="shared" si="75"/>
        <v>145.43817635220984</v>
      </c>
      <c r="L1616">
        <f>H1616/K1616</f>
        <v>0.26547140382498186</v>
      </c>
      <c r="M1616">
        <f>I1616/K1616</f>
        <v>0.17155623982927384</v>
      </c>
      <c r="N1616">
        <f>J1616/K1616</f>
        <v>0.56297235634574438</v>
      </c>
      <c r="O1616">
        <f>SUM(PRODUCT(L1615,B1616),PRODUCT(M1615,C1616),PRODUCT(N1615,D1616))</f>
        <v>8.209359417495973E-3</v>
      </c>
      <c r="P1616">
        <f>PRODUCT(P1615,SUM(1,O1616))</f>
        <v>155.25013993601718</v>
      </c>
    </row>
    <row r="1617" spans="1:16">
      <c r="A1617" s="1">
        <v>43984</v>
      </c>
      <c r="B1617">
        <f>XLF!H1617</f>
        <v>8.0235649238203938E-3</v>
      </c>
      <c r="C1617">
        <f>XOP!H1617</f>
        <v>3.4837917484561706E-2</v>
      </c>
      <c r="D1617">
        <f>XLK!H1617</f>
        <v>9.3934958814587289E-3</v>
      </c>
      <c r="E1617">
        <f t="shared" si="73"/>
        <v>2.5732573746610865E-2</v>
      </c>
      <c r="F1617">
        <f t="shared" si="73"/>
        <v>3.9197819095941097E-2</v>
      </c>
      <c r="G1617">
        <f t="shared" si="73"/>
        <v>1.2104087427298146E-2</v>
      </c>
      <c r="H1617">
        <f t="shared" si="74"/>
        <v>38.861250718525817</v>
      </c>
      <c r="I1617">
        <f>1/F1617</f>
        <v>25.511623428650122</v>
      </c>
      <c r="J1617">
        <f>1/G1617</f>
        <v>82.616719848265205</v>
      </c>
      <c r="K1617">
        <f t="shared" si="75"/>
        <v>146.98959399544114</v>
      </c>
      <c r="L1617">
        <f>H1617/K1617</f>
        <v>0.26438096508880138</v>
      </c>
      <c r="M1617">
        <f>I1617/K1617</f>
        <v>0.17356074491532619</v>
      </c>
      <c r="N1617">
        <f>J1617/K1617</f>
        <v>0.56205828999587248</v>
      </c>
      <c r="O1617">
        <f>SUM(PRODUCT(L1616,B1617),PRODUCT(M1616,C1617),PRODUCT(N1616,D1617))</f>
        <v>1.3394967681850268E-2</v>
      </c>
      <c r="P1617">
        <f>PRODUCT(P1616,SUM(1,O1617))</f>
        <v>157.32971054306287</v>
      </c>
    </row>
    <row r="1618" spans="1:16">
      <c r="A1618" s="1">
        <v>43985</v>
      </c>
      <c r="B1618">
        <f>XLF!H1618</f>
        <v>3.7285260852213183E-2</v>
      </c>
      <c r="C1618">
        <f>XOP!H1618</f>
        <v>1.9547631204093693E-2</v>
      </c>
      <c r="D1618">
        <f>XLK!H1618</f>
        <v>7.7887816859361567E-3</v>
      </c>
      <c r="E1618">
        <f t="shared" si="73"/>
        <v>2.6652761631526963E-2</v>
      </c>
      <c r="F1618">
        <f t="shared" si="73"/>
        <v>3.9088582700919222E-2</v>
      </c>
      <c r="G1618">
        <f t="shared" si="73"/>
        <v>1.194198530554722E-2</v>
      </c>
      <c r="H1618">
        <f t="shared" si="74"/>
        <v>37.519564157176198</v>
      </c>
      <c r="I1618">
        <f>1/F1618</f>
        <v>25.582917847171871</v>
      </c>
      <c r="J1618">
        <f>1/G1618</f>
        <v>83.738170363975073</v>
      </c>
      <c r="K1618">
        <f t="shared" si="75"/>
        <v>146.84065236832313</v>
      </c>
      <c r="L1618">
        <f>H1618/K1618</f>
        <v>0.25551210480232123</v>
      </c>
      <c r="M1618">
        <f>I1618/K1618</f>
        <v>0.17422231129157451</v>
      </c>
      <c r="N1618">
        <f>J1618/K1618</f>
        <v>0.57026558390610427</v>
      </c>
      <c r="O1618">
        <f>SUM(PRODUCT(L1617,B1618),PRODUCT(M1617,C1618),PRODUCT(N1617,D1618))</f>
        <v>1.7627963996356848E-2</v>
      </c>
      <c r="P1618">
        <f>PRODUCT(P1617,SUM(1,O1618))</f>
        <v>160.10311301607322</v>
      </c>
    </row>
    <row r="1619" spans="1:16">
      <c r="A1619" s="1">
        <v>43986</v>
      </c>
      <c r="B1619">
        <f>XLF!H1619</f>
        <v>2.1809444827599021E-2</v>
      </c>
      <c r="C1619">
        <f>XOP!H1619</f>
        <v>1.1894076984185714E-2</v>
      </c>
      <c r="D1619">
        <f>XLK!H1619</f>
        <v>-8.2305254411605671E-3</v>
      </c>
      <c r="E1619">
        <f t="shared" si="73"/>
        <v>2.598412912695619E-2</v>
      </c>
      <c r="F1619">
        <f t="shared" si="73"/>
        <v>3.7922473251882798E-2</v>
      </c>
      <c r="G1619">
        <f t="shared" si="73"/>
        <v>1.2238767255443397E-2</v>
      </c>
      <c r="H1619">
        <f t="shared" si="74"/>
        <v>38.485030424305819</v>
      </c>
      <c r="I1619">
        <f>1/F1619</f>
        <v>26.369588116206302</v>
      </c>
      <c r="J1619">
        <f>1/G1619</f>
        <v>81.707575536681048</v>
      </c>
      <c r="K1619">
        <f t="shared" si="75"/>
        <v>146.56219407719317</v>
      </c>
      <c r="L1619">
        <f>H1619/K1619</f>
        <v>0.26258497743310294</v>
      </c>
      <c r="M1619">
        <f>I1619/K1619</f>
        <v>0.17992080619588463</v>
      </c>
      <c r="N1619">
        <f>J1619/K1619</f>
        <v>0.55749421637101249</v>
      </c>
      <c r="O1619">
        <f>SUM(PRODUCT(L1618,B1619),PRODUCT(M1618,C1619),PRODUCT(N1618,D1619))</f>
        <v>2.9512053387772018E-3</v>
      </c>
      <c r="P1619">
        <f>PRODUCT(P1618,SUM(1,O1619))</f>
        <v>160.57561017796112</v>
      </c>
    </row>
    <row r="1620" spans="1:16">
      <c r="A1620" s="1">
        <v>43987</v>
      </c>
      <c r="B1620">
        <f>XLF!H1620</f>
        <v>3.7154003842086405E-2</v>
      </c>
      <c r="C1620">
        <f>XOP!H1620</f>
        <v>0.11789482506513439</v>
      </c>
      <c r="D1620">
        <f>XLK!H1620</f>
        <v>2.6313313047957521E-2</v>
      </c>
      <c r="E1620">
        <f t="shared" si="73"/>
        <v>2.6561874731308791E-2</v>
      </c>
      <c r="F1620">
        <f t="shared" si="73"/>
        <v>4.5282925271015247E-2</v>
      </c>
      <c r="G1620">
        <f t="shared" si="73"/>
        <v>1.3028076998452711E-2</v>
      </c>
      <c r="H1620">
        <f t="shared" si="74"/>
        <v>37.647945038355608</v>
      </c>
      <c r="I1620">
        <f>1/F1620</f>
        <v>22.083378978170416</v>
      </c>
      <c r="J1620">
        <f>1/G1620</f>
        <v>76.757298879855085</v>
      </c>
      <c r="K1620">
        <f t="shared" si="75"/>
        <v>136.48862289638112</v>
      </c>
      <c r="L1620">
        <f>H1620/K1620</f>
        <v>0.27583211142028319</v>
      </c>
      <c r="M1620">
        <f>I1620/K1620</f>
        <v>0.16179648171068139</v>
      </c>
      <c r="N1620">
        <f>J1620/K1620</f>
        <v>0.56237140686903542</v>
      </c>
      <c r="O1620">
        <f>SUM(PRODUCT(L1619,B1620),PRODUCT(M1619,C1620),PRODUCT(N1619,D1620))</f>
        <v>4.5637335070261659E-2</v>
      </c>
      <c r="P1620">
        <f>PRODUCT(P1619,SUM(1,O1620))</f>
        <v>167.90385310376445</v>
      </c>
    </row>
    <row r="1621" spans="1:16">
      <c r="A1621" s="1">
        <v>43990</v>
      </c>
      <c r="B1621">
        <f>XLF!H1621</f>
        <v>1.9054987326542625E-2</v>
      </c>
      <c r="C1621">
        <f>XOP!H1621</f>
        <v>0.12711849612622023</v>
      </c>
      <c r="D1621">
        <f>XLK!H1621</f>
        <v>5.0288398426173459E-3</v>
      </c>
      <c r="E1621">
        <f t="shared" si="73"/>
        <v>2.6508827986754656E-2</v>
      </c>
      <c r="F1621">
        <f t="shared" si="73"/>
        <v>5.118920904682666E-2</v>
      </c>
      <c r="G1621">
        <f t="shared" si="73"/>
        <v>1.2796650549752616E-2</v>
      </c>
      <c r="H1621">
        <f t="shared" si="74"/>
        <v>37.723282240152521</v>
      </c>
      <c r="I1621">
        <f>1/F1621</f>
        <v>19.535367289719677</v>
      </c>
      <c r="J1621">
        <f>1/G1621</f>
        <v>78.145448772869074</v>
      </c>
      <c r="K1621">
        <f t="shared" si="75"/>
        <v>135.40409830274126</v>
      </c>
      <c r="L1621">
        <f>H1621/K1621</f>
        <v>0.27859778775535637</v>
      </c>
      <c r="M1621">
        <f>I1621/K1621</f>
        <v>0.14427456431962504</v>
      </c>
      <c r="N1621">
        <f>J1621/K1621</f>
        <v>0.57712764792501869</v>
      </c>
      <c r="O1621">
        <f>SUM(PRODUCT(L1620,B1621),PRODUCT(M1620,C1621),PRODUCT(N1620,D1621))</f>
        <v>2.8651378558154084E-2</v>
      </c>
      <c r="P1621">
        <f>PRODUCT(P1620,SUM(1,O1621))</f>
        <v>172.7145299604131</v>
      </c>
    </row>
    <row r="1622" spans="1:16">
      <c r="A1622" s="1">
        <v>43991</v>
      </c>
      <c r="B1622">
        <f>XLF!H1622</f>
        <v>-2.1316481388558333E-2</v>
      </c>
      <c r="C1622">
        <f>XOP!H1622</f>
        <v>-7.2542528666520431E-2</v>
      </c>
      <c r="D1622">
        <f>XLK!H1622</f>
        <v>4.7099148303300096E-3</v>
      </c>
      <c r="E1622">
        <f t="shared" si="73"/>
        <v>2.6628098394425117E-2</v>
      </c>
      <c r="F1622">
        <f t="shared" si="73"/>
        <v>5.4325305529314256E-2</v>
      </c>
      <c r="G1622">
        <f t="shared" si="73"/>
        <v>1.278061698556328E-2</v>
      </c>
      <c r="H1622">
        <f t="shared" si="74"/>
        <v>37.554315189452694</v>
      </c>
      <c r="I1622">
        <f>1/F1622</f>
        <v>18.407627720757024</v>
      </c>
      <c r="J1622">
        <f>1/G1622</f>
        <v>78.243483951485231</v>
      </c>
      <c r="K1622">
        <f t="shared" si="75"/>
        <v>134.20542686169495</v>
      </c>
      <c r="L1622">
        <f>H1622/K1622</f>
        <v>0.27982709840902481</v>
      </c>
      <c r="M1622">
        <f>I1622/K1622</f>
        <v>0.1371600847388009</v>
      </c>
      <c r="N1622">
        <f>J1622/K1622</f>
        <v>0.58301281685217432</v>
      </c>
      <c r="O1622">
        <f>SUM(PRODUCT(L1621,B1622),PRODUCT(M1621,C1622),PRODUCT(N1621,D1622))</f>
        <v>-1.3686544207631202E-2</v>
      </c>
      <c r="P1622">
        <f>PRODUCT(P1621,SUM(1,O1622))</f>
        <v>170.35066491080968</v>
      </c>
    </row>
    <row r="1623" spans="1:16">
      <c r="A1623" s="1">
        <v>43992</v>
      </c>
      <c r="B1623">
        <f>XLF!H1623</f>
        <v>-3.7447285037984376E-2</v>
      </c>
      <c r="C1623">
        <f>XOP!H1623</f>
        <v>-7.2961891432297643E-2</v>
      </c>
      <c r="D1623">
        <f>XLK!H1623</f>
        <v>1.6698981660470812E-2</v>
      </c>
      <c r="E1623">
        <f t="shared" ref="E1623:G1686" si="76">_xlfn.STDEV.S(B1604:B1623)</f>
        <v>2.7530957151709546E-2</v>
      </c>
      <c r="F1623">
        <f t="shared" si="76"/>
        <v>5.725560668021254E-2</v>
      </c>
      <c r="G1623">
        <f t="shared" si="76"/>
        <v>1.1733932800745792E-2</v>
      </c>
      <c r="H1623">
        <f t="shared" ref="H1623:H1686" si="77">1/E1623</f>
        <v>36.322747316393418</v>
      </c>
      <c r="I1623">
        <f>1/F1623</f>
        <v>17.465538450850065</v>
      </c>
      <c r="J1623">
        <f>1/G1623</f>
        <v>85.222918605468877</v>
      </c>
      <c r="K1623">
        <f t="shared" ref="K1623:K1686" si="78">SUM(H1623:J1623)</f>
        <v>139.01120437271237</v>
      </c>
      <c r="L1623">
        <f>H1623/K1623</f>
        <v>0.26129366679685789</v>
      </c>
      <c r="M1623">
        <f>I1623/K1623</f>
        <v>0.1256412281992898</v>
      </c>
      <c r="N1623">
        <f>J1623/K1623</f>
        <v>0.61306510500385225</v>
      </c>
      <c r="O1623">
        <f>SUM(PRODUCT(L1622,B1623),PRODUCT(M1622,C1623),PRODUCT(N1622,D1623))</f>
        <v>-1.0750503990598105E-2</v>
      </c>
      <c r="P1623">
        <f>PRODUCT(P1622,SUM(1,O1623))</f>
        <v>168.51930940788498</v>
      </c>
    </row>
    <row r="1624" spans="1:16">
      <c r="A1624" s="1">
        <v>43993</v>
      </c>
      <c r="B1624">
        <f>XLF!H1624</f>
        <v>-8.1778609079070544E-2</v>
      </c>
      <c r="C1624">
        <f>XOP!H1624</f>
        <v>-9.4736871349436563E-2</v>
      </c>
      <c r="D1624">
        <f>XLK!H1624</f>
        <v>-5.7343220066992454E-2</v>
      </c>
      <c r="E1624">
        <f t="shared" si="76"/>
        <v>3.3242207704617471E-2</v>
      </c>
      <c r="F1624">
        <f t="shared" si="76"/>
        <v>5.9558857719792704E-2</v>
      </c>
      <c r="G1624">
        <f t="shared" si="76"/>
        <v>1.7721620021194477E-2</v>
      </c>
      <c r="H1624">
        <f t="shared" si="77"/>
        <v>30.082237885214109</v>
      </c>
      <c r="I1624">
        <f>1/F1624</f>
        <v>16.790113818245345</v>
      </c>
      <c r="J1624">
        <f>1/G1624</f>
        <v>56.428249720061302</v>
      </c>
      <c r="K1624">
        <f t="shared" si="78"/>
        <v>103.30060142352076</v>
      </c>
      <c r="L1624">
        <f>H1624/K1624</f>
        <v>0.2912106751622901</v>
      </c>
      <c r="M1624">
        <f>I1624/K1624</f>
        <v>0.1625364575507918</v>
      </c>
      <c r="N1624">
        <f>J1624/K1624</f>
        <v>0.54625286728691802</v>
      </c>
      <c r="O1624">
        <f>SUM(PRODUCT(L1623,B1624),PRODUCT(M1623,C1624),PRODUCT(N1623,D1624))</f>
        <v>-6.8426216735548218E-2</v>
      </c>
      <c r="P1624">
        <f>PRODUCT(P1623,SUM(1,O1624))</f>
        <v>156.98817061821612</v>
      </c>
    </row>
    <row r="1625" spans="1:16">
      <c r="A1625" s="1">
        <v>43994</v>
      </c>
      <c r="B1625">
        <f>XLF!H1625</f>
        <v>3.0263731251141349E-2</v>
      </c>
      <c r="C1625">
        <f>XOP!H1625</f>
        <v>3.8103817717902076E-2</v>
      </c>
      <c r="D1625">
        <f>XLK!H1625</f>
        <v>1.2940656999470021E-2</v>
      </c>
      <c r="E1625">
        <f t="shared" si="76"/>
        <v>3.3399861168491071E-2</v>
      </c>
      <c r="F1625">
        <f t="shared" si="76"/>
        <v>5.9760049650940332E-2</v>
      </c>
      <c r="G1625">
        <f t="shared" si="76"/>
        <v>1.7727169204028163E-2</v>
      </c>
      <c r="H1625">
        <f t="shared" si="77"/>
        <v>29.940244211056331</v>
      </c>
      <c r="I1625">
        <f>1/F1625</f>
        <v>16.733587168033164</v>
      </c>
      <c r="J1625">
        <f>1/G1625</f>
        <v>56.410585835259525</v>
      </c>
      <c r="K1625">
        <f t="shared" si="78"/>
        <v>103.08441721434902</v>
      </c>
      <c r="L1625">
        <f>H1625/K1625</f>
        <v>0.29044393925029383</v>
      </c>
      <c r="M1625">
        <f>I1625/K1625</f>
        <v>0.16232896901612306</v>
      </c>
      <c r="N1625">
        <f>J1625/K1625</f>
        <v>0.54722709173358308</v>
      </c>
      <c r="O1625">
        <f>SUM(PRODUCT(L1624,B1625),PRODUCT(M1624,C1625),PRODUCT(N1624,D1625))</f>
        <v>2.2075252152140894E-2</v>
      </c>
      <c r="P1625">
        <f>PRODUCT(P1624,SUM(1,O1625))</f>
        <v>160.45372406951654</v>
      </c>
    </row>
    <row r="1626" spans="1:16">
      <c r="A1626" s="1">
        <v>43997</v>
      </c>
      <c r="B1626">
        <f>XLF!H1626</f>
        <v>1.3848045502238181E-2</v>
      </c>
      <c r="C1626">
        <f>XOP!H1626</f>
        <v>9.1333042361386192E-3</v>
      </c>
      <c r="D1626">
        <f>XLK!H1626</f>
        <v>9.6571814916749325E-3</v>
      </c>
      <c r="E1626">
        <f t="shared" si="76"/>
        <v>3.3292838642233348E-2</v>
      </c>
      <c r="F1626">
        <f t="shared" si="76"/>
        <v>5.97511808744184E-2</v>
      </c>
      <c r="G1626">
        <f t="shared" si="76"/>
        <v>1.7778346355765702E-2</v>
      </c>
      <c r="H1626">
        <f t="shared" si="77"/>
        <v>30.03648955098285</v>
      </c>
      <c r="I1626">
        <f>1/F1626</f>
        <v>16.736070908820071</v>
      </c>
      <c r="J1626">
        <f>1/G1626</f>
        <v>56.248201041245302</v>
      </c>
      <c r="K1626">
        <f t="shared" si="78"/>
        <v>103.02076150104821</v>
      </c>
      <c r="L1626">
        <f>H1626/K1626</f>
        <v>0.29155763472663943</v>
      </c>
      <c r="M1626">
        <f>I1626/K1626</f>
        <v>0.16245337993012007</v>
      </c>
      <c r="N1626">
        <f>J1626/K1626</f>
        <v>0.54598898534324058</v>
      </c>
      <c r="O1626">
        <f>SUM(PRODUCT(L1625,B1626),PRODUCT(M1625,C1626),PRODUCT(N1625,D1626))</f>
        <v>1.0789352088983E-2</v>
      </c>
      <c r="P1626">
        <f>PRODUCT(P1625,SUM(1,O1626))</f>
        <v>162.18491579249107</v>
      </c>
    </row>
    <row r="1627" spans="1:16">
      <c r="A1627" s="1">
        <v>43998</v>
      </c>
      <c r="B1627">
        <f>XLF!H1627</f>
        <v>1.5728538376151922E-2</v>
      </c>
      <c r="C1627">
        <f>XOP!H1627</f>
        <v>2.7834582366695431E-2</v>
      </c>
      <c r="D1627">
        <f>XLK!H1627</f>
        <v>2.1320905316197139E-2</v>
      </c>
      <c r="E1627">
        <f t="shared" si="76"/>
        <v>3.1740283812066811E-2</v>
      </c>
      <c r="F1627">
        <f t="shared" si="76"/>
        <v>5.5833913289542118E-2</v>
      </c>
      <c r="G1627">
        <f t="shared" si="76"/>
        <v>1.7596067673695127E-2</v>
      </c>
      <c r="H1627">
        <f t="shared" si="77"/>
        <v>31.505704420318594</v>
      </c>
      <c r="I1627">
        <f>1/F1627</f>
        <v>17.91026172237337</v>
      </c>
      <c r="J1627">
        <f>1/G1627</f>
        <v>56.830879406933008</v>
      </c>
      <c r="K1627">
        <f t="shared" si="78"/>
        <v>106.24684554962496</v>
      </c>
      <c r="L1627">
        <f>H1627/K1627</f>
        <v>0.2965330806513512</v>
      </c>
      <c r="M1627">
        <f>I1627/K1627</f>
        <v>0.16857217388169873</v>
      </c>
      <c r="N1627">
        <f>J1627/K1627</f>
        <v>0.53489474546695015</v>
      </c>
      <c r="O1627">
        <f>SUM(PRODUCT(L1626,B1627),PRODUCT(M1626,C1627),PRODUCT(N1626,D1627))</f>
        <v>2.0748576891260806E-2</v>
      </c>
      <c r="P1627">
        <f>PRODUCT(P1626,SUM(1,O1627))</f>
        <v>165.55002198841422</v>
      </c>
    </row>
    <row r="1628" spans="1:16">
      <c r="A1628" s="1">
        <v>43999</v>
      </c>
      <c r="B1628">
        <f>XLF!H1628</f>
        <v>-1.5077472311379203E-2</v>
      </c>
      <c r="C1628">
        <f>XOP!H1628</f>
        <v>-4.68516492246435E-2</v>
      </c>
      <c r="D1628">
        <f>XLK!H1628</f>
        <v>-1.949799476139333E-4</v>
      </c>
      <c r="E1628">
        <f t="shared" si="76"/>
        <v>3.1341355271577769E-2</v>
      </c>
      <c r="F1628">
        <f t="shared" si="76"/>
        <v>5.6570197395465628E-2</v>
      </c>
      <c r="G1628">
        <f t="shared" si="76"/>
        <v>1.7538293730770288E-2</v>
      </c>
      <c r="H1628">
        <f t="shared" si="77"/>
        <v>31.906724879471319</v>
      </c>
      <c r="I1628">
        <f>1/F1628</f>
        <v>17.677152388373223</v>
      </c>
      <c r="J1628">
        <f>1/G1628</f>
        <v>57.018089407724823</v>
      </c>
      <c r="K1628">
        <f t="shared" si="78"/>
        <v>106.60196667556937</v>
      </c>
      <c r="L1628">
        <f>H1628/K1628</f>
        <v>0.29930709417937579</v>
      </c>
      <c r="M1628">
        <f>I1628/K1628</f>
        <v>0.16582388617811875</v>
      </c>
      <c r="N1628">
        <f>J1628/K1628</f>
        <v>0.53486901964250544</v>
      </c>
      <c r="O1628">
        <f>SUM(PRODUCT(L1627,B1628),PRODUCT(M1627,C1628),PRODUCT(N1627,D1628))</f>
        <v>-1.2473147422119798E-2</v>
      </c>
      <c r="P1628">
        <f>PRODUCT(P1627,SUM(1,O1628))</f>
        <v>163.48509215841756</v>
      </c>
    </row>
    <row r="1629" spans="1:16">
      <c r="A1629" s="1">
        <v>44000</v>
      </c>
      <c r="B1629">
        <f>XLF!H1629</f>
        <v>-1.2411554915660802E-3</v>
      </c>
      <c r="C1629">
        <f>XOP!H1629</f>
        <v>4.8804778144723275E-3</v>
      </c>
      <c r="D1629">
        <f>XLK!H1629</f>
        <v>4.488005799557963E-3</v>
      </c>
      <c r="E1629">
        <f t="shared" si="76"/>
        <v>3.1145684266331648E-2</v>
      </c>
      <c r="F1629">
        <f t="shared" si="76"/>
        <v>5.6201157359662711E-2</v>
      </c>
      <c r="G1629">
        <f t="shared" si="76"/>
        <v>1.7013102517765281E-2</v>
      </c>
      <c r="H1629">
        <f t="shared" si="77"/>
        <v>32.107177079458026</v>
      </c>
      <c r="I1629">
        <f>1/F1629</f>
        <v>17.793227879640263</v>
      </c>
      <c r="J1629">
        <f>1/G1629</f>
        <v>58.778226896345821</v>
      </c>
      <c r="K1629">
        <f t="shared" si="78"/>
        <v>108.67863185544411</v>
      </c>
      <c r="L1629">
        <f>H1629/K1629</f>
        <v>0.29543228996629717</v>
      </c>
      <c r="M1629">
        <f>I1629/K1629</f>
        <v>0.16372333342682704</v>
      </c>
      <c r="N1629">
        <f>J1629/K1629</f>
        <v>0.54084437660687579</v>
      </c>
      <c r="O1629">
        <f>SUM(PRODUCT(L1628,B1629),PRODUCT(M1628,C1629),PRODUCT(N1628,D1629))</f>
        <v>2.8383084161559212E-3</v>
      </c>
      <c r="P1629">
        <f>PRODUCT(P1628,SUM(1,O1629))</f>
        <v>163.94911327140682</v>
      </c>
    </row>
    <row r="1630" spans="1:16">
      <c r="A1630" s="1">
        <v>44001</v>
      </c>
      <c r="B1630">
        <f>XLF!H1630</f>
        <v>-6.6280194305781597E-3</v>
      </c>
      <c r="C1630">
        <f>XOP!H1630</f>
        <v>-2.7233210238438353E-2</v>
      </c>
      <c r="D1630">
        <f>XLK!H1630</f>
        <v>-6.8963783050281597E-3</v>
      </c>
      <c r="E1630">
        <f t="shared" si="76"/>
        <v>3.1202720398518031E-2</v>
      </c>
      <c r="F1630">
        <f t="shared" si="76"/>
        <v>5.6611779289057688E-2</v>
      </c>
      <c r="G1630">
        <f t="shared" si="76"/>
        <v>1.6716800823923756E-2</v>
      </c>
      <c r="H1630">
        <f t="shared" si="77"/>
        <v>32.048487671206225</v>
      </c>
      <c r="I1630">
        <f>1/F1630</f>
        <v>17.664168350795624</v>
      </c>
      <c r="J1630">
        <f>1/G1630</f>
        <v>59.820058307381366</v>
      </c>
      <c r="K1630">
        <f t="shared" si="78"/>
        <v>109.53271432938323</v>
      </c>
      <c r="L1630">
        <f>H1630/K1630</f>
        <v>0.29259283737670422</v>
      </c>
      <c r="M1630">
        <f>I1630/K1630</f>
        <v>0.16126842522752161</v>
      </c>
      <c r="N1630">
        <f>J1630/K1630</f>
        <v>0.54613873739577412</v>
      </c>
      <c r="O1630">
        <f>SUM(PRODUCT(L1629,B1630),PRODUCT(M1629,C1630),PRODUCT(N1629,D1630))</f>
        <v>-1.0146710343695679E-2</v>
      </c>
      <c r="P1630">
        <f>PRODUCT(P1629,SUM(1,O1630))</f>
        <v>162.28556910793611</v>
      </c>
    </row>
    <row r="1631" spans="1:16">
      <c r="A1631" s="1">
        <v>44004</v>
      </c>
      <c r="B1631">
        <f>XLF!H1631</f>
        <v>-4.9522169008123073E-3</v>
      </c>
      <c r="C1631">
        <f>XOP!H1631</f>
        <v>-7.8716366280818743E-3</v>
      </c>
      <c r="D1631">
        <f>XLK!H1631</f>
        <v>1.884090818818529E-2</v>
      </c>
      <c r="E1631">
        <f t="shared" si="76"/>
        <v>3.1222797001795383E-2</v>
      </c>
      <c r="F1631">
        <f t="shared" si="76"/>
        <v>5.6678292354677251E-2</v>
      </c>
      <c r="G1631">
        <f t="shared" si="76"/>
        <v>1.7078716688888877E-2</v>
      </c>
      <c r="H1631">
        <f t="shared" si="77"/>
        <v>32.027880139710021</v>
      </c>
      <c r="I1631">
        <f>1/F1631</f>
        <v>17.643439109673128</v>
      </c>
      <c r="J1631">
        <f>1/G1631</f>
        <v>58.552408721117963</v>
      </c>
      <c r="K1631">
        <f t="shared" si="78"/>
        <v>108.2237279705011</v>
      </c>
      <c r="L1631">
        <f>H1631/K1631</f>
        <v>0.29594138679495469</v>
      </c>
      <c r="M1631">
        <f>I1631/K1631</f>
        <v>0.16302745655261716</v>
      </c>
      <c r="N1631">
        <f>J1631/K1631</f>
        <v>0.54103115665242829</v>
      </c>
      <c r="O1631">
        <f>SUM(PRODUCT(L1630,B1631),PRODUCT(M1630,C1631),PRODUCT(N1630,D1631))</f>
        <v>7.5713201719976326E-3</v>
      </c>
      <c r="P1631">
        <f>PRODUCT(P1630,SUM(1,O1631))</f>
        <v>163.51428511094713</v>
      </c>
    </row>
    <row r="1632" spans="1:16">
      <c r="A1632" s="1">
        <v>44005</v>
      </c>
      <c r="B1632">
        <f>XLF!H1632</f>
        <v>4.6393701401555663E-3</v>
      </c>
      <c r="C1632">
        <f>XOP!H1632</f>
        <v>-3.2532184422795897E-3</v>
      </c>
      <c r="D1632">
        <f>XLK!H1632</f>
        <v>7.2199076780239194E-3</v>
      </c>
      <c r="E1632">
        <f t="shared" si="76"/>
        <v>2.9176696082582276E-2</v>
      </c>
      <c r="F1632">
        <f t="shared" si="76"/>
        <v>5.6032904103229614E-2</v>
      </c>
      <c r="G1632">
        <f t="shared" si="76"/>
        <v>1.7050930288843968E-2</v>
      </c>
      <c r="H1632">
        <f t="shared" si="77"/>
        <v>34.273928657637619</v>
      </c>
      <c r="I1632">
        <f>1/F1632</f>
        <v>17.846656638708151</v>
      </c>
      <c r="J1632">
        <f>1/G1632</f>
        <v>58.64782642705876</v>
      </c>
      <c r="K1632">
        <f t="shared" si="78"/>
        <v>110.76841172340453</v>
      </c>
      <c r="L1632">
        <f>H1632/K1632</f>
        <v>0.30941969939247399</v>
      </c>
      <c r="M1632">
        <f>I1632/K1632</f>
        <v>0.1611168415348623</v>
      </c>
      <c r="N1632">
        <f>J1632/K1632</f>
        <v>0.52946345907266379</v>
      </c>
      <c r="O1632">
        <f>SUM(PRODUCT(L1631,B1632),PRODUCT(M1631,C1632),PRODUCT(N1631,D1632))</f>
        <v>4.7488127068428618E-3</v>
      </c>
      <c r="P1632">
        <f>PRODUCT(P1631,SUM(1,O1632))</f>
        <v>164.29078382583234</v>
      </c>
    </row>
    <row r="1633" spans="1:16">
      <c r="A1633" s="1">
        <v>44006</v>
      </c>
      <c r="B1633">
        <f>XLF!H1633</f>
        <v>-3.5264431681490113E-2</v>
      </c>
      <c r="C1633">
        <f>XOP!H1633</f>
        <v>-7.1804361725499255E-2</v>
      </c>
      <c r="D1633">
        <f>XLK!H1633</f>
        <v>-2.2555896803796476E-2</v>
      </c>
      <c r="E1633">
        <f t="shared" si="76"/>
        <v>2.8652473573358785E-2</v>
      </c>
      <c r="F1633">
        <f t="shared" si="76"/>
        <v>5.8399992305832774E-2</v>
      </c>
      <c r="G1633">
        <f t="shared" si="76"/>
        <v>1.8076332340210055E-2</v>
      </c>
      <c r="H1633">
        <f t="shared" si="77"/>
        <v>34.901000691605383</v>
      </c>
      <c r="I1633">
        <f>1/F1633</f>
        <v>17.123289927216714</v>
      </c>
      <c r="J1633">
        <f>1/G1633</f>
        <v>55.320956772604873</v>
      </c>
      <c r="K1633">
        <f t="shared" si="78"/>
        <v>107.34524739142697</v>
      </c>
      <c r="L1633">
        <f>H1633/K1633</f>
        <v>0.3251285132758725</v>
      </c>
      <c r="M1633">
        <f>I1633/K1633</f>
        <v>0.15951605071790304</v>
      </c>
      <c r="N1633">
        <f>J1633/K1633</f>
        <v>0.51535543600622447</v>
      </c>
      <c r="O1633">
        <f>SUM(PRODUCT(L1632,B1633),PRODUCT(M1632,C1633),PRODUCT(N1632,D1633))</f>
        <v>-3.4422924963996425E-2</v>
      </c>
      <c r="P1633">
        <f>PRODUCT(P1632,SUM(1,O1633))</f>
        <v>158.63541450191954</v>
      </c>
    </row>
    <row r="1634" spans="1:16">
      <c r="A1634" s="1">
        <v>44007</v>
      </c>
      <c r="B1634">
        <f>XLF!H1634</f>
        <v>2.654471729486511E-2</v>
      </c>
      <c r="C1634">
        <f>XOP!H1634</f>
        <v>2.0707355735285149E-2</v>
      </c>
      <c r="D1634">
        <f>XLK!H1634</f>
        <v>1.2809350057150433E-2</v>
      </c>
      <c r="E1634">
        <f t="shared" si="76"/>
        <v>2.9107330976212702E-2</v>
      </c>
      <c r="F1634">
        <f t="shared" si="76"/>
        <v>5.7759230952921146E-2</v>
      </c>
      <c r="G1634">
        <f t="shared" si="76"/>
        <v>1.8165526013504019E-2</v>
      </c>
      <c r="H1634">
        <f t="shared" si="77"/>
        <v>34.355606181041715</v>
      </c>
      <c r="I1634">
        <f>1/F1634</f>
        <v>17.31324990831488</v>
      </c>
      <c r="J1634">
        <f>1/G1634</f>
        <v>55.049328010464045</v>
      </c>
      <c r="K1634">
        <f t="shared" si="78"/>
        <v>106.71818409982063</v>
      </c>
      <c r="L1634">
        <f>H1634/K1634</f>
        <v>0.32192832431356427</v>
      </c>
      <c r="M1634">
        <f>I1634/K1634</f>
        <v>0.16223336308009742</v>
      </c>
      <c r="N1634">
        <f>J1634/K1634</f>
        <v>0.51583831260633839</v>
      </c>
      <c r="O1634">
        <f>SUM(PRODUCT(L1633,B1634),PRODUCT(M1633,C1634),PRODUCT(N1633,D1634))</f>
        <v>1.8534968260770356E-2</v>
      </c>
      <c r="P1634">
        <f>PRODUCT(P1633,SUM(1,O1634))</f>
        <v>161.57571687474675</v>
      </c>
    </row>
    <row r="1635" spans="1:16">
      <c r="A1635" s="1">
        <v>44008</v>
      </c>
      <c r="B1635">
        <f>XLF!H1635</f>
        <v>-4.2814555429046781E-2</v>
      </c>
      <c r="C1635">
        <f>XOP!H1635</f>
        <v>-4.8038344010327957E-2</v>
      </c>
      <c r="D1635">
        <f>XLK!H1635</f>
        <v>-1.9694744254593857E-2</v>
      </c>
      <c r="E1635">
        <f t="shared" si="76"/>
        <v>3.0595054674624953E-2</v>
      </c>
      <c r="F1635">
        <f t="shared" si="76"/>
        <v>5.8686611570257494E-2</v>
      </c>
      <c r="G1635">
        <f t="shared" si="76"/>
        <v>1.8759464001231654E-2</v>
      </c>
      <c r="H1635">
        <f t="shared" si="77"/>
        <v>32.685020851732091</v>
      </c>
      <c r="I1635">
        <f>1/F1635</f>
        <v>17.03966157260308</v>
      </c>
      <c r="J1635">
        <f>1/G1635</f>
        <v>53.306427088446924</v>
      </c>
      <c r="K1635">
        <f t="shared" si="78"/>
        <v>103.03110951278209</v>
      </c>
      <c r="L1635">
        <f>H1635/K1635</f>
        <v>0.31723448389806158</v>
      </c>
      <c r="M1635">
        <f>I1635/K1635</f>
        <v>0.16538365599653307</v>
      </c>
      <c r="N1635">
        <f>J1635/K1635</f>
        <v>0.51738186010540532</v>
      </c>
      <c r="O1635">
        <f>SUM(PRODUCT(L1634,B1635),PRODUCT(M1634,C1635),PRODUCT(N1634,D1635))</f>
        <v>-3.1735943834600482E-2</v>
      </c>
      <c r="P1635">
        <f>PRODUCT(P1634,SUM(1,O1635))</f>
        <v>156.44795899897449</v>
      </c>
    </row>
    <row r="1636" spans="1:16">
      <c r="A1636" s="1">
        <v>44011</v>
      </c>
      <c r="B1636">
        <f>XLF!H1636</f>
        <v>1.1071844779467434E-2</v>
      </c>
      <c r="C1636">
        <f>XOP!H1636</f>
        <v>2.0908835763316293E-2</v>
      </c>
      <c r="D1636">
        <f>XLK!H1636</f>
        <v>1.0931546947815328E-2</v>
      </c>
      <c r="E1636">
        <f t="shared" si="76"/>
        <v>3.0585242247598059E-2</v>
      </c>
      <c r="F1636">
        <f t="shared" si="76"/>
        <v>5.8499419185405716E-2</v>
      </c>
      <c r="G1636">
        <f t="shared" si="76"/>
        <v>1.8851688723032327E-2</v>
      </c>
      <c r="H1636">
        <f t="shared" si="77"/>
        <v>32.695506934509652</v>
      </c>
      <c r="I1636">
        <f>1/F1636</f>
        <v>17.094186812874842</v>
      </c>
      <c r="J1636">
        <f>1/G1636</f>
        <v>53.045645654982373</v>
      </c>
      <c r="K1636">
        <f t="shared" si="78"/>
        <v>102.83533940236686</v>
      </c>
      <c r="L1636">
        <f>H1636/K1636</f>
        <v>0.31794038046182727</v>
      </c>
      <c r="M1636">
        <f>I1636/K1636</f>
        <v>0.16622871973991271</v>
      </c>
      <c r="N1636">
        <f>J1636/K1636</f>
        <v>0.51583089979826013</v>
      </c>
      <c r="O1636">
        <f>SUM(PRODUCT(L1635,B1636),PRODUCT(M1635,C1636),PRODUCT(N1635,D1636))</f>
        <v>1.262613475927237E-2</v>
      </c>
      <c r="P1636">
        <f>PRODUCT(P1635,SUM(1,O1636))</f>
        <v>158.42329201210867</v>
      </c>
    </row>
    <row r="1637" spans="1:16">
      <c r="A1637" s="1">
        <v>44012</v>
      </c>
      <c r="B1637">
        <f>XLF!H1637</f>
        <v>1.3578453246358778E-2</v>
      </c>
      <c r="C1637">
        <f>XOP!H1637</f>
        <v>2.7569802612272085E-2</v>
      </c>
      <c r="D1637">
        <f>XLK!H1637</f>
        <v>1.7924888470700843E-2</v>
      </c>
      <c r="E1637">
        <f t="shared" si="76"/>
        <v>3.0697039780003217E-2</v>
      </c>
      <c r="F1637">
        <f t="shared" si="76"/>
        <v>5.8289745914852448E-2</v>
      </c>
      <c r="G1637">
        <f t="shared" si="76"/>
        <v>1.9106836179584943E-2</v>
      </c>
      <c r="H1637">
        <f t="shared" si="77"/>
        <v>32.576431055460397</v>
      </c>
      <c r="I1637">
        <f>1/F1637</f>
        <v>17.155676085134491</v>
      </c>
      <c r="J1637">
        <f>1/G1637</f>
        <v>52.337288633293916</v>
      </c>
      <c r="K1637">
        <f t="shared" si="78"/>
        <v>102.0693957738888</v>
      </c>
      <c r="L1637">
        <f>H1637/K1637</f>
        <v>0.31915963456495777</v>
      </c>
      <c r="M1637">
        <f>I1637/K1637</f>
        <v>0.16807855043189374</v>
      </c>
      <c r="N1637">
        <f>J1637/K1637</f>
        <v>0.51276181500314855</v>
      </c>
      <c r="O1637">
        <f>SUM(PRODUCT(L1636,B1637),PRODUCT(M1636,C1637),PRODUCT(N1636,D1637))</f>
        <v>1.8146242931575608E-2</v>
      </c>
      <c r="P1637">
        <f>PRODUCT(P1636,SUM(1,O1637))</f>
        <v>161.29807955498032</v>
      </c>
    </row>
    <row r="1638" spans="1:16">
      <c r="A1638" s="1">
        <v>44013</v>
      </c>
      <c r="B1638">
        <f>XLF!H1638</f>
        <v>-8.6430839233828452E-3</v>
      </c>
      <c r="C1638">
        <f>XOP!H1638</f>
        <v>-2.9129910703631644E-2</v>
      </c>
      <c r="D1638">
        <f>XLK!H1638</f>
        <v>1.6271639013427941E-3</v>
      </c>
      <c r="E1638">
        <f t="shared" si="76"/>
        <v>2.9389863365791243E-2</v>
      </c>
      <c r="F1638">
        <f t="shared" si="76"/>
        <v>5.8403435611837855E-2</v>
      </c>
      <c r="G1638">
        <f t="shared" si="76"/>
        <v>1.9076700344905797E-2</v>
      </c>
      <c r="H1638">
        <f t="shared" si="77"/>
        <v>34.025336816093009</v>
      </c>
      <c r="I1638">
        <f>1/F1638</f>
        <v>17.122280385116742</v>
      </c>
      <c r="J1638">
        <f>1/G1638</f>
        <v>52.419966866389345</v>
      </c>
      <c r="K1638">
        <f t="shared" si="78"/>
        <v>103.5675840675991</v>
      </c>
      <c r="L1638">
        <f>H1638/K1638</f>
        <v>0.32853268831572335</v>
      </c>
      <c r="M1638">
        <f>I1638/K1638</f>
        <v>0.16532470598079163</v>
      </c>
      <c r="N1638">
        <f>J1638/K1638</f>
        <v>0.50614260570348502</v>
      </c>
      <c r="O1638">
        <f>SUM(PRODUCT(L1637,B1638),PRODUCT(M1637,C1638),PRODUCT(N1637,D1638))</f>
        <v>-6.8202891564179066E-3</v>
      </c>
      <c r="P1638">
        <f>PRODUCT(P1637,SUM(1,O1638))</f>
        <v>160.19798001204046</v>
      </c>
    </row>
    <row r="1639" spans="1:16">
      <c r="A1639" s="1">
        <v>44014</v>
      </c>
      <c r="B1639">
        <f>XLF!H1639</f>
        <v>1.3077657173546377E-3</v>
      </c>
      <c r="C1639">
        <f>XOP!H1639</f>
        <v>2.5661357695886965E-2</v>
      </c>
      <c r="D1639">
        <f>XLK!H1639</f>
        <v>5.8282231947338874E-3</v>
      </c>
      <c r="E1639">
        <f t="shared" si="76"/>
        <v>2.8828472357892192E-2</v>
      </c>
      <c r="F1639">
        <f t="shared" si="76"/>
        <v>5.8673925807120109E-2</v>
      </c>
      <c r="G1639">
        <f t="shared" si="76"/>
        <v>1.8907911009074459E-2</v>
      </c>
      <c r="H1639">
        <f t="shared" si="77"/>
        <v>34.687928919210876</v>
      </c>
      <c r="I1639">
        <f>1/F1639</f>
        <v>17.043345681134728</v>
      </c>
      <c r="J1639">
        <f>1/G1639</f>
        <v>52.887915514308837</v>
      </c>
      <c r="K1639">
        <f t="shared" si="78"/>
        <v>104.61919011465443</v>
      </c>
      <c r="L1639">
        <f>H1639/K1639</f>
        <v>0.3315637301454506</v>
      </c>
      <c r="M1639">
        <f>I1639/K1639</f>
        <v>0.16290840774485596</v>
      </c>
      <c r="N1639">
        <f>J1639/K1639</f>
        <v>0.50552786210969358</v>
      </c>
      <c r="O1639">
        <f>SUM(PRODUCT(L1638,B1639),PRODUCT(M1638,C1639),PRODUCT(N1638,D1639))</f>
        <v>7.6220122773541961E-3</v>
      </c>
      <c r="P1639">
        <f>PRODUCT(P1638,SUM(1,O1639))</f>
        <v>161.41901098249957</v>
      </c>
    </row>
    <row r="1640" spans="1:16">
      <c r="A1640" s="1">
        <v>44018</v>
      </c>
      <c r="B1640">
        <f>XLF!H1640</f>
        <v>1.9155279973073789E-2</v>
      </c>
      <c r="C1640">
        <f>XOP!H1640</f>
        <v>2.1169582689004721E-3</v>
      </c>
      <c r="D1640">
        <f>XLK!H1640</f>
        <v>1.7478983448746578E-2</v>
      </c>
      <c r="E1640">
        <f t="shared" si="76"/>
        <v>2.7733035328908671E-2</v>
      </c>
      <c r="F1640">
        <f t="shared" si="76"/>
        <v>5.1407943284384562E-2</v>
      </c>
      <c r="G1640">
        <f t="shared" si="76"/>
        <v>1.8443983710150619E-2</v>
      </c>
      <c r="H1640">
        <f t="shared" si="77"/>
        <v>36.05807976444644</v>
      </c>
      <c r="I1640">
        <f>1/F1640</f>
        <v>19.452246795170957</v>
      </c>
      <c r="J1640">
        <f>1/G1640</f>
        <v>54.218221817754667</v>
      </c>
      <c r="K1640">
        <f t="shared" si="78"/>
        <v>109.72854837737206</v>
      </c>
      <c r="L1640">
        <f>H1640/K1640</f>
        <v>0.3286116539192479</v>
      </c>
      <c r="M1640">
        <f>I1640/K1640</f>
        <v>0.17727607885845639</v>
      </c>
      <c r="N1640">
        <f>J1640/K1640</f>
        <v>0.49411226722229573</v>
      </c>
      <c r="O1640">
        <f>SUM(PRODUCT(L1639,B1640),PRODUCT(M1639,C1640),PRODUCT(N1639,D1640))</f>
        <v>1.5532179515397253E-2</v>
      </c>
      <c r="P1640">
        <f>PRODUCT(P1639,SUM(1,O1640))</f>
        <v>163.92620003827764</v>
      </c>
    </row>
    <row r="1641" spans="1:16">
      <c r="A1641" s="1">
        <v>44019</v>
      </c>
      <c r="B1641">
        <f>XLF!H1641</f>
        <v>-2.0503931687543213E-2</v>
      </c>
      <c r="C1641">
        <f>XOP!H1641</f>
        <v>-3.4760913126119689E-2</v>
      </c>
      <c r="D1641">
        <f>XLK!H1641</f>
        <v>-1.0456486014242594E-2</v>
      </c>
      <c r="E1641">
        <f t="shared" si="76"/>
        <v>2.7335059611473551E-2</v>
      </c>
      <c r="F1641">
        <f t="shared" si="76"/>
        <v>4.0518661552406444E-2</v>
      </c>
      <c r="G1641">
        <f t="shared" si="76"/>
        <v>1.8679670051988381E-2</v>
      </c>
      <c r="H1641">
        <f t="shared" si="77"/>
        <v>36.583055395286664</v>
      </c>
      <c r="I1641">
        <f>1/F1641</f>
        <v>24.679986003649447</v>
      </c>
      <c r="J1641">
        <f>1/G1641</f>
        <v>53.534136160694857</v>
      </c>
      <c r="K1641">
        <f t="shared" si="78"/>
        <v>114.79717755963097</v>
      </c>
      <c r="L1641">
        <f>H1641/K1641</f>
        <v>0.31867556479151005</v>
      </c>
      <c r="M1641">
        <f>I1641/K1641</f>
        <v>0.21498774210567606</v>
      </c>
      <c r="N1641">
        <f>J1641/K1641</f>
        <v>0.46633669310281384</v>
      </c>
      <c r="O1641">
        <f>SUM(PRODUCT(L1640,B1641),PRODUCT(M1640,C1641),PRODUCT(N1640,D1641))</f>
        <v>-1.8066787291904432E-2</v>
      </c>
      <c r="P1641">
        <f>PRODUCT(P1640,SUM(1,O1641))</f>
        <v>160.96458025061591</v>
      </c>
    </row>
    <row r="1642" spans="1:16">
      <c r="A1642" s="1">
        <v>44020</v>
      </c>
      <c r="B1642">
        <f>XLF!H1642</f>
        <v>1.046650170580286E-2</v>
      </c>
      <c r="C1642">
        <f>XOP!H1642</f>
        <v>9.9498989583994947E-4</v>
      </c>
      <c r="D1642">
        <f>XLK!H1642</f>
        <v>1.6322291809217626E-2</v>
      </c>
      <c r="E1642">
        <f t="shared" si="76"/>
        <v>2.738134010719603E-2</v>
      </c>
      <c r="F1642">
        <f t="shared" si="76"/>
        <v>3.8460558535348341E-2</v>
      </c>
      <c r="G1642">
        <f t="shared" si="76"/>
        <v>1.893829082695566E-2</v>
      </c>
      <c r="H1642">
        <f t="shared" si="77"/>
        <v>36.521221973981916</v>
      </c>
      <c r="I1642">
        <f>1/F1642</f>
        <v>26.0006624469824</v>
      </c>
      <c r="J1642">
        <f>1/G1642</f>
        <v>52.803075480109229</v>
      </c>
      <c r="K1642">
        <f t="shared" si="78"/>
        <v>115.32495990107354</v>
      </c>
      <c r="L1642">
        <f>H1642/K1642</f>
        <v>0.31668098567135894</v>
      </c>
      <c r="M1642">
        <f>I1642/K1642</f>
        <v>0.22545563830489018</v>
      </c>
      <c r="N1642">
        <f>J1642/K1642</f>
        <v>0.45786337602375088</v>
      </c>
      <c r="O1642">
        <f>SUM(PRODUCT(L1641,B1642),PRODUCT(M1641,C1642),PRODUCT(N1641,D1642))</f>
        <v>1.1161012559782314E-2</v>
      </c>
      <c r="P1642">
        <f>PRODUCT(P1641,SUM(1,O1642))</f>
        <v>162.76110795247311</v>
      </c>
    </row>
    <row r="1643" spans="1:16">
      <c r="A1643" s="1">
        <v>44021</v>
      </c>
      <c r="B1643">
        <f>XLF!H1643</f>
        <v>-2.1147910802524237E-2</v>
      </c>
      <c r="C1643">
        <f>XOP!H1643</f>
        <v>-5.2276117507443813E-2</v>
      </c>
      <c r="D1643">
        <f>XLK!H1643</f>
        <v>3.6202967667089705E-3</v>
      </c>
      <c r="E1643">
        <f t="shared" si="76"/>
        <v>2.660855571111416E-2</v>
      </c>
      <c r="F1643">
        <f t="shared" si="76"/>
        <v>3.7012260135621797E-2</v>
      </c>
      <c r="G1643">
        <f t="shared" si="76"/>
        <v>1.8658560692672622E-2</v>
      </c>
      <c r="H1643">
        <f t="shared" si="77"/>
        <v>37.58189699797606</v>
      </c>
      <c r="I1643">
        <f>1/F1643</f>
        <v>27.018074452512767</v>
      </c>
      <c r="J1643">
        <f>1/G1643</f>
        <v>53.594701996103517</v>
      </c>
      <c r="K1643">
        <f t="shared" si="78"/>
        <v>118.19467344659233</v>
      </c>
      <c r="L1643">
        <f>H1643/K1643</f>
        <v>0.31796608004469751</v>
      </c>
      <c r="M1643">
        <f>I1643/K1643</f>
        <v>0.22858961122914906</v>
      </c>
      <c r="N1643">
        <f>J1643/K1643</f>
        <v>0.45344430872615354</v>
      </c>
      <c r="O1643">
        <f>SUM(PRODUCT(L1642,B1643),PRODUCT(M1642,C1643),PRODUCT(N1642,D1643))</f>
        <v>-1.6825485378762307E-2</v>
      </c>
      <c r="P1643">
        <f>PRODUCT(P1642,SUM(1,O1643))</f>
        <v>160.02257331038763</v>
      </c>
    </row>
    <row r="1644" spans="1:16">
      <c r="A1644" s="1">
        <v>44022</v>
      </c>
      <c r="B1644">
        <f>XLF!H1644</f>
        <v>3.4391371232916232E-2</v>
      </c>
      <c r="C1644">
        <f>XOP!H1644</f>
        <v>3.6283519969822091E-2</v>
      </c>
      <c r="D1644">
        <f>XLK!H1644</f>
        <v>-2.7735436380608969E-4</v>
      </c>
      <c r="E1644">
        <f t="shared" si="76"/>
        <v>2.0944642614222898E-2</v>
      </c>
      <c r="F1644">
        <f t="shared" si="76"/>
        <v>3.2951490764627819E-2</v>
      </c>
      <c r="G1644">
        <f t="shared" si="76"/>
        <v>1.2382845203578258E-2</v>
      </c>
      <c r="H1644">
        <f t="shared" si="77"/>
        <v>47.744906342824351</v>
      </c>
      <c r="I1644">
        <f>1/F1644</f>
        <v>30.347640631587517</v>
      </c>
      <c r="J1644">
        <f>1/G1644</f>
        <v>80.756884509145848</v>
      </c>
      <c r="K1644">
        <f t="shared" si="78"/>
        <v>158.84943148355774</v>
      </c>
      <c r="L1644">
        <f>H1644/K1644</f>
        <v>0.30056705835781572</v>
      </c>
      <c r="M1644">
        <f>I1644/K1644</f>
        <v>0.19104658007371436</v>
      </c>
      <c r="N1644">
        <f>J1644/K1644</f>
        <v>0.50838636156846972</v>
      </c>
      <c r="O1644">
        <f>SUM(PRODUCT(L1643,B1644),PRODUCT(M1643,C1644),PRODUCT(N1643,D1644))</f>
        <v>1.9103560464450813E-2</v>
      </c>
      <c r="P1644">
        <f>PRODUCT(P1643,SUM(1,O1644))</f>
        <v>163.07957421529963</v>
      </c>
    </row>
    <row r="1645" spans="1:16">
      <c r="A1645" s="1">
        <v>44025</v>
      </c>
      <c r="B1645">
        <f>XLF!H1645</f>
        <v>4.2628240774996475E-3</v>
      </c>
      <c r="C1645">
        <f>XOP!H1645</f>
        <v>-2.1857711385912536E-2</v>
      </c>
      <c r="D1645">
        <f>XLK!H1645</f>
        <v>-2.0725510684239119E-2</v>
      </c>
      <c r="E1645">
        <f t="shared" si="76"/>
        <v>1.9825077875396058E-2</v>
      </c>
      <c r="F1645">
        <f t="shared" si="76"/>
        <v>3.1484807595732779E-2</v>
      </c>
      <c r="G1645">
        <f t="shared" si="76"/>
        <v>1.349187977829721E-2</v>
      </c>
      <c r="H1645">
        <f t="shared" si="77"/>
        <v>50.441163776766366</v>
      </c>
      <c r="I1645">
        <f>1/F1645</f>
        <v>31.761350199120564</v>
      </c>
      <c r="J1645">
        <f>1/G1645</f>
        <v>74.118656290473453</v>
      </c>
      <c r="K1645">
        <f t="shared" si="78"/>
        <v>156.32117026636038</v>
      </c>
      <c r="L1645">
        <f>H1645/K1645</f>
        <v>0.3226764723601937</v>
      </c>
      <c r="M1645">
        <f>I1645/K1645</f>
        <v>0.20318009483297392</v>
      </c>
      <c r="N1645">
        <f>J1645/K1645</f>
        <v>0.47414343280683241</v>
      </c>
      <c r="O1645">
        <f>SUM(PRODUCT(L1644,B1645),PRODUCT(M1644,C1645),PRODUCT(N1644,D1645))</f>
        <v>-1.343114348365471E-2</v>
      </c>
      <c r="P1645">
        <f>PRODUCT(P1644,SUM(1,O1645))</f>
        <v>160.88922905476062</v>
      </c>
    </row>
    <row r="1646" spans="1:16">
      <c r="A1646" s="1">
        <v>44026</v>
      </c>
      <c r="B1646">
        <f>XLF!H1646</f>
        <v>5.0934483261583716E-3</v>
      </c>
      <c r="C1646">
        <f>XOP!H1646</f>
        <v>4.2623476570249806E-2</v>
      </c>
      <c r="D1646">
        <f>XLK!H1646</f>
        <v>1.1526862109013752E-2</v>
      </c>
      <c r="E1646">
        <f t="shared" si="76"/>
        <v>1.9597078663356825E-2</v>
      </c>
      <c r="F1646">
        <f t="shared" si="76"/>
        <v>3.3301708208717876E-2</v>
      </c>
      <c r="G1646">
        <f t="shared" si="76"/>
        <v>1.3544160064792476E-2</v>
      </c>
      <c r="H1646">
        <f t="shared" si="77"/>
        <v>51.0280137758404</v>
      </c>
      <c r="I1646">
        <f>1/F1646</f>
        <v>30.028489641808086</v>
      </c>
      <c r="J1646">
        <f>1/G1646</f>
        <v>73.832559214909281</v>
      </c>
      <c r="K1646">
        <f t="shared" si="78"/>
        <v>154.88906263255777</v>
      </c>
      <c r="L1646">
        <f>H1646/K1646</f>
        <v>0.32944878681907835</v>
      </c>
      <c r="M1646">
        <f>I1646/K1646</f>
        <v>0.19387094951335887</v>
      </c>
      <c r="N1646">
        <f>J1646/K1646</f>
        <v>0.47668026366756278</v>
      </c>
      <c r="O1646">
        <f>SUM(PRODUCT(L1645,B1646),PRODUCT(M1645,C1646),PRODUCT(N1645,D1646))</f>
        <v>1.57691639195469E-2</v>
      </c>
      <c r="P1646">
        <f>PRODUCT(P1645,SUM(1,O1646))</f>
        <v>163.42631768061469</v>
      </c>
    </row>
    <row r="1647" spans="1:16">
      <c r="A1647" s="1">
        <v>44027</v>
      </c>
      <c r="B1647">
        <f>XLF!H1647</f>
        <v>1.9847840289882457E-2</v>
      </c>
      <c r="C1647">
        <f>XOP!H1647</f>
        <v>2.97678375853343E-2</v>
      </c>
      <c r="D1647">
        <f>XLK!H1647</f>
        <v>5.41756374201759E-3</v>
      </c>
      <c r="E1647">
        <f t="shared" si="76"/>
        <v>1.9797259937505893E-2</v>
      </c>
      <c r="F1647">
        <f t="shared" si="76"/>
        <v>3.3409778789863662E-2</v>
      </c>
      <c r="G1647">
        <f t="shared" si="76"/>
        <v>1.2891279879148745E-2</v>
      </c>
      <c r="H1647">
        <f t="shared" si="77"/>
        <v>50.512040714558722</v>
      </c>
      <c r="I1647">
        <f>1/F1647</f>
        <v>29.93135651360237</v>
      </c>
      <c r="J1647">
        <f>1/G1647</f>
        <v>77.571816714449724</v>
      </c>
      <c r="K1647">
        <f t="shared" si="78"/>
        <v>158.01521394261081</v>
      </c>
      <c r="L1647">
        <f>H1647/K1647</f>
        <v>0.31966567936239404</v>
      </c>
      <c r="M1647">
        <f>I1647/K1647</f>
        <v>0.18942072580728253</v>
      </c>
      <c r="N1647">
        <f>J1647/K1647</f>
        <v>0.49091359483032349</v>
      </c>
      <c r="O1647">
        <f>SUM(PRODUCT(L1646,B1647),PRODUCT(M1646,C1647),PRODUCT(N1646,D1647))</f>
        <v>1.4892411555089585E-2</v>
      </c>
      <c r="P1647">
        <f>PRODUCT(P1646,SUM(1,O1647))</f>
        <v>165.86012966244724</v>
      </c>
    </row>
    <row r="1648" spans="1:16">
      <c r="A1648" s="1">
        <v>44028</v>
      </c>
      <c r="B1648">
        <f>XLF!H1648</f>
        <v>0</v>
      </c>
      <c r="C1648">
        <f>XOP!H1648</f>
        <v>-2.5053206862203081E-3</v>
      </c>
      <c r="D1648">
        <f>XLK!H1648</f>
        <v>-1.2356002515986567E-2</v>
      </c>
      <c r="E1648">
        <f t="shared" si="76"/>
        <v>1.9489427219109821E-2</v>
      </c>
      <c r="F1648">
        <f t="shared" si="76"/>
        <v>3.2039740145421776E-2</v>
      </c>
      <c r="G1648">
        <f t="shared" si="76"/>
        <v>1.3313020668325234E-2</v>
      </c>
      <c r="H1648">
        <f t="shared" si="77"/>
        <v>51.309871180794765</v>
      </c>
      <c r="I1648">
        <f>1/F1648</f>
        <v>31.211239400232529</v>
      </c>
      <c r="J1648">
        <f>1/G1648</f>
        <v>75.114433073722495</v>
      </c>
      <c r="K1648">
        <f t="shared" si="78"/>
        <v>157.6355436547498</v>
      </c>
      <c r="L1648">
        <f>H1648/K1648</f>
        <v>0.32549683904521315</v>
      </c>
      <c r="M1648">
        <f>I1648/K1648</f>
        <v>0.19799620489520281</v>
      </c>
      <c r="N1648">
        <f>J1648/K1648</f>
        <v>0.47650695605958399</v>
      </c>
      <c r="O1648">
        <f>SUM(PRODUCT(L1647,B1648),PRODUCT(M1647,C1648),PRODUCT(N1647,D1648))</f>
        <v>-6.5402892756193376E-3</v>
      </c>
      <c r="P1648">
        <f>PRODUCT(P1647,SUM(1,O1648))</f>
        <v>164.7753564351631</v>
      </c>
    </row>
    <row r="1649" spans="1:16">
      <c r="A1649" s="1">
        <v>44029</v>
      </c>
      <c r="B1649">
        <f>XLF!H1649</f>
        <v>-8.281524871584697E-3</v>
      </c>
      <c r="C1649">
        <f>XOP!H1649</f>
        <v>-2.2217980077019094E-2</v>
      </c>
      <c r="D1649">
        <f>XLK!H1649</f>
        <v>4.891382133065946E-3</v>
      </c>
      <c r="E1649">
        <f t="shared" si="76"/>
        <v>1.9585083493365685E-2</v>
      </c>
      <c r="F1649">
        <f t="shared" si="76"/>
        <v>3.2200943928319639E-2</v>
      </c>
      <c r="G1649">
        <f t="shared" si="76"/>
        <v>1.3317207589966172E-2</v>
      </c>
      <c r="H1649">
        <f t="shared" si="77"/>
        <v>51.059266627009443</v>
      </c>
      <c r="I1649">
        <f>1/F1649</f>
        <v>31.054990258236931</v>
      </c>
      <c r="J1649">
        <f>1/G1649</f>
        <v>75.090817143486476</v>
      </c>
      <c r="K1649">
        <f t="shared" si="78"/>
        <v>157.20507402873284</v>
      </c>
      <c r="L1649">
        <f>H1649/K1649</f>
        <v>0.32479401153220533</v>
      </c>
      <c r="M1649">
        <f>I1649/K1649</f>
        <v>0.19754445236647336</v>
      </c>
      <c r="N1649">
        <f>J1649/K1649</f>
        <v>0.47766153610132139</v>
      </c>
      <c r="O1649">
        <f>SUM(PRODUCT(L1648,B1649),PRODUCT(M1648,C1649),PRODUCT(N1648,D1649))</f>
        <v>-4.7639082927106516E-3</v>
      </c>
      <c r="P1649">
        <f>PRODUCT(P1648,SUM(1,O1649))</f>
        <v>163.99038174820728</v>
      </c>
    </row>
    <row r="1650" spans="1:16">
      <c r="A1650" s="1">
        <v>44032</v>
      </c>
      <c r="B1650">
        <f>XLF!H1650</f>
        <v>-4.5928344686278245E-3</v>
      </c>
      <c r="C1650">
        <f>XOP!H1650</f>
        <v>-8.2987329140782589E-3</v>
      </c>
      <c r="D1650">
        <f>XLK!H1650</f>
        <v>2.5554613347664065E-2</v>
      </c>
      <c r="E1650">
        <f t="shared" si="76"/>
        <v>1.9553514397542271E-2</v>
      </c>
      <c r="F1650">
        <f t="shared" si="76"/>
        <v>3.1811003736851438E-2</v>
      </c>
      <c r="G1650">
        <f t="shared" si="76"/>
        <v>1.4119490569794767E-2</v>
      </c>
      <c r="H1650">
        <f t="shared" si="77"/>
        <v>51.141701674134467</v>
      </c>
      <c r="I1650">
        <f>1/F1650</f>
        <v>31.435663214912978</v>
      </c>
      <c r="J1650">
        <f>1/G1650</f>
        <v>70.82408498074696</v>
      </c>
      <c r="K1650">
        <f t="shared" si="78"/>
        <v>153.40144986979442</v>
      </c>
      <c r="L1650">
        <f>H1650/K1650</f>
        <v>0.33338473474366132</v>
      </c>
      <c r="M1650">
        <f>I1650/K1650</f>
        <v>0.20492415972336148</v>
      </c>
      <c r="N1650">
        <f>J1650/K1650</f>
        <v>0.46169110553297715</v>
      </c>
      <c r="O1650">
        <f>SUM(PRODUCT(L1649,B1650),PRODUCT(M1649,C1650),PRODUCT(N1649,D1650))</f>
        <v>9.0753620859043149E-3</v>
      </c>
      <c r="P1650">
        <f>PRODUCT(P1649,SUM(1,O1650))</f>
        <v>165.47865384117793</v>
      </c>
    </row>
    <row r="1651" spans="1:16">
      <c r="A1651" s="1">
        <v>44033</v>
      </c>
      <c r="B1651">
        <f>XLF!H1651</f>
        <v>1.9714588679803274E-2</v>
      </c>
      <c r="C1651">
        <f>XOP!H1651</f>
        <v>6.953573468125894E-2</v>
      </c>
      <c r="D1651">
        <f>XLK!H1651</f>
        <v>-1.0040235434725101E-2</v>
      </c>
      <c r="E1651">
        <f t="shared" si="76"/>
        <v>1.9984096079116088E-2</v>
      </c>
      <c r="F1651">
        <f t="shared" si="76"/>
        <v>3.5864388052393989E-2</v>
      </c>
      <c r="G1651">
        <f t="shared" si="76"/>
        <v>1.3965131823159371E-2</v>
      </c>
      <c r="H1651">
        <f t="shared" si="77"/>
        <v>50.039791444208809</v>
      </c>
      <c r="I1651">
        <f>1/F1651</f>
        <v>27.882812291098016</v>
      </c>
      <c r="J1651">
        <f>1/G1651</f>
        <v>71.606914468335262</v>
      </c>
      <c r="K1651">
        <f t="shared" si="78"/>
        <v>149.52951820364208</v>
      </c>
      <c r="L1651">
        <f>H1651/K1651</f>
        <v>0.33464824902371682</v>
      </c>
      <c r="M1651">
        <f>I1651/K1651</f>
        <v>0.18647028778040212</v>
      </c>
      <c r="N1651">
        <f>J1651/K1651</f>
        <v>0.4788814631958811</v>
      </c>
      <c r="O1651">
        <f>SUM(PRODUCT(L1650,B1651),PRODUCT(M1650,C1651),PRODUCT(N1650,D1651))</f>
        <v>1.6186607520230593E-2</v>
      </c>
      <c r="P1651">
        <f>PRODUCT(P1650,SUM(1,O1651))</f>
        <v>168.15719186388117</v>
      </c>
    </row>
    <row r="1652" spans="1:16">
      <c r="A1652" s="1">
        <v>44034</v>
      </c>
      <c r="B1652">
        <f>XLF!H1652</f>
        <v>0</v>
      </c>
      <c r="C1652">
        <f>XOP!H1652</f>
        <v>-1.061835022140765E-2</v>
      </c>
      <c r="D1652">
        <f>XLK!H1652</f>
        <v>8.0213796992858691E-3</v>
      </c>
      <c r="E1652">
        <f t="shared" si="76"/>
        <v>1.9971942433974897E-2</v>
      </c>
      <c r="F1652">
        <f t="shared" si="76"/>
        <v>3.5927594429840636E-2</v>
      </c>
      <c r="G1652">
        <f t="shared" si="76"/>
        <v>1.3981277328483005E-2</v>
      </c>
      <c r="H1652">
        <f t="shared" si="77"/>
        <v>50.070242456681065</v>
      </c>
      <c r="I1652">
        <f>1/F1652</f>
        <v>27.833758866121663</v>
      </c>
      <c r="J1652">
        <f>1/G1652</f>
        <v>71.524223181152067</v>
      </c>
      <c r="K1652">
        <f t="shared" si="78"/>
        <v>149.42822450395479</v>
      </c>
      <c r="L1652">
        <f>H1652/K1652</f>
        <v>0.33507888233896466</v>
      </c>
      <c r="M1652">
        <f>I1652/K1652</f>
        <v>0.18626841721849549</v>
      </c>
      <c r="N1652">
        <f>J1652/K1652</f>
        <v>0.47865270044253982</v>
      </c>
      <c r="O1652">
        <f>SUM(PRODUCT(L1651,B1652),PRODUCT(M1651,C1652),PRODUCT(N1651,D1652))</f>
        <v>1.861283225704773E-3</v>
      </c>
      <c r="P1652">
        <f>PRODUCT(P1651,SUM(1,O1652))</f>
        <v>168.47018002437903</v>
      </c>
    </row>
    <row r="1653" spans="1:16">
      <c r="A1653" s="1">
        <v>44035</v>
      </c>
      <c r="B1653">
        <f>XLF!H1653</f>
        <v>8.2279877225565809E-4</v>
      </c>
      <c r="C1653">
        <f>XOP!H1653</f>
        <v>3.7642581661563959E-4</v>
      </c>
      <c r="D1653">
        <f>XLK!H1653</f>
        <v>-2.5976230198566905E-2</v>
      </c>
      <c r="E1653">
        <f t="shared" si="76"/>
        <v>1.8040001997687304E-2</v>
      </c>
      <c r="F1653">
        <f t="shared" si="76"/>
        <v>3.1864607973529212E-2</v>
      </c>
      <c r="G1653">
        <f t="shared" si="76"/>
        <v>1.4318076488244172E-2</v>
      </c>
      <c r="H1653">
        <f t="shared" si="77"/>
        <v>55.432366367154408</v>
      </c>
      <c r="I1653">
        <f>1/F1653</f>
        <v>31.382780570554232</v>
      </c>
      <c r="J1653">
        <f>1/G1653</f>
        <v>69.841783623732425</v>
      </c>
      <c r="K1653">
        <f t="shared" si="78"/>
        <v>156.65693056144107</v>
      </c>
      <c r="L1653">
        <f>H1653/K1653</f>
        <v>0.35384560496934897</v>
      </c>
      <c r="M1653">
        <f>I1653/K1653</f>
        <v>0.20032807012164625</v>
      </c>
      <c r="N1653">
        <f>J1653/K1653</f>
        <v>0.44582632490900476</v>
      </c>
      <c r="O1653">
        <f>SUM(PRODUCT(L1652,B1653),PRODUCT(M1652,C1653),PRODUCT(N1652,D1653))</f>
        <v>-1.2087773997802628E-2</v>
      </c>
      <c r="P1653">
        <f>PRODUCT(P1652,SUM(1,O1653))</f>
        <v>166.43375056287522</v>
      </c>
    </row>
    <row r="1654" spans="1:16">
      <c r="A1654" s="1">
        <v>44036</v>
      </c>
      <c r="B1654">
        <f>XLF!H1654</f>
        <v>-2.4661470566151203E-3</v>
      </c>
      <c r="C1654">
        <f>XOP!H1654</f>
        <v>-6.5876114029607517E-3</v>
      </c>
      <c r="D1654">
        <f>XLK!H1654</f>
        <v>-1.2113968313029749E-2</v>
      </c>
      <c r="E1654">
        <f t="shared" si="76"/>
        <v>1.719490289342343E-2</v>
      </c>
      <c r="F1654">
        <f t="shared" si="76"/>
        <v>3.1620213759263771E-2</v>
      </c>
      <c r="G1654">
        <f t="shared" si="76"/>
        <v>1.4423106046121107E-2</v>
      </c>
      <c r="H1654">
        <f t="shared" si="77"/>
        <v>58.156769258782617</v>
      </c>
      <c r="I1654">
        <f>1/F1654</f>
        <v>31.625339651824145</v>
      </c>
      <c r="J1654">
        <f>1/G1654</f>
        <v>69.333193335906728</v>
      </c>
      <c r="K1654">
        <f t="shared" si="78"/>
        <v>159.11530224651349</v>
      </c>
      <c r="L1654">
        <f>H1654/K1654</f>
        <v>0.36550079368659177</v>
      </c>
      <c r="M1654">
        <f>I1654/K1654</f>
        <v>0.19875737408855731</v>
      </c>
      <c r="N1654">
        <f>J1654/K1654</f>
        <v>0.43574183222485091</v>
      </c>
      <c r="O1654">
        <f>SUM(PRODUCT(L1653,B1654),PRODUCT(M1653,C1654),PRODUCT(N1653,D1654))</f>
        <v>-7.5930447493200237E-3</v>
      </c>
      <c r="P1654">
        <f>PRODUCT(P1653,SUM(1,O1654))</f>
        <v>165.17001164705414</v>
      </c>
    </row>
    <row r="1655" spans="1:16">
      <c r="A1655" s="1">
        <v>44039</v>
      </c>
      <c r="B1655">
        <f>XLF!H1655</f>
        <v>-8.24057806721629E-3</v>
      </c>
      <c r="C1655">
        <f>XOP!H1655</f>
        <v>-1.8188535883905062E-2</v>
      </c>
      <c r="D1655">
        <f>XLK!H1655</f>
        <v>1.5779475267570738E-2</v>
      </c>
      <c r="E1655">
        <f t="shared" si="76"/>
        <v>1.3925732169319072E-2</v>
      </c>
      <c r="F1655">
        <f t="shared" si="76"/>
        <v>2.9839182990559768E-2</v>
      </c>
      <c r="G1655">
        <f t="shared" si="76"/>
        <v>1.3933271840921555E-2</v>
      </c>
      <c r="H1655">
        <f t="shared" si="77"/>
        <v>71.809509750818151</v>
      </c>
      <c r="I1655">
        <f>1/F1655</f>
        <v>33.512981917647352</v>
      </c>
      <c r="J1655">
        <f>1/G1655</f>
        <v>71.770651675870795</v>
      </c>
      <c r="K1655">
        <f t="shared" si="78"/>
        <v>177.09314334433628</v>
      </c>
      <c r="L1655">
        <f>H1655/K1655</f>
        <v>0.40549006243111968</v>
      </c>
      <c r="M1655">
        <f>I1655/K1655</f>
        <v>0.18923929681729912</v>
      </c>
      <c r="N1655">
        <f>J1655/K1655</f>
        <v>0.40527064075158126</v>
      </c>
      <c r="O1655">
        <f>SUM(PRODUCT(L1654,B1655),PRODUCT(M1654,C1655),PRODUCT(N1654,D1655))</f>
        <v>2.4873400983365171E-4</v>
      </c>
      <c r="P1655">
        <f>PRODUCT(P1654,SUM(1,O1655))</f>
        <v>165.21109504635538</v>
      </c>
    </row>
    <row r="1656" spans="1:16">
      <c r="A1656" s="1">
        <v>44040</v>
      </c>
      <c r="B1656">
        <f>XLF!H1656</f>
        <v>-2.4926970463608924E-3</v>
      </c>
      <c r="C1656">
        <f>XOP!H1656</f>
        <v>-1.4473135306787843E-2</v>
      </c>
      <c r="D1656">
        <f>XLK!H1656</f>
        <v>-1.1697511476369767E-2</v>
      </c>
      <c r="E1656">
        <f t="shared" si="76"/>
        <v>1.385702698366518E-2</v>
      </c>
      <c r="F1656">
        <f t="shared" si="76"/>
        <v>2.9737126380289431E-2</v>
      </c>
      <c r="G1656">
        <f t="shared" si="76"/>
        <v>1.4142509242948952E-2</v>
      </c>
      <c r="H1656">
        <f t="shared" si="77"/>
        <v>72.165551902208989</v>
      </c>
      <c r="I1656">
        <f>1/F1656</f>
        <v>33.627997110804458</v>
      </c>
      <c r="J1656">
        <f>1/G1656</f>
        <v>70.708810071916432</v>
      </c>
      <c r="K1656">
        <f t="shared" si="78"/>
        <v>176.50235908492988</v>
      </c>
      <c r="L1656">
        <f>H1656/K1656</f>
        <v>0.40886451759822756</v>
      </c>
      <c r="M1656">
        <f>I1656/K1656</f>
        <v>0.19052434927865891</v>
      </c>
      <c r="N1656">
        <f>J1656/K1656</f>
        <v>0.40061113312311353</v>
      </c>
      <c r="O1656">
        <f>SUM(PRODUCT(L1655,B1656),PRODUCT(M1655,C1656),PRODUCT(N1655,D1656))</f>
        <v>-8.4903078003762539E-3</v>
      </c>
      <c r="P1656">
        <f>PRODUCT(P1655,SUM(1,O1656))</f>
        <v>163.8084019973746</v>
      </c>
    </row>
    <row r="1657" spans="1:16">
      <c r="A1657" s="1">
        <v>44041</v>
      </c>
      <c r="B1657">
        <f>XLF!H1657</f>
        <v>1.8742057274585933E-2</v>
      </c>
      <c r="C1657">
        <f>XOP!H1657</f>
        <v>3.3091597597641853E-2</v>
      </c>
      <c r="D1657">
        <f>XLK!H1657</f>
        <v>1.448719627099763E-2</v>
      </c>
      <c r="E1657">
        <f t="shared" si="76"/>
        <v>1.4117724287271868E-2</v>
      </c>
      <c r="F1657">
        <f t="shared" si="76"/>
        <v>3.0023966828067936E-2</v>
      </c>
      <c r="G1657">
        <f t="shared" si="76"/>
        <v>1.3952212547428388E-2</v>
      </c>
      <c r="H1657">
        <f t="shared" si="77"/>
        <v>70.832945852439622</v>
      </c>
      <c r="I1657">
        <f>1/F1657</f>
        <v>33.30672478178829</v>
      </c>
      <c r="J1657">
        <f>1/G1657</f>
        <v>71.673220043104621</v>
      </c>
      <c r="K1657">
        <f t="shared" si="78"/>
        <v>175.81289067733252</v>
      </c>
      <c r="L1657">
        <f>H1657/K1657</f>
        <v>0.40288823862431428</v>
      </c>
      <c r="M1657">
        <f>I1657/K1657</f>
        <v>0.18944415653181973</v>
      </c>
      <c r="N1657">
        <f>J1657/K1657</f>
        <v>0.4076676048438661</v>
      </c>
      <c r="O1657">
        <f>SUM(PRODUCT(L1656,B1657),PRODUCT(M1656,C1657),PRODUCT(N1656,D1657))</f>
        <v>1.9771449419155179E-2</v>
      </c>
      <c r="P1657">
        <f>PRODUCT(P1656,SUM(1,O1657))</f>
        <v>167.04713153189834</v>
      </c>
    </row>
    <row r="1658" spans="1:16">
      <c r="A1658" s="1">
        <v>44042</v>
      </c>
      <c r="B1658">
        <f>XLF!H1658</f>
        <v>-1.7988422122612063E-2</v>
      </c>
      <c r="C1658">
        <f>XOP!H1658</f>
        <v>-2.558747793511796E-2</v>
      </c>
      <c r="D1658">
        <f>XLK!H1658</f>
        <v>5.6002143001301161E-3</v>
      </c>
      <c r="E1658">
        <f t="shared" si="76"/>
        <v>1.4663025417005695E-2</v>
      </c>
      <c r="F1658">
        <f t="shared" si="76"/>
        <v>2.9846935776592677E-2</v>
      </c>
      <c r="G1658">
        <f t="shared" si="76"/>
        <v>1.3984678871845778E-2</v>
      </c>
      <c r="H1658">
        <f t="shared" si="77"/>
        <v>68.198749682329051</v>
      </c>
      <c r="I1658">
        <f>1/F1658</f>
        <v>33.504276870667759</v>
      </c>
      <c r="J1658">
        <f>1/G1658</f>
        <v>71.506826089029403</v>
      </c>
      <c r="K1658">
        <f t="shared" si="78"/>
        <v>173.20985264202622</v>
      </c>
      <c r="L1658">
        <f>H1658/K1658</f>
        <v>0.3937348172870731</v>
      </c>
      <c r="M1658">
        <f>I1658/K1658</f>
        <v>0.1934317035642957</v>
      </c>
      <c r="N1658">
        <f>J1658/K1658</f>
        <v>0.41283347914863111</v>
      </c>
      <c r="O1658">
        <f>SUM(PRODUCT(L1657,B1658),PRODUCT(M1657,C1658),PRODUCT(N1657,D1658))</f>
        <v>-9.8116959294583805E-3</v>
      </c>
      <c r="P1658">
        <f>PRODUCT(P1657,SUM(1,O1658))</f>
        <v>165.40811587141911</v>
      </c>
    </row>
    <row r="1659" spans="1:16">
      <c r="A1659" s="1">
        <v>44043</v>
      </c>
      <c r="B1659">
        <f>XLF!H1659</f>
        <v>4.1618805337557897E-4</v>
      </c>
      <c r="C1659">
        <f>XOP!H1659</f>
        <v>-7.7800024641184941E-4</v>
      </c>
      <c r="D1659">
        <f>XLK!H1659</f>
        <v>2.4967595383534442E-2</v>
      </c>
      <c r="E1659">
        <f t="shared" si="76"/>
        <v>1.4667889785299948E-2</v>
      </c>
      <c r="F1659">
        <f t="shared" si="76"/>
        <v>2.9284558551751182E-2</v>
      </c>
      <c r="G1659">
        <f t="shared" si="76"/>
        <v>1.4917030489094854E-2</v>
      </c>
      <c r="H1659">
        <f t="shared" si="77"/>
        <v>68.17613267057628</v>
      </c>
      <c r="I1659">
        <f>1/F1659</f>
        <v>34.147689070771435</v>
      </c>
      <c r="J1659">
        <f>1/G1659</f>
        <v>67.037471079183845</v>
      </c>
      <c r="K1659">
        <f t="shared" si="78"/>
        <v>169.36129282053156</v>
      </c>
      <c r="L1659">
        <f>H1659/K1659</f>
        <v>0.40254848988913322</v>
      </c>
      <c r="M1659">
        <f>I1659/K1659</f>
        <v>0.20162628958528908</v>
      </c>
      <c r="N1659">
        <f>J1659/K1659</f>
        <v>0.39582522052557773</v>
      </c>
      <c r="O1659">
        <f>SUM(PRODUCT(L1658,B1659),PRODUCT(M1658,C1659),PRODUCT(N1658,D1659))</f>
        <v>1.0320837082275835E-2</v>
      </c>
      <c r="P1659">
        <f>PRODUCT(P1658,SUM(1,O1659))</f>
        <v>167.11526608741423</v>
      </c>
    </row>
    <row r="1660" spans="1:16">
      <c r="A1660" s="1">
        <v>44046</v>
      </c>
      <c r="B1660">
        <f>XLF!H1660</f>
        <v>2.9130396558723157E-3</v>
      </c>
      <c r="C1660">
        <f>XOP!H1660</f>
        <v>1.1095918196956021E-2</v>
      </c>
      <c r="D1660">
        <f>XLK!H1660</f>
        <v>2.4630861835459927E-2</v>
      </c>
      <c r="E1660">
        <f t="shared" si="76"/>
        <v>1.4128777771660089E-2</v>
      </c>
      <c r="F1660">
        <f t="shared" si="76"/>
        <v>2.9390067394568117E-2</v>
      </c>
      <c r="G1660">
        <f t="shared" si="76"/>
        <v>1.5373710034380674E-2</v>
      </c>
      <c r="H1660">
        <f t="shared" si="77"/>
        <v>70.777530523965694</v>
      </c>
      <c r="I1660">
        <f>1/F1660</f>
        <v>34.025100608813858</v>
      </c>
      <c r="J1660">
        <f>1/G1660</f>
        <v>65.046107788144241</v>
      </c>
      <c r="K1660">
        <f t="shared" si="78"/>
        <v>169.84873892092378</v>
      </c>
      <c r="L1660">
        <f>H1660/K1660</f>
        <v>0.41670919062235418</v>
      </c>
      <c r="M1660">
        <f>I1660/K1660</f>
        <v>0.20032589482253896</v>
      </c>
      <c r="N1660">
        <f>J1660/K1660</f>
        <v>0.38296491455510695</v>
      </c>
      <c r="O1660">
        <f>SUM(PRODUCT(L1659,B1660),PRODUCT(M1659,C1660),PRODUCT(N1659,D1660))</f>
        <v>1.3159384847808656E-2</v>
      </c>
      <c r="P1660">
        <f>PRODUCT(P1659,SUM(1,O1660))</f>
        <v>169.31440018780245</v>
      </c>
    </row>
    <row r="1661" spans="1:16">
      <c r="A1661" s="1">
        <v>44047</v>
      </c>
      <c r="B1661">
        <f>XLF!H1661</f>
        <v>-4.1493534550709138E-3</v>
      </c>
      <c r="C1661">
        <f>XOP!H1661</f>
        <v>1.8867844791526259E-2</v>
      </c>
      <c r="D1661">
        <f>XLK!H1661</f>
        <v>2.5629843051017186E-3</v>
      </c>
      <c r="E1661">
        <f t="shared" si="76"/>
        <v>1.3230007637943743E-2</v>
      </c>
      <c r="F1661">
        <f t="shared" si="76"/>
        <v>2.8456319416339731E-2</v>
      </c>
      <c r="G1661">
        <f t="shared" si="76"/>
        <v>1.5052509870293539E-2</v>
      </c>
      <c r="H1661">
        <f t="shared" si="77"/>
        <v>75.58574623434032</v>
      </c>
      <c r="I1661">
        <f>1/F1661</f>
        <v>35.141579111801647</v>
      </c>
      <c r="J1661">
        <f>1/G1661</f>
        <v>66.434103589164366</v>
      </c>
      <c r="K1661">
        <f t="shared" si="78"/>
        <v>177.16142893530633</v>
      </c>
      <c r="L1661">
        <f>H1661/K1661</f>
        <v>0.42664899853535165</v>
      </c>
      <c r="M1661">
        <f>I1661/K1661</f>
        <v>0.19835908596466686</v>
      </c>
      <c r="N1661">
        <f>J1661/K1661</f>
        <v>0.37499191549998145</v>
      </c>
      <c r="O1661">
        <f>SUM(PRODUCT(L1660,B1661),PRODUCT(M1660,C1661),PRODUCT(N1660,D1661))</f>
        <v>3.0321772367759691E-3</v>
      </c>
      <c r="P1661">
        <f>PRODUCT(P1660,SUM(1,O1661))</f>
        <v>169.82779145791031</v>
      </c>
    </row>
    <row r="1662" spans="1:16">
      <c r="A1662" s="1">
        <v>44048</v>
      </c>
      <c r="B1662">
        <f>XLF!H1662</f>
        <v>1.3750066832427405E-2</v>
      </c>
      <c r="C1662">
        <f>XOP!H1662</f>
        <v>2.1164156316460819E-2</v>
      </c>
      <c r="D1662">
        <f>XLK!H1662</f>
        <v>3.7023551286234214E-3</v>
      </c>
      <c r="E1662">
        <f t="shared" si="76"/>
        <v>1.3355605155703346E-2</v>
      </c>
      <c r="F1662">
        <f t="shared" si="76"/>
        <v>2.873890897939212E-2</v>
      </c>
      <c r="G1662">
        <f t="shared" si="76"/>
        <v>1.474858937833288E-2</v>
      </c>
      <c r="H1662">
        <f t="shared" si="77"/>
        <v>74.874929914573158</v>
      </c>
      <c r="I1662">
        <f>1/F1662</f>
        <v>34.796032122063941</v>
      </c>
      <c r="J1662">
        <f>1/G1662</f>
        <v>67.803094543339697</v>
      </c>
      <c r="K1662">
        <f t="shared" si="78"/>
        <v>177.47405657997678</v>
      </c>
      <c r="L1662">
        <f>H1662/K1662</f>
        <v>0.42189225488758453</v>
      </c>
      <c r="M1662">
        <f>I1662/K1662</f>
        <v>0.19606264032390269</v>
      </c>
      <c r="N1662">
        <f>J1662/K1662</f>
        <v>0.38204510478851289</v>
      </c>
      <c r="O1662">
        <f>SUM(PRODUCT(L1661,B1662),PRODUCT(M1661,C1662),PRODUCT(N1661,D1662))</f>
        <v>1.1452908187539483E-2</v>
      </c>
      <c r="P1662">
        <f>PRODUCT(P1661,SUM(1,O1662))</f>
        <v>171.77281356117035</v>
      </c>
    </row>
    <row r="1663" spans="1:16">
      <c r="A1663" s="1">
        <v>44049</v>
      </c>
      <c r="B1663">
        <f>XLF!H1663</f>
        <v>-4.1084122908747458E-4</v>
      </c>
      <c r="C1663">
        <f>XOP!H1663</f>
        <v>-1.5543957684639518E-2</v>
      </c>
      <c r="D1663">
        <f>XLK!H1663</f>
        <v>1.4052411508535055E-2</v>
      </c>
      <c r="E1663">
        <f t="shared" si="76"/>
        <v>1.2173280172111891E-2</v>
      </c>
      <c r="F1663">
        <f t="shared" si="76"/>
        <v>2.5998192961570896E-2</v>
      </c>
      <c r="G1663">
        <f t="shared" si="76"/>
        <v>1.4959164141197599E-2</v>
      </c>
      <c r="H1663">
        <f t="shared" si="77"/>
        <v>82.147127632117432</v>
      </c>
      <c r="I1663">
        <f>1/F1663</f>
        <v>38.464211781108986</v>
      </c>
      <c r="J1663">
        <f>1/G1663</f>
        <v>66.848654815277811</v>
      </c>
      <c r="K1663">
        <f t="shared" si="78"/>
        <v>187.45999422850423</v>
      </c>
      <c r="L1663">
        <f>H1663/K1663</f>
        <v>0.43821151264938291</v>
      </c>
      <c r="M1663">
        <f>I1663/K1663</f>
        <v>0.2051862422134883</v>
      </c>
      <c r="N1663">
        <f>J1663/K1663</f>
        <v>0.35660224513712879</v>
      </c>
      <c r="O1663">
        <f>SUM(PRODUCT(L1662,B1663),PRODUCT(M1662,C1663),PRODUCT(N1662,D1663))</f>
        <v>2.1477349100356372E-3</v>
      </c>
      <c r="P1663">
        <f>PRODUCT(P1662,SUM(1,O1663))</f>
        <v>172.14173602945073</v>
      </c>
    </row>
    <row r="1664" spans="1:16">
      <c r="A1664" s="1">
        <v>44050</v>
      </c>
      <c r="B1664">
        <f>XLF!H1664</f>
        <v>2.1381457715488925E-2</v>
      </c>
      <c r="C1664">
        <f>XOP!H1664</f>
        <v>1.7481050414956983E-2</v>
      </c>
      <c r="D1664">
        <f>XLK!H1664</f>
        <v>-1.4897024978525568E-2</v>
      </c>
      <c r="E1664">
        <f t="shared" si="76"/>
        <v>1.0697579082666416E-2</v>
      </c>
      <c r="F1664">
        <f t="shared" si="76"/>
        <v>2.5164742966520992E-2</v>
      </c>
      <c r="G1664">
        <f t="shared" si="76"/>
        <v>1.5495905247666853E-2</v>
      </c>
      <c r="H1664">
        <f t="shared" si="77"/>
        <v>93.479093940079181</v>
      </c>
      <c r="I1664">
        <f>1/F1664</f>
        <v>39.738136857999834</v>
      </c>
      <c r="J1664">
        <f>1/G1664</f>
        <v>64.53317725020068</v>
      </c>
      <c r="K1664">
        <f t="shared" si="78"/>
        <v>197.7504080482797</v>
      </c>
      <c r="L1664">
        <f>H1664/K1664</f>
        <v>0.47271252111528772</v>
      </c>
      <c r="M1664">
        <f>I1664/K1664</f>
        <v>0.20095097274488546</v>
      </c>
      <c r="N1664">
        <f>J1664/K1664</f>
        <v>0.32633650613982679</v>
      </c>
      <c r="O1664">
        <f>SUM(PRODUCT(L1663,B1664),PRODUCT(M1663,C1664),PRODUCT(N1663,D1664))</f>
        <v>7.6441594195366808E-3</v>
      </c>
      <c r="P1664">
        <f>PRODUCT(P1663,SUM(1,O1664))</f>
        <v>173.45761490241566</v>
      </c>
    </row>
    <row r="1665" spans="1:16">
      <c r="A1665" s="1">
        <v>44053</v>
      </c>
      <c r="B1665">
        <f>XLF!H1665</f>
        <v>7.2461526490769524E-3</v>
      </c>
      <c r="C1665">
        <f>XOP!H1665</f>
        <v>3.6948221019275793E-2</v>
      </c>
      <c r="D1665">
        <f>XLK!H1665</f>
        <v>-2.8133242635402633E-3</v>
      </c>
      <c r="E1665">
        <f t="shared" si="76"/>
        <v>1.0738069194635633E-2</v>
      </c>
      <c r="F1665">
        <f t="shared" si="76"/>
        <v>2.5312849488909231E-2</v>
      </c>
      <c r="G1665">
        <f t="shared" si="76"/>
        <v>1.4562088251773605E-2</v>
      </c>
      <c r="H1665">
        <f t="shared" si="77"/>
        <v>93.126611672381969</v>
      </c>
      <c r="I1665">
        <f>1/F1665</f>
        <v>39.505627386523507</v>
      </c>
      <c r="J1665">
        <f>1/G1665</f>
        <v>68.671469552329071</v>
      </c>
      <c r="K1665">
        <f t="shared" si="78"/>
        <v>201.30370861123453</v>
      </c>
      <c r="L1665">
        <f>H1665/K1665</f>
        <v>0.46261746648806984</v>
      </c>
      <c r="M1665">
        <f>I1665/K1665</f>
        <v>0.19624888015758465</v>
      </c>
      <c r="N1665">
        <f>J1665/K1665</f>
        <v>0.34113365335434559</v>
      </c>
      <c r="O1665">
        <f>SUM(PRODUCT(L1664,B1665),PRODUCT(M1664,C1665),PRODUCT(N1664,D1665))</f>
        <v>9.9320376313457512E-3</v>
      </c>
      <c r="P1665">
        <f>PRODUCT(P1664,SUM(1,O1665))</f>
        <v>175.18040246106992</v>
      </c>
    </row>
    <row r="1666" spans="1:16">
      <c r="A1666" s="1">
        <v>44054</v>
      </c>
      <c r="B1666">
        <f>XLF!H1666</f>
        <v>1.1590699380612406E-2</v>
      </c>
      <c r="C1666">
        <f>XOP!H1666</f>
        <v>-1.6390604102827683E-2</v>
      </c>
      <c r="D1666">
        <f>XLK!H1666</f>
        <v>-1.7986218557546625E-2</v>
      </c>
      <c r="E1666">
        <f t="shared" si="76"/>
        <v>1.0899723076600839E-2</v>
      </c>
      <c r="F1666">
        <f t="shared" si="76"/>
        <v>2.4466247663216978E-2</v>
      </c>
      <c r="G1666">
        <f t="shared" si="76"/>
        <v>1.5194438580555761E-2</v>
      </c>
      <c r="H1666">
        <f t="shared" si="77"/>
        <v>91.745450134120063</v>
      </c>
      <c r="I1666">
        <f>1/F1666</f>
        <v>40.872634568455666</v>
      </c>
      <c r="J1666">
        <f>1/G1666</f>
        <v>65.813553735357786</v>
      </c>
      <c r="K1666">
        <f t="shared" si="78"/>
        <v>198.43163843793354</v>
      </c>
      <c r="L1666">
        <f>H1666/K1666</f>
        <v>0.46235293351577433</v>
      </c>
      <c r="M1666">
        <f>I1666/K1666</f>
        <v>0.20597841599357664</v>
      </c>
      <c r="N1666">
        <f>J1666/K1666</f>
        <v>0.33166865049064886</v>
      </c>
      <c r="O1666">
        <f>SUM(PRODUCT(L1665,B1666),PRODUCT(M1665,C1666),PRODUCT(N1665,D1666))</f>
        <v>-3.9902821645681017E-3</v>
      </c>
      <c r="P1666">
        <f>PRODUCT(P1665,SUM(1,O1666))</f>
        <v>174.48138322554766</v>
      </c>
    </row>
    <row r="1667" spans="1:16">
      <c r="A1667" s="1">
        <v>44055</v>
      </c>
      <c r="B1667">
        <f>XLF!H1667</f>
        <v>-2.7654230656267722E-3</v>
      </c>
      <c r="C1667">
        <f>XOP!H1667</f>
        <v>1.7750450007305893E-2</v>
      </c>
      <c r="D1667">
        <f>XLK!H1667</f>
        <v>2.2715024480538398E-2</v>
      </c>
      <c r="E1667">
        <f t="shared" si="76"/>
        <v>1.0256555477116271E-2</v>
      </c>
      <c r="F1667">
        <f t="shared" si="76"/>
        <v>2.3964686144043994E-2</v>
      </c>
      <c r="G1667">
        <f t="shared" si="76"/>
        <v>1.5871073904658358E-2</v>
      </c>
      <c r="H1667">
        <f t="shared" si="77"/>
        <v>97.498619515209768</v>
      </c>
      <c r="I1667">
        <f>1/F1667</f>
        <v>41.728065787689552</v>
      </c>
      <c r="J1667">
        <f>1/G1667</f>
        <v>63.007708615513884</v>
      </c>
      <c r="K1667">
        <f t="shared" si="78"/>
        <v>202.23439391841319</v>
      </c>
      <c r="L1667">
        <f>H1667/K1667</f>
        <v>0.48210701269015271</v>
      </c>
      <c r="M1667">
        <f>I1667/K1667</f>
        <v>0.20633515881835499</v>
      </c>
      <c r="N1667">
        <f>J1667/K1667</f>
        <v>0.31155782849149238</v>
      </c>
      <c r="O1667">
        <f>SUM(PRODUCT(L1666,B1667),PRODUCT(M1666,C1667),PRODUCT(N1666,D1667))</f>
        <v>9.9114696241955381E-3</v>
      </c>
      <c r="P1667">
        <f>PRODUCT(P1666,SUM(1,O1667))</f>
        <v>176.21075015537531</v>
      </c>
    </row>
    <row r="1668" spans="1:16">
      <c r="A1668" s="1">
        <v>44056</v>
      </c>
      <c r="B1668">
        <f>XLF!H1668</f>
        <v>-6.3391740510415073E-3</v>
      </c>
      <c r="C1668">
        <f>XOP!H1668</f>
        <v>-2.2779841318678957E-2</v>
      </c>
      <c r="D1668">
        <f>XLK!H1668</f>
        <v>4.3884096927329793E-4</v>
      </c>
      <c r="E1668">
        <f t="shared" si="76"/>
        <v>1.0426595003651786E-2</v>
      </c>
      <c r="F1668">
        <f t="shared" si="76"/>
        <v>2.4683778327531762E-2</v>
      </c>
      <c r="G1668">
        <f t="shared" si="76"/>
        <v>1.5474370710105373E-2</v>
      </c>
      <c r="H1668">
        <f t="shared" si="77"/>
        <v>95.908587573389241</v>
      </c>
      <c r="I1668">
        <f>1/F1668</f>
        <v>40.512436415968835</v>
      </c>
      <c r="J1668">
        <f>1/G1668</f>
        <v>64.622983301476722</v>
      </c>
      <c r="K1668">
        <f t="shared" si="78"/>
        <v>201.0440072908348</v>
      </c>
      <c r="L1668">
        <f>H1668/K1668</f>
        <v>0.47705270535443373</v>
      </c>
      <c r="M1668">
        <f>I1668/K1668</f>
        <v>0.20151029101485543</v>
      </c>
      <c r="N1668">
        <f>J1668/K1668</f>
        <v>0.32143700363071082</v>
      </c>
      <c r="O1668">
        <f>SUM(PRODUCT(L1667,B1668),PRODUCT(M1667,C1668),PRODUCT(N1667,D1668))</f>
        <v>-7.6197181015772112E-3</v>
      </c>
      <c r="P1668">
        <f>PRODUCT(P1667,SUM(1,O1668))</f>
        <v>174.8680739127239</v>
      </c>
    </row>
    <row r="1669" spans="1:16">
      <c r="A1669" s="1">
        <v>44057</v>
      </c>
      <c r="B1669">
        <f>XLF!H1669</f>
        <v>3.987131699606644E-3</v>
      </c>
      <c r="C1669">
        <f>XOP!H1669</f>
        <v>2.2764393230062175E-2</v>
      </c>
      <c r="D1669">
        <f>XLK!H1669</f>
        <v>-7.0204563898291106E-4</v>
      </c>
      <c r="E1669">
        <f t="shared" si="76"/>
        <v>1.0150674221339282E-2</v>
      </c>
      <c r="F1669">
        <f t="shared" si="76"/>
        <v>2.428796500131461E-2</v>
      </c>
      <c r="G1669">
        <f t="shared" si="76"/>
        <v>1.5500212587214656E-2</v>
      </c>
      <c r="H1669">
        <f t="shared" si="77"/>
        <v>98.51562351373147</v>
      </c>
      <c r="I1669">
        <f>1/F1669</f>
        <v>41.172654849670366</v>
      </c>
      <c r="J1669">
        <f>1/G1669</f>
        <v>64.515244186060357</v>
      </c>
      <c r="K1669">
        <f t="shared" si="78"/>
        <v>204.20352254946218</v>
      </c>
      <c r="L1669">
        <f>H1669/K1669</f>
        <v>0.48243841381271479</v>
      </c>
      <c r="M1669">
        <f>I1669/K1669</f>
        <v>0.20162558576675643</v>
      </c>
      <c r="N1669">
        <f>J1669/K1669</f>
        <v>0.31593600042052888</v>
      </c>
      <c r="O1669">
        <f>SUM(PRODUCT(L1668,B1669),PRODUCT(M1668,C1669),PRODUCT(N1668,D1669))</f>
        <v>6.26366802186153E-3</v>
      </c>
      <c r="P1669">
        <f>PRODUCT(P1668,SUM(1,O1669))</f>
        <v>175.96338947533553</v>
      </c>
    </row>
    <row r="1670" spans="1:16">
      <c r="A1670" s="1">
        <v>44060</v>
      </c>
      <c r="B1670">
        <f>XLF!H1670</f>
        <v>-1.6679900500159835E-2</v>
      </c>
      <c r="C1670">
        <f>XOP!H1670</f>
        <v>-5.6978870683736405E-3</v>
      </c>
      <c r="D1670">
        <f>XLK!H1670</f>
        <v>6.6738429762515259E-3</v>
      </c>
      <c r="E1670">
        <f t="shared" si="76"/>
        <v>1.0928704772989154E-2</v>
      </c>
      <c r="F1670">
        <f t="shared" si="76"/>
        <v>2.4217102907815081E-2</v>
      </c>
      <c r="G1670">
        <f t="shared" si="76"/>
        <v>1.4624612949728949E-2</v>
      </c>
      <c r="H1670">
        <f t="shared" si="77"/>
        <v>91.502151514930702</v>
      </c>
      <c r="I1670">
        <f>1/F1670</f>
        <v>41.293130883847006</v>
      </c>
      <c r="J1670">
        <f>1/G1670</f>
        <v>68.377877994954659</v>
      </c>
      <c r="K1670">
        <f t="shared" si="78"/>
        <v>201.17316039373236</v>
      </c>
      <c r="L1670">
        <f>H1670/K1670</f>
        <v>0.45484274013414311</v>
      </c>
      <c r="M1670">
        <f>I1670/K1670</f>
        <v>0.20526163034387321</v>
      </c>
      <c r="N1670">
        <f>J1670/K1670</f>
        <v>0.33989562952198371</v>
      </c>
      <c r="O1670">
        <f>SUM(PRODUCT(L1669,B1670),PRODUCT(M1669,C1670),PRODUCT(N1669,D1670))</f>
        <v>-7.0873573002931348E-3</v>
      </c>
      <c r="P1670">
        <f>PRODUCT(P1669,SUM(1,O1670))</f>
        <v>174.71627406235319</v>
      </c>
    </row>
    <row r="1671" spans="1:16">
      <c r="A1671" s="1">
        <v>44061</v>
      </c>
      <c r="B1671">
        <f>XLF!H1671</f>
        <v>-6.4619803772813207E-3</v>
      </c>
      <c r="C1671">
        <f>XOP!H1671</f>
        <v>-1.952004750696254E-2</v>
      </c>
      <c r="D1671">
        <f>XLK!H1671</f>
        <v>3.7508725539810764E-3</v>
      </c>
      <c r="E1671">
        <f t="shared" si="76"/>
        <v>1.0234868600860097E-2</v>
      </c>
      <c r="F1671">
        <f t="shared" si="76"/>
        <v>1.9592450576153587E-2</v>
      </c>
      <c r="G1671">
        <f t="shared" si="76"/>
        <v>1.4330831966228598E-2</v>
      </c>
      <c r="H1671">
        <f t="shared" si="77"/>
        <v>97.705211370858635</v>
      </c>
      <c r="I1671">
        <f>1/F1671</f>
        <v>51.04006750524217</v>
      </c>
      <c r="J1671">
        <f>1/G1671</f>
        <v>69.779619379848683</v>
      </c>
      <c r="K1671">
        <f t="shared" si="78"/>
        <v>218.52489825594949</v>
      </c>
      <c r="L1671">
        <f>H1671/K1671</f>
        <v>0.44711248992973068</v>
      </c>
      <c r="M1671">
        <f>I1671/K1671</f>
        <v>0.23356637121258822</v>
      </c>
      <c r="N1671">
        <f>J1671/K1671</f>
        <v>0.3193211388576811</v>
      </c>
      <c r="O1671">
        <f>SUM(PRODUCT(L1670,B1671),PRODUCT(M1670,C1671),PRODUCT(N1670,D1671))</f>
        <v>-5.6709964491725596E-3</v>
      </c>
      <c r="P1671">
        <f>PRODUCT(P1670,SUM(1,O1671))</f>
        <v>173.72545869253292</v>
      </c>
    </row>
    <row r="1672" spans="1:16">
      <c r="A1672" s="1">
        <v>44062</v>
      </c>
      <c r="B1672">
        <f>XLF!H1672</f>
        <v>-4.0641900137170476E-4</v>
      </c>
      <c r="C1672">
        <f>XOP!H1672</f>
        <v>-6.940851122332831E-3</v>
      </c>
      <c r="D1672">
        <f>XLK!H1672</f>
        <v>-1.2166993674874763E-3</v>
      </c>
      <c r="E1672">
        <f t="shared" si="76"/>
        <v>1.0236615246832385E-2</v>
      </c>
      <c r="F1672">
        <f t="shared" si="76"/>
        <v>1.949301104802478E-2</v>
      </c>
      <c r="G1672">
        <f t="shared" si="76"/>
        <v>1.4311362611325221E-2</v>
      </c>
      <c r="H1672">
        <f t="shared" si="77"/>
        <v>97.688540194908626</v>
      </c>
      <c r="I1672">
        <f>1/F1672</f>
        <v>51.300437758759166</v>
      </c>
      <c r="J1672">
        <f>1/G1672</f>
        <v>69.874548438082016</v>
      </c>
      <c r="K1672">
        <f t="shared" si="78"/>
        <v>218.86352639174982</v>
      </c>
      <c r="L1672">
        <f>H1672/K1672</f>
        <v>0.44634454084438552</v>
      </c>
      <c r="M1672">
        <f>I1672/K1672</f>
        <v>0.23439464128406259</v>
      </c>
      <c r="N1672">
        <f>J1672/K1672</f>
        <v>0.31926081787155186</v>
      </c>
      <c r="O1672">
        <f>SUM(PRODUCT(L1671,B1672),PRODUCT(M1671,C1672),PRODUCT(N1671,D1672))</f>
        <v>-2.1913822491016781E-3</v>
      </c>
      <c r="P1672">
        <f>PRODUCT(P1671,SUM(1,O1672))</f>
        <v>173.34475980613706</v>
      </c>
    </row>
    <row r="1673" spans="1:16">
      <c r="A1673" s="1">
        <v>44063</v>
      </c>
      <c r="B1673">
        <f>XLF!H1673</f>
        <v>-9.3534831761514815E-3</v>
      </c>
      <c r="C1673">
        <f>XOP!H1673</f>
        <v>-3.3658119121743227E-2</v>
      </c>
      <c r="D1673">
        <f>XLK!H1673</f>
        <v>1.3312514161433135E-2</v>
      </c>
      <c r="E1673">
        <f t="shared" si="76"/>
        <v>1.0476234910022723E-2</v>
      </c>
      <c r="F1673">
        <f t="shared" si="76"/>
        <v>2.1009336904926849E-2</v>
      </c>
      <c r="G1673">
        <f t="shared" si="76"/>
        <v>1.2799313513790437E-2</v>
      </c>
      <c r="H1673">
        <f t="shared" si="77"/>
        <v>95.454140594278726</v>
      </c>
      <c r="I1673">
        <f>1/F1673</f>
        <v>47.597884908280584</v>
      </c>
      <c r="J1673">
        <f>1/G1673</f>
        <v>78.12919020403433</v>
      </c>
      <c r="K1673">
        <f t="shared" si="78"/>
        <v>221.18121570659363</v>
      </c>
      <c r="L1673">
        <f>H1673/K1673</f>
        <v>0.431565313036812</v>
      </c>
      <c r="M1673">
        <f>I1673/K1673</f>
        <v>0.21519858617388749</v>
      </c>
      <c r="N1673">
        <f>J1673/K1673</f>
        <v>0.35323610078930051</v>
      </c>
      <c r="O1673">
        <f>SUM(PRODUCT(L1672,B1673),PRODUCT(M1672,C1673),PRODUCT(N1672,D1673))</f>
        <v>-7.8139947522865103E-3</v>
      </c>
      <c r="P1673">
        <f>PRODUCT(P1672,SUM(1,O1673))</f>
        <v>171.99024476267553</v>
      </c>
    </row>
    <row r="1674" spans="1:16">
      <c r="A1674" s="1">
        <v>44064</v>
      </c>
      <c r="B1674">
        <f>XLF!H1674</f>
        <v>-2.0526428512589161E-3</v>
      </c>
      <c r="C1674">
        <f>XOP!H1674</f>
        <v>-1.5226631041027327E-2</v>
      </c>
      <c r="D1674">
        <f>XLK!H1674</f>
        <v>1.2708192522663827E-2</v>
      </c>
      <c r="E1674">
        <f t="shared" si="76"/>
        <v>1.0471282554451417E-2</v>
      </c>
      <c r="F1674">
        <f t="shared" si="76"/>
        <v>2.1231979853156134E-2</v>
      </c>
      <c r="G1674">
        <f t="shared" si="76"/>
        <v>1.2290504020001604E-2</v>
      </c>
      <c r="H1674">
        <f t="shared" si="77"/>
        <v>95.499285288113327</v>
      </c>
      <c r="I1674">
        <f>1/F1674</f>
        <v>47.098763606416576</v>
      </c>
      <c r="J1674">
        <f>1/G1674</f>
        <v>81.363628242795983</v>
      </c>
      <c r="K1674">
        <f t="shared" si="78"/>
        <v>223.96167713732589</v>
      </c>
      <c r="L1674">
        <f>H1674/K1674</f>
        <v>0.42640904689044778</v>
      </c>
      <c r="M1674">
        <f>I1674/K1674</f>
        <v>0.2102983162496018</v>
      </c>
      <c r="N1674">
        <f>J1674/K1674</f>
        <v>0.36329263685995034</v>
      </c>
      <c r="O1674">
        <f>SUM(PRODUCT(L1673,B1674),PRODUCT(M1673,C1674),PRODUCT(N1673,D1674))</f>
        <v>3.263934479086775E-4</v>
      </c>
      <c r="P1674">
        <f>PRODUCT(P1673,SUM(1,O1674))</f>
        <v>172.04638125167028</v>
      </c>
    </row>
    <row r="1675" spans="1:16">
      <c r="A1675" s="1">
        <v>44067</v>
      </c>
      <c r="B1675">
        <f>XLF!H1675</f>
        <v>2.3858611033788696E-2</v>
      </c>
      <c r="C1675">
        <f>XOP!H1675</f>
        <v>3.0344227771733658E-2</v>
      </c>
      <c r="D1675">
        <f>XLK!H1675</f>
        <v>8.6484215605022053E-3</v>
      </c>
      <c r="E1675">
        <f t="shared" si="76"/>
        <v>1.1526843392474641E-2</v>
      </c>
      <c r="F1675">
        <f t="shared" si="76"/>
        <v>2.1900655496298202E-2</v>
      </c>
      <c r="G1675">
        <f t="shared" si="76"/>
        <v>1.2087627159102294E-2</v>
      </c>
      <c r="H1675">
        <f t="shared" si="77"/>
        <v>86.754019808480706</v>
      </c>
      <c r="I1675">
        <f>1/F1675</f>
        <v>45.66073376977355</v>
      </c>
      <c r="J1675">
        <f>1/G1675</f>
        <v>82.729222769497341</v>
      </c>
      <c r="K1675">
        <f t="shared" si="78"/>
        <v>215.14397634775159</v>
      </c>
      <c r="L1675">
        <f>H1675/K1675</f>
        <v>0.40323703819740869</v>
      </c>
      <c r="M1675">
        <f>I1675/K1675</f>
        <v>0.21223338224431185</v>
      </c>
      <c r="N1675">
        <f>J1675/K1675</f>
        <v>0.38452957955827949</v>
      </c>
      <c r="O1675">
        <f>SUM(PRODUCT(L1674,B1675),PRODUCT(M1674,C1675),PRODUCT(N1674,D1675))</f>
        <v>1.9696775472729047E-2</v>
      </c>
      <c r="P1675">
        <f>PRODUCT(P1674,SUM(1,O1675))</f>
        <v>175.43514019407999</v>
      </c>
    </row>
    <row r="1676" spans="1:16">
      <c r="A1676" s="1">
        <v>44068</v>
      </c>
      <c r="B1676">
        <f>XLF!H1676</f>
        <v>2.8124308679004758E-3</v>
      </c>
      <c r="C1676">
        <f>XOP!H1676</f>
        <v>4.6894840362901521E-3</v>
      </c>
      <c r="D1676">
        <f>XLK!H1676</f>
        <v>5.0437098116546432E-3</v>
      </c>
      <c r="E1676">
        <f t="shared" si="76"/>
        <v>1.1485298015963114E-2</v>
      </c>
      <c r="F1676">
        <f t="shared" si="76"/>
        <v>2.1575117421761655E-2</v>
      </c>
      <c r="G1676">
        <f t="shared" si="76"/>
        <v>1.1397879133614702E-2</v>
      </c>
      <c r="H1676">
        <f t="shared" si="77"/>
        <v>87.067832163355817</v>
      </c>
      <c r="I1676">
        <f>1/F1676</f>
        <v>46.349689804763429</v>
      </c>
      <c r="J1676">
        <f>1/G1676</f>
        <v>87.73562066040806</v>
      </c>
      <c r="K1676">
        <f t="shared" si="78"/>
        <v>221.15314262852729</v>
      </c>
      <c r="L1676">
        <f>H1676/K1676</f>
        <v>0.39369927611476158</v>
      </c>
      <c r="M1676">
        <f>I1676/K1676</f>
        <v>0.20958187278675652</v>
      </c>
      <c r="N1676">
        <f>J1676/K1676</f>
        <v>0.39671885109848193</v>
      </c>
      <c r="O1676">
        <f>SUM(PRODUCT(L1675,B1676),PRODUCT(M1675,C1676),PRODUCT(N1675,D1676))</f>
        <v>4.0687969645992507E-3</v>
      </c>
      <c r="P1676">
        <f>PRODUCT(P1675,SUM(1,O1676))</f>
        <v>176.1489501599857</v>
      </c>
    </row>
    <row r="1677" spans="1:16">
      <c r="A1677" s="1">
        <v>44069</v>
      </c>
      <c r="B1677">
        <f>XLF!H1677</f>
        <v>-4.8077149830417941E-3</v>
      </c>
      <c r="C1677">
        <f>XOP!H1677</f>
        <v>-3.2113658659037307E-2</v>
      </c>
      <c r="D1677">
        <f>XLK!H1677</f>
        <v>2.0324317606505823E-2</v>
      </c>
      <c r="E1677">
        <f t="shared" si="76"/>
        <v>1.0869708417589746E-2</v>
      </c>
      <c r="F1677">
        <f t="shared" si="76"/>
        <v>2.1652062600984113E-2</v>
      </c>
      <c r="G1677">
        <f t="shared" si="76"/>
        <v>1.1689977661598452E-2</v>
      </c>
      <c r="H1677">
        <f t="shared" si="77"/>
        <v>91.998787969488191</v>
      </c>
      <c r="I1677">
        <f>1/F1677</f>
        <v>46.184976389018416</v>
      </c>
      <c r="J1677">
        <f>1/G1677</f>
        <v>85.543362780324003</v>
      </c>
      <c r="K1677">
        <f t="shared" si="78"/>
        <v>223.72712713883061</v>
      </c>
      <c r="L1677">
        <f>H1677/K1677</f>
        <v>0.4112098034155674</v>
      </c>
      <c r="M1677">
        <f>I1677/K1677</f>
        <v>0.20643440507041866</v>
      </c>
      <c r="N1677">
        <f>J1677/K1677</f>
        <v>0.38235579151401394</v>
      </c>
      <c r="O1677">
        <f>SUM(PRODUCT(L1676,B1677),PRODUCT(M1676,C1677),PRODUCT(N1676,D1677))</f>
        <v>-5.6019470217168882E-4</v>
      </c>
      <c r="P1677">
        <f>PRODUCT(P1676,SUM(1,O1677))</f>
        <v>176.05027245131296</v>
      </c>
    </row>
    <row r="1678" spans="1:16">
      <c r="A1678" s="1">
        <v>44070</v>
      </c>
      <c r="B1678">
        <f>XLF!H1678</f>
        <v>1.690816344028051E-2</v>
      </c>
      <c r="C1678">
        <f>XOP!H1678</f>
        <v>9.0664949732793439E-3</v>
      </c>
      <c r="D1678">
        <f>XLK!H1678</f>
        <v>8.1980249318341339E-4</v>
      </c>
      <c r="E1678">
        <f t="shared" si="76"/>
        <v>1.0484460450790664E-2</v>
      </c>
      <c r="F1678">
        <f t="shared" si="76"/>
        <v>2.0926396287754431E-2</v>
      </c>
      <c r="G1678">
        <f t="shared" si="76"/>
        <v>1.1759639952415699E-2</v>
      </c>
      <c r="H1678">
        <f t="shared" si="77"/>
        <v>95.379252436837319</v>
      </c>
      <c r="I1678">
        <f>1/F1678</f>
        <v>47.786536499128296</v>
      </c>
      <c r="J1678">
        <f>1/G1678</f>
        <v>85.03661711127279</v>
      </c>
      <c r="K1678">
        <f t="shared" si="78"/>
        <v>228.20240604723841</v>
      </c>
      <c r="L1678">
        <f>H1678/K1678</f>
        <v>0.41795901318013973</v>
      </c>
      <c r="M1678">
        <f>I1678/K1678</f>
        <v>0.20940417468357619</v>
      </c>
      <c r="N1678">
        <f>J1678/K1678</f>
        <v>0.37263681213628402</v>
      </c>
      <c r="O1678">
        <f>SUM(PRODUCT(L1677,B1678),PRODUCT(M1677,C1678),PRODUCT(N1677,D1678))</f>
        <v>9.1378952914452014E-3</v>
      </c>
      <c r="P1678">
        <f>PRODUCT(P1677,SUM(1,O1678))</f>
        <v>177.65900140700344</v>
      </c>
    </row>
    <row r="1679" spans="1:16">
      <c r="A1679" s="1">
        <v>44071</v>
      </c>
      <c r="B1679">
        <f>XLF!H1679</f>
        <v>3.9588047721902534E-3</v>
      </c>
      <c r="C1679">
        <f>XOP!H1679</f>
        <v>1.3381753388012721E-2</v>
      </c>
      <c r="D1679">
        <f>XLK!H1679</f>
        <v>8.7641524508457764E-3</v>
      </c>
      <c r="E1679">
        <f t="shared" si="76"/>
        <v>1.0476046771791758E-2</v>
      </c>
      <c r="F1679">
        <f t="shared" si="76"/>
        <v>2.1099180261418764E-2</v>
      </c>
      <c r="G1679">
        <f t="shared" si="76"/>
        <v>1.0937988205231064E-2</v>
      </c>
      <c r="H1679">
        <f t="shared" si="77"/>
        <v>95.455854845230533</v>
      </c>
      <c r="I1679">
        <f>1/F1679</f>
        <v>47.395206240716639</v>
      </c>
      <c r="J1679">
        <f>1/G1679</f>
        <v>91.424490613525492</v>
      </c>
      <c r="K1679">
        <f t="shared" si="78"/>
        <v>234.27555169947266</v>
      </c>
      <c r="L1679">
        <f>H1679/K1679</f>
        <v>0.40745120074535457</v>
      </c>
      <c r="M1679">
        <f>I1679/K1679</f>
        <v>0.20230538738209841</v>
      </c>
      <c r="N1679">
        <f>J1679/K1679</f>
        <v>0.39024341187254702</v>
      </c>
      <c r="O1679">
        <f>SUM(PRODUCT(L1678,B1679),PRODUCT(M1678,C1679),PRODUCT(N1678,D1679))</f>
        <v>7.7226589903529909E-3</v>
      </c>
      <c r="P1679">
        <f>PRODUCT(P1678,SUM(1,O1679))</f>
        <v>179.03100129143638</v>
      </c>
    </row>
    <row r="1680" spans="1:16">
      <c r="A1680" s="1">
        <v>44074</v>
      </c>
      <c r="B1680">
        <f>XLF!H1680</f>
        <v>-1.1829583305727026E-2</v>
      </c>
      <c r="C1680">
        <f>XOP!H1680</f>
        <v>-2.9239781425962487E-2</v>
      </c>
      <c r="D1680">
        <f>XLK!H1680</f>
        <v>3.1666885394312427E-3</v>
      </c>
      <c r="E1680">
        <f t="shared" si="76"/>
        <v>1.0970879988244257E-2</v>
      </c>
      <c r="F1680">
        <f t="shared" si="76"/>
        <v>2.206778692211871E-2</v>
      </c>
      <c r="G1680">
        <f t="shared" si="76"/>
        <v>9.9755360941175628E-3</v>
      </c>
      <c r="H1680">
        <f t="shared" si="77"/>
        <v>91.150390950547319</v>
      </c>
      <c r="I1680">
        <f>1/F1680</f>
        <v>45.314920047451267</v>
      </c>
      <c r="J1680">
        <f>1/G1680</f>
        <v>100.24523900922841</v>
      </c>
      <c r="K1680">
        <f t="shared" si="78"/>
        <v>236.710550007227</v>
      </c>
      <c r="L1680">
        <f>H1680/K1680</f>
        <v>0.38507109610350876</v>
      </c>
      <c r="M1680">
        <f>I1680/K1680</f>
        <v>0.19143599660457786</v>
      </c>
      <c r="N1680">
        <f>J1680/K1680</f>
        <v>0.42349290729191341</v>
      </c>
      <c r="O1680">
        <f>SUM(PRODUCT(L1679,B1680),PRODUCT(M1679,C1680),PRODUCT(N1679,D1680))</f>
        <v>-9.4995638906175649E-3</v>
      </c>
      <c r="P1680">
        <f>PRODUCT(P1679,SUM(1,O1680))</f>
        <v>177.33028485626716</v>
      </c>
    </row>
    <row r="1681" spans="1:16">
      <c r="A1681" s="1">
        <v>44075</v>
      </c>
      <c r="B1681">
        <f>XLF!H1681</f>
        <v>2.7932239187532949E-3</v>
      </c>
      <c r="C1681">
        <f>XOP!H1681</f>
        <v>-3.4978950970175784E-3</v>
      </c>
      <c r="D1681">
        <f>XLK!H1681</f>
        <v>1.9101518157193235E-2</v>
      </c>
      <c r="E1681">
        <f t="shared" si="76"/>
        <v>1.0875090061589883E-2</v>
      </c>
      <c r="F1681">
        <f t="shared" si="76"/>
        <v>2.1610886758728857E-2</v>
      </c>
      <c r="G1681">
        <f t="shared" si="76"/>
        <v>1.0483147560171919E-2</v>
      </c>
      <c r="H1681">
        <f t="shared" si="77"/>
        <v>91.953261475225432</v>
      </c>
      <c r="I1681">
        <f>1/F1681</f>
        <v>46.272973948932929</v>
      </c>
      <c r="J1681">
        <f>1/G1681</f>
        <v>95.391197563530284</v>
      </c>
      <c r="K1681">
        <f t="shared" si="78"/>
        <v>233.61743298768863</v>
      </c>
      <c r="L1681">
        <f>H1681/K1681</f>
        <v>0.39360616328692927</v>
      </c>
      <c r="M1681">
        <f>I1681/K1681</f>
        <v>0.1980715794928346</v>
      </c>
      <c r="N1681">
        <f>J1681/K1681</f>
        <v>0.40832225722023618</v>
      </c>
      <c r="O1681">
        <f>SUM(PRODUCT(L1680,B1681),PRODUCT(M1680,C1681),PRODUCT(N1680,D1681))</f>
        <v>8.4953242202200768E-3</v>
      </c>
      <c r="P1681">
        <f>PRODUCT(P1680,SUM(1,O1681))</f>
        <v>178.83676312018514</v>
      </c>
    </row>
    <row r="1682" spans="1:16">
      <c r="A1682" s="1">
        <v>44076</v>
      </c>
      <c r="B1682">
        <f>XLF!H1682</f>
        <v>1.4325405952866627E-2</v>
      </c>
      <c r="C1682">
        <f>XOP!H1682</f>
        <v>-2.6326109150137077E-2</v>
      </c>
      <c r="D1682">
        <f>XLK!H1682</f>
        <v>8.8953285365316187E-3</v>
      </c>
      <c r="E1682">
        <f t="shared" si="76"/>
        <v>1.0907520424426734E-2</v>
      </c>
      <c r="F1682">
        <f t="shared" si="76"/>
        <v>2.1615832642491371E-2</v>
      </c>
      <c r="G1682">
        <f t="shared" si="76"/>
        <v>1.0506290704823671E-2</v>
      </c>
      <c r="H1682">
        <f t="shared" si="77"/>
        <v>91.679865000349693</v>
      </c>
      <c r="I1682">
        <f>1/F1682</f>
        <v>46.262386304483492</v>
      </c>
      <c r="J1682">
        <f>1/G1682</f>
        <v>95.181070855090439</v>
      </c>
      <c r="K1682">
        <f t="shared" si="78"/>
        <v>233.12332215992362</v>
      </c>
      <c r="L1682">
        <f>H1682/K1682</f>
        <v>0.3932676668765766</v>
      </c>
      <c r="M1682">
        <f>I1682/K1682</f>
        <v>0.19844598076183598</v>
      </c>
      <c r="N1682">
        <f>J1682/K1682</f>
        <v>0.40828635236158745</v>
      </c>
      <c r="O1682">
        <f>SUM(PRODUCT(L1681,B1682),PRODUCT(M1681,C1682),PRODUCT(N1681,D1682))</f>
        <v>4.0562746801193249E-3</v>
      </c>
      <c r="P1682">
        <f>PRODUCT(P1681,SUM(1,O1682))</f>
        <v>179.56217415430405</v>
      </c>
    </row>
    <row r="1683" spans="1:16">
      <c r="A1683" s="1">
        <v>44077</v>
      </c>
      <c r="B1683">
        <f>XLF!H1683</f>
        <v>-1.5300108881031907E-2</v>
      </c>
      <c r="C1683">
        <f>XOP!H1683</f>
        <v>-8.6120196297480127E-3</v>
      </c>
      <c r="D1683">
        <f>XLK!H1683</f>
        <v>-5.6994549639179611E-2</v>
      </c>
      <c r="E1683">
        <f t="shared" si="76"/>
        <v>1.1595029874400429E-2</v>
      </c>
      <c r="F1683">
        <f t="shared" si="76"/>
        <v>2.1471448925383163E-2</v>
      </c>
      <c r="G1683">
        <f t="shared" si="76"/>
        <v>1.7294642112693961E-2</v>
      </c>
      <c r="H1683">
        <f t="shared" si="77"/>
        <v>86.24384851373307</v>
      </c>
      <c r="I1683">
        <f>1/F1683</f>
        <v>46.573475477838755</v>
      </c>
      <c r="J1683">
        <f>1/G1683</f>
        <v>57.82137574653931</v>
      </c>
      <c r="K1683">
        <f t="shared" si="78"/>
        <v>190.63869973811111</v>
      </c>
      <c r="L1683">
        <f>H1683/K1683</f>
        <v>0.4523942338686221</v>
      </c>
      <c r="M1683">
        <f>I1683/K1683</f>
        <v>0.24430231396782928</v>
      </c>
      <c r="N1683">
        <f>J1683/K1683</f>
        <v>0.3033034521635487</v>
      </c>
      <c r="O1683">
        <f>SUM(PRODUCT(L1682,B1683),PRODUCT(M1682,C1683),PRODUCT(N1682,D1683))</f>
        <v>-3.0996155581038611E-2</v>
      </c>
      <c r="P1683">
        <f>PRODUCT(P1682,SUM(1,O1683))</f>
        <v>173.99643706774768</v>
      </c>
    </row>
    <row r="1684" spans="1:16">
      <c r="A1684" s="1">
        <v>44078</v>
      </c>
      <c r="B1684">
        <f>XLF!H1684</f>
        <v>7.5698435083299265E-3</v>
      </c>
      <c r="C1684">
        <f>XOP!H1684</f>
        <v>-1.0100031782533437E-3</v>
      </c>
      <c r="D1684">
        <f>XLK!H1684</f>
        <v>-1.3940922301507109E-2</v>
      </c>
      <c r="E1684">
        <f t="shared" si="76"/>
        <v>1.0737146954882178E-2</v>
      </c>
      <c r="F1684">
        <f t="shared" si="76"/>
        <v>2.0916901516578958E-2</v>
      </c>
      <c r="G1684">
        <f t="shared" si="76"/>
        <v>1.7246768874040173E-2</v>
      </c>
      <c r="H1684">
        <f t="shared" si="77"/>
        <v>93.134610544312267</v>
      </c>
      <c r="I1684">
        <f>1/F1684</f>
        <v>47.808228154986978</v>
      </c>
      <c r="J1684">
        <f>1/G1684</f>
        <v>57.981875173453474</v>
      </c>
      <c r="K1684">
        <f t="shared" si="78"/>
        <v>198.9247138727527</v>
      </c>
      <c r="L1684">
        <f>H1684/K1684</f>
        <v>0.46819024509889812</v>
      </c>
      <c r="M1684">
        <f>I1684/K1684</f>
        <v>0.24033327596272797</v>
      </c>
      <c r="N1684">
        <f>J1684/K1684</f>
        <v>0.29147647893837397</v>
      </c>
      <c r="O1684">
        <f>SUM(PRODUCT(L1683,B1684),PRODUCT(M1683,C1684),PRODUCT(N1683,D1684))</f>
        <v>-1.0505224194967853E-3</v>
      </c>
      <c r="P1684">
        <f>PRODUCT(P1683,SUM(1,O1684))</f>
        <v>173.81364990969544</v>
      </c>
    </row>
    <row r="1685" spans="1:16">
      <c r="A1685" s="1">
        <v>44082</v>
      </c>
      <c r="B1685">
        <f>XLF!H1685</f>
        <v>-2.5702023662868379E-2</v>
      </c>
      <c r="C1685">
        <f>XOP!H1685</f>
        <v>-5.7431736301372126E-2</v>
      </c>
      <c r="D1685">
        <f>XLK!H1685</f>
        <v>-4.5208416857526385E-2</v>
      </c>
      <c r="E1685">
        <f t="shared" si="76"/>
        <v>1.2154764980899194E-2</v>
      </c>
      <c r="F1685">
        <f t="shared" si="76"/>
        <v>2.1750208316726038E-2</v>
      </c>
      <c r="G1685">
        <f t="shared" si="76"/>
        <v>2.0222677246566453E-2</v>
      </c>
      <c r="H1685">
        <f t="shared" si="77"/>
        <v>82.272261254863139</v>
      </c>
      <c r="I1685">
        <f>1/F1685</f>
        <v>45.976571140746003</v>
      </c>
      <c r="J1685">
        <f>1/G1685</f>
        <v>49.449436778692942</v>
      </c>
      <c r="K1685">
        <f t="shared" si="78"/>
        <v>177.69826917430208</v>
      </c>
      <c r="L1685">
        <f>H1685/K1685</f>
        <v>0.46298853465006612</v>
      </c>
      <c r="M1685">
        <f>I1685/K1685</f>
        <v>0.25873392776633147</v>
      </c>
      <c r="N1685">
        <f>J1685/K1685</f>
        <v>0.27827753758360241</v>
      </c>
      <c r="O1685">
        <f>SUM(PRODUCT(L1684,B1685),PRODUCT(M1684,C1685),PRODUCT(N1684,D1685))</f>
        <v>-3.9013384251802334E-2</v>
      </c>
      <c r="P1685">
        <f>PRODUCT(P1684,SUM(1,O1685))</f>
        <v>167.03259119756024</v>
      </c>
    </row>
    <row r="1686" spans="1:16">
      <c r="A1686" s="1">
        <v>44083</v>
      </c>
      <c r="B1686">
        <f>XLF!H1686</f>
        <v>1.0146284435790813E-2</v>
      </c>
      <c r="C1686">
        <f>XOP!H1686</f>
        <v>1.0512580749236923E-2</v>
      </c>
      <c r="D1686">
        <f>XLK!H1686</f>
        <v>3.263005993407847E-2</v>
      </c>
      <c r="E1686">
        <f t="shared" si="76"/>
        <v>1.2081999424607822E-2</v>
      </c>
      <c r="F1686">
        <f t="shared" si="76"/>
        <v>2.2099650716309992E-2</v>
      </c>
      <c r="G1686">
        <f t="shared" si="76"/>
        <v>2.1016065540725881E-2</v>
      </c>
      <c r="H1686">
        <f t="shared" si="77"/>
        <v>82.767757624889938</v>
      </c>
      <c r="I1686">
        <f>1/F1686</f>
        <v>45.249583934011213</v>
      </c>
      <c r="J1686">
        <f>1/G1686</f>
        <v>47.582645669911663</v>
      </c>
      <c r="K1686">
        <f t="shared" si="78"/>
        <v>175.59998722881281</v>
      </c>
      <c r="L1686">
        <f>H1686/K1686</f>
        <v>0.47134261756545981</v>
      </c>
      <c r="M1686">
        <f>I1686/K1686</f>
        <v>0.25768557645194728</v>
      </c>
      <c r="N1686">
        <f>J1686/K1686</f>
        <v>0.27097180598259296</v>
      </c>
      <c r="O1686">
        <f>SUM(PRODUCT(L1685,B1686),PRODUCT(M1685,C1686),PRODUCT(N1685,D1686))</f>
        <v>1.6497787400941075E-2</v>
      </c>
      <c r="P1686">
        <f>PRODUCT(P1685,SUM(1,O1686))</f>
        <v>169.78825937616588</v>
      </c>
    </row>
    <row r="1687" spans="1:16">
      <c r="A1687" s="1">
        <v>44084</v>
      </c>
      <c r="B1687">
        <f>XLF!H1687</f>
        <v>-1.4061853356210852E-2</v>
      </c>
      <c r="C1687">
        <f>XOP!H1687</f>
        <v>-5.6262992225134603E-2</v>
      </c>
      <c r="D1687">
        <f>XLK!H1687</f>
        <v>-2.258298377938104E-2</v>
      </c>
      <c r="E1687">
        <f t="shared" ref="E1687:G1750" si="79">_xlfn.STDEV.S(B1668:B1687)</f>
        <v>1.243911506664854E-2</v>
      </c>
      <c r="F1687">
        <f t="shared" si="79"/>
        <v>2.3752675370779422E-2</v>
      </c>
      <c r="G1687">
        <f t="shared" si="79"/>
        <v>2.1157174544209293E-2</v>
      </c>
      <c r="H1687">
        <f t="shared" ref="H1687:H1750" si="80">1/E1687</f>
        <v>80.391570834582623</v>
      </c>
      <c r="I1687">
        <f>1/F1687</f>
        <v>42.100520652515698</v>
      </c>
      <c r="J1687">
        <f>1/G1687</f>
        <v>47.265290453147934</v>
      </c>
      <c r="K1687">
        <f t="shared" ref="K1687:K1750" si="81">SUM(H1687:J1687)</f>
        <v>169.75738194024626</v>
      </c>
      <c r="L1687">
        <f>H1687/K1687</f>
        <v>0.47356745206450018</v>
      </c>
      <c r="M1687">
        <f>I1687/K1687</f>
        <v>0.2480040642199281</v>
      </c>
      <c r="N1687">
        <f>J1687/K1687</f>
        <v>0.27842848371557166</v>
      </c>
      <c r="O1687">
        <f>SUM(PRODUCT(L1686,B1687),PRODUCT(M1686,C1687),PRODUCT(N1686,D1687))</f>
        <v>-2.7245464252357788E-2</v>
      </c>
      <c r="P1687">
        <f>PRODUCT(P1686,SUM(1,O1687))</f>
        <v>165.16229942486251</v>
      </c>
    </row>
    <row r="1688" spans="1:16">
      <c r="A1688" s="1">
        <v>44085</v>
      </c>
      <c r="B1688">
        <f>XLF!H1688</f>
        <v>6.9274110712367514E-3</v>
      </c>
      <c r="C1688">
        <f>XOP!H1688</f>
        <v>3.5994499776218253E-3</v>
      </c>
      <c r="D1688">
        <f>XLK!H1688</f>
        <v>-7.6429663735075957E-3</v>
      </c>
      <c r="E1688">
        <f t="shared" si="79"/>
        <v>1.2511551295497312E-2</v>
      </c>
      <c r="F1688">
        <f t="shared" si="79"/>
        <v>2.3818532412050019E-2</v>
      </c>
      <c r="G1688">
        <f t="shared" si="79"/>
        <v>2.1229060352727373E-2</v>
      </c>
      <c r="H1688">
        <f t="shared" si="80"/>
        <v>79.926139963146099</v>
      </c>
      <c r="I1688">
        <f>1/F1688</f>
        <v>41.984114835475367</v>
      </c>
      <c r="J1688">
        <f>1/G1688</f>
        <v>47.105240805984444</v>
      </c>
      <c r="K1688">
        <f t="shared" si="81"/>
        <v>169.01549560460592</v>
      </c>
      <c r="L1688">
        <f>H1688/K1688</f>
        <v>0.47289237993967692</v>
      </c>
      <c r="M1688">
        <f>I1688/K1688</f>
        <v>0.2484039388535878</v>
      </c>
      <c r="N1688">
        <f>J1688/K1688</f>
        <v>0.27870368120673522</v>
      </c>
      <c r="O1688">
        <f>SUM(PRODUCT(L1687,B1688),PRODUCT(M1687,C1688),PRODUCT(N1687,D1688))</f>
        <v>2.0452550953507188E-3</v>
      </c>
      <c r="P1688">
        <f>PRODUCT(P1687,SUM(1,O1688))</f>
        <v>165.50009845932104</v>
      </c>
    </row>
    <row r="1689" spans="1:16">
      <c r="A1689" s="1">
        <v>44088</v>
      </c>
      <c r="B1689">
        <f>XLF!H1689</f>
        <v>1.3759504399362472E-2</v>
      </c>
      <c r="C1689">
        <f>XOP!H1689</f>
        <v>1.8381509792254808E-2</v>
      </c>
      <c r="D1689">
        <f>XLK!H1689</f>
        <v>2.0980930795153688E-2</v>
      </c>
      <c r="E1689">
        <f t="shared" si="79"/>
        <v>1.2888091764804389E-2</v>
      </c>
      <c r="F1689">
        <f t="shared" si="79"/>
        <v>2.3518922388250926E-2</v>
      </c>
      <c r="G1689">
        <f t="shared" si="79"/>
        <v>2.1750539243443671E-2</v>
      </c>
      <c r="H1689">
        <f t="shared" si="80"/>
        <v>77.591005577013576</v>
      </c>
      <c r="I1689">
        <f>1/F1689</f>
        <v>42.518954886281627</v>
      </c>
      <c r="J1689">
        <f>1/G1689</f>
        <v>45.975871623570569</v>
      </c>
      <c r="K1689">
        <f t="shared" si="81"/>
        <v>166.08583208686576</v>
      </c>
      <c r="L1689">
        <f>H1689/K1689</f>
        <v>0.46717413882980779</v>
      </c>
      <c r="M1689">
        <f>I1689/K1689</f>
        <v>0.25600591183505333</v>
      </c>
      <c r="N1689">
        <f>J1689/K1689</f>
        <v>0.27681994933513893</v>
      </c>
      <c r="O1689">
        <f>SUM(PRODUCT(L1688,B1689),PRODUCT(M1688,C1689),PRODUCT(N1688,D1689))</f>
        <v>1.6920266864429948E-2</v>
      </c>
      <c r="P1689">
        <f>PRODUCT(P1688,SUM(1,O1689))</f>
        <v>168.30040429134218</v>
      </c>
    </row>
    <row r="1690" spans="1:16">
      <c r="A1690" s="1">
        <v>44089</v>
      </c>
      <c r="B1690">
        <f>XLF!H1690</f>
        <v>-1.3572750084858417E-2</v>
      </c>
      <c r="C1690">
        <f>XOP!H1690</f>
        <v>-4.4024288177015982E-3</v>
      </c>
      <c r="D1690">
        <f>XLK!H1690</f>
        <v>9.8846516492393753E-3</v>
      </c>
      <c r="E1690">
        <f t="shared" si="79"/>
        <v>1.2696021676911938E-2</v>
      </c>
      <c r="F1690">
        <f t="shared" si="79"/>
        <v>2.3533979662596401E-2</v>
      </c>
      <c r="G1690">
        <f t="shared" si="79"/>
        <v>2.1807471481477807E-2</v>
      </c>
      <c r="H1690">
        <f t="shared" si="80"/>
        <v>78.764830861822432</v>
      </c>
      <c r="I1690">
        <f>1/F1690</f>
        <v>42.491750835892169</v>
      </c>
      <c r="J1690">
        <f>1/G1690</f>
        <v>45.855843528184856</v>
      </c>
      <c r="K1690">
        <f t="shared" si="81"/>
        <v>167.11242522589947</v>
      </c>
      <c r="L1690">
        <f>H1690/K1690</f>
        <v>0.47132839317812303</v>
      </c>
      <c r="M1690">
        <f>I1690/K1690</f>
        <v>0.25427044565030166</v>
      </c>
      <c r="N1690">
        <f>J1690/K1690</f>
        <v>0.27440116117157526</v>
      </c>
      <c r="O1690">
        <f>SUM(PRODUCT(L1689,B1690),PRODUCT(M1689,C1690),PRODUCT(N1689,D1690))</f>
        <v>-4.7316168674726034E-3</v>
      </c>
      <c r="P1690">
        <f>PRODUCT(P1689,SUM(1,O1690))</f>
        <v>167.50407125959481</v>
      </c>
    </row>
    <row r="1691" spans="1:16">
      <c r="A1691" s="1">
        <v>44090</v>
      </c>
      <c r="B1691">
        <f>XLF!H1691</f>
        <v>1.1331455924321674E-2</v>
      </c>
      <c r="C1691">
        <f>XOP!H1691</f>
        <v>4.9082621650727166E-2</v>
      </c>
      <c r="D1691">
        <f>XLK!H1691</f>
        <v>-1.5454678461758246E-2</v>
      </c>
      <c r="E1691">
        <f t="shared" si="79"/>
        <v>1.2843746430569907E-2</v>
      </c>
      <c r="F1691">
        <f t="shared" si="79"/>
        <v>2.6869269808760369E-2</v>
      </c>
      <c r="G1691">
        <f t="shared" si="79"/>
        <v>2.210185850937061E-2</v>
      </c>
      <c r="H1691">
        <f t="shared" si="80"/>
        <v>77.858902416499021</v>
      </c>
      <c r="I1691">
        <f>1/F1691</f>
        <v>37.217237651689487</v>
      </c>
      <c r="J1691">
        <f>1/G1691</f>
        <v>45.245063874426044</v>
      </c>
      <c r="K1691">
        <f t="shared" si="81"/>
        <v>160.32120394261455</v>
      </c>
      <c r="L1691">
        <f>H1691/K1691</f>
        <v>0.48564319941339684</v>
      </c>
      <c r="M1691">
        <f>I1691/K1691</f>
        <v>0.23214170512972848</v>
      </c>
      <c r="N1691">
        <f>J1691/K1691</f>
        <v>0.28221509545687473</v>
      </c>
      <c r="O1691">
        <f>SUM(PRODUCT(L1690,B1691),PRODUCT(M1690,C1691),PRODUCT(N1690,D1691))</f>
        <v>1.3580315278555001E-2</v>
      </c>
      <c r="P1691">
        <f>PRODUCT(P1690,SUM(1,O1691))</f>
        <v>169.77882935774164</v>
      </c>
    </row>
    <row r="1692" spans="1:16">
      <c r="A1692" s="1">
        <v>44091</v>
      </c>
      <c r="B1692">
        <f>XLF!H1692</f>
        <v>-1.0404083091169023E-2</v>
      </c>
      <c r="C1692">
        <f>XOP!H1692</f>
        <v>1.8967279450586962E-3</v>
      </c>
      <c r="D1692">
        <f>XLK!H1692</f>
        <v>-8.2846058756491855E-3</v>
      </c>
      <c r="E1692">
        <f t="shared" si="79"/>
        <v>1.3088076629062223E-2</v>
      </c>
      <c r="F1692">
        <f t="shared" si="79"/>
        <v>2.6939119263860056E-2</v>
      </c>
      <c r="G1692">
        <f t="shared" si="79"/>
        <v>2.2179747967278896E-2</v>
      </c>
      <c r="H1692">
        <f t="shared" si="80"/>
        <v>76.405420623798051</v>
      </c>
      <c r="I1692">
        <f>1/F1692</f>
        <v>37.120738440084843</v>
      </c>
      <c r="J1692">
        <f>1/G1692</f>
        <v>45.086175076257376</v>
      </c>
      <c r="K1692">
        <f t="shared" si="81"/>
        <v>158.61233414014026</v>
      </c>
      <c r="L1692">
        <f>H1692/K1692</f>
        <v>0.48171172209275254</v>
      </c>
      <c r="M1692">
        <f>I1692/K1692</f>
        <v>0.2340343746993043</v>
      </c>
      <c r="N1692">
        <f>J1692/K1692</f>
        <v>0.28425390320794319</v>
      </c>
      <c r="O1692">
        <f>SUM(PRODUCT(L1691,B1692),PRODUCT(M1691,C1692),PRODUCT(N1691,D1692))</f>
        <v>-6.9504033780439373E-3</v>
      </c>
      <c r="P1692">
        <f>PRODUCT(P1691,SUM(1,O1692))</f>
        <v>168.59879800865323</v>
      </c>
    </row>
    <row r="1693" spans="1:16">
      <c r="A1693" s="1">
        <v>44092</v>
      </c>
      <c r="B1693">
        <f>XLF!H1693</f>
        <v>-2.0217155366569614E-3</v>
      </c>
      <c r="C1693">
        <f>XOP!H1693</f>
        <v>-4.2078096114376955E-4</v>
      </c>
      <c r="D1693">
        <f>XLK!H1693</f>
        <v>-1.7235252910747879E-2</v>
      </c>
      <c r="E1693">
        <f t="shared" si="79"/>
        <v>1.2902900420876849E-2</v>
      </c>
      <c r="F1693">
        <f t="shared" si="79"/>
        <v>2.6179759595152022E-2</v>
      </c>
      <c r="G1693">
        <f t="shared" si="79"/>
        <v>2.2245342498091087E-2</v>
      </c>
      <c r="H1693">
        <f t="shared" si="80"/>
        <v>77.501954396393188</v>
      </c>
      <c r="I1693">
        <f>1/F1693</f>
        <v>38.197447778900937</v>
      </c>
      <c r="J1693">
        <f>1/G1693</f>
        <v>44.953230101348709</v>
      </c>
      <c r="K1693">
        <f t="shared" si="81"/>
        <v>160.65263227664283</v>
      </c>
      <c r="L1693">
        <f>H1693/K1693</f>
        <v>0.48241944933049902</v>
      </c>
      <c r="M1693">
        <f>I1693/K1693</f>
        <v>0.23776421984250573</v>
      </c>
      <c r="N1693">
        <f>J1693/K1693</f>
        <v>0.27981633082699525</v>
      </c>
      <c r="O1693">
        <f>SUM(PRODUCT(L1692,B1693),PRODUCT(M1692,C1693),PRODUCT(N1692,D1693))</f>
        <v>-5.9715491945275014E-3</v>
      </c>
      <c r="P1693">
        <f>PRODUCT(P1692,SUM(1,O1693))</f>
        <v>167.59200199220635</v>
      </c>
    </row>
    <row r="1694" spans="1:16">
      <c r="A1694" s="1">
        <v>44095</v>
      </c>
      <c r="B1694">
        <f>XLF!H1694</f>
        <v>-2.5056235913919422E-2</v>
      </c>
      <c r="C1694">
        <f>XOP!H1694</f>
        <v>-3.8649184835886335E-2</v>
      </c>
      <c r="D1694">
        <f>XLK!H1694</f>
        <v>8.312964732695759E-3</v>
      </c>
      <c r="E1694">
        <f t="shared" si="79"/>
        <v>1.4131021274484797E-2</v>
      </c>
      <c r="F1694">
        <f t="shared" si="79"/>
        <v>2.7181151612062197E-2</v>
      </c>
      <c r="G1694">
        <f t="shared" si="79"/>
        <v>2.2115608887834724E-2</v>
      </c>
      <c r="H1694">
        <f t="shared" si="80"/>
        <v>70.766293573247708</v>
      </c>
      <c r="I1694">
        <f>1/F1694</f>
        <v>36.790199851437841</v>
      </c>
      <c r="J1694">
        <f>1/G1694</f>
        <v>45.216932758748342</v>
      </c>
      <c r="K1694">
        <f t="shared" si="81"/>
        <v>152.77342618343391</v>
      </c>
      <c r="L1694">
        <f>H1694/K1694</f>
        <v>0.4632107516413172</v>
      </c>
      <c r="M1694">
        <f>I1694/K1694</f>
        <v>0.24081544003120098</v>
      </c>
      <c r="N1694">
        <f>J1694/K1694</f>
        <v>0.29597380832748171</v>
      </c>
      <c r="O1694">
        <f>SUM(PRODUCT(L1693,B1694),PRODUCT(M1693,C1694),PRODUCT(N1693,D1694))</f>
        <v>-1.8950905522144255E-2</v>
      </c>
      <c r="P1694">
        <f>PRODUCT(P1693,SUM(1,O1694))</f>
        <v>164.41598179618504</v>
      </c>
    </row>
    <row r="1695" spans="1:16">
      <c r="A1695" s="1">
        <v>44096</v>
      </c>
      <c r="B1695">
        <f>XLF!H1695</f>
        <v>-8.3577120505845207E-3</v>
      </c>
      <c r="C1695">
        <f>XOP!H1695</f>
        <v>-8.1641931657269271E-3</v>
      </c>
      <c r="D1695">
        <f>XLK!H1695</f>
        <v>1.5830605580670284E-2</v>
      </c>
      <c r="E1695">
        <f t="shared" si="79"/>
        <v>1.3009721491494868E-2</v>
      </c>
      <c r="F1695">
        <f t="shared" si="79"/>
        <v>2.5811694910789985E-2</v>
      </c>
      <c r="G1695">
        <f t="shared" si="79"/>
        <v>2.2355288719430291E-2</v>
      </c>
      <c r="H1695">
        <f t="shared" si="80"/>
        <v>76.865596289186669</v>
      </c>
      <c r="I1695">
        <f>1/F1695</f>
        <v>38.742128459839073</v>
      </c>
      <c r="J1695">
        <f>1/G1695</f>
        <v>44.732144261274577</v>
      </c>
      <c r="K1695">
        <f t="shared" si="81"/>
        <v>160.33986901030033</v>
      </c>
      <c r="L1695">
        <f>H1695/K1695</f>
        <v>0.47939166199673505</v>
      </c>
      <c r="M1695">
        <f>I1695/K1695</f>
        <v>0.24162504746308763</v>
      </c>
      <c r="N1695">
        <f>J1695/K1695</f>
        <v>0.27898329054017723</v>
      </c>
      <c r="O1695">
        <f>SUM(PRODUCT(L1694,B1695),PRODUCT(M1694,C1695),PRODUCT(N1694,D1695))</f>
        <v>-1.1520012288159347E-3</v>
      </c>
      <c r="P1695">
        <f>PRODUCT(P1694,SUM(1,O1695))</f>
        <v>164.22657438311884</v>
      </c>
    </row>
    <row r="1696" spans="1:16">
      <c r="A1696" s="1">
        <v>44097</v>
      </c>
      <c r="B1696">
        <f>XLF!H1696</f>
        <v>-2.2334668152190765E-2</v>
      </c>
      <c r="C1696">
        <f>XOP!H1696</f>
        <v>-5.2280399142515685E-2</v>
      </c>
      <c r="D1696">
        <f>XLK!H1696</f>
        <v>-3.1167950023864143E-2</v>
      </c>
      <c r="E1696">
        <f t="shared" si="79"/>
        <v>1.3713349123310242E-2</v>
      </c>
      <c r="F1696">
        <f t="shared" si="79"/>
        <v>2.7454845458306697E-2</v>
      </c>
      <c r="G1696">
        <f t="shared" si="79"/>
        <v>2.3231358052493625E-2</v>
      </c>
      <c r="H1696">
        <f t="shared" si="80"/>
        <v>72.921646711391517</v>
      </c>
      <c r="I1696">
        <f>1/F1696</f>
        <v>36.423443050102527</v>
      </c>
      <c r="J1696">
        <f>1/G1696</f>
        <v>43.045266563426807</v>
      </c>
      <c r="K1696">
        <f t="shared" si="81"/>
        <v>152.39035632492084</v>
      </c>
      <c r="L1696">
        <f>H1696/K1696</f>
        <v>0.47851877553137806</v>
      </c>
      <c r="M1696">
        <f>I1696/K1696</f>
        <v>0.23901409464810139</v>
      </c>
      <c r="N1696">
        <f>J1696/K1696</f>
        <v>0.28246712982052058</v>
      </c>
      <c r="O1696">
        <f>SUM(PRODUCT(L1695,B1696),PRODUCT(M1695,C1696),PRODUCT(N1695,D1696))</f>
        <v>-3.2034644866873213E-2</v>
      </c>
      <c r="P1696">
        <f>PRODUCT(P1695,SUM(1,O1696))</f>
        <v>158.96563439505249</v>
      </c>
    </row>
    <row r="1697" spans="1:16">
      <c r="A1697" s="1">
        <v>44098</v>
      </c>
      <c r="B1697">
        <f>XLF!H1697</f>
        <v>2.1551386978283333E-3</v>
      </c>
      <c r="C1697">
        <f>XOP!H1697</f>
        <v>7.042318209376397E-3</v>
      </c>
      <c r="D1697">
        <f>XLK!H1697</f>
        <v>5.6026564435388048E-3</v>
      </c>
      <c r="E1697">
        <f t="shared" si="79"/>
        <v>1.3760995721588377E-2</v>
      </c>
      <c r="F1697">
        <f t="shared" si="79"/>
        <v>2.7237044642144201E-2</v>
      </c>
      <c r="G1697">
        <f t="shared" si="79"/>
        <v>2.2663372179970692E-2</v>
      </c>
      <c r="H1697">
        <f t="shared" si="80"/>
        <v>72.6691600107971</v>
      </c>
      <c r="I1697">
        <f>1/F1697</f>
        <v>36.714702829861658</v>
      </c>
      <c r="J1697">
        <f>1/G1697</f>
        <v>44.124060270420586</v>
      </c>
      <c r="K1697">
        <f t="shared" si="81"/>
        <v>153.50792311107935</v>
      </c>
      <c r="L1697">
        <f>H1697/K1697</f>
        <v>0.47339028851437992</v>
      </c>
      <c r="M1697">
        <f>I1697/K1697</f>
        <v>0.23917138663451695</v>
      </c>
      <c r="N1697">
        <f>J1697/K1697</f>
        <v>0.2874383248511031</v>
      </c>
      <c r="O1697">
        <f>SUM(PRODUCT(L1696,B1697),PRODUCT(M1696,C1697),PRODUCT(N1696,D1697))</f>
        <v>4.2970539267998924E-3</v>
      </c>
      <c r="P1697">
        <f>PRODUCT(P1696,SUM(1,O1697))</f>
        <v>159.64871829855599</v>
      </c>
    </row>
    <row r="1698" spans="1:16">
      <c r="A1698" s="1">
        <v>44099</v>
      </c>
      <c r="B1698">
        <f>XLF!H1698</f>
        <v>1.0322840668643115E-2</v>
      </c>
      <c r="C1698">
        <f>XOP!H1698</f>
        <v>-1.1888147454017294E-2</v>
      </c>
      <c r="D1698">
        <f>XLK!H1698</f>
        <v>2.3903739627098641E-2</v>
      </c>
      <c r="E1698">
        <f t="shared" si="79"/>
        <v>1.3333264316478273E-2</v>
      </c>
      <c r="F1698">
        <f t="shared" si="79"/>
        <v>2.6920186069967007E-2</v>
      </c>
      <c r="G1698">
        <f t="shared" si="79"/>
        <v>2.3506019276811927E-2</v>
      </c>
      <c r="H1698">
        <f t="shared" si="80"/>
        <v>75.00038822181925</v>
      </c>
      <c r="I1698">
        <f>1/F1698</f>
        <v>37.14684576848564</v>
      </c>
      <c r="J1698">
        <f>1/G1698</f>
        <v>42.542294729864103</v>
      </c>
      <c r="K1698">
        <f t="shared" si="81"/>
        <v>154.68952872016899</v>
      </c>
      <c r="L1698">
        <f>H1698/K1698</f>
        <v>0.48484463584793652</v>
      </c>
      <c r="M1698">
        <f>I1698/K1698</f>
        <v>0.24013807576906979</v>
      </c>
      <c r="N1698">
        <f>J1698/K1698</f>
        <v>0.27501728838299372</v>
      </c>
      <c r="O1698">
        <f>SUM(PRODUCT(L1697,B1698),PRODUCT(M1697,C1698),PRODUCT(N1697,D1698))</f>
        <v>8.9142786874141858E-3</v>
      </c>
      <c r="P1698">
        <f>PRODUCT(P1697,SUM(1,O1698))</f>
        <v>161.07187146555779</v>
      </c>
    </row>
    <row r="1699" spans="1:16">
      <c r="A1699" s="1">
        <v>44102</v>
      </c>
      <c r="B1699">
        <f>XLF!H1699</f>
        <v>2.3839725777565823E-2</v>
      </c>
      <c r="C1699">
        <f>XOP!H1699</f>
        <v>3.2318841545328429E-2</v>
      </c>
      <c r="D1699">
        <f>XLK!H1699</f>
        <v>1.9132923449643856E-2</v>
      </c>
      <c r="E1699">
        <f t="shared" si="79"/>
        <v>1.4582910146761332E-2</v>
      </c>
      <c r="F1699">
        <f t="shared" si="79"/>
        <v>2.8083206927005732E-2</v>
      </c>
      <c r="G1699">
        <f t="shared" si="79"/>
        <v>2.3891986595990112E-2</v>
      </c>
      <c r="H1699">
        <f t="shared" si="80"/>
        <v>68.573418469706922</v>
      </c>
      <c r="I1699">
        <f>1/F1699</f>
        <v>35.608468883173281</v>
      </c>
      <c r="J1699">
        <f>1/G1699</f>
        <v>41.855037712428398</v>
      </c>
      <c r="K1699">
        <f t="shared" si="81"/>
        <v>146.03692506530859</v>
      </c>
      <c r="L1699">
        <f>H1699/K1699</f>
        <v>0.46956219078866851</v>
      </c>
      <c r="M1699">
        <f>I1699/K1699</f>
        <v>0.24383195460496693</v>
      </c>
      <c r="N1699">
        <f>J1699/K1699</f>
        <v>0.28660585460636462</v>
      </c>
      <c r="O1699">
        <f>SUM(PRODUCT(L1698,B1699),PRODUCT(M1698,C1699),PRODUCT(N1698,D1699))</f>
        <v>2.4581432309079651E-2</v>
      </c>
      <c r="P1699">
        <f>PRODUCT(P1698,SUM(1,O1699))</f>
        <v>165.03124877088518</v>
      </c>
    </row>
    <row r="1700" spans="1:16">
      <c r="A1700" s="1">
        <v>44103</v>
      </c>
      <c r="B1700">
        <f>XLF!H1700</f>
        <v>-1.2473861304374514E-2</v>
      </c>
      <c r="C1700">
        <f>XOP!H1700</f>
        <v>-2.9935891814233971E-2</v>
      </c>
      <c r="D1700">
        <f>XLK!H1700</f>
        <v>-3.3584900789497838E-3</v>
      </c>
      <c r="E1700">
        <f t="shared" si="79"/>
        <v>1.460582434829546E-2</v>
      </c>
      <c r="F1700">
        <f t="shared" si="79"/>
        <v>2.8110333255203662E-2</v>
      </c>
      <c r="G1700">
        <f t="shared" si="79"/>
        <v>2.3854285537955301E-2</v>
      </c>
      <c r="H1700">
        <f t="shared" si="80"/>
        <v>68.465837747576558</v>
      </c>
      <c r="I1700">
        <f>1/F1700</f>
        <v>35.574106892343025</v>
      </c>
      <c r="J1700">
        <f>1/G1700</f>
        <v>41.921188476128059</v>
      </c>
      <c r="K1700">
        <f t="shared" si="81"/>
        <v>145.96113311604765</v>
      </c>
      <c r="L1700">
        <f>H1700/K1700</f>
        <v>0.46906896573036472</v>
      </c>
      <c r="M1700">
        <f>I1700/K1700</f>
        <v>0.24372314829907168</v>
      </c>
      <c r="N1700">
        <f>J1700/K1700</f>
        <v>0.28720788597056351</v>
      </c>
      <c r="O1700">
        <f>SUM(PRODUCT(L1699,B1700),PRODUCT(M1699,C1700),PRODUCT(N1699,D1700))</f>
        <v>-1.4119143574847993E-2</v>
      </c>
      <c r="P1700">
        <f>PRODUCT(P1699,SUM(1,O1700))</f>
        <v>162.7011488751526</v>
      </c>
    </row>
    <row r="1701" spans="1:16">
      <c r="A1701" s="1">
        <v>44104</v>
      </c>
      <c r="B1701">
        <f>XLF!H1701</f>
        <v>1.3473722024958978E-2</v>
      </c>
      <c r="C1701">
        <f>XOP!H1701</f>
        <v>-8.9516744929856364E-3</v>
      </c>
      <c r="D1701">
        <f>XLK!H1701</f>
        <v>8.3815536964192382E-3</v>
      </c>
      <c r="E1701">
        <f t="shared" si="79"/>
        <v>1.4992207914823868E-2</v>
      </c>
      <c r="F1701">
        <f t="shared" si="79"/>
        <v>2.8082606857168166E-2</v>
      </c>
      <c r="G1701">
        <f t="shared" si="79"/>
        <v>2.3451412584942846E-2</v>
      </c>
      <c r="H1701">
        <f t="shared" si="80"/>
        <v>66.70131615578974</v>
      </c>
      <c r="I1701">
        <f>1/F1701</f>
        <v>35.609229765816671</v>
      </c>
      <c r="J1701">
        <f>1/G1701</f>
        <v>42.641354604031719</v>
      </c>
      <c r="K1701">
        <f t="shared" si="81"/>
        <v>144.95190052563811</v>
      </c>
      <c r="L1701">
        <f>H1701/K1701</f>
        <v>0.46016172201889871</v>
      </c>
      <c r="M1701">
        <f>I1701/K1701</f>
        <v>0.24566238618939909</v>
      </c>
      <c r="N1701">
        <f>J1701/K1701</f>
        <v>0.29417589179170234</v>
      </c>
      <c r="O1701">
        <f>SUM(PRODUCT(L1700,B1701),PRODUCT(M1700,C1701),PRODUCT(N1700,D1701))</f>
        <v>6.5456228831043198E-3</v>
      </c>
      <c r="P1701">
        <f>PRODUCT(P1700,SUM(1,O1701))</f>
        <v>163.76612923833716</v>
      </c>
    </row>
    <row r="1702" spans="1:16">
      <c r="A1702" s="1">
        <v>44105</v>
      </c>
      <c r="B1702">
        <f>XLF!H1702</f>
        <v>1.6617579657039507E-3</v>
      </c>
      <c r="C1702">
        <f>XOP!H1702</f>
        <v>-3.3277831247608566E-2</v>
      </c>
      <c r="D1702">
        <f>XLK!H1702</f>
        <v>1.0539749618799702E-2</v>
      </c>
      <c r="E1702">
        <f t="shared" si="79"/>
        <v>1.4537091371583658E-2</v>
      </c>
      <c r="F1702">
        <f t="shared" si="79"/>
        <v>2.8349122562177729E-2</v>
      </c>
      <c r="G1702">
        <f t="shared" si="79"/>
        <v>2.3499680252337802E-2</v>
      </c>
      <c r="H1702">
        <f t="shared" si="80"/>
        <v>68.789551805029404</v>
      </c>
      <c r="I1702">
        <f>1/F1702</f>
        <v>35.27446035787225</v>
      </c>
      <c r="J1702">
        <f>1/G1702</f>
        <v>42.553770488026863</v>
      </c>
      <c r="K1702">
        <f t="shared" si="81"/>
        <v>146.61778265092852</v>
      </c>
      <c r="L1702">
        <f>H1702/K1702</f>
        <v>0.46917604782501304</v>
      </c>
      <c r="M1702">
        <f>I1702/K1702</f>
        <v>0.24058787222184785</v>
      </c>
      <c r="N1702">
        <f>J1702/K1702</f>
        <v>0.2902360799531391</v>
      </c>
      <c r="O1702">
        <f>SUM(PRODUCT(L1701,B1702),PRODUCT(M1701,C1702),PRODUCT(N1701,D1702))</f>
        <v>-4.309893781047059E-3</v>
      </c>
      <c r="P1702">
        <f>PRODUCT(P1701,SUM(1,O1702))</f>
        <v>163.06031461638671</v>
      </c>
    </row>
    <row r="1703" spans="1:16">
      <c r="A1703" s="1">
        <v>44106</v>
      </c>
      <c r="B1703">
        <f>XLF!H1703</f>
        <v>7.8803435518471944E-3</v>
      </c>
      <c r="C1703">
        <f>XOP!H1703</f>
        <v>2.3358797989421726E-2</v>
      </c>
      <c r="D1703">
        <f>XLK!H1703</f>
        <v>-2.5354026131168345E-2</v>
      </c>
      <c r="E1703">
        <f t="shared" si="79"/>
        <v>1.437806275053722E-2</v>
      </c>
      <c r="F1703">
        <f t="shared" si="79"/>
        <v>2.928322903245276E-2</v>
      </c>
      <c r="G1703">
        <f t="shared" si="79"/>
        <v>2.0580786590288148E-2</v>
      </c>
      <c r="H1703">
        <f t="shared" si="80"/>
        <v>69.550398920232567</v>
      </c>
      <c r="I1703">
        <f>1/F1703</f>
        <v>34.149239446638994</v>
      </c>
      <c r="J1703">
        <f>1/G1703</f>
        <v>48.58900779195141</v>
      </c>
      <c r="K1703">
        <f t="shared" si="81"/>
        <v>152.28864615882298</v>
      </c>
      <c r="L1703">
        <f>H1703/K1703</f>
        <v>0.45670114400845041</v>
      </c>
      <c r="M1703">
        <f>I1703/K1703</f>
        <v>0.22424021953038109</v>
      </c>
      <c r="N1703">
        <f>J1703/K1703</f>
        <v>0.31905863646116839</v>
      </c>
      <c r="O1703">
        <f>SUM(PRODUCT(L1702,B1703),PRODUCT(M1702,C1703),PRODUCT(N1702,D1703))</f>
        <v>1.958458793754188E-3</v>
      </c>
      <c r="P1703">
        <f>PRODUCT(P1702,SUM(1,O1703))</f>
        <v>163.3796615234595</v>
      </c>
    </row>
    <row r="1704" spans="1:16">
      <c r="A1704" s="1">
        <v>44109</v>
      </c>
      <c r="B1704">
        <f>XLF!H1704</f>
        <v>1.6461042880347273E-2</v>
      </c>
      <c r="C1704">
        <f>XOP!H1704</f>
        <v>4.4930338669839025E-2</v>
      </c>
      <c r="D1704">
        <f>XLK!H1704</f>
        <v>2.192445542279883E-2</v>
      </c>
      <c r="E1704">
        <f t="shared" si="79"/>
        <v>1.4796354283923261E-2</v>
      </c>
      <c r="F1704">
        <f t="shared" si="79"/>
        <v>3.1559232190220367E-2</v>
      </c>
      <c r="G1704">
        <f t="shared" si="79"/>
        <v>2.1020617673334557E-2</v>
      </c>
      <c r="H1704">
        <f t="shared" si="80"/>
        <v>67.584215733907769</v>
      </c>
      <c r="I1704">
        <f>1/F1704</f>
        <v>31.686448959613216</v>
      </c>
      <c r="J1704">
        <f>1/G1704</f>
        <v>47.572341381221044</v>
      </c>
      <c r="K1704">
        <f t="shared" si="81"/>
        <v>146.84300607474202</v>
      </c>
      <c r="L1704">
        <f>H1704/K1704</f>
        <v>0.46024810810198136</v>
      </c>
      <c r="M1704">
        <f>I1704/K1704</f>
        <v>0.21578452938701789</v>
      </c>
      <c r="N1704">
        <f>J1704/K1704</f>
        <v>0.32396736251100083</v>
      </c>
      <c r="O1704">
        <f>SUM(PRODUCT(L1703,B1704),PRODUCT(M1703,C1704),PRODUCT(N1703,D1704))</f>
        <v>2.4588152974277695E-2</v>
      </c>
      <c r="P1704">
        <f>PRODUCT(P1703,SUM(1,O1704))</f>
        <v>167.39686563388403</v>
      </c>
    </row>
    <row r="1705" spans="1:16">
      <c r="A1705" s="1">
        <v>44110</v>
      </c>
      <c r="B1705">
        <f>XLF!H1705</f>
        <v>-1.0121513752887262E-2</v>
      </c>
      <c r="C1705">
        <f>XOP!H1705</f>
        <v>-2.3683734742805457E-2</v>
      </c>
      <c r="D1705">
        <f>XLK!H1705</f>
        <v>-1.5494625156377364E-2</v>
      </c>
      <c r="E1705">
        <f t="shared" si="79"/>
        <v>1.3792431424964169E-2</v>
      </c>
      <c r="F1705">
        <f t="shared" si="79"/>
        <v>2.9471077326522783E-2</v>
      </c>
      <c r="G1705">
        <f t="shared" si="79"/>
        <v>1.8560168298146655E-2</v>
      </c>
      <c r="H1705">
        <f t="shared" si="80"/>
        <v>72.503532494641192</v>
      </c>
      <c r="I1705">
        <f>1/F1705</f>
        <v>33.931572603219372</v>
      </c>
      <c r="J1705">
        <f>1/G1705</f>
        <v>53.878821783089975</v>
      </c>
      <c r="K1705">
        <f t="shared" si="81"/>
        <v>160.31392688095053</v>
      </c>
      <c r="L1705">
        <f>H1705/K1705</f>
        <v>0.45225972506108264</v>
      </c>
      <c r="M1705">
        <f>I1705/K1705</f>
        <v>0.21165704853837827</v>
      </c>
      <c r="N1705">
        <f>J1705/K1705</f>
        <v>0.33608322640053911</v>
      </c>
      <c r="O1705">
        <f>SUM(PRODUCT(L1704,B1705),PRODUCT(M1704,C1705),PRODUCT(N1704,D1705))</f>
        <v>-1.4788743956505966E-2</v>
      </c>
      <c r="P1705">
        <f>PRODUCT(P1704,SUM(1,O1705))</f>
        <v>164.9212762489029</v>
      </c>
    </row>
    <row r="1706" spans="1:16">
      <c r="A1706" s="1">
        <v>44111</v>
      </c>
      <c r="B1706">
        <f>XLF!H1706</f>
        <v>1.6768905846622044E-2</v>
      </c>
      <c r="C1706">
        <f>XOP!H1706</f>
        <v>2.8261922690403059E-2</v>
      </c>
      <c r="D1706">
        <f>XLK!H1706</f>
        <v>1.8332841772397041E-2</v>
      </c>
      <c r="E1706">
        <f t="shared" si="79"/>
        <v>1.4124899820499141E-2</v>
      </c>
      <c r="F1706">
        <f t="shared" si="79"/>
        <v>3.0184623102596512E-2</v>
      </c>
      <c r="G1706">
        <f t="shared" si="79"/>
        <v>1.7546847088019263E-2</v>
      </c>
      <c r="H1706">
        <f t="shared" si="80"/>
        <v>70.796962294112916</v>
      </c>
      <c r="I1706">
        <f>1/F1706</f>
        <v>33.129451264010612</v>
      </c>
      <c r="J1706">
        <f>1/G1706</f>
        <v>56.990295463552869</v>
      </c>
      <c r="K1706">
        <f t="shared" si="81"/>
        <v>160.91670902167641</v>
      </c>
      <c r="L1706">
        <f>H1706/K1706</f>
        <v>0.4399602920326699</v>
      </c>
      <c r="M1706">
        <f>I1706/K1706</f>
        <v>0.20587949794292576</v>
      </c>
      <c r="N1706">
        <f>J1706/K1706</f>
        <v>0.35416021002440429</v>
      </c>
      <c r="O1706">
        <f>SUM(PRODUCT(L1705,B1706),PRODUCT(M1705,C1706),PRODUCT(N1705,D1706))</f>
        <v>1.9727096502396776E-2</v>
      </c>
      <c r="P1706">
        <f>PRODUCT(P1705,SUM(1,O1706))</f>
        <v>168.17469418076345</v>
      </c>
    </row>
    <row r="1707" spans="1:16">
      <c r="A1707" s="1">
        <v>44112</v>
      </c>
      <c r="B1707">
        <f>XLF!H1707</f>
        <v>1.367676859272827E-2</v>
      </c>
      <c r="C1707">
        <f>XOP!H1707</f>
        <v>4.3288998265282645E-2</v>
      </c>
      <c r="D1707">
        <f>XLK!H1707</f>
        <v>5.1800178594797654E-3</v>
      </c>
      <c r="E1707">
        <f t="shared" si="79"/>
        <v>1.4000854138109487E-2</v>
      </c>
      <c r="F1707">
        <f t="shared" si="79"/>
        <v>2.912026166150072E-2</v>
      </c>
      <c r="G1707">
        <f t="shared" si="79"/>
        <v>1.6675112565032572E-2</v>
      </c>
      <c r="H1707">
        <f t="shared" si="80"/>
        <v>71.424213846929504</v>
      </c>
      <c r="I1707">
        <f>1/F1707</f>
        <v>34.340350771026166</v>
      </c>
      <c r="J1707">
        <f>1/G1707</f>
        <v>59.969610166049677</v>
      </c>
      <c r="K1707">
        <f t="shared" si="81"/>
        <v>165.73417478400535</v>
      </c>
      <c r="L1707">
        <f>H1707/K1707</f>
        <v>0.43095646350557326</v>
      </c>
      <c r="M1707">
        <f>I1707/K1707</f>
        <v>0.20720138629091167</v>
      </c>
      <c r="N1707">
        <f>J1707/K1707</f>
        <v>0.36184215020351501</v>
      </c>
      <c r="O1707">
        <f>SUM(PRODUCT(L1706,B1707),PRODUCT(M1706,C1707),PRODUCT(N1706,D1707))</f>
        <v>1.6764108546472072E-2</v>
      </c>
      <c r="P1707">
        <f>PRODUCT(P1706,SUM(1,O1707))</f>
        <v>170.99399300877951</v>
      </c>
    </row>
    <row r="1708" spans="1:16">
      <c r="A1708" s="1">
        <v>44113</v>
      </c>
      <c r="B1708">
        <f>XLF!H1708</f>
        <v>1.1904319931354318E-3</v>
      </c>
      <c r="C1708">
        <f>XOP!H1708</f>
        <v>-1.536771044418489E-2</v>
      </c>
      <c r="D1708">
        <f>XLK!H1708</f>
        <v>1.5291030454740829E-2</v>
      </c>
      <c r="E1708">
        <f t="shared" si="79"/>
        <v>1.3946692601285345E-2</v>
      </c>
      <c r="F1708">
        <f t="shared" si="79"/>
        <v>2.9374045776989283E-2</v>
      </c>
      <c r="G1708">
        <f t="shared" si="79"/>
        <v>1.6750942846359234E-2</v>
      </c>
      <c r="H1708">
        <f t="shared" si="80"/>
        <v>71.701587508126394</v>
      </c>
      <c r="I1708">
        <f>1/F1708</f>
        <v>34.043659072097213</v>
      </c>
      <c r="J1708">
        <f>1/G1708</f>
        <v>59.698132169160075</v>
      </c>
      <c r="K1708">
        <f t="shared" si="81"/>
        <v>165.44337874938367</v>
      </c>
      <c r="L1708">
        <f>H1708/K1708</f>
        <v>0.43339049317132922</v>
      </c>
      <c r="M1708">
        <f>I1708/K1708</f>
        <v>0.205772266798704</v>
      </c>
      <c r="N1708">
        <f>J1708/K1708</f>
        <v>0.36083724002996687</v>
      </c>
      <c r="O1708">
        <f>SUM(PRODUCT(L1707,B1708),PRODUCT(M1707,C1708),PRODUCT(N1707,D1708))</f>
        <v>2.8617527922239587E-3</v>
      </c>
      <c r="P1708">
        <f>PRODUCT(P1707,SUM(1,O1708))</f>
        <v>171.48333554572591</v>
      </c>
    </row>
    <row r="1709" spans="1:16">
      <c r="A1709" s="1">
        <v>44116</v>
      </c>
      <c r="B1709">
        <f>XLF!H1709</f>
        <v>1.109778310110701E-2</v>
      </c>
      <c r="C1709">
        <f>XOP!H1709</f>
        <v>2.2296827532023557E-3</v>
      </c>
      <c r="D1709">
        <f>XLK!H1709</f>
        <v>2.7292246872528222E-2</v>
      </c>
      <c r="E1709">
        <f t="shared" si="79"/>
        <v>1.3834886370593132E-2</v>
      </c>
      <c r="F1709">
        <f t="shared" si="79"/>
        <v>2.9093945331726115E-2</v>
      </c>
      <c r="G1709">
        <f t="shared" si="79"/>
        <v>1.71551894491709E-2</v>
      </c>
      <c r="H1709">
        <f t="shared" si="80"/>
        <v>72.28104179630698</v>
      </c>
      <c r="I1709">
        <f>1/F1709</f>
        <v>34.371412628920034</v>
      </c>
      <c r="J1709">
        <f>1/G1709</f>
        <v>58.291399402081765</v>
      </c>
      <c r="K1709">
        <f t="shared" si="81"/>
        <v>164.94385382730877</v>
      </c>
      <c r="L1709">
        <f>H1709/K1709</f>
        <v>0.43821603605783971</v>
      </c>
      <c r="M1709">
        <f>I1709/K1709</f>
        <v>0.20838250005305359</v>
      </c>
      <c r="N1709">
        <f>J1709/K1709</f>
        <v>0.35340146388910676</v>
      </c>
      <c r="O1709">
        <f>SUM(PRODUCT(L1708,B1709),PRODUCT(M1708,C1709),PRODUCT(N1708,D1709))</f>
        <v>1.5116539601365213E-2</v>
      </c>
      <c r="P1709">
        <f>PRODUCT(P1708,SUM(1,O1709))</f>
        <v>174.07557017847708</v>
      </c>
    </row>
    <row r="1710" spans="1:16">
      <c r="A1710" s="1">
        <v>44117</v>
      </c>
      <c r="B1710">
        <f>XLF!H1710</f>
        <v>-1.9208194619629387E-2</v>
      </c>
      <c r="C1710">
        <f>XOP!H1710</f>
        <v>-2.3804236330234131E-2</v>
      </c>
      <c r="D1710">
        <f>XLK!H1710</f>
        <v>-6.398689960094241E-3</v>
      </c>
      <c r="E1710">
        <f t="shared" si="79"/>
        <v>1.4205641942802456E-2</v>
      </c>
      <c r="F1710">
        <f t="shared" si="79"/>
        <v>2.9577363720248544E-2</v>
      </c>
      <c r="G1710">
        <f t="shared" si="79"/>
        <v>1.7230604594050628E-2</v>
      </c>
      <c r="H1710">
        <f t="shared" si="80"/>
        <v>70.394566048221989</v>
      </c>
      <c r="I1710">
        <f>1/F1710</f>
        <v>33.809639339675293</v>
      </c>
      <c r="J1710">
        <f>1/G1710</f>
        <v>58.036268811210455</v>
      </c>
      <c r="K1710">
        <f t="shared" si="81"/>
        <v>162.24047419910772</v>
      </c>
      <c r="L1710">
        <f>H1710/K1710</f>
        <v>0.43389028783182104</v>
      </c>
      <c r="M1710">
        <f>I1710/K1710</f>
        <v>0.20839213831551559</v>
      </c>
      <c r="N1710">
        <f>J1710/K1710</f>
        <v>0.35771757385266345</v>
      </c>
      <c r="O1710">
        <f>SUM(PRODUCT(L1709,B1710),PRODUCT(M1709,C1710),PRODUCT(N1709,D1710))</f>
        <v>-1.5639031583259261E-2</v>
      </c>
      <c r="P1710">
        <f>PRODUCT(P1709,SUM(1,O1710))</f>
        <v>171.35319683858199</v>
      </c>
    </row>
    <row r="1711" spans="1:16">
      <c r="A1711" s="1">
        <v>44118</v>
      </c>
      <c r="B1711">
        <f>XLF!H1711</f>
        <v>-9.5923122650556965E-3</v>
      </c>
      <c r="C1711">
        <f>XOP!H1711</f>
        <v>4.7857517186253437E-3</v>
      </c>
      <c r="D1711">
        <f>XLK!H1711</f>
        <v>-5.2987941117621845E-3</v>
      </c>
      <c r="E1711">
        <f t="shared" si="79"/>
        <v>1.4174710336766453E-2</v>
      </c>
      <c r="F1711">
        <f t="shared" si="79"/>
        <v>2.7217643186515247E-2</v>
      </c>
      <c r="G1711">
        <f t="shared" si="79"/>
        <v>1.6807249925813433E-2</v>
      </c>
      <c r="H1711">
        <f t="shared" si="80"/>
        <v>70.548178851048107</v>
      </c>
      <c r="I1711">
        <f>1/F1711</f>
        <v>36.740874040682613</v>
      </c>
      <c r="J1711">
        <f>1/G1711</f>
        <v>59.498133508691922</v>
      </c>
      <c r="K1711">
        <f t="shared" si="81"/>
        <v>166.78718640042263</v>
      </c>
      <c r="L1711">
        <f>H1711/K1711</f>
        <v>0.42298320616594648</v>
      </c>
      <c r="M1711">
        <f>I1711/K1711</f>
        <v>0.22028595141880464</v>
      </c>
      <c r="N1711">
        <f>J1711/K1711</f>
        <v>0.35673084241524899</v>
      </c>
      <c r="O1711">
        <f>SUM(PRODUCT(L1710,B1711),PRODUCT(M1710,C1711),PRODUCT(N1710,D1711))</f>
        <v>-5.060169869570582E-3</v>
      </c>
      <c r="P1711">
        <f>PRODUCT(P1710,SUM(1,O1711))</f>
        <v>170.48612055488479</v>
      </c>
    </row>
    <row r="1712" spans="1:16">
      <c r="A1712" s="1">
        <v>44119</v>
      </c>
      <c r="B1712">
        <f>XLF!H1712</f>
        <v>7.6675771110922631E-3</v>
      </c>
      <c r="C1712">
        <f>XOP!H1712</f>
        <v>2.1093418341301601E-2</v>
      </c>
      <c r="D1712">
        <f>XLK!H1712</f>
        <v>-4.5074947865927873E-3</v>
      </c>
      <c r="E1712">
        <f t="shared" si="79"/>
        <v>1.4055577967532628E-2</v>
      </c>
      <c r="F1712">
        <f t="shared" si="79"/>
        <v>2.7729945494209159E-2</v>
      </c>
      <c r="G1712">
        <f t="shared" si="79"/>
        <v>1.6690372583882448E-2</v>
      </c>
      <c r="H1712">
        <f t="shared" si="80"/>
        <v>71.146131614788658</v>
      </c>
      <c r="I1712">
        <f>1/F1712</f>
        <v>36.06209756917228</v>
      </c>
      <c r="J1712">
        <f>1/G1712</f>
        <v>59.91477991124534</v>
      </c>
      <c r="K1712">
        <f t="shared" si="81"/>
        <v>167.12300909520627</v>
      </c>
      <c r="L1712">
        <f>H1712/K1712</f>
        <v>0.42571116927566977</v>
      </c>
      <c r="M1712">
        <f>I1712/K1712</f>
        <v>0.21578176317199091</v>
      </c>
      <c r="N1712">
        <f>J1712/K1712</f>
        <v>0.35850706755233935</v>
      </c>
      <c r="O1712">
        <f>SUM(PRODUCT(L1711,B1712),PRODUCT(M1711,C1712),PRODUCT(N1711,D1712))</f>
        <v>6.2818776655593298E-3</v>
      </c>
      <c r="P1712">
        <f>PRODUCT(P1711,SUM(1,O1712))</f>
        <v>171.55709350788638</v>
      </c>
    </row>
    <row r="1713" spans="1:16">
      <c r="A1713" s="1">
        <v>44120</v>
      </c>
      <c r="B1713">
        <f>XLF!H1713</f>
        <v>8.0097411000683836E-4</v>
      </c>
      <c r="C1713">
        <f>XOP!H1713</f>
        <v>-3.243020750798619E-2</v>
      </c>
      <c r="D1713">
        <f>XLK!H1713</f>
        <v>-2.8813035608173188E-3</v>
      </c>
      <c r="E1713">
        <f t="shared" si="79"/>
        <v>1.4039371376006474E-2</v>
      </c>
      <c r="F1713">
        <f t="shared" si="79"/>
        <v>2.8548350529513739E-2</v>
      </c>
      <c r="G1713">
        <f t="shared" si="79"/>
        <v>1.6045929626300904E-2</v>
      </c>
      <c r="H1713">
        <f t="shared" si="80"/>
        <v>71.228260384152037</v>
      </c>
      <c r="I1713">
        <f>1/F1713</f>
        <v>35.028293454859472</v>
      </c>
      <c r="J1713">
        <f>1/G1713</f>
        <v>62.321100945182927</v>
      </c>
      <c r="K1713">
        <f t="shared" si="81"/>
        <v>168.57765478419444</v>
      </c>
      <c r="L1713">
        <f>H1713/K1713</f>
        <v>0.42252492167680983</v>
      </c>
      <c r="M1713">
        <f>I1713/K1713</f>
        <v>0.20778728651612294</v>
      </c>
      <c r="N1713">
        <f>J1713/K1713</f>
        <v>0.36968779180706723</v>
      </c>
      <c r="O1713">
        <f>SUM(PRODUCT(L1712,B1713),PRODUCT(M1712,C1713),PRODUCT(N1712,D1713))</f>
        <v>-7.6898314214929771E-3</v>
      </c>
      <c r="P1713">
        <f>PRODUCT(P1712,SUM(1,O1713))</f>
        <v>170.23784837964942</v>
      </c>
    </row>
    <row r="1714" spans="1:16">
      <c r="A1714" s="1">
        <v>44123</v>
      </c>
      <c r="B1714">
        <f>XLF!H1714</f>
        <v>-1.5205987484547328E-2</v>
      </c>
      <c r="C1714">
        <f>XOP!H1714</f>
        <v>-2.0431615678697633E-2</v>
      </c>
      <c r="D1714">
        <f>XLK!H1714</f>
        <v>-1.8329065976186582E-2</v>
      </c>
      <c r="E1714">
        <f t="shared" si="79"/>
        <v>1.3226718437337776E-2</v>
      </c>
      <c r="F1714">
        <f t="shared" si="79"/>
        <v>2.7646094760480078E-2</v>
      </c>
      <c r="G1714">
        <f t="shared" si="79"/>
        <v>1.6781072865945875E-2</v>
      </c>
      <c r="H1714">
        <f t="shared" si="80"/>
        <v>75.604542784935575</v>
      </c>
      <c r="I1714">
        <f>1/F1714</f>
        <v>36.171474078483371</v>
      </c>
      <c r="J1714">
        <f>1/G1714</f>
        <v>59.590945584255074</v>
      </c>
      <c r="K1714">
        <f t="shared" si="81"/>
        <v>171.36696244767401</v>
      </c>
      <c r="L1714">
        <f>H1714/K1714</f>
        <v>0.44118505518834189</v>
      </c>
      <c r="M1714">
        <f>I1714/K1714</f>
        <v>0.21107612320273306</v>
      </c>
      <c r="N1714">
        <f>J1714/K1714</f>
        <v>0.34773882160892505</v>
      </c>
      <c r="O1714">
        <f>SUM(PRODUCT(L1713,B1714),PRODUCT(M1713,C1714),PRODUCT(N1713,D1714))</f>
        <v>-1.7446370578566229E-2</v>
      </c>
      <c r="P1714">
        <f>PRODUCT(P1713,SUM(1,O1714))</f>
        <v>167.2678157903203</v>
      </c>
    </row>
    <row r="1715" spans="1:16">
      <c r="A1715" s="1">
        <v>44124</v>
      </c>
      <c r="B1715">
        <f>XLF!H1715</f>
        <v>8.1265623138944542E-3</v>
      </c>
      <c r="C1715">
        <f>XOP!H1715</f>
        <v>2.1326437467151033E-2</v>
      </c>
      <c r="D1715">
        <f>XLK!H1715</f>
        <v>3.4483603836308139E-3</v>
      </c>
      <c r="E1715">
        <f t="shared" si="79"/>
        <v>1.3094023912268741E-2</v>
      </c>
      <c r="F1715">
        <f t="shared" si="79"/>
        <v>2.8118662507113815E-2</v>
      </c>
      <c r="G1715">
        <f t="shared" si="79"/>
        <v>1.6506278346098174E-2</v>
      </c>
      <c r="H1715">
        <f t="shared" si="80"/>
        <v>76.37071741277542</v>
      </c>
      <c r="I1715">
        <f>1/F1715</f>
        <v>35.563569204154263</v>
      </c>
      <c r="J1715">
        <f>1/G1715</f>
        <v>60.583008418513941</v>
      </c>
      <c r="K1715">
        <f t="shared" si="81"/>
        <v>172.51729503544362</v>
      </c>
      <c r="L1715">
        <f>H1715/K1715</f>
        <v>0.44268441258069274</v>
      </c>
      <c r="M1715">
        <f>I1715/K1715</f>
        <v>0.20614495026048107</v>
      </c>
      <c r="N1715">
        <f>J1715/K1715</f>
        <v>0.35117063715882618</v>
      </c>
      <c r="O1715">
        <f>SUM(PRODUCT(L1714,B1715),PRODUCT(M1714,C1715),PRODUCT(N1714,D1715))</f>
        <v>9.2859483615254576E-3</v>
      </c>
      <c r="P1715">
        <f>PRODUCT(P1714,SUM(1,O1715))</f>
        <v>168.82105609029438</v>
      </c>
    </row>
    <row r="1716" spans="1:16">
      <c r="A1716" s="1">
        <v>44125</v>
      </c>
      <c r="B1716">
        <f>XLF!H1716</f>
        <v>-5.2395433073461114E-3</v>
      </c>
      <c r="C1716">
        <f>XOP!H1716</f>
        <v>-2.3864130886886839E-2</v>
      </c>
      <c r="D1716">
        <f>XLK!H1716</f>
        <v>-1.508672406823696E-3</v>
      </c>
      <c r="E1716">
        <f t="shared" si="79"/>
        <v>1.1904580528307795E-2</v>
      </c>
      <c r="F1716">
        <f t="shared" si="79"/>
        <v>2.6041407675838697E-2</v>
      </c>
      <c r="G1716">
        <f t="shared" si="79"/>
        <v>1.4557321691288672E-2</v>
      </c>
      <c r="H1716">
        <f t="shared" si="80"/>
        <v>84.001279811758934</v>
      </c>
      <c r="I1716">
        <f>1/F1716</f>
        <v>38.400381901313395</v>
      </c>
      <c r="J1716">
        <f>1/G1716</f>
        <v>68.693954918810064</v>
      </c>
      <c r="K1716">
        <f t="shared" si="81"/>
        <v>191.09561663188239</v>
      </c>
      <c r="L1716">
        <f>H1716/K1716</f>
        <v>0.4395772194690109</v>
      </c>
      <c r="M1716">
        <f>I1716/K1716</f>
        <v>0.20094852293386761</v>
      </c>
      <c r="N1716">
        <f>J1716/K1716</f>
        <v>0.35947425759712148</v>
      </c>
      <c r="O1716">
        <f>SUM(PRODUCT(L1715,B1716),PRODUCT(M1715,C1716),PRODUCT(N1715,D1716))</f>
        <v>-7.7687356762587284E-3</v>
      </c>
      <c r="P1716">
        <f>PRODUCT(P1715,SUM(1,O1716))</f>
        <v>167.50952992894204</v>
      </c>
    </row>
    <row r="1717" spans="1:16">
      <c r="A1717" s="1">
        <v>44126</v>
      </c>
      <c r="B1717">
        <f>XLF!H1717</f>
        <v>1.9853997738372157E-2</v>
      </c>
      <c r="C1717">
        <f>XOP!H1717</f>
        <v>5.24211881591665E-2</v>
      </c>
      <c r="D1717">
        <f>XLK!H1717</f>
        <v>-4.7007787024523811E-3</v>
      </c>
      <c r="E1717">
        <f t="shared" si="79"/>
        <v>1.2470034883752527E-2</v>
      </c>
      <c r="F1717">
        <f t="shared" si="79"/>
        <v>2.8523003213866794E-2</v>
      </c>
      <c r="G1717">
        <f t="shared" si="79"/>
        <v>1.4671844934920453E-2</v>
      </c>
      <c r="H1717">
        <f t="shared" si="80"/>
        <v>80.192237577692836</v>
      </c>
      <c r="I1717">
        <f>1/F1717</f>
        <v>35.059421776239823</v>
      </c>
      <c r="J1717">
        <f>1/G1717</f>
        <v>68.157754149916101</v>
      </c>
      <c r="K1717">
        <f t="shared" si="81"/>
        <v>183.40941350384878</v>
      </c>
      <c r="L1717">
        <f>H1717/K1717</f>
        <v>0.43723076174609776</v>
      </c>
      <c r="M1717">
        <f>I1717/K1717</f>
        <v>0.19115388412440518</v>
      </c>
      <c r="N1717">
        <f>J1717/K1717</f>
        <v>0.37161535412949692</v>
      </c>
      <c r="O1717">
        <f>SUM(PRODUCT(L1716,B1717),PRODUCT(M1716,C1717),PRODUCT(N1716,D1717))</f>
        <v>1.7571516518008094E-2</v>
      </c>
      <c r="P1717">
        <f>PRODUCT(P1716,SUM(1,O1717))</f>
        <v>170.45292640101223</v>
      </c>
    </row>
    <row r="1718" spans="1:16">
      <c r="A1718" s="1">
        <v>44127</v>
      </c>
      <c r="B1718">
        <f>XLF!H1718</f>
        <v>3.1783113834300616E-3</v>
      </c>
      <c r="C1718">
        <f>XOP!H1718</f>
        <v>3.3503322003831915E-3</v>
      </c>
      <c r="D1718">
        <f>XLK!H1718</f>
        <v>-1.0961680327909002E-3</v>
      </c>
      <c r="E1718">
        <f t="shared" si="79"/>
        <v>1.2382881151113351E-2</v>
      </c>
      <c r="F1718">
        <f t="shared" si="79"/>
        <v>2.8320707401387788E-2</v>
      </c>
      <c r="G1718">
        <f t="shared" si="79"/>
        <v>1.3865040340346978E-2</v>
      </c>
      <c r="H1718">
        <f t="shared" si="80"/>
        <v>80.756650071707227</v>
      </c>
      <c r="I1718">
        <f>1/F1718</f>
        <v>35.309852463325029</v>
      </c>
      <c r="J1718">
        <f>1/G1718</f>
        <v>72.123843526803228</v>
      </c>
      <c r="K1718">
        <f t="shared" si="81"/>
        <v>188.1903460618355</v>
      </c>
      <c r="L1718">
        <f>H1718/K1718</f>
        <v>0.4291221721074483</v>
      </c>
      <c r="M1718">
        <f>I1718/K1718</f>
        <v>0.18762839434772566</v>
      </c>
      <c r="N1718">
        <f>J1718/K1718</f>
        <v>0.38324943354482599</v>
      </c>
      <c r="O1718">
        <f>SUM(PRODUCT(L1717,B1718),PRODUCT(M1717,C1718),PRODUCT(N1717,D1718))</f>
        <v>1.6227316487627075E-3</v>
      </c>
      <c r="P1718">
        <f>PRODUCT(P1717,SUM(1,O1718))</f>
        <v>170.72952575930736</v>
      </c>
    </row>
    <row r="1719" spans="1:16">
      <c r="A1719" s="1">
        <v>44130</v>
      </c>
      <c r="B1719">
        <f>XLF!H1719</f>
        <v>-2.2574054241212258E-2</v>
      </c>
      <c r="C1719">
        <f>XOP!H1719</f>
        <v>-5.2982906218579824E-2</v>
      </c>
      <c r="D1719">
        <f>XLK!H1719</f>
        <v>-2.169874858734441E-2</v>
      </c>
      <c r="E1719">
        <f t="shared" si="79"/>
        <v>1.275193625239124E-2</v>
      </c>
      <c r="F1719">
        <f t="shared" si="79"/>
        <v>3.0085655867871222E-2</v>
      </c>
      <c r="G1719">
        <f t="shared" si="79"/>
        <v>1.4215835589457458E-2</v>
      </c>
      <c r="H1719">
        <f t="shared" si="80"/>
        <v>78.419463539309987</v>
      </c>
      <c r="I1719">
        <f>1/F1719</f>
        <v>33.238431111216364</v>
      </c>
      <c r="J1719">
        <f>1/G1719</f>
        <v>70.344088724661773</v>
      </c>
      <c r="K1719">
        <f t="shared" si="81"/>
        <v>182.0019833751881</v>
      </c>
      <c r="L1719">
        <f>H1719/K1719</f>
        <v>0.43087147779951462</v>
      </c>
      <c r="M1719">
        <f>I1719/K1719</f>
        <v>0.1826267521639969</v>
      </c>
      <c r="N1719">
        <f>J1719/K1719</f>
        <v>0.38650177003648861</v>
      </c>
      <c r="O1719">
        <f>SUM(PRODUCT(L1718,B1719),PRODUCT(M1718,C1719),PRODUCT(N1718,D1719))</f>
        <v>-2.7944157915659958E-2</v>
      </c>
      <c r="P1719">
        <f>PRODUCT(P1718,SUM(1,O1719))</f>
        <v>165.95863293062354</v>
      </c>
    </row>
    <row r="1720" spans="1:16">
      <c r="A1720" s="1">
        <v>44131</v>
      </c>
      <c r="B1720">
        <f>XLF!H1720</f>
        <v>-1.8233614400171946E-2</v>
      </c>
      <c r="C1720">
        <f>XOP!H1720</f>
        <v>-1.2223762544740844E-2</v>
      </c>
      <c r="D1720">
        <f>XLK!H1720</f>
        <v>5.0053529027095046E-3</v>
      </c>
      <c r="E1720">
        <f t="shared" si="79"/>
        <v>1.3140193923924357E-2</v>
      </c>
      <c r="F1720">
        <f t="shared" si="79"/>
        <v>2.944238510867616E-2</v>
      </c>
      <c r="G1720">
        <f t="shared" si="79"/>
        <v>1.423521198874764E-2</v>
      </c>
      <c r="H1720">
        <f t="shared" si="80"/>
        <v>76.102377620112563</v>
      </c>
      <c r="I1720">
        <f>1/F1720</f>
        <v>33.964639627830877</v>
      </c>
      <c r="J1720">
        <f>1/G1720</f>
        <v>70.248339174046691</v>
      </c>
      <c r="K1720">
        <f t="shared" si="81"/>
        <v>180.31535642199015</v>
      </c>
      <c r="L1720">
        <f>H1720/K1720</f>
        <v>0.42205156083329343</v>
      </c>
      <c r="M1720">
        <f>I1720/K1720</f>
        <v>0.18836243513471912</v>
      </c>
      <c r="N1720">
        <f>J1720/K1720</f>
        <v>0.38958600403198734</v>
      </c>
      <c r="O1720">
        <f>SUM(PRODUCT(L1719,B1720),PRODUCT(M1719,C1720),PRODUCT(N1719,D1720))</f>
        <v>-8.1541526784440314E-3</v>
      </c>
      <c r="P1720">
        <f>PRODUCT(P1719,SUM(1,O1720))</f>
        <v>164.60538089940138</v>
      </c>
    </row>
    <row r="1721" spans="1:16">
      <c r="A1721" s="1">
        <v>44132</v>
      </c>
      <c r="B1721">
        <f>XLF!H1721</f>
        <v>-2.5587870323502404E-2</v>
      </c>
      <c r="C1721">
        <f>XOP!H1721</f>
        <v>-5.6401860472371085E-2</v>
      </c>
      <c r="D1721">
        <f>XLK!H1721</f>
        <v>-4.2421530629651739E-2</v>
      </c>
      <c r="E1721">
        <f t="shared" si="79"/>
        <v>1.4071538499320914E-2</v>
      </c>
      <c r="F1721">
        <f t="shared" si="79"/>
        <v>3.1994519269318372E-2</v>
      </c>
      <c r="G1721">
        <f t="shared" si="79"/>
        <v>1.7001177963149615E-2</v>
      </c>
      <c r="H1721">
        <f t="shared" si="80"/>
        <v>71.065434674983095</v>
      </c>
      <c r="I1721">
        <f>1/F1721</f>
        <v>31.255353192912796</v>
      </c>
      <c r="J1721">
        <f>1/G1721</f>
        <v>58.819453697121432</v>
      </c>
      <c r="K1721">
        <f t="shared" si="81"/>
        <v>161.14024156501733</v>
      </c>
      <c r="L1721">
        <f>H1721/K1721</f>
        <v>0.4410160614430344</v>
      </c>
      <c r="M1721">
        <f>I1721/K1721</f>
        <v>0.19396367343970869</v>
      </c>
      <c r="N1721">
        <f>J1721/K1721</f>
        <v>0.36502026511725683</v>
      </c>
      <c r="O1721">
        <f>SUM(PRODUCT(L1720,B1721),PRODUCT(M1720,C1721),PRODUCT(N1720,D1721))</f>
        <v>-3.7950226996065151E-2</v>
      </c>
      <c r="P1721">
        <f>PRODUCT(P1720,SUM(1,O1721))</f>
        <v>158.35856932949531</v>
      </c>
    </row>
    <row r="1722" spans="1:16">
      <c r="A1722" s="1">
        <v>44133</v>
      </c>
      <c r="B1722">
        <f>XLF!H1722</f>
        <v>7.6237395368160847E-3</v>
      </c>
      <c r="C1722">
        <f>XOP!H1722</f>
        <v>2.5473090280845805E-2</v>
      </c>
      <c r="D1722">
        <f>XLK!H1722</f>
        <v>1.6679994654413308E-2</v>
      </c>
      <c r="E1722">
        <f t="shared" si="79"/>
        <v>1.4190640830095859E-2</v>
      </c>
      <c r="F1722">
        <f t="shared" si="79"/>
        <v>3.1712997849418015E-2</v>
      </c>
      <c r="G1722">
        <f t="shared" si="79"/>
        <v>1.7294988280621832E-2</v>
      </c>
      <c r="H1722">
        <f t="shared" si="80"/>
        <v>70.46898106808365</v>
      </c>
      <c r="I1722">
        <f>1/F1722</f>
        <v>31.532812027051918</v>
      </c>
      <c r="J1722">
        <f>1/G1722</f>
        <v>57.820218422492367</v>
      </c>
      <c r="K1722">
        <f t="shared" si="81"/>
        <v>159.82201151762794</v>
      </c>
      <c r="L1722">
        <f>H1722/K1722</f>
        <v>0.44092162524378631</v>
      </c>
      <c r="M1722">
        <f>I1722/K1722</f>
        <v>0.19729955672328608</v>
      </c>
      <c r="N1722">
        <f>J1722/K1722</f>
        <v>0.36177881803292755</v>
      </c>
      <c r="O1722">
        <f>SUM(PRODUCT(L1721,B1722),PRODUCT(M1721,C1722),PRODUCT(N1721,D1722))</f>
        <v>1.4391581819636737E-2</v>
      </c>
      <c r="P1722">
        <f>PRODUCT(P1721,SUM(1,O1722))</f>
        <v>160.63759963684137</v>
      </c>
    </row>
    <row r="1723" spans="1:16">
      <c r="A1723" s="1">
        <v>44134</v>
      </c>
      <c r="B1723">
        <f>XLF!H1723</f>
        <v>2.9423931261271579E-3</v>
      </c>
      <c r="C1723">
        <f>XOP!H1723</f>
        <v>-1.9676189024825739E-3</v>
      </c>
      <c r="D1723">
        <f>XLK!H1723</f>
        <v>-2.2139876553666362E-2</v>
      </c>
      <c r="E1723">
        <f t="shared" si="79"/>
        <v>1.4078357389835625E-2</v>
      </c>
      <c r="F1723">
        <f t="shared" si="79"/>
        <v>3.1253097661083813E-2</v>
      </c>
      <c r="G1723">
        <f t="shared" si="79"/>
        <v>1.7078441034769264E-2</v>
      </c>
      <c r="H1723">
        <f t="shared" si="80"/>
        <v>71.031013939309844</v>
      </c>
      <c r="I1723">
        <f>1/F1723</f>
        <v>31.996828309444492</v>
      </c>
      <c r="J1723">
        <f>1/G1723</f>
        <v>58.553353784701017</v>
      </c>
      <c r="K1723">
        <f t="shared" si="81"/>
        <v>161.58119603345534</v>
      </c>
      <c r="L1723">
        <f>H1723/K1723</f>
        <v>0.43959950590168234</v>
      </c>
      <c r="M1723">
        <f>I1723/K1723</f>
        <v>0.1980232173972741</v>
      </c>
      <c r="N1723">
        <f>J1723/K1723</f>
        <v>0.36237727670104358</v>
      </c>
      <c r="O1723">
        <f>SUM(PRODUCT(L1722,B1723),PRODUCT(M1722,C1723),PRODUCT(N1722,D1723))</f>
        <v>-7.1005839489623815E-3</v>
      </c>
      <c r="P1723">
        <f>PRODUCT(P1722,SUM(1,O1723))</f>
        <v>159.49697887526017</v>
      </c>
    </row>
    <row r="1724" spans="1:16">
      <c r="A1724" s="1">
        <v>44137</v>
      </c>
      <c r="B1724">
        <f>XLF!H1724</f>
        <v>1.8859942149146398E-2</v>
      </c>
      <c r="C1724">
        <f>XOP!H1724</f>
        <v>3.8689151830268186E-2</v>
      </c>
      <c r="D1724">
        <f>XLK!H1724</f>
        <v>2.5256927170150996E-3</v>
      </c>
      <c r="E1724">
        <f t="shared" si="79"/>
        <v>1.4242587436116835E-2</v>
      </c>
      <c r="F1724">
        <f t="shared" si="79"/>
        <v>3.0800333114350199E-2</v>
      </c>
      <c r="G1724">
        <f t="shared" si="79"/>
        <v>1.6196218056305844E-2</v>
      </c>
      <c r="H1724">
        <f t="shared" si="80"/>
        <v>70.211961449095</v>
      </c>
      <c r="I1724">
        <f>1/F1724</f>
        <v>32.467181321947763</v>
      </c>
      <c r="J1724">
        <f>1/G1724</f>
        <v>61.742809125162367</v>
      </c>
      <c r="K1724">
        <f t="shared" si="81"/>
        <v>164.42195189620514</v>
      </c>
      <c r="L1724">
        <f>H1724/K1724</f>
        <v>0.42702303822191451</v>
      </c>
      <c r="M1724">
        <f>I1724/K1724</f>
        <v>0.19746257082778923</v>
      </c>
      <c r="N1724">
        <f>J1724/K1724</f>
        <v>0.37551439095029615</v>
      </c>
      <c r="O1724">
        <f>SUM(PRODUCT(L1723,B1724),PRODUCT(M1723,C1724),PRODUCT(N1723,D1724))</f>
        <v>1.6867425222476005E-2</v>
      </c>
      <c r="P1724">
        <f>PRODUCT(P1723,SUM(1,O1724))</f>
        <v>162.18728223964948</v>
      </c>
    </row>
    <row r="1725" spans="1:16">
      <c r="A1725" s="1">
        <v>44138</v>
      </c>
      <c r="B1725">
        <f>XLF!H1725</f>
        <v>2.2213091104282049E-2</v>
      </c>
      <c r="C1725">
        <f>XOP!H1725</f>
        <v>-8.303858765961682E-3</v>
      </c>
      <c r="D1725">
        <f>XLK!H1725</f>
        <v>1.7635492774010674E-2</v>
      </c>
      <c r="E1725">
        <f t="shared" si="79"/>
        <v>1.4935060424004668E-2</v>
      </c>
      <c r="F1725">
        <f t="shared" si="79"/>
        <v>3.0396467163958159E-2</v>
      </c>
      <c r="G1725">
        <f t="shared" si="79"/>
        <v>1.6503176326539068E-2</v>
      </c>
      <c r="H1725">
        <f t="shared" si="80"/>
        <v>66.956541963012782</v>
      </c>
      <c r="I1725">
        <f>1/F1725</f>
        <v>32.89856004008665</v>
      </c>
      <c r="J1725">
        <f>1/G1725</f>
        <v>60.594395903768003</v>
      </c>
      <c r="K1725">
        <f t="shared" si="81"/>
        <v>160.44949790686744</v>
      </c>
      <c r="L1725">
        <f>H1725/K1725</f>
        <v>0.41730602361795838</v>
      </c>
      <c r="M1725">
        <f>I1725/K1725</f>
        <v>0.20503996877062555</v>
      </c>
      <c r="N1725">
        <f>J1725/K1725</f>
        <v>0.3776540076114161</v>
      </c>
      <c r="O1725">
        <f>SUM(PRODUCT(L1724,B1725),PRODUCT(M1724,C1725),PRODUCT(N1724,D1725))</f>
        <v>1.4468181680074001E-2</v>
      </c>
      <c r="P1725">
        <f>PRODUCT(P1724,SUM(1,O1725))</f>
        <v>164.53383730529018</v>
      </c>
    </row>
    <row r="1726" spans="1:16">
      <c r="A1726" s="1">
        <v>44139</v>
      </c>
      <c r="B1726">
        <f>XLF!H1726</f>
        <v>-1.1670016570125759E-2</v>
      </c>
      <c r="C1726">
        <f>XOP!H1726</f>
        <v>-3.588253176758214E-3</v>
      </c>
      <c r="D1726">
        <f>XLK!H1726</f>
        <v>3.8903535206629883E-2</v>
      </c>
      <c r="E1726">
        <f t="shared" si="79"/>
        <v>1.4698424142153917E-2</v>
      </c>
      <c r="F1726">
        <f t="shared" si="79"/>
        <v>2.9643969890015213E-2</v>
      </c>
      <c r="G1726">
        <f t="shared" si="79"/>
        <v>1.8312023977230085E-2</v>
      </c>
      <c r="H1726">
        <f t="shared" si="80"/>
        <v>68.034504265806234</v>
      </c>
      <c r="I1726">
        <f>1/F1726</f>
        <v>33.733673448940571</v>
      </c>
      <c r="J1726">
        <f>1/G1726</f>
        <v>54.608928059696765</v>
      </c>
      <c r="K1726">
        <f t="shared" si="81"/>
        <v>156.37710577444358</v>
      </c>
      <c r="L1726">
        <f>H1726/K1726</f>
        <v>0.43506691039504447</v>
      </c>
      <c r="M1726">
        <f>I1726/K1726</f>
        <v>0.21572002680237354</v>
      </c>
      <c r="N1726">
        <f>J1726/K1726</f>
        <v>0.34921306280258196</v>
      </c>
      <c r="O1726">
        <f>SUM(PRODUCT(L1725,B1726),PRODUCT(M1725,C1726),PRODUCT(N1725,D1726))</f>
        <v>9.086372451297127E-3</v>
      </c>
      <c r="P1726">
        <f>PRODUCT(P1725,SUM(1,O1726))</f>
        <v>166.02885303188717</v>
      </c>
    </row>
    <row r="1727" spans="1:16">
      <c r="A1727" s="1">
        <v>44140</v>
      </c>
      <c r="B1727">
        <f>XLF!H1727</f>
        <v>2.4430060029536741E-2</v>
      </c>
      <c r="C1727">
        <f>XOP!H1727</f>
        <v>5.5220244144437939E-3</v>
      </c>
      <c r="D1727">
        <f>XLK!H1727</f>
        <v>3.1063863064203553E-2</v>
      </c>
      <c r="E1727">
        <f t="shared" si="79"/>
        <v>1.5423258723451449E-2</v>
      </c>
      <c r="F1727">
        <f t="shared" si="79"/>
        <v>2.7754168407270342E-2</v>
      </c>
      <c r="G1727">
        <f t="shared" si="79"/>
        <v>1.9565501837390097E-2</v>
      </c>
      <c r="H1727">
        <f t="shared" si="80"/>
        <v>64.837140965513029</v>
      </c>
      <c r="I1727">
        <f>1/F1727</f>
        <v>36.030623772465297</v>
      </c>
      <c r="J1727">
        <f>1/G1727</f>
        <v>51.110368050410969</v>
      </c>
      <c r="K1727">
        <f t="shared" si="81"/>
        <v>151.9781327883893</v>
      </c>
      <c r="L1727">
        <f>H1727/K1727</f>
        <v>0.42662151308169249</v>
      </c>
      <c r="M1727">
        <f>I1727/K1727</f>
        <v>0.23707768421285627</v>
      </c>
      <c r="N1727">
        <f>J1727/K1727</f>
        <v>0.33630080270545115</v>
      </c>
      <c r="O1727">
        <f>SUM(PRODUCT(L1726,B1727),PRODUCT(M1726,C1727),PRODUCT(N1726,D1727))</f>
        <v>2.2667828755633716E-2</v>
      </c>
      <c r="P1727">
        <f>PRODUCT(P1726,SUM(1,O1727))</f>
        <v>169.79236664090826</v>
      </c>
    </row>
    <row r="1728" spans="1:16">
      <c r="A1728" s="1">
        <v>44141</v>
      </c>
      <c r="B1728">
        <f>XLF!H1728</f>
        <v>-7.9490421997456401E-3</v>
      </c>
      <c r="C1728">
        <f>XOP!H1728</f>
        <v>-3.0802313117506433E-2</v>
      </c>
      <c r="D1728">
        <f>XLK!H1728</f>
        <v>3.5493807805953995E-3</v>
      </c>
      <c r="E1728">
        <f t="shared" si="79"/>
        <v>1.55222595027091E-2</v>
      </c>
      <c r="F1728">
        <f t="shared" si="79"/>
        <v>2.8301247678914423E-2</v>
      </c>
      <c r="G1728">
        <f t="shared" si="79"/>
        <v>1.9299305750492889E-2</v>
      </c>
      <c r="H1728">
        <f t="shared" si="80"/>
        <v>64.423610481803252</v>
      </c>
      <c r="I1728">
        <f>1/F1728</f>
        <v>35.33413124909827</v>
      </c>
      <c r="J1728">
        <f>1/G1728</f>
        <v>51.81533537673814</v>
      </c>
      <c r="K1728">
        <f t="shared" si="81"/>
        <v>151.57307710763968</v>
      </c>
      <c r="L1728">
        <f>H1728/K1728</f>
        <v>0.42503333514864783</v>
      </c>
      <c r="M1728">
        <f>I1728/K1728</f>
        <v>0.23311614386508578</v>
      </c>
      <c r="N1728">
        <f>J1728/K1728</f>
        <v>0.34185052098626634</v>
      </c>
      <c r="O1728">
        <f>SUM(PRODUCT(L1727,B1728),PRODUCT(M1727,C1728),PRODUCT(N1727,D1728))</f>
        <v>-9.5001138674818877E-3</v>
      </c>
      <c r="P1728">
        <f>PRODUCT(P1727,SUM(1,O1728))</f>
        <v>168.1793198239904</v>
      </c>
    </row>
    <row r="1729" spans="1:16">
      <c r="A1729" s="1">
        <v>44144</v>
      </c>
      <c r="B1729">
        <f>XLF!H1729</f>
        <v>8.2131341235724506E-2</v>
      </c>
      <c r="C1729">
        <f>XOP!H1729</f>
        <v>0.16186256481513947</v>
      </c>
      <c r="D1729">
        <f>XLK!H1729</f>
        <v>-7.2381427117940763E-3</v>
      </c>
      <c r="E1729">
        <f t="shared" si="79"/>
        <v>2.4070200863963918E-2</v>
      </c>
      <c r="F1729">
        <f t="shared" si="79"/>
        <v>4.6795084170859681E-2</v>
      </c>
      <c r="G1729">
        <f t="shared" si="79"/>
        <v>1.8320145699841205E-2</v>
      </c>
      <c r="H1729">
        <f t="shared" si="80"/>
        <v>41.545145620164902</v>
      </c>
      <c r="I1729">
        <f>1/F1729</f>
        <v>21.369766028174425</v>
      </c>
      <c r="J1729">
        <f>1/G1729</f>
        <v>54.584718723534372</v>
      </c>
      <c r="K1729">
        <f t="shared" si="81"/>
        <v>117.49963037187371</v>
      </c>
      <c r="L1729">
        <f>H1729/K1729</f>
        <v>0.35357681967746607</v>
      </c>
      <c r="M1729">
        <f>I1729/K1729</f>
        <v>0.18187092130027482</v>
      </c>
      <c r="N1729">
        <f>J1729/K1729</f>
        <v>0.46455225902225905</v>
      </c>
      <c r="O1729">
        <f>SUM(PRODUCT(L1728,B1729),PRODUCT(M1728,C1729),PRODUCT(N1728,D1729))</f>
        <v>7.0166971974469722E-2</v>
      </c>
      <c r="P1729">
        <f>PRODUCT(P1728,SUM(1,O1729))</f>
        <v>179.97995344476573</v>
      </c>
    </row>
    <row r="1730" spans="1:16">
      <c r="A1730" s="1">
        <v>44145</v>
      </c>
      <c r="B1730">
        <f>XLF!H1730</f>
        <v>5.1831518640404238E-3</v>
      </c>
      <c r="C1730">
        <f>XOP!H1730</f>
        <v>3.1382496390111585E-2</v>
      </c>
      <c r="D1730">
        <f>XLK!H1730</f>
        <v>-1.8641243065457731E-2</v>
      </c>
      <c r="E1730">
        <f t="shared" si="79"/>
        <v>2.3489829887237614E-2</v>
      </c>
      <c r="F1730">
        <f t="shared" si="79"/>
        <v>4.6734421326649074E-2</v>
      </c>
      <c r="G1730">
        <f t="shared" si="79"/>
        <v>1.8711417687781545E-2</v>
      </c>
      <c r="H1730">
        <f t="shared" si="80"/>
        <v>42.571615239466482</v>
      </c>
      <c r="I1730">
        <f>1/F1730</f>
        <v>21.397504700240642</v>
      </c>
      <c r="J1730">
        <f>1/G1730</f>
        <v>53.443304867968109</v>
      </c>
      <c r="K1730">
        <f t="shared" si="81"/>
        <v>117.41242480767524</v>
      </c>
      <c r="L1730">
        <f>H1730/K1730</f>
        <v>0.3625818588552272</v>
      </c>
      <c r="M1730">
        <f>I1730/K1730</f>
        <v>0.18224225191916732</v>
      </c>
      <c r="N1730">
        <f>J1730/K1730</f>
        <v>0.45517588922560542</v>
      </c>
      <c r="O1730">
        <f>SUM(PRODUCT(L1729,B1730),PRODUCT(M1729,C1730),PRODUCT(N1729,D1730))</f>
        <v>-1.1196256938765256E-3</v>
      </c>
      <c r="P1730">
        <f>PRODUCT(P1729,SUM(1,O1730))</f>
        <v>179.77844326450625</v>
      </c>
    </row>
    <row r="1731" spans="1:16">
      <c r="A1731" s="1">
        <v>44146</v>
      </c>
      <c r="B1731">
        <f>XLF!H1731</f>
        <v>-4.0514938450200173E-3</v>
      </c>
      <c r="C1731">
        <f>XOP!H1731</f>
        <v>-7.4012415735107062E-3</v>
      </c>
      <c r="D1731">
        <f>XLK!H1731</f>
        <v>2.3723105154137572E-2</v>
      </c>
      <c r="E1731">
        <f t="shared" si="79"/>
        <v>2.3349016582091285E-2</v>
      </c>
      <c r="F1731">
        <f t="shared" si="79"/>
        <v>4.6832431218159179E-2</v>
      </c>
      <c r="G1731">
        <f t="shared" si="79"/>
        <v>1.951608727754614E-2</v>
      </c>
      <c r="H1731">
        <f t="shared" si="80"/>
        <v>42.82835623865207</v>
      </c>
      <c r="I1731">
        <f>1/F1731</f>
        <v>21.352724468685111</v>
      </c>
      <c r="J1731">
        <f>1/G1731</f>
        <v>51.239779048873736</v>
      </c>
      <c r="K1731">
        <f t="shared" si="81"/>
        <v>115.42085975621092</v>
      </c>
      <c r="L1731">
        <f>H1731/K1731</f>
        <v>0.37106253002371553</v>
      </c>
      <c r="M1731">
        <f>I1731/K1731</f>
        <v>0.18499883395242253</v>
      </c>
      <c r="N1731">
        <f>J1731/K1731</f>
        <v>0.44393863602386197</v>
      </c>
      <c r="O1731">
        <f>SUM(PRODUCT(L1730,B1731),PRODUCT(M1730,C1731),PRODUCT(N1730,D1731))</f>
        <v>7.9803683829048899E-3</v>
      </c>
      <c r="P1731">
        <f>PRODUCT(P1730,SUM(1,O1731))</f>
        <v>181.21314146906218</v>
      </c>
    </row>
    <row r="1732" spans="1:16">
      <c r="A1732" s="1">
        <v>44147</v>
      </c>
      <c r="B1732">
        <f>XLF!H1732</f>
        <v>-1.6642024557191888E-2</v>
      </c>
      <c r="C1732">
        <f>XOP!H1732</f>
        <v>-4.0182166831171769E-2</v>
      </c>
      <c r="D1732">
        <f>XLK!H1732</f>
        <v>-8.9063829482183745E-3</v>
      </c>
      <c r="E1732">
        <f t="shared" si="79"/>
        <v>2.3810474237140108E-2</v>
      </c>
      <c r="F1732">
        <f t="shared" si="79"/>
        <v>4.7756320217176636E-2</v>
      </c>
      <c r="G1732">
        <f t="shared" si="79"/>
        <v>1.9592638373634768E-2</v>
      </c>
      <c r="H1732">
        <f t="shared" si="80"/>
        <v>41.99832351260681</v>
      </c>
      <c r="I1732">
        <f>1/F1732</f>
        <v>20.939636794719529</v>
      </c>
      <c r="J1732">
        <f>1/G1732</f>
        <v>51.039578280874636</v>
      </c>
      <c r="K1732">
        <f t="shared" si="81"/>
        <v>113.97753858820097</v>
      </c>
      <c r="L1732">
        <f>H1732/K1732</f>
        <v>0.36847894798242731</v>
      </c>
      <c r="M1732">
        <f>I1732/K1732</f>
        <v>0.18371722230617826</v>
      </c>
      <c r="N1732">
        <f>J1732/K1732</f>
        <v>0.44780382971139443</v>
      </c>
      <c r="O1732">
        <f>SUM(PRODUCT(L1731,B1732),PRODUCT(M1731,C1732),PRODUCT(N1731,D1732))</f>
        <v>-1.7562773244295157E-2</v>
      </c>
      <c r="P1732">
        <f>PRODUCT(P1731,SUM(1,O1732))</f>
        <v>178.03053615655466</v>
      </c>
    </row>
    <row r="1733" spans="1:16">
      <c r="A1733" s="1">
        <v>44148</v>
      </c>
      <c r="B1733">
        <f>XLF!H1733</f>
        <v>1.6547561344701412E-2</v>
      </c>
      <c r="C1733">
        <f>XOP!H1733</f>
        <v>5.4380551431268201E-2</v>
      </c>
      <c r="D1733">
        <f>XLK!H1733</f>
        <v>8.4872747331523127E-3</v>
      </c>
      <c r="E1733">
        <f t="shared" si="79"/>
        <v>2.3979422771143604E-2</v>
      </c>
      <c r="F1733">
        <f t="shared" si="79"/>
        <v>4.8358377447385831E-2</v>
      </c>
      <c r="G1733">
        <f t="shared" si="79"/>
        <v>1.9680094990651226E-2</v>
      </c>
      <c r="H1733">
        <f t="shared" si="80"/>
        <v>41.702421678114021</v>
      </c>
      <c r="I1733">
        <f>1/F1733</f>
        <v>20.678940295050332</v>
      </c>
      <c r="J1733">
        <f>1/G1733</f>
        <v>50.812762869032746</v>
      </c>
      <c r="K1733">
        <f t="shared" si="81"/>
        <v>113.1941248421971</v>
      </c>
      <c r="L1733">
        <f>H1733/K1733</f>
        <v>0.36841507221554998</v>
      </c>
      <c r="M1733">
        <f>I1733/K1733</f>
        <v>0.18268563252623451</v>
      </c>
      <c r="N1733">
        <f>J1733/K1733</f>
        <v>0.44889929525821554</v>
      </c>
      <c r="O1733">
        <f>SUM(PRODUCT(L1732,B1733),PRODUCT(M1732,C1733),PRODUCT(N1732,D1733))</f>
        <v>1.9888705981719476E-2</v>
      </c>
      <c r="P1733">
        <f>PRODUCT(P1732,SUM(1,O1733))</f>
        <v>181.57133314594026</v>
      </c>
    </row>
    <row r="1734" spans="1:16">
      <c r="A1734" s="1">
        <v>44151</v>
      </c>
      <c r="B1734">
        <f>XLF!H1734</f>
        <v>2.2197483928925357E-2</v>
      </c>
      <c r="C1734">
        <f>XOP!H1734</f>
        <v>5.648787617683125E-2</v>
      </c>
      <c r="D1734">
        <f>XLK!H1734</f>
        <v>9.6534871817596981E-3</v>
      </c>
      <c r="E1734">
        <f t="shared" si="79"/>
        <v>2.3844722686434564E-2</v>
      </c>
      <c r="F1734">
        <f t="shared" si="79"/>
        <v>4.9130132833618202E-2</v>
      </c>
      <c r="G1734">
        <f t="shared" si="79"/>
        <v>1.9282869632282814E-2</v>
      </c>
      <c r="H1734">
        <f t="shared" si="80"/>
        <v>41.938000837766388</v>
      </c>
      <c r="I1734">
        <f>1/F1734</f>
        <v>20.354107394469153</v>
      </c>
      <c r="J1734">
        <f>1/G1734</f>
        <v>51.859501156706955</v>
      </c>
      <c r="K1734">
        <f t="shared" si="81"/>
        <v>114.15160938894249</v>
      </c>
      <c r="L1734">
        <f>H1734/K1734</f>
        <v>0.36738860767940074</v>
      </c>
      <c r="M1734">
        <f>I1734/K1734</f>
        <v>0.1783076691027432</v>
      </c>
      <c r="N1734">
        <f>J1734/K1734</f>
        <v>0.45430372321785611</v>
      </c>
      <c r="O1734">
        <f>SUM(PRODUCT(L1733,B1734),PRODUCT(M1733,C1734),PRODUCT(N1733,D1734))</f>
        <v>2.2830854626782721E-2</v>
      </c>
      <c r="P1734">
        <f>PRODUCT(P1733,SUM(1,O1734))</f>
        <v>185.71676185738636</v>
      </c>
    </row>
    <row r="1735" spans="1:16">
      <c r="A1735" s="1">
        <v>44152</v>
      </c>
      <c r="B1735">
        <f>XLF!H1735</f>
        <v>-1.4477638014363584E-3</v>
      </c>
      <c r="C1735">
        <f>XOP!H1735</f>
        <v>1.6272835525948742E-2</v>
      </c>
      <c r="D1735">
        <f>XLK!H1735</f>
        <v>-5.5569154800560981E-3</v>
      </c>
      <c r="E1735">
        <f t="shared" si="79"/>
        <v>2.389724898197531E-2</v>
      </c>
      <c r="F1735">
        <f t="shared" si="79"/>
        <v>4.9085356302098475E-2</v>
      </c>
      <c r="G1735">
        <f t="shared" si="79"/>
        <v>1.9342881438491166E-2</v>
      </c>
      <c r="H1735">
        <f t="shared" si="80"/>
        <v>41.845820862236401</v>
      </c>
      <c r="I1735">
        <f>1/F1735</f>
        <v>20.372674771788272</v>
      </c>
      <c r="J1735">
        <f>1/G1735</f>
        <v>51.698605669476954</v>
      </c>
      <c r="K1735">
        <f t="shared" si="81"/>
        <v>113.91710130350162</v>
      </c>
      <c r="L1735">
        <f>H1735/K1735</f>
        <v>0.36733572381506979</v>
      </c>
      <c r="M1735">
        <f>I1735/K1735</f>
        <v>0.17883772092752548</v>
      </c>
      <c r="N1735">
        <f>J1735/K1735</f>
        <v>0.45382655525740473</v>
      </c>
      <c r="O1735">
        <f>SUM(PRODUCT(L1734,B1735),PRODUCT(M1734,C1735),PRODUCT(N1734,D1735))</f>
        <v>-1.5484794713053291E-4</v>
      </c>
      <c r="P1735">
        <f>PRODUCT(P1734,SUM(1,O1735))</f>
        <v>185.68800399806503</v>
      </c>
    </row>
    <row r="1736" spans="1:16">
      <c r="A1736" s="1">
        <v>44153</v>
      </c>
      <c r="B1736">
        <f>XLF!H1736</f>
        <v>-9.4235106394388139E-3</v>
      </c>
      <c r="C1736">
        <f>XOP!H1736</f>
        <v>-2.1540271231786187E-2</v>
      </c>
      <c r="D1736">
        <f>XLK!H1736</f>
        <v>-1.0683068204497197E-2</v>
      </c>
      <c r="E1736">
        <f t="shared" si="79"/>
        <v>2.4015048474830682E-2</v>
      </c>
      <c r="F1736">
        <f t="shared" si="79"/>
        <v>4.900264401671614E-2</v>
      </c>
      <c r="G1736">
        <f t="shared" si="79"/>
        <v>1.9517645293384258E-2</v>
      </c>
      <c r="H1736">
        <f t="shared" si="80"/>
        <v>41.640557213451572</v>
      </c>
      <c r="I1736">
        <f>1/F1736</f>
        <v>20.407062109931715</v>
      </c>
      <c r="J1736">
        <f>1/G1736</f>
        <v>51.235688781523358</v>
      </c>
      <c r="K1736">
        <f t="shared" si="81"/>
        <v>113.28330810490664</v>
      </c>
      <c r="L1736">
        <f>H1736/K1736</f>
        <v>0.36757893029474475</v>
      </c>
      <c r="M1736">
        <f>I1736/K1736</f>
        <v>0.18014182717045693</v>
      </c>
      <c r="N1736">
        <f>J1736/K1736</f>
        <v>0.45227924253479834</v>
      </c>
      <c r="O1736">
        <f>SUM(PRODUCT(L1735,B1736),PRODUCT(M1735,C1736),PRODUCT(N1735,D1736))</f>
        <v>-1.2162065159697522E-2</v>
      </c>
      <c r="P1736">
        <f>PRODUCT(P1735,SUM(1,O1736))</f>
        <v>183.42965439406638</v>
      </c>
    </row>
    <row r="1737" spans="1:16">
      <c r="A1737" s="1">
        <v>44154</v>
      </c>
      <c r="B1737">
        <f>XLF!H1737</f>
        <v>3.2930401914704512E-3</v>
      </c>
      <c r="C1737">
        <f>XOP!H1737</f>
        <v>2.415733272536082E-2</v>
      </c>
      <c r="D1737">
        <f>XLK!H1737</f>
        <v>8.0572629681281323E-3</v>
      </c>
      <c r="E1737">
        <f t="shared" si="79"/>
        <v>2.3773983681589273E-2</v>
      </c>
      <c r="F1737">
        <f t="shared" si="79"/>
        <v>4.8130515299397172E-2</v>
      </c>
      <c r="G1737">
        <f t="shared" si="79"/>
        <v>1.9540066092534676E-2</v>
      </c>
      <c r="H1737">
        <f t="shared" si="80"/>
        <v>42.062786506175925</v>
      </c>
      <c r="I1737">
        <f>1/F1737</f>
        <v>20.77683967810178</v>
      </c>
      <c r="J1737">
        <f>1/G1737</f>
        <v>51.176899569549157</v>
      </c>
      <c r="K1737">
        <f t="shared" si="81"/>
        <v>114.01652575382687</v>
      </c>
      <c r="L1737">
        <f>H1737/K1737</f>
        <v>0.36891833204068775</v>
      </c>
      <c r="M1737">
        <f>I1737/K1737</f>
        <v>0.18222656356817138</v>
      </c>
      <c r="N1737">
        <f>J1737/K1737</f>
        <v>0.44885510439114085</v>
      </c>
      <c r="O1737">
        <f>SUM(PRODUCT(L1736,B1737),PRODUCT(M1736,C1737),PRODUCT(N1736,D1737))</f>
        <v>9.2063310398381552E-3</v>
      </c>
      <c r="P1737">
        <f>PRODUCT(P1736,SUM(1,O1737))</f>
        <v>185.11836851494127</v>
      </c>
    </row>
    <row r="1738" spans="1:16">
      <c r="A1738" s="1">
        <v>44155</v>
      </c>
      <c r="B1738">
        <f>XLF!H1738</f>
        <v>-8.7529153838524915E-3</v>
      </c>
      <c r="C1738">
        <f>XOP!H1738</f>
        <v>-9.7013800303421063E-3</v>
      </c>
      <c r="D1738">
        <f>XLK!H1738</f>
        <v>-1.0300092788153196E-2</v>
      </c>
      <c r="E1738">
        <f t="shared" si="79"/>
        <v>2.3959216168799945E-2</v>
      </c>
      <c r="F1738">
        <f t="shared" si="79"/>
        <v>4.8300887843926131E-2</v>
      </c>
      <c r="G1738">
        <f t="shared" si="79"/>
        <v>1.9708246905700597E-2</v>
      </c>
      <c r="H1738">
        <f t="shared" si="80"/>
        <v>41.737592455224608</v>
      </c>
      <c r="I1738">
        <f>1/F1738</f>
        <v>20.70355317755822</v>
      </c>
      <c r="J1738">
        <f>1/G1738</f>
        <v>50.740180229361279</v>
      </c>
      <c r="K1738">
        <f t="shared" si="81"/>
        <v>113.18132586214411</v>
      </c>
      <c r="L1738">
        <f>H1738/K1738</f>
        <v>0.36876748118378977</v>
      </c>
      <c r="M1738">
        <f>I1738/K1738</f>
        <v>0.18292375548573567</v>
      </c>
      <c r="N1738">
        <f>J1738/K1738</f>
        <v>0.44830876333047454</v>
      </c>
      <c r="O1738">
        <f>SUM(PRODUCT(L1737,B1738),PRODUCT(M1737,C1738),PRODUCT(N1737,D1738))</f>
        <v>-9.6202093123672009E-3</v>
      </c>
      <c r="P1738">
        <f>PRODUCT(P1737,SUM(1,O1738))</f>
        <v>183.33749106226361</v>
      </c>
    </row>
    <row r="1739" spans="1:16">
      <c r="A1739" s="1">
        <v>44158</v>
      </c>
      <c r="B1739">
        <f>XLF!H1739</f>
        <v>1.8764083733778931E-2</v>
      </c>
      <c r="C1739">
        <f>XOP!H1739</f>
        <v>8.9128066917353949E-2</v>
      </c>
      <c r="D1739">
        <f>XLK!H1739</f>
        <v>-2.4955512262148577E-4</v>
      </c>
      <c r="E1739">
        <f t="shared" si="79"/>
        <v>2.3324886550887942E-2</v>
      </c>
      <c r="F1739">
        <f t="shared" si="79"/>
        <v>4.9230837387775589E-2</v>
      </c>
      <c r="G1739">
        <f t="shared" si="79"/>
        <v>1.8984961346799167E-2</v>
      </c>
      <c r="H1739">
        <f t="shared" si="80"/>
        <v>42.872662973871208</v>
      </c>
      <c r="I1739">
        <f>1/F1739</f>
        <v>20.312471878617853</v>
      </c>
      <c r="J1739">
        <f>1/G1739</f>
        <v>52.673270265498765</v>
      </c>
      <c r="K1739">
        <f t="shared" si="81"/>
        <v>115.85840511798781</v>
      </c>
      <c r="L1739">
        <f>H1739/K1739</f>
        <v>0.37004361427391108</v>
      </c>
      <c r="M1739">
        <f>I1739/K1739</f>
        <v>0.17532152162747319</v>
      </c>
      <c r="N1739">
        <f>J1739/K1739</f>
        <v>0.45463486409861581</v>
      </c>
      <c r="O1739">
        <f>SUM(PRODUCT(L1738,B1739),PRODUCT(M1738,C1739),PRODUCT(N1738,D1739))</f>
        <v>2.3111346866528496E-2</v>
      </c>
      <c r="P1739">
        <f>PRODUCT(P1738,SUM(1,O1739))</f>
        <v>187.57466741184265</v>
      </c>
    </row>
    <row r="1740" spans="1:16">
      <c r="A1740" s="1">
        <v>44159</v>
      </c>
      <c r="B1740">
        <f>XLF!H1740</f>
        <v>3.5030548066280871E-2</v>
      </c>
      <c r="C1740">
        <f>XOP!H1740</f>
        <v>5.1498967938799427E-2</v>
      </c>
      <c r="D1740">
        <f>XLK!H1740</f>
        <v>1.390729764144394E-2</v>
      </c>
      <c r="E1740">
        <f t="shared" si="79"/>
        <v>2.3450204413276301E-2</v>
      </c>
      <c r="F1740">
        <f t="shared" si="79"/>
        <v>4.9399658317242079E-2</v>
      </c>
      <c r="G1740">
        <f t="shared" si="79"/>
        <v>1.9163691711747359E-2</v>
      </c>
      <c r="H1740">
        <f t="shared" si="80"/>
        <v>42.643551517779152</v>
      </c>
      <c r="I1740">
        <f>1/F1740</f>
        <v>20.243054993985002</v>
      </c>
      <c r="J1740">
        <f>1/G1740</f>
        <v>52.182012476593911</v>
      </c>
      <c r="K1740">
        <f t="shared" si="81"/>
        <v>115.06861898835807</v>
      </c>
      <c r="L1740">
        <f>H1740/K1740</f>
        <v>0.37059236386675992</v>
      </c>
      <c r="M1740">
        <f>I1740/K1740</f>
        <v>0.17592159506175239</v>
      </c>
      <c r="N1740">
        <f>J1740/K1740</f>
        <v>0.45348604107148766</v>
      </c>
      <c r="O1740">
        <f>SUM(PRODUCT(L1739,B1740),PRODUCT(M1739,C1740),PRODUCT(N1739,D1740))</f>
        <v>2.8314450410914179E-2</v>
      </c>
      <c r="P1740">
        <f>PRODUCT(P1739,SUM(1,O1740))</f>
        <v>192.88574103061896</v>
      </c>
    </row>
    <row r="1741" spans="1:16">
      <c r="A1741" s="1">
        <v>44160</v>
      </c>
      <c r="B1741">
        <f>XLF!H1741</f>
        <v>-3.4892771648691685E-3</v>
      </c>
      <c r="C1741">
        <f>XOP!H1741</f>
        <v>-1.5095563746975288E-2</v>
      </c>
      <c r="D1741">
        <f>XLK!H1741</f>
        <v>2.1355896603719783E-3</v>
      </c>
      <c r="E1741">
        <f t="shared" si="79"/>
        <v>2.2239738934757888E-2</v>
      </c>
      <c r="F1741">
        <f t="shared" si="79"/>
        <v>4.6892232891547959E-2</v>
      </c>
      <c r="G1741">
        <f t="shared" si="79"/>
        <v>1.6008726346408184E-2</v>
      </c>
      <c r="H1741">
        <f t="shared" si="80"/>
        <v>44.964556595452073</v>
      </c>
      <c r="I1741">
        <f>1/F1741</f>
        <v>21.325493335171164</v>
      </c>
      <c r="J1741">
        <f>1/G1741</f>
        <v>62.465931290303189</v>
      </c>
      <c r="K1741">
        <f t="shared" si="81"/>
        <v>128.75598122092643</v>
      </c>
      <c r="L1741">
        <f>H1741/K1741</f>
        <v>0.34922305099208922</v>
      </c>
      <c r="M1741">
        <f>I1741/K1741</f>
        <v>0.1656272052991444</v>
      </c>
      <c r="N1741">
        <f>J1741/K1741</f>
        <v>0.48514974370876635</v>
      </c>
      <c r="O1741">
        <f>SUM(PRODUCT(L1740,B1741),PRODUCT(M1740,C1741),PRODUCT(N1740,D1741))</f>
        <v>-2.9802750250041369E-3</v>
      </c>
      <c r="P1741">
        <f>PRODUCT(P1740,SUM(1,O1741))</f>
        <v>192.31088847394599</v>
      </c>
    </row>
    <row r="1742" spans="1:16">
      <c r="A1742" s="1">
        <v>44162</v>
      </c>
      <c r="B1742">
        <f>XLF!H1742</f>
        <v>-3.1512186566813004E-3</v>
      </c>
      <c r="C1742">
        <f>XOP!H1742</f>
        <v>-1.4305021892182116E-2</v>
      </c>
      <c r="D1742">
        <f>XLK!H1742</f>
        <v>5.3274574708357201E-3</v>
      </c>
      <c r="E1742">
        <f t="shared" si="79"/>
        <v>2.2424705463230915E-2</v>
      </c>
      <c r="F1742">
        <f t="shared" si="79"/>
        <v>4.7523535225853342E-2</v>
      </c>
      <c r="G1742">
        <f t="shared" si="79"/>
        <v>1.5758297299805369E-2</v>
      </c>
      <c r="H1742">
        <f t="shared" si="80"/>
        <v>44.59367377822057</v>
      </c>
      <c r="I1742">
        <f>1/F1742</f>
        <v>21.042205619753403</v>
      </c>
      <c r="J1742">
        <f>1/G1742</f>
        <v>63.458632679328304</v>
      </c>
      <c r="K1742">
        <f t="shared" si="81"/>
        <v>129.09451207730228</v>
      </c>
      <c r="L1742">
        <f>H1742/K1742</f>
        <v>0.34543431057330853</v>
      </c>
      <c r="M1742">
        <f>I1742/K1742</f>
        <v>0.16299845191833756</v>
      </c>
      <c r="N1742">
        <f>J1742/K1742</f>
        <v>0.49156723750835385</v>
      </c>
      <c r="O1742">
        <f>SUM(PRODUCT(L1741,B1742),PRODUCT(M1741,C1742),PRODUCT(N1741,D1742))</f>
        <v>-8.8516436477933729E-4</v>
      </c>
      <c r="P1742">
        <f>PRODUCT(P1741,SUM(1,O1742))</f>
        <v>192.1406617285098</v>
      </c>
    </row>
    <row r="1743" spans="1:16">
      <c r="A1743" s="1">
        <v>44165</v>
      </c>
      <c r="B1743">
        <f>XLF!H1743</f>
        <v>-2.0723624910714694E-2</v>
      </c>
      <c r="C1743">
        <f>XOP!H1743</f>
        <v>-6.5998775541006943E-2</v>
      </c>
      <c r="D1743">
        <f>XLK!H1743</f>
        <v>6.6851075695900358E-3</v>
      </c>
      <c r="E1743">
        <f t="shared" si="79"/>
        <v>2.3379191916266365E-2</v>
      </c>
      <c r="F1743">
        <f t="shared" si="79"/>
        <v>5.1025764791649837E-2</v>
      </c>
      <c r="G1743">
        <f t="shared" si="79"/>
        <v>1.4503923773232343E-2</v>
      </c>
      <c r="H1743">
        <f t="shared" si="80"/>
        <v>42.773078025174918</v>
      </c>
      <c r="I1743">
        <f>1/F1743</f>
        <v>19.597942413665617</v>
      </c>
      <c r="J1743">
        <f>1/G1743</f>
        <v>68.946859872881149</v>
      </c>
      <c r="K1743">
        <f t="shared" si="81"/>
        <v>131.31788031172169</v>
      </c>
      <c r="L1743">
        <f>H1743/K1743</f>
        <v>0.32572166047487522</v>
      </c>
      <c r="M1743">
        <f>I1743/K1743</f>
        <v>0.14924047180128194</v>
      </c>
      <c r="N1743">
        <f>J1743/K1743</f>
        <v>0.52503786772384275</v>
      </c>
      <c r="O1743">
        <f>SUM(PRODUCT(L1742,B1743),PRODUCT(M1742,C1743),PRODUCT(N1742,D1743))</f>
        <v>-1.4630169464872987E-2</v>
      </c>
      <c r="P1743">
        <f>PRODUCT(P1742,SUM(1,O1743))</f>
        <v>189.32961128632888</v>
      </c>
    </row>
    <row r="1744" spans="1:16">
      <c r="A1744" s="1">
        <v>44166</v>
      </c>
      <c r="B1744">
        <f>XLF!H1744</f>
        <v>1.5423360269421175E-2</v>
      </c>
      <c r="C1744">
        <f>XOP!H1744</f>
        <v>-4.8093808450591679E-3</v>
      </c>
      <c r="D1744">
        <f>XLK!H1744</f>
        <v>1.2795572288805001E-2</v>
      </c>
      <c r="E1744">
        <f t="shared" si="79"/>
        <v>2.3308217260939686E-2</v>
      </c>
      <c r="F1744">
        <f t="shared" si="79"/>
        <v>5.0917780285454281E-2</v>
      </c>
      <c r="G1744">
        <f t="shared" si="79"/>
        <v>1.4574556703298144E-2</v>
      </c>
      <c r="H1744">
        <f t="shared" si="80"/>
        <v>42.903324128345815</v>
      </c>
      <c r="I1744">
        <f>1/F1744</f>
        <v>19.639504990080464</v>
      </c>
      <c r="J1744">
        <f>1/G1744</f>
        <v>68.612721495241459</v>
      </c>
      <c r="K1744">
        <f t="shared" si="81"/>
        <v>131.15555061366774</v>
      </c>
      <c r="L1744">
        <f>H1744/K1744</f>
        <v>0.32711786826866368</v>
      </c>
      <c r="M1744">
        <f>I1744/K1744</f>
        <v>0.14974208028702241</v>
      </c>
      <c r="N1744">
        <f>J1744/K1744</f>
        <v>0.52314005144431386</v>
      </c>
      <c r="O1744">
        <f>SUM(PRODUCT(L1743,B1744),PRODUCT(M1743,C1744),PRODUCT(N1743,D1744))</f>
        <v>1.1024128241489874E-2</v>
      </c>
      <c r="P1744">
        <f>PRODUCT(P1743,SUM(1,O1744))</f>
        <v>191.41680520106078</v>
      </c>
    </row>
    <row r="1745" spans="1:16">
      <c r="A1745" s="1">
        <v>44167</v>
      </c>
      <c r="B1745">
        <f>XLF!H1745</f>
        <v>1.0950202325493111E-2</v>
      </c>
      <c r="C1745">
        <f>XOP!H1745</f>
        <v>3.2342089035760649E-2</v>
      </c>
      <c r="D1745">
        <f>XLK!H1745</f>
        <v>-1.5191965165111171E-3</v>
      </c>
      <c r="E1745">
        <f t="shared" si="79"/>
        <v>2.3079023508272681E-2</v>
      </c>
      <c r="F1745">
        <f t="shared" si="79"/>
        <v>5.0814941324017981E-2</v>
      </c>
      <c r="G1745">
        <f t="shared" si="79"/>
        <v>1.4399220420626562E-2</v>
      </c>
      <c r="H1745">
        <f t="shared" si="80"/>
        <v>43.329389548979393</v>
      </c>
      <c r="I1745">
        <f>1/F1745</f>
        <v>19.679251297833225</v>
      </c>
      <c r="J1745">
        <f>1/G1745</f>
        <v>69.448204193577197</v>
      </c>
      <c r="K1745">
        <f t="shared" si="81"/>
        <v>132.45684504038982</v>
      </c>
      <c r="L1745">
        <f>H1745/K1745</f>
        <v>0.32712080327571624</v>
      </c>
      <c r="M1745">
        <f>I1745/K1745</f>
        <v>0.14857104056670281</v>
      </c>
      <c r="N1745">
        <f>J1745/K1745</f>
        <v>0.52430815615758086</v>
      </c>
      <c r="O1745">
        <f>SUM(PRODUCT(L1744,B1745),PRODUCT(M1744,C1745),PRODUCT(N1744,D1745))</f>
        <v>7.6302259910671208E-3</v>
      </c>
      <c r="P1745">
        <f>PRODUCT(P1744,SUM(1,O1745))</f>
        <v>192.87735868323296</v>
      </c>
    </row>
    <row r="1746" spans="1:16">
      <c r="A1746" s="1">
        <v>44168</v>
      </c>
      <c r="B1746">
        <f>XLF!H1746</f>
        <v>3.4943025686689767E-4</v>
      </c>
      <c r="C1746">
        <f>XOP!H1746</f>
        <v>1.2783437746201524E-2</v>
      </c>
      <c r="D1746">
        <f>XLK!H1746</f>
        <v>-6.4060935914958832E-4</v>
      </c>
      <c r="E1746">
        <f t="shared" si="79"/>
        <v>2.2711728402494656E-2</v>
      </c>
      <c r="F1746">
        <f t="shared" si="79"/>
        <v>5.0623097204699465E-2</v>
      </c>
      <c r="G1746">
        <f t="shared" si="79"/>
        <v>1.2026978740164321E-2</v>
      </c>
      <c r="H1746">
        <f t="shared" si="80"/>
        <v>44.030114409529482</v>
      </c>
      <c r="I1746">
        <f>1/F1746</f>
        <v>19.753828888746213</v>
      </c>
      <c r="J1746">
        <f>1/G1746</f>
        <v>83.146401237118781</v>
      </c>
      <c r="K1746">
        <f t="shared" si="81"/>
        <v>146.93034453539448</v>
      </c>
      <c r="L1746">
        <f>H1746/K1746</f>
        <v>0.29966658384118156</v>
      </c>
      <c r="M1746">
        <f>I1746/K1746</f>
        <v>0.1344434939645</v>
      </c>
      <c r="N1746">
        <f>J1746/K1746</f>
        <v>0.56588992219431844</v>
      </c>
      <c r="O1746">
        <f>SUM(PRODUCT(L1745,B1746),PRODUCT(M1745,C1746),PRODUCT(N1745,D1746))</f>
        <v>1.6776778423749561E-3</v>
      </c>
      <c r="P1746">
        <f>PRODUCT(P1745,SUM(1,O1746))</f>
        <v>193.20094475419165</v>
      </c>
    </row>
    <row r="1747" spans="1:16">
      <c r="A1747" s="1">
        <v>44169</v>
      </c>
      <c r="B1747">
        <f>XLF!H1747</f>
        <v>1.2224894700084525E-2</v>
      </c>
      <c r="C1747">
        <f>XOP!H1747</f>
        <v>8.4444332439444006E-2</v>
      </c>
      <c r="D1747">
        <f>XLK!H1747</f>
        <v>1.0016725841559172E-2</v>
      </c>
      <c r="E1747">
        <f t="shared" si="79"/>
        <v>2.2407071327696735E-2</v>
      </c>
      <c r="F1747">
        <f t="shared" si="79"/>
        <v>5.2769334815007139E-2</v>
      </c>
      <c r="G1747">
        <f t="shared" si="79"/>
        <v>1.0237429388766883E-2</v>
      </c>
      <c r="H1747">
        <f t="shared" si="80"/>
        <v>44.628768542541692</v>
      </c>
      <c r="I1747">
        <f>1/F1747</f>
        <v>18.95039995303501</v>
      </c>
      <c r="J1747">
        <f>1/G1747</f>
        <v>97.680771414869014</v>
      </c>
      <c r="K1747">
        <f t="shared" si="81"/>
        <v>161.25993991044572</v>
      </c>
      <c r="L1747">
        <f>H1747/K1747</f>
        <v>0.2767504971620719</v>
      </c>
      <c r="M1747">
        <f>I1747/K1747</f>
        <v>0.11751461623735533</v>
      </c>
      <c r="N1747">
        <f>J1747/K1747</f>
        <v>0.60573488660057273</v>
      </c>
      <c r="O1747">
        <f>SUM(PRODUCT(L1746,B1747),PRODUCT(M1746,C1747),PRODUCT(N1746,D1747))</f>
        <v>2.0684747738372856E-2</v>
      </c>
      <c r="P1747">
        <f>PRODUCT(P1746,SUM(1,O1747))</f>
        <v>197.19725755924742</v>
      </c>
    </row>
    <row r="1748" spans="1:16">
      <c r="A1748" s="1">
        <v>44172</v>
      </c>
      <c r="B1748">
        <f>XLF!H1748</f>
        <v>-6.9012761186963275E-3</v>
      </c>
      <c r="C1748">
        <f>XOP!H1748</f>
        <v>-3.3278624792227512E-2</v>
      </c>
      <c r="D1748">
        <f>XLK!H1748</f>
        <v>2.8562231952844724E-3</v>
      </c>
      <c r="E1748">
        <f t="shared" si="79"/>
        <v>2.2370680399037838E-2</v>
      </c>
      <c r="F1748">
        <f t="shared" si="79"/>
        <v>5.2898162323333622E-2</v>
      </c>
      <c r="G1748">
        <f t="shared" si="79"/>
        <v>1.0233187918460524E-2</v>
      </c>
      <c r="H1748">
        <f t="shared" si="80"/>
        <v>44.701367243305214</v>
      </c>
      <c r="I1748">
        <f>1/F1748</f>
        <v>18.904248391231832</v>
      </c>
      <c r="J1748">
        <f>1/G1748</f>
        <v>97.721258318340304</v>
      </c>
      <c r="K1748">
        <f t="shared" si="81"/>
        <v>161.32687395287735</v>
      </c>
      <c r="L1748">
        <f>H1748/K1748</f>
        <v>0.27708568416420332</v>
      </c>
      <c r="M1748">
        <f>I1748/K1748</f>
        <v>0.11717978491763036</v>
      </c>
      <c r="N1748">
        <f>J1748/K1748</f>
        <v>0.60573453091816631</v>
      </c>
      <c r="O1748">
        <f>SUM(PRODUCT(L1747,B1748),PRODUCT(M1747,C1748),PRODUCT(N1747,D1748))</f>
        <v>-4.0905423849659324E-3</v>
      </c>
      <c r="P1748">
        <f>PRODUCT(P1747,SUM(1,O1748))</f>
        <v>196.39061381900225</v>
      </c>
    </row>
    <row r="1749" spans="1:16">
      <c r="A1749" s="1">
        <v>44173</v>
      </c>
      <c r="B1749">
        <f>XLF!H1749</f>
        <v>-3.475985705818492E-4</v>
      </c>
      <c r="C1749">
        <f>XOP!H1749</f>
        <v>1.5262028175902959E-2</v>
      </c>
      <c r="D1749">
        <f>XLK!H1749</f>
        <v>3.2436279957768631E-3</v>
      </c>
      <c r="E1749">
        <f t="shared" si="79"/>
        <v>1.3840420594874189E-2</v>
      </c>
      <c r="F1749">
        <f t="shared" si="79"/>
        <v>4.1054884713699731E-2</v>
      </c>
      <c r="G1749">
        <f t="shared" si="79"/>
        <v>1.0001181408770501E-2</v>
      </c>
      <c r="H1749">
        <f t="shared" si="80"/>
        <v>72.252139531825421</v>
      </c>
      <c r="I1749">
        <f>1/F1749</f>
        <v>24.357637513138769</v>
      </c>
      <c r="J1749">
        <f>1/G1749</f>
        <v>99.988187307856791</v>
      </c>
      <c r="K1749">
        <f t="shared" si="81"/>
        <v>196.59796435282098</v>
      </c>
      <c r="L1749">
        <f>H1749/K1749</f>
        <v>0.3675121447450973</v>
      </c>
      <c r="M1749">
        <f>I1749/K1749</f>
        <v>0.12389567508148648</v>
      </c>
      <c r="N1749">
        <f>J1749/K1749</f>
        <v>0.50859218017341623</v>
      </c>
      <c r="O1749">
        <f>SUM(PRODUCT(L1748,B1749),PRODUCT(M1748,C1749),PRODUCT(N1748,D1749))</f>
        <v>3.6568640738098828E-3</v>
      </c>
      <c r="P1749">
        <f>PRODUCT(P1748,SUM(1,O1749))</f>
        <v>197.10878759911046</v>
      </c>
    </row>
    <row r="1750" spans="1:16">
      <c r="A1750" s="1">
        <v>44174</v>
      </c>
      <c r="B1750">
        <f>XLF!H1750</f>
        <v>-2.4329631959377732E-3</v>
      </c>
      <c r="C1750">
        <f>XOP!H1750</f>
        <v>7.1823413523525457E-3</v>
      </c>
      <c r="D1750">
        <f>XLK!H1750</f>
        <v>-1.9162386240261176E-2</v>
      </c>
      <c r="E1750">
        <f t="shared" si="79"/>
        <v>1.388916940852202E-2</v>
      </c>
      <c r="F1750">
        <f t="shared" si="79"/>
        <v>4.083414265433756E-2</v>
      </c>
      <c r="G1750">
        <f t="shared" si="79"/>
        <v>1.0059723270057058E-2</v>
      </c>
      <c r="H1750">
        <f t="shared" si="80"/>
        <v>71.998545815592607</v>
      </c>
      <c r="I1750">
        <f>1/F1750</f>
        <v>24.489310537631091</v>
      </c>
      <c r="J1750">
        <f>1/G1750</f>
        <v>99.406312992377977</v>
      </c>
      <c r="K1750">
        <f t="shared" si="81"/>
        <v>195.89416934560165</v>
      </c>
      <c r="L1750">
        <f>H1750/K1750</f>
        <v>0.36753797244761727</v>
      </c>
      <c r="M1750">
        <f>I1750/K1750</f>
        <v>0.12501296296586759</v>
      </c>
      <c r="N1750">
        <f>J1750/K1750</f>
        <v>0.50744906458651529</v>
      </c>
      <c r="O1750">
        <f>SUM(PRODUCT(L1749,B1750),PRODUCT(M1749,C1750),PRODUCT(N1749,D1750))</f>
        <v>-9.7501222869690856E-3</v>
      </c>
      <c r="P1750">
        <f>PRODUCT(P1749,SUM(1,O1750))</f>
        <v>195.18695281618292</v>
      </c>
    </row>
    <row r="1751" spans="1:16">
      <c r="A1751" s="1">
        <v>44175</v>
      </c>
      <c r="B1751">
        <f>XLF!H1751</f>
        <v>1.7422069910867112E-3</v>
      </c>
      <c r="C1751">
        <f>XOP!H1751</f>
        <v>5.6384597503296142E-2</v>
      </c>
      <c r="D1751">
        <f>XLK!H1751</f>
        <v>1.4470431317806238E-3</v>
      </c>
      <c r="E1751">
        <f t="shared" ref="E1751:G1814" si="82">_xlfn.STDEV.S(B1732:B1751)</f>
        <v>1.379730749575255E-2</v>
      </c>
      <c r="F1751">
        <f t="shared" si="82"/>
        <v>4.1754088799991471E-2</v>
      </c>
      <c r="G1751">
        <f t="shared" si="82"/>
        <v>8.7309237852502223E-3</v>
      </c>
      <c r="H1751">
        <f t="shared" ref="H1751:H1814" si="83">1/E1751</f>
        <v>72.477909208579007</v>
      </c>
      <c r="I1751">
        <f>1/F1751</f>
        <v>23.949750281706645</v>
      </c>
      <c r="J1751">
        <f>1/G1751</f>
        <v>114.53541739642395</v>
      </c>
      <c r="K1751">
        <f t="shared" ref="K1751:K1814" si="84">SUM(H1751:J1751)</f>
        <v>210.96307688670959</v>
      </c>
      <c r="L1751">
        <f>H1751/K1751</f>
        <v>0.34355731949956703</v>
      </c>
      <c r="M1751">
        <f>I1751/K1751</f>
        <v>0.11352579150411249</v>
      </c>
      <c r="N1751">
        <f>J1751/K1751</f>
        <v>0.54291688899632062</v>
      </c>
      <c r="O1751">
        <f>SUM(PRODUCT(L1750,B1751),PRODUCT(M1750,C1751),PRODUCT(N1750,D1751))</f>
        <v>8.4234335082514038E-3</v>
      </c>
      <c r="P1751">
        <f>PRODUCT(P1750,SUM(1,O1751))</f>
        <v>196.83109713490825</v>
      </c>
    </row>
    <row r="1752" spans="1:16">
      <c r="A1752" s="1">
        <v>44176</v>
      </c>
      <c r="B1752">
        <f>XLF!H1752</f>
        <v>-1.0087137661126521E-2</v>
      </c>
      <c r="C1752">
        <f>XOP!H1752</f>
        <v>-1.9152196079594754E-2</v>
      </c>
      <c r="D1752">
        <f>XLK!H1752</f>
        <v>-2.0873459194992987E-3</v>
      </c>
      <c r="E1752">
        <f t="shared" si="82"/>
        <v>1.3373499655020934E-2</v>
      </c>
      <c r="F1752">
        <f t="shared" si="82"/>
        <v>4.0544652805768647E-2</v>
      </c>
      <c r="G1752">
        <f t="shared" si="82"/>
        <v>8.4362725577025732E-3</v>
      </c>
      <c r="H1752">
        <f t="shared" si="83"/>
        <v>74.774743021327325</v>
      </c>
      <c r="I1752">
        <f>1/F1752</f>
        <v>24.664164835509979</v>
      </c>
      <c r="J1752">
        <f>1/G1752</f>
        <v>118.53576246620548</v>
      </c>
      <c r="K1752">
        <f t="shared" si="84"/>
        <v>217.9746703230428</v>
      </c>
      <c r="L1752">
        <f>H1752/K1752</f>
        <v>0.34304326695624621</v>
      </c>
      <c r="M1752">
        <f>I1752/K1752</f>
        <v>0.11315151801334163</v>
      </c>
      <c r="N1752">
        <f>J1752/K1752</f>
        <v>0.54380521503041213</v>
      </c>
      <c r="O1752">
        <f>SUM(PRODUCT(L1751,B1752),PRODUCT(M1751,C1752),PRODUCT(N1751,D1752))</f>
        <v>-6.7730335481314382E-3</v>
      </c>
      <c r="P1752">
        <f>PRODUCT(P1751,SUM(1,O1752))</f>
        <v>195.49795351069801</v>
      </c>
    </row>
    <row r="1753" spans="1:16">
      <c r="A1753" s="1">
        <v>44179</v>
      </c>
      <c r="B1753">
        <f>XLF!H1753</f>
        <v>-1.1595129943700086E-2</v>
      </c>
      <c r="C1753">
        <f>XOP!H1753</f>
        <v>-4.049283688128149E-2</v>
      </c>
      <c r="D1753">
        <f>XLK!H1753</f>
        <v>3.6201973183987157E-3</v>
      </c>
      <c r="E1753">
        <f t="shared" si="82"/>
        <v>1.3407623579593237E-2</v>
      </c>
      <c r="F1753">
        <f t="shared" si="82"/>
        <v>4.1338200945811525E-2</v>
      </c>
      <c r="G1753">
        <f t="shared" si="82"/>
        <v>8.2999051664640559E-3</v>
      </c>
      <c r="H1753">
        <f t="shared" si="83"/>
        <v>74.584432808960031</v>
      </c>
      <c r="I1753">
        <f>1/F1753</f>
        <v>24.190699573763673</v>
      </c>
      <c r="J1753">
        <f>1/G1753</f>
        <v>120.48330432021336</v>
      </c>
      <c r="K1753">
        <f t="shared" si="84"/>
        <v>219.25843670293708</v>
      </c>
      <c r="L1753">
        <f>H1753/K1753</f>
        <v>0.34016676361699577</v>
      </c>
      <c r="M1753">
        <f>I1753/K1753</f>
        <v>0.11032961804128209</v>
      </c>
      <c r="N1753">
        <f>J1753/K1753</f>
        <v>0.54950361834172212</v>
      </c>
      <c r="O1753">
        <f>SUM(PRODUCT(L1752,B1753),PRODUCT(M1752,C1753),PRODUCT(N1752,D1753))</f>
        <v>-6.5907750372683647E-3</v>
      </c>
      <c r="P1753">
        <f>PRODUCT(P1752,SUM(1,O1753))</f>
        <v>194.20947047886264</v>
      </c>
    </row>
    <row r="1754" spans="1:16">
      <c r="A1754" s="1">
        <v>44180</v>
      </c>
      <c r="B1754">
        <f>XLF!H1754</f>
        <v>1.7063758439414812E-2</v>
      </c>
      <c r="C1754">
        <f>XOP!H1754</f>
        <v>2.1350912397097275E-2</v>
      </c>
      <c r="D1754">
        <f>XLK!H1754</f>
        <v>1.6673335603985342E-2</v>
      </c>
      <c r="E1754">
        <f t="shared" si="82"/>
        <v>1.3046509624017101E-2</v>
      </c>
      <c r="F1754">
        <f t="shared" si="82"/>
        <v>4.0032796081883482E-2</v>
      </c>
      <c r="G1754">
        <f t="shared" si="82"/>
        <v>8.7973840030478329E-3</v>
      </c>
      <c r="H1754">
        <f t="shared" si="83"/>
        <v>76.648853127668474</v>
      </c>
      <c r="I1754">
        <f>1/F1754</f>
        <v>24.979519241039021</v>
      </c>
      <c r="J1754">
        <f>1/G1754</f>
        <v>113.67015463387212</v>
      </c>
      <c r="K1754">
        <f t="shared" si="84"/>
        <v>215.29852700257959</v>
      </c>
      <c r="L1754">
        <f>H1754/K1754</f>
        <v>0.35601197181785693</v>
      </c>
      <c r="M1754">
        <f>I1754/K1754</f>
        <v>0.11602271315465029</v>
      </c>
      <c r="N1754">
        <f>J1754/K1754</f>
        <v>0.52796531502749289</v>
      </c>
      <c r="O1754">
        <f>SUM(PRODUCT(L1753,B1754),PRODUCT(M1753,C1754),PRODUCT(N1753,D1754))</f>
        <v>1.7322219737298361E-2</v>
      </c>
      <c r="P1754">
        <f>PRODUCT(P1753,SUM(1,O1754))</f>
        <v>197.57360960156188</v>
      </c>
    </row>
    <row r="1755" spans="1:16">
      <c r="A1755" s="1">
        <v>44181</v>
      </c>
      <c r="B1755">
        <f>XLF!H1755</f>
        <v>1.7475385966857441E-3</v>
      </c>
      <c r="C1755">
        <f>XOP!H1755</f>
        <v>-1.3392084379872809E-2</v>
      </c>
      <c r="D1755">
        <f>XLK!H1755</f>
        <v>6.7809134780386447E-3</v>
      </c>
      <c r="E1755">
        <f t="shared" si="82"/>
        <v>1.3023874541834186E-2</v>
      </c>
      <c r="F1755">
        <f t="shared" si="82"/>
        <v>4.0310286353397375E-2</v>
      </c>
      <c r="G1755">
        <f t="shared" si="82"/>
        <v>8.6841079220284327E-3</v>
      </c>
      <c r="H1755">
        <f t="shared" si="83"/>
        <v>76.782066411027287</v>
      </c>
      <c r="I1755">
        <f>1/F1755</f>
        <v>24.807563787393423</v>
      </c>
      <c r="J1755">
        <f>1/G1755</f>
        <v>115.15287568724965</v>
      </c>
      <c r="K1755">
        <f t="shared" si="84"/>
        <v>216.74250588567037</v>
      </c>
      <c r="L1755">
        <f>H1755/K1755</f>
        <v>0.35425476925845412</v>
      </c>
      <c r="M1755">
        <f>I1755/K1755</f>
        <v>0.11445638540545056</v>
      </c>
      <c r="N1755">
        <f>J1755/K1755</f>
        <v>0.53128884533609533</v>
      </c>
      <c r="O1755">
        <f>SUM(PRODUCT(L1754,B1755),PRODUCT(M1754,C1755),PRODUCT(N1754,D1755))</f>
        <v>2.6484458176918918E-3</v>
      </c>
      <c r="P1755">
        <f>PRODUCT(P1754,SUM(1,O1755))</f>
        <v>198.09687260159743</v>
      </c>
    </row>
    <row r="1756" spans="1:16">
      <c r="A1756" s="1">
        <v>44182</v>
      </c>
      <c r="B1756">
        <f>XLF!H1756</f>
        <v>2.7913548846593603E-3</v>
      </c>
      <c r="C1756">
        <f>XOP!H1756</f>
        <v>0</v>
      </c>
      <c r="D1756">
        <f>XLK!H1756</f>
        <v>7.9096072507746761E-3</v>
      </c>
      <c r="E1756">
        <f t="shared" si="82"/>
        <v>1.2744162422366343E-2</v>
      </c>
      <c r="F1756">
        <f t="shared" si="82"/>
        <v>3.9768143573134976E-2</v>
      </c>
      <c r="G1756">
        <f t="shared" si="82"/>
        <v>8.1856248618495595E-3</v>
      </c>
      <c r="H1756">
        <f t="shared" si="83"/>
        <v>78.467298741027776</v>
      </c>
      <c r="I1756">
        <f>1/F1756</f>
        <v>25.145755123343029</v>
      </c>
      <c r="J1756">
        <f>1/G1756</f>
        <v>122.16538344685978</v>
      </c>
      <c r="K1756">
        <f t="shared" si="84"/>
        <v>225.77843731123059</v>
      </c>
      <c r="L1756">
        <f>H1756/K1756</f>
        <v>0.3475411543966988</v>
      </c>
      <c r="M1756">
        <f>I1756/K1756</f>
        <v>0.11137359006821436</v>
      </c>
      <c r="N1756">
        <f>J1756/K1756</f>
        <v>0.5410852555350868</v>
      </c>
      <c r="O1756">
        <f>SUM(PRODUCT(L1755,B1756),PRODUCT(M1755,C1756),PRODUCT(N1755,D1756))</f>
        <v>5.1911368839095452E-3</v>
      </c>
      <c r="P1756">
        <f>PRODUCT(P1755,SUM(1,O1756))</f>
        <v>199.12522058354671</v>
      </c>
    </row>
    <row r="1757" spans="1:16">
      <c r="A1757" s="1">
        <v>44183</v>
      </c>
      <c r="B1757">
        <f>XLF!H1757</f>
        <v>-8.6987259941124131E-3</v>
      </c>
      <c r="C1757">
        <f>XOP!H1757</f>
        <v>-1.3077375246450045E-2</v>
      </c>
      <c r="D1757">
        <f>XLK!H1757</f>
        <v>-3.4963662141944823E-3</v>
      </c>
      <c r="E1757">
        <f t="shared" si="82"/>
        <v>1.2989327274482043E-2</v>
      </c>
      <c r="F1757">
        <f t="shared" si="82"/>
        <v>3.9888426628472293E-2</v>
      </c>
      <c r="G1757">
        <f t="shared" si="82"/>
        <v>8.2452495971870998E-3</v>
      </c>
      <c r="H1757">
        <f t="shared" si="83"/>
        <v>76.9862810343175</v>
      </c>
      <c r="I1757">
        <f>1/F1757</f>
        <v>25.069928410919111</v>
      </c>
      <c r="J1757">
        <f>1/G1757</f>
        <v>121.28195613886014</v>
      </c>
      <c r="K1757">
        <f t="shared" si="84"/>
        <v>223.33816558409677</v>
      </c>
      <c r="L1757">
        <f>H1757/K1757</f>
        <v>0.34470723278744192</v>
      </c>
      <c r="M1757">
        <f>I1757/K1757</f>
        <v>0.11225098202697992</v>
      </c>
      <c r="N1757">
        <f>J1757/K1757</f>
        <v>0.543041785185578</v>
      </c>
      <c r="O1757">
        <f>SUM(PRODUCT(L1756,B1757),PRODUCT(M1756,C1757),PRODUCT(N1756,D1757))</f>
        <v>-6.371471710092406E-3</v>
      </c>
      <c r="P1757">
        <f>PRODUCT(P1756,SUM(1,O1757))</f>
        <v>197.85649987383272</v>
      </c>
    </row>
    <row r="1758" spans="1:16">
      <c r="A1758" s="1">
        <v>44186</v>
      </c>
      <c r="B1758">
        <f>XLF!H1758</f>
        <v>1.3480044434739493E-2</v>
      </c>
      <c r="C1758">
        <f>XOP!H1758</f>
        <v>-1.7346732558762155E-2</v>
      </c>
      <c r="D1758">
        <f>XLK!H1758</f>
        <v>1.0005175967826589E-3</v>
      </c>
      <c r="E1758">
        <f t="shared" si="82"/>
        <v>1.2972412985893952E-2</v>
      </c>
      <c r="F1758">
        <f t="shared" si="82"/>
        <v>4.0093555378083616E-2</v>
      </c>
      <c r="G1758">
        <f t="shared" si="82"/>
        <v>7.6674412178441885E-3</v>
      </c>
      <c r="H1758">
        <f t="shared" si="83"/>
        <v>77.086660830748144</v>
      </c>
      <c r="I1758">
        <f>1/F1758</f>
        <v>24.941664329091431</v>
      </c>
      <c r="J1758">
        <f>1/G1758</f>
        <v>130.42160632059785</v>
      </c>
      <c r="K1758">
        <f t="shared" si="84"/>
        <v>232.44993148043741</v>
      </c>
      <c r="L1758">
        <f>H1758/K1758</f>
        <v>0.33162694581063201</v>
      </c>
      <c r="M1758">
        <f>I1758/K1758</f>
        <v>0.10729908230233433</v>
      </c>
      <c r="N1758">
        <f>J1758/K1758</f>
        <v>0.56107397188703367</v>
      </c>
      <c r="O1758">
        <f>SUM(PRODUCT(L1757,B1758),PRODUCT(M1757,C1758),PRODUCT(N1757,D1758))</f>
        <v>3.2428039121368082E-3</v>
      </c>
      <c r="P1758">
        <f>PRODUCT(P1757,SUM(1,O1758))</f>
        <v>198.49810970566529</v>
      </c>
    </row>
    <row r="1759" spans="1:16">
      <c r="A1759" s="1">
        <v>44187</v>
      </c>
      <c r="B1759">
        <f>XLF!H1759</f>
        <v>-9.7491647980678161E-3</v>
      </c>
      <c r="C1759">
        <f>XOP!H1759</f>
        <v>-1.7155704429367178E-2</v>
      </c>
      <c r="D1759">
        <f>XLK!H1759</f>
        <v>8.6662571091110467E-3</v>
      </c>
      <c r="E1759">
        <f t="shared" si="82"/>
        <v>1.2725594291838671E-2</v>
      </c>
      <c r="F1759">
        <f t="shared" si="82"/>
        <v>3.5352502619328846E-2</v>
      </c>
      <c r="G1759">
        <f t="shared" si="82"/>
        <v>7.7054912752412925E-3</v>
      </c>
      <c r="H1759">
        <f t="shared" si="83"/>
        <v>78.581791707860106</v>
      </c>
      <c r="I1759">
        <f>1/F1759</f>
        <v>28.286540581521766</v>
      </c>
      <c r="J1759">
        <f>1/G1759</f>
        <v>129.77757864876509</v>
      </c>
      <c r="K1759">
        <f t="shared" si="84"/>
        <v>236.64591093814695</v>
      </c>
      <c r="L1759">
        <f>H1759/K1759</f>
        <v>0.33206486178584055</v>
      </c>
      <c r="M1759">
        <f>I1759/K1759</f>
        <v>0.11953107691311483</v>
      </c>
      <c r="N1759">
        <f>J1759/K1759</f>
        <v>0.54840406130104458</v>
      </c>
      <c r="O1759">
        <f>SUM(PRODUCT(L1758,B1759),PRODUCT(M1758,C1759),PRODUCT(N1758,D1759))</f>
        <v>-2.1146579010576996E-4</v>
      </c>
      <c r="P1759">
        <f>PRODUCT(P1758,SUM(1,O1759))</f>
        <v>198.45613414606188</v>
      </c>
    </row>
    <row r="1760" spans="1:16">
      <c r="A1760" s="1">
        <v>44188</v>
      </c>
      <c r="B1760">
        <f>XLF!H1760</f>
        <v>1.6525985462981577E-2</v>
      </c>
      <c r="C1760">
        <f>XOP!H1760</f>
        <v>4.503400612959356E-2</v>
      </c>
      <c r="D1760">
        <f>XLK!H1760</f>
        <v>-7.5857105353859715E-3</v>
      </c>
      <c r="E1760">
        <f t="shared" si="82"/>
        <v>1.0681878187763385E-2</v>
      </c>
      <c r="F1760">
        <f t="shared" si="82"/>
        <v>3.4896513449602574E-2</v>
      </c>
      <c r="G1760">
        <f t="shared" si="82"/>
        <v>7.7216024734285517E-3</v>
      </c>
      <c r="H1760">
        <f t="shared" si="83"/>
        <v>93.616495378645027</v>
      </c>
      <c r="I1760">
        <f>1/F1760</f>
        <v>28.656157912285323</v>
      </c>
      <c r="J1760">
        <f>1/G1760</f>
        <v>129.50679647666183</v>
      </c>
      <c r="K1760">
        <f t="shared" si="84"/>
        <v>251.77944976759218</v>
      </c>
      <c r="L1760">
        <f>H1760/K1760</f>
        <v>0.37181944541168382</v>
      </c>
      <c r="M1760">
        <f>I1760/K1760</f>
        <v>0.11381452274495281</v>
      </c>
      <c r="N1760">
        <f>J1760/K1760</f>
        <v>0.51436603184336338</v>
      </c>
      <c r="O1760">
        <f>SUM(PRODUCT(L1759,B1760),PRODUCT(M1759,C1760),PRODUCT(N1759,D1760))</f>
        <v>6.7106278635621327E-3</v>
      </c>
      <c r="P1760">
        <f>PRODUCT(P1759,SUM(1,O1760))</f>
        <v>199.78789940955724</v>
      </c>
    </row>
    <row r="1761" spans="1:16">
      <c r="A1761" s="1">
        <v>44189</v>
      </c>
      <c r="B1761">
        <f>XLF!H1761</f>
        <v>1.3834588867101909E-3</v>
      </c>
      <c r="C1761">
        <f>XOP!H1761</f>
        <v>-1.4531411708074317E-2</v>
      </c>
      <c r="D1761">
        <f>XLK!H1761</f>
        <v>6.6296751598620609E-3</v>
      </c>
      <c r="E1761">
        <f t="shared" si="82"/>
        <v>1.06354193828503E-2</v>
      </c>
      <c r="F1761">
        <f t="shared" si="82"/>
        <v>3.4883014793468045E-2</v>
      </c>
      <c r="G1761">
        <f t="shared" si="82"/>
        <v>7.7685402676532685E-3</v>
      </c>
      <c r="H1761">
        <f t="shared" si="83"/>
        <v>94.025441216968659</v>
      </c>
      <c r="I1761">
        <f>1/F1761</f>
        <v>28.667246965914572</v>
      </c>
      <c r="J1761">
        <f>1/G1761</f>
        <v>128.72431184579307</v>
      </c>
      <c r="K1761">
        <f t="shared" si="84"/>
        <v>251.41700002867628</v>
      </c>
      <c r="L1761">
        <f>H1761/K1761</f>
        <v>0.37398203465256624</v>
      </c>
      <c r="M1761">
        <f>I1761/K1761</f>
        <v>0.11402270714647308</v>
      </c>
      <c r="N1761">
        <f>J1761/K1761</f>
        <v>0.5119952582009607</v>
      </c>
      <c r="O1761">
        <f>SUM(PRODUCT(L1760,B1761),PRODUCT(M1760,C1761),PRODUCT(N1760,D1761))</f>
        <v>2.2705909320303152E-3</v>
      </c>
      <c r="P1761">
        <f>PRODUCT(P1760,SUM(1,O1761))</f>
        <v>200.24153600228598</v>
      </c>
    </row>
    <row r="1762" spans="1:16">
      <c r="A1762" s="1">
        <v>44193</v>
      </c>
      <c r="B1762">
        <f>XLF!H1762</f>
        <v>4.8362758796070132E-3</v>
      </c>
      <c r="C1762">
        <f>XOP!H1762</f>
        <v>-1.8305143534331245E-2</v>
      </c>
      <c r="D1762">
        <f>XLK!H1762</f>
        <v>1.1312670805864886E-2</v>
      </c>
      <c r="E1762">
        <f t="shared" si="82"/>
        <v>1.0621301422628999E-2</v>
      </c>
      <c r="F1762">
        <f t="shared" si="82"/>
        <v>3.4987074289127791E-2</v>
      </c>
      <c r="G1762">
        <f t="shared" si="82"/>
        <v>7.9771014712443234E-3</v>
      </c>
      <c r="H1762">
        <f t="shared" si="83"/>
        <v>94.150420952132123</v>
      </c>
      <c r="I1762">
        <f>1/F1762</f>
        <v>28.581984070349925</v>
      </c>
      <c r="J1762">
        <f>1/G1762</f>
        <v>125.35881655821699</v>
      </c>
      <c r="K1762">
        <f t="shared" si="84"/>
        <v>248.09122158069903</v>
      </c>
      <c r="L1762">
        <f>H1762/K1762</f>
        <v>0.37949920336664111</v>
      </c>
      <c r="M1762">
        <f>I1762/K1762</f>
        <v>0.11520755909153677</v>
      </c>
      <c r="N1762">
        <f>J1762/K1762</f>
        <v>0.50529323754182209</v>
      </c>
      <c r="O1762">
        <f>SUM(PRODUCT(L1761,B1762),PRODUCT(M1761,C1762),PRODUCT(N1761,D1762))</f>
        <v>5.5135120832986162E-3</v>
      </c>
      <c r="P1762">
        <f>PRODUCT(P1761,SUM(1,O1762))</f>
        <v>201.34557013061286</v>
      </c>
    </row>
    <row r="1763" spans="1:16">
      <c r="A1763" s="1">
        <v>44194</v>
      </c>
      <c r="B1763">
        <f>XLF!H1763</f>
        <v>-3.4377003786092912E-3</v>
      </c>
      <c r="C1763">
        <f>XOP!H1763</f>
        <v>-9.1504173047755183E-3</v>
      </c>
      <c r="D1763">
        <f>XLK!H1763</f>
        <v>-4.7500927297880486E-3</v>
      </c>
      <c r="E1763">
        <f t="shared" si="82"/>
        <v>9.3540501136441297E-3</v>
      </c>
      <c r="F1763">
        <f t="shared" si="82"/>
        <v>3.1394007645831959E-2</v>
      </c>
      <c r="G1763">
        <f t="shared" si="82"/>
        <v>8.1268849877343136E-3</v>
      </c>
      <c r="H1763">
        <f t="shared" si="83"/>
        <v>106.90556367036848</v>
      </c>
      <c r="I1763">
        <f>1/F1763</f>
        <v>31.853212602907853</v>
      </c>
      <c r="J1763">
        <f>1/G1763</f>
        <v>123.04837603943858</v>
      </c>
      <c r="K1763">
        <f t="shared" si="84"/>
        <v>261.80715231271495</v>
      </c>
      <c r="L1763">
        <f>H1763/K1763</f>
        <v>0.40833706308632611</v>
      </c>
      <c r="M1763">
        <f>I1763/K1763</f>
        <v>0.12166670131632178</v>
      </c>
      <c r="N1763">
        <f>J1763/K1763</f>
        <v>0.46999623559735193</v>
      </c>
      <c r="O1763">
        <f>SUM(PRODUCT(L1762,B1763),PRODUCT(M1762,C1763),PRODUCT(N1762,D1763))</f>
        <v>-4.7589915315060472E-3</v>
      </c>
      <c r="P1763">
        <f>PRODUCT(P1762,SUM(1,O1763))</f>
        <v>200.387368267455</v>
      </c>
    </row>
    <row r="1764" spans="1:16">
      <c r="A1764" s="1">
        <v>44195</v>
      </c>
      <c r="B1764">
        <f>XLF!H1764</f>
        <v>4.4843170510573066E-3</v>
      </c>
      <c r="C1764">
        <f>XOP!H1764</f>
        <v>3.3629497204682529E-2</v>
      </c>
      <c r="D1764">
        <f>XLK!H1764</f>
        <v>-5.3902099748380148E-4</v>
      </c>
      <c r="E1764">
        <f t="shared" si="82"/>
        <v>8.8503121946716008E-3</v>
      </c>
      <c r="F1764">
        <f t="shared" si="82"/>
        <v>3.2015806513375947E-2</v>
      </c>
      <c r="G1764">
        <f t="shared" si="82"/>
        <v>7.7939693847710618E-3</v>
      </c>
      <c r="H1764">
        <f t="shared" si="83"/>
        <v>112.99036440794232</v>
      </c>
      <c r="I1764">
        <f>1/F1764</f>
        <v>31.234571572707626</v>
      </c>
      <c r="J1764">
        <f>1/G1764</f>
        <v>128.30432743987149</v>
      </c>
      <c r="K1764">
        <f t="shared" si="84"/>
        <v>272.52926342052143</v>
      </c>
      <c r="L1764">
        <f>H1764/K1764</f>
        <v>0.4145990158627279</v>
      </c>
      <c r="M1764">
        <f>I1764/K1764</f>
        <v>0.11460997318483071</v>
      </c>
      <c r="N1764">
        <f>J1764/K1764</f>
        <v>0.47079101095244136</v>
      </c>
      <c r="O1764">
        <f>SUM(PRODUCT(L1763,B1764),PRODUCT(M1763,C1764),PRODUCT(N1763,D1764))</f>
        <v>5.6693650066715461E-3</v>
      </c>
      <c r="P1764">
        <f>PRODUCT(P1763,SUM(1,O1764))</f>
        <v>201.52343740088949</v>
      </c>
    </row>
    <row r="1765" spans="1:16">
      <c r="A1765" s="1">
        <v>44196</v>
      </c>
      <c r="B1765">
        <f>XLF!H1765</f>
        <v>1.2362463674297185E-2</v>
      </c>
      <c r="C1765">
        <f>XOP!H1765</f>
        <v>-1.382325160575479E-2</v>
      </c>
      <c r="D1765">
        <f>XLK!H1765</f>
        <v>1.4634112483872923E-3</v>
      </c>
      <c r="E1765">
        <f t="shared" si="82"/>
        <v>8.9331083911667972E-3</v>
      </c>
      <c r="F1765">
        <f t="shared" si="82"/>
        <v>3.1650423606253322E-2</v>
      </c>
      <c r="G1765">
        <f t="shared" si="82"/>
        <v>7.7511270380068512E-3</v>
      </c>
      <c r="H1765">
        <f t="shared" si="83"/>
        <v>111.94311724559574</v>
      </c>
      <c r="I1765">
        <f>1/F1765</f>
        <v>31.595153747086826</v>
      </c>
      <c r="J1765">
        <f>1/G1765</f>
        <v>129.01349637241182</v>
      </c>
      <c r="K1765">
        <f t="shared" si="84"/>
        <v>272.55176736509441</v>
      </c>
      <c r="L1765">
        <f>H1765/K1765</f>
        <v>0.41072240450983133</v>
      </c>
      <c r="M1765">
        <f>I1765/K1765</f>
        <v>0.11592349612161497</v>
      </c>
      <c r="N1765">
        <f>J1765/K1765</f>
        <v>0.47335409936855366</v>
      </c>
      <c r="O1765">
        <f>SUM(PRODUCT(L1764,B1765),PRODUCT(M1764,C1765),PRODUCT(N1764,D1765))</f>
        <v>4.2301436382070397E-3</v>
      </c>
      <c r="P1765">
        <f>PRODUCT(P1764,SUM(1,O1765))</f>
        <v>202.37591048756047</v>
      </c>
    </row>
    <row r="1766" spans="1:16">
      <c r="A1766" s="1">
        <v>44200</v>
      </c>
      <c r="B1766">
        <f>XLF!H1766</f>
        <v>-1.356846041492139E-2</v>
      </c>
      <c r="C1766">
        <f>XOP!H1766</f>
        <v>9.0596937344224193E-3</v>
      </c>
      <c r="D1766">
        <f>XLK!H1766</f>
        <v>-1.6305136123009652E-2</v>
      </c>
      <c r="E1766">
        <f t="shared" si="82"/>
        <v>9.5703739346606111E-3</v>
      </c>
      <c r="F1766">
        <f t="shared" si="82"/>
        <v>3.1602729893483582E-2</v>
      </c>
      <c r="G1766">
        <f t="shared" si="82"/>
        <v>8.7738155927422172E-3</v>
      </c>
      <c r="H1766">
        <f t="shared" si="83"/>
        <v>104.48912517183295</v>
      </c>
      <c r="I1766">
        <f>1/F1766</f>
        <v>31.642836026206645</v>
      </c>
      <c r="J1766">
        <f>1/G1766</f>
        <v>113.97549782414043</v>
      </c>
      <c r="K1766">
        <f t="shared" si="84"/>
        <v>250.10745902218002</v>
      </c>
      <c r="L1766">
        <f>H1766/K1766</f>
        <v>0.41777692508789455</v>
      </c>
      <c r="M1766">
        <f>I1766/K1766</f>
        <v>0.12651696254848799</v>
      </c>
      <c r="N1766">
        <f>J1766/K1766</f>
        <v>0.45570611236361752</v>
      </c>
      <c r="O1766">
        <f>SUM(PRODUCT(L1765,B1766),PRODUCT(M1765,C1766),PRODUCT(N1765,D1766))</f>
        <v>-1.2240742340216545E-2</v>
      </c>
      <c r="P1766">
        <f>PRODUCT(P1765,SUM(1,O1766))</f>
        <v>199.89867911141553</v>
      </c>
    </row>
    <row r="1767" spans="1:16">
      <c r="A1767" s="1">
        <v>44201</v>
      </c>
      <c r="B1767">
        <f>XLF!H1767</f>
        <v>4.4705117404768872E-3</v>
      </c>
      <c r="C1767">
        <f>XOP!H1767</f>
        <v>6.4204575785417092E-2</v>
      </c>
      <c r="D1767">
        <f>XLK!H1767</f>
        <v>6.4893856860983147E-3</v>
      </c>
      <c r="E1767">
        <f t="shared" si="82"/>
        <v>9.2471994770545983E-3</v>
      </c>
      <c r="F1767">
        <f t="shared" si="82"/>
        <v>2.9085720150204473E-2</v>
      </c>
      <c r="G1767">
        <f t="shared" si="82"/>
        <v>8.6253630046960513E-3</v>
      </c>
      <c r="H1767">
        <f t="shared" si="83"/>
        <v>108.14084874900074</v>
      </c>
      <c r="I1767">
        <f>1/F1767</f>
        <v>34.381132557000484</v>
      </c>
      <c r="J1767">
        <f>1/G1767</f>
        <v>115.93714948061353</v>
      </c>
      <c r="K1767">
        <f t="shared" si="84"/>
        <v>258.45913078661476</v>
      </c>
      <c r="L1767">
        <f>H1767/K1767</f>
        <v>0.41840599099701531</v>
      </c>
      <c r="M1767">
        <f>I1767/K1767</f>
        <v>0.13302347822792041</v>
      </c>
      <c r="N1767">
        <f>J1767/K1767</f>
        <v>0.4485705307750642</v>
      </c>
      <c r="O1767">
        <f>SUM(PRODUCT(L1766,B1767),PRODUCT(M1766,C1767),PRODUCT(N1766,D1767))</f>
        <v>1.2947897281230906E-2</v>
      </c>
      <c r="P1767">
        <f>PRODUCT(P1766,SUM(1,O1767))</f>
        <v>202.48694667520388</v>
      </c>
    </row>
    <row r="1768" spans="1:16">
      <c r="A1768" s="1">
        <v>44202</v>
      </c>
      <c r="B1768">
        <f>XLF!H1768</f>
        <v>4.416292447646996E-2</v>
      </c>
      <c r="C1768">
        <f>XOP!H1768</f>
        <v>3.8841153585068379E-2</v>
      </c>
      <c r="D1768">
        <f>XLK!H1768</f>
        <v>-1.7245351137843243E-2</v>
      </c>
      <c r="E1768">
        <f t="shared" si="82"/>
        <v>1.3229185882002108E-2</v>
      </c>
      <c r="F1768">
        <f t="shared" si="82"/>
        <v>2.8936324890051785E-2</v>
      </c>
      <c r="G1768">
        <f t="shared" si="82"/>
        <v>9.5453499261909346E-3</v>
      </c>
      <c r="H1768">
        <f t="shared" si="83"/>
        <v>75.590441386152762</v>
      </c>
      <c r="I1768">
        <f>1/F1768</f>
        <v>34.558638797416762</v>
      </c>
      <c r="J1768">
        <f>1/G1768</f>
        <v>104.76305297683825</v>
      </c>
      <c r="K1768">
        <f t="shared" si="84"/>
        <v>214.91213316040779</v>
      </c>
      <c r="L1768">
        <f>H1768/K1768</f>
        <v>0.35172719322334856</v>
      </c>
      <c r="M1768">
        <f>I1768/K1768</f>
        <v>0.16080357255410338</v>
      </c>
      <c r="N1768">
        <f>J1768/K1768</f>
        <v>0.48746923422254801</v>
      </c>
      <c r="O1768">
        <f>SUM(PRODUCT(L1767,B1768),PRODUCT(M1767,C1768),PRODUCT(N1767,D1768))</f>
        <v>1.590906121586971E-2</v>
      </c>
      <c r="P1768">
        <f>PRODUCT(P1767,SUM(1,O1768))</f>
        <v>205.70832390527423</v>
      </c>
    </row>
    <row r="1769" spans="1:16">
      <c r="A1769" s="1">
        <v>44203</v>
      </c>
      <c r="B1769">
        <f>XLF!H1769</f>
        <v>1.4426239773474871E-2</v>
      </c>
      <c r="C1769">
        <f>XOP!H1769</f>
        <v>1.946084595731427E-2</v>
      </c>
      <c r="D1769">
        <f>XLK!H1769</f>
        <v>2.6954408245868453E-2</v>
      </c>
      <c r="E1769">
        <f t="shared" si="82"/>
        <v>1.3428309095749861E-2</v>
      </c>
      <c r="F1769">
        <f t="shared" si="82"/>
        <v>2.9024250321310847E-2</v>
      </c>
      <c r="G1769">
        <f t="shared" si="82"/>
        <v>1.1261088948803361E-2</v>
      </c>
      <c r="H1769">
        <f t="shared" si="83"/>
        <v>74.469539900336812</v>
      </c>
      <c r="I1769">
        <f>1/F1769</f>
        <v>34.453947610345587</v>
      </c>
      <c r="J1769">
        <f>1/G1769</f>
        <v>88.801358780339186</v>
      </c>
      <c r="K1769">
        <f t="shared" si="84"/>
        <v>197.72484629102161</v>
      </c>
      <c r="L1769">
        <f>H1769/K1769</f>
        <v>0.3766321800080133</v>
      </c>
      <c r="M1769">
        <f>I1769/K1769</f>
        <v>0.17425198833956604</v>
      </c>
      <c r="N1769">
        <f>J1769/K1769</f>
        <v>0.44911583165242053</v>
      </c>
      <c r="O1769">
        <f>SUM(PRODUCT(L1768,B1769),PRODUCT(M1768,C1769),PRODUCT(N1768,D1769))</f>
        <v>2.1342919125687997E-2</v>
      </c>
      <c r="P1769">
        <f>PRODUCT(P1768,SUM(1,O1769))</f>
        <v>210.09874002586531</v>
      </c>
    </row>
    <row r="1770" spans="1:16">
      <c r="A1770" s="1">
        <v>44204</v>
      </c>
      <c r="B1770">
        <f>XLF!H1770</f>
        <v>-6.4649840736378324E-4</v>
      </c>
      <c r="C1770">
        <f>XOP!H1770</f>
        <v>-1.5481815861811746E-2</v>
      </c>
      <c r="D1770">
        <f>XLK!H1770</f>
        <v>6.4654559500623762E-3</v>
      </c>
      <c r="E1770">
        <f t="shared" si="82"/>
        <v>1.3389182689917723E-2</v>
      </c>
      <c r="F1770">
        <f t="shared" si="82"/>
        <v>2.9412870760422403E-2</v>
      </c>
      <c r="G1770">
        <f t="shared" si="82"/>
        <v>1.0208387145891694E-2</v>
      </c>
      <c r="H1770">
        <f t="shared" si="83"/>
        <v>74.687157771998784</v>
      </c>
      <c r="I1770">
        <f>1/F1770</f>
        <v>33.998721449032701</v>
      </c>
      <c r="J1770">
        <f>1/G1770</f>
        <v>97.95866729079178</v>
      </c>
      <c r="K1770">
        <f t="shared" si="84"/>
        <v>206.64454651182325</v>
      </c>
      <c r="L1770">
        <f>H1770/K1770</f>
        <v>0.36142815783297494</v>
      </c>
      <c r="M1770">
        <f>I1770/K1770</f>
        <v>0.16452755237403494</v>
      </c>
      <c r="N1770">
        <f>J1770/K1770</f>
        <v>0.47404428979299018</v>
      </c>
      <c r="O1770">
        <f>SUM(PRODUCT(L1769,B1770),PRODUCT(M1769,C1770),PRODUCT(N1769,D1770))</f>
        <v>-3.7490675540504878E-5</v>
      </c>
      <c r="P1770">
        <f>PRODUCT(P1769,SUM(1,O1770))</f>
        <v>210.09086328217154</v>
      </c>
    </row>
    <row r="1771" spans="1:16">
      <c r="A1771" s="1">
        <v>44207</v>
      </c>
      <c r="B1771">
        <f>XLF!H1771</f>
        <v>3.2341723185418171E-3</v>
      </c>
      <c r="C1771">
        <f>XOP!H1771</f>
        <v>2.1068334538549248E-2</v>
      </c>
      <c r="D1771">
        <f>XLK!H1771</f>
        <v>-8.2594633070925422E-3</v>
      </c>
      <c r="E1771">
        <f t="shared" si="82"/>
        <v>1.3379597263225393E-2</v>
      </c>
      <c r="F1771">
        <f t="shared" si="82"/>
        <v>2.7124224290673474E-2</v>
      </c>
      <c r="G1771">
        <f t="shared" si="82"/>
        <v>1.0496271687436281E-2</v>
      </c>
      <c r="H1771">
        <f t="shared" si="83"/>
        <v>74.74066523276889</v>
      </c>
      <c r="I1771">
        <f>1/F1771</f>
        <v>36.867413765777073</v>
      </c>
      <c r="J1771">
        <f>1/G1771</f>
        <v>95.271924143976733</v>
      </c>
      <c r="K1771">
        <f t="shared" si="84"/>
        <v>206.8800031425227</v>
      </c>
      <c r="L1771">
        <f>H1771/K1771</f>
        <v>0.36127544517330146</v>
      </c>
      <c r="M1771">
        <f>I1771/K1771</f>
        <v>0.17820675370146125</v>
      </c>
      <c r="N1771">
        <f>J1771/K1771</f>
        <v>0.46051780112523727</v>
      </c>
      <c r="O1771">
        <f>SUM(PRODUCT(L1770,B1771),PRODUCT(M1770,C1771),PRODUCT(N1770,D1771))</f>
        <v>7.1989103994787515E-4</v>
      </c>
      <c r="P1771">
        <f>PRODUCT(P1770,SUM(1,O1771))</f>
        <v>210.24210581222331</v>
      </c>
    </row>
    <row r="1772" spans="1:16">
      <c r="A1772" s="1">
        <v>44208</v>
      </c>
      <c r="B1772">
        <f>XLF!H1772</f>
        <v>1.0315967260024574E-2</v>
      </c>
      <c r="C1772">
        <f>XOP!H1772</f>
        <v>5.5921358019858446E-2</v>
      </c>
      <c r="D1772">
        <f>XLK!H1772</f>
        <v>-4.780988544140872E-3</v>
      </c>
      <c r="E1772">
        <f t="shared" si="82"/>
        <v>1.300887875252312E-2</v>
      </c>
      <c r="F1772">
        <f t="shared" si="82"/>
        <v>2.9020265083550038E-2</v>
      </c>
      <c r="G1772">
        <f t="shared" si="82"/>
        <v>1.0570991151016482E-2</v>
      </c>
      <c r="H1772">
        <f t="shared" si="83"/>
        <v>76.870575783177799</v>
      </c>
      <c r="I1772">
        <f>1/F1772</f>
        <v>34.458679034149966</v>
      </c>
      <c r="J1772">
        <f>1/G1772</f>
        <v>94.59850885447409</v>
      </c>
      <c r="K1772">
        <f t="shared" si="84"/>
        <v>205.92776367180187</v>
      </c>
      <c r="L1772">
        <f>H1772/K1772</f>
        <v>0.3732890330693367</v>
      </c>
      <c r="M1772">
        <f>I1772/K1772</f>
        <v>0.1673338185183646</v>
      </c>
      <c r="N1772">
        <f>J1772/K1772</f>
        <v>0.45937714841229865</v>
      </c>
      <c r="O1772">
        <f>SUM(PRODUCT(L1771,B1772),PRODUCT(M1771,C1772),PRODUCT(N1771,D1772))</f>
        <v>1.1490739008002026E-2</v>
      </c>
      <c r="P1772">
        <f>PRODUCT(P1771,SUM(1,O1772))</f>
        <v>212.65794297860435</v>
      </c>
    </row>
    <row r="1773" spans="1:16">
      <c r="A1773" s="1">
        <v>44209</v>
      </c>
      <c r="B1773">
        <f>XLF!H1773</f>
        <v>-6.382132272655073E-4</v>
      </c>
      <c r="C1773">
        <f>XOP!H1773</f>
        <v>-1.8125270663060074E-2</v>
      </c>
      <c r="D1773">
        <f>XLK!H1773</f>
        <v>6.3536982497633164E-3</v>
      </c>
      <c r="E1773">
        <f t="shared" si="82"/>
        <v>1.2485450919704549E-2</v>
      </c>
      <c r="F1773">
        <f t="shared" si="82"/>
        <v>2.7492963831088714E-2</v>
      </c>
      <c r="G1773">
        <f t="shared" si="82"/>
        <v>1.0609957857506904E-2</v>
      </c>
      <c r="H1773">
        <f t="shared" si="83"/>
        <v>80.093222618159444</v>
      </c>
      <c r="I1773">
        <f>1/F1773</f>
        <v>36.372942769786498</v>
      </c>
      <c r="J1773">
        <f>1/G1773</f>
        <v>94.251081241804016</v>
      </c>
      <c r="K1773">
        <f t="shared" si="84"/>
        <v>210.71724662974998</v>
      </c>
      <c r="L1773">
        <f>H1773/K1773</f>
        <v>0.38009808831116121</v>
      </c>
      <c r="M1773">
        <f>I1773/K1773</f>
        <v>0.1726149299667776</v>
      </c>
      <c r="N1773">
        <f>J1773/K1773</f>
        <v>0.44728698172206111</v>
      </c>
      <c r="O1773">
        <f>SUM(PRODUCT(L1772,B1773),PRODUCT(M1772,C1773),PRODUCT(N1772,D1773))</f>
        <v>-3.5246496637824937E-4</v>
      </c>
      <c r="P1773">
        <f>PRODUCT(P1772,SUM(1,O1773))</f>
        <v>212.58298850388235</v>
      </c>
    </row>
    <row r="1774" spans="1:16">
      <c r="A1774" s="1">
        <v>44210</v>
      </c>
      <c r="B1774">
        <f>XLF!H1774</f>
        <v>4.470075208728881E-3</v>
      </c>
      <c r="C1774">
        <f>XOP!H1774</f>
        <v>3.4179592350525499E-2</v>
      </c>
      <c r="D1774">
        <f>XLK!H1774</f>
        <v>-8.7772376788830299E-3</v>
      </c>
      <c r="E1774">
        <f t="shared" si="82"/>
        <v>1.2197883346307782E-2</v>
      </c>
      <c r="F1774">
        <f t="shared" si="82"/>
        <v>2.7968616721707893E-2</v>
      </c>
      <c r="G1774">
        <f t="shared" si="82"/>
        <v>1.030283508448707E-2</v>
      </c>
      <c r="H1774">
        <f t="shared" si="83"/>
        <v>81.981436582822653</v>
      </c>
      <c r="I1774">
        <f>1/F1774</f>
        <v>35.754360322863164</v>
      </c>
      <c r="J1774">
        <f>1/G1774</f>
        <v>97.060662603994828</v>
      </c>
      <c r="K1774">
        <f t="shared" si="84"/>
        <v>214.79645950968063</v>
      </c>
      <c r="L1774">
        <f>H1774/K1774</f>
        <v>0.38167033465059441</v>
      </c>
      <c r="M1774">
        <f>I1774/K1774</f>
        <v>0.16645693511187393</v>
      </c>
      <c r="N1774">
        <f>J1774/K1774</f>
        <v>0.45187273023753177</v>
      </c>
      <c r="O1774">
        <f>SUM(PRODUCT(L1773,B1774),PRODUCT(M1773,C1774),PRODUCT(N1773,D1774))</f>
        <v>3.6730308320791893E-3</v>
      </c>
      <c r="P1774">
        <f>PRODUCT(P1773,SUM(1,O1774))</f>
        <v>213.36381237503264</v>
      </c>
    </row>
    <row r="1775" spans="1:16">
      <c r="A1775" s="1">
        <v>44211</v>
      </c>
      <c r="B1775">
        <f>XLF!H1775</f>
        <v>-1.6528937022427616E-2</v>
      </c>
      <c r="C1775">
        <f>XOP!H1775</f>
        <v>-3.402606913958766E-2</v>
      </c>
      <c r="D1775">
        <f>XLK!H1775</f>
        <v>-1.0253271589993845E-2</v>
      </c>
      <c r="E1775">
        <f t="shared" si="82"/>
        <v>1.3112393803347271E-2</v>
      </c>
      <c r="F1775">
        <f t="shared" si="82"/>
        <v>2.9175174883149343E-2</v>
      </c>
      <c r="G1775">
        <f t="shared" si="82"/>
        <v>1.0494635753545624E-2</v>
      </c>
      <c r="H1775">
        <f t="shared" si="83"/>
        <v>76.263725372915872</v>
      </c>
      <c r="I1775">
        <f>1/F1775</f>
        <v>34.275715707108525</v>
      </c>
      <c r="J1775">
        <f>1/G1775</f>
        <v>95.286775404486903</v>
      </c>
      <c r="K1775">
        <f t="shared" si="84"/>
        <v>205.82621648451129</v>
      </c>
      <c r="L1775">
        <f>H1775/K1775</f>
        <v>0.37052483728988345</v>
      </c>
      <c r="M1775">
        <f>I1775/K1775</f>
        <v>0.16652745356026025</v>
      </c>
      <c r="N1775">
        <f>J1775/K1775</f>
        <v>0.46294770914985633</v>
      </c>
      <c r="O1775">
        <f>SUM(PRODUCT(L1774,B1775),PRODUCT(M1774,C1775),PRODUCT(N1774,D1775))</f>
        <v>-1.6605653934886465E-2</v>
      </c>
      <c r="P1775">
        <f>PRODUCT(P1774,SUM(1,O1775))</f>
        <v>209.82076674450479</v>
      </c>
    </row>
    <row r="1776" spans="1:16">
      <c r="A1776" s="1">
        <v>44215</v>
      </c>
      <c r="B1776">
        <f>XLF!H1776</f>
        <v>2.5855830239249564E-3</v>
      </c>
      <c r="C1776">
        <f>XOP!H1776</f>
        <v>1.7756728339235531E-2</v>
      </c>
      <c r="D1776">
        <f>XLK!H1776</f>
        <v>1.302771956957524E-2</v>
      </c>
      <c r="E1776">
        <f t="shared" si="82"/>
        <v>1.3113624559566762E-2</v>
      </c>
      <c r="F1776">
        <f t="shared" si="82"/>
        <v>2.9204491140039299E-2</v>
      </c>
      <c r="G1776">
        <f t="shared" si="82"/>
        <v>1.0755216682462269E-2</v>
      </c>
      <c r="H1776">
        <f t="shared" si="83"/>
        <v>76.256567774808801</v>
      </c>
      <c r="I1776">
        <f>1/F1776</f>
        <v>34.241308818046896</v>
      </c>
      <c r="J1776">
        <f>1/G1776</f>
        <v>92.978136054722683</v>
      </c>
      <c r="K1776">
        <f t="shared" si="84"/>
        <v>203.47601264757839</v>
      </c>
      <c r="L1776">
        <f>H1776/K1776</f>
        <v>0.37476932431777898</v>
      </c>
      <c r="M1776">
        <f>I1776/K1776</f>
        <v>0.1682817958368048</v>
      </c>
      <c r="N1776">
        <f>J1776/K1776</f>
        <v>0.45694887984541621</v>
      </c>
      <c r="O1776">
        <f>SUM(PRODUCT(L1775,B1776),PRODUCT(M1775,C1776),PRODUCT(N1775,D1776))</f>
        <v>9.9461584133150906E-3</v>
      </c>
      <c r="P1776">
        <f>PRODUCT(P1775,SUM(1,O1776))</f>
        <v>211.90767732894889</v>
      </c>
    </row>
    <row r="1777" spans="1:16">
      <c r="A1777" s="1">
        <v>44216</v>
      </c>
      <c r="B1777">
        <f>XLF!H1777</f>
        <v>-4.1907539800934562E-3</v>
      </c>
      <c r="C1777">
        <f>XOP!H1777</f>
        <v>-5.5319969300356518E-3</v>
      </c>
      <c r="D1777">
        <f>XLK!H1777</f>
        <v>1.9832815813641338E-2</v>
      </c>
      <c r="E1777">
        <f t="shared" si="82"/>
        <v>1.2918013006999665E-2</v>
      </c>
      <c r="F1777">
        <f t="shared" si="82"/>
        <v>2.8960063208373642E-2</v>
      </c>
      <c r="G1777">
        <f t="shared" si="82"/>
        <v>1.1555041060689069E-2</v>
      </c>
      <c r="H1777">
        <f t="shared" si="83"/>
        <v>77.41128604361576</v>
      </c>
      <c r="I1777">
        <f>1/F1777</f>
        <v>34.53031137414284</v>
      </c>
      <c r="J1777">
        <f>1/G1777</f>
        <v>86.542314713364277</v>
      </c>
      <c r="K1777">
        <f t="shared" si="84"/>
        <v>198.48391213112288</v>
      </c>
      <c r="L1777">
        <f>H1777/K1777</f>
        <v>0.39001289934509226</v>
      </c>
      <c r="M1777">
        <f>I1777/K1777</f>
        <v>0.17397032839281881</v>
      </c>
      <c r="N1777">
        <f>J1777/K1777</f>
        <v>0.43601677226208896</v>
      </c>
      <c r="O1777">
        <f>SUM(PRODUCT(L1776,B1777),PRODUCT(M1776,C1777),PRODUCT(N1776,D1777))</f>
        <v>6.5610825547721078E-3</v>
      </c>
      <c r="P1777">
        <f>PRODUCT(P1776,SUM(1,O1777))</f>
        <v>213.29802109389414</v>
      </c>
    </row>
    <row r="1778" spans="1:16">
      <c r="A1778" s="1">
        <v>44217</v>
      </c>
      <c r="B1778">
        <f>XLF!H1778</f>
        <v>-1.0683016208636228E-2</v>
      </c>
      <c r="C1778">
        <f>XOP!H1778</f>
        <v>-3.3661472275673815E-2</v>
      </c>
      <c r="D1778">
        <f>XLK!H1778</f>
        <v>1.2913747277337127E-2</v>
      </c>
      <c r="E1778">
        <f t="shared" si="82"/>
        <v>1.315180832329697E-2</v>
      </c>
      <c r="F1778">
        <f t="shared" si="82"/>
        <v>2.9947771243753286E-2</v>
      </c>
      <c r="G1778">
        <f t="shared" si="82"/>
        <v>1.1832484500968746E-2</v>
      </c>
      <c r="H1778">
        <f t="shared" si="83"/>
        <v>76.035171393777915</v>
      </c>
      <c r="I1778">
        <f>1/F1778</f>
        <v>33.391466492137937</v>
      </c>
      <c r="J1778">
        <f>1/G1778</f>
        <v>84.513104573948794</v>
      </c>
      <c r="K1778">
        <f t="shared" si="84"/>
        <v>193.93974245986465</v>
      </c>
      <c r="L1778">
        <f>H1778/K1778</f>
        <v>0.3920556479521633</v>
      </c>
      <c r="M1778">
        <f>I1778/K1778</f>
        <v>0.17217443969251542</v>
      </c>
      <c r="N1778">
        <f>J1778/K1778</f>
        <v>0.43576991235532125</v>
      </c>
      <c r="O1778">
        <f>SUM(PRODUCT(L1777,B1778),PRODUCT(M1777,C1778),PRODUCT(N1777,D1778))</f>
        <v>-4.3920011055926956E-3</v>
      </c>
      <c r="P1778">
        <f>PRODUCT(P1777,SUM(1,O1778))</f>
        <v>212.36121594942901</v>
      </c>
    </row>
    <row r="1779" spans="1:16">
      <c r="A1779" s="1">
        <v>44218</v>
      </c>
      <c r="B1779">
        <f>XLF!H1779</f>
        <v>-7.1991479029067896E-3</v>
      </c>
      <c r="C1779">
        <f>XOP!H1779</f>
        <v>4.4283359803877409E-3</v>
      </c>
      <c r="D1779">
        <f>XLK!H1779</f>
        <v>-3.8247302444549733E-3</v>
      </c>
      <c r="E1779">
        <f t="shared" si="82"/>
        <v>1.3031570121285637E-2</v>
      </c>
      <c r="F1779">
        <f t="shared" si="82"/>
        <v>2.9378240450710677E-2</v>
      </c>
      <c r="G1779">
        <f t="shared" si="82"/>
        <v>1.1796181634760755E-2</v>
      </c>
      <c r="H1779">
        <f t="shared" si="83"/>
        <v>76.736724024268568</v>
      </c>
      <c r="I1779">
        <f>1/F1779</f>
        <v>34.038798262195087</v>
      </c>
      <c r="J1779">
        <f>1/G1779</f>
        <v>84.773194493141716</v>
      </c>
      <c r="K1779">
        <f t="shared" si="84"/>
        <v>195.54871677960537</v>
      </c>
      <c r="L1779">
        <f>H1779/K1779</f>
        <v>0.39241742563187088</v>
      </c>
      <c r="M1779">
        <f>I1779/K1779</f>
        <v>0.17406812390673351</v>
      </c>
      <c r="N1779">
        <f>J1779/K1779</f>
        <v>0.43351445046139564</v>
      </c>
      <c r="O1779">
        <f>SUM(PRODUCT(L1778,B1779),PRODUCT(M1778,C1779),PRODUCT(N1778,D1779))</f>
        <v>-3.7267226929930041E-3</v>
      </c>
      <c r="P1779">
        <f>PRODUCT(P1778,SUM(1,O1779))</f>
        <v>211.56980458683867</v>
      </c>
    </row>
    <row r="1780" spans="1:16">
      <c r="A1780" s="1">
        <v>44221</v>
      </c>
      <c r="B1780">
        <f>XLF!H1780</f>
        <v>-7.251107197887182E-3</v>
      </c>
      <c r="C1780">
        <f>XOP!H1780</f>
        <v>-3.0859558181293633E-3</v>
      </c>
      <c r="D1780">
        <f>XLK!H1780</f>
        <v>8.3567632772602041E-3</v>
      </c>
      <c r="E1780">
        <f t="shared" si="82"/>
        <v>1.2846491827575147E-2</v>
      </c>
      <c r="F1780">
        <f t="shared" si="82"/>
        <v>2.8223675851806768E-2</v>
      </c>
      <c r="G1780">
        <f t="shared" si="82"/>
        <v>1.1691213160487157E-2</v>
      </c>
      <c r="H1780">
        <f t="shared" si="83"/>
        <v>77.842263352667857</v>
      </c>
      <c r="I1780">
        <f>1/F1780</f>
        <v>35.431245924544726</v>
      </c>
      <c r="J1780">
        <f>1/G1780</f>
        <v>85.534322766409247</v>
      </c>
      <c r="K1780">
        <f t="shared" si="84"/>
        <v>198.80783204362183</v>
      </c>
      <c r="L1780">
        <f>H1780/K1780</f>
        <v>0.39154525529752737</v>
      </c>
      <c r="M1780">
        <f>I1780/K1780</f>
        <v>0.17821856191646668</v>
      </c>
      <c r="N1780">
        <f>J1780/K1780</f>
        <v>0.43023618278600595</v>
      </c>
      <c r="O1780">
        <f>SUM(PRODUCT(L1779,B1780),PRODUCT(M1779,C1780),PRODUCT(N1779,D1780))</f>
        <v>2.4015028048096502E-4</v>
      </c>
      <c r="P1780">
        <f>PRODUCT(P1779,SUM(1,O1780))</f>
        <v>211.62061313475149</v>
      </c>
    </row>
    <row r="1781" spans="1:16">
      <c r="A1781" s="1">
        <v>44222</v>
      </c>
      <c r="B1781">
        <f>XLF!H1781</f>
        <v>-7.9682039489040058E-3</v>
      </c>
      <c r="C1781">
        <f>XOP!H1781</f>
        <v>-2.6238478857859633E-2</v>
      </c>
      <c r="D1781">
        <f>XLK!H1781</f>
        <v>6.7160233001248217E-4</v>
      </c>
      <c r="E1781">
        <f t="shared" si="82"/>
        <v>1.3043746909314874E-2</v>
      </c>
      <c r="F1781">
        <f t="shared" si="82"/>
        <v>2.8801394879567812E-2</v>
      </c>
      <c r="G1781">
        <f t="shared" si="82"/>
        <v>1.1649662512215796E-2</v>
      </c>
      <c r="H1781">
        <f t="shared" si="83"/>
        <v>76.66508764332697</v>
      </c>
      <c r="I1781">
        <f>1/F1781</f>
        <v>34.720540591227291</v>
      </c>
      <c r="J1781">
        <f>1/G1781</f>
        <v>85.839396544870155</v>
      </c>
      <c r="K1781">
        <f t="shared" si="84"/>
        <v>197.22502477942442</v>
      </c>
      <c r="L1781">
        <f>H1781/K1781</f>
        <v>0.38871886429761571</v>
      </c>
      <c r="M1781">
        <f>I1781/K1781</f>
        <v>0.17604530981835895</v>
      </c>
      <c r="N1781">
        <f>J1781/K1781</f>
        <v>0.43523582588402537</v>
      </c>
      <c r="O1781">
        <f>SUM(PRODUCT(L1780,B1781),PRODUCT(M1780,C1781),PRODUCT(N1780,D1781))</f>
        <v>-7.5071487955449857E-3</v>
      </c>
      <c r="P1781">
        <f>PRODUCT(P1780,SUM(1,O1781))</f>
        <v>210.03194570374444</v>
      </c>
    </row>
    <row r="1782" spans="1:16">
      <c r="A1782" s="1">
        <v>44223</v>
      </c>
      <c r="B1782">
        <f>XLF!H1782</f>
        <v>-2.9451056635486375E-2</v>
      </c>
      <c r="C1782">
        <f>XOP!H1782</f>
        <v>1.1807397297047528E-2</v>
      </c>
      <c r="D1782">
        <f>XLK!H1782</f>
        <v>-1.887623973538223E-2</v>
      </c>
      <c r="E1782">
        <f t="shared" si="82"/>
        <v>1.4746633003002312E-2</v>
      </c>
      <c r="F1782">
        <f t="shared" si="82"/>
        <v>2.82425219359181E-2</v>
      </c>
      <c r="G1782">
        <f t="shared" si="82"/>
        <v>1.2310464964677264E-2</v>
      </c>
      <c r="H1782">
        <f t="shared" si="83"/>
        <v>67.812089701859875</v>
      </c>
      <c r="I1782">
        <f>1/F1782</f>
        <v>35.407602843293759</v>
      </c>
      <c r="J1782">
        <f>1/G1782</f>
        <v>81.231700254159847</v>
      </c>
      <c r="K1782">
        <f t="shared" si="84"/>
        <v>184.45139279931348</v>
      </c>
      <c r="L1782">
        <f>H1782/K1782</f>
        <v>0.36764205828275137</v>
      </c>
      <c r="M1782">
        <f>I1782/K1782</f>
        <v>0.19196169953467299</v>
      </c>
      <c r="N1782">
        <f>J1782/K1782</f>
        <v>0.44039624218257561</v>
      </c>
      <c r="O1782">
        <f>SUM(PRODUCT(L1781,B1782),PRODUCT(M1781,C1782),PRODUCT(N1781,D1782))</f>
        <v>-1.7585160163217779E-2</v>
      </c>
      <c r="P1782">
        <f>PRODUCT(P1781,SUM(1,O1782))</f>
        <v>206.33850029915183</v>
      </c>
    </row>
    <row r="1783" spans="1:16">
      <c r="A1783" s="1">
        <v>44224</v>
      </c>
      <c r="B1783">
        <f>XLF!H1783</f>
        <v>1.8620795195675395E-2</v>
      </c>
      <c r="C1783">
        <f>XOP!H1783</f>
        <v>-1.3464995848833999E-3</v>
      </c>
      <c r="D1783">
        <f>XLK!H1783</f>
        <v>4.106429722153593E-3</v>
      </c>
      <c r="E1783">
        <f t="shared" si="82"/>
        <v>1.529483208001931E-2</v>
      </c>
      <c r="F1783">
        <f t="shared" si="82"/>
        <v>2.8052749098661303E-2</v>
      </c>
      <c r="G1783">
        <f t="shared" si="82"/>
        <v>1.2272955093163984E-2</v>
      </c>
      <c r="H1783">
        <f t="shared" si="83"/>
        <v>65.381561220692888</v>
      </c>
      <c r="I1783">
        <f>1/F1783</f>
        <v>35.647130214689753</v>
      </c>
      <c r="J1783">
        <f>1/G1783</f>
        <v>81.479968956865036</v>
      </c>
      <c r="K1783">
        <f t="shared" si="84"/>
        <v>182.50866039224769</v>
      </c>
      <c r="L1783">
        <f>H1783/K1783</f>
        <v>0.3582381300710597</v>
      </c>
      <c r="M1783">
        <f>I1783/K1783</f>
        <v>0.19531747226721694</v>
      </c>
      <c r="N1783">
        <f>J1783/K1783</f>
        <v>0.44644439766172328</v>
      </c>
      <c r="O1783">
        <f>SUM(PRODUCT(L1782,B1783),PRODUCT(M1782,C1783),PRODUCT(N1782,D1783))</f>
        <v>8.3957673422860018E-3</v>
      </c>
      <c r="P1783">
        <f>PRODUCT(P1782,SUM(1,O1783))</f>
        <v>208.07087034141975</v>
      </c>
    </row>
    <row r="1784" spans="1:16">
      <c r="A1784" s="1">
        <v>44225</v>
      </c>
      <c r="B1784">
        <f>XLF!H1784</f>
        <v>-1.9973173231419172E-2</v>
      </c>
      <c r="C1784">
        <f>XOP!H1784</f>
        <v>-3.6404459241403016E-2</v>
      </c>
      <c r="D1784">
        <f>XLK!H1784</f>
        <v>-2.3553521119644399E-2</v>
      </c>
      <c r="E1784">
        <f t="shared" si="82"/>
        <v>1.5968711904668691E-2</v>
      </c>
      <c r="F1784">
        <f t="shared" si="82"/>
        <v>2.9032720807293588E-2</v>
      </c>
      <c r="G1784">
        <f t="shared" si="82"/>
        <v>1.3437542711419601E-2</v>
      </c>
      <c r="H1784">
        <f t="shared" si="83"/>
        <v>62.622458590892052</v>
      </c>
      <c r="I1784">
        <f>1/F1784</f>
        <v>34.443895446023113</v>
      </c>
      <c r="J1784">
        <f>1/G1784</f>
        <v>74.418368110575159</v>
      </c>
      <c r="K1784">
        <f t="shared" si="84"/>
        <v>171.48472214749032</v>
      </c>
      <c r="L1784">
        <f>H1784/K1784</f>
        <v>0.36517806255085411</v>
      </c>
      <c r="M1784">
        <f>I1784/K1784</f>
        <v>0.20085693357801671</v>
      </c>
      <c r="N1784">
        <f>J1784/K1784</f>
        <v>0.43396500387112924</v>
      </c>
      <c r="O1784">
        <f>SUM(PRODUCT(L1783,B1784),PRODUCT(M1783,C1784),PRODUCT(N1783,D1784))</f>
        <v>-2.4780916737367036E-2</v>
      </c>
      <c r="P1784">
        <f>PRODUCT(P1783,SUM(1,O1784))</f>
        <v>202.91468342801753</v>
      </c>
    </row>
    <row r="1785" spans="1:16">
      <c r="A1785" s="1">
        <v>44228</v>
      </c>
      <c r="B1785">
        <f>XLF!H1785</f>
        <v>1.3126219559757334E-2</v>
      </c>
      <c r="C1785">
        <f>XOP!H1785</f>
        <v>1.990045204954756E-2</v>
      </c>
      <c r="D1785">
        <f>XLK!H1785</f>
        <v>2.5052468587884007E-2</v>
      </c>
      <c r="E1785">
        <f t="shared" si="82"/>
        <v>1.6001146154488909E-2</v>
      </c>
      <c r="F1785">
        <f t="shared" si="82"/>
        <v>2.8894553983019541E-2</v>
      </c>
      <c r="G1785">
        <f t="shared" si="82"/>
        <v>1.4583349928016732E-2</v>
      </c>
      <c r="H1785">
        <f t="shared" si="83"/>
        <v>62.495523154724971</v>
      </c>
      <c r="I1785">
        <f>1/F1785</f>
        <v>34.608597889680865</v>
      </c>
      <c r="J1785">
        <f>1/G1785</f>
        <v>68.571350542638683</v>
      </c>
      <c r="K1785">
        <f t="shared" si="84"/>
        <v>165.67547158704451</v>
      </c>
      <c r="L1785">
        <f>H1785/K1785</f>
        <v>0.37721650981926036</v>
      </c>
      <c r="M1785">
        <f>I1785/K1785</f>
        <v>0.20889391506272428</v>
      </c>
      <c r="N1785">
        <f>J1785/K1785</f>
        <v>0.41388957511801538</v>
      </c>
      <c r="O1785">
        <f>SUM(PRODUCT(L1784,B1785),PRODUCT(M1784,C1785),PRODUCT(N1784,D1785))</f>
        <v>1.9662445830660215E-2</v>
      </c>
      <c r="P1785">
        <f>PRODUCT(P1784,SUM(1,O1785))</f>
        <v>206.90448239916648</v>
      </c>
    </row>
    <row r="1786" spans="1:16">
      <c r="A1786" s="1">
        <v>44229</v>
      </c>
      <c r="B1786">
        <f>XLF!H1786</f>
        <v>2.4207306264359872E-2</v>
      </c>
      <c r="C1786">
        <f>XOP!H1786</f>
        <v>5.3354913440263382E-3</v>
      </c>
      <c r="D1786">
        <f>XLK!H1786</f>
        <v>1.3544067826910389E-2</v>
      </c>
      <c r="E1786">
        <f t="shared" si="82"/>
        <v>1.6551965839242316E-2</v>
      </c>
      <c r="F1786">
        <f t="shared" si="82"/>
        <v>2.8886722040261371E-2</v>
      </c>
      <c r="G1786">
        <f t="shared" si="82"/>
        <v>1.4251637747257965E-2</v>
      </c>
      <c r="H1786">
        <f t="shared" si="83"/>
        <v>60.415784427801604</v>
      </c>
      <c r="I1786">
        <f>1/F1786</f>
        <v>34.617981182019633</v>
      </c>
      <c r="J1786">
        <f>1/G1786</f>
        <v>70.167374285976464</v>
      </c>
      <c r="K1786">
        <f t="shared" si="84"/>
        <v>165.20113989579772</v>
      </c>
      <c r="L1786">
        <f>H1786/K1786</f>
        <v>0.36571045736070262</v>
      </c>
      <c r="M1786">
        <f>I1786/K1786</f>
        <v>0.20955049828261035</v>
      </c>
      <c r="N1786">
        <f>J1786/K1786</f>
        <v>0.42473904435668686</v>
      </c>
      <c r="O1786">
        <f>SUM(PRODUCT(L1785,B1786),PRODUCT(M1785,C1786),PRODUCT(N1785,D1786))</f>
        <v>1.5851695735054211E-2</v>
      </c>
      <c r="P1786">
        <f>PRODUCT(P1785,SUM(1,O1786))</f>
        <v>210.18426930037697</v>
      </c>
    </row>
    <row r="1787" spans="1:16">
      <c r="A1787" s="1">
        <v>44230</v>
      </c>
      <c r="B1787">
        <f>XLF!H1787</f>
        <v>5.6591343700272394E-3</v>
      </c>
      <c r="C1787">
        <f>XOP!H1787</f>
        <v>5.473832858824422E-2</v>
      </c>
      <c r="D1787">
        <f>XLK!H1787</f>
        <v>-3.433770001250518E-3</v>
      </c>
      <c r="E1787">
        <f t="shared" si="82"/>
        <v>1.6564360498122932E-2</v>
      </c>
      <c r="F1787">
        <f t="shared" si="82"/>
        <v>2.7944153456904739E-2</v>
      </c>
      <c r="G1787">
        <f t="shared" si="82"/>
        <v>1.4274852707900191E-2</v>
      </c>
      <c r="H1787">
        <f t="shared" si="83"/>
        <v>60.370576945202302</v>
      </c>
      <c r="I1787">
        <f>1/F1787</f>
        <v>35.785660909076825</v>
      </c>
      <c r="J1787">
        <f>1/G1787</f>
        <v>70.053262227116775</v>
      </c>
      <c r="K1787">
        <f t="shared" si="84"/>
        <v>166.2095000813959</v>
      </c>
      <c r="L1787">
        <f>H1787/K1787</f>
        <v>0.36321977333207611</v>
      </c>
      <c r="M1787">
        <f>I1787/K1787</f>
        <v>0.21530454571821656</v>
      </c>
      <c r="N1787">
        <f>J1787/K1787</f>
        <v>0.42147568094970733</v>
      </c>
      <c r="O1787">
        <f>SUM(PRODUCT(L1786,B1787),PRODUCT(M1786,C1787),PRODUCT(N1786,D1787))</f>
        <v>1.2081592460680361E-2</v>
      </c>
      <c r="P1787">
        <f>PRODUCT(P1786,SUM(1,O1787))</f>
        <v>212.72362998371</v>
      </c>
    </row>
    <row r="1788" spans="1:16">
      <c r="A1788" s="1">
        <v>44231</v>
      </c>
      <c r="B1788">
        <f>XLF!H1788</f>
        <v>2.2178059825574227E-2</v>
      </c>
      <c r="C1788">
        <f>XOP!H1788</f>
        <v>3.4504398529449378E-3</v>
      </c>
      <c r="D1788">
        <f>XLK!H1788</f>
        <v>1.5956075351823536E-2</v>
      </c>
      <c r="E1788">
        <f t="shared" si="82"/>
        <v>1.4161244061423573E-2</v>
      </c>
      <c r="F1788">
        <f t="shared" si="82"/>
        <v>2.6818041304972087E-2</v>
      </c>
      <c r="G1788">
        <f t="shared" si="82"/>
        <v>1.385385620286855E-2</v>
      </c>
      <c r="H1788">
        <f t="shared" si="83"/>
        <v>70.615264849794144</v>
      </c>
      <c r="I1788">
        <f>1/F1788</f>
        <v>37.288330964521229</v>
      </c>
      <c r="J1788">
        <f>1/G1788</f>
        <v>72.18206868589715</v>
      </c>
      <c r="K1788">
        <f t="shared" si="84"/>
        <v>180.08566450021252</v>
      </c>
      <c r="L1788">
        <f>H1788/K1788</f>
        <v>0.39212041139293913</v>
      </c>
      <c r="M1788">
        <f>I1788/K1788</f>
        <v>0.20705885206358124</v>
      </c>
      <c r="N1788">
        <f>J1788/K1788</f>
        <v>0.40082073654347966</v>
      </c>
      <c r="O1788">
        <f>SUM(PRODUCT(L1787,B1788),PRODUCT(M1787,C1788),PRODUCT(N1787,D1788))</f>
        <v>1.55235029720513E-2</v>
      </c>
      <c r="P1788">
        <f>PRODUCT(P1787,SUM(1,O1788))</f>
        <v>216.02584588598765</v>
      </c>
    </row>
    <row r="1789" spans="1:16">
      <c r="A1789" s="1">
        <v>44232</v>
      </c>
      <c r="B1789">
        <f>XLF!H1789</f>
        <v>3.2394587398927328E-4</v>
      </c>
      <c r="C1789">
        <f>XOP!H1789</f>
        <v>3.0085708766656623E-3</v>
      </c>
      <c r="D1789">
        <f>XLK!H1789</f>
        <v>-2.2121437635536016E-3</v>
      </c>
      <c r="E1789">
        <f t="shared" si="82"/>
        <v>1.378877820341938E-2</v>
      </c>
      <c r="F1789">
        <f t="shared" si="82"/>
        <v>2.6560475601003133E-2</v>
      </c>
      <c r="G1789">
        <f t="shared" si="82"/>
        <v>1.2754663347459063E-2</v>
      </c>
      <c r="H1789">
        <f t="shared" si="83"/>
        <v>72.522741699624788</v>
      </c>
      <c r="I1789">
        <f>1/F1789</f>
        <v>37.649928225013866</v>
      </c>
      <c r="J1789">
        <f>1/G1789</f>
        <v>78.402696547785894</v>
      </c>
      <c r="K1789">
        <f t="shared" si="84"/>
        <v>188.57536647242455</v>
      </c>
      <c r="L1789">
        <f>H1789/K1789</f>
        <v>0.38458226573421411</v>
      </c>
      <c r="M1789">
        <f>I1789/K1789</f>
        <v>0.19965454093665744</v>
      </c>
      <c r="N1789">
        <f>J1789/K1789</f>
        <v>0.41576319332912842</v>
      </c>
      <c r="O1789">
        <f>SUM(PRODUCT(L1788,B1789),PRODUCT(M1788,C1789),PRODUCT(N1788,D1789))</f>
        <v>-1.3669607119558649E-4</v>
      </c>
      <c r="P1789">
        <f>PRODUCT(P1788,SUM(1,O1789))</f>
        <v>215.99631600157832</v>
      </c>
    </row>
    <row r="1790" spans="1:16">
      <c r="A1790" s="1">
        <v>44235</v>
      </c>
      <c r="B1790">
        <f>XLF!H1790</f>
        <v>1.2949080437654494E-2</v>
      </c>
      <c r="C1790">
        <f>XOP!H1790</f>
        <v>6.427659013821703E-2</v>
      </c>
      <c r="D1790">
        <f>XLK!H1790</f>
        <v>1.0493647875389657E-2</v>
      </c>
      <c r="E1790">
        <f t="shared" si="82"/>
        <v>1.4086642678840444E-2</v>
      </c>
      <c r="F1790">
        <f t="shared" si="82"/>
        <v>2.948442176679425E-2</v>
      </c>
      <c r="G1790">
        <f t="shared" si="82"/>
        <v>1.2858352689494611E-2</v>
      </c>
      <c r="H1790">
        <f t="shared" si="83"/>
        <v>70.989235888129727</v>
      </c>
      <c r="I1790">
        <f>1/F1790</f>
        <v>33.916215414005961</v>
      </c>
      <c r="J1790">
        <f>1/G1790</f>
        <v>77.77045972747419</v>
      </c>
      <c r="K1790">
        <f t="shared" si="84"/>
        <v>182.67591102960989</v>
      </c>
      <c r="L1790">
        <f>H1790/K1790</f>
        <v>0.38860753718438057</v>
      </c>
      <c r="M1790">
        <f>I1790/K1790</f>
        <v>0.18566331610361309</v>
      </c>
      <c r="N1790">
        <f>J1790/K1790</f>
        <v>0.42572914671200623</v>
      </c>
      <c r="O1790">
        <f>SUM(PRODUCT(L1789,B1790),PRODUCT(M1789,C1790),PRODUCT(N1789,D1790))</f>
        <v>2.2175972341250585E-2</v>
      </c>
      <c r="P1790">
        <f>PRODUCT(P1789,SUM(1,O1790))</f>
        <v>220.78624433104136</v>
      </c>
    </row>
    <row r="1791" spans="1:16">
      <c r="A1791" s="1">
        <v>44236</v>
      </c>
      <c r="B1791">
        <f>XLF!H1791</f>
        <v>3.1963346260217564E-4</v>
      </c>
      <c r="C1791">
        <f>XOP!H1791</f>
        <v>-1.7313076301655867E-2</v>
      </c>
      <c r="D1791">
        <f>XLK!H1791</f>
        <v>-1.1700285058405288E-3</v>
      </c>
      <c r="E1791">
        <f t="shared" si="82"/>
        <v>1.4074000481320069E-2</v>
      </c>
      <c r="F1791">
        <f t="shared" si="82"/>
        <v>2.9759616400277293E-2</v>
      </c>
      <c r="G1791">
        <f t="shared" si="82"/>
        <v>1.2647433447139259E-2</v>
      </c>
      <c r="H1791">
        <f t="shared" si="83"/>
        <v>71.053003112175901</v>
      </c>
      <c r="I1791">
        <f>1/F1791</f>
        <v>33.60258366739842</v>
      </c>
      <c r="J1791">
        <f>1/G1791</f>
        <v>79.067425353891977</v>
      </c>
      <c r="K1791">
        <f t="shared" si="84"/>
        <v>183.72301213346628</v>
      </c>
      <c r="L1791">
        <f>H1791/K1791</f>
        <v>0.3867398116712738</v>
      </c>
      <c r="M1791">
        <f>I1791/K1791</f>
        <v>0.18289806637280526</v>
      </c>
      <c r="N1791">
        <f>J1791/K1791</f>
        <v>0.43036212195592105</v>
      </c>
      <c r="O1791">
        <f>SUM(PRODUCT(L1790,B1791),PRODUCT(M1790,C1791),PRODUCT(N1790,D1791))</f>
        <v>-3.5883064228369702E-3</v>
      </c>
      <c r="P1791">
        <f>PRODUCT(P1790,SUM(1,O1791))</f>
        <v>219.99399563243423</v>
      </c>
    </row>
    <row r="1792" spans="1:16">
      <c r="A1792" s="1">
        <v>44237</v>
      </c>
      <c r="B1792">
        <f>XLF!H1792</f>
        <v>0</v>
      </c>
      <c r="C1792">
        <f>XOP!H1792</f>
        <v>2.2944592009497101E-2</v>
      </c>
      <c r="D1792">
        <f>XLK!H1792</f>
        <v>-1.4644742818748146E-3</v>
      </c>
      <c r="E1792">
        <f t="shared" si="82"/>
        <v>1.3884766128939843E-2</v>
      </c>
      <c r="F1792">
        <f t="shared" si="82"/>
        <v>2.7624020919200982E-2</v>
      </c>
      <c r="G1792">
        <f t="shared" si="82"/>
        <v>1.2566060341974088E-2</v>
      </c>
      <c r="H1792">
        <f t="shared" si="83"/>
        <v>72.021378733611698</v>
      </c>
      <c r="I1792">
        <f>1/F1792</f>
        <v>36.200378030589938</v>
      </c>
      <c r="J1792">
        <f>1/G1792</f>
        <v>79.579436417293465</v>
      </c>
      <c r="K1792">
        <f t="shared" si="84"/>
        <v>187.80119318149511</v>
      </c>
      <c r="L1792">
        <f>H1792/K1792</f>
        <v>0.38349798269922963</v>
      </c>
      <c r="M1792">
        <f>I1792/K1792</f>
        <v>0.19275904171495395</v>
      </c>
      <c r="N1792">
        <f>J1792/K1792</f>
        <v>0.42374297558581636</v>
      </c>
      <c r="O1792">
        <f>SUM(PRODUCT(L1791,B1792),PRODUCT(M1791,C1792),PRODUCT(N1791,D1792))</f>
        <v>3.566267252752419E-3</v>
      </c>
      <c r="P1792">
        <f>PRODUCT(P1791,SUM(1,O1792))</f>
        <v>220.77855301486034</v>
      </c>
    </row>
    <row r="1793" spans="1:16">
      <c r="A1793" s="1">
        <v>44238</v>
      </c>
      <c r="B1793">
        <f>XLF!H1793</f>
        <v>-3.1949074140468327E-3</v>
      </c>
      <c r="C1793">
        <f>XOP!H1793</f>
        <v>-1.8558404702092021E-2</v>
      </c>
      <c r="D1793">
        <f>XLK!H1793</f>
        <v>1.099864612608531E-2</v>
      </c>
      <c r="E1793">
        <f t="shared" si="82"/>
        <v>1.3902978422071607E-2</v>
      </c>
      <c r="F1793">
        <f t="shared" si="82"/>
        <v>2.7641869837894822E-2</v>
      </c>
      <c r="G1793">
        <f t="shared" si="82"/>
        <v>1.2676909013770606E-2</v>
      </c>
      <c r="H1793">
        <f t="shared" si="83"/>
        <v>71.927033880197556</v>
      </c>
      <c r="I1793">
        <f>1/F1793</f>
        <v>36.177002708734229</v>
      </c>
      <c r="J1793">
        <f>1/G1793</f>
        <v>78.883582655182366</v>
      </c>
      <c r="K1793">
        <f t="shared" si="84"/>
        <v>186.98761924411417</v>
      </c>
      <c r="L1793">
        <f>H1793/K1793</f>
        <v>0.38466201222817914</v>
      </c>
      <c r="M1793">
        <f>I1793/K1793</f>
        <v>0.19347271683000999</v>
      </c>
      <c r="N1793">
        <f>J1793/K1793</f>
        <v>0.4218652709418107</v>
      </c>
      <c r="O1793">
        <f>SUM(PRODUCT(L1792,B1793),PRODUCT(M1792,C1793),PRODUCT(N1792,D1793))</f>
        <v>-1.4194181744852513E-4</v>
      </c>
      <c r="P1793">
        <f>PRODUCT(P1792,SUM(1,O1793))</f>
        <v>220.74721530579174</v>
      </c>
    </row>
    <row r="1794" spans="1:16">
      <c r="A1794" s="1">
        <v>44239</v>
      </c>
      <c r="B1794">
        <f>XLF!H1794</f>
        <v>1.0256417912858364E-2</v>
      </c>
      <c r="C1794">
        <f>XOP!H1794</f>
        <v>2.8839613624263325E-2</v>
      </c>
      <c r="D1794">
        <f>XLK!H1794</f>
        <v>5.1496901464120016E-3</v>
      </c>
      <c r="E1794">
        <f t="shared" si="82"/>
        <v>1.4062378625830409E-2</v>
      </c>
      <c r="F1794">
        <f t="shared" si="82"/>
        <v>2.7351995754744046E-2</v>
      </c>
      <c r="G1794">
        <f t="shared" si="82"/>
        <v>1.237072615866493E-2</v>
      </c>
      <c r="H1794">
        <f t="shared" si="83"/>
        <v>71.111724880110614</v>
      </c>
      <c r="I1794">
        <f>1/F1794</f>
        <v>36.560403451603918</v>
      </c>
      <c r="J1794">
        <f>1/G1794</f>
        <v>80.83599840253207</v>
      </c>
      <c r="K1794">
        <f t="shared" si="84"/>
        <v>188.50812673424662</v>
      </c>
      <c r="L1794">
        <f>H1794/K1794</f>
        <v>0.37723426629962697</v>
      </c>
      <c r="M1794">
        <f>I1794/K1794</f>
        <v>0.19394603344154882</v>
      </c>
      <c r="N1794">
        <f>J1794/K1794</f>
        <v>0.42881970025882415</v>
      </c>
      <c r="O1794">
        <f>SUM(PRODUCT(L1793,B1794),PRODUCT(M1793,C1794),PRODUCT(N1793,D1794))</f>
        <v>1.1697408181709707E-2</v>
      </c>
      <c r="P1794">
        <f>PRODUCT(P1793,SUM(1,O1794))</f>
        <v>223.32938558819933</v>
      </c>
    </row>
    <row r="1795" spans="1:16">
      <c r="A1795" s="1">
        <v>44243</v>
      </c>
      <c r="B1795">
        <f>XLF!H1795</f>
        <v>1.7131975560929789E-2</v>
      </c>
      <c r="C1795">
        <f>XOP!H1795</f>
        <v>3.3584511268063832E-2</v>
      </c>
      <c r="D1795">
        <f>XLK!H1795</f>
        <v>-3.2470536772679767E-3</v>
      </c>
      <c r="E1795">
        <f t="shared" si="82"/>
        <v>1.3970197119320404E-2</v>
      </c>
      <c r="F1795">
        <f t="shared" si="82"/>
        <v>2.6703301953422735E-2</v>
      </c>
      <c r="G1795">
        <f t="shared" si="82"/>
        <v>1.2047830545465325E-2</v>
      </c>
      <c r="H1795">
        <f t="shared" si="83"/>
        <v>71.580951325090979</v>
      </c>
      <c r="I1795">
        <f>1/F1795</f>
        <v>37.448552308034834</v>
      </c>
      <c r="J1795">
        <f>1/G1795</f>
        <v>83.002495447314317</v>
      </c>
      <c r="K1795">
        <f t="shared" si="84"/>
        <v>192.03199908044013</v>
      </c>
      <c r="L1795">
        <f>H1795/K1795</f>
        <v>0.3727553307149945</v>
      </c>
      <c r="M1795">
        <f>I1795/K1795</f>
        <v>0.19501204219796744</v>
      </c>
      <c r="N1795">
        <f>J1795/K1795</f>
        <v>0.43223262708703808</v>
      </c>
      <c r="O1795">
        <f>SUM(PRODUCT(L1794,B1795),PRODUCT(M1794,C1795),PRODUCT(N1794,D1795))</f>
        <v>1.1583950391894103E-2</v>
      </c>
      <c r="P1795">
        <f>PRODUCT(P1794,SUM(1,O1795))</f>
        <v>225.91642211190523</v>
      </c>
    </row>
    <row r="1796" spans="1:16">
      <c r="A1796" s="1">
        <v>44244</v>
      </c>
      <c r="B1796">
        <f>XLF!H1796</f>
        <v>4.9907453185365864E-3</v>
      </c>
      <c r="C1796">
        <f>XOP!H1796</f>
        <v>1.1257727915520408E-2</v>
      </c>
      <c r="D1796">
        <f>XLK!H1796</f>
        <v>-8.8317227042971121E-3</v>
      </c>
      <c r="E1796">
        <f t="shared" si="82"/>
        <v>1.3987001941563024E-2</v>
      </c>
      <c r="F1796">
        <f t="shared" si="82"/>
        <v>2.6597116709192133E-2</v>
      </c>
      <c r="G1796">
        <f t="shared" si="82"/>
        <v>1.21875496360684E-2</v>
      </c>
      <c r="H1796">
        <f t="shared" si="83"/>
        <v>71.494949680993017</v>
      </c>
      <c r="I1796">
        <f>1/F1796</f>
        <v>37.598060381274095</v>
      </c>
      <c r="J1796">
        <f>1/G1796</f>
        <v>82.050947882136498</v>
      </c>
      <c r="K1796">
        <f t="shared" si="84"/>
        <v>191.14395794440361</v>
      </c>
      <c r="L1796">
        <f>H1796/K1796</f>
        <v>0.37403719400739904</v>
      </c>
      <c r="M1796">
        <f>I1796/K1796</f>
        <v>0.19670022942713114</v>
      </c>
      <c r="N1796">
        <f>J1796/K1796</f>
        <v>0.42926257656546984</v>
      </c>
      <c r="O1796">
        <f>SUM(PRODUCT(L1795,B1796),PRODUCT(M1795,C1796),PRODUCT(N1795,D1796))</f>
        <v>2.3836072685753679E-4</v>
      </c>
      <c r="P1796">
        <f>PRODUCT(P1795,SUM(1,O1796))</f>
        <v>225.97027171448886</v>
      </c>
    </row>
    <row r="1797" spans="1:16">
      <c r="A1797" s="1">
        <v>44245</v>
      </c>
      <c r="B1797">
        <f>XLF!H1797</f>
        <v>-5.8971182637473632E-3</v>
      </c>
      <c r="C1797">
        <f>XOP!H1797</f>
        <v>-4.3896199718083624E-2</v>
      </c>
      <c r="D1797">
        <f>XLK!H1797</f>
        <v>-4.8934411101314744E-3</v>
      </c>
      <c r="E1797">
        <f t="shared" si="82"/>
        <v>1.4031836804094895E-2</v>
      </c>
      <c r="F1797">
        <f t="shared" si="82"/>
        <v>2.8772493762181404E-2</v>
      </c>
      <c r="G1797">
        <f t="shared" si="82"/>
        <v>1.163417676999658E-2</v>
      </c>
      <c r="H1797">
        <f t="shared" si="83"/>
        <v>71.26650729775956</v>
      </c>
      <c r="I1797">
        <f>1/F1797</f>
        <v>34.755416345398643</v>
      </c>
      <c r="J1797">
        <f>1/G1797</f>
        <v>85.95365359918749</v>
      </c>
      <c r="K1797">
        <f t="shared" si="84"/>
        <v>191.97557724234571</v>
      </c>
      <c r="L1797">
        <f>H1797/K1797</f>
        <v>0.37122694626824487</v>
      </c>
      <c r="M1797">
        <f>I1797/K1797</f>
        <v>0.18104082219544093</v>
      </c>
      <c r="N1797">
        <f>J1797/K1797</f>
        <v>0.44773223153631414</v>
      </c>
      <c r="O1797">
        <f>SUM(PRODUCT(L1796,B1797),PRODUCT(M1796,C1797),PRODUCT(N1796,D1797))</f>
        <v>-1.2940705262834497E-2</v>
      </c>
      <c r="P1797">
        <f>PRODUCT(P1796,SUM(1,O1797))</f>
        <v>223.04605703006902</v>
      </c>
    </row>
    <row r="1798" spans="1:16">
      <c r="A1798" s="1">
        <v>44246</v>
      </c>
      <c r="B1798">
        <f>XLF!H1798</f>
        <v>1.1864002808422031E-2</v>
      </c>
      <c r="C1798">
        <f>XOP!H1798</f>
        <v>2.5932664316852764E-2</v>
      </c>
      <c r="D1798">
        <f>XLK!H1798</f>
        <v>-1.4677954654458343E-3</v>
      </c>
      <c r="E1798">
        <f t="shared" si="82"/>
        <v>1.387189290644651E-2</v>
      </c>
      <c r="F1798">
        <f t="shared" si="82"/>
        <v>2.771668055138915E-2</v>
      </c>
      <c r="G1798">
        <f t="shared" si="82"/>
        <v>1.1351256201713809E-2</v>
      </c>
      <c r="H1798">
        <f t="shared" si="83"/>
        <v>72.088215122774088</v>
      </c>
      <c r="I1798">
        <f>1/F1798</f>
        <v>36.079356550143608</v>
      </c>
      <c r="J1798">
        <f>1/G1798</f>
        <v>88.095976535973193</v>
      </c>
      <c r="K1798">
        <f t="shared" si="84"/>
        <v>196.26354820889088</v>
      </c>
      <c r="L1798">
        <f>H1798/K1798</f>
        <v>0.36730312776190011</v>
      </c>
      <c r="M1798">
        <f>I1798/K1798</f>
        <v>0.18383116416372414</v>
      </c>
      <c r="N1798">
        <f>J1798/K1798</f>
        <v>0.44886570807437581</v>
      </c>
      <c r="O1798">
        <f>SUM(PRODUCT(L1797,B1798),PRODUCT(M1797,C1798),PRODUCT(N1797,D1798))</f>
        <v>8.4419290635468422E-3</v>
      </c>
      <c r="P1798">
        <f>PRODUCT(P1797,SUM(1,O1798))</f>
        <v>224.92899602142072</v>
      </c>
    </row>
    <row r="1799" spans="1:16">
      <c r="A1799" s="1">
        <v>44249</v>
      </c>
      <c r="B1799">
        <f>XLF!H1799</f>
        <v>9.2562942908972108E-3</v>
      </c>
      <c r="C1799">
        <f>XOP!H1799</f>
        <v>3.0822854137702405E-2</v>
      </c>
      <c r="D1799">
        <f>XLK!H1799</f>
        <v>-2.2050646183759123E-2</v>
      </c>
      <c r="E1799">
        <f t="shared" si="82"/>
        <v>1.3720132455933683E-2</v>
      </c>
      <c r="F1799">
        <f t="shared" si="82"/>
        <v>2.8205196754925894E-2</v>
      </c>
      <c r="G1799">
        <f t="shared" si="82"/>
        <v>1.2443732397309032E-2</v>
      </c>
      <c r="H1799">
        <f t="shared" si="83"/>
        <v>72.885593722349228</v>
      </c>
      <c r="I1799">
        <f>1/F1799</f>
        <v>35.454459285959601</v>
      </c>
      <c r="J1799">
        <f>1/G1799</f>
        <v>80.361741001136508</v>
      </c>
      <c r="K1799">
        <f t="shared" si="84"/>
        <v>188.70179400944534</v>
      </c>
      <c r="L1799">
        <f>H1799/K1799</f>
        <v>0.3862474869671933</v>
      </c>
      <c r="M1799">
        <f>I1799/K1799</f>
        <v>0.18788618026697168</v>
      </c>
      <c r="N1799">
        <f>J1799/K1799</f>
        <v>0.42586633276583508</v>
      </c>
      <c r="O1799">
        <f>SUM(PRODUCT(L1798,B1799),PRODUCT(M1798,C1799),PRODUCT(N1798,D1799))</f>
        <v>-8.3171190925691342E-4</v>
      </c>
      <c r="P1799">
        <f>PRODUCT(P1798,SUM(1,O1799))</f>
        <v>224.74191989669251</v>
      </c>
    </row>
    <row r="1800" spans="1:16">
      <c r="A1800" s="1">
        <v>44250</v>
      </c>
      <c r="B1800">
        <f>XLF!H1800</f>
        <v>6.1143105562529417E-3</v>
      </c>
      <c r="C1800">
        <f>XOP!H1800</f>
        <v>2.1518745789144783E-2</v>
      </c>
      <c r="D1800">
        <f>XLK!H1800</f>
        <v>-2.781140814419937E-3</v>
      </c>
      <c r="E1800">
        <f t="shared" si="82"/>
        <v>1.3473876463273794E-2</v>
      </c>
      <c r="F1800">
        <f t="shared" si="82"/>
        <v>2.8212012606129312E-2</v>
      </c>
      <c r="G1800">
        <f t="shared" si="82"/>
        <v>1.2305891195373418E-2</v>
      </c>
      <c r="H1800">
        <f t="shared" si="83"/>
        <v>74.217691005683051</v>
      </c>
      <c r="I1800">
        <f>1/F1800</f>
        <v>35.445893703547441</v>
      </c>
      <c r="J1800">
        <f>1/G1800</f>
        <v>81.261891895807167</v>
      </c>
      <c r="K1800">
        <f t="shared" si="84"/>
        <v>190.92547660503766</v>
      </c>
      <c r="L1800">
        <f>H1800/K1800</f>
        <v>0.38872596955311089</v>
      </c>
      <c r="M1800">
        <f>I1800/K1800</f>
        <v>0.18565303244927023</v>
      </c>
      <c r="N1800">
        <f>J1800/K1800</f>
        <v>0.42562099799761888</v>
      </c>
      <c r="O1800">
        <f>SUM(PRODUCT(L1799,B1800),PRODUCT(M1799,C1800),PRODUCT(N1799,D1800))</f>
        <v>5.2203177978056674E-3</v>
      </c>
      <c r="P1800">
        <f>PRODUCT(P1799,SUM(1,O1800))</f>
        <v>225.91514414104222</v>
      </c>
    </row>
    <row r="1801" spans="1:16">
      <c r="A1801" s="1">
        <v>44251</v>
      </c>
      <c r="B1801">
        <f>XLF!H1801</f>
        <v>1.9446992398942632E-2</v>
      </c>
      <c r="C1801">
        <f>XOP!H1801</f>
        <v>3.9314324068336091E-2</v>
      </c>
      <c r="D1801">
        <f>XLK!H1801</f>
        <v>1.5300082964149201E-2</v>
      </c>
      <c r="E1801">
        <f t="shared" si="82"/>
        <v>1.3530337741390317E-2</v>
      </c>
      <c r="F1801">
        <f t="shared" si="82"/>
        <v>2.762077215260458E-2</v>
      </c>
      <c r="G1801">
        <f t="shared" si="82"/>
        <v>1.2797866870211418E-2</v>
      </c>
      <c r="H1801">
        <f t="shared" si="83"/>
        <v>73.907985086057764</v>
      </c>
      <c r="I1801">
        <f>1/F1801</f>
        <v>36.204635933963274</v>
      </c>
      <c r="J1801">
        <f>1/G1801</f>
        <v>78.138021761081205</v>
      </c>
      <c r="K1801">
        <f t="shared" si="84"/>
        <v>188.25064278110224</v>
      </c>
      <c r="L1801">
        <f>H1801/K1801</f>
        <v>0.3926041579151362</v>
      </c>
      <c r="M1801">
        <f>I1801/K1801</f>
        <v>0.19232144655177622</v>
      </c>
      <c r="N1801">
        <f>J1801/K1801</f>
        <v>0.41507439553308756</v>
      </c>
      <c r="O1801">
        <f>SUM(PRODUCT(L1800,B1801),PRODUCT(M1800,C1801),PRODUCT(N1800,D1801))</f>
        <v>2.137041103779843E-2</v>
      </c>
      <c r="P1801">
        <f>PRODUCT(P1800,SUM(1,O1801))</f>
        <v>230.74304363099975</v>
      </c>
    </row>
    <row r="1802" spans="1:16">
      <c r="A1802" s="1">
        <v>44252</v>
      </c>
      <c r="B1802">
        <f>XLF!H1802</f>
        <v>-1.8181777446882586E-2</v>
      </c>
      <c r="C1802">
        <f>XOP!H1802</f>
        <v>-2.9578190165122194E-2</v>
      </c>
      <c r="D1802">
        <f>XLK!H1802</f>
        <v>-3.4963846474377953E-2</v>
      </c>
      <c r="E1802">
        <f t="shared" si="82"/>
        <v>1.2144516008585042E-2</v>
      </c>
      <c r="F1802">
        <f t="shared" si="82"/>
        <v>2.9215912541492355E-2</v>
      </c>
      <c r="G1802">
        <f t="shared" si="82"/>
        <v>1.446554656191419E-2</v>
      </c>
      <c r="H1802">
        <f t="shared" si="83"/>
        <v>82.341692274364263</v>
      </c>
      <c r="I1802">
        <f>1/F1802</f>
        <v>34.227922834167948</v>
      </c>
      <c r="J1802">
        <f>1/G1802</f>
        <v>69.129776446391844</v>
      </c>
      <c r="K1802">
        <f t="shared" si="84"/>
        <v>185.69939155492406</v>
      </c>
      <c r="L1802">
        <f>H1802/K1802</f>
        <v>0.44341390450926799</v>
      </c>
      <c r="M1802">
        <f>I1802/K1802</f>
        <v>0.18431898213325271</v>
      </c>
      <c r="N1802">
        <f>J1802/K1802</f>
        <v>0.37226711335747925</v>
      </c>
      <c r="O1802">
        <f>SUM(PRODUCT(L1801,B1802),PRODUCT(M1801,C1802),PRODUCT(N1801,D1802))</f>
        <v>-2.7339359183737678E-2</v>
      </c>
      <c r="P1802">
        <f>PRODUCT(P1801,SUM(1,O1802))</f>
        <v>224.434676682023</v>
      </c>
    </row>
    <row r="1803" spans="1:16">
      <c r="A1803" s="1">
        <v>44253</v>
      </c>
      <c r="B1803">
        <f>XLF!H1803</f>
        <v>-1.9125625191290897E-2</v>
      </c>
      <c r="C1803">
        <f>XOP!H1803</f>
        <v>-2.2343617528462832E-2</v>
      </c>
      <c r="D1803">
        <f>XLK!H1803</f>
        <v>5.3075254063064316E-3</v>
      </c>
      <c r="E1803">
        <f t="shared" si="82"/>
        <v>1.3054114074913255E-2</v>
      </c>
      <c r="F1803">
        <f t="shared" si="82"/>
        <v>3.0044333718267043E-2</v>
      </c>
      <c r="G1803">
        <f t="shared" si="82"/>
        <v>1.4488036613199366E-2</v>
      </c>
      <c r="H1803">
        <f t="shared" si="83"/>
        <v>76.604202649167135</v>
      </c>
      <c r="I1803">
        <f>1/F1803</f>
        <v>33.284146334454974</v>
      </c>
      <c r="J1803">
        <f>1/G1803</f>
        <v>69.022464996323052</v>
      </c>
      <c r="K1803">
        <f t="shared" si="84"/>
        <v>178.91081397994515</v>
      </c>
      <c r="L1803">
        <f>H1803/K1803</f>
        <v>0.42816977322429495</v>
      </c>
      <c r="M1803">
        <f>I1803/K1803</f>
        <v>0.1860376440866561</v>
      </c>
      <c r="N1803">
        <f>J1803/K1803</f>
        <v>0.38579258268904898</v>
      </c>
      <c r="O1803">
        <f>SUM(PRODUCT(L1802,B1803),PRODUCT(M1802,C1803),PRODUCT(N1802,D1803))</f>
        <v>-1.0623103820194905E-2</v>
      </c>
      <c r="P1803">
        <f>PRODUCT(P1802,SUM(1,O1803))</f>
        <v>222.05048381077799</v>
      </c>
    </row>
    <row r="1804" spans="1:16">
      <c r="A1804" s="1">
        <v>44256</v>
      </c>
      <c r="B1804">
        <f>XLF!H1804</f>
        <v>3.1259734651603123E-2</v>
      </c>
      <c r="C1804">
        <f>XOP!H1804</f>
        <v>2.8195164937664965E-2</v>
      </c>
      <c r="D1804">
        <f>XLK!H1804</f>
        <v>3.2213613227352736E-2</v>
      </c>
      <c r="E1804">
        <f t="shared" si="82"/>
        <v>1.301063956372062E-2</v>
      </c>
      <c r="F1804">
        <f t="shared" si="82"/>
        <v>2.8228470408506522E-2</v>
      </c>
      <c r="G1804">
        <f t="shared" si="82"/>
        <v>1.5151368806778739E-2</v>
      </c>
      <c r="H1804">
        <f t="shared" si="83"/>
        <v>76.860172407545548</v>
      </c>
      <c r="I1804">
        <f>1/F1804</f>
        <v>35.425227988926189</v>
      </c>
      <c r="J1804">
        <f>1/G1804</f>
        <v>66.000637483829109</v>
      </c>
      <c r="K1804">
        <f t="shared" si="84"/>
        <v>178.28603788030085</v>
      </c>
      <c r="L1804">
        <f>H1804/K1804</f>
        <v>0.43110595378842037</v>
      </c>
      <c r="M1804">
        <f>I1804/K1804</f>
        <v>0.19869883480561876</v>
      </c>
      <c r="N1804">
        <f>J1804/K1804</f>
        <v>0.37019521140596079</v>
      </c>
      <c r="O1804">
        <f>SUM(PRODUCT(L1803,B1804),PRODUCT(M1803,C1804),PRODUCT(N1803,D1804))</f>
        <v>3.105760860119295E-2</v>
      </c>
      <c r="P1804">
        <f>PRODUCT(P1803,SUM(1,O1804))</f>
        <v>228.94684082667865</v>
      </c>
    </row>
    <row r="1805" spans="1:16">
      <c r="A1805" s="1">
        <v>44257</v>
      </c>
      <c r="B1805">
        <f>XLF!H1805</f>
        <v>-3.6014110917603312E-3</v>
      </c>
      <c r="C1805">
        <f>XOP!H1805</f>
        <v>-7.8522682463291089E-3</v>
      </c>
      <c r="D1805">
        <f>XLK!H1805</f>
        <v>-1.5863490963765336E-2</v>
      </c>
      <c r="E1805">
        <f t="shared" si="82"/>
        <v>1.3142172318867265E-2</v>
      </c>
      <c r="F1805">
        <f t="shared" si="82"/>
        <v>2.8555343056500457E-2</v>
      </c>
      <c r="G1805">
        <f t="shared" si="82"/>
        <v>1.4683294727570205E-2</v>
      </c>
      <c r="H1805">
        <f t="shared" si="83"/>
        <v>76.090921328460468</v>
      </c>
      <c r="I1805">
        <f>1/F1805</f>
        <v>35.019715855676118</v>
      </c>
      <c r="J1805">
        <f>1/G1805</f>
        <v>68.104605849962411</v>
      </c>
      <c r="K1805">
        <f t="shared" si="84"/>
        <v>179.21524303409899</v>
      </c>
      <c r="L1805">
        <f>H1805/K1805</f>
        <v>0.42457840103468641</v>
      </c>
      <c r="M1805">
        <f>I1805/K1805</f>
        <v>0.19540589998258673</v>
      </c>
      <c r="N1805">
        <f>J1805/K1805</f>
        <v>0.38001569898272691</v>
      </c>
      <c r="O1805">
        <f>SUM(PRODUCT(L1804,B1805),PRODUCT(M1804,C1805),PRODUCT(N1804,D1805))</f>
        <v>-8.9854147057919446E-3</v>
      </c>
      <c r="P1805">
        <f>PRODUCT(P1804,SUM(1,O1805))</f>
        <v>226.88965851627</v>
      </c>
    </row>
    <row r="1806" spans="1:16">
      <c r="A1806" s="1">
        <v>44258</v>
      </c>
      <c r="B1806">
        <f>XLF!H1806</f>
        <v>7.830995223162841E-3</v>
      </c>
      <c r="C1806">
        <f>XOP!H1806</f>
        <v>2.0333876104412302E-2</v>
      </c>
      <c r="D1806">
        <f>XLK!H1806</f>
        <v>-2.5158232016849979E-2</v>
      </c>
      <c r="E1806">
        <f t="shared" si="82"/>
        <v>1.2460061602284359E-2</v>
      </c>
      <c r="F1806">
        <f t="shared" si="82"/>
        <v>2.8576782209888345E-2</v>
      </c>
      <c r="G1806">
        <f t="shared" si="82"/>
        <v>1.5383631085409513E-2</v>
      </c>
      <c r="H1806">
        <f t="shared" si="83"/>
        <v>80.256425041804405</v>
      </c>
      <c r="I1806">
        <f>1/F1806</f>
        <v>34.993443021516008</v>
      </c>
      <c r="J1806">
        <f>1/G1806</f>
        <v>65.004158930230872</v>
      </c>
      <c r="K1806">
        <f t="shared" si="84"/>
        <v>180.25402699355129</v>
      </c>
      <c r="L1806">
        <f>H1806/K1806</f>
        <v>0.44524067717319643</v>
      </c>
      <c r="M1806">
        <f>I1806/K1806</f>
        <v>0.19413404296797165</v>
      </c>
      <c r="N1806">
        <f>J1806/K1806</f>
        <v>0.36062527985883186</v>
      </c>
      <c r="O1806">
        <f>SUM(PRODUCT(L1805,B1806),PRODUCT(M1805,C1806),PRODUCT(N1805,D1806))</f>
        <v>-2.2622923343750163E-3</v>
      </c>
      <c r="P1806">
        <f>PRODUCT(P1805,SUM(1,O1806))</f>
        <v>226.37636778105968</v>
      </c>
    </row>
    <row r="1807" spans="1:16">
      <c r="A1807" s="1">
        <v>44259</v>
      </c>
      <c r="B1807">
        <f>XLF!H1807</f>
        <v>-1.1356617292270854E-2</v>
      </c>
      <c r="C1807">
        <f>XOP!H1807</f>
        <v>3.3293368173450674E-2</v>
      </c>
      <c r="D1807">
        <f>XLK!H1807</f>
        <v>-2.2098712713292955E-2</v>
      </c>
      <c r="E1807">
        <f t="shared" si="82"/>
        <v>1.3015656889127153E-2</v>
      </c>
      <c r="F1807">
        <f t="shared" si="82"/>
        <v>2.7278748048254895E-2</v>
      </c>
      <c r="G1807">
        <f t="shared" si="82"/>
        <v>1.6051988431635439E-2</v>
      </c>
      <c r="H1807">
        <f t="shared" si="83"/>
        <v>76.830544053090918</v>
      </c>
      <c r="I1807">
        <f>1/F1807</f>
        <v>36.658573855040721</v>
      </c>
      <c r="J1807">
        <f>1/G1807</f>
        <v>62.297577914346661</v>
      </c>
      <c r="K1807">
        <f t="shared" si="84"/>
        <v>175.78669582247829</v>
      </c>
      <c r="L1807">
        <f>H1807/K1807</f>
        <v>0.43706688776197133</v>
      </c>
      <c r="M1807">
        <f>I1807/K1807</f>
        <v>0.20854009277278363</v>
      </c>
      <c r="N1807">
        <f>J1807/K1807</f>
        <v>0.35439301946524504</v>
      </c>
      <c r="O1807">
        <f>SUM(PRODUCT(L1806,B1807),PRODUCT(M1806,C1807),PRODUCT(N1806,D1807))</f>
        <v>-6.562406262825532E-3</v>
      </c>
      <c r="P1807">
        <f>PRODUCT(P1806,SUM(1,O1807))</f>
        <v>224.89079408737754</v>
      </c>
    </row>
    <row r="1808" spans="1:16">
      <c r="A1808" s="1">
        <v>44260</v>
      </c>
      <c r="B1808">
        <f>XLF!H1808</f>
        <v>1.9044841442978046E-2</v>
      </c>
      <c r="C1808">
        <f>XOP!H1808</f>
        <v>3.9381059282302996E-2</v>
      </c>
      <c r="D1808">
        <f>XLK!H1808</f>
        <v>1.8884380691956283E-2</v>
      </c>
      <c r="E1808">
        <f t="shared" si="82"/>
        <v>1.281054357656344E-2</v>
      </c>
      <c r="F1808">
        <f t="shared" si="82"/>
        <v>2.790625994945176E-2</v>
      </c>
      <c r="G1808">
        <f t="shared" si="82"/>
        <v>1.6241801184351968E-2</v>
      </c>
      <c r="H1808">
        <f t="shared" si="83"/>
        <v>78.06070008063314</v>
      </c>
      <c r="I1808">
        <f>1/F1808</f>
        <v>35.834253741323934</v>
      </c>
      <c r="J1808">
        <f>1/G1808</f>
        <v>61.569525981111127</v>
      </c>
      <c r="K1808">
        <f t="shared" si="84"/>
        <v>175.4644798030682</v>
      </c>
      <c r="L1808">
        <f>H1808/K1808</f>
        <v>0.44488035509092339</v>
      </c>
      <c r="M1808">
        <f>I1808/K1808</f>
        <v>0.20422511599807752</v>
      </c>
      <c r="N1808">
        <f>J1808/K1808</f>
        <v>0.35089452891099909</v>
      </c>
      <c r="O1808">
        <f>SUM(PRODUCT(L1807,B1808),PRODUCT(M1807,C1808),PRODUCT(N1807,D1808))</f>
        <v>2.3228892027778149E-2</v>
      </c>
      <c r="P1808">
        <f>PRODUCT(P1807,SUM(1,O1808))</f>
        <v>230.11475806127453</v>
      </c>
    </row>
    <row r="1809" spans="1:16">
      <c r="A1809" s="1">
        <v>44263</v>
      </c>
      <c r="B1809">
        <f>XLF!H1809</f>
        <v>1.2755670223145821E-2</v>
      </c>
      <c r="C1809">
        <f>XOP!H1809</f>
        <v>-1.4666630438228223E-2</v>
      </c>
      <c r="D1809">
        <f>XLK!H1809</f>
        <v>-2.4195411737358036E-2</v>
      </c>
      <c r="E1809">
        <f t="shared" si="82"/>
        <v>1.2899992878700563E-2</v>
      </c>
      <c r="F1809">
        <f t="shared" si="82"/>
        <v>2.8517777855260797E-2</v>
      </c>
      <c r="G1809">
        <f t="shared" si="82"/>
        <v>1.6957044697403445E-2</v>
      </c>
      <c r="H1809">
        <f t="shared" si="83"/>
        <v>77.519422638683778</v>
      </c>
      <c r="I1809">
        <f>1/F1809</f>
        <v>35.065845770852221</v>
      </c>
      <c r="J1809">
        <f>1/G1809</f>
        <v>58.972540194644026</v>
      </c>
      <c r="K1809">
        <f t="shared" si="84"/>
        <v>171.55780860418002</v>
      </c>
      <c r="L1809">
        <f>H1809/K1809</f>
        <v>0.45185598527629484</v>
      </c>
      <c r="M1809">
        <f>I1809/K1809</f>
        <v>0.20439667571038114</v>
      </c>
      <c r="N1809">
        <f>J1809/K1809</f>
        <v>0.34374733901332399</v>
      </c>
      <c r="O1809">
        <f>SUM(PRODUCT(L1808,B1809),PRODUCT(M1808,C1809),PRODUCT(N1808,D1809))</f>
        <v>-5.8105848076401689E-3</v>
      </c>
      <c r="P1809">
        <f>PRODUCT(P1808,SUM(1,O1809))</f>
        <v>228.7776567440699</v>
      </c>
    </row>
    <row r="1810" spans="1:16">
      <c r="A1810" s="1">
        <v>44264</v>
      </c>
      <c r="B1810">
        <f>XLF!H1810</f>
        <v>-9.0802261800158688E-3</v>
      </c>
      <c r="C1810">
        <f>XOP!H1810</f>
        <v>-2.6838011712301456E-2</v>
      </c>
      <c r="D1810">
        <f>XLK!H1810</f>
        <v>3.4014028639297013E-2</v>
      </c>
      <c r="E1810">
        <f t="shared" si="82"/>
        <v>1.3132305414162618E-2</v>
      </c>
      <c r="F1810">
        <f t="shared" si="82"/>
        <v>2.7011164414105844E-2</v>
      </c>
      <c r="G1810">
        <f t="shared" si="82"/>
        <v>1.870368049273817E-2</v>
      </c>
      <c r="H1810">
        <f t="shared" si="83"/>
        <v>76.148091935292925</v>
      </c>
      <c r="I1810">
        <f>1/F1810</f>
        <v>37.021728670007917</v>
      </c>
      <c r="J1810">
        <f>1/G1810</f>
        <v>53.465412884285357</v>
      </c>
      <c r="K1810">
        <f t="shared" si="84"/>
        <v>166.6352334895862</v>
      </c>
      <c r="L1810">
        <f>H1810/K1810</f>
        <v>0.45697473661866217</v>
      </c>
      <c r="M1810">
        <f>I1810/K1810</f>
        <v>0.22217227350253976</v>
      </c>
      <c r="N1810">
        <f>J1810/K1810</f>
        <v>0.32085298987879807</v>
      </c>
      <c r="O1810">
        <f>SUM(PRODUCT(L1809,B1810),PRODUCT(M1809,C1810),PRODUCT(N1809,D1810))</f>
        <v>2.1036769101079721E-3</v>
      </c>
      <c r="P1810">
        <f>PRODUCT(P1809,SUM(1,O1810))</f>
        <v>229.25893101811099</v>
      </c>
    </row>
    <row r="1811" spans="1:16">
      <c r="A1811" s="1">
        <v>44265</v>
      </c>
      <c r="B1811">
        <f>XLF!H1811</f>
        <v>2.0395996263239086E-2</v>
      </c>
      <c r="C1811">
        <f>XOP!H1811</f>
        <v>3.5805177912386354E-2</v>
      </c>
      <c r="D1811">
        <f>XLK!H1811</f>
        <v>-3.9965981196103386E-3</v>
      </c>
      <c r="E1811">
        <f t="shared" si="82"/>
        <v>1.3595965827724607E-2</v>
      </c>
      <c r="F1811">
        <f t="shared" si="82"/>
        <v>2.7031803982868807E-2</v>
      </c>
      <c r="G1811">
        <f t="shared" si="82"/>
        <v>1.8705245333989352E-2</v>
      </c>
      <c r="H1811">
        <f t="shared" si="83"/>
        <v>73.551229288971953</v>
      </c>
      <c r="I1811">
        <f>1/F1811</f>
        <v>36.993461503114709</v>
      </c>
      <c r="J1811">
        <f>1/G1811</f>
        <v>53.460940080956718</v>
      </c>
      <c r="K1811">
        <f t="shared" si="84"/>
        <v>164.0056308730434</v>
      </c>
      <c r="L1811">
        <f>H1811/K1811</f>
        <v>0.44846770746492165</v>
      </c>
      <c r="M1811">
        <f>I1811/K1811</f>
        <v>0.22556214263003757</v>
      </c>
      <c r="N1811">
        <f>J1811/K1811</f>
        <v>0.32597014990504064</v>
      </c>
      <c r="O1811">
        <f>SUM(PRODUCT(L1810,B1811),PRODUCT(M1810,C1811),PRODUCT(N1810,D1811))</f>
        <v>1.5993052344405734E-2</v>
      </c>
      <c r="P1811">
        <f>PRODUCT(P1810,SUM(1,O1811))</f>
        <v>232.92548110230612</v>
      </c>
    </row>
    <row r="1812" spans="1:16">
      <c r="A1812" s="1">
        <v>44266</v>
      </c>
      <c r="B1812">
        <f>XLF!H1812</f>
        <v>-2.8967051895254282E-3</v>
      </c>
      <c r="C1812">
        <f>XOP!H1812</f>
        <v>1.9241548795577868E-2</v>
      </c>
      <c r="D1812">
        <f>XLK!H1812</f>
        <v>2.1375152010370213E-2</v>
      </c>
      <c r="E1812">
        <f t="shared" si="82"/>
        <v>1.3667225244005139E-2</v>
      </c>
      <c r="F1812">
        <f t="shared" si="82"/>
        <v>2.6953743956100736E-2</v>
      </c>
      <c r="G1812">
        <f t="shared" si="82"/>
        <v>1.9451359439514853E-2</v>
      </c>
      <c r="H1812">
        <f t="shared" si="83"/>
        <v>73.167741231061541</v>
      </c>
      <c r="I1812">
        <f>1/F1812</f>
        <v>37.10059729099931</v>
      </c>
      <c r="J1812">
        <f>1/G1812</f>
        <v>51.410288474158264</v>
      </c>
      <c r="K1812">
        <f t="shared" si="84"/>
        <v>161.67862699621912</v>
      </c>
      <c r="L1812">
        <f>H1812/K1812</f>
        <v>0.45255048605016035</v>
      </c>
      <c r="M1812">
        <f>I1812/K1812</f>
        <v>0.22947125405677099</v>
      </c>
      <c r="N1812">
        <f>J1812/K1812</f>
        <v>0.3179782598930686</v>
      </c>
      <c r="O1812">
        <f>SUM(PRODUCT(L1811,B1812),PRODUCT(M1811,C1812),PRODUCT(N1811,D1812))</f>
        <v>1.0008747743366162E-2</v>
      </c>
      <c r="P1812">
        <f>PRODUCT(P1811,SUM(1,O1812))</f>
        <v>235.25677348566131</v>
      </c>
    </row>
    <row r="1813" spans="1:16">
      <c r="A1813" s="1">
        <v>44267</v>
      </c>
      <c r="B1813">
        <f>XLF!H1813</f>
        <v>1.0168382999281425E-2</v>
      </c>
      <c r="C1813">
        <f>XOP!H1813</f>
        <v>-7.3536769302872656E-3</v>
      </c>
      <c r="D1813">
        <f>XLK!H1813</f>
        <v>-7.1773346614731059E-3</v>
      </c>
      <c r="E1813">
        <f t="shared" si="82"/>
        <v>1.357956184591577E-2</v>
      </c>
      <c r="F1813">
        <f t="shared" si="82"/>
        <v>2.6436247740546637E-2</v>
      </c>
      <c r="G1813">
        <f t="shared" si="82"/>
        <v>1.9269509636851163E-2</v>
      </c>
      <c r="H1813">
        <f t="shared" si="83"/>
        <v>73.640078475784037</v>
      </c>
      <c r="I1813">
        <f>1/F1813</f>
        <v>37.826850838072922</v>
      </c>
      <c r="J1813">
        <f>1/G1813</f>
        <v>51.895456544861531</v>
      </c>
      <c r="K1813">
        <f t="shared" si="84"/>
        <v>163.36238585871848</v>
      </c>
      <c r="L1813">
        <f>H1813/K1813</f>
        <v>0.4507774423634493</v>
      </c>
      <c r="M1813">
        <f>I1813/K1813</f>
        <v>0.2315517775969978</v>
      </c>
      <c r="N1813">
        <f>J1813/K1813</f>
        <v>0.31767078003955296</v>
      </c>
      <c r="O1813">
        <f>SUM(PRODUCT(L1812,B1813),PRODUCT(M1812,C1813),PRODUCT(N1812,D1813))</f>
        <v>6.3201281522220695E-4</v>
      </c>
      <c r="P1813">
        <f>PRODUCT(P1812,SUM(1,O1813))</f>
        <v>235.40545878137206</v>
      </c>
    </row>
    <row r="1814" spans="1:16">
      <c r="A1814" s="1">
        <v>44270</v>
      </c>
      <c r="B1814">
        <f>XLF!H1814</f>
        <v>-5.7519984717524768E-3</v>
      </c>
      <c r="C1814">
        <f>XOP!H1814</f>
        <v>-6.4130664491517872E-3</v>
      </c>
      <c r="D1814">
        <f>XLK!H1814</f>
        <v>1.0653688616135838E-2</v>
      </c>
      <c r="E1814">
        <f t="shared" si="82"/>
        <v>1.3756260413450896E-2</v>
      </c>
      <c r="F1814">
        <f t="shared" si="82"/>
        <v>2.634168179710358E-2</v>
      </c>
      <c r="G1814">
        <f t="shared" si="82"/>
        <v>1.9419083687319993E-2</v>
      </c>
      <c r="H1814">
        <f t="shared" si="83"/>
        <v>72.694174866172077</v>
      </c>
      <c r="I1814">
        <f>1/F1814</f>
        <v>37.962648235692974</v>
      </c>
      <c r="J1814">
        <f>1/G1814</f>
        <v>51.495735643436475</v>
      </c>
      <c r="K1814">
        <f t="shared" si="84"/>
        <v>162.15255874530152</v>
      </c>
      <c r="L1814">
        <f>H1814/K1814</f>
        <v>0.44830729424600241</v>
      </c>
      <c r="M1814">
        <f>I1814/K1814</f>
        <v>0.23411686210466887</v>
      </c>
      <c r="N1814">
        <f>J1814/K1814</f>
        <v>0.31757584364932878</v>
      </c>
      <c r="O1814">
        <f>SUM(PRODUCT(L1813,B1814),PRODUCT(M1813,C1814),PRODUCT(N1813,D1814))</f>
        <v>-6.9346252273743639E-4</v>
      </c>
      <c r="P1814">
        <f>PRODUCT(P1813,SUM(1,O1814))</f>
        <v>235.24221391805938</v>
      </c>
    </row>
    <row r="1815" spans="1:16">
      <c r="A1815" s="1">
        <v>44271</v>
      </c>
      <c r="B1815">
        <f>XLF!H1815</f>
        <v>-1.0413599782494704E-2</v>
      </c>
      <c r="C1815">
        <f>XOP!H1815</f>
        <v>-3.0603192190882915E-2</v>
      </c>
      <c r="D1815">
        <f>XLK!H1815</f>
        <v>7.5294164777963274E-3</v>
      </c>
      <c r="E1815">
        <f t="shared" ref="E1815:G1878" si="85">_xlfn.STDEV.S(B1796:B1815)</f>
        <v>1.3826753639873991E-2</v>
      </c>
      <c r="F1815">
        <f t="shared" si="85"/>
        <v>2.7086740194731323E-2</v>
      </c>
      <c r="G1815">
        <f t="shared" si="85"/>
        <v>1.9530355526223366E-2</v>
      </c>
      <c r="H1815">
        <f t="shared" ref="H1815:H1878" si="86">1/E1815</f>
        <v>72.323556638499085</v>
      </c>
      <c r="I1815">
        <f>1/F1815</f>
        <v>36.918432886749187</v>
      </c>
      <c r="J1815">
        <f>1/G1815</f>
        <v>51.202344916727306</v>
      </c>
      <c r="K1815">
        <f t="shared" ref="K1815:K1878" si="87">SUM(H1815:J1815)</f>
        <v>160.44433444197557</v>
      </c>
      <c r="L1815">
        <f>H1815/K1815</f>
        <v>0.45077039890526505</v>
      </c>
      <c r="M1815">
        <f>I1815/K1815</f>
        <v>0.23010119375764357</v>
      </c>
      <c r="N1815">
        <f>J1815/K1815</f>
        <v>0.31912840733709141</v>
      </c>
      <c r="O1815">
        <f>SUM(PRODUCT(L1814,B1815),PRODUCT(M1814,C1815),PRODUCT(N1814,D1815))</f>
        <v>-9.442055277843248E-3</v>
      </c>
      <c r="P1815">
        <f>PRODUCT(P1814,SUM(1,O1815))</f>
        <v>233.02104393056283</v>
      </c>
    </row>
    <row r="1816" spans="1:16">
      <c r="A1816" s="1">
        <v>44272</v>
      </c>
      <c r="B1816">
        <f>XLF!H1816</f>
        <v>6.7231152523919337E-3</v>
      </c>
      <c r="C1816">
        <f>XOP!H1816</f>
        <v>4.477078307629145E-3</v>
      </c>
      <c r="D1816">
        <f>XLK!H1816</f>
        <v>-8.2171493468509969E-4</v>
      </c>
      <c r="E1816">
        <f t="shared" si="85"/>
        <v>1.3843048220451647E-2</v>
      </c>
      <c r="F1816">
        <f t="shared" si="85"/>
        <v>2.7056956353847292E-2</v>
      </c>
      <c r="G1816">
        <f t="shared" si="85"/>
        <v>1.9452124009662616E-2</v>
      </c>
      <c r="H1816">
        <f t="shared" si="86"/>
        <v>72.238424953443797</v>
      </c>
      <c r="I1816">
        <f>1/F1816</f>
        <v>36.959072074557554</v>
      </c>
      <c r="J1816">
        <f>1/G1816</f>
        <v>51.408267781105124</v>
      </c>
      <c r="K1816">
        <f t="shared" si="87"/>
        <v>160.60576480910646</v>
      </c>
      <c r="L1816">
        <f>H1816/K1816</f>
        <v>0.44978724791918445</v>
      </c>
      <c r="M1816">
        <f>I1816/K1816</f>
        <v>0.230122948067814</v>
      </c>
      <c r="N1816">
        <f>J1816/K1816</f>
        <v>0.32008980401300163</v>
      </c>
      <c r="O1816">
        <f>SUM(PRODUCT(L1815,B1816),PRODUCT(M1815,C1816),PRODUCT(N1815,D1816))</f>
        <v>3.7985298289475427E-3</v>
      </c>
      <c r="P1816">
        <f>PRODUCT(P1815,SUM(1,O1816))</f>
        <v>233.90618131670558</v>
      </c>
    </row>
    <row r="1817" spans="1:16">
      <c r="A1817" s="1">
        <v>44273</v>
      </c>
      <c r="B1817">
        <f>XLF!H1817</f>
        <v>5.2266537608781395E-3</v>
      </c>
      <c r="C1817">
        <f>XOP!H1817</f>
        <v>-6.7428527833035906E-2</v>
      </c>
      <c r="D1817">
        <f>XLK!H1817</f>
        <v>-2.7748854289810856E-2</v>
      </c>
      <c r="E1817">
        <f t="shared" si="85"/>
        <v>1.367107084309024E-2</v>
      </c>
      <c r="F1817">
        <f t="shared" si="85"/>
        <v>2.9698045172489279E-2</v>
      </c>
      <c r="G1817">
        <f t="shared" si="85"/>
        <v>2.0343246550913602E-2</v>
      </c>
      <c r="H1817">
        <f t="shared" si="86"/>
        <v>73.147159536915808</v>
      </c>
      <c r="I1817">
        <f>1/F1817</f>
        <v>33.672249947493107</v>
      </c>
      <c r="J1817">
        <f>1/G1817</f>
        <v>49.15636240740988</v>
      </c>
      <c r="K1817">
        <f t="shared" si="87"/>
        <v>155.97577189181879</v>
      </c>
      <c r="L1817">
        <f>H1817/K1817</f>
        <v>0.46896488249244883</v>
      </c>
      <c r="M1817">
        <f>I1817/K1817</f>
        <v>0.21588128424744968</v>
      </c>
      <c r="N1817">
        <f>J1817/K1817</f>
        <v>0.31515383326010143</v>
      </c>
      <c r="O1817">
        <f>SUM(PRODUCT(L1816,B1817),PRODUCT(M1816,C1817),PRODUCT(N1816,D1817))</f>
        <v>-2.2048094729089938E-2</v>
      </c>
      <c r="P1817">
        <f>PRODUCT(P1816,SUM(1,O1817))</f>
        <v>228.74899567331516</v>
      </c>
    </row>
    <row r="1818" spans="1:16">
      <c r="A1818" s="1">
        <v>44274</v>
      </c>
      <c r="B1818">
        <f>XLF!H1818</f>
        <v>-1.1554266196241189E-2</v>
      </c>
      <c r="C1818">
        <f>XOP!H1818</f>
        <v>2.6348024847463469E-2</v>
      </c>
      <c r="D1818">
        <f>XLK!H1818</f>
        <v>-3.0003355515337846E-3</v>
      </c>
      <c r="E1818">
        <f t="shared" si="85"/>
        <v>1.3960443392367192E-2</v>
      </c>
      <c r="F1818">
        <f t="shared" si="85"/>
        <v>2.9714138123920791E-2</v>
      </c>
      <c r="G1818">
        <f t="shared" si="85"/>
        <v>2.0343418857060872E-2</v>
      </c>
      <c r="H1818">
        <f t="shared" si="86"/>
        <v>71.630962706151962</v>
      </c>
      <c r="I1818">
        <f>1/F1818</f>
        <v>33.654013312772797</v>
      </c>
      <c r="J1818">
        <f>1/G1818</f>
        <v>49.155946059327988</v>
      </c>
      <c r="K1818">
        <f t="shared" si="87"/>
        <v>154.44092207825275</v>
      </c>
      <c r="L1818">
        <f>H1818/K1818</f>
        <v>0.46380817818387343</v>
      </c>
      <c r="M1818">
        <f>I1818/K1818</f>
        <v>0.21790865309468202</v>
      </c>
      <c r="N1818">
        <f>J1818/K1818</f>
        <v>0.31828316872144452</v>
      </c>
      <c r="O1818">
        <f>SUM(PRODUCT(L1817,B1818),PRODUCT(M1817,C1818),PRODUCT(N1817,D1818))</f>
        <v>-6.7606689768502756E-4</v>
      </c>
      <c r="P1818">
        <f>PRODUCT(P1817,SUM(1,O1818))</f>
        <v>228.59434604946173</v>
      </c>
    </row>
    <row r="1819" spans="1:16">
      <c r="A1819" s="1">
        <v>44277</v>
      </c>
      <c r="B1819">
        <f>XLF!H1819</f>
        <v>-1.2885739185906861E-2</v>
      </c>
      <c r="C1819">
        <f>XOP!H1819</f>
        <v>-1.3898767932483734E-2</v>
      </c>
      <c r="D1819">
        <f>XLK!H1819</f>
        <v>1.9663397172257503E-2</v>
      </c>
      <c r="E1819">
        <f t="shared" si="85"/>
        <v>1.4296499730215108E-2</v>
      </c>
      <c r="F1819">
        <f t="shared" si="85"/>
        <v>2.9291506841387187E-2</v>
      </c>
      <c r="G1819">
        <f t="shared" si="85"/>
        <v>2.0342603600403322E-2</v>
      </c>
      <c r="H1819">
        <f t="shared" si="86"/>
        <v>69.947191191599018</v>
      </c>
      <c r="I1819">
        <f>1/F1819</f>
        <v>34.139588837644176</v>
      </c>
      <c r="J1819">
        <f>1/G1819</f>
        <v>49.157916048670067</v>
      </c>
      <c r="K1819">
        <f t="shared" si="87"/>
        <v>153.24469607791326</v>
      </c>
      <c r="L1819">
        <f>H1819/K1819</f>
        <v>0.45644118838564041</v>
      </c>
      <c r="M1819">
        <f>I1819/K1819</f>
        <v>0.22277827364600464</v>
      </c>
      <c r="N1819">
        <f>J1819/K1819</f>
        <v>0.32078053796835493</v>
      </c>
      <c r="O1819">
        <f>SUM(PRODUCT(L1818,B1819),PRODUCT(M1818,C1819),PRODUCT(N1818,D1819))</f>
        <v>-2.7466446563966891E-3</v>
      </c>
      <c r="P1819">
        <f>PRODUCT(P1818,SUM(1,O1819))</f>
        <v>227.96647861040248</v>
      </c>
    </row>
    <row r="1820" spans="1:16">
      <c r="A1820" s="1">
        <v>44278</v>
      </c>
      <c r="B1820">
        <f>XLF!H1820</f>
        <v>-1.3975225359343231E-2</v>
      </c>
      <c r="C1820">
        <f>XOP!H1820</f>
        <v>-4.7914309967881569E-2</v>
      </c>
      <c r="D1820">
        <f>XLK!H1820</f>
        <v>-6.2181327869029537E-3</v>
      </c>
      <c r="E1820">
        <f t="shared" si="85"/>
        <v>1.4671299914453392E-2</v>
      </c>
      <c r="F1820">
        <f t="shared" si="85"/>
        <v>3.0930940562162165E-2</v>
      </c>
      <c r="G1820">
        <f t="shared" si="85"/>
        <v>2.0380543096835714E-2</v>
      </c>
      <c r="H1820">
        <f t="shared" si="86"/>
        <v>68.1602861253523</v>
      </c>
      <c r="I1820">
        <f>1/F1820</f>
        <v>32.330087020480086</v>
      </c>
      <c r="J1820">
        <f>1/G1820</f>
        <v>49.066405897459141</v>
      </c>
      <c r="K1820">
        <f t="shared" si="87"/>
        <v>149.55677904329153</v>
      </c>
      <c r="L1820">
        <f>H1820/K1820</f>
        <v>0.45574855624312588</v>
      </c>
      <c r="M1820">
        <f>I1820/K1820</f>
        <v>0.21617266182980338</v>
      </c>
      <c r="N1820">
        <f>J1820/K1820</f>
        <v>0.32807878192707074</v>
      </c>
      <c r="O1820">
        <f>SUM(PRODUCT(L1819,B1820),PRODUCT(M1819,C1820),PRODUCT(N1819,D1820))</f>
        <v>-1.9047791709101369E-2</v>
      </c>
      <c r="P1820">
        <f>PRODUCT(P1819,SUM(1,O1820))</f>
        <v>223.62422060917422</v>
      </c>
    </row>
    <row r="1821" spans="1:16">
      <c r="A1821" s="1">
        <v>44279</v>
      </c>
      <c r="B1821">
        <f>XLF!H1821</f>
        <v>3.6184580136973039E-3</v>
      </c>
      <c r="C1821">
        <f>XOP!H1821</f>
        <v>1.4944270164996699E-2</v>
      </c>
      <c r="D1821">
        <f>XLK!H1821</f>
        <v>-1.2132770546293159E-2</v>
      </c>
      <c r="E1821">
        <f t="shared" si="85"/>
        <v>1.4019310996193997E-2</v>
      </c>
      <c r="F1821">
        <f t="shared" si="85"/>
        <v>2.9696980662297291E-2</v>
      </c>
      <c r="G1821">
        <f t="shared" si="85"/>
        <v>2.0196614138497222E-2</v>
      </c>
      <c r="H1821">
        <f t="shared" si="86"/>
        <v>71.330181652399531</v>
      </c>
      <c r="I1821">
        <f>1/F1821</f>
        <v>33.673456954146879</v>
      </c>
      <c r="J1821">
        <f>1/G1821</f>
        <v>49.51324975278294</v>
      </c>
      <c r="K1821">
        <f t="shared" si="87"/>
        <v>154.51688835932936</v>
      </c>
      <c r="L1821">
        <f>H1821/K1821</f>
        <v>0.46163356258198157</v>
      </c>
      <c r="M1821">
        <f>I1821/K1821</f>
        <v>0.21792735610776204</v>
      </c>
      <c r="N1821">
        <f>J1821/K1821</f>
        <v>0.32043908131025634</v>
      </c>
      <c r="O1821">
        <f>SUM(PRODUCT(L1820,B1821),PRODUCT(M1820,C1821),PRODUCT(N1820,D1821))</f>
        <v>8.9914509401146665E-4</v>
      </c>
      <c r="P1821">
        <f>PRODUCT(P1820,SUM(1,O1821))</f>
        <v>223.8252912300371</v>
      </c>
    </row>
    <row r="1822" spans="1:16">
      <c r="A1822" s="1">
        <v>44280</v>
      </c>
      <c r="B1822">
        <f>XLF!H1822</f>
        <v>1.6827145610472695E-2</v>
      </c>
      <c r="C1822">
        <f>XOP!H1822</f>
        <v>1.6989793922963198E-2</v>
      </c>
      <c r="D1822">
        <f>XLK!H1822</f>
        <v>-6.1793908573096093E-4</v>
      </c>
      <c r="E1822">
        <f t="shared" si="85"/>
        <v>1.3825747161599114E-2</v>
      </c>
      <c r="F1822">
        <f t="shared" si="85"/>
        <v>2.9296906253757426E-2</v>
      </c>
      <c r="G1822">
        <f t="shared" si="85"/>
        <v>1.8616565534850419E-2</v>
      </c>
      <c r="H1822">
        <f t="shared" si="86"/>
        <v>72.328821604483764</v>
      </c>
      <c r="I1822">
        <f>1/F1822</f>
        <v>34.133296920105572</v>
      </c>
      <c r="J1822">
        <f>1/G1822</f>
        <v>53.715600663720103</v>
      </c>
      <c r="K1822">
        <f t="shared" si="87"/>
        <v>160.17771918830942</v>
      </c>
      <c r="L1822">
        <f>H1822/K1822</f>
        <v>0.45155357418625724</v>
      </c>
      <c r="M1822">
        <f>I1822/K1822</f>
        <v>0.21309640999431081</v>
      </c>
      <c r="N1822">
        <f>J1822/K1822</f>
        <v>0.33535001581943202</v>
      </c>
      <c r="O1822">
        <f>SUM(PRODUCT(L1821,B1822),PRODUCT(M1821,C1822),PRODUCT(N1821,D1822))</f>
        <v>1.1272504213758028E-2</v>
      </c>
      <c r="P1822">
        <f>PRODUCT(P1821,SUM(1,O1822))</f>
        <v>226.34836276857331</v>
      </c>
    </row>
    <row r="1823" spans="1:16">
      <c r="A1823" s="1">
        <v>44281</v>
      </c>
      <c r="B1823">
        <f>XLF!H1823</f>
        <v>1.5661992617719511E-2</v>
      </c>
      <c r="C1823">
        <f>XOP!H1823</f>
        <v>3.1060499467112392E-2</v>
      </c>
      <c r="D1823">
        <f>XLK!H1823</f>
        <v>2.5428816339257601E-2</v>
      </c>
      <c r="E1823">
        <f t="shared" si="85"/>
        <v>1.3249321228266482E-2</v>
      </c>
      <c r="F1823">
        <f t="shared" si="85"/>
        <v>2.9615467199190126E-2</v>
      </c>
      <c r="G1823">
        <f t="shared" si="85"/>
        <v>1.9442133468403979E-2</v>
      </c>
      <c r="H1823">
        <f t="shared" si="86"/>
        <v>75.475564579608147</v>
      </c>
      <c r="I1823">
        <f>1/F1823</f>
        <v>33.766139607864986</v>
      </c>
      <c r="J1823">
        <f>1/G1823</f>
        <v>51.434684450918482</v>
      </c>
      <c r="K1823">
        <f t="shared" si="87"/>
        <v>160.67638863839161</v>
      </c>
      <c r="L1823">
        <f>H1823/K1823</f>
        <v>0.46973650092092128</v>
      </c>
      <c r="M1823">
        <f>I1823/K1823</f>
        <v>0.21014997843807021</v>
      </c>
      <c r="N1823">
        <f>J1823/K1823</f>
        <v>0.32011352064100851</v>
      </c>
      <c r="O1823">
        <f>SUM(PRODUCT(L1822,B1823),PRODUCT(M1822,C1823),PRODUCT(N1822,D1823))</f>
        <v>2.2218663636121343E-2</v>
      </c>
      <c r="P1823">
        <f>PRODUCT(P1822,SUM(1,O1823))</f>
        <v>231.37752090551498</v>
      </c>
    </row>
    <row r="1824" spans="1:16">
      <c r="A1824" s="1">
        <v>44284</v>
      </c>
      <c r="B1824">
        <f>XLF!H1824</f>
        <v>-8.7285644878749083E-3</v>
      </c>
      <c r="C1824">
        <f>XOP!H1824</f>
        <v>-2.928480692852824E-2</v>
      </c>
      <c r="D1824">
        <f>XLK!H1824</f>
        <v>-5.200826622226833E-3</v>
      </c>
      <c r="E1824">
        <f t="shared" si="85"/>
        <v>1.1757010446130194E-2</v>
      </c>
      <c r="F1824">
        <f t="shared" si="85"/>
        <v>2.9764528568499773E-2</v>
      </c>
      <c r="G1824">
        <f t="shared" si="85"/>
        <v>1.8033368861277939E-2</v>
      </c>
      <c r="H1824">
        <f t="shared" si="86"/>
        <v>85.05563591883589</v>
      </c>
      <c r="I1824">
        <f>1/F1824</f>
        <v>33.597038088428327</v>
      </c>
      <c r="J1824">
        <f>1/G1824</f>
        <v>55.452755815761357</v>
      </c>
      <c r="K1824">
        <f t="shared" si="87"/>
        <v>174.10542982302556</v>
      </c>
      <c r="L1824">
        <f>H1824/K1824</f>
        <v>0.488529484722522</v>
      </c>
      <c r="M1824">
        <f>I1824/K1824</f>
        <v>0.19296950199990315</v>
      </c>
      <c r="N1824">
        <f>J1824/K1824</f>
        <v>0.31850101327757496</v>
      </c>
      <c r="O1824">
        <f>SUM(PRODUCT(L1823,B1824),PRODUCT(M1823,C1824),PRODUCT(N1823,D1824))</f>
        <v>-1.1919181805474747E-2</v>
      </c>
      <c r="P1824">
        <f>PRODUCT(P1823,SUM(1,O1824))</f>
        <v>228.61969016814211</v>
      </c>
    </row>
    <row r="1825" spans="1:16">
      <c r="A1825" s="1">
        <v>44285</v>
      </c>
      <c r="B1825">
        <f>XLF!H1825</f>
        <v>7.0442086203673128E-3</v>
      </c>
      <c r="C1825">
        <f>XOP!H1825</f>
        <v>-1.6070700094793558E-3</v>
      </c>
      <c r="D1825">
        <f>XLK!H1825</f>
        <v>-9.4711619211205293E-3</v>
      </c>
      <c r="E1825">
        <f t="shared" si="85"/>
        <v>1.1759622358807179E-2</v>
      </c>
      <c r="F1825">
        <f t="shared" si="85"/>
        <v>2.9716265355631856E-2</v>
      </c>
      <c r="G1825">
        <f t="shared" si="85"/>
        <v>1.7808215539649341E-2</v>
      </c>
      <c r="H1825">
        <f t="shared" si="86"/>
        <v>85.036744334826892</v>
      </c>
      <c r="I1825">
        <f>1/F1825</f>
        <v>33.651604198320939</v>
      </c>
      <c r="J1825">
        <f>1/G1825</f>
        <v>56.15385762675303</v>
      </c>
      <c r="K1825">
        <f t="shared" si="87"/>
        <v>174.84220615990085</v>
      </c>
      <c r="L1825">
        <f>H1825/K1825</f>
        <v>0.48636279650382053</v>
      </c>
      <c r="M1825">
        <f>I1825/K1825</f>
        <v>0.19246842588765481</v>
      </c>
      <c r="N1825">
        <f>J1825/K1825</f>
        <v>0.32116877760852475</v>
      </c>
      <c r="O1825">
        <f>SUM(PRODUCT(L1824,B1825),PRODUCT(M1824,C1825),PRODUCT(N1824,D1825))</f>
        <v>1.1461343938490775E-4</v>
      </c>
      <c r="P1825">
        <f>PRODUCT(P1824,SUM(1,O1825))</f>
        <v>228.64589305714341</v>
      </c>
    </row>
    <row r="1826" spans="1:16">
      <c r="A1826" s="1">
        <v>44286</v>
      </c>
      <c r="B1826">
        <f>XLF!H1826</f>
        <v>-7.578186557789717E-3</v>
      </c>
      <c r="C1826">
        <f>XOP!H1826</f>
        <v>7.3064602954134601E-3</v>
      </c>
      <c r="D1826">
        <f>XLK!H1826</f>
        <v>1.5910823764125049E-2</v>
      </c>
      <c r="E1826">
        <f t="shared" si="85"/>
        <v>1.1857223809370789E-2</v>
      </c>
      <c r="F1826">
        <f t="shared" si="85"/>
        <v>2.938323866024883E-2</v>
      </c>
      <c r="G1826">
        <f t="shared" si="85"/>
        <v>1.7173509478088309E-2</v>
      </c>
      <c r="H1826">
        <f t="shared" si="86"/>
        <v>84.336773605445302</v>
      </c>
      <c r="I1826">
        <f>1/F1826</f>
        <v>34.033008122853794</v>
      </c>
      <c r="J1826">
        <f>1/G1826</f>
        <v>58.229216414728782</v>
      </c>
      <c r="K1826">
        <f t="shared" si="87"/>
        <v>176.59899814302787</v>
      </c>
      <c r="L1826">
        <f>H1826/K1826</f>
        <v>0.47756088365314953</v>
      </c>
      <c r="M1826">
        <f>I1826/K1826</f>
        <v>0.19271348354587151</v>
      </c>
      <c r="N1826">
        <f>J1826/K1826</f>
        <v>0.329725632800979</v>
      </c>
      <c r="O1826">
        <f>SUM(PRODUCT(L1825,B1826),PRODUCT(M1825,C1826),PRODUCT(N1825,D1826))</f>
        <v>2.8305747242633184E-3</v>
      </c>
      <c r="P1826">
        <f>PRODUCT(P1825,SUM(1,O1826))</f>
        <v>229.29309234283758</v>
      </c>
    </row>
    <row r="1827" spans="1:16">
      <c r="A1827" s="1">
        <v>44287</v>
      </c>
      <c r="B1827">
        <f>XLF!H1827</f>
        <v>1.2335035572183947E-2</v>
      </c>
      <c r="C1827">
        <f>XOP!H1827</f>
        <v>5.1880928654611365E-2</v>
      </c>
      <c r="D1827">
        <f>XLK!H1827</f>
        <v>2.0103832988652367E-2</v>
      </c>
      <c r="E1827">
        <f t="shared" si="85"/>
        <v>1.1723402045647582E-2</v>
      </c>
      <c r="F1827">
        <f t="shared" si="85"/>
        <v>3.0780996183401223E-2</v>
      </c>
      <c r="G1827">
        <f t="shared" si="85"/>
        <v>1.6702534196586953E-2</v>
      </c>
      <c r="H1827">
        <f t="shared" si="86"/>
        <v>85.299471612957177</v>
      </c>
      <c r="I1827">
        <f>1/F1827</f>
        <v>32.487577531335845</v>
      </c>
      <c r="J1827">
        <f>1/G1827</f>
        <v>59.87115417517559</v>
      </c>
      <c r="K1827">
        <f t="shared" si="87"/>
        <v>177.65820331946861</v>
      </c>
      <c r="L1827">
        <f>H1827/K1827</f>
        <v>0.48013246795910641</v>
      </c>
      <c r="M1827">
        <f>I1827/K1827</f>
        <v>0.18286562018707359</v>
      </c>
      <c r="N1827">
        <f>J1827/K1827</f>
        <v>0.33700191185382</v>
      </c>
      <c r="O1827">
        <f>SUM(PRODUCT(L1826,B1827),PRODUCT(M1826,C1827),PRODUCT(N1826,D1827))</f>
        <v>2.2517634032278779E-2</v>
      </c>
      <c r="P1827">
        <f>PRODUCT(P1826,SUM(1,O1827))</f>
        <v>234.45623028234311</v>
      </c>
    </row>
    <row r="1828" spans="1:16">
      <c r="A1828" s="1">
        <v>44291</v>
      </c>
      <c r="B1828">
        <f>XLF!H1828</f>
        <v>7.8328548209327525E-3</v>
      </c>
      <c r="C1828">
        <f>XOP!H1828</f>
        <v>-4.8270364035058931E-2</v>
      </c>
      <c r="D1828">
        <f>XLK!H1828</f>
        <v>2.0667001572557814E-2</v>
      </c>
      <c r="E1828">
        <f t="shared" si="85"/>
        <v>1.1136268015733903E-2</v>
      </c>
      <c r="F1828">
        <f t="shared" si="85"/>
        <v>3.1127456444191615E-2</v>
      </c>
      <c r="G1828">
        <f t="shared" si="85"/>
        <v>1.6792627691809541E-2</v>
      </c>
      <c r="H1828">
        <f t="shared" si="86"/>
        <v>89.796689392456031</v>
      </c>
      <c r="I1828">
        <f>1/F1828</f>
        <v>32.125978612897555</v>
      </c>
      <c r="J1828">
        <f>1/G1828</f>
        <v>59.549941697792853</v>
      </c>
      <c r="K1828">
        <f t="shared" si="87"/>
        <v>181.47260970314645</v>
      </c>
      <c r="L1828">
        <f>H1828/K1828</f>
        <v>0.4948222739472683</v>
      </c>
      <c r="M1828">
        <f>I1828/K1828</f>
        <v>0.17702935261387021</v>
      </c>
      <c r="N1828">
        <f>J1828/K1828</f>
        <v>0.32814837343886144</v>
      </c>
      <c r="O1828">
        <f>SUM(PRODUCT(L1827,B1828),PRODUCT(M1827,C1828),PRODUCT(N1827,D1828))</f>
        <v>1.8986369026508512E-3</v>
      </c>
      <c r="P1828">
        <f>PRODUCT(P1827,SUM(1,O1828))</f>
        <v>234.90137753321358</v>
      </c>
    </row>
    <row r="1829" spans="1:16">
      <c r="A1829" s="1">
        <v>44292</v>
      </c>
      <c r="B1829">
        <f>XLF!H1829</f>
        <v>-2.0147482631117128E-3</v>
      </c>
      <c r="C1829">
        <f>XOP!H1829</f>
        <v>6.9998883546239909E-3</v>
      </c>
      <c r="D1829">
        <f>XLK!H1829</f>
        <v>-4.2665374413045094E-3</v>
      </c>
      <c r="E1829">
        <f t="shared" si="85"/>
        <v>1.0856780537524412E-2</v>
      </c>
      <c r="F1829">
        <f t="shared" si="85"/>
        <v>3.1125118996610111E-2</v>
      </c>
      <c r="G1829">
        <f t="shared" si="85"/>
        <v>1.5596530584867329E-2</v>
      </c>
      <c r="H1829">
        <f t="shared" si="86"/>
        <v>92.108336955296167</v>
      </c>
      <c r="I1829">
        <f>1/F1829</f>
        <v>32.128391223465258</v>
      </c>
      <c r="J1829">
        <f>1/G1829</f>
        <v>64.116823581922688</v>
      </c>
      <c r="K1829">
        <f t="shared" si="87"/>
        <v>188.35355176068413</v>
      </c>
      <c r="L1829">
        <f>H1829/K1829</f>
        <v>0.48901831738392709</v>
      </c>
      <c r="M1829">
        <f>I1829/K1829</f>
        <v>0.17057491575357464</v>
      </c>
      <c r="N1829">
        <f>J1829/K1829</f>
        <v>0.34040676686249821</v>
      </c>
      <c r="O1829">
        <f>SUM(PRODUCT(L1828,B1829),PRODUCT(M1828,C1829),PRODUCT(N1828,D1829))</f>
        <v>-1.1578139347758693E-3</v>
      </c>
      <c r="P1829">
        <f>PRODUCT(P1828,SUM(1,O1829))</f>
        <v>234.62940544500756</v>
      </c>
    </row>
    <row r="1830" spans="1:16">
      <c r="A1830" s="1">
        <v>44293</v>
      </c>
      <c r="B1830">
        <f>XLF!H1830</f>
        <v>4.9033635567927863E-3</v>
      </c>
      <c r="C1830">
        <f>XOP!H1830</f>
        <v>-2.317003039027488E-3</v>
      </c>
      <c r="D1830">
        <f>XLK!H1830</f>
        <v>5.3016608375625728E-3</v>
      </c>
      <c r="E1830">
        <f t="shared" si="85"/>
        <v>1.0617853352221988E-2</v>
      </c>
      <c r="F1830">
        <f t="shared" si="85"/>
        <v>3.062508112613057E-2</v>
      </c>
      <c r="G1830">
        <f t="shared" si="85"/>
        <v>1.3999258958362333E-2</v>
      </c>
      <c r="H1830">
        <f t="shared" si="86"/>
        <v>94.180995614403642</v>
      </c>
      <c r="I1830">
        <f>1/F1830</f>
        <v>32.652974726220698</v>
      </c>
      <c r="J1830">
        <f>1/G1830</f>
        <v>71.432352453388887</v>
      </c>
      <c r="K1830">
        <f t="shared" si="87"/>
        <v>198.26632279401323</v>
      </c>
      <c r="L1830">
        <f>H1830/K1830</f>
        <v>0.47502265784316794</v>
      </c>
      <c r="M1830">
        <f>I1830/K1830</f>
        <v>0.16469249172561279</v>
      </c>
      <c r="N1830">
        <f>J1830/K1830</f>
        <v>0.36028485043121922</v>
      </c>
      <c r="O1830">
        <f>SUM(PRODUCT(L1829,B1830),PRODUCT(M1829,C1830),PRODUCT(N1829,D1830))</f>
        <v>3.8073332225977861E-3</v>
      </c>
      <c r="P1830">
        <f>PRODUCT(P1829,SUM(1,O1830))</f>
        <v>235.52271777535671</v>
      </c>
    </row>
    <row r="1831" spans="1:16">
      <c r="A1831" s="1">
        <v>44294</v>
      </c>
      <c r="B1831">
        <f>XLF!H1831</f>
        <v>2.8691720472215658E-4</v>
      </c>
      <c r="C1831">
        <f>XOP!H1831</f>
        <v>-2.151306459631705E-2</v>
      </c>
      <c r="D1831">
        <f>XLK!H1831</f>
        <v>1.4449002620091923E-2</v>
      </c>
      <c r="E1831">
        <f t="shared" si="85"/>
        <v>9.6686191817592811E-3</v>
      </c>
      <c r="F1831">
        <f t="shared" si="85"/>
        <v>2.9564436956082702E-2</v>
      </c>
      <c r="G1831">
        <f t="shared" si="85"/>
        <v>1.4100555517253383E-2</v>
      </c>
      <c r="H1831">
        <f t="shared" si="86"/>
        <v>103.42738515201735</v>
      </c>
      <c r="I1831">
        <f>1/F1831</f>
        <v>33.824422277531525</v>
      </c>
      <c r="J1831">
        <f>1/G1831</f>
        <v>70.919191713858652</v>
      </c>
      <c r="K1831">
        <f t="shared" si="87"/>
        <v>208.17099914340753</v>
      </c>
      <c r="L1831">
        <f>H1831/K1831</f>
        <v>0.49683858739980852</v>
      </c>
      <c r="M1831">
        <f>I1831/K1831</f>
        <v>0.16248383500446245</v>
      </c>
      <c r="N1831">
        <f>J1831/K1831</f>
        <v>0.34067757759572898</v>
      </c>
      <c r="O1831">
        <f>SUM(PRODUCT(L1830,B1831),PRODUCT(M1830,C1831),PRODUCT(N1830,D1831))</f>
        <v>1.799008708006645E-3</v>
      </c>
      <c r="P1831">
        <f>PRODUCT(P1830,SUM(1,O1831))</f>
        <v>235.94642519556797</v>
      </c>
    </row>
    <row r="1832" spans="1:16">
      <c r="A1832" s="1">
        <v>44295</v>
      </c>
      <c r="B1832">
        <f>XLF!H1832</f>
        <v>8.6084647872346574E-3</v>
      </c>
      <c r="C1832">
        <f>XOP!H1832</f>
        <v>-1.9487898315540392E-2</v>
      </c>
      <c r="D1832">
        <f>XLK!H1832</f>
        <v>9.614338044958962E-3</v>
      </c>
      <c r="E1832">
        <f t="shared" si="85"/>
        <v>9.7823604235297793E-3</v>
      </c>
      <c r="F1832">
        <f t="shared" si="85"/>
        <v>2.9167892657686011E-2</v>
      </c>
      <c r="G1832">
        <f t="shared" si="85"/>
        <v>1.3583278087506787E-2</v>
      </c>
      <c r="H1832">
        <f t="shared" si="86"/>
        <v>102.22481657848883</v>
      </c>
      <c r="I1832">
        <f>1/F1832</f>
        <v>34.284273181336282</v>
      </c>
      <c r="J1832">
        <f>1/G1832</f>
        <v>73.619931327162433</v>
      </c>
      <c r="K1832">
        <f t="shared" si="87"/>
        <v>210.12902108698756</v>
      </c>
      <c r="L1832">
        <f>H1832/K1832</f>
        <v>0.48648595063016353</v>
      </c>
      <c r="M1832">
        <f>I1832/K1832</f>
        <v>0.16315820158484223</v>
      </c>
      <c r="N1832">
        <f>J1832/K1832</f>
        <v>0.35035584778499412</v>
      </c>
      <c r="O1832">
        <f>SUM(PRODUCT(L1831,B1832),PRODUCT(M1831,C1832),PRODUCT(N1831,D1832))</f>
        <v>4.3859384254277302E-3</v>
      </c>
      <c r="P1832">
        <f>PRODUCT(P1831,SUM(1,O1832))</f>
        <v>236.9812716881755</v>
      </c>
    </row>
    <row r="1833" spans="1:16">
      <c r="A1833" s="1">
        <v>44298</v>
      </c>
      <c r="B1833">
        <f>XLF!H1833</f>
        <v>4.2672409256435603E-3</v>
      </c>
      <c r="C1833">
        <f>XOP!H1833</f>
        <v>-2.420710680270062E-2</v>
      </c>
      <c r="D1833">
        <f>XLK!H1833</f>
        <v>-4.7968875344497888E-3</v>
      </c>
      <c r="E1833">
        <f t="shared" si="85"/>
        <v>9.5883957159267411E-3</v>
      </c>
      <c r="F1833">
        <f t="shared" si="85"/>
        <v>2.9426902531799408E-2</v>
      </c>
      <c r="G1833">
        <f t="shared" si="85"/>
        <v>1.3493698829427714E-2</v>
      </c>
      <c r="H1833">
        <f t="shared" si="86"/>
        <v>104.29273359452162</v>
      </c>
      <c r="I1833">
        <f>1/F1833</f>
        <v>33.982509675266577</v>
      </c>
      <c r="J1833">
        <f>1/G1833</f>
        <v>74.108664543420176</v>
      </c>
      <c r="K1833">
        <f t="shared" si="87"/>
        <v>212.3839078132084</v>
      </c>
      <c r="L1833">
        <f>H1833/K1833</f>
        <v>0.49105760727525111</v>
      </c>
      <c r="M1833">
        <f>I1833/K1833</f>
        <v>0.16000510596666387</v>
      </c>
      <c r="N1833">
        <f>J1833/K1833</f>
        <v>0.34893728675808494</v>
      </c>
      <c r="O1833">
        <f>SUM(PRODUCT(L1832,B1833),PRODUCT(M1832,C1833),PRODUCT(N1832,D1833))</f>
        <v>-3.5542528520826132E-3</v>
      </c>
      <c r="P1833">
        <f>PRODUCT(P1832,SUM(1,O1833))</f>
        <v>236.13898032738763</v>
      </c>
    </row>
    <row r="1834" spans="1:16">
      <c r="A1834" s="1">
        <v>44299</v>
      </c>
      <c r="B1834">
        <f>XLF!H1834</f>
        <v>-9.3484696617985256E-3</v>
      </c>
      <c r="C1834">
        <f>XOP!H1834</f>
        <v>2.7420506118499628E-3</v>
      </c>
      <c r="D1834">
        <f>XLK!H1834</f>
        <v>9.4266815968403108E-3</v>
      </c>
      <c r="E1834">
        <f t="shared" si="85"/>
        <v>9.7544043969988222E-3</v>
      </c>
      <c r="F1834">
        <f t="shared" si="85"/>
        <v>2.9518171580068094E-2</v>
      </c>
      <c r="G1834">
        <f t="shared" si="85"/>
        <v>1.3463425149926463E-2</v>
      </c>
      <c r="H1834">
        <f t="shared" si="86"/>
        <v>102.51779189180162</v>
      </c>
      <c r="I1834">
        <f>1/F1834</f>
        <v>33.877437065757888</v>
      </c>
      <c r="J1834">
        <f>1/G1834</f>
        <v>74.275304305120457</v>
      </c>
      <c r="K1834">
        <f t="shared" si="87"/>
        <v>210.67053326267995</v>
      </c>
      <c r="L1834">
        <f>H1834/K1834</f>
        <v>0.48662615651128904</v>
      </c>
      <c r="M1834">
        <f>I1834/K1834</f>
        <v>0.16080766750382189</v>
      </c>
      <c r="N1834">
        <f>J1834/K1834</f>
        <v>0.3525661759848891</v>
      </c>
      <c r="O1834">
        <f>SUM(PRODUCT(L1833,B1834),PRODUCT(M1833,C1834),PRODUCT(N1833,D1834))</f>
        <v>-8.6257434555922149E-4</v>
      </c>
      <c r="P1834">
        <f>PRODUCT(P1833,SUM(1,O1834))</f>
        <v>235.93529290097069</v>
      </c>
    </row>
    <row r="1835" spans="1:16">
      <c r="A1835" s="1">
        <v>44300</v>
      </c>
      <c r="B1835">
        <f>XLF!H1835</f>
        <v>6.0052145741031227E-3</v>
      </c>
      <c r="C1835">
        <f>XOP!H1835</f>
        <v>4.218733372269174E-2</v>
      </c>
      <c r="D1835">
        <f>XLK!H1835</f>
        <v>-1.0602516339193188E-2</v>
      </c>
      <c r="E1835">
        <f t="shared" si="85"/>
        <v>9.4432280969995799E-3</v>
      </c>
      <c r="F1835">
        <f t="shared" si="85"/>
        <v>3.0932885079053216E-2</v>
      </c>
      <c r="G1835">
        <f t="shared" si="85"/>
        <v>1.3797682860855445E-2</v>
      </c>
      <c r="H1835">
        <f t="shared" si="86"/>
        <v>105.89599125724099</v>
      </c>
      <c r="I1835">
        <f>1/F1835</f>
        <v>32.328054672054137</v>
      </c>
      <c r="J1835">
        <f>1/G1835</f>
        <v>72.475937451573003</v>
      </c>
      <c r="K1835">
        <f t="shared" si="87"/>
        <v>210.69998338086813</v>
      </c>
      <c r="L1835">
        <f>H1835/K1835</f>
        <v>0.50259136027467055</v>
      </c>
      <c r="M1835">
        <f>I1835/K1835</f>
        <v>0.15343169065949519</v>
      </c>
      <c r="N1835">
        <f>J1835/K1835</f>
        <v>0.34397694906583426</v>
      </c>
      <c r="O1835">
        <f>SUM(PRODUCT(L1834,B1835),PRODUCT(M1834,C1835),PRODUCT(N1834,D1835))</f>
        <v>5.9682525798461176E-3</v>
      </c>
      <c r="P1835">
        <f>PRODUCT(P1834,SUM(1,O1835))</f>
        <v>237.34341432150367</v>
      </c>
    </row>
    <row r="1836" spans="1:16">
      <c r="A1836" s="1">
        <v>44301</v>
      </c>
      <c r="B1836">
        <f>XLF!H1836</f>
        <v>-8.5261266700557478E-4</v>
      </c>
      <c r="C1836">
        <f>XOP!H1836</f>
        <v>-1.536734902782135E-2</v>
      </c>
      <c r="D1836">
        <f>XLK!H1836</f>
        <v>1.7174047909944128E-2</v>
      </c>
      <c r="E1836">
        <f t="shared" si="85"/>
        <v>9.3813002798134558E-3</v>
      </c>
      <c r="F1836">
        <f t="shared" si="85"/>
        <v>3.0980099381917172E-2</v>
      </c>
      <c r="G1836">
        <f t="shared" si="85"/>
        <v>1.4132848526593144E-2</v>
      </c>
      <c r="H1836">
        <f t="shared" si="86"/>
        <v>106.59503162389817</v>
      </c>
      <c r="I1836">
        <f>1/F1836</f>
        <v>32.278786057855314</v>
      </c>
      <c r="J1836">
        <f>1/G1836</f>
        <v>70.757144118423483</v>
      </c>
      <c r="K1836">
        <f t="shared" si="87"/>
        <v>209.63096180017698</v>
      </c>
      <c r="L1836">
        <f>H1836/K1836</f>
        <v>0.50848896894107642</v>
      </c>
      <c r="M1836">
        <f>I1836/K1836</f>
        <v>0.15397909631604839</v>
      </c>
      <c r="N1836">
        <f>J1836/K1836</f>
        <v>0.33753193474287513</v>
      </c>
      <c r="O1836">
        <f>SUM(PRODUCT(L1835,B1836),PRODUCT(M1835,C1836),PRODUCT(N1835,D1836))</f>
        <v>3.1211225007821228E-3</v>
      </c>
      <c r="P1836">
        <f>PRODUCT(P1835,SUM(1,O1836))</f>
        <v>238.08419219235498</v>
      </c>
    </row>
    <row r="1837" spans="1:16">
      <c r="A1837" s="1">
        <v>44302</v>
      </c>
      <c r="B1837">
        <f>XLF!H1837</f>
        <v>7.1124880127407426E-3</v>
      </c>
      <c r="C1837">
        <f>XOP!H1837</f>
        <v>-1.6495247802173815E-2</v>
      </c>
      <c r="D1837">
        <f>XLK!H1837</f>
        <v>-2.0923691443093639E-4</v>
      </c>
      <c r="E1837">
        <f t="shared" si="85"/>
        <v>9.4323521892638127E-3</v>
      </c>
      <c r="F1837">
        <f t="shared" si="85"/>
        <v>2.7428379665013089E-2</v>
      </c>
      <c r="G1837">
        <f t="shared" si="85"/>
        <v>1.2105266696817399E-2</v>
      </c>
      <c r="H1837">
        <f t="shared" si="86"/>
        <v>106.01809388947861</v>
      </c>
      <c r="I1837">
        <f>1/F1837</f>
        <v>36.458588229168107</v>
      </c>
      <c r="J1837">
        <f>1/G1837</f>
        <v>82.608671501876984</v>
      </c>
      <c r="K1837">
        <f t="shared" si="87"/>
        <v>225.0853536205237</v>
      </c>
      <c r="L1837">
        <f>H1837/K1837</f>
        <v>0.47101284994410086</v>
      </c>
      <c r="M1837">
        <f>I1837/K1837</f>
        <v>0.16197672413032452</v>
      </c>
      <c r="N1837">
        <f>J1837/K1837</f>
        <v>0.36701042592557459</v>
      </c>
      <c r="O1837">
        <f>SUM(PRODUCT(L1836,B1837),PRODUCT(M1836,C1837),PRODUCT(N1836,D1837))</f>
        <v>1.0060742055687951E-3</v>
      </c>
      <c r="P1837">
        <f>PRODUCT(P1836,SUM(1,O1837))</f>
        <v>238.32372255687341</v>
      </c>
    </row>
    <row r="1838" spans="1:16">
      <c r="A1838" s="1">
        <v>44305</v>
      </c>
      <c r="B1838">
        <f>XLF!H1838</f>
        <v>-2.8251532186950572E-3</v>
      </c>
      <c r="C1838">
        <f>XOP!H1838</f>
        <v>-2.5806109564068013E-4</v>
      </c>
      <c r="D1838">
        <f>XLK!H1838</f>
        <v>-8.3043743905285138E-3</v>
      </c>
      <c r="E1838">
        <f t="shared" si="85"/>
        <v>8.9942213675381164E-3</v>
      </c>
      <c r="F1838">
        <f t="shared" si="85"/>
        <v>2.6614489496717738E-2</v>
      </c>
      <c r="G1838">
        <f t="shared" si="85"/>
        <v>1.2346862679826306E-2</v>
      </c>
      <c r="H1838">
        <f t="shared" si="86"/>
        <v>111.18249808807167</v>
      </c>
      <c r="I1838">
        <f>1/F1838</f>
        <v>37.573517993772761</v>
      </c>
      <c r="J1838">
        <f>1/G1838</f>
        <v>80.992234702173576</v>
      </c>
      <c r="K1838">
        <f t="shared" si="87"/>
        <v>229.74825078401801</v>
      </c>
      <c r="L1838">
        <f>H1838/K1838</f>
        <v>0.48393185893107077</v>
      </c>
      <c r="M1838">
        <f>I1838/K1838</f>
        <v>0.16354212868020881</v>
      </c>
      <c r="N1838">
        <f>J1838/K1838</f>
        <v>0.35252601238872039</v>
      </c>
      <c r="O1838">
        <f>SUM(PRODUCT(L1837,B1838),PRODUCT(M1837,C1838),PRODUCT(N1837,D1838))</f>
        <v>-4.4202753420769722E-3</v>
      </c>
      <c r="P1838">
        <f>PRODUCT(P1837,SUM(1,O1838))</f>
        <v>237.27026608262327</v>
      </c>
    </row>
    <row r="1839" spans="1:16">
      <c r="A1839" s="1">
        <v>44306</v>
      </c>
      <c r="B1839">
        <f>XLF!H1839</f>
        <v>-1.8696909465058226E-2</v>
      </c>
      <c r="C1839">
        <f>XOP!H1839</f>
        <v>-4.5038158386555414E-2</v>
      </c>
      <c r="D1839">
        <f>XLK!H1839</f>
        <v>-8.8659169248864935E-3</v>
      </c>
      <c r="E1839">
        <f t="shared" si="85"/>
        <v>9.5695775239777424E-3</v>
      </c>
      <c r="F1839">
        <f t="shared" si="85"/>
        <v>2.8133104036828376E-2</v>
      </c>
      <c r="G1839">
        <f t="shared" si="85"/>
        <v>1.2185767156187136E-2</v>
      </c>
      <c r="H1839">
        <f t="shared" si="86"/>
        <v>104.49782108921508</v>
      </c>
      <c r="I1839">
        <f>1/F1839</f>
        <v>35.545313403416976</v>
      </c>
      <c r="J1839">
        <f>1/G1839</f>
        <v>82.062949930260672</v>
      </c>
      <c r="K1839">
        <f t="shared" si="87"/>
        <v>222.10608442289271</v>
      </c>
      <c r="L1839">
        <f>H1839/K1839</f>
        <v>0.4704860803824264</v>
      </c>
      <c r="M1839">
        <f>I1839/K1839</f>
        <v>0.16003754915483659</v>
      </c>
      <c r="N1839">
        <f>J1839/K1839</f>
        <v>0.36947637046273712</v>
      </c>
      <c r="O1839">
        <f>SUM(PRODUCT(L1838,B1839),PRODUCT(M1838,C1839),PRODUCT(N1838,D1839))</f>
        <v>-1.9539132787765132E-2</v>
      </c>
      <c r="P1839">
        <f>PRODUCT(P1838,SUM(1,O1839))</f>
        <v>232.63421084704655</v>
      </c>
    </row>
    <row r="1840" spans="1:16">
      <c r="A1840" s="1">
        <v>44307</v>
      </c>
      <c r="B1840">
        <f>XLF!H1840</f>
        <v>1.3856959518788868E-2</v>
      </c>
      <c r="C1840">
        <f>XOP!H1840</f>
        <v>1.9864973602155792E-2</v>
      </c>
      <c r="D1840">
        <f>XLK!H1840</f>
        <v>1.0081379762605315E-2</v>
      </c>
      <c r="E1840">
        <f t="shared" si="85"/>
        <v>9.2141026400299232E-3</v>
      </c>
      <c r="F1840">
        <f t="shared" si="85"/>
        <v>2.672368672048947E-2</v>
      </c>
      <c r="G1840">
        <f t="shared" si="85"/>
        <v>1.205515521764392E-2</v>
      </c>
      <c r="H1840">
        <f t="shared" si="86"/>
        <v>108.52928809969849</v>
      </c>
      <c r="I1840">
        <f>1/F1840</f>
        <v>37.419986638044378</v>
      </c>
      <c r="J1840">
        <f>1/G1840</f>
        <v>82.952063407396068</v>
      </c>
      <c r="K1840">
        <f t="shared" si="87"/>
        <v>228.90133814513894</v>
      </c>
      <c r="L1840">
        <f>H1840/K1840</f>
        <v>0.47413129595111225</v>
      </c>
      <c r="M1840">
        <f>I1840/K1840</f>
        <v>0.16347648703703765</v>
      </c>
      <c r="N1840">
        <f>J1840/K1840</f>
        <v>0.36239221701185009</v>
      </c>
      <c r="O1840">
        <f>SUM(PRODUCT(L1839,B1840),PRODUCT(M1839,C1840),PRODUCT(N1839,D1840))</f>
        <v>1.342347986327137E-2</v>
      </c>
      <c r="P1840">
        <f>PRODUCT(P1839,SUM(1,O1840))</f>
        <v>235.75697149185987</v>
      </c>
    </row>
    <row r="1841" spans="1:16">
      <c r="A1841" s="1">
        <v>44308</v>
      </c>
      <c r="B1841">
        <f>XLF!H1841</f>
        <v>-1.1105030767260111E-2</v>
      </c>
      <c r="C1841">
        <f>XOP!H1841</f>
        <v>-8.3474940919325922E-3</v>
      </c>
      <c r="D1841">
        <f>XLK!H1841</f>
        <v>-1.173828689277767E-2</v>
      </c>
      <c r="E1841">
        <f t="shared" si="85"/>
        <v>9.7288083609690882E-3</v>
      </c>
      <c r="F1841">
        <f t="shared" si="85"/>
        <v>2.647601198286155E-2</v>
      </c>
      <c r="G1841">
        <f t="shared" si="85"/>
        <v>1.2027343070911465E-2</v>
      </c>
      <c r="H1841">
        <f t="shared" si="86"/>
        <v>102.78751136797908</v>
      </c>
      <c r="I1841">
        <f>1/F1841</f>
        <v>37.77003880521432</v>
      </c>
      <c r="J1841">
        <f>1/G1841</f>
        <v>83.143882576903763</v>
      </c>
      <c r="K1841">
        <f t="shared" si="87"/>
        <v>223.70143275009715</v>
      </c>
      <c r="L1841">
        <f>H1841/K1841</f>
        <v>0.45948526169166631</v>
      </c>
      <c r="M1841">
        <f>I1841/K1841</f>
        <v>0.1688412914521126</v>
      </c>
      <c r="N1841">
        <f>J1841/K1841</f>
        <v>0.37167344685622117</v>
      </c>
      <c r="O1841">
        <f>SUM(PRODUCT(L1840,B1841),PRODUCT(M1840,C1841),PRODUCT(N1840,D1841))</f>
        <v>-1.0883725449964418E-2</v>
      </c>
      <c r="P1841">
        <f>PRODUCT(P1840,SUM(1,O1841))</f>
        <v>233.19105734122738</v>
      </c>
    </row>
    <row r="1842" spans="1:16">
      <c r="A1842" s="1">
        <v>44309</v>
      </c>
      <c r="B1842">
        <f>XLF!H1842</f>
        <v>1.8716067050841417E-2</v>
      </c>
      <c r="C1842">
        <f>XOP!H1842</f>
        <v>1.3896092011652093E-2</v>
      </c>
      <c r="D1842">
        <f>XLK!H1842</f>
        <v>1.4935779716538046E-2</v>
      </c>
      <c r="E1842">
        <f t="shared" si="85"/>
        <v>9.8863814876330117E-3</v>
      </c>
      <c r="F1842">
        <f t="shared" si="85"/>
        <v>2.6363978697012642E-2</v>
      </c>
      <c r="G1842">
        <f t="shared" si="85"/>
        <v>1.2200734810464499E-2</v>
      </c>
      <c r="H1842">
        <f t="shared" si="86"/>
        <v>101.14924264766755</v>
      </c>
      <c r="I1842">
        <f>1/F1842</f>
        <v>37.930541952429664</v>
      </c>
      <c r="J1842">
        <f>1/G1842</f>
        <v>81.96227649684721</v>
      </c>
      <c r="K1842">
        <f t="shared" si="87"/>
        <v>221.04206109694442</v>
      </c>
      <c r="L1842">
        <f>H1842/K1842</f>
        <v>0.45760178920565531</v>
      </c>
      <c r="M1842">
        <f>I1842/K1842</f>
        <v>0.17159875258217991</v>
      </c>
      <c r="N1842">
        <f>J1842/K1842</f>
        <v>0.37079945821216476</v>
      </c>
      <c r="O1842">
        <f>SUM(PRODUCT(L1841,B1842),PRODUCT(M1841,C1842),PRODUCT(N1841,D1842))</f>
        <v>1.6497223816810298E-2</v>
      </c>
      <c r="P1842">
        <f>PRODUCT(P1841,SUM(1,O1842))</f>
        <v>237.03806240626429</v>
      </c>
    </row>
    <row r="1843" spans="1:16">
      <c r="A1843" s="1">
        <v>44312</v>
      </c>
      <c r="B1843">
        <f>XLF!H1843</f>
        <v>3.9569624623016801E-3</v>
      </c>
      <c r="C1843">
        <f>XOP!H1843</f>
        <v>2.5039635335630903E-2</v>
      </c>
      <c r="D1843">
        <f>XLK!H1843</f>
        <v>5.1157426144365506E-3</v>
      </c>
      <c r="E1843">
        <f t="shared" si="85"/>
        <v>9.3859222535503817E-3</v>
      </c>
      <c r="F1843">
        <f t="shared" si="85"/>
        <v>2.5988533546341848E-2</v>
      </c>
      <c r="G1843">
        <f t="shared" si="85"/>
        <v>1.1214676414827991E-2</v>
      </c>
      <c r="H1843">
        <f t="shared" si="86"/>
        <v>106.5425403051611</v>
      </c>
      <c r="I1843">
        <f>1/F1843</f>
        <v>38.478508155022858</v>
      </c>
      <c r="J1843">
        <f>1/G1843</f>
        <v>89.168867920059185</v>
      </c>
      <c r="K1843">
        <f t="shared" si="87"/>
        <v>234.18991638024312</v>
      </c>
      <c r="L1843">
        <f>H1843/K1843</f>
        <v>0.45494076752721069</v>
      </c>
      <c r="M1843">
        <f>I1843/K1843</f>
        <v>0.1643047179390385</v>
      </c>
      <c r="N1843">
        <f>J1843/K1843</f>
        <v>0.38075451453375087</v>
      </c>
      <c r="O1843">
        <f>SUM(PRODUCT(L1842,B1843),PRODUCT(M1842,C1843),PRODUCT(N1842,D1843))</f>
        <v>8.0043978810617564E-3</v>
      </c>
      <c r="P1843">
        <f>PRODUCT(P1842,SUM(1,O1843))</f>
        <v>238.93540937071998</v>
      </c>
    </row>
    <row r="1844" spans="1:16">
      <c r="A1844" s="1">
        <v>44313</v>
      </c>
      <c r="B1844">
        <f>XLF!H1844</f>
        <v>7.8829409602720699E-3</v>
      </c>
      <c r="C1844">
        <f>XOP!H1844</f>
        <v>1.9028101476946876E-2</v>
      </c>
      <c r="D1844">
        <f>XLK!H1844</f>
        <v>-2.4400927632410659E-3</v>
      </c>
      <c r="E1844">
        <f t="shared" si="85"/>
        <v>9.1475156784911627E-3</v>
      </c>
      <c r="F1844">
        <f t="shared" si="85"/>
        <v>2.5671313343594775E-2</v>
      </c>
      <c r="G1844">
        <f t="shared" si="85"/>
        <v>1.1112428677506798E-2</v>
      </c>
      <c r="H1844">
        <f t="shared" si="86"/>
        <v>109.31929882900677</v>
      </c>
      <c r="I1844">
        <f>1/F1844</f>
        <v>38.953986756174629</v>
      </c>
      <c r="J1844">
        <f>1/G1844</f>
        <v>89.989328977575184</v>
      </c>
      <c r="K1844">
        <f t="shared" si="87"/>
        <v>238.26261456275657</v>
      </c>
      <c r="L1844">
        <f>H1844/K1844</f>
        <v>0.45881851430876869</v>
      </c>
      <c r="M1844">
        <f>I1844/K1844</f>
        <v>0.16349181271119831</v>
      </c>
      <c r="N1844">
        <f>J1844/K1844</f>
        <v>0.37768967298003303</v>
      </c>
      <c r="O1844">
        <f>SUM(PRODUCT(L1843,B1844),PRODUCT(M1843,C1844),PRODUCT(N1843,D1844))</f>
        <v>5.7836017214378506E-3</v>
      </c>
      <c r="P1844">
        <f>PRODUCT(P1843,SUM(1,O1844))</f>
        <v>240.31731661566894</v>
      </c>
    </row>
    <row r="1845" spans="1:16">
      <c r="A1845" s="1">
        <v>44314</v>
      </c>
      <c r="B1845">
        <f>XLF!H1845</f>
        <v>3.9104222999943499E-3</v>
      </c>
      <c r="C1845">
        <f>XOP!H1845</f>
        <v>4.27705488208606E-2</v>
      </c>
      <c r="D1845">
        <f>XLK!H1845</f>
        <v>-9.2958936431686637E-3</v>
      </c>
      <c r="E1845">
        <f t="shared" si="85"/>
        <v>9.0926046144450788E-3</v>
      </c>
      <c r="F1845">
        <f t="shared" si="85"/>
        <v>2.7445203591112317E-2</v>
      </c>
      <c r="G1845">
        <f t="shared" si="85"/>
        <v>1.1101222908236974E-2</v>
      </c>
      <c r="H1845">
        <f t="shared" si="86"/>
        <v>109.97948799085992</v>
      </c>
      <c r="I1845">
        <f>1/F1845</f>
        <v>36.436239092933299</v>
      </c>
      <c r="J1845">
        <f>1/G1845</f>
        <v>90.080165785880396</v>
      </c>
      <c r="K1845">
        <f t="shared" si="87"/>
        <v>236.49589286967364</v>
      </c>
      <c r="L1845">
        <f>H1845/K1845</f>
        <v>0.46503762351368438</v>
      </c>
      <c r="M1845">
        <f>I1845/K1845</f>
        <v>0.15406711148684643</v>
      </c>
      <c r="N1845">
        <f>J1845/K1845</f>
        <v>0.38089526499946913</v>
      </c>
      <c r="O1845">
        <f>SUM(PRODUCT(L1844,B1845),PRODUCT(M1844,C1845),PRODUCT(N1844,D1845))</f>
        <v>5.2758456772330495E-3</v>
      </c>
      <c r="P1845">
        <f>PRODUCT(P1844,SUM(1,O1845))</f>
        <v>241.58519369169997</v>
      </c>
    </row>
    <row r="1846" spans="1:16">
      <c r="A1846" s="1">
        <v>44315</v>
      </c>
      <c r="B1846">
        <f>XLF!H1846</f>
        <v>1.7807607211363496E-2</v>
      </c>
      <c r="C1846">
        <f>XOP!H1846</f>
        <v>-7.2604974245072328E-4</v>
      </c>
      <c r="D1846">
        <f>XLK!H1846</f>
        <v>-8.461539934373532E-4</v>
      </c>
      <c r="E1846">
        <f t="shared" si="85"/>
        <v>9.3985894120837288E-3</v>
      </c>
      <c r="F1846">
        <f t="shared" si="85"/>
        <v>2.7414836376780202E-2</v>
      </c>
      <c r="G1846">
        <f t="shared" si="85"/>
        <v>1.0791984154804281E-2</v>
      </c>
      <c r="H1846">
        <f t="shared" si="86"/>
        <v>106.3989452198331</v>
      </c>
      <c r="I1846">
        <f>1/F1846</f>
        <v>36.476599249265604</v>
      </c>
      <c r="J1846">
        <f>1/G1846</f>
        <v>92.66136658983406</v>
      </c>
      <c r="K1846">
        <f t="shared" si="87"/>
        <v>235.53691105893279</v>
      </c>
      <c r="L1846">
        <f>H1846/K1846</f>
        <v>0.4517293902746794</v>
      </c>
      <c r="M1846">
        <f>I1846/K1846</f>
        <v>0.15486574518309335</v>
      </c>
      <c r="N1846">
        <f>J1846/K1846</f>
        <v>0.39340486454222717</v>
      </c>
      <c r="O1846">
        <f>SUM(PRODUCT(L1845,B1846),PRODUCT(M1845,C1846),PRODUCT(N1845,D1846))</f>
        <v>7.8470509018617966E-3</v>
      </c>
      <c r="P1846">
        <f>PRODUCT(P1845,SUM(1,O1846))</f>
        <v>243.48092500373488</v>
      </c>
    </row>
    <row r="1847" spans="1:16">
      <c r="A1847" s="1">
        <v>44316</v>
      </c>
      <c r="B1847">
        <f>XLF!H1847</f>
        <v>-8.7479646339086985E-3</v>
      </c>
      <c r="C1847">
        <f>XOP!H1847</f>
        <v>-2.8938130673431182E-2</v>
      </c>
      <c r="D1847">
        <f>XLK!H1847</f>
        <v>-1.3627087721346343E-2</v>
      </c>
      <c r="E1847">
        <f t="shared" si="85"/>
        <v>9.5521598968604706E-3</v>
      </c>
      <c r="F1847">
        <f t="shared" si="85"/>
        <v>2.5422718489822436E-2</v>
      </c>
      <c r="G1847">
        <f t="shared" si="85"/>
        <v>1.065849244218893E-2</v>
      </c>
      <c r="H1847">
        <f t="shared" si="86"/>
        <v>104.68836480937387</v>
      </c>
      <c r="I1847">
        <f>1/F1847</f>
        <v>39.334896478530943</v>
      </c>
      <c r="J1847">
        <f>1/G1847</f>
        <v>93.821898868338494</v>
      </c>
      <c r="K1847">
        <f t="shared" si="87"/>
        <v>237.84516015624331</v>
      </c>
      <c r="L1847">
        <f>H1847/K1847</f>
        <v>0.44015343739011897</v>
      </c>
      <c r="M1847">
        <f>I1847/K1847</f>
        <v>0.16538026862809141</v>
      </c>
      <c r="N1847">
        <f>J1847/K1847</f>
        <v>0.39446629398178956</v>
      </c>
      <c r="O1847">
        <f>SUM(PRODUCT(L1846,B1847),PRODUCT(M1846,C1847),PRODUCT(N1846,D1847))</f>
        <v>-1.3794200500287991E-2</v>
      </c>
      <c r="P1847">
        <f>PRODUCT(P1846,SUM(1,O1847))</f>
        <v>240.12230030623778</v>
      </c>
    </row>
    <row r="1848" spans="1:16">
      <c r="A1848" s="1">
        <v>44319</v>
      </c>
      <c r="B1848">
        <f>XLF!H1848</f>
        <v>4.9641200359200376E-3</v>
      </c>
      <c r="C1848">
        <f>XOP!H1848</f>
        <v>3.4164577391201038E-2</v>
      </c>
      <c r="D1848">
        <f>XLK!H1848</f>
        <v>-2.7918365146965642E-3</v>
      </c>
      <c r="E1848">
        <f t="shared" si="85"/>
        <v>9.4904357166120442E-3</v>
      </c>
      <c r="F1848">
        <f t="shared" si="85"/>
        <v>2.4343073789846254E-2</v>
      </c>
      <c r="G1848">
        <f t="shared" si="85"/>
        <v>9.6957783814929331E-3</v>
      </c>
      <c r="H1848">
        <f t="shared" si="86"/>
        <v>105.3692401340016</v>
      </c>
      <c r="I1848">
        <f>1/F1848</f>
        <v>41.07944660698972</v>
      </c>
      <c r="J1848">
        <f>1/G1848</f>
        <v>103.13767091755891</v>
      </c>
      <c r="K1848">
        <f t="shared" si="87"/>
        <v>249.58635765855024</v>
      </c>
      <c r="L1848">
        <f>H1848/K1848</f>
        <v>0.42217547915080084</v>
      </c>
      <c r="M1848">
        <f>I1848/K1848</f>
        <v>0.16459011218549444</v>
      </c>
      <c r="N1848">
        <f>J1848/K1848</f>
        <v>0.4132344086637047</v>
      </c>
      <c r="O1848">
        <f>SUM(PRODUCT(L1847,B1848),PRODUCT(M1847,C1848),PRODUCT(N1847,D1848))</f>
        <v>6.7338360805940228E-3</v>
      </c>
      <c r="P1848">
        <f>PRODUCT(P1847,SUM(1,O1848))</f>
        <v>241.73924451579515</v>
      </c>
    </row>
    <row r="1849" spans="1:16">
      <c r="A1849" s="1">
        <v>44320</v>
      </c>
      <c r="B1849">
        <f>XLF!H1849</f>
        <v>7.958471453535192E-3</v>
      </c>
      <c r="C1849">
        <f>XOP!H1849</f>
        <v>-1.4467133515143184E-3</v>
      </c>
      <c r="D1849">
        <f>XLK!H1849</f>
        <v>-1.7945536042588549E-2</v>
      </c>
      <c r="E1849">
        <f t="shared" si="85"/>
        <v>9.5063589273792597E-3</v>
      </c>
      <c r="F1849">
        <f t="shared" si="85"/>
        <v>2.43104014196922E-2</v>
      </c>
      <c r="G1849">
        <f t="shared" si="85"/>
        <v>1.0493130294904209E-2</v>
      </c>
      <c r="H1849">
        <f t="shared" si="86"/>
        <v>105.19274599656663</v>
      </c>
      <c r="I1849">
        <f>1/F1849</f>
        <v>41.134656015592078</v>
      </c>
      <c r="J1849">
        <f>1/G1849</f>
        <v>95.300446282043325</v>
      </c>
      <c r="K1849">
        <f t="shared" si="87"/>
        <v>241.62784829420201</v>
      </c>
      <c r="L1849">
        <f>H1849/K1849</f>
        <v>0.43535025759317986</v>
      </c>
      <c r="M1849">
        <f>I1849/K1849</f>
        <v>0.17023971494174467</v>
      </c>
      <c r="N1849">
        <f>J1849/K1849</f>
        <v>0.39441002746507553</v>
      </c>
      <c r="O1849">
        <f>SUM(PRODUCT(L1848,B1849),PRODUCT(M1848,C1849),PRODUCT(N1848,D1849))</f>
        <v>-4.2939561883340825E-3</v>
      </c>
      <c r="P1849">
        <f>PRODUCT(P1848,SUM(1,O1849))</f>
        <v>240.70122679084335</v>
      </c>
    </row>
    <row r="1850" spans="1:16">
      <c r="A1850" s="1">
        <v>44321</v>
      </c>
      <c r="B1850">
        <f>XLF!H1850</f>
        <v>8.1676442074482495E-3</v>
      </c>
      <c r="C1850">
        <f>XOP!H1850</f>
        <v>2.6563495058719102E-2</v>
      </c>
      <c r="D1850">
        <f>XLK!H1850</f>
        <v>-2.4122900659719337E-3</v>
      </c>
      <c r="E1850">
        <f t="shared" si="85"/>
        <v>9.5697780129835822E-3</v>
      </c>
      <c r="F1850">
        <f t="shared" si="85"/>
        <v>2.4965819969223632E-2</v>
      </c>
      <c r="G1850">
        <f t="shared" si="85"/>
        <v>1.0419130910188685E-2</v>
      </c>
      <c r="H1850">
        <f t="shared" si="86"/>
        <v>104.49563183631557</v>
      </c>
      <c r="I1850">
        <f>1/F1850</f>
        <v>40.054762921175438</v>
      </c>
      <c r="J1850">
        <f>1/G1850</f>
        <v>95.977294902986344</v>
      </c>
      <c r="K1850">
        <f t="shared" si="87"/>
        <v>240.52768966047734</v>
      </c>
      <c r="L1850">
        <f>H1850/K1850</f>
        <v>0.4344432525993947</v>
      </c>
      <c r="M1850">
        <f>I1850/K1850</f>
        <v>0.16652869770509876</v>
      </c>
      <c r="N1850">
        <f>J1850/K1850</f>
        <v>0.39902804969550659</v>
      </c>
      <c r="O1850">
        <f>SUM(PRODUCT(L1849,B1850),PRODUCT(M1849,C1850),PRODUCT(N1849,D1850))</f>
        <v>7.1265164451211026E-3</v>
      </c>
      <c r="P1850">
        <f>PRODUCT(P1849,SUM(1,O1850))</f>
        <v>242.41658804192912</v>
      </c>
    </row>
    <row r="1851" spans="1:16">
      <c r="A1851" s="1">
        <v>44322</v>
      </c>
      <c r="B1851">
        <f>XLF!H1851</f>
        <v>1.4852550982679329E-2</v>
      </c>
      <c r="C1851">
        <f>XOP!H1851</f>
        <v>-5.7633517517024909E-3</v>
      </c>
      <c r="D1851">
        <f>XLK!H1851</f>
        <v>1.0038226436640624E-2</v>
      </c>
      <c r="E1851">
        <f t="shared" si="85"/>
        <v>9.8934912067233441E-3</v>
      </c>
      <c r="F1851">
        <f t="shared" si="85"/>
        <v>2.4420196968825275E-2</v>
      </c>
      <c r="G1851">
        <f t="shared" si="85"/>
        <v>1.0125159233816223E-2</v>
      </c>
      <c r="H1851">
        <f t="shared" si="86"/>
        <v>101.0765541814428</v>
      </c>
      <c r="I1851">
        <f>1/F1851</f>
        <v>40.94971065452895</v>
      </c>
      <c r="J1851">
        <f>1/G1851</f>
        <v>98.763878859324862</v>
      </c>
      <c r="K1851">
        <f t="shared" si="87"/>
        <v>240.79014369529659</v>
      </c>
      <c r="L1851">
        <f>H1851/K1851</f>
        <v>0.41977031381046992</v>
      </c>
      <c r="M1851">
        <f>I1851/K1851</f>
        <v>0.17006389890421761</v>
      </c>
      <c r="N1851">
        <f>J1851/K1851</f>
        <v>0.41016578728531256</v>
      </c>
      <c r="O1851">
        <f>SUM(PRODUCT(L1850,B1851),PRODUCT(M1850,C1851),PRODUCT(N1850,D1851))</f>
        <v>9.4983610141007105E-3</v>
      </c>
      <c r="P1851">
        <f>PRODUCT(P1850,SUM(1,O1851))</f>
        <v>244.71914831095788</v>
      </c>
    </row>
    <row r="1852" spans="1:16">
      <c r="A1852" s="1">
        <v>44323</v>
      </c>
      <c r="B1852">
        <f>XLF!H1852</f>
        <v>5.3220319597339387E-3</v>
      </c>
      <c r="C1852">
        <f>XOP!H1852</f>
        <v>2.5079992053382454E-2</v>
      </c>
      <c r="D1852">
        <f>XLK!H1852</f>
        <v>8.5599140265543421E-3</v>
      </c>
      <c r="E1852">
        <f t="shared" si="85"/>
        <v>9.8369838686464036E-3</v>
      </c>
      <c r="F1852">
        <f t="shared" si="85"/>
        <v>2.4292377227781253E-2</v>
      </c>
      <c r="G1852">
        <f t="shared" si="85"/>
        <v>1.0070266300213531E-2</v>
      </c>
      <c r="H1852">
        <f t="shared" si="86"/>
        <v>101.65717595484914</v>
      </c>
      <c r="I1852">
        <f>1/F1852</f>
        <v>41.165176656995918</v>
      </c>
      <c r="J1852">
        <f>1/G1852</f>
        <v>99.302239899931536</v>
      </c>
      <c r="K1852">
        <f t="shared" si="87"/>
        <v>242.1245925117766</v>
      </c>
      <c r="L1852">
        <f>H1852/K1852</f>
        <v>0.4198548148301155</v>
      </c>
      <c r="M1852">
        <f>I1852/K1852</f>
        <v>0.17001650361060991</v>
      </c>
      <c r="N1852">
        <f>J1852/K1852</f>
        <v>0.41012868155927457</v>
      </c>
      <c r="O1852">
        <f>SUM(PRODUCT(L1851,B1852),PRODUCT(M1851,C1852),PRODUCT(N1851,D1852))</f>
        <v>1.0010216134728132E-2</v>
      </c>
      <c r="P1852">
        <f>PRODUCT(P1851,SUM(1,O1852))</f>
        <v>247.16883987785718</v>
      </c>
    </row>
    <row r="1853" spans="1:16">
      <c r="A1853" s="1">
        <v>44326</v>
      </c>
      <c r="B1853">
        <f>XLF!H1853</f>
        <v>-7.9393639932798406E-4</v>
      </c>
      <c r="C1853">
        <f>XOP!H1853</f>
        <v>-1.2463984965134142E-2</v>
      </c>
      <c r="D1853">
        <f>XLK!H1853</f>
        <v>-2.5246090354349552E-2</v>
      </c>
      <c r="E1853">
        <f t="shared" si="85"/>
        <v>9.8855267191021133E-3</v>
      </c>
      <c r="F1853">
        <f t="shared" si="85"/>
        <v>2.3677366389655698E-2</v>
      </c>
      <c r="G1853">
        <f t="shared" si="85"/>
        <v>1.1430153484530043E-2</v>
      </c>
      <c r="H1853">
        <f t="shared" si="86"/>
        <v>101.15798868538472</v>
      </c>
      <c r="I1853">
        <f>1/F1853</f>
        <v>42.234426901333322</v>
      </c>
      <c r="J1853">
        <f>1/G1853</f>
        <v>87.487889060582944</v>
      </c>
      <c r="K1853">
        <f t="shared" si="87"/>
        <v>230.88030464730099</v>
      </c>
      <c r="L1853">
        <f>H1853/K1853</f>
        <v>0.43814039850612813</v>
      </c>
      <c r="M1853">
        <f>I1853/K1853</f>
        <v>0.18292780307030423</v>
      </c>
      <c r="N1853">
        <f>J1853/K1853</f>
        <v>0.37893179842356761</v>
      </c>
      <c r="O1853">
        <f>SUM(PRODUCT(L1852,B1853),PRODUCT(M1852,C1853),PRODUCT(N1852,D1853))</f>
        <v>-1.2806566916309756E-2</v>
      </c>
      <c r="P1853">
        <f>PRODUCT(P1852,SUM(1,O1853))</f>
        <v>244.00345559033474</v>
      </c>
    </row>
    <row r="1854" spans="1:16">
      <c r="A1854" s="1">
        <v>44327</v>
      </c>
      <c r="B1854">
        <f>XLF!H1854</f>
        <v>-1.7748322433697627E-2</v>
      </c>
      <c r="C1854">
        <f>XOP!H1854</f>
        <v>-1.2036949479307368E-2</v>
      </c>
      <c r="D1854">
        <f>XLK!H1854</f>
        <v>-3.0254381619352743E-3</v>
      </c>
      <c r="E1854">
        <f t="shared" si="85"/>
        <v>1.0608015280558299E-2</v>
      </c>
      <c r="F1854">
        <f t="shared" si="85"/>
        <v>2.4006959718736218E-2</v>
      </c>
      <c r="G1854">
        <f t="shared" si="85"/>
        <v>1.1112588232149185E-2</v>
      </c>
      <c r="H1854">
        <f t="shared" si="86"/>
        <v>94.268340830233996</v>
      </c>
      <c r="I1854">
        <f>1/F1854</f>
        <v>41.654587324506174</v>
      </c>
      <c r="J1854">
        <f>1/G1854</f>
        <v>89.988036909975477</v>
      </c>
      <c r="K1854">
        <f t="shared" si="87"/>
        <v>225.91096506471564</v>
      </c>
      <c r="L1854">
        <f>H1854/K1854</f>
        <v>0.41728094430135071</v>
      </c>
      <c r="M1854">
        <f>I1854/K1854</f>
        <v>0.18438497357830144</v>
      </c>
      <c r="N1854">
        <f>J1854/K1854</f>
        <v>0.39833408212034788</v>
      </c>
      <c r="O1854">
        <f>SUM(PRODUCT(L1853,B1854),PRODUCT(M1853,C1854),PRODUCT(N1853,D1854))</f>
        <v>-1.1124584511554897E-2</v>
      </c>
      <c r="P1854">
        <f>PRODUCT(P1853,SUM(1,O1854))</f>
        <v>241.28901852750863</v>
      </c>
    </row>
    <row r="1855" spans="1:16">
      <c r="A1855" s="1">
        <v>44328</v>
      </c>
      <c r="B1855">
        <f>XLF!H1855</f>
        <v>-1.024805135319001E-2</v>
      </c>
      <c r="C1855">
        <f>XOP!H1855</f>
        <v>-3.7852750159216046E-3</v>
      </c>
      <c r="D1855">
        <f>XLK!H1855</f>
        <v>-2.8125213433194338E-2</v>
      </c>
      <c r="E1855">
        <f t="shared" si="85"/>
        <v>1.0980662619900975E-2</v>
      </c>
      <c r="F1855">
        <f t="shared" si="85"/>
        <v>2.2415729572224791E-2</v>
      </c>
      <c r="G1855">
        <f t="shared" si="85"/>
        <v>1.2395708270988914E-2</v>
      </c>
      <c r="H1855">
        <f t="shared" si="86"/>
        <v>91.06918540486204</v>
      </c>
      <c r="I1855">
        <f>1/F1855</f>
        <v>44.611530344258554</v>
      </c>
      <c r="J1855">
        <f>1/G1855</f>
        <v>80.673082823384433</v>
      </c>
      <c r="K1855">
        <f t="shared" si="87"/>
        <v>216.35379857250501</v>
      </c>
      <c r="L1855">
        <f>H1855/K1855</f>
        <v>0.42092713881491067</v>
      </c>
      <c r="M1855">
        <f>I1855/K1855</f>
        <v>0.2061971208206369</v>
      </c>
      <c r="N1855">
        <f>J1855/K1855</f>
        <v>0.37287574036445248</v>
      </c>
      <c r="O1855">
        <f>SUM(PRODUCT(L1854,B1855),PRODUCT(M1854,C1855),PRODUCT(N1854,D1855))</f>
        <v>-1.6177495457055515E-2</v>
      </c>
      <c r="P1855">
        <f>PRODUCT(P1854,SUM(1,O1855))</f>
        <v>237.38556652644249</v>
      </c>
    </row>
    <row r="1856" spans="1:16">
      <c r="A1856" s="1">
        <v>44329</v>
      </c>
      <c r="B1856">
        <f>XLF!H1856</f>
        <v>1.6076381508571394E-2</v>
      </c>
      <c r="C1856">
        <f>XOP!H1856</f>
        <v>-3.1227703391856449E-2</v>
      </c>
      <c r="D1856">
        <f>XLK!H1856</f>
        <v>1.3250979310387035E-2</v>
      </c>
      <c r="E1856">
        <f t="shared" si="85"/>
        <v>1.1380252872074869E-2</v>
      </c>
      <c r="F1856">
        <f t="shared" si="85"/>
        <v>2.3352760301781267E-2</v>
      </c>
      <c r="G1856">
        <f t="shared" si="85"/>
        <v>1.2079195544952894E-2</v>
      </c>
      <c r="H1856">
        <f t="shared" si="86"/>
        <v>87.871509644027626</v>
      </c>
      <c r="I1856">
        <f>1/F1856</f>
        <v>42.821490353914328</v>
      </c>
      <c r="J1856">
        <f>1/G1856</f>
        <v>82.786970065886095</v>
      </c>
      <c r="K1856">
        <f t="shared" si="87"/>
        <v>213.47997006382806</v>
      </c>
      <c r="L1856">
        <f>H1856/K1856</f>
        <v>0.41161477405938857</v>
      </c>
      <c r="M1856">
        <f>I1856/K1856</f>
        <v>0.20058786002785739</v>
      </c>
      <c r="N1856">
        <f>J1856/K1856</f>
        <v>0.38779736591275399</v>
      </c>
      <c r="O1856">
        <f>SUM(PRODUCT(L1855,B1856),PRODUCT(M1855,C1856),PRODUCT(N1855,D1856))</f>
        <v>5.2688914625728649E-3</v>
      </c>
      <c r="P1856">
        <f>PRODUCT(P1855,SUM(1,O1856))</f>
        <v>238.63632531125171</v>
      </c>
    </row>
    <row r="1857" spans="1:16">
      <c r="A1857" s="1">
        <v>44330</v>
      </c>
      <c r="B1857">
        <f>XLF!H1857</f>
        <v>1.5821822812260883E-2</v>
      </c>
      <c r="C1857">
        <f>XOP!H1857</f>
        <v>5.8463091417907016E-2</v>
      </c>
      <c r="D1857">
        <f>XLK!H1857</f>
        <v>2.2021828370298299E-2</v>
      </c>
      <c r="E1857">
        <f t="shared" si="85"/>
        <v>1.1706996886018532E-2</v>
      </c>
      <c r="F1857">
        <f t="shared" si="85"/>
        <v>2.6084521536616403E-2</v>
      </c>
      <c r="G1857">
        <f t="shared" si="85"/>
        <v>1.336626521793736E-2</v>
      </c>
      <c r="H1857">
        <f t="shared" si="86"/>
        <v>85.419002818244792</v>
      </c>
      <c r="I1857">
        <f>1/F1857</f>
        <v>38.336911742706882</v>
      </c>
      <c r="J1857">
        <f>1/G1857</f>
        <v>74.815214549088296</v>
      </c>
      <c r="K1857">
        <f t="shared" si="87"/>
        <v>198.57112911003998</v>
      </c>
      <c r="L1857">
        <f>H1857/K1857</f>
        <v>0.43016828881961527</v>
      </c>
      <c r="M1857">
        <f>I1857/K1857</f>
        <v>0.19306387547135384</v>
      </c>
      <c r="N1857">
        <f>J1857/K1857</f>
        <v>0.37676783570903083</v>
      </c>
      <c r="O1857">
        <f>SUM(PRODUCT(L1856,B1857),PRODUCT(M1856,C1857),PRODUCT(N1856,D1857))</f>
        <v>2.677948945479184E-2</v>
      </c>
      <c r="P1857">
        <f>PRODUCT(P1856,SUM(1,O1857))</f>
        <v>245.02688426845467</v>
      </c>
    </row>
    <row r="1858" spans="1:16">
      <c r="A1858" s="1">
        <v>44333</v>
      </c>
      <c r="B1858">
        <f>XLF!H1858</f>
        <v>1.8477387168458429E-3</v>
      </c>
      <c r="C1858">
        <f>XOP!H1858</f>
        <v>3.8675314569236743E-2</v>
      </c>
      <c r="D1858">
        <f>XLK!H1858</f>
        <v>-7.354018779796888E-3</v>
      </c>
      <c r="E1858">
        <f t="shared" si="85"/>
        <v>1.162134955253683E-2</v>
      </c>
      <c r="F1858">
        <f t="shared" si="85"/>
        <v>2.704816407230003E-2</v>
      </c>
      <c r="G1858">
        <f t="shared" si="85"/>
        <v>1.3346342307626997E-2</v>
      </c>
      <c r="H1858">
        <f t="shared" si="86"/>
        <v>86.048526075158762</v>
      </c>
      <c r="I1858">
        <f>1/F1858</f>
        <v>36.97108599781447</v>
      </c>
      <c r="J1858">
        <f>1/G1858</f>
        <v>74.926895845353286</v>
      </c>
      <c r="K1858">
        <f t="shared" si="87"/>
        <v>197.94650791832652</v>
      </c>
      <c r="L1858">
        <f>H1858/K1858</f>
        <v>0.43470595657420091</v>
      </c>
      <c r="M1858">
        <f>I1858/K1858</f>
        <v>0.1867731155584158</v>
      </c>
      <c r="N1858">
        <f>J1858/K1858</f>
        <v>0.37852092786738328</v>
      </c>
      <c r="O1858">
        <f>SUM(PRODUCT(L1857,B1858),PRODUCT(M1857,C1858),PRODUCT(N1857,D1858))</f>
        <v>5.4908869783942462E-3</v>
      </c>
      <c r="P1858">
        <f>PRODUCT(P1857,SUM(1,O1858))</f>
        <v>246.37229919664085</v>
      </c>
    </row>
    <row r="1859" spans="1:16">
      <c r="A1859" s="1">
        <v>44334</v>
      </c>
      <c r="B1859">
        <f>XLF!H1859</f>
        <v>-1.3965600226854533E-2</v>
      </c>
      <c r="C1859">
        <f>XOP!H1859</f>
        <v>-1.5496166145702945E-2</v>
      </c>
      <c r="D1859">
        <f>XLK!H1859</f>
        <v>-8.0010557709984109E-3</v>
      </c>
      <c r="E1859">
        <f t="shared" si="85"/>
        <v>1.1181483919139059E-2</v>
      </c>
      <c r="F1859">
        <f t="shared" si="85"/>
        <v>2.4723998833216587E-2</v>
      </c>
      <c r="G1859">
        <f t="shared" si="85"/>
        <v>1.3325966822590093E-2</v>
      </c>
      <c r="H1859">
        <f t="shared" si="86"/>
        <v>89.43356778328193</v>
      </c>
      <c r="I1859">
        <f>1/F1859</f>
        <v>40.446531596519257</v>
      </c>
      <c r="J1859">
        <f>1/G1859</f>
        <v>75.041459528835574</v>
      </c>
      <c r="K1859">
        <f t="shared" si="87"/>
        <v>204.92155890863677</v>
      </c>
      <c r="L1859">
        <f>H1859/K1859</f>
        <v>0.43642830095370994</v>
      </c>
      <c r="M1859">
        <f>I1859/K1859</f>
        <v>0.19737567785413998</v>
      </c>
      <c r="N1859">
        <f>J1859/K1859</f>
        <v>0.36619602119215006</v>
      </c>
      <c r="O1859">
        <f>SUM(PRODUCT(L1858,B1859),PRODUCT(M1858,C1859),PRODUCT(N1858,D1859))</f>
        <v>-1.1993763890348463E-2</v>
      </c>
      <c r="P1859">
        <f>PRODUCT(P1858,SUM(1,O1859))</f>
        <v>243.41736801095405</v>
      </c>
    </row>
    <row r="1860" spans="1:16">
      <c r="A1860" s="1">
        <v>44335</v>
      </c>
      <c r="B1860">
        <f>XLF!H1860</f>
        <v>-6.1465865404005879E-3</v>
      </c>
      <c r="C1860">
        <f>XOP!H1860</f>
        <v>-2.0948732932206636E-2</v>
      </c>
      <c r="D1860">
        <f>XLK!H1860</f>
        <v>3.50986428764928E-3</v>
      </c>
      <c r="E1860">
        <f t="shared" si="85"/>
        <v>1.1141051767474323E-2</v>
      </c>
      <c r="F1860">
        <f t="shared" si="85"/>
        <v>2.546758821855059E-2</v>
      </c>
      <c r="G1860">
        <f t="shared" si="85"/>
        <v>1.3079661733303185E-2</v>
      </c>
      <c r="H1860">
        <f t="shared" si="86"/>
        <v>89.758132434088864</v>
      </c>
      <c r="I1860">
        <f>1/F1860</f>
        <v>39.265594818735131</v>
      </c>
      <c r="J1860">
        <f>1/G1860</f>
        <v>76.454576608339892</v>
      </c>
      <c r="K1860">
        <f t="shared" si="87"/>
        <v>205.47830386116388</v>
      </c>
      <c r="L1860">
        <f>H1860/K1860</f>
        <v>0.43682535210498913</v>
      </c>
      <c r="M1860">
        <f>I1860/K1860</f>
        <v>0.19109362925861909</v>
      </c>
      <c r="N1860">
        <f>J1860/K1860</f>
        <v>0.37208101863639176</v>
      </c>
      <c r="O1860">
        <f>SUM(PRODUCT(L1859,B1860),PRODUCT(M1859,C1860),PRODUCT(N1859,D1860))</f>
        <v>-5.5320163461100146E-3</v>
      </c>
      <c r="P1860">
        <f>PRODUCT(P1859,SUM(1,O1860))</f>
        <v>242.07077915219037</v>
      </c>
    </row>
    <row r="1861" spans="1:16">
      <c r="A1861" s="1">
        <v>44336</v>
      </c>
      <c r="B1861">
        <f>XLF!H1861</f>
        <v>5.3788624846559793E-4</v>
      </c>
      <c r="C1861">
        <f>XOP!H1861</f>
        <v>-4.3952584933285256E-3</v>
      </c>
      <c r="D1861">
        <f>XLK!H1861</f>
        <v>1.9126562179397243E-2</v>
      </c>
      <c r="E1861">
        <f t="shared" si="85"/>
        <v>1.0663223197204636E-2</v>
      </c>
      <c r="F1861">
        <f t="shared" si="85"/>
        <v>2.5356303172064453E-2</v>
      </c>
      <c r="G1861">
        <f t="shared" si="85"/>
        <v>1.3768618416868368E-2</v>
      </c>
      <c r="H1861">
        <f t="shared" si="86"/>
        <v>93.78027464173779</v>
      </c>
      <c r="I1861">
        <f>1/F1861</f>
        <v>39.437925679233871</v>
      </c>
      <c r="J1861">
        <f>1/G1861</f>
        <v>72.628928315339792</v>
      </c>
      <c r="K1861">
        <f t="shared" si="87"/>
        <v>205.84712863631148</v>
      </c>
      <c r="L1861">
        <f>H1861/K1861</f>
        <v>0.45558213642818296</v>
      </c>
      <c r="M1861">
        <f>I1861/K1861</f>
        <v>0.19158841777634109</v>
      </c>
      <c r="N1861">
        <f>J1861/K1861</f>
        <v>0.35282944579547576</v>
      </c>
      <c r="O1861">
        <f>SUM(PRODUCT(L1860,B1861),PRODUCT(M1860,C1861),PRODUCT(N1860,D1861))</f>
        <v>6.5116871915809095E-3</v>
      </c>
      <c r="P1861">
        <f>PRODUCT(P1860,SUM(1,O1861))</f>
        <v>243.64706834425169</v>
      </c>
    </row>
    <row r="1862" spans="1:16">
      <c r="A1862" s="1">
        <v>44337</v>
      </c>
      <c r="B1862">
        <f>XLF!H1862</f>
        <v>9.9434074194176027E-3</v>
      </c>
      <c r="C1862">
        <f>XOP!H1862</f>
        <v>6.1571188060470213E-3</v>
      </c>
      <c r="D1862">
        <f>XLK!H1862</f>
        <v>-5.4769931398532196E-3</v>
      </c>
      <c r="E1862">
        <f t="shared" si="85"/>
        <v>1.0173945382152652E-2</v>
      </c>
      <c r="F1862">
        <f t="shared" si="85"/>
        <v>2.5309716748871832E-2</v>
      </c>
      <c r="G1862">
        <f t="shared" si="85"/>
        <v>1.325437570193619E-2</v>
      </c>
      <c r="H1862">
        <f t="shared" si="86"/>
        <v>98.290285866309148</v>
      </c>
      <c r="I1862">
        <f>1/F1862</f>
        <v>39.510517242140786</v>
      </c>
      <c r="J1862">
        <f>1/G1862</f>
        <v>75.446782442866819</v>
      </c>
      <c r="K1862">
        <f t="shared" si="87"/>
        <v>213.24758555131677</v>
      </c>
      <c r="L1862">
        <f>H1862/K1862</f>
        <v>0.46092097883404248</v>
      </c>
      <c r="M1862">
        <f>I1862/K1862</f>
        <v>0.18528002152987008</v>
      </c>
      <c r="N1862">
        <f>J1862/K1862</f>
        <v>0.3537989996360873</v>
      </c>
      <c r="O1862">
        <f>SUM(PRODUCT(L1861,B1862),PRODUCT(M1861,C1862),PRODUCT(N1861,D1862))</f>
        <v>3.7772269914655848E-3</v>
      </c>
      <c r="P1862">
        <f>PRODUCT(P1861,SUM(1,O1862))</f>
        <v>244.56737862719305</v>
      </c>
    </row>
    <row r="1863" spans="1:16">
      <c r="A1863" s="1">
        <v>44340</v>
      </c>
      <c r="B1863">
        <f>XLF!H1863</f>
        <v>4.7898680295717722E-3</v>
      </c>
      <c r="C1863">
        <f>XOP!H1863</f>
        <v>1.1776790179183707E-2</v>
      </c>
      <c r="D1863">
        <f>XLK!H1863</f>
        <v>1.776936197128029E-2</v>
      </c>
      <c r="E1863">
        <f t="shared" si="85"/>
        <v>1.0179470373486313E-2</v>
      </c>
      <c r="F1863">
        <f t="shared" si="85"/>
        <v>2.4982037144348143E-2</v>
      </c>
      <c r="G1863">
        <f t="shared" si="85"/>
        <v>1.391016515836126E-2</v>
      </c>
      <c r="H1863">
        <f t="shared" si="86"/>
        <v>98.236938004615979</v>
      </c>
      <c r="I1863">
        <f>1/F1863</f>
        <v>40.028761234399049</v>
      </c>
      <c r="J1863">
        <f>1/G1863</f>
        <v>71.8898725223913</v>
      </c>
      <c r="K1863">
        <f t="shared" si="87"/>
        <v>210.15557176140632</v>
      </c>
      <c r="L1863">
        <f>H1863/K1863</f>
        <v>0.46744864854759249</v>
      </c>
      <c r="M1863">
        <f>I1863/K1863</f>
        <v>0.19047204363367759</v>
      </c>
      <c r="N1863">
        <f>J1863/K1863</f>
        <v>0.34207930781872992</v>
      </c>
      <c r="O1863">
        <f>SUM(PRODUCT(L1862,B1863),PRODUCT(M1862,C1863),PRODUCT(N1862,D1863))</f>
        <v>1.0676537088238526E-2</v>
      </c>
      <c r="P1863">
        <f>PRODUCT(P1862,SUM(1,O1863))</f>
        <v>247.17851131567954</v>
      </c>
    </row>
    <row r="1864" spans="1:16">
      <c r="A1864" s="1">
        <v>44341</v>
      </c>
      <c r="B1864">
        <f>XLF!H1864</f>
        <v>-1.0063389166181248E-2</v>
      </c>
      <c r="C1864">
        <f>XOP!H1864</f>
        <v>-2.6589163807967931E-2</v>
      </c>
      <c r="D1864">
        <f>XLK!H1864</f>
        <v>2.8829289097676567E-4</v>
      </c>
      <c r="E1864">
        <f t="shared" si="85"/>
        <v>1.0521963512662453E-2</v>
      </c>
      <c r="F1864">
        <f t="shared" si="85"/>
        <v>2.5824388216768641E-2</v>
      </c>
      <c r="G1864">
        <f t="shared" si="85"/>
        <v>1.3915031124310287E-2</v>
      </c>
      <c r="H1864">
        <f t="shared" si="86"/>
        <v>95.0392955456051</v>
      </c>
      <c r="I1864">
        <f>1/F1864</f>
        <v>38.723085774812915</v>
      </c>
      <c r="J1864">
        <f>1/G1864</f>
        <v>71.864733256179903</v>
      </c>
      <c r="K1864">
        <f t="shared" si="87"/>
        <v>205.6271145765979</v>
      </c>
      <c r="L1864">
        <f>H1864/K1864</f>
        <v>0.46219242895713603</v>
      </c>
      <c r="M1864">
        <f>I1864/K1864</f>
        <v>0.18831702158806604</v>
      </c>
      <c r="N1864">
        <f>J1864/K1864</f>
        <v>0.34949054945479802</v>
      </c>
      <c r="O1864">
        <f>SUM(PRODUCT(L1863,B1864),PRODUCT(M1863,C1864),PRODUCT(N1863,D1864))</f>
        <v>-9.6699910019597858E-3</v>
      </c>
      <c r="P1864">
        <f>PRODUCT(P1863,SUM(1,O1864))</f>
        <v>244.78829733537913</v>
      </c>
    </row>
    <row r="1865" spans="1:16">
      <c r="A1865" s="1">
        <v>44342</v>
      </c>
      <c r="B1865">
        <f>XLF!H1865</f>
        <v>2.9424765211499061E-3</v>
      </c>
      <c r="C1865">
        <f>XOP!H1865</f>
        <v>2.7784546756684233E-2</v>
      </c>
      <c r="D1865">
        <f>XLK!H1865</f>
        <v>-7.2021056740935037E-5</v>
      </c>
      <c r="E1865">
        <f t="shared" si="85"/>
        <v>1.0515975769220759E-2</v>
      </c>
      <c r="F1865">
        <f t="shared" si="85"/>
        <v>2.483858639745264E-2</v>
      </c>
      <c r="G1865">
        <f t="shared" si="85"/>
        <v>1.379465549237819E-2</v>
      </c>
      <c r="H1865">
        <f t="shared" si="86"/>
        <v>95.09341044003763</v>
      </c>
      <c r="I1865">
        <f>1/F1865</f>
        <v>40.259940078657479</v>
      </c>
      <c r="J1865">
        <f>1/G1865</f>
        <v>72.491842986040439</v>
      </c>
      <c r="K1865">
        <f t="shared" si="87"/>
        <v>207.84519350473553</v>
      </c>
      <c r="L1865">
        <f>H1865/K1865</f>
        <v>0.45752037291096187</v>
      </c>
      <c r="M1865">
        <f>I1865/K1865</f>
        <v>0.19370156894073279</v>
      </c>
      <c r="N1865">
        <f>J1865/K1865</f>
        <v>0.34877805814830543</v>
      </c>
      <c r="O1865">
        <f>SUM(PRODUCT(L1864,B1865),PRODUCT(M1864,C1865),PRODUCT(N1864,D1865))</f>
        <v>6.5671227831600497E-3</v>
      </c>
      <c r="P1865">
        <f>PRODUCT(P1864,SUM(1,O1865))</f>
        <v>246.39585213986126</v>
      </c>
    </row>
    <row r="1866" spans="1:16">
      <c r="A1866" s="1">
        <v>44343</v>
      </c>
      <c r="B1866">
        <f>XLF!H1866</f>
        <v>1.1469947542579038E-2</v>
      </c>
      <c r="C1866">
        <f>XOP!H1866</f>
        <v>1.5626824901942234E-2</v>
      </c>
      <c r="D1866">
        <f>XLK!H1866</f>
        <v>-5.2652144821507089E-3</v>
      </c>
      <c r="E1866">
        <f t="shared" si="85"/>
        <v>1.0107379482271131E-2</v>
      </c>
      <c r="F1866">
        <f t="shared" si="85"/>
        <v>2.49698845735889E-2</v>
      </c>
      <c r="G1866">
        <f t="shared" si="85"/>
        <v>1.3827111716445021E-2</v>
      </c>
      <c r="H1866">
        <f t="shared" si="86"/>
        <v>98.93761303353179</v>
      </c>
      <c r="I1866">
        <f>1/F1866</f>
        <v>40.048242796353101</v>
      </c>
      <c r="J1866">
        <f>1/G1866</f>
        <v>72.321683697013043</v>
      </c>
      <c r="K1866">
        <f t="shared" si="87"/>
        <v>211.30753952689793</v>
      </c>
      <c r="L1866">
        <f>H1866/K1866</f>
        <v>0.46821619926598856</v>
      </c>
      <c r="M1866">
        <f>I1866/K1866</f>
        <v>0.1895258583106792</v>
      </c>
      <c r="N1866">
        <f>J1866/K1866</f>
        <v>0.3422579424233323</v>
      </c>
      <c r="O1866">
        <f>SUM(PRODUCT(L1865,B1866),PRODUCT(M1865,C1866),PRODUCT(N1865,D1866))</f>
        <v>6.438283895199395E-3</v>
      </c>
      <c r="P1866">
        <f>PRODUCT(P1865,SUM(1,O1866))</f>
        <v>247.98221858653724</v>
      </c>
    </row>
    <row r="1867" spans="1:16">
      <c r="A1867" s="1">
        <v>44344</v>
      </c>
      <c r="B1867">
        <f>XLF!H1867</f>
        <v>1.8462066319957771E-3</v>
      </c>
      <c r="C1867">
        <f>XOP!H1867</f>
        <v>3.3683427974131165E-4</v>
      </c>
      <c r="D1867">
        <f>XLK!H1867</f>
        <v>3.5528607725780572E-3</v>
      </c>
      <c r="E1867">
        <f t="shared" si="85"/>
        <v>9.7955824600144438E-3</v>
      </c>
      <c r="F1867">
        <f t="shared" si="85"/>
        <v>2.3762576496227258E-2</v>
      </c>
      <c r="G1867">
        <f t="shared" si="85"/>
        <v>1.3547824049032722E-2</v>
      </c>
      <c r="H1867">
        <f t="shared" si="86"/>
        <v>102.08683394601586</v>
      </c>
      <c r="I1867">
        <f>1/F1867</f>
        <v>42.082978676944741</v>
      </c>
      <c r="J1867">
        <f>1/G1867</f>
        <v>73.812591334281265</v>
      </c>
      <c r="K1867">
        <f t="shared" si="87"/>
        <v>217.98240395724184</v>
      </c>
      <c r="L1867">
        <f>H1867/K1867</f>
        <v>0.46832603041684329</v>
      </c>
      <c r="M1867">
        <f>I1867/K1867</f>
        <v>0.19305676932161686</v>
      </c>
      <c r="N1867">
        <f>J1867/K1867</f>
        <v>0.33861720026153996</v>
      </c>
      <c r="O1867">
        <f>SUM(PRODUCT(L1866,B1867),PRODUCT(M1866,C1867),PRODUCT(N1866,D1867))</f>
        <v>2.1442574760082924E-3</v>
      </c>
      <c r="P1867">
        <f>PRODUCT(P1866,SUM(1,O1867))</f>
        <v>248.51395631265854</v>
      </c>
    </row>
    <row r="1868" spans="1:16">
      <c r="A1868" s="1">
        <v>44348</v>
      </c>
      <c r="B1868">
        <f>XLF!H1868</f>
        <v>6.0540291471673927E-3</v>
      </c>
      <c r="C1868">
        <f>XOP!H1868</f>
        <v>6.466852178870755E-2</v>
      </c>
      <c r="D1868">
        <f>XLK!H1868</f>
        <v>-4.9134631781567522E-3</v>
      </c>
      <c r="E1868">
        <f t="shared" si="85"/>
        <v>9.8137375748480783E-3</v>
      </c>
      <c r="F1868">
        <f t="shared" si="85"/>
        <v>2.6516948329504273E-2</v>
      </c>
      <c r="G1868">
        <f t="shared" si="85"/>
        <v>1.3575980964594461E-2</v>
      </c>
      <c r="H1868">
        <f t="shared" si="86"/>
        <v>101.89797642061777</v>
      </c>
      <c r="I1868">
        <f>1/F1868</f>
        <v>37.711730157400609</v>
      </c>
      <c r="J1868">
        <f>1/G1868</f>
        <v>73.659502219983537</v>
      </c>
      <c r="K1868">
        <f t="shared" si="87"/>
        <v>213.2692087980019</v>
      </c>
      <c r="L1868">
        <f>H1868/K1868</f>
        <v>0.47779038050040556</v>
      </c>
      <c r="M1868">
        <f>I1868/K1868</f>
        <v>0.17682688640308739</v>
      </c>
      <c r="N1868">
        <f>J1868/K1868</f>
        <v>0.34538273309650713</v>
      </c>
      <c r="O1868">
        <f>SUM(PRODUCT(L1867,B1868),PRODUCT(M1867,C1868),PRODUCT(N1867,D1868))</f>
        <v>1.3656172186877631E-2</v>
      </c>
      <c r="P1868">
        <f>PRODUCT(P1867,SUM(1,O1868))</f>
        <v>251.90770569090637</v>
      </c>
    </row>
    <row r="1869" spans="1:16">
      <c r="A1869" s="1">
        <v>44349</v>
      </c>
      <c r="B1869">
        <f>XLF!H1869</f>
        <v>1.5695924635735214E-3</v>
      </c>
      <c r="C1869">
        <f>XOP!H1869</f>
        <v>1.6028440268976655E-2</v>
      </c>
      <c r="D1869">
        <f>XLK!H1869</f>
        <v>6.8983321623698147E-3</v>
      </c>
      <c r="E1869">
        <f t="shared" si="85"/>
        <v>9.7280282306057893E-3</v>
      </c>
      <c r="F1869">
        <f t="shared" si="85"/>
        <v>2.6510184659292384E-2</v>
      </c>
      <c r="G1869">
        <f t="shared" si="85"/>
        <v>1.3019557386747699E-2</v>
      </c>
      <c r="H1869">
        <f t="shared" si="86"/>
        <v>102.79575431883049</v>
      </c>
      <c r="I1869">
        <f>1/F1869</f>
        <v>37.72135173149308</v>
      </c>
      <c r="J1869">
        <f>1/G1869</f>
        <v>76.807526576738809</v>
      </c>
      <c r="K1869">
        <f t="shared" si="87"/>
        <v>217.32463262706239</v>
      </c>
      <c r="L1869">
        <f>H1869/K1869</f>
        <v>0.47300553589446093</v>
      </c>
      <c r="M1869">
        <f>I1869/K1869</f>
        <v>0.17357145057838153</v>
      </c>
      <c r="N1869">
        <f>J1869/K1869</f>
        <v>0.35342301352715755</v>
      </c>
      <c r="O1869">
        <f>SUM(PRODUCT(L1868,B1869),PRODUCT(M1868,C1869),PRODUCT(N1868,D1869))</f>
        <v>5.9667601831091925E-3</v>
      </c>
      <c r="P1869">
        <f>PRODUCT(P1868,SUM(1,O1869))</f>
        <v>253.41077855904126</v>
      </c>
    </row>
    <row r="1870" spans="1:16">
      <c r="A1870" s="1">
        <v>44350</v>
      </c>
      <c r="B1870">
        <f>XLF!H1870</f>
        <v>2.3513048067601086E-3</v>
      </c>
      <c r="C1870">
        <f>XOP!H1870</f>
        <v>1.0379253003466636E-3</v>
      </c>
      <c r="D1870">
        <f>XLK!H1870</f>
        <v>-9.3026830496534801E-3</v>
      </c>
      <c r="E1870">
        <f t="shared" si="85"/>
        <v>9.6239062123172608E-3</v>
      </c>
      <c r="F1870">
        <f t="shared" si="85"/>
        <v>2.6177885453812555E-2</v>
      </c>
      <c r="G1870">
        <f t="shared" si="85"/>
        <v>1.3197760638729579E-2</v>
      </c>
      <c r="H1870">
        <f t="shared" si="86"/>
        <v>103.90791202018772</v>
      </c>
      <c r="I1870">
        <f>1/F1870</f>
        <v>38.2001824312498</v>
      </c>
      <c r="J1870">
        <f>1/G1870</f>
        <v>75.770430103531595</v>
      </c>
      <c r="K1870">
        <f t="shared" si="87"/>
        <v>217.87852455496912</v>
      </c>
      <c r="L1870">
        <f>H1870/K1870</f>
        <v>0.4769075439280962</v>
      </c>
      <c r="M1870">
        <f>I1870/K1870</f>
        <v>0.17532789204110927</v>
      </c>
      <c r="N1870">
        <f>J1870/K1870</f>
        <v>0.34776456403079453</v>
      </c>
      <c r="O1870">
        <f>SUM(PRODUCT(L1869,B1870),PRODUCT(M1869,C1870),PRODUCT(N1869,D1870))</f>
        <v>-1.9954478871505813E-3</v>
      </c>
      <c r="P1870">
        <f>PRODUCT(P1869,SUM(1,O1870))</f>
        <v>252.90511055638444</v>
      </c>
    </row>
    <row r="1871" spans="1:16">
      <c r="A1871" s="1">
        <v>44351</v>
      </c>
      <c r="B1871">
        <f>XLF!H1871</f>
        <v>2.606282823014193E-3</v>
      </c>
      <c r="C1871">
        <f>XOP!H1871</f>
        <v>-3.1104477339594252E-4</v>
      </c>
      <c r="D1871">
        <f>XLK!H1871</f>
        <v>1.921689292711257E-2</v>
      </c>
      <c r="E1871">
        <f t="shared" si="85"/>
        <v>9.1280851698025637E-3</v>
      </c>
      <c r="F1871">
        <f t="shared" si="85"/>
        <v>2.6070016375431174E-2</v>
      </c>
      <c r="G1871">
        <f t="shared" si="85"/>
        <v>1.3700153047695169E-2</v>
      </c>
      <c r="H1871">
        <f t="shared" si="86"/>
        <v>109.55200147651883</v>
      </c>
      <c r="I1871">
        <f>1/F1871</f>
        <v>38.358242112284096</v>
      </c>
      <c r="J1871">
        <f>1/G1871</f>
        <v>72.991885310962559</v>
      </c>
      <c r="K1871">
        <f t="shared" si="87"/>
        <v>220.9021288997655</v>
      </c>
      <c r="L1871">
        <f>H1871/K1871</f>
        <v>0.49593003934438368</v>
      </c>
      <c r="M1871">
        <f>I1871/K1871</f>
        <v>0.17364360544342775</v>
      </c>
      <c r="N1871">
        <f>J1871/K1871</f>
        <v>0.33042635521218849</v>
      </c>
      <c r="O1871">
        <f>SUM(PRODUCT(L1870,B1871),PRODUCT(M1870,C1871),PRODUCT(N1870,D1871))</f>
        <v>7.8713755062795304E-3</v>
      </c>
      <c r="P1871">
        <f>PRODUCT(P1870,SUM(1,O1871))</f>
        <v>254.89582164903089</v>
      </c>
    </row>
    <row r="1872" spans="1:16">
      <c r="A1872" s="1">
        <v>44354</v>
      </c>
      <c r="B1872">
        <f>XLF!H1872</f>
        <v>-6.4985913385229533E-3</v>
      </c>
      <c r="C1872">
        <f>XOP!H1872</f>
        <v>9.6452773647733789E-3</v>
      </c>
      <c r="D1872">
        <f>XLK!H1872</f>
        <v>-2.1440256391296356E-4</v>
      </c>
      <c r="E1872">
        <f t="shared" si="85"/>
        <v>9.2299841167258062E-3</v>
      </c>
      <c r="F1872">
        <f t="shared" si="85"/>
        <v>2.5730353249198E-2</v>
      </c>
      <c r="G1872">
        <f t="shared" si="85"/>
        <v>1.3580931945891448E-2</v>
      </c>
      <c r="H1872">
        <f t="shared" si="86"/>
        <v>108.34254830275206</v>
      </c>
      <c r="I1872">
        <f>1/F1872</f>
        <v>38.864604396022798</v>
      </c>
      <c r="J1872">
        <f>1/G1872</f>
        <v>73.632649363398329</v>
      </c>
      <c r="K1872">
        <f t="shared" si="87"/>
        <v>220.83980206217319</v>
      </c>
      <c r="L1872">
        <f>H1872/K1872</f>
        <v>0.4905933952623735</v>
      </c>
      <c r="M1872">
        <f>I1872/K1872</f>
        <v>0.17598550638567054</v>
      </c>
      <c r="N1872">
        <f>J1872/K1872</f>
        <v>0.33342109835195594</v>
      </c>
      <c r="O1872">
        <f>SUM(PRODUCT(L1871,B1872),PRODUCT(M1871,C1872),PRODUCT(N1871,D1872))</f>
        <v>-1.618850178817535E-3</v>
      </c>
      <c r="P1872">
        <f>PRODUCT(P1871,SUM(1,O1872))</f>
        <v>254.48318350257452</v>
      </c>
    </row>
    <row r="1873" spans="1:16">
      <c r="A1873" s="1">
        <v>44355</v>
      </c>
      <c r="B1873">
        <f>XLF!H1873</f>
        <v>-2.6165114089427835E-3</v>
      </c>
      <c r="C1873">
        <f>XOP!H1873</f>
        <v>9.7586905473569761E-3</v>
      </c>
      <c r="D1873">
        <f>XLK!H1873</f>
        <v>7.1331648701688393E-5</v>
      </c>
      <c r="E1873">
        <f t="shared" si="85"/>
        <v>9.2536418354979885E-3</v>
      </c>
      <c r="F1873">
        <f t="shared" si="85"/>
        <v>2.5361532654260579E-2</v>
      </c>
      <c r="G1873">
        <f t="shared" si="85"/>
        <v>1.2167934135885509E-2</v>
      </c>
      <c r="H1873">
        <f t="shared" si="86"/>
        <v>108.06556140566084</v>
      </c>
      <c r="I1873">
        <f>1/F1873</f>
        <v>39.429793681337564</v>
      </c>
      <c r="J1873">
        <f>1/G1873</f>
        <v>82.183219339658763</v>
      </c>
      <c r="K1873">
        <f t="shared" si="87"/>
        <v>229.67857442665718</v>
      </c>
      <c r="L1873">
        <f>H1873/K1873</f>
        <v>0.47050780280843835</v>
      </c>
      <c r="M1873">
        <f>I1873/K1873</f>
        <v>0.17167380013466865</v>
      </c>
      <c r="N1873">
        <f>J1873/K1873</f>
        <v>0.357818397056893</v>
      </c>
      <c r="O1873">
        <f>SUM(PRODUCT(L1872,B1873),PRODUCT(M1872,C1873),PRODUCT(N1872,D1873))</f>
        <v>4.5752835843906994E-4</v>
      </c>
      <c r="P1873">
        <f>PRODUCT(P1872,SUM(1,O1873))</f>
        <v>254.59961677577283</v>
      </c>
    </row>
    <row r="1874" spans="1:16">
      <c r="A1874" s="1">
        <v>44356</v>
      </c>
      <c r="B1874">
        <f>XLF!H1874</f>
        <v>-9.4439195456890671E-3</v>
      </c>
      <c r="C1874">
        <f>XOP!H1874</f>
        <v>-5.4934038153556658E-3</v>
      </c>
      <c r="D1874">
        <f>XLK!H1874</f>
        <v>7.1440683357906591E-4</v>
      </c>
      <c r="E1874">
        <f t="shared" si="85"/>
        <v>8.5499359943691997E-3</v>
      </c>
      <c r="F1874">
        <f t="shared" si="85"/>
        <v>2.5140757236752603E-2</v>
      </c>
      <c r="G1874">
        <f t="shared" si="85"/>
        <v>1.2120171608643307E-2</v>
      </c>
      <c r="H1874">
        <f t="shared" si="86"/>
        <v>116.95993989412062</v>
      </c>
      <c r="I1874">
        <f>1/F1874</f>
        <v>39.776049328304502</v>
      </c>
      <c r="J1874">
        <f>1/G1874</f>
        <v>82.507082596657796</v>
      </c>
      <c r="K1874">
        <f t="shared" si="87"/>
        <v>239.24307181908293</v>
      </c>
      <c r="L1874">
        <f>H1874/K1874</f>
        <v>0.48887492960534484</v>
      </c>
      <c r="M1874">
        <f>I1874/K1874</f>
        <v>0.16625789422392717</v>
      </c>
      <c r="N1874">
        <f>J1874/K1874</f>
        <v>0.34486717617072798</v>
      </c>
      <c r="O1874">
        <f>SUM(PRODUCT(L1873,B1874),PRODUCT(M1873,C1874),PRODUCT(N1873,D1874))</f>
        <v>-5.130883435960471E-3</v>
      </c>
      <c r="P1874">
        <f>PRODUCT(P1873,SUM(1,O1874))</f>
        <v>253.29329581925614</v>
      </c>
    </row>
    <row r="1875" spans="1:16">
      <c r="A1875" s="1">
        <v>44357</v>
      </c>
      <c r="B1875">
        <f>XLF!H1875</f>
        <v>-1.1652633298113151E-2</v>
      </c>
      <c r="C1875">
        <f>XOP!H1875</f>
        <v>-1.0740717594021159E-2</v>
      </c>
      <c r="D1875">
        <f>XLK!H1875</f>
        <v>7.3518155481150822E-3</v>
      </c>
      <c r="E1875">
        <f t="shared" si="85"/>
        <v>8.6518644713450919E-3</v>
      </c>
      <c r="F1875">
        <f t="shared" si="85"/>
        <v>2.5353536512198096E-2</v>
      </c>
      <c r="G1875">
        <f t="shared" si="85"/>
        <v>9.8873397498724248E-3</v>
      </c>
      <c r="H1875">
        <f t="shared" si="86"/>
        <v>115.58202319419037</v>
      </c>
      <c r="I1875">
        <f>1/F1875</f>
        <v>39.442229273177723</v>
      </c>
      <c r="J1875">
        <f>1/G1875</f>
        <v>101.13943945467261</v>
      </c>
      <c r="K1875">
        <f t="shared" si="87"/>
        <v>256.1636919220407</v>
      </c>
      <c r="L1875">
        <f>H1875/K1875</f>
        <v>0.45120376867993417</v>
      </c>
      <c r="M1875">
        <f>I1875/K1875</f>
        <v>0.15397275459779575</v>
      </c>
      <c r="N1875">
        <f>J1875/K1875</f>
        <v>0.39482347672227014</v>
      </c>
      <c r="O1875">
        <f>SUM(PRODUCT(L1874,B1875),PRODUCT(M1874,C1875),PRODUCT(N1874,D1875))</f>
        <v>-4.9470095051613056E-3</v>
      </c>
      <c r="P1875">
        <f>PRODUCT(P1874,SUM(1,O1875))</f>
        <v>252.04025147724462</v>
      </c>
    </row>
    <row r="1876" spans="1:16">
      <c r="A1876" s="1">
        <v>44358</v>
      </c>
      <c r="B1876">
        <f>XLF!H1876</f>
        <v>6.4311063660104266E-3</v>
      </c>
      <c r="C1876">
        <f>XOP!H1876</f>
        <v>6.7212409367627705E-3</v>
      </c>
      <c r="D1876">
        <f>XLK!H1876</f>
        <v>5.9519928340612078E-3</v>
      </c>
      <c r="E1876">
        <f t="shared" si="85"/>
        <v>8.0044328403871198E-3</v>
      </c>
      <c r="F1876">
        <f t="shared" si="85"/>
        <v>2.3688655651925277E-2</v>
      </c>
      <c r="G1876">
        <f t="shared" si="85"/>
        <v>9.6464143951912346E-3</v>
      </c>
      <c r="H1876">
        <f t="shared" si="86"/>
        <v>124.93077522674758</v>
      </c>
      <c r="I1876">
        <f>1/F1876</f>
        <v>42.214299312452788</v>
      </c>
      <c r="J1876">
        <f>1/G1876</f>
        <v>103.66546148986745</v>
      </c>
      <c r="K1876">
        <f t="shared" si="87"/>
        <v>270.81053602906786</v>
      </c>
      <c r="L1876">
        <f>H1876/K1876</f>
        <v>0.46132169397330225</v>
      </c>
      <c r="M1876">
        <f>I1876/K1876</f>
        <v>0.15588130333275382</v>
      </c>
      <c r="N1876">
        <f>J1876/K1876</f>
        <v>0.38279700269394379</v>
      </c>
      <c r="O1876">
        <f>SUM(PRODUCT(L1875,B1876),PRODUCT(M1875,C1876),PRODUCT(N1875,D1876))</f>
        <v>6.2866139146443376E-3</v>
      </c>
      <c r="P1876">
        <f>PRODUCT(P1875,SUM(1,O1876))</f>
        <v>253.62473122923191</v>
      </c>
    </row>
    <row r="1877" spans="1:16">
      <c r="A1877" s="1">
        <v>44361</v>
      </c>
      <c r="B1877">
        <f>XLF!H1877</f>
        <v>-1.0383533704910746E-2</v>
      </c>
      <c r="C1877">
        <f>XOP!H1877</f>
        <v>-1.0990117036859256E-2</v>
      </c>
      <c r="D1877">
        <f>XLK!H1877</f>
        <v>1.0142857391225992E-2</v>
      </c>
      <c r="E1877">
        <f t="shared" si="85"/>
        <v>7.4727710465266684E-3</v>
      </c>
      <c r="F1877">
        <f t="shared" si="85"/>
        <v>2.101692378414928E-2</v>
      </c>
      <c r="G1877">
        <f t="shared" si="85"/>
        <v>8.7573283668247025E-3</v>
      </c>
      <c r="H1877">
        <f t="shared" si="86"/>
        <v>133.81916745124934</v>
      </c>
      <c r="I1877">
        <f>1/F1877</f>
        <v>47.580702593316175</v>
      </c>
      <c r="J1877">
        <f>1/G1877</f>
        <v>114.19007694039311</v>
      </c>
      <c r="K1877">
        <f t="shared" si="87"/>
        <v>295.5899469849586</v>
      </c>
      <c r="L1877">
        <f>H1877/K1877</f>
        <v>0.45271893992409312</v>
      </c>
      <c r="M1877">
        <f>I1877/K1877</f>
        <v>0.16096860897551893</v>
      </c>
      <c r="N1877">
        <f>J1877/K1877</f>
        <v>0.38631245110038803</v>
      </c>
      <c r="O1877">
        <f>SUM(PRODUCT(L1876,B1877),PRODUCT(M1876,C1877),PRODUCT(N1876,D1877))</f>
        <v>-2.620647717550004E-3</v>
      </c>
      <c r="P1877">
        <f>PRODUCT(P1876,SUM(1,O1877))</f>
        <v>252.9600701562218</v>
      </c>
    </row>
    <row r="1878" spans="1:16">
      <c r="A1878" s="1">
        <v>44362</v>
      </c>
      <c r="B1878">
        <f>XLF!H1878</f>
        <v>1.8834871695056149E-3</v>
      </c>
      <c r="C1878">
        <f>XOP!H1878</f>
        <v>1.7447261277898925E-2</v>
      </c>
      <c r="D1878">
        <f>XLK!H1878</f>
        <v>-6.1361094393626156E-3</v>
      </c>
      <c r="E1878">
        <f t="shared" si="85"/>
        <v>7.4734719112486796E-3</v>
      </c>
      <c r="F1878">
        <f t="shared" si="85"/>
        <v>1.976043359691269E-2</v>
      </c>
      <c r="G1878">
        <f t="shared" si="85"/>
        <v>8.6876961294978135E-3</v>
      </c>
      <c r="H1878">
        <f t="shared" si="86"/>
        <v>133.80661784449237</v>
      </c>
      <c r="I1878">
        <f>1/F1878</f>
        <v>50.606176989771974</v>
      </c>
      <c r="J1878">
        <f>1/G1878</f>
        <v>115.10531504487651</v>
      </c>
      <c r="K1878">
        <f t="shared" si="87"/>
        <v>299.51810987914087</v>
      </c>
      <c r="L1878">
        <f>H1878/K1878</f>
        <v>0.44673965757357686</v>
      </c>
      <c r="M1878">
        <f>I1878/K1878</f>
        <v>0.16895865498814802</v>
      </c>
      <c r="N1878">
        <f>J1878/K1878</f>
        <v>0.38430168743827503</v>
      </c>
      <c r="O1878">
        <f>SUM(PRODUCT(L1877,B1878),PRODUCT(M1877,C1878),PRODUCT(N1877,D1878))</f>
        <v>1.2906962153346377E-3</v>
      </c>
      <c r="P1878">
        <f>PRODUCT(P1877,SUM(1,O1878))</f>
        <v>253.28656476140324</v>
      </c>
    </row>
    <row r="1879" spans="1:16">
      <c r="A1879" s="1">
        <v>44363</v>
      </c>
      <c r="B1879">
        <f>XLF!H1879</f>
        <v>-1.0739598764401468E-3</v>
      </c>
      <c r="C1879">
        <f>XOP!H1879</f>
        <v>-5.3079908651881332E-3</v>
      </c>
      <c r="D1879">
        <f>XLK!H1879</f>
        <v>-5.4023154817266746E-3</v>
      </c>
      <c r="E1879">
        <f t="shared" ref="E1879:G1942" si="88">_xlfn.STDEV.S(B1860:B1879)</f>
        <v>6.8158425350467256E-3</v>
      </c>
      <c r="F1879">
        <f t="shared" si="88"/>
        <v>1.9341960237175739E-2</v>
      </c>
      <c r="G1879">
        <f t="shared" si="88"/>
        <v>8.5363844651650724E-3</v>
      </c>
      <c r="H1879">
        <f t="shared" ref="H1879:H1942" si="89">1/E1879</f>
        <v>146.71700451676361</v>
      </c>
      <c r="I1879">
        <f>1/F1879</f>
        <v>51.701067923714092</v>
      </c>
      <c r="J1879">
        <f>1/G1879</f>
        <v>117.14561405718767</v>
      </c>
      <c r="K1879">
        <f t="shared" ref="K1879:K1942" si="90">SUM(H1879:J1879)</f>
        <v>315.5636864976654</v>
      </c>
      <c r="L1879">
        <f>H1879/K1879</f>
        <v>0.46493627370476626</v>
      </c>
      <c r="M1879">
        <f>I1879/K1879</f>
        <v>0.16383719082992962</v>
      </c>
      <c r="N1879">
        <f>J1879/K1879</f>
        <v>0.37122653546530404</v>
      </c>
      <c r="O1879">
        <f>SUM(PRODUCT(L1878,B1879),PRODUCT(M1878,C1879),PRODUCT(N1878,D1879))</f>
        <v>-3.4527304204216738E-3</v>
      </c>
      <c r="P1879">
        <f>PRODUCT(P1878,SUM(1,O1879))</f>
        <v>252.41203453416742</v>
      </c>
    </row>
    <row r="1880" spans="1:16">
      <c r="A1880" s="1">
        <v>44364</v>
      </c>
      <c r="B1880">
        <f>XLF!H1880</f>
        <v>-2.9570196448877872E-2</v>
      </c>
      <c r="C1880">
        <f>XOP!H1880</f>
        <v>-4.5459155598400434E-2</v>
      </c>
      <c r="D1880">
        <f>XLK!H1880</f>
        <v>1.1568963522222553E-2</v>
      </c>
      <c r="E1880">
        <f t="shared" si="88"/>
        <v>9.4006356487284868E-3</v>
      </c>
      <c r="F1880">
        <f t="shared" si="88"/>
        <v>2.1711375813538963E-2</v>
      </c>
      <c r="G1880">
        <f t="shared" si="88"/>
        <v>8.7545804391091307E-3</v>
      </c>
      <c r="H1880">
        <f t="shared" si="89"/>
        <v>106.3757853582229</v>
      </c>
      <c r="I1880">
        <f>1/F1880</f>
        <v>46.058803854171764</v>
      </c>
      <c r="J1880">
        <f>1/G1880</f>
        <v>114.22591944357762</v>
      </c>
      <c r="K1880">
        <f t="shared" si="90"/>
        <v>266.66050865597231</v>
      </c>
      <c r="L1880">
        <f>H1880/K1880</f>
        <v>0.39891840713265075</v>
      </c>
      <c r="M1880">
        <f>I1880/K1880</f>
        <v>0.17272450310065887</v>
      </c>
      <c r="N1880">
        <f>J1880/K1880</f>
        <v>0.42835708976669029</v>
      </c>
      <c r="O1880">
        <f>SUM(PRODUCT(L1879,B1880),PRODUCT(M1879,C1880),PRODUCT(N1879,D1880))</f>
        <v>-1.6901451053122629E-2</v>
      </c>
      <c r="P1880">
        <f>PRODUCT(P1879,SUM(1,O1880))</f>
        <v>248.14590488726907</v>
      </c>
    </row>
    <row r="1881" spans="1:16">
      <c r="A1881" s="1">
        <v>44365</v>
      </c>
      <c r="B1881">
        <f>XLF!H1881</f>
        <v>-2.4099782930159293E-2</v>
      </c>
      <c r="C1881">
        <f>XOP!H1881</f>
        <v>-2.1608097361915775E-2</v>
      </c>
      <c r="D1881">
        <f>XLK!H1881</f>
        <v>-9.135542685680377E-3</v>
      </c>
      <c r="E1881">
        <f t="shared" si="88"/>
        <v>1.0657539951812267E-2</v>
      </c>
      <c r="F1881">
        <f t="shared" si="88"/>
        <v>2.2387518499099816E-2</v>
      </c>
      <c r="G1881">
        <f t="shared" si="88"/>
        <v>8.3353089598080538E-3</v>
      </c>
      <c r="H1881">
        <f t="shared" si="89"/>
        <v>93.830283960601477</v>
      </c>
      <c r="I1881">
        <f>1/F1881</f>
        <v>44.667746451676152</v>
      </c>
      <c r="J1881">
        <f>1/G1881</f>
        <v>119.97155772172218</v>
      </c>
      <c r="K1881">
        <f t="shared" si="90"/>
        <v>258.46958813399976</v>
      </c>
      <c r="L1881">
        <f>H1881/K1881</f>
        <v>0.3630225305731386</v>
      </c>
      <c r="M1881">
        <f>I1881/K1881</f>
        <v>0.17281625576978446</v>
      </c>
      <c r="N1881">
        <f>J1881/K1881</f>
        <v>0.46416121365707708</v>
      </c>
      <c r="O1881">
        <f>SUM(PRODUCT(L1880,B1881),PRODUCT(M1880,C1881),PRODUCT(N1880,D1881))</f>
        <v>-1.7259369376806773E-2</v>
      </c>
      <c r="P1881">
        <f>PRODUCT(P1880,SUM(1,O1881))</f>
        <v>243.86306305547774</v>
      </c>
    </row>
    <row r="1882" spans="1:16">
      <c r="A1882" s="1">
        <v>44368</v>
      </c>
      <c r="B1882">
        <f>XLF!H1882</f>
        <v>2.3339316806963013E-2</v>
      </c>
      <c r="C1882">
        <f>XOP!H1882</f>
        <v>5.1929136575150116E-2</v>
      </c>
      <c r="D1882">
        <f>XLK!H1882</f>
        <v>1.0717212704433243E-2</v>
      </c>
      <c r="E1882">
        <f t="shared" si="88"/>
        <v>1.1846935624455967E-2</v>
      </c>
      <c r="F1882">
        <f t="shared" si="88"/>
        <v>2.4920838884777093E-2</v>
      </c>
      <c r="G1882">
        <f t="shared" si="88"/>
        <v>8.3694776134799129E-3</v>
      </c>
      <c r="H1882">
        <f t="shared" si="89"/>
        <v>84.410013838149965</v>
      </c>
      <c r="I1882">
        <f>1/F1882</f>
        <v>40.127060113166998</v>
      </c>
      <c r="J1882">
        <f>1/G1882</f>
        <v>119.4817700915283</v>
      </c>
      <c r="K1882">
        <f t="shared" si="90"/>
        <v>244.01884404284527</v>
      </c>
      <c r="L1882">
        <f>H1882/K1882</f>
        <v>0.34591596468397784</v>
      </c>
      <c r="M1882">
        <f>I1882/K1882</f>
        <v>0.16444246455868552</v>
      </c>
      <c r="N1882">
        <f>J1882/K1882</f>
        <v>0.48964157075733661</v>
      </c>
      <c r="O1882">
        <f>SUM(PRODUCT(L1881,B1882),PRODUCT(M1881,C1882),PRODUCT(N1881,D1882))</f>
        <v>2.2421411253297892E-2</v>
      </c>
      <c r="P1882">
        <f>PRODUCT(P1881,SUM(1,O1882))</f>
        <v>249.33081708173353</v>
      </c>
    </row>
    <row r="1883" spans="1:16">
      <c r="A1883" s="1">
        <v>44369</v>
      </c>
      <c r="B1883">
        <f>XLF!H1883</f>
        <v>1.6709859237941745E-3</v>
      </c>
      <c r="C1883">
        <f>XOP!H1883</f>
        <v>5.5572973360439757E-3</v>
      </c>
      <c r="D1883">
        <f>XLK!H1883</f>
        <v>9.0684715435757363E-3</v>
      </c>
      <c r="E1883">
        <f t="shared" si="88"/>
        <v>1.177306954853947E-2</v>
      </c>
      <c r="F1883">
        <f t="shared" si="88"/>
        <v>2.4874698745527786E-2</v>
      </c>
      <c r="G1883">
        <f t="shared" si="88"/>
        <v>7.7474262533841504E-3</v>
      </c>
      <c r="H1883">
        <f t="shared" si="89"/>
        <v>84.939615439888144</v>
      </c>
      <c r="I1883">
        <f>1/F1883</f>
        <v>40.201491894642125</v>
      </c>
      <c r="J1883">
        <f>1/G1883</f>
        <v>129.07512344027674</v>
      </c>
      <c r="K1883">
        <f t="shared" si="90"/>
        <v>254.216230774807</v>
      </c>
      <c r="L1883">
        <f>H1883/K1883</f>
        <v>0.33412349471552982</v>
      </c>
      <c r="M1883">
        <f>I1883/K1883</f>
        <v>0.15813896607669364</v>
      </c>
      <c r="N1883">
        <f>J1883/K1883</f>
        <v>0.50773753920777653</v>
      </c>
      <c r="O1883">
        <f>SUM(PRODUCT(L1882,B1883),PRODUCT(M1882,C1883),PRODUCT(N1882,D1883))</f>
        <v>5.9321770289917312E-3</v>
      </c>
      <c r="P1883">
        <f>PRODUCT(P1882,SUM(1,O1883))</f>
        <v>250.80989162744552</v>
      </c>
    </row>
    <row r="1884" spans="1:16">
      <c r="A1884" s="1">
        <v>44370</v>
      </c>
      <c r="B1884">
        <f>XLF!H1884</f>
        <v>1.9460855186042979E-3</v>
      </c>
      <c r="C1884">
        <f>XOP!H1884</f>
        <v>1.1782973777499818E-2</v>
      </c>
      <c r="D1884">
        <f>XLK!H1884</f>
        <v>-1.1057897052201377E-3</v>
      </c>
      <c r="E1884">
        <f t="shared" si="88"/>
        <v>1.1654519211061745E-2</v>
      </c>
      <c r="F1884">
        <f t="shared" si="88"/>
        <v>2.3764870350735569E-2</v>
      </c>
      <c r="G1884">
        <f t="shared" si="88"/>
        <v>7.7722843922324245E-3</v>
      </c>
      <c r="H1884">
        <f t="shared" si="89"/>
        <v>85.803625348256517</v>
      </c>
      <c r="I1884">
        <f>1/F1884</f>
        <v>42.078916705264</v>
      </c>
      <c r="J1884">
        <f>1/G1884</f>
        <v>128.66230178085019</v>
      </c>
      <c r="K1884">
        <f t="shared" si="90"/>
        <v>256.54484383437068</v>
      </c>
      <c r="L1884">
        <f>H1884/K1884</f>
        <v>0.33445858457265532</v>
      </c>
      <c r="M1884">
        <f>I1884/K1884</f>
        <v>0.16402168165356229</v>
      </c>
      <c r="N1884">
        <f>J1884/K1884</f>
        <v>0.50151973377378245</v>
      </c>
      <c r="O1884">
        <f>SUM(PRODUCT(L1883,B1884),PRODUCT(M1883,C1884),PRODUCT(N1883,D1884))</f>
        <v>1.9521292411642014E-3</v>
      </c>
      <c r="P1884">
        <f>PRODUCT(P1883,SUM(1,O1884))</f>
        <v>251.29950495086467</v>
      </c>
    </row>
    <row r="1885" spans="1:16">
      <c r="A1885" s="1">
        <v>44371</v>
      </c>
      <c r="B1885">
        <f>XLF!H1885</f>
        <v>1.2486050702225554E-2</v>
      </c>
      <c r="C1885">
        <f>XOP!H1885</f>
        <v>1.5974430771173213E-2</v>
      </c>
      <c r="D1885">
        <f>XLK!H1885</f>
        <v>6.2978228534625114E-3</v>
      </c>
      <c r="E1885">
        <f t="shared" si="88"/>
        <v>1.2037705701825205E-2</v>
      </c>
      <c r="F1885">
        <f t="shared" si="88"/>
        <v>2.3362485352215332E-2</v>
      </c>
      <c r="G1885">
        <f t="shared" si="88"/>
        <v>7.8053533326837114E-3</v>
      </c>
      <c r="H1885">
        <f t="shared" si="89"/>
        <v>83.072308359256198</v>
      </c>
      <c r="I1885">
        <f>1/F1885</f>
        <v>42.803665146233065</v>
      </c>
      <c r="J1885">
        <f>1/G1885</f>
        <v>128.1171982071144</v>
      </c>
      <c r="K1885">
        <f t="shared" si="90"/>
        <v>253.99317171260367</v>
      </c>
      <c r="L1885">
        <f>H1885/K1885</f>
        <v>0.32706512462174975</v>
      </c>
      <c r="M1885">
        <f>I1885/K1885</f>
        <v>0.16852289712207669</v>
      </c>
      <c r="N1885">
        <f>J1885/K1885</f>
        <v>0.50441197825617357</v>
      </c>
      <c r="O1885">
        <f>SUM(PRODUCT(L1884,B1885),PRODUCT(M1884,C1885),PRODUCT(N1884,D1885))</f>
        <v>9.9547022841379729E-3</v>
      </c>
      <c r="P1885">
        <f>PRODUCT(P1884,SUM(1,O1885))</f>
        <v>253.80111670680179</v>
      </c>
    </row>
    <row r="1886" spans="1:16">
      <c r="A1886" s="1">
        <v>44372</v>
      </c>
      <c r="B1886">
        <f>XLF!H1886</f>
        <v>1.2058000852767399E-2</v>
      </c>
      <c r="C1886">
        <f>XOP!H1886</f>
        <v>1.1868637583858997E-2</v>
      </c>
      <c r="D1886">
        <f>XLK!H1886</f>
        <v>-1.169178965955058E-3</v>
      </c>
      <c r="E1886">
        <f t="shared" si="88"/>
        <v>1.2070656870003511E-2</v>
      </c>
      <c r="F1886">
        <f t="shared" si="88"/>
        <v>2.329880242667005E-2</v>
      </c>
      <c r="G1886">
        <f t="shared" si="88"/>
        <v>7.6428191117815184E-3</v>
      </c>
      <c r="H1886">
        <f t="shared" si="89"/>
        <v>82.845532829706656</v>
      </c>
      <c r="I1886">
        <f>1/F1886</f>
        <v>42.9206609716259</v>
      </c>
      <c r="J1886">
        <f>1/G1886</f>
        <v>130.8417725677277</v>
      </c>
      <c r="K1886">
        <f t="shared" si="90"/>
        <v>256.60796636906025</v>
      </c>
      <c r="L1886">
        <f>H1886/K1886</f>
        <v>0.322848639510108</v>
      </c>
      <c r="M1886">
        <f>I1886/K1886</f>
        <v>0.16726160757572228</v>
      </c>
      <c r="N1886">
        <f>J1886/K1886</f>
        <v>0.50988975291416971</v>
      </c>
      <c r="O1886">
        <f>SUM(PRODUCT(L1885,B1886),PRODUCT(M1885,C1886),PRODUCT(N1885,D1886))</f>
        <v>5.3541408669705182E-3</v>
      </c>
      <c r="P1886">
        <f>PRODUCT(P1885,SUM(1,O1886))</f>
        <v>255.16000363784445</v>
      </c>
    </row>
    <row r="1887" spans="1:16">
      <c r="A1887" s="1">
        <v>44375</v>
      </c>
      <c r="B1887">
        <f>XLF!H1887</f>
        <v>-7.3112110988790887E-3</v>
      </c>
      <c r="C1887">
        <f>XOP!H1887</f>
        <v>-4.3608911382529383E-2</v>
      </c>
      <c r="D1887">
        <f>XLK!H1887</f>
        <v>1.0466204260145341E-2</v>
      </c>
      <c r="E1887">
        <f t="shared" si="88"/>
        <v>1.2128365385324802E-2</v>
      </c>
      <c r="F1887">
        <f t="shared" si="88"/>
        <v>2.581183784737728E-2</v>
      </c>
      <c r="G1887">
        <f t="shared" si="88"/>
        <v>7.8368827954618699E-3</v>
      </c>
      <c r="H1887">
        <f t="shared" si="89"/>
        <v>82.45134181148515</v>
      </c>
      <c r="I1887">
        <f>1/F1887</f>
        <v>38.741913919996563</v>
      </c>
      <c r="J1887">
        <f>1/G1887</f>
        <v>127.60175520030405</v>
      </c>
      <c r="K1887">
        <f t="shared" si="90"/>
        <v>248.79501093178578</v>
      </c>
      <c r="L1887">
        <f>H1887/K1887</f>
        <v>0.33140271383533298</v>
      </c>
      <c r="M1887">
        <f>I1887/K1887</f>
        <v>0.1557182106461884</v>
      </c>
      <c r="N1887">
        <f>J1887/K1887</f>
        <v>0.51287907551847856</v>
      </c>
      <c r="O1887">
        <f>SUM(PRODUCT(L1886,B1887),PRODUCT(M1886,C1887),PRODUCT(N1886,D1887))</f>
        <v>-4.3179008747586557E-3</v>
      </c>
      <c r="P1887">
        <f>PRODUCT(P1886,SUM(1,O1887))</f>
        <v>254.05824803493317</v>
      </c>
    </row>
    <row r="1888" spans="1:16">
      <c r="A1888" s="1">
        <v>44376</v>
      </c>
      <c r="B1888">
        <f>XLF!H1888</f>
        <v>-3.5460290173853683E-3</v>
      </c>
      <c r="C1888">
        <f>XOP!H1888</f>
        <v>-5.3460029845667657E-3</v>
      </c>
      <c r="D1888">
        <f>XLK!H1888</f>
        <v>7.2912325583685189E-3</v>
      </c>
      <c r="E1888">
        <f t="shared" si="88"/>
        <v>1.2002452774239747E-2</v>
      </c>
      <c r="F1888">
        <f t="shared" si="88"/>
        <v>2.1536561579251493E-2</v>
      </c>
      <c r="G1888">
        <f t="shared" si="88"/>
        <v>7.6569044343794941E-3</v>
      </c>
      <c r="H1888">
        <f t="shared" si="89"/>
        <v>83.316303659719367</v>
      </c>
      <c r="I1888">
        <f>1/F1888</f>
        <v>46.432667365221775</v>
      </c>
      <c r="J1888">
        <f>1/G1888</f>
        <v>130.60108149058266</v>
      </c>
      <c r="K1888">
        <f t="shared" si="90"/>
        <v>260.35005251552377</v>
      </c>
      <c r="L1888">
        <f>H1888/K1888</f>
        <v>0.32001646573415421</v>
      </c>
      <c r="M1888">
        <f>I1888/K1888</f>
        <v>0.17834706356532481</v>
      </c>
      <c r="N1888">
        <f>J1888/K1888</f>
        <v>0.50163647070052109</v>
      </c>
      <c r="O1888">
        <f>SUM(PRODUCT(L1887,B1888),PRODUCT(M1887,C1888),PRODUCT(N1887,D1888))</f>
        <v>1.731886955360007E-3</v>
      </c>
      <c r="P1888">
        <f>PRODUCT(P1887,SUM(1,O1888))</f>
        <v>254.49824820060647</v>
      </c>
    </row>
    <row r="1889" spans="1:16">
      <c r="A1889" s="1">
        <v>44377</v>
      </c>
      <c r="B1889">
        <f>XLF!H1889</f>
        <v>4.3800182649966568E-3</v>
      </c>
      <c r="C1889">
        <f>XOP!H1889</f>
        <v>1.8969382666403869E-2</v>
      </c>
      <c r="D1889">
        <f>XLK!H1889</f>
        <v>-1.0822903095376237E-3</v>
      </c>
      <c r="E1889">
        <f t="shared" si="88"/>
        <v>1.2062655090503473E-2</v>
      </c>
      <c r="F1889">
        <f t="shared" si="88"/>
        <v>2.1658263342661657E-2</v>
      </c>
      <c r="G1889">
        <f t="shared" si="88"/>
        <v>7.6874010557424401E-3</v>
      </c>
      <c r="H1889">
        <f t="shared" si="89"/>
        <v>82.900488532351943</v>
      </c>
      <c r="I1889">
        <f>1/F1889</f>
        <v>46.17175367104511</v>
      </c>
      <c r="J1889">
        <f>1/G1889</f>
        <v>130.08297508466873</v>
      </c>
      <c r="K1889">
        <f t="shared" si="90"/>
        <v>259.15521728806578</v>
      </c>
      <c r="L1889">
        <f>H1889/K1889</f>
        <v>0.31988739952784101</v>
      </c>
      <c r="M1889">
        <f>I1889/K1889</f>
        <v>0.17816254734984777</v>
      </c>
      <c r="N1889">
        <f>J1889/K1889</f>
        <v>0.50195005312231122</v>
      </c>
      <c r="O1889">
        <f>SUM(PRODUCT(L1888,B1889),PRODUCT(M1888,C1889),PRODUCT(N1888,D1889))</f>
        <v>4.2418953700655458E-3</v>
      </c>
      <c r="P1889">
        <f>PRODUCT(P1888,SUM(1,O1889))</f>
        <v>255.57780314133842</v>
      </c>
    </row>
    <row r="1890" spans="1:16">
      <c r="A1890" s="1">
        <v>44378</v>
      </c>
      <c r="B1890">
        <f>XLF!H1890</f>
        <v>7.9042467818258803E-3</v>
      </c>
      <c r="C1890">
        <f>XOP!H1890</f>
        <v>2.3683908185217487E-2</v>
      </c>
      <c r="D1890">
        <f>XLK!H1890</f>
        <v>1.6931193955949473E-3</v>
      </c>
      <c r="E1890">
        <f t="shared" si="88"/>
        <v>1.2227282267836504E-2</v>
      </c>
      <c r="F1890">
        <f t="shared" si="88"/>
        <v>2.2266274072641552E-2</v>
      </c>
      <c r="G1890">
        <f t="shared" si="88"/>
        <v>7.1129731572439469E-3</v>
      </c>
      <c r="H1890">
        <f t="shared" si="89"/>
        <v>81.784322803315803</v>
      </c>
      <c r="I1890">
        <f>1/F1890</f>
        <v>44.910971487083891</v>
      </c>
      <c r="J1890">
        <f>1/G1890</f>
        <v>140.58818694986732</v>
      </c>
      <c r="K1890">
        <f t="shared" si="90"/>
        <v>267.28348124026701</v>
      </c>
      <c r="L1890">
        <f>H1890/K1890</f>
        <v>0.30598345406088928</v>
      </c>
      <c r="M1890">
        <f>I1890/K1890</f>
        <v>0.16802748631784106</v>
      </c>
      <c r="N1890">
        <f>J1890/K1890</f>
        <v>0.52598905962126974</v>
      </c>
      <c r="O1890">
        <f>SUM(PRODUCT(L1889,B1890),PRODUCT(M1889,C1890),PRODUCT(N1889,D1890))</f>
        <v>7.5979157323041429E-3</v>
      </c>
      <c r="P1890">
        <f>PRODUCT(P1889,SUM(1,O1890))</f>
        <v>257.51966175265369</v>
      </c>
    </row>
    <row r="1891" spans="1:16">
      <c r="A1891" s="1">
        <v>44379</v>
      </c>
      <c r="B1891">
        <f>XLF!H1891</f>
        <v>-1.0817859412910783E-3</v>
      </c>
      <c r="C1891">
        <f>XOP!H1891</f>
        <v>-1.808450733714477E-2</v>
      </c>
      <c r="D1891">
        <f>XLK!H1891</f>
        <v>1.3183562691452088E-2</v>
      </c>
      <c r="E1891">
        <f t="shared" si="88"/>
        <v>1.2188660909652989E-2</v>
      </c>
      <c r="F1891">
        <f t="shared" si="88"/>
        <v>2.2702168007885316E-2</v>
      </c>
      <c r="G1891">
        <f t="shared" si="88"/>
        <v>6.5294031414673288E-3</v>
      </c>
      <c r="H1891">
        <f t="shared" si="89"/>
        <v>82.043467072583454</v>
      </c>
      <c r="I1891">
        <f>1/F1891</f>
        <v>44.048656483057584</v>
      </c>
      <c r="J1891">
        <f>1/G1891</f>
        <v>153.15335541914075</v>
      </c>
      <c r="K1891">
        <f t="shared" si="90"/>
        <v>279.2454789747818</v>
      </c>
      <c r="L1891">
        <f>H1891/K1891</f>
        <v>0.29380410158759512</v>
      </c>
      <c r="M1891">
        <f>I1891/K1891</f>
        <v>0.15774169968580062</v>
      </c>
      <c r="N1891">
        <f>J1891/K1891</f>
        <v>0.54845419872660417</v>
      </c>
      <c r="O1891">
        <f>SUM(PRODUCT(L1890,B1891),PRODUCT(M1890,C1891),PRODUCT(N1890,D1891))</f>
        <v>3.5647068345071959E-3</v>
      </c>
      <c r="P1891">
        <f>PRODUCT(P1890,SUM(1,O1891))</f>
        <v>258.43764385092339</v>
      </c>
    </row>
    <row r="1892" spans="1:16">
      <c r="A1892" s="1">
        <v>44383</v>
      </c>
      <c r="B1892">
        <f>XLF!H1892</f>
        <v>-1.5701078614839815E-2</v>
      </c>
      <c r="C1892">
        <f>XOP!H1892</f>
        <v>-4.0744933318026463E-2</v>
      </c>
      <c r="D1892">
        <f>XLK!H1892</f>
        <v>3.8033787051478395E-3</v>
      </c>
      <c r="E1892">
        <f t="shared" si="88"/>
        <v>1.2545475667267375E-2</v>
      </c>
      <c r="F1892">
        <f t="shared" si="88"/>
        <v>2.4405228142397296E-2</v>
      </c>
      <c r="G1892">
        <f t="shared" si="88"/>
        <v>6.4702041547448422E-3</v>
      </c>
      <c r="H1892">
        <f t="shared" si="89"/>
        <v>79.710010725947825</v>
      </c>
      <c r="I1892">
        <f>1/F1892</f>
        <v>40.974826957785254</v>
      </c>
      <c r="J1892">
        <f>1/G1892</f>
        <v>154.55462858411704</v>
      </c>
      <c r="K1892">
        <f t="shared" si="90"/>
        <v>275.2394662678501</v>
      </c>
      <c r="L1892">
        <f>H1892/K1892</f>
        <v>0.28960240261611969</v>
      </c>
      <c r="M1892">
        <f>I1892/K1892</f>
        <v>0.14886973700897413</v>
      </c>
      <c r="N1892">
        <f>J1892/K1892</f>
        <v>0.56152786037490621</v>
      </c>
      <c r="O1892">
        <f>SUM(PRODUCT(L1891,B1892),PRODUCT(M1891,C1892),PRODUCT(N1891,D1892))</f>
        <v>-8.9542373113736286E-3</v>
      </c>
      <c r="P1892">
        <f>PRODUCT(P1891,SUM(1,O1892))</f>
        <v>256.12353185768995</v>
      </c>
    </row>
    <row r="1893" spans="1:16">
      <c r="A1893" s="1">
        <v>44384</v>
      </c>
      <c r="B1893">
        <f>XLF!H1893</f>
        <v>1.3751387922622835E-3</v>
      </c>
      <c r="C1893">
        <f>XOP!H1893</f>
        <v>-2.3168548870038934E-2</v>
      </c>
      <c r="D1893">
        <f>XLK!H1893</f>
        <v>5.4511282206582759E-3</v>
      </c>
      <c r="E1893">
        <f t="shared" si="88"/>
        <v>1.257054603698466E-2</v>
      </c>
      <c r="F1893">
        <f t="shared" si="88"/>
        <v>2.4701473165440059E-2</v>
      </c>
      <c r="G1893">
        <f t="shared" si="88"/>
        <v>6.4224227646429858E-3</v>
      </c>
      <c r="H1893">
        <f t="shared" si="89"/>
        <v>79.551039155962826</v>
      </c>
      <c r="I1893">
        <f>1/F1893</f>
        <v>40.48341543447313</v>
      </c>
      <c r="J1893">
        <f>1/G1893</f>
        <v>155.70448048129836</v>
      </c>
      <c r="K1893">
        <f t="shared" si="90"/>
        <v>275.73893507173432</v>
      </c>
      <c r="L1893">
        <f>H1893/K1893</f>
        <v>0.28850129248257012</v>
      </c>
      <c r="M1893">
        <f>I1893/K1893</f>
        <v>0.14681791464793048</v>
      </c>
      <c r="N1893">
        <f>J1893/K1893</f>
        <v>0.56468079286949946</v>
      </c>
      <c r="O1893">
        <f>SUM(PRODUCT(L1892,B1893),PRODUCT(M1892,C1893),PRODUCT(N1892,D1893))</f>
        <v>1.0108087383036563E-5</v>
      </c>
      <c r="P1893">
        <f>PRODUCT(P1892,SUM(1,O1893))</f>
        <v>256.12612077673083</v>
      </c>
    </row>
    <row r="1894" spans="1:16">
      <c r="A1894" s="1">
        <v>44385</v>
      </c>
      <c r="B1894">
        <f>XLF!H1894</f>
        <v>-2.0049553618657231E-2</v>
      </c>
      <c r="C1894">
        <f>XOP!H1894</f>
        <v>5.600090658778068E-3</v>
      </c>
      <c r="D1894">
        <f>XLK!H1894</f>
        <v>-9.4544401907509564E-3</v>
      </c>
      <c r="E1894">
        <f t="shared" si="88"/>
        <v>1.3112250409375385E-2</v>
      </c>
      <c r="F1894">
        <f t="shared" si="88"/>
        <v>2.4774802324967784E-2</v>
      </c>
      <c r="G1894">
        <f t="shared" si="88"/>
        <v>7.0652028001045404E-3</v>
      </c>
      <c r="H1894">
        <f t="shared" si="89"/>
        <v>76.26455938371879</v>
      </c>
      <c r="I1894">
        <f>1/F1894</f>
        <v>40.363591478274301</v>
      </c>
      <c r="J1894">
        <f>1/G1894</f>
        <v>141.53875384655674</v>
      </c>
      <c r="K1894">
        <f t="shared" si="90"/>
        <v>258.16690470854985</v>
      </c>
      <c r="L1894">
        <f>H1894/K1894</f>
        <v>0.29540796280536225</v>
      </c>
      <c r="M1894">
        <f>I1894/K1894</f>
        <v>0.15634688545319791</v>
      </c>
      <c r="N1894">
        <f>J1894/K1894</f>
        <v>0.54824515174143984</v>
      </c>
      <c r="O1894">
        <f>SUM(PRODUCT(L1893,B1894),PRODUCT(M1893,C1894),PRODUCT(N1893,D1894))</f>
        <v>-1.0300869283370562E-2</v>
      </c>
      <c r="P1894">
        <f>PRODUCT(P1893,SUM(1,O1894))</f>
        <v>253.48779908655294</v>
      </c>
    </row>
    <row r="1895" spans="1:16">
      <c r="A1895" s="1">
        <v>44386</v>
      </c>
      <c r="B1895">
        <f>XLF!H1895</f>
        <v>2.8867813860804271E-2</v>
      </c>
      <c r="C1895">
        <f>XOP!H1895</f>
        <v>2.5223996589373847E-2</v>
      </c>
      <c r="D1895">
        <f>XLK!H1895</f>
        <v>9.2109816072278913E-3</v>
      </c>
      <c r="E1895">
        <f t="shared" si="88"/>
        <v>1.4669692951251844E-2</v>
      </c>
      <c r="F1895">
        <f t="shared" si="88"/>
        <v>2.5461976242085113E-2</v>
      </c>
      <c r="G1895">
        <f t="shared" si="88"/>
        <v>7.1308200356254995E-3</v>
      </c>
      <c r="H1895">
        <f t="shared" si="89"/>
        <v>68.167752612345211</v>
      </c>
      <c r="I1895">
        <f>1/F1895</f>
        <v>39.274249197795527</v>
      </c>
      <c r="J1895">
        <f>1/G1895</f>
        <v>140.23632555638915</v>
      </c>
      <c r="K1895">
        <f t="shared" si="90"/>
        <v>247.67832736652989</v>
      </c>
      <c r="L1895">
        <f>H1895/K1895</f>
        <v>0.27522695803523539</v>
      </c>
      <c r="M1895">
        <f>I1895/K1895</f>
        <v>0.15856958344068206</v>
      </c>
      <c r="N1895">
        <f>J1895/K1895</f>
        <v>0.5662034585240826</v>
      </c>
      <c r="O1895">
        <f>SUM(PRODUCT(L1894,B1895),PRODUCT(M1894,C1895),PRODUCT(N1894,D1895))</f>
        <v>1.7521351397637545E-2</v>
      </c>
      <c r="P1895">
        <f>PRODUCT(P1894,SUM(1,O1895))</f>
        <v>257.92924788936216</v>
      </c>
    </row>
    <row r="1896" spans="1:16">
      <c r="A1896" s="1">
        <v>44389</v>
      </c>
      <c r="B1896">
        <f>XLF!H1896</f>
        <v>9.8065958005632715E-3</v>
      </c>
      <c r="C1896">
        <f>XOP!H1896</f>
        <v>-7.2426941481574985E-3</v>
      </c>
      <c r="D1896">
        <f>XLK!H1896</f>
        <v>7.9367701230605723E-4</v>
      </c>
      <c r="E1896">
        <f t="shared" si="88"/>
        <v>1.4772973571611265E-2</v>
      </c>
      <c r="F1896">
        <f t="shared" si="88"/>
        <v>2.5431177595959059E-2</v>
      </c>
      <c r="G1896">
        <f t="shared" si="88"/>
        <v>7.1333426838400271E-3</v>
      </c>
      <c r="H1896">
        <f t="shared" si="89"/>
        <v>67.691179108427221</v>
      </c>
      <c r="I1896">
        <f>1/F1896</f>
        <v>39.321812614721274</v>
      </c>
      <c r="J1896">
        <f>1/G1896</f>
        <v>140.18673212846116</v>
      </c>
      <c r="K1896">
        <f t="shared" si="90"/>
        <v>247.19972385160966</v>
      </c>
      <c r="L1896">
        <f>H1896/K1896</f>
        <v>0.27383193659658467</v>
      </c>
      <c r="M1896">
        <f>I1896/K1896</f>
        <v>0.15906899895375926</v>
      </c>
      <c r="N1896">
        <f>J1896/K1896</f>
        <v>0.56709906444965608</v>
      </c>
      <c r="O1896">
        <f>SUM(PRODUCT(L1895,B1896),PRODUCT(M1895,C1896),PRODUCT(N1895,D1896))</f>
        <v>1.9999512061272934E-3</v>
      </c>
      <c r="P1896">
        <f>PRODUCT(P1895,SUM(1,O1896))</f>
        <v>258.44509379977399</v>
      </c>
    </row>
    <row r="1897" spans="1:16">
      <c r="A1897" s="1">
        <v>44390</v>
      </c>
      <c r="B1897">
        <f>XLF!H1897</f>
        <v>-1.0790520036557423E-2</v>
      </c>
      <c r="C1897">
        <f>XOP!H1897</f>
        <v>-1.2659423657809574E-2</v>
      </c>
      <c r="D1897">
        <f>XLK!H1897</f>
        <v>4.0972886833476148E-3</v>
      </c>
      <c r="E1897">
        <f t="shared" si="88"/>
        <v>1.4787787542902926E-2</v>
      </c>
      <c r="F1897">
        <f t="shared" si="88"/>
        <v>2.5466070236661517E-2</v>
      </c>
      <c r="G1897">
        <f t="shared" si="88"/>
        <v>6.9544124508131282E-3</v>
      </c>
      <c r="H1897">
        <f t="shared" si="89"/>
        <v>67.623368073064327</v>
      </c>
      <c r="I1897">
        <f>1/F1897</f>
        <v>39.26793536288838</v>
      </c>
      <c r="J1897">
        <f>1/G1897</f>
        <v>143.79359968548852</v>
      </c>
      <c r="K1897">
        <f t="shared" si="90"/>
        <v>250.68490312144121</v>
      </c>
      <c r="L1897">
        <f>H1897/K1897</f>
        <v>0.26975444963394951</v>
      </c>
      <c r="M1897">
        <f>I1897/K1897</f>
        <v>0.15664260142488723</v>
      </c>
      <c r="N1897">
        <f>J1897/K1897</f>
        <v>0.57360294894116337</v>
      </c>
      <c r="O1897">
        <f>SUM(PRODUCT(L1896,B1897),PRODUCT(M1896,C1897),PRODUCT(N1896,D1897))</f>
        <v>-2.6449422679674793E-3</v>
      </c>
      <c r="P1897">
        <f>PRODUCT(P1896,SUM(1,O1897))</f>
        <v>257.76152144723414</v>
      </c>
    </row>
    <row r="1898" spans="1:16">
      <c r="A1898" s="1">
        <v>44391</v>
      </c>
      <c r="B1898">
        <f>XLF!H1898</f>
        <v>-4.6355635142057835E-3</v>
      </c>
      <c r="C1898">
        <f>XOP!H1898</f>
        <v>-4.9440353923192626E-2</v>
      </c>
      <c r="D1898">
        <f>XLK!H1898</f>
        <v>7.3712196687649731E-3</v>
      </c>
      <c r="E1898">
        <f t="shared" si="88"/>
        <v>1.4807212194827031E-2</v>
      </c>
      <c r="F1898">
        <f t="shared" si="88"/>
        <v>2.7147491268297571E-2</v>
      </c>
      <c r="G1898">
        <f t="shared" si="88"/>
        <v>6.6697166855374411E-3</v>
      </c>
      <c r="H1898">
        <f t="shared" si="89"/>
        <v>67.534657222603641</v>
      </c>
      <c r="I1898">
        <f>1/F1898</f>
        <v>36.835816249724147</v>
      </c>
      <c r="J1898">
        <f>1/G1898</f>
        <v>149.93140595737623</v>
      </c>
      <c r="K1898">
        <f t="shared" si="90"/>
        <v>254.301879429704</v>
      </c>
      <c r="L1898">
        <f>H1898/K1898</f>
        <v>0.26556884822894938</v>
      </c>
      <c r="M1898">
        <f>I1898/K1898</f>
        <v>0.14485074326753677</v>
      </c>
      <c r="N1898">
        <f>J1898/K1898</f>
        <v>0.5895804085035139</v>
      </c>
      <c r="O1898">
        <f>SUM(PRODUCT(L1897,B1898),PRODUCT(M1897,C1898),PRODUCT(N1897,D1898))</f>
        <v>-4.7667761991171268E-3</v>
      </c>
      <c r="P1898">
        <f>PRODUCT(P1897,SUM(1,O1898))</f>
        <v>256.53282996175125</v>
      </c>
    </row>
    <row r="1899" spans="1:16">
      <c r="A1899" s="1">
        <v>44392</v>
      </c>
      <c r="B1899">
        <f>XLF!H1899</f>
        <v>3.2872880789448296E-3</v>
      </c>
      <c r="C1899">
        <f>XOP!H1899</f>
        <v>-2.011895346238288E-2</v>
      </c>
      <c r="D1899">
        <f>XLK!H1899</f>
        <v>-8.2320712422180795E-3</v>
      </c>
      <c r="E1899">
        <f t="shared" si="88"/>
        <v>1.4833524996137605E-2</v>
      </c>
      <c r="F1899">
        <f t="shared" si="88"/>
        <v>2.735456972518209E-2</v>
      </c>
      <c r="G1899">
        <f t="shared" si="88"/>
        <v>6.8986810858870512E-3</v>
      </c>
      <c r="H1899">
        <f t="shared" si="89"/>
        <v>67.414859263754423</v>
      </c>
      <c r="I1899">
        <f>1/F1899</f>
        <v>36.556963244039594</v>
      </c>
      <c r="J1899">
        <f>1/G1899</f>
        <v>144.95524398797704</v>
      </c>
      <c r="K1899">
        <f t="shared" si="90"/>
        <v>248.92706649577104</v>
      </c>
      <c r="L1899">
        <f>H1899/K1899</f>
        <v>0.27082173189430853</v>
      </c>
      <c r="M1899">
        <f>I1899/K1899</f>
        <v>0.14685812900406572</v>
      </c>
      <c r="N1899">
        <f>J1899/K1899</f>
        <v>0.58232013910162572</v>
      </c>
      <c r="O1899">
        <f>SUM(PRODUCT(L1898,B1899),PRODUCT(M1898,C1899),PRODUCT(N1898,D1899))</f>
        <v>-6.8947119796859725E-3</v>
      </c>
      <c r="P1899">
        <f>PRODUCT(P1898,SUM(1,O1899))</f>
        <v>254.76410998583123</v>
      </c>
    </row>
    <row r="1900" spans="1:16">
      <c r="A1900" s="1">
        <v>44393</v>
      </c>
      <c r="B1900">
        <f>XLF!H1900</f>
        <v>-1.3653784433439831E-2</v>
      </c>
      <c r="C1900">
        <f>XOP!H1900</f>
        <v>-3.9664033743618078E-2</v>
      </c>
      <c r="D1900">
        <f>XLK!H1900</f>
        <v>-9.8811777000210235E-3</v>
      </c>
      <c r="E1900">
        <f t="shared" si="88"/>
        <v>1.3563457915674046E-2</v>
      </c>
      <c r="F1900">
        <f t="shared" si="88"/>
        <v>2.6940420586406343E-2</v>
      </c>
      <c r="G1900">
        <f t="shared" si="88"/>
        <v>7.2437904820470845E-3</v>
      </c>
      <c r="H1900">
        <f t="shared" si="89"/>
        <v>73.727511539988015</v>
      </c>
      <c r="I1900">
        <f>1/F1900</f>
        <v>37.1189453703103</v>
      </c>
      <c r="J1900">
        <f>1/G1900</f>
        <v>138.04927164560971</v>
      </c>
      <c r="K1900">
        <f t="shared" si="90"/>
        <v>248.89572855590802</v>
      </c>
      <c r="L1900">
        <f>H1900/K1900</f>
        <v>0.29621846854405548</v>
      </c>
      <c r="M1900">
        <f>I1900/K1900</f>
        <v>0.14913452145472431</v>
      </c>
      <c r="N1900">
        <f>J1900/K1900</f>
        <v>0.55464701000122019</v>
      </c>
      <c r="O1900">
        <f>SUM(PRODUCT(L1899,B1900),PRODUCT(M1899,C1900),PRODUCT(N1899,D1900))</f>
        <v>-1.5276736104281728E-2</v>
      </c>
      <c r="P1900">
        <f>PRODUCT(P1899,SUM(1,O1900))</f>
        <v>250.87214590873549</v>
      </c>
    </row>
    <row r="1901" spans="1:16">
      <c r="A1901" s="1">
        <v>44396</v>
      </c>
      <c r="B1901">
        <f>XLF!H1901</f>
        <v>-2.7962460322608951E-2</v>
      </c>
      <c r="C1901">
        <f>XOP!H1901</f>
        <v>-4.0816473697945166E-2</v>
      </c>
      <c r="D1901">
        <f>XLK!H1901</f>
        <v>-1.3772652670279656E-2</v>
      </c>
      <c r="E1901">
        <f t="shared" si="88"/>
        <v>1.3951323449284386E-2</v>
      </c>
      <c r="F1901">
        <f t="shared" si="88"/>
        <v>2.7869212395796254E-2</v>
      </c>
      <c r="G1901">
        <f t="shared" si="88"/>
        <v>7.6949418503011726E-3</v>
      </c>
      <c r="H1901">
        <f t="shared" si="89"/>
        <v>71.677787676214592</v>
      </c>
      <c r="I1901">
        <f>1/F1901</f>
        <v>35.881889512989552</v>
      </c>
      <c r="J1901">
        <f>1/G1901</f>
        <v>129.9554979692096</v>
      </c>
      <c r="K1901">
        <f t="shared" si="90"/>
        <v>237.51517515841374</v>
      </c>
      <c r="L1901">
        <f>H1901/K1901</f>
        <v>0.30178192879005811</v>
      </c>
      <c r="M1901">
        <f>I1901/K1901</f>
        <v>0.15107198724905754</v>
      </c>
      <c r="N1901">
        <f>J1901/K1901</f>
        <v>0.54714608396088438</v>
      </c>
      <c r="O1901">
        <f>SUM(PRODUCT(L1900,B1901),PRODUCT(M1900,C1901),PRODUCT(N1900,D1901))</f>
        <v>-2.2009103069255465E-2</v>
      </c>
      <c r="P1901">
        <f>PRODUCT(P1900,SUM(1,O1901))</f>
        <v>245.35067499222481</v>
      </c>
    </row>
    <row r="1902" spans="1:16">
      <c r="A1902" s="1">
        <v>44397</v>
      </c>
      <c r="B1902">
        <f>XLF!H1902</f>
        <v>2.4779433241148389E-2</v>
      </c>
      <c r="C1902">
        <f>XOP!H1902</f>
        <v>2.4063019666530773E-2</v>
      </c>
      <c r="D1902">
        <f>XLK!H1902</f>
        <v>1.4841706746895358E-2</v>
      </c>
      <c r="E1902">
        <f t="shared" si="88"/>
        <v>1.4080591113493189E-2</v>
      </c>
      <c r="F1902">
        <f t="shared" si="88"/>
        <v>2.5378840410289667E-2</v>
      </c>
      <c r="G1902">
        <f t="shared" si="88"/>
        <v>7.9840015956933012E-3</v>
      </c>
      <c r="H1902">
        <f t="shared" si="89"/>
        <v>71.019745686792731</v>
      </c>
      <c r="I1902">
        <f>1/F1902</f>
        <v>39.402903514636442</v>
      </c>
      <c r="J1902">
        <f>1/G1902</f>
        <v>125.25047596927035</v>
      </c>
      <c r="K1902">
        <f t="shared" si="90"/>
        <v>235.67312517069954</v>
      </c>
      <c r="L1902">
        <f>H1902/K1902</f>
        <v>0.30134851241673261</v>
      </c>
      <c r="M1902">
        <f>I1902/K1902</f>
        <v>0.16719302842060021</v>
      </c>
      <c r="N1902">
        <f>J1902/K1902</f>
        <v>0.5314584591626671</v>
      </c>
      <c r="O1902">
        <f>SUM(PRODUCT(L1901,B1902),PRODUCT(M1901,C1902),PRODUCT(N1901,D1902))</f>
        <v>1.923381508393383E-2</v>
      </c>
      <c r="P1902">
        <f>PRODUCT(P1901,SUM(1,O1902))</f>
        <v>250.0697045057436</v>
      </c>
    </row>
    <row r="1903" spans="1:16">
      <c r="A1903" s="1">
        <v>44398</v>
      </c>
      <c r="B1903">
        <f>XLF!H1903</f>
        <v>1.7231772994301175E-2</v>
      </c>
      <c r="C1903">
        <f>XOP!H1903</f>
        <v>4.8107665710841331E-2</v>
      </c>
      <c r="D1903">
        <f>XLK!H1903</f>
        <v>9.639230921489569E-3</v>
      </c>
      <c r="E1903">
        <f t="shared" si="88"/>
        <v>1.4587437832851163E-2</v>
      </c>
      <c r="F1903">
        <f t="shared" si="88"/>
        <v>2.8194424961214243E-2</v>
      </c>
      <c r="G1903">
        <f t="shared" si="88"/>
        <v>8.0099058085391552E-3</v>
      </c>
      <c r="H1903">
        <f t="shared" si="89"/>
        <v>68.552134477514798</v>
      </c>
      <c r="I1903">
        <f>1/F1903</f>
        <v>35.468004805051123</v>
      </c>
      <c r="J1903">
        <f>1/G1903</f>
        <v>124.84541315503681</v>
      </c>
      <c r="K1903">
        <f t="shared" si="90"/>
        <v>228.86555243760273</v>
      </c>
      <c r="L1903">
        <f>H1903/K1903</f>
        <v>0.29953015535706129</v>
      </c>
      <c r="M1903">
        <f>I1903/K1903</f>
        <v>0.1549731028863377</v>
      </c>
      <c r="N1903">
        <f>J1903/K1903</f>
        <v>0.54549674175660101</v>
      </c>
      <c r="O1903">
        <f>SUM(PRODUCT(L1902,B1903),PRODUCT(M1902,C1903),PRODUCT(N1902,D1903))</f>
        <v>1.8358886291624896E-2</v>
      </c>
      <c r="P1903">
        <f>PRODUCT(P1902,SUM(1,O1903))</f>
        <v>254.66070577574479</v>
      </c>
    </row>
    <row r="1904" spans="1:16">
      <c r="A1904" s="1">
        <v>44399</v>
      </c>
      <c r="B1904">
        <f>XLF!H1904</f>
        <v>-1.0928744186324023E-2</v>
      </c>
      <c r="C1904">
        <f>XOP!H1904</f>
        <v>-2.0294877993196233E-2</v>
      </c>
      <c r="D1904">
        <f>XLK!H1904</f>
        <v>7.3741381393468879E-3</v>
      </c>
      <c r="E1904">
        <f t="shared" si="88"/>
        <v>1.4824234304368796E-2</v>
      </c>
      <c r="F1904">
        <f t="shared" si="88"/>
        <v>2.8054734177084099E-2</v>
      </c>
      <c r="G1904">
        <f t="shared" si="88"/>
        <v>8.0349422648446894E-3</v>
      </c>
      <c r="H1904">
        <f t="shared" si="89"/>
        <v>67.457109721025773</v>
      </c>
      <c r="I1904">
        <f>1/F1904</f>
        <v>35.644607918503404</v>
      </c>
      <c r="J1904">
        <f>1/G1904</f>
        <v>124.45640143244134</v>
      </c>
      <c r="K1904">
        <f t="shared" si="90"/>
        <v>227.55811907197051</v>
      </c>
      <c r="L1904">
        <f>H1904/K1904</f>
        <v>0.29643903718368714</v>
      </c>
      <c r="M1904">
        <f>I1904/K1904</f>
        <v>0.15663957877604873</v>
      </c>
      <c r="N1904">
        <f>J1904/K1904</f>
        <v>0.54692138404026414</v>
      </c>
      <c r="O1904">
        <f>SUM(PRODUCT(L1903,B1904),PRODUCT(M1903,C1904),PRODUCT(N1903,D1904))</f>
        <v>-2.3960803310156742E-3</v>
      </c>
      <c r="P1904">
        <f>PRODUCT(P1903,SUM(1,O1904))</f>
        <v>254.05051826755295</v>
      </c>
    </row>
    <row r="1905" spans="1:16">
      <c r="A1905" s="1">
        <v>44400</v>
      </c>
      <c r="B1905">
        <f>XLF!H1905</f>
        <v>1.6573672013793367E-3</v>
      </c>
      <c r="C1905">
        <f>XOP!H1905</f>
        <v>-1.0237173925444E-2</v>
      </c>
      <c r="D1905">
        <f>XLK!H1905</f>
        <v>9.9347864060879473E-3</v>
      </c>
      <c r="E1905">
        <f t="shared" si="88"/>
        <v>1.4551973069449272E-2</v>
      </c>
      <c r="F1905">
        <f t="shared" si="88"/>
        <v>2.751307562759514E-2</v>
      </c>
      <c r="G1905">
        <f t="shared" si="88"/>
        <v>8.1562224852617798E-3</v>
      </c>
      <c r="H1905">
        <f t="shared" si="89"/>
        <v>68.719203590296743</v>
      </c>
      <c r="I1905">
        <f>1/F1905</f>
        <v>36.346354494697685</v>
      </c>
      <c r="J1905">
        <f>1/G1905</f>
        <v>122.60577758968579</v>
      </c>
      <c r="K1905">
        <f t="shared" si="90"/>
        <v>227.67133567468022</v>
      </c>
      <c r="L1905">
        <f>H1905/K1905</f>
        <v>0.30183511414229885</v>
      </c>
      <c r="M1905">
        <f>I1905/K1905</f>
        <v>0.15964396390520158</v>
      </c>
      <c r="N1905">
        <f>J1905/K1905</f>
        <v>0.53852092195249956</v>
      </c>
      <c r="O1905">
        <f>SUM(PRODUCT(L1904,B1905),PRODUCT(M1904,C1905),PRODUCT(N1904,D1905))</f>
        <v>4.3213088572600367E-3</v>
      </c>
      <c r="P1905">
        <f>PRODUCT(P1904,SUM(1,O1905))</f>
        <v>255.14834902233403</v>
      </c>
    </row>
    <row r="1906" spans="1:16">
      <c r="A1906" s="1">
        <v>44403</v>
      </c>
      <c r="B1906">
        <f>XLF!H1906</f>
        <v>5.7914476612687029E-3</v>
      </c>
      <c r="C1906">
        <f>XOP!H1906</f>
        <v>3.06642186047759E-2</v>
      </c>
      <c r="D1906">
        <f>XLK!H1906</f>
        <v>-5.1768101268351633E-4</v>
      </c>
      <c r="E1906">
        <f t="shared" si="88"/>
        <v>1.4339708729083193E-2</v>
      </c>
      <c r="F1906">
        <f t="shared" si="88"/>
        <v>2.8553788238199186E-2</v>
      </c>
      <c r="G1906">
        <f t="shared" si="88"/>
        <v>8.1396512269037401E-3</v>
      </c>
      <c r="H1906">
        <f t="shared" si="89"/>
        <v>69.736423444350876</v>
      </c>
      <c r="I1906">
        <f>1/F1906</f>
        <v>35.021622758349189</v>
      </c>
      <c r="J1906">
        <f>1/G1906</f>
        <v>122.85538681248781</v>
      </c>
      <c r="K1906">
        <f t="shared" si="90"/>
        <v>227.61343301518787</v>
      </c>
      <c r="L1906">
        <f>H1906/K1906</f>
        <v>0.30638096583560426</v>
      </c>
      <c r="M1906">
        <f>I1906/K1906</f>
        <v>0.15386448108276771</v>
      </c>
      <c r="N1906">
        <f>J1906/K1906</f>
        <v>0.53975455308162801</v>
      </c>
      <c r="O1906">
        <f>SUM(PRODUCT(L1905,B1906),PRODUCT(M1905,C1906),PRODUCT(N1905,D1906))</f>
        <v>6.3646376177826126E-3</v>
      </c>
      <c r="P1906">
        <f>PRODUCT(P1905,SUM(1,O1906))</f>
        <v>256.77227580263673</v>
      </c>
    </row>
    <row r="1907" spans="1:16">
      <c r="A1907" s="1">
        <v>44404</v>
      </c>
      <c r="B1907">
        <f>XLF!H1907</f>
        <v>-2.7430763948648726E-4</v>
      </c>
      <c r="C1907">
        <f>XOP!H1907</f>
        <v>-3.0932580333110186E-2</v>
      </c>
      <c r="D1907">
        <f>XLK!H1907</f>
        <v>-9.4534870322008323E-3</v>
      </c>
      <c r="E1907">
        <f t="shared" si="88"/>
        <v>1.4250591837730659E-2</v>
      </c>
      <c r="F1907">
        <f t="shared" si="88"/>
        <v>2.7848026432975636E-2</v>
      </c>
      <c r="G1907">
        <f t="shared" si="88"/>
        <v>8.4065603227688416E-3</v>
      </c>
      <c r="H1907">
        <f t="shared" si="89"/>
        <v>70.172524158073514</v>
      </c>
      <c r="I1907">
        <f>1/F1907</f>
        <v>35.909187403523568</v>
      </c>
      <c r="J1907">
        <f>1/G1907</f>
        <v>118.95471650771825</v>
      </c>
      <c r="K1907">
        <f t="shared" si="90"/>
        <v>225.03642806931532</v>
      </c>
      <c r="L1907">
        <f>H1907/K1907</f>
        <v>0.31182739950200017</v>
      </c>
      <c r="M1907">
        <f>I1907/K1907</f>
        <v>0.15957055358371972</v>
      </c>
      <c r="N1907">
        <f>J1907/K1907</f>
        <v>0.52860204691428014</v>
      </c>
      <c r="O1907">
        <f>SUM(PRODUCT(L1906,B1907),PRODUCT(M1906,C1907),PRODUCT(N1906,D1907))</f>
        <v>-9.9460307291555049E-3</v>
      </c>
      <c r="P1907">
        <f>PRODUCT(P1906,SUM(1,O1907))</f>
        <v>254.21841085710852</v>
      </c>
    </row>
    <row r="1908" spans="1:16">
      <c r="A1908" s="1">
        <v>44405</v>
      </c>
      <c r="B1908">
        <f>XLF!H1908</f>
        <v>-1.371165866755049E-3</v>
      </c>
      <c r="C1908">
        <f>XOP!H1908</f>
        <v>2.2295253605951554E-2</v>
      </c>
      <c r="D1908">
        <f>XLK!H1908</f>
        <v>-1.2420788803086662E-3</v>
      </c>
      <c r="E1908">
        <f t="shared" si="88"/>
        <v>1.4231817114297166E-2</v>
      </c>
      <c r="F1908">
        <f t="shared" si="88"/>
        <v>2.8616109625425469E-2</v>
      </c>
      <c r="G1908">
        <f t="shared" si="88"/>
        <v>8.3463306556253378E-3</v>
      </c>
      <c r="H1908">
        <f t="shared" si="89"/>
        <v>70.265096295778577</v>
      </c>
      <c r="I1908">
        <f>1/F1908</f>
        <v>34.945351170709039</v>
      </c>
      <c r="J1908">
        <f>1/G1908</f>
        <v>119.81313001612399</v>
      </c>
      <c r="K1908">
        <f t="shared" si="90"/>
        <v>225.02357748261159</v>
      </c>
      <c r="L1908">
        <f>H1908/K1908</f>
        <v>0.31225659587252907</v>
      </c>
      <c r="M1908">
        <f>I1908/K1908</f>
        <v>0.15529639854476759</v>
      </c>
      <c r="N1908">
        <f>J1908/K1908</f>
        <v>0.53244700558270341</v>
      </c>
      <c r="O1908">
        <f>SUM(PRODUCT(L1907,B1908),PRODUCT(M1907,C1908),PRODUCT(N1907,D1908))</f>
        <v>2.4735334351148213E-3</v>
      </c>
      <c r="P1908">
        <f>PRODUCT(P1907,SUM(1,O1908))</f>
        <v>254.84722859618537</v>
      </c>
    </row>
    <row r="1909" spans="1:16">
      <c r="A1909" s="1">
        <v>44406</v>
      </c>
      <c r="B1909">
        <f>XLF!H1909</f>
        <v>1.0985887722926399E-2</v>
      </c>
      <c r="C1909">
        <f>XOP!H1909</f>
        <v>-1.4299350101921542E-3</v>
      </c>
      <c r="D1909">
        <f>XLK!H1909</f>
        <v>4.6467540500430074E-3</v>
      </c>
      <c r="E1909">
        <f t="shared" si="88"/>
        <v>1.4415953554550392E-2</v>
      </c>
      <c r="F1909">
        <f t="shared" si="88"/>
        <v>2.8046930044756987E-2</v>
      </c>
      <c r="G1909">
        <f t="shared" si="88"/>
        <v>8.3445634492601509E-3</v>
      </c>
      <c r="H1909">
        <f t="shared" si="89"/>
        <v>69.367593077764198</v>
      </c>
      <c r="I1909">
        <f>1/F1909</f>
        <v>35.654526124756288</v>
      </c>
      <c r="J1909">
        <f>1/G1909</f>
        <v>119.83850396495725</v>
      </c>
      <c r="K1909">
        <f t="shared" si="90"/>
        <v>224.86062316747774</v>
      </c>
      <c r="L1909">
        <f>H1909/K1909</f>
        <v>0.3084915095432193</v>
      </c>
      <c r="M1909">
        <f>I1909/K1909</f>
        <v>0.15856278268072108</v>
      </c>
      <c r="N1909">
        <f>J1909/K1909</f>
        <v>0.53294570777605965</v>
      </c>
      <c r="O1909">
        <f>SUM(PRODUCT(L1908,B1909),PRODUCT(M1908,C1909),PRODUCT(N1908,D1909))</f>
        <v>5.6825024253875887E-3</v>
      </c>
      <c r="P1909">
        <f>PRODUCT(P1908,SUM(1,O1909))</f>
        <v>256.29539859078648</v>
      </c>
    </row>
    <row r="1910" spans="1:16">
      <c r="A1910" s="1">
        <v>44407</v>
      </c>
      <c r="B1910">
        <f>XLF!H1910</f>
        <v>-7.8781651763400982E-3</v>
      </c>
      <c r="C1910">
        <f>XOP!H1910</f>
        <v>-1.1815466171900015E-2</v>
      </c>
      <c r="D1910">
        <f>XLK!H1910</f>
        <v>-6.513030913599889E-4</v>
      </c>
      <c r="E1910">
        <f t="shared" si="88"/>
        <v>1.4407555830850217E-2</v>
      </c>
      <c r="F1910">
        <f t="shared" si="88"/>
        <v>2.7127093014536877E-2</v>
      </c>
      <c r="G1910">
        <f t="shared" si="88"/>
        <v>8.36516360802835E-3</v>
      </c>
      <c r="H1910">
        <f t="shared" si="89"/>
        <v>69.408025326457334</v>
      </c>
      <c r="I1910">
        <f>1/F1910</f>
        <v>36.863514990866129</v>
      </c>
      <c r="J1910">
        <f>1/G1910</f>
        <v>119.54338813412613</v>
      </c>
      <c r="K1910">
        <f t="shared" si="90"/>
        <v>225.81492845144959</v>
      </c>
      <c r="L1910">
        <f>H1910/K1910</f>
        <v>0.3073668592348186</v>
      </c>
      <c r="M1910">
        <f>I1910/K1910</f>
        <v>0.16324658092209265</v>
      </c>
      <c r="N1910">
        <f>J1910/K1910</f>
        <v>0.5293865598430888</v>
      </c>
      <c r="O1910">
        <f>SUM(PRODUCT(L1909,B1910),PRODUCT(M1909,C1910),PRODUCT(N1909,D1910))</f>
        <v>-4.6509494495679581E-3</v>
      </c>
      <c r="P1910">
        <f>PRODUCT(P1909,SUM(1,O1910))</f>
        <v>255.10338164778383</v>
      </c>
    </row>
    <row r="1911" spans="1:16">
      <c r="A1911" s="1">
        <v>44410</v>
      </c>
      <c r="B1911">
        <f>XLF!H1911</f>
        <v>2.7361583032299623E-4</v>
      </c>
      <c r="C1911">
        <f>XOP!H1911</f>
        <v>-1.992738712550738E-2</v>
      </c>
      <c r="D1911">
        <f>XLK!H1911</f>
        <v>-3.5854479286143411E-3</v>
      </c>
      <c r="E1911">
        <f t="shared" si="88"/>
        <v>1.4407997728124105E-2</v>
      </c>
      <c r="F1911">
        <f t="shared" si="88"/>
        <v>2.7164342637054872E-2</v>
      </c>
      <c r="G1911">
        <f t="shared" si="88"/>
        <v>8.0026886210537978E-3</v>
      </c>
      <c r="H1911">
        <f t="shared" si="89"/>
        <v>69.40589656313044</v>
      </c>
      <c r="I1911">
        <f>1/F1911</f>
        <v>36.812965193418677</v>
      </c>
      <c r="J1911">
        <f>1/G1911</f>
        <v>124.9580044098129</v>
      </c>
      <c r="K1911">
        <f t="shared" si="90"/>
        <v>231.176866166362</v>
      </c>
      <c r="L1911">
        <f>H1911/K1911</f>
        <v>0.30022855536584625</v>
      </c>
      <c r="M1911">
        <f>I1911/K1911</f>
        <v>0.15924156168345552</v>
      </c>
      <c r="N1911">
        <f>J1911/K1911</f>
        <v>0.54052988295069826</v>
      </c>
      <c r="O1911">
        <f>SUM(PRODUCT(L1910,B1911),PRODUCT(M1910,C1911),PRODUCT(N1910,D1911))</f>
        <v>-5.0670653209723762E-3</v>
      </c>
      <c r="P1911">
        <f>PRODUCT(P1910,SUM(1,O1911))</f>
        <v>253.81075614937359</v>
      </c>
    </row>
    <row r="1912" spans="1:16">
      <c r="A1912" s="1">
        <v>44411</v>
      </c>
      <c r="B1912">
        <f>XLF!H1912</f>
        <v>1.1223773453344636E-2</v>
      </c>
      <c r="C1912">
        <f>XOP!H1912</f>
        <v>2.0579206351726269E-2</v>
      </c>
      <c r="D1912">
        <f>XLK!H1912</f>
        <v>6.411496312676325E-3</v>
      </c>
      <c r="E1912">
        <f t="shared" si="88"/>
        <v>1.4164746098685359E-2</v>
      </c>
      <c r="F1912">
        <f t="shared" si="88"/>
        <v>2.6806841631945258E-2</v>
      </c>
      <c r="G1912">
        <f t="shared" si="88"/>
        <v>8.0714089091147943E-3</v>
      </c>
      <c r="H1912">
        <f t="shared" si="89"/>
        <v>70.597806203727913</v>
      </c>
      <c r="I1912">
        <f>1/F1912</f>
        <v>37.30390971565695</v>
      </c>
      <c r="J1912">
        <f>1/G1912</f>
        <v>123.89410712059585</v>
      </c>
      <c r="K1912">
        <f t="shared" si="90"/>
        <v>231.79582303998069</v>
      </c>
      <c r="L1912">
        <f>H1912/K1912</f>
        <v>0.30456893173416261</v>
      </c>
      <c r="M1912">
        <f>I1912/K1912</f>
        <v>0.160934348282983</v>
      </c>
      <c r="N1912">
        <f>J1912/K1912</f>
        <v>0.53449671998285453</v>
      </c>
      <c r="O1912">
        <f>SUM(PRODUCT(L1911,B1912),PRODUCT(M1911,C1912),PRODUCT(N1911,D1912))</f>
        <v>1.0112367598735942E-2</v>
      </c>
      <c r="P1912">
        <f>PRODUCT(P1911,SUM(1,O1912))</f>
        <v>256.3773838160692</v>
      </c>
    </row>
    <row r="1913" spans="1:16">
      <c r="A1913" s="1">
        <v>44412</v>
      </c>
      <c r="B1913">
        <f>XLF!H1913</f>
        <v>-8.3920748828497579E-3</v>
      </c>
      <c r="C1913">
        <f>XOP!H1913</f>
        <v>-4.4916816571020757E-2</v>
      </c>
      <c r="D1913">
        <f>XLK!H1913</f>
        <v>2.0152171563657152E-3</v>
      </c>
      <c r="E1913">
        <f t="shared" si="88"/>
        <v>1.4314603516401627E-2</v>
      </c>
      <c r="F1913">
        <f t="shared" si="88"/>
        <v>2.7974373271820417E-2</v>
      </c>
      <c r="G1913">
        <f t="shared" si="88"/>
        <v>8.0113657914074841E-3</v>
      </c>
      <c r="H1913">
        <f t="shared" si="89"/>
        <v>69.858728455468793</v>
      </c>
      <c r="I1913">
        <f>1/F1913</f>
        <v>35.747002811581687</v>
      </c>
      <c r="J1913">
        <f>1/G1913</f>
        <v>124.82266145836715</v>
      </c>
      <c r="K1913">
        <f t="shared" si="90"/>
        <v>230.42839272541764</v>
      </c>
      <c r="L1913">
        <f>H1913/K1913</f>
        <v>0.30316892649038102</v>
      </c>
      <c r="M1913">
        <f>I1913/K1913</f>
        <v>0.15513280455060249</v>
      </c>
      <c r="N1913">
        <f>J1913/K1913</f>
        <v>0.5416982689590164</v>
      </c>
      <c r="O1913">
        <f>SUM(PRODUCT(L1912,B1913),PRODUCT(M1912,C1913),PRODUCT(N1912,D1913))</f>
        <v>-8.7074969237755147E-3</v>
      </c>
      <c r="P1913">
        <f>PRODUCT(P1912,SUM(1,O1913))</f>
        <v>254.14497853516517</v>
      </c>
    </row>
    <row r="1914" spans="1:16">
      <c r="A1914" s="1">
        <v>44413</v>
      </c>
      <c r="B1914">
        <f>XLF!H1914</f>
        <v>1.3103952707263175E-2</v>
      </c>
      <c r="C1914">
        <f>XOP!H1914</f>
        <v>2.6801489685363004E-2</v>
      </c>
      <c r="D1914">
        <f>XLK!H1914</f>
        <v>5.5145287610319366E-3</v>
      </c>
      <c r="E1914">
        <f t="shared" si="88"/>
        <v>1.3729725609054588E-2</v>
      </c>
      <c r="F1914">
        <f t="shared" si="88"/>
        <v>2.885091357873347E-2</v>
      </c>
      <c r="G1914">
        <f t="shared" si="88"/>
        <v>7.6777846309043218E-3</v>
      </c>
      <c r="H1914">
        <f t="shared" si="89"/>
        <v>72.834667529008158</v>
      </c>
      <c r="I1914">
        <f>1/F1914</f>
        <v>34.660947469515079</v>
      </c>
      <c r="J1914">
        <f>1/G1914</f>
        <v>130.24590400398034</v>
      </c>
      <c r="K1914">
        <f t="shared" si="90"/>
        <v>237.74151900250359</v>
      </c>
      <c r="L1914">
        <f>H1914/K1914</f>
        <v>0.3063607393214357</v>
      </c>
      <c r="M1914">
        <f>I1914/K1914</f>
        <v>0.14579257176004698</v>
      </c>
      <c r="N1914">
        <f>J1914/K1914</f>
        <v>0.54784668891851729</v>
      </c>
      <c r="O1914">
        <f>SUM(PRODUCT(L1913,B1914),PRODUCT(M1913,C1914),PRODUCT(N1913,D1914))</f>
        <v>1.1117712220041816E-2</v>
      </c>
      <c r="P1914">
        <f>PRODUCT(P1913,SUM(1,O1914))</f>
        <v>256.97048926868786</v>
      </c>
    </row>
    <row r="1915" spans="1:16">
      <c r="A1915" s="1">
        <v>44414</v>
      </c>
      <c r="B1915">
        <f>XLF!H1915</f>
        <v>2.0210293788524337E-2</v>
      </c>
      <c r="C1915">
        <f>XOP!H1915</f>
        <v>1.1204109205959975E-2</v>
      </c>
      <c r="D1915">
        <f>XLK!H1915</f>
        <v>-8.3877711328264343E-4</v>
      </c>
      <c r="E1915">
        <f t="shared" si="88"/>
        <v>1.2954497696178244E-2</v>
      </c>
      <c r="F1915">
        <f t="shared" si="88"/>
        <v>2.8226429531538998E-2</v>
      </c>
      <c r="G1915">
        <f t="shared" si="88"/>
        <v>7.4886493443525109E-3</v>
      </c>
      <c r="H1915">
        <f t="shared" si="89"/>
        <v>77.19326703767247</v>
      </c>
      <c r="I1915">
        <f>1/F1915</f>
        <v>35.427789366084824</v>
      </c>
      <c r="J1915">
        <f>1/G1915</f>
        <v>133.53542862227084</v>
      </c>
      <c r="K1915">
        <f t="shared" si="90"/>
        <v>246.15648502602812</v>
      </c>
      <c r="L1915">
        <f>H1915/K1915</f>
        <v>0.31359428547864665</v>
      </c>
      <c r="M1915">
        <f>I1915/K1915</f>
        <v>0.14392385137583824</v>
      </c>
      <c r="N1915">
        <f>J1915/K1915</f>
        <v>0.54248186314551516</v>
      </c>
      <c r="O1915">
        <f>SUM(PRODUCT(L1914,B1915),PRODUCT(M1914,C1915),PRODUCT(N1914,D1915))</f>
        <v>7.3655951781205304E-3</v>
      </c>
      <c r="P1915">
        <f>PRODUCT(P1914,SUM(1,O1915))</f>
        <v>258.86322986536459</v>
      </c>
    </row>
    <row r="1916" spans="1:16">
      <c r="A1916" s="1">
        <v>44417</v>
      </c>
      <c r="B1916">
        <f>XLF!H1916</f>
        <v>2.6412296252297193E-3</v>
      </c>
      <c r="C1916">
        <f>XOP!H1916</f>
        <v>-1.655913032772174E-2</v>
      </c>
      <c r="D1916">
        <f>XLK!H1916</f>
        <v>-3.2287080274886379E-3</v>
      </c>
      <c r="E1916">
        <f t="shared" si="88"/>
        <v>1.2814594793749348E-2</v>
      </c>
      <c r="F1916">
        <f t="shared" si="88"/>
        <v>2.831971628492545E-2</v>
      </c>
      <c r="G1916">
        <f t="shared" si="88"/>
        <v>7.5545179128087107E-3</v>
      </c>
      <c r="H1916">
        <f t="shared" si="89"/>
        <v>78.036021902758563</v>
      </c>
      <c r="I1916">
        <f>1/F1916</f>
        <v>35.311088216385087</v>
      </c>
      <c r="J1916">
        <f>1/G1916</f>
        <v>132.37112037347831</v>
      </c>
      <c r="K1916">
        <f t="shared" si="90"/>
        <v>245.71823049262196</v>
      </c>
      <c r="L1916">
        <f>H1916/K1916</f>
        <v>0.3175833626439114</v>
      </c>
      <c r="M1916">
        <f>I1916/K1916</f>
        <v>0.14370561006235699</v>
      </c>
      <c r="N1916">
        <f>J1916/K1916</f>
        <v>0.53871102729373166</v>
      </c>
      <c r="O1916">
        <f>SUM(PRODUCT(L1915,B1916),PRODUCT(M1915,C1916),PRODUCT(N1915,D1916))</f>
        <v>-3.3064948413961291E-3</v>
      </c>
      <c r="P1916">
        <f>PRODUCT(P1915,SUM(1,O1916))</f>
        <v>258.00729993118762</v>
      </c>
    </row>
    <row r="1917" spans="1:16">
      <c r="A1917" s="1">
        <v>44418</v>
      </c>
      <c r="B1917">
        <f>XLF!H1917</f>
        <v>1.0537640766666702E-2</v>
      </c>
      <c r="C1917">
        <f>XOP!H1917</f>
        <v>2.7609269660268634E-2</v>
      </c>
      <c r="D1917">
        <f>XLK!H1917</f>
        <v>-7.1909837355292067E-3</v>
      </c>
      <c r="E1917">
        <f t="shared" si="88"/>
        <v>1.264487888797416E-2</v>
      </c>
      <c r="F1917">
        <f t="shared" si="88"/>
        <v>2.929260119921592E-2</v>
      </c>
      <c r="G1917">
        <f t="shared" si="88"/>
        <v>7.7322696673964653E-3</v>
      </c>
      <c r="H1917">
        <f t="shared" si="89"/>
        <v>79.083398809856874</v>
      </c>
      <c r="I1917">
        <f>1/F1917</f>
        <v>34.138313398632796</v>
      </c>
      <c r="J1917">
        <f>1/G1917</f>
        <v>129.32813300815855</v>
      </c>
      <c r="K1917">
        <f t="shared" si="90"/>
        <v>242.54984521664821</v>
      </c>
      <c r="L1917">
        <f>H1917/K1917</f>
        <v>0.32605008978347816</v>
      </c>
      <c r="M1917">
        <f>I1917/K1917</f>
        <v>0.1407476198063127</v>
      </c>
      <c r="N1917">
        <f>J1917/K1917</f>
        <v>0.53320229041020917</v>
      </c>
      <c r="O1917">
        <f>SUM(PRODUCT(L1916,B1917),PRODUCT(M1916,C1917),PRODUCT(N1916,D1917))</f>
        <v>3.4403240934971495E-3</v>
      </c>
      <c r="P1917">
        <f>PRODUCT(P1916,SUM(1,O1917))</f>
        <v>258.89492866143905</v>
      </c>
    </row>
    <row r="1918" spans="1:16">
      <c r="A1918" s="1">
        <v>44419</v>
      </c>
      <c r="B1918">
        <f>XLF!H1918</f>
        <v>1.1470215020347622E-2</v>
      </c>
      <c r="C1918">
        <f>XOP!H1918</f>
        <v>3.6145764928365372E-3</v>
      </c>
      <c r="D1918">
        <f>XLK!H1918</f>
        <v>1.3038770784254034E-4</v>
      </c>
      <c r="E1918">
        <f t="shared" si="88"/>
        <v>1.2690603114266381E-2</v>
      </c>
      <c r="F1918">
        <f t="shared" si="88"/>
        <v>2.7370905445941698E-2</v>
      </c>
      <c r="G1918">
        <f t="shared" si="88"/>
        <v>7.5591050035248271E-3</v>
      </c>
      <c r="H1918">
        <f t="shared" si="89"/>
        <v>78.798461428191004</v>
      </c>
      <c r="I1918">
        <f>1/F1918</f>
        <v>36.535145027446312</v>
      </c>
      <c r="J1918">
        <f>1/G1918</f>
        <v>132.29079362354378</v>
      </c>
      <c r="K1918">
        <f t="shared" si="90"/>
        <v>247.6244000791811</v>
      </c>
      <c r="L1918">
        <f>H1918/K1918</f>
        <v>0.31821767726845246</v>
      </c>
      <c r="M1918">
        <f>I1918/K1918</f>
        <v>0.14754258875847343</v>
      </c>
      <c r="N1918">
        <f>J1918/K1918</f>
        <v>0.53423973397307412</v>
      </c>
      <c r="O1918">
        <f>SUM(PRODUCT(L1917,B1918),PRODUCT(M1917,C1918),PRODUCT(N1917,D1918))</f>
        <v>4.3181306996577136E-3</v>
      </c>
      <c r="P1918">
        <f>PRODUCT(P1917,SUM(1,O1918))</f>
        <v>260.01287080087775</v>
      </c>
    </row>
    <row r="1919" spans="1:16">
      <c r="A1919" s="1">
        <v>44420</v>
      </c>
      <c r="B1919">
        <f>XLF!H1919</f>
        <v>1.8040334229303013E-3</v>
      </c>
      <c r="C1919">
        <f>XOP!H1919</f>
        <v>-3.0013476102876083E-3</v>
      </c>
      <c r="D1919">
        <f>XLK!H1919</f>
        <v>5.7416538250807106E-3</v>
      </c>
      <c r="E1919">
        <f t="shared" si="88"/>
        <v>1.2694010078402757E-2</v>
      </c>
      <c r="F1919">
        <f t="shared" si="88"/>
        <v>2.7043099257034398E-2</v>
      </c>
      <c r="G1919">
        <f t="shared" si="88"/>
        <v>7.3928245529926891E-3</v>
      </c>
      <c r="H1919">
        <f t="shared" si="89"/>
        <v>78.777312592604034</v>
      </c>
      <c r="I1919">
        <f>1/F1919</f>
        <v>36.97801019385313</v>
      </c>
      <c r="J1919">
        <f>1/G1919</f>
        <v>135.26629677626937</v>
      </c>
      <c r="K1919">
        <f t="shared" si="90"/>
        <v>251.02161956272653</v>
      </c>
      <c r="L1919">
        <f>H1919/K1919</f>
        <v>0.31382680396147616</v>
      </c>
      <c r="M1919">
        <f>I1919/K1919</f>
        <v>0.14731006141330741</v>
      </c>
      <c r="N1919">
        <f>J1919/K1919</f>
        <v>0.5388631346252164</v>
      </c>
      <c r="O1919">
        <f>SUM(PRODUCT(L1918,B1919),PRODUCT(M1918,C1919),PRODUCT(N1918,D1919))</f>
        <v>3.1986683414502465E-3</v>
      </c>
      <c r="P1919">
        <f>PRODUCT(P1918,SUM(1,O1919))</f>
        <v>260.84456573907812</v>
      </c>
    </row>
    <row r="1920" spans="1:16">
      <c r="A1920" s="1">
        <v>44421</v>
      </c>
      <c r="B1920">
        <f>XLF!H1920</f>
        <v>-7.4606447518656529E-3</v>
      </c>
      <c r="C1920">
        <f>XOP!H1920</f>
        <v>-3.3955411394582288E-2</v>
      </c>
      <c r="D1920">
        <f>XLK!H1920</f>
        <v>5.4492047531375133E-3</v>
      </c>
      <c r="E1920">
        <f t="shared" si="88"/>
        <v>1.2335239700682187E-2</v>
      </c>
      <c r="F1920">
        <f t="shared" si="88"/>
        <v>2.6643292350415737E-2</v>
      </c>
      <c r="G1920">
        <f t="shared" si="88"/>
        <v>7.0126654898455126E-3</v>
      </c>
      <c r="H1920">
        <f t="shared" si="89"/>
        <v>81.068550288868408</v>
      </c>
      <c r="I1920">
        <f>1/F1920</f>
        <v>37.532898969387176</v>
      </c>
      <c r="J1920">
        <f>1/G1920</f>
        <v>142.59913030901319</v>
      </c>
      <c r="K1920">
        <f t="shared" si="90"/>
        <v>261.20057956726879</v>
      </c>
      <c r="L1920">
        <f>H1920/K1920</f>
        <v>0.31036895256195352</v>
      </c>
      <c r="M1920">
        <f>I1920/K1920</f>
        <v>0.14369378135212396</v>
      </c>
      <c r="N1920">
        <f>J1920/K1920</f>
        <v>0.54593726608592252</v>
      </c>
      <c r="O1920">
        <f>SUM(PRODUCT(L1919,B1920),PRODUCT(M1919,C1920),PRODUCT(N1919,D1920))</f>
        <v>-4.4069484813296835E-3</v>
      </c>
      <c r="P1920">
        <f>PRODUCT(P1919,SUM(1,O1920))</f>
        <v>259.69503717623115</v>
      </c>
    </row>
    <row r="1921" spans="1:16">
      <c r="A1921" s="1">
        <v>44424</v>
      </c>
      <c r="B1921">
        <f>XLF!H1921</f>
        <v>-2.5921550199970839E-3</v>
      </c>
      <c r="C1921">
        <f>XOP!H1921</f>
        <v>-2.929081991605351E-2</v>
      </c>
      <c r="D1921">
        <f>XLK!H1921</f>
        <v>4.5162810789161961E-3</v>
      </c>
      <c r="E1921">
        <f t="shared" si="88"/>
        <v>1.0032937562395695E-2</v>
      </c>
      <c r="F1921">
        <f t="shared" si="88"/>
        <v>2.5848342772585828E-2</v>
      </c>
      <c r="G1921">
        <f t="shared" si="88"/>
        <v>6.0317767306002747E-3</v>
      </c>
      <c r="H1921">
        <f t="shared" si="89"/>
        <v>99.671705697450491</v>
      </c>
      <c r="I1921">
        <f>1/F1921</f>
        <v>38.687199748085106</v>
      </c>
      <c r="J1921">
        <f>1/G1921</f>
        <v>165.78862989520525</v>
      </c>
      <c r="K1921">
        <f t="shared" si="90"/>
        <v>304.14753534074083</v>
      </c>
      <c r="L1921">
        <f>H1921/K1921</f>
        <v>0.32770841159632236</v>
      </c>
      <c r="M1921">
        <f>I1921/K1921</f>
        <v>0.12719879417974991</v>
      </c>
      <c r="N1921">
        <f>J1921/K1921</f>
        <v>0.54509279422392776</v>
      </c>
      <c r="O1921">
        <f>SUM(PRODUCT(L1920,B1921),PRODUCT(M1920,C1921),PRODUCT(N1920,D1921))</f>
        <v>-2.5478269659774469E-3</v>
      </c>
      <c r="P1921">
        <f>PRODUCT(P1920,SUM(1,O1921))</f>
        <v>259.03337915758306</v>
      </c>
    </row>
    <row r="1922" spans="1:16">
      <c r="A1922" s="1">
        <v>44425</v>
      </c>
      <c r="B1922">
        <f>XLF!H1922</f>
        <v>-7.0167103416642123E-3</v>
      </c>
      <c r="C1922">
        <f>XOP!H1922</f>
        <v>-6.9336305107826788E-3</v>
      </c>
      <c r="D1922">
        <f>XLK!H1922</f>
        <v>-8.2855857332024066E-3</v>
      </c>
      <c r="E1922">
        <f t="shared" si="88"/>
        <v>9.1545556662873395E-3</v>
      </c>
      <c r="F1922">
        <f t="shared" si="88"/>
        <v>2.52280130624782E-2</v>
      </c>
      <c r="G1922">
        <f t="shared" si="88"/>
        <v>5.7463556807019209E-3</v>
      </c>
      <c r="H1922">
        <f t="shared" si="89"/>
        <v>109.2352306822067</v>
      </c>
      <c r="I1922">
        <f>1/F1922</f>
        <v>39.638476384305783</v>
      </c>
      <c r="J1922">
        <f>1/G1922</f>
        <v>174.02333854103674</v>
      </c>
      <c r="K1922">
        <f t="shared" si="90"/>
        <v>322.89704560754922</v>
      </c>
      <c r="L1922">
        <f>H1922/K1922</f>
        <v>0.33829739902597866</v>
      </c>
      <c r="M1922">
        <f>I1922/K1922</f>
        <v>0.12275886981165693</v>
      </c>
      <c r="N1922">
        <f>J1922/K1922</f>
        <v>0.53894373116236449</v>
      </c>
      <c r="O1922">
        <f>SUM(PRODUCT(L1921,B1922),PRODUCT(M1921,C1922),PRODUCT(N1921,D1922))</f>
        <v>-7.6977975200509582E-3</v>
      </c>
      <c r="P1922">
        <f>PRODUCT(P1921,SUM(1,O1922))</f>
        <v>257.0393926538934</v>
      </c>
    </row>
    <row r="1923" spans="1:16">
      <c r="A1923" s="1">
        <v>44426</v>
      </c>
      <c r="B1923">
        <f>XLF!H1923</f>
        <v>-1.2300255513363782E-2</v>
      </c>
      <c r="C1923">
        <f>XOP!H1923</f>
        <v>-2.8058058247109247E-2</v>
      </c>
      <c r="D1923">
        <f>XLK!H1923</f>
        <v>-1.3795291434127466E-2</v>
      </c>
      <c r="E1923">
        <f t="shared" si="88"/>
        <v>9.1285079841888113E-3</v>
      </c>
      <c r="F1923">
        <f t="shared" si="88"/>
        <v>2.2921866139217185E-2</v>
      </c>
      <c r="G1923">
        <f t="shared" si="88"/>
        <v>6.3210063926211193E-3</v>
      </c>
      <c r="H1923">
        <f t="shared" si="89"/>
        <v>109.54692724507304</v>
      </c>
      <c r="I1923">
        <f>1/F1923</f>
        <v>43.626465398866145</v>
      </c>
      <c r="J1923">
        <f>1/G1923</f>
        <v>158.20265601492801</v>
      </c>
      <c r="K1923">
        <f t="shared" si="90"/>
        <v>311.37604865886715</v>
      </c>
      <c r="L1923">
        <f>H1923/K1923</f>
        <v>0.35181552247484799</v>
      </c>
      <c r="M1923">
        <f>I1923/K1923</f>
        <v>0.1401086101091282</v>
      </c>
      <c r="N1923">
        <f>J1923/K1923</f>
        <v>0.50807586741602395</v>
      </c>
      <c r="O1923">
        <f>SUM(PRODUCT(L1922,B1923),PRODUCT(M1922,C1923),PRODUCT(N1922,D1923))</f>
        <v>-1.5040405805031555E-2</v>
      </c>
      <c r="P1923">
        <f>PRODUCT(P1922,SUM(1,O1923))</f>
        <v>253.17341588050002</v>
      </c>
    </row>
    <row r="1924" spans="1:16">
      <c r="A1924" s="1">
        <v>44427</v>
      </c>
      <c r="B1924">
        <f>XLF!H1924</f>
        <v>-7.4193967181158558E-3</v>
      </c>
      <c r="C1924">
        <f>XOP!H1924</f>
        <v>-3.0464034663515816E-2</v>
      </c>
      <c r="D1924">
        <f>XLK!H1924</f>
        <v>9.7851030054075198E-3</v>
      </c>
      <c r="E1924">
        <f t="shared" si="88"/>
        <v>8.9065571999358759E-3</v>
      </c>
      <c r="F1924">
        <f t="shared" si="88"/>
        <v>2.3370369185716937E-2</v>
      </c>
      <c r="G1924">
        <f t="shared" si="88"/>
        <v>6.4868975236680951E-3</v>
      </c>
      <c r="H1924">
        <f t="shared" si="89"/>
        <v>112.2768290318957</v>
      </c>
      <c r="I1924">
        <f>1/F1924</f>
        <v>42.789225623836579</v>
      </c>
      <c r="J1924">
        <f>1/G1924</f>
        <v>154.15689801656336</v>
      </c>
      <c r="K1924">
        <f t="shared" si="90"/>
        <v>309.22295267229561</v>
      </c>
      <c r="L1924">
        <f>H1924/K1924</f>
        <v>0.36309345105724744</v>
      </c>
      <c r="M1924">
        <f>I1924/K1924</f>
        <v>0.13837661549394492</v>
      </c>
      <c r="N1924">
        <f>J1924/K1924</f>
        <v>0.49852993344880775</v>
      </c>
      <c r="O1924">
        <f>SUM(PRODUCT(L1923,B1924),PRODUCT(M1923,C1924),PRODUCT(N1923,D1924))</f>
        <v>-1.9069577906260377E-3</v>
      </c>
      <c r="P1924">
        <f>PRODUCT(P1923,SUM(1,O1924))</f>
        <v>252.6906248627073</v>
      </c>
    </row>
    <row r="1925" spans="1:16">
      <c r="A1925" s="1">
        <v>44428</v>
      </c>
      <c r="B1925">
        <f>XLF!H1925</f>
        <v>6.1400689962528114E-3</v>
      </c>
      <c r="C1925">
        <f>XOP!H1925</f>
        <v>3.9788381135833781E-3</v>
      </c>
      <c r="D1925">
        <f>XLK!H1925</f>
        <v>1.2877164752828726E-2</v>
      </c>
      <c r="E1925">
        <f t="shared" si="88"/>
        <v>8.9603520994976388E-3</v>
      </c>
      <c r="F1925">
        <f t="shared" si="88"/>
        <v>2.3458345613360992E-2</v>
      </c>
      <c r="G1925">
        <f t="shared" si="88"/>
        <v>6.7458739967640033E-3</v>
      </c>
      <c r="H1925">
        <f t="shared" si="89"/>
        <v>111.60275722379983</v>
      </c>
      <c r="I1925">
        <f>1/F1925</f>
        <v>42.628752107328388</v>
      </c>
      <c r="J1925">
        <f>1/G1925</f>
        <v>148.23876053417246</v>
      </c>
      <c r="K1925">
        <f t="shared" si="90"/>
        <v>302.47026986530068</v>
      </c>
      <c r="L1925">
        <f>H1925/K1925</f>
        <v>0.36897099762399777</v>
      </c>
      <c r="M1925">
        <f>I1925/K1925</f>
        <v>0.14093534589800275</v>
      </c>
      <c r="N1925">
        <f>J1925/K1925</f>
        <v>0.49009365647799946</v>
      </c>
      <c r="O1925">
        <f>SUM(PRODUCT(L1924,B1925),PRODUCT(M1924,C1925),PRODUCT(N1924,D1925))</f>
        <v>9.1996490805720602E-3</v>
      </c>
      <c r="P1925">
        <f>PRODUCT(P1924,SUM(1,O1925))</f>
        <v>255.0152899373947</v>
      </c>
    </row>
    <row r="1926" spans="1:16">
      <c r="A1926" s="1">
        <v>44431</v>
      </c>
      <c r="B1926">
        <f>XLF!H1926</f>
        <v>8.2248843496197065E-3</v>
      </c>
      <c r="C1926">
        <f>XOP!H1926</f>
        <v>5.0567344523755893E-2</v>
      </c>
      <c r="D1926">
        <f>XLK!H1926</f>
        <v>1.2906162145695782E-2</v>
      </c>
      <c r="E1926">
        <f t="shared" si="88"/>
        <v>9.0311610087011607E-3</v>
      </c>
      <c r="F1926">
        <f t="shared" si="88"/>
        <v>2.5415023941314431E-2</v>
      </c>
      <c r="G1926">
        <f t="shared" si="88"/>
        <v>7.2937639096051143E-3</v>
      </c>
      <c r="H1926">
        <f t="shared" si="89"/>
        <v>110.72773467736211</v>
      </c>
      <c r="I1926">
        <f>1/F1926</f>
        <v>39.346805350610317</v>
      </c>
      <c r="J1926">
        <f>1/G1926</f>
        <v>137.1034231973297</v>
      </c>
      <c r="K1926">
        <f t="shared" si="90"/>
        <v>287.17796322530216</v>
      </c>
      <c r="L1926">
        <f>H1926/K1926</f>
        <v>0.38557183647998761</v>
      </c>
      <c r="M1926">
        <f>I1926/K1926</f>
        <v>0.1370119242740824</v>
      </c>
      <c r="N1926">
        <f>J1926/K1926</f>
        <v>0.47741623924592985</v>
      </c>
      <c r="O1926">
        <f>SUM(PRODUCT(L1925,B1926),PRODUCT(M1925,C1926),PRODUCT(N1925,D1926))</f>
        <v>1.6486698172502191E-2</v>
      </c>
      <c r="P1926">
        <f>PRODUCT(P1925,SUM(1,O1926))</f>
        <v>259.21965005196569</v>
      </c>
    </row>
    <row r="1927" spans="1:16">
      <c r="A1927" s="1">
        <v>44432</v>
      </c>
      <c r="B1927">
        <f>XLF!H1927</f>
        <v>6.0527044066894051E-3</v>
      </c>
      <c r="C1927">
        <f>XOP!H1927</f>
        <v>2.9920596721295649E-2</v>
      </c>
      <c r="D1927">
        <f>XLK!H1927</f>
        <v>-1.140928147235077E-3</v>
      </c>
      <c r="E1927">
        <f t="shared" si="88"/>
        <v>9.0545626275023768E-3</v>
      </c>
      <c r="F1927">
        <f t="shared" si="88"/>
        <v>2.5728693211067587E-2</v>
      </c>
      <c r="G1927">
        <f t="shared" si="88"/>
        <v>6.8870681015413522E-3</v>
      </c>
      <c r="H1927">
        <f t="shared" si="89"/>
        <v>110.44155760352186</v>
      </c>
      <c r="I1927">
        <f>1/F1927</f>
        <v>38.8671119748062</v>
      </c>
      <c r="J1927">
        <f>1/G1927</f>
        <v>145.19966773323995</v>
      </c>
      <c r="K1927">
        <f t="shared" si="90"/>
        <v>294.50833731156797</v>
      </c>
      <c r="L1927">
        <f>H1927/K1927</f>
        <v>0.3750031615800502</v>
      </c>
      <c r="M1927">
        <f>I1927/K1927</f>
        <v>0.13197287496037058</v>
      </c>
      <c r="N1927">
        <f>J1927/K1927</f>
        <v>0.49302396345957933</v>
      </c>
      <c r="O1927">
        <f>SUM(PRODUCT(L1926,B1927),PRODUCT(M1926,C1927),PRODUCT(N1926,D1927))</f>
        <v>5.8885332606684682E-3</v>
      </c>
      <c r="P1927">
        <f>PRODUCT(P1926,SUM(1,O1927))</f>
        <v>260.7460735831155</v>
      </c>
    </row>
    <row r="1928" spans="1:16">
      <c r="A1928" s="1">
        <v>44433</v>
      </c>
      <c r="B1928">
        <f>XLF!H1928</f>
        <v>1.1770982256858548E-2</v>
      </c>
      <c r="C1928">
        <f>XOP!H1928</f>
        <v>1.7936061696769191E-2</v>
      </c>
      <c r="D1928">
        <f>XLK!H1928</f>
        <v>-5.7111891952861895E-4</v>
      </c>
      <c r="E1928">
        <f t="shared" si="88"/>
        <v>9.2405353172923099E-3</v>
      </c>
      <c r="F1928">
        <f t="shared" si="88"/>
        <v>2.5534330881116955E-2</v>
      </c>
      <c r="G1928">
        <f t="shared" si="88"/>
        <v>6.8746219916770955E-3</v>
      </c>
      <c r="H1928">
        <f t="shared" si="89"/>
        <v>108.21883859137969</v>
      </c>
      <c r="I1928">
        <f>1/F1928</f>
        <v>39.162960825400596</v>
      </c>
      <c r="J1928">
        <f>1/G1928</f>
        <v>145.46254342575793</v>
      </c>
      <c r="K1928">
        <f t="shared" si="90"/>
        <v>292.84434284253825</v>
      </c>
      <c r="L1928">
        <f>H1928/K1928</f>
        <v>0.3695438933220872</v>
      </c>
      <c r="M1928">
        <f>I1928/K1928</f>
        <v>0.13373302842479165</v>
      </c>
      <c r="N1928">
        <f>J1928/K1928</f>
        <v>0.49672307825312101</v>
      </c>
      <c r="O1928">
        <f>SUM(PRODUCT(L1927,B1928),PRODUCT(M1927,C1928),PRODUCT(N1927,D1928))</f>
        <v>6.4996538755010902E-3</v>
      </c>
      <c r="P1928">
        <f>PRODUCT(P1927,SUM(1,O1928))</f>
        <v>262.44083281080168</v>
      </c>
    </row>
    <row r="1929" spans="1:16">
      <c r="A1929" s="1">
        <v>44434</v>
      </c>
      <c r="B1929">
        <f>XLF!H1929</f>
        <v>-4.9122447602001984E-3</v>
      </c>
      <c r="C1929">
        <f>XOP!H1929</f>
        <v>-1.6999528047934889E-2</v>
      </c>
      <c r="D1929">
        <f>XLK!H1929</f>
        <v>-6.2865927146570312E-3</v>
      </c>
      <c r="E1929">
        <f t="shared" si="88"/>
        <v>9.2073992015177727E-3</v>
      </c>
      <c r="F1929">
        <f t="shared" si="88"/>
        <v>2.576176502453437E-2</v>
      </c>
      <c r="G1929">
        <f t="shared" si="88"/>
        <v>7.0467307478887841E-3</v>
      </c>
      <c r="H1929">
        <f t="shared" si="89"/>
        <v>108.60830274798526</v>
      </c>
      <c r="I1929">
        <f>1/F1929</f>
        <v>38.817216097097543</v>
      </c>
      <c r="J1929">
        <f>1/G1929</f>
        <v>141.90977855931308</v>
      </c>
      <c r="K1929">
        <f t="shared" si="90"/>
        <v>289.33529740439587</v>
      </c>
      <c r="L1929">
        <f>H1929/K1929</f>
        <v>0.3753717701307161</v>
      </c>
      <c r="M1929">
        <f>I1929/K1929</f>
        <v>0.13415997441488725</v>
      </c>
      <c r="N1929">
        <f>J1929/K1929</f>
        <v>0.49046825545439671</v>
      </c>
      <c r="O1929">
        <f>SUM(PRODUCT(L1928,B1929),PRODUCT(M1928,C1929),PRODUCT(N1928,D1929))</f>
        <v>-7.2113841062260084E-3</v>
      </c>
      <c r="P1929">
        <f>PRODUCT(P1928,SUM(1,O1929))</f>
        <v>260.54827116024512</v>
      </c>
    </row>
    <row r="1930" spans="1:16">
      <c r="A1930" s="1">
        <v>44435</v>
      </c>
      <c r="B1930">
        <f>XLF!H1930</f>
        <v>1.3250121234373169E-2</v>
      </c>
      <c r="C1930">
        <f>XOP!H1930</f>
        <v>5.2764519731860957E-2</v>
      </c>
      <c r="D1930">
        <f>XLK!H1930</f>
        <v>9.64913002736951E-3</v>
      </c>
      <c r="E1930">
        <f t="shared" si="88"/>
        <v>9.19334045077882E-3</v>
      </c>
      <c r="F1930">
        <f t="shared" si="88"/>
        <v>2.8438938078032865E-2</v>
      </c>
      <c r="G1930">
        <f t="shared" si="88"/>
        <v>7.2926853979724615E-3</v>
      </c>
      <c r="H1930">
        <f t="shared" si="89"/>
        <v>108.77439004396757</v>
      </c>
      <c r="I1930">
        <f>1/F1930</f>
        <v>35.163056976885912</v>
      </c>
      <c r="J1930">
        <f>1/G1930</f>
        <v>137.12369935470184</v>
      </c>
      <c r="K1930">
        <f t="shared" si="90"/>
        <v>281.06114637555532</v>
      </c>
      <c r="L1930">
        <f>H1930/K1930</f>
        <v>0.38701325831291772</v>
      </c>
      <c r="M1930">
        <f>I1930/K1930</f>
        <v>0.12510821018961069</v>
      </c>
      <c r="N1930">
        <f>J1930/K1930</f>
        <v>0.48787853149747157</v>
      </c>
      <c r="O1930">
        <f>SUM(PRODUCT(L1929,B1930),PRODUCT(M1929,C1930),PRODUCT(N1929,D1930))</f>
        <v>1.6785200050610086E-2</v>
      </c>
      <c r="P1930">
        <f>PRODUCT(P1929,SUM(1,O1930))</f>
        <v>264.92162601451042</v>
      </c>
    </row>
    <row r="1931" spans="1:16">
      <c r="A1931" s="1">
        <v>44438</v>
      </c>
      <c r="B1931">
        <f>XLF!H1931</f>
        <v>-1.4102525829016966E-2</v>
      </c>
      <c r="C1931">
        <f>XOP!H1931</f>
        <v>-1.6546856681070195E-2</v>
      </c>
      <c r="D1931">
        <f>XLK!H1931</f>
        <v>1.0759523208882715E-2</v>
      </c>
      <c r="E1931">
        <f t="shared" si="88"/>
        <v>9.9738207038146554E-3</v>
      </c>
      <c r="F1931">
        <f t="shared" si="88"/>
        <v>2.8319409647502992E-2</v>
      </c>
      <c r="G1931">
        <f t="shared" si="88"/>
        <v>7.4691134426386387E-3</v>
      </c>
      <c r="H1931">
        <f t="shared" si="89"/>
        <v>100.26248011632424</v>
      </c>
      <c r="I1931">
        <f>1/F1931</f>
        <v>35.311470558432809</v>
      </c>
      <c r="J1931">
        <f>1/G1931</f>
        <v>133.88469832193721</v>
      </c>
      <c r="K1931">
        <f t="shared" si="90"/>
        <v>269.45864899669425</v>
      </c>
      <c r="L1931">
        <f>H1931/K1931</f>
        <v>0.3720885578905811</v>
      </c>
      <c r="M1931">
        <f>I1931/K1931</f>
        <v>0.13104597195121398</v>
      </c>
      <c r="N1931">
        <f>J1931/K1931</f>
        <v>0.49686547015820492</v>
      </c>
      <c r="O1931">
        <f>SUM(PRODUCT(L1930,B1931),PRODUCT(M1930,C1931),PRODUCT(N1930,D1931))</f>
        <v>-2.2786717123999692E-3</v>
      </c>
      <c r="P1931">
        <f>PRODUCT(P1930,SUM(1,O1931))</f>
        <v>264.31795659930816</v>
      </c>
    </row>
    <row r="1932" spans="1:16">
      <c r="A1932" s="1">
        <v>44439</v>
      </c>
      <c r="B1932">
        <f>XLF!H1932</f>
        <v>-1.3002003721295438E-3</v>
      </c>
      <c r="C1932">
        <f>XOP!H1932</f>
        <v>7.6809872820881525E-3</v>
      </c>
      <c r="D1932">
        <f>XLK!H1932</f>
        <v>-5.2599333119735968E-3</v>
      </c>
      <c r="E1932">
        <f t="shared" si="88"/>
        <v>9.7962329321207436E-3</v>
      </c>
      <c r="F1932">
        <f t="shared" si="88"/>
        <v>2.7992955560575575E-2</v>
      </c>
      <c r="G1932">
        <f t="shared" si="88"/>
        <v>7.5795985088012363E-3</v>
      </c>
      <c r="H1932">
        <f t="shared" si="89"/>
        <v>102.08005535690283</v>
      </c>
      <c r="I1932">
        <f>1/F1932</f>
        <v>35.723273229796767</v>
      </c>
      <c r="J1932">
        <f>1/G1932</f>
        <v>131.93310949634412</v>
      </c>
      <c r="K1932">
        <f t="shared" si="90"/>
        <v>269.73643808304371</v>
      </c>
      <c r="L1932">
        <f>H1932/K1932</f>
        <v>0.37844369890239105</v>
      </c>
      <c r="M1932">
        <f>I1932/K1932</f>
        <v>0.13243769912464942</v>
      </c>
      <c r="N1932">
        <f>J1932/K1932</f>
        <v>0.48911860197295959</v>
      </c>
      <c r="O1932">
        <f>SUM(PRODUCT(L1931,B1932),PRODUCT(M1931,C1932),PRODUCT(N1931,D1932))</f>
        <v>-2.0907064755628884E-3</v>
      </c>
      <c r="P1932">
        <f>PRODUCT(P1931,SUM(1,O1932))</f>
        <v>263.76534533583845</v>
      </c>
    </row>
    <row r="1933" spans="1:16">
      <c r="A1933" s="1">
        <v>44440</v>
      </c>
      <c r="B1933">
        <f>XLF!H1933</f>
        <v>-5.7292154226117721E-3</v>
      </c>
      <c r="C1933">
        <f>XOP!H1933</f>
        <v>-7.5015484331042818E-3</v>
      </c>
      <c r="D1933">
        <f>XLK!H1933</f>
        <v>2.5196538178155379E-4</v>
      </c>
      <c r="E1933">
        <f t="shared" si="88"/>
        <v>9.6649820101045135E-3</v>
      </c>
      <c r="F1933">
        <f t="shared" si="88"/>
        <v>2.5993155086727667E-2</v>
      </c>
      <c r="G1933">
        <f t="shared" si="88"/>
        <v>7.5852242531072285E-3</v>
      </c>
      <c r="H1933">
        <f t="shared" si="89"/>
        <v>103.46630743383933</v>
      </c>
      <c r="I1933">
        <f>1/F1933</f>
        <v>38.471666739318181</v>
      </c>
      <c r="J1933">
        <f>1/G1933</f>
        <v>131.83525847510148</v>
      </c>
      <c r="K1933">
        <f t="shared" si="90"/>
        <v>273.77323264825895</v>
      </c>
      <c r="L1933">
        <f>H1933/K1933</f>
        <v>0.37792703995562554</v>
      </c>
      <c r="M1933">
        <f>I1933/K1933</f>
        <v>0.14052384291617795</v>
      </c>
      <c r="N1933">
        <f>J1933/K1933</f>
        <v>0.48154911712819665</v>
      </c>
      <c r="O1933">
        <f>SUM(PRODUCT(L1932,B1933),PRODUCT(M1932,C1933),PRODUCT(N1932,D1933))</f>
        <v>-3.0384323354116977E-3</v>
      </c>
      <c r="P1933">
        <f>PRODUCT(P1932,SUM(1,O1933))</f>
        <v>262.96391218160903</v>
      </c>
    </row>
    <row r="1934" spans="1:16">
      <c r="A1934" s="1">
        <v>44441</v>
      </c>
      <c r="B1934">
        <f>XLF!H1934</f>
        <v>3.4048556968124455E-3</v>
      </c>
      <c r="C1934">
        <f>XOP!H1934</f>
        <v>3.328062175599468E-2</v>
      </c>
      <c r="D1934">
        <f>XLK!H1934</f>
        <v>-1.0701424197974054E-3</v>
      </c>
      <c r="E1934">
        <f t="shared" si="88"/>
        <v>9.3220149103052461E-3</v>
      </c>
      <c r="F1934">
        <f t="shared" si="88"/>
        <v>2.6354575666250674E-2</v>
      </c>
      <c r="G1934">
        <f t="shared" si="88"/>
        <v>7.5468557548838263E-3</v>
      </c>
      <c r="H1934">
        <f t="shared" si="89"/>
        <v>107.27294577640355</v>
      </c>
      <c r="I1934">
        <f>1/F1934</f>
        <v>37.944075164169192</v>
      </c>
      <c r="J1934">
        <f>1/G1934</f>
        <v>132.50551388276716</v>
      </c>
      <c r="K1934">
        <f t="shared" si="90"/>
        <v>277.72253482333991</v>
      </c>
      <c r="L1934">
        <f>H1934/K1934</f>
        <v>0.38625942199699481</v>
      </c>
      <c r="M1934">
        <f>I1934/K1934</f>
        <v>0.1366258420056029</v>
      </c>
      <c r="N1934">
        <f>J1934/K1934</f>
        <v>0.47711473599740217</v>
      </c>
      <c r="O1934">
        <f>SUM(PRODUCT(L1933,B1934),PRODUCT(M1933,C1934),PRODUCT(N1933,D1934))</f>
        <v>5.448181761309635E-3</v>
      </c>
      <c r="P1934">
        <f>PRODUCT(P1933,SUM(1,O1934))</f>
        <v>264.39658737183953</v>
      </c>
    </row>
    <row r="1935" spans="1:16">
      <c r="A1935" s="1">
        <v>44442</v>
      </c>
      <c r="B1935">
        <f>XLF!H1935</f>
        <v>-6.2647493539847356E-3</v>
      </c>
      <c r="C1935">
        <f>XOP!H1935</f>
        <v>-2.831591946918401E-3</v>
      </c>
      <c r="D1935">
        <f>XLK!H1935</f>
        <v>3.9692096940949634E-3</v>
      </c>
      <c r="E1935">
        <f t="shared" si="88"/>
        <v>8.3771233057813397E-3</v>
      </c>
      <c r="F1935">
        <f t="shared" si="88"/>
        <v>2.6296353875649367E-2</v>
      </c>
      <c r="G1935">
        <f t="shared" si="88"/>
        <v>7.5543994575015374E-3</v>
      </c>
      <c r="H1935">
        <f t="shared" si="89"/>
        <v>119.37272062234845</v>
      </c>
      <c r="I1935">
        <f>1/F1935</f>
        <v>38.028085746366834</v>
      </c>
      <c r="J1935">
        <f>1/G1935</f>
        <v>132.3731959933622</v>
      </c>
      <c r="K1935">
        <f t="shared" si="90"/>
        <v>289.77400236207745</v>
      </c>
      <c r="L1935">
        <f>H1935/K1935</f>
        <v>0.41195110551425607</v>
      </c>
      <c r="M1935">
        <f>I1935/K1935</f>
        <v>0.131233600793663</v>
      </c>
      <c r="N1935">
        <f>J1935/K1935</f>
        <v>0.45681529369208107</v>
      </c>
      <c r="O1935">
        <f>SUM(PRODUCT(L1934,B1935),PRODUCT(M1934,C1935),PRODUCT(N1934,D1935))</f>
        <v>-9.1291866307375343E-4</v>
      </c>
      <c r="P1935">
        <f>PRODUCT(P1934,SUM(1,O1935))</f>
        <v>264.15521479277476</v>
      </c>
    </row>
    <row r="1936" spans="1:16">
      <c r="A1936" s="1">
        <v>44446</v>
      </c>
      <c r="B1936">
        <f>XLF!H1936</f>
        <v>-6.0414647702006948E-3</v>
      </c>
      <c r="C1936">
        <f>XOP!H1936</f>
        <v>-2.8394312372000624E-3</v>
      </c>
      <c r="D1936">
        <f>XLK!H1936</f>
        <v>2.5097593895615568E-4</v>
      </c>
      <c r="E1936">
        <f t="shared" si="88"/>
        <v>8.4743685805420289E-3</v>
      </c>
      <c r="F1936">
        <f t="shared" si="88"/>
        <v>2.5970230065430443E-2</v>
      </c>
      <c r="G1936">
        <f t="shared" si="88"/>
        <v>7.4804311587808505E-3</v>
      </c>
      <c r="H1936">
        <f t="shared" si="89"/>
        <v>118.00289195540738</v>
      </c>
      <c r="I1936">
        <f>1/F1936</f>
        <v>38.505627307904462</v>
      </c>
      <c r="J1936">
        <f>1/G1936</f>
        <v>133.68213392702066</v>
      </c>
      <c r="K1936">
        <f t="shared" si="90"/>
        <v>290.19065319033245</v>
      </c>
      <c r="L1936">
        <f>H1936/K1936</f>
        <v>0.40663918929880466</v>
      </c>
      <c r="M1936">
        <f>I1936/K1936</f>
        <v>0.13269079098370926</v>
      </c>
      <c r="N1936">
        <f>J1936/K1936</f>
        <v>0.46067001971748622</v>
      </c>
      <c r="O1936">
        <f>SUM(PRODUCT(L1935,B1936),PRODUCT(M1935,C1936),PRODUCT(N1935,D1936))</f>
        <v>-2.746767229209475E-3</v>
      </c>
      <c r="P1936">
        <f>PRODUCT(P1935,SUM(1,O1936))</f>
        <v>263.42964190535719</v>
      </c>
    </row>
    <row r="1937" spans="1:16">
      <c r="A1937" s="1">
        <v>44447</v>
      </c>
      <c r="B1937">
        <f>XLF!H1937</f>
        <v>-2.3783602620402067E-3</v>
      </c>
      <c r="C1937">
        <f>XOP!H1937</f>
        <v>-1.1509376528733779E-2</v>
      </c>
      <c r="D1937">
        <f>XLK!H1937</f>
        <v>-3.8267706580969387E-3</v>
      </c>
      <c r="E1937">
        <f t="shared" si="88"/>
        <v>8.1031140749653324E-3</v>
      </c>
      <c r="F1937">
        <f t="shared" si="88"/>
        <v>2.544311964915744E-2</v>
      </c>
      <c r="G1937">
        <f t="shared" si="88"/>
        <v>7.3073569887859959E-3</v>
      </c>
      <c r="H1937">
        <f t="shared" si="89"/>
        <v>123.40934494424951</v>
      </c>
      <c r="I1937">
        <f>1/F1937</f>
        <v>39.303356419703647</v>
      </c>
      <c r="J1937">
        <f>1/G1937</f>
        <v>136.84838465324992</v>
      </c>
      <c r="K1937">
        <f t="shared" si="90"/>
        <v>299.56108601720308</v>
      </c>
      <c r="L1937">
        <f>H1937/K1937</f>
        <v>0.41196721037779388</v>
      </c>
      <c r="M1937">
        <f>I1937/K1937</f>
        <v>0.13120314438119826</v>
      </c>
      <c r="N1937">
        <f>J1937/K1937</f>
        <v>0.45682964524100783</v>
      </c>
      <c r="O1937">
        <f>SUM(PRODUCT(L1936,B1937),PRODUCT(M1936,C1937),PRODUCT(N1936,D1937))</f>
        <v>-4.2572012786633601E-3</v>
      </c>
      <c r="P1937">
        <f>PRODUCT(P1936,SUM(1,O1937))</f>
        <v>262.30816889699986</v>
      </c>
    </row>
    <row r="1938" spans="1:16">
      <c r="A1938" s="1">
        <v>44448</v>
      </c>
      <c r="B1938">
        <f>XLF!H1938</f>
        <v>2.9138210463235371E-3</v>
      </c>
      <c r="C1938">
        <f>XOP!H1938</f>
        <v>1.2483581485067757E-2</v>
      </c>
      <c r="D1938">
        <f>XLK!H1938</f>
        <v>-3.7785968383689831E-3</v>
      </c>
      <c r="E1938">
        <f t="shared" si="88"/>
        <v>7.6352221454395524E-3</v>
      </c>
      <c r="F1938">
        <f t="shared" si="88"/>
        <v>2.5577368598745671E-2</v>
      </c>
      <c r="G1938">
        <f t="shared" si="88"/>
        <v>7.4060454932392454E-3</v>
      </c>
      <c r="H1938">
        <f t="shared" si="89"/>
        <v>130.97195876576961</v>
      </c>
      <c r="I1938">
        <f>1/F1938</f>
        <v>39.097063333131175</v>
      </c>
      <c r="J1938">
        <f>1/G1938</f>
        <v>135.0248254500826</v>
      </c>
      <c r="K1938">
        <f t="shared" si="90"/>
        <v>305.09384754898338</v>
      </c>
      <c r="L1938">
        <f>H1938/K1938</f>
        <v>0.42928416884821585</v>
      </c>
      <c r="M1938">
        <f>I1938/K1938</f>
        <v>0.12814766225941043</v>
      </c>
      <c r="N1938">
        <f>J1938/K1938</f>
        <v>0.44256816889237377</v>
      </c>
      <c r="O1938">
        <f>SUM(PRODUCT(L1937,B1938),PRODUCT(M1937,C1938),PRODUCT(N1937,D1938))</f>
        <v>1.112108818792914E-3</v>
      </c>
      <c r="P1938">
        <f>PRODUCT(P1937,SUM(1,O1938))</f>
        <v>262.59988412487161</v>
      </c>
    </row>
    <row r="1939" spans="1:16">
      <c r="A1939" s="1">
        <v>44449</v>
      </c>
      <c r="B1939">
        <f>XLF!H1939</f>
        <v>-7.3958533507364676E-3</v>
      </c>
      <c r="C1939">
        <f>XOP!H1939</f>
        <v>-8.0617435635851695E-3</v>
      </c>
      <c r="D1939">
        <f>XLK!H1939</f>
        <v>-9.861476549046868E-3</v>
      </c>
      <c r="E1939">
        <f t="shared" si="88"/>
        <v>7.7214952091627766E-3</v>
      </c>
      <c r="F1939">
        <f t="shared" si="88"/>
        <v>2.5643292371088196E-2</v>
      </c>
      <c r="G1939">
        <f t="shared" si="88"/>
        <v>7.7609026911660359E-3</v>
      </c>
      <c r="H1939">
        <f t="shared" si="89"/>
        <v>129.50859553902743</v>
      </c>
      <c r="I1939">
        <f>1/F1939</f>
        <v>38.996552608332799</v>
      </c>
      <c r="J1939">
        <f>1/G1939</f>
        <v>128.85099063775982</v>
      </c>
      <c r="K1939">
        <f t="shared" si="90"/>
        <v>297.35613878512004</v>
      </c>
      <c r="L1939">
        <f>H1939/K1939</f>
        <v>0.4355336199486195</v>
      </c>
      <c r="M1939">
        <f>I1939/K1939</f>
        <v>0.13114426615726629</v>
      </c>
      <c r="N1939">
        <f>J1939/K1939</f>
        <v>0.43332211389411424</v>
      </c>
      <c r="O1939">
        <f>SUM(PRODUCT(L1938,B1939),PRODUCT(M1938,C1939),PRODUCT(N1938,D1939))</f>
        <v>-8.5723919688892418E-3</v>
      </c>
      <c r="P1939">
        <f>PRODUCT(P1938,SUM(1,O1939))</f>
        <v>260.34877498716833</v>
      </c>
    </row>
    <row r="1940" spans="1:16">
      <c r="A1940" s="1">
        <v>44452</v>
      </c>
      <c r="B1940">
        <f>XLF!H1940</f>
        <v>1.1442393376313947E-2</v>
      </c>
      <c r="C1940">
        <f>XOP!H1940</f>
        <v>4.1233403569367555E-2</v>
      </c>
      <c r="D1940">
        <f>XLK!H1940</f>
        <v>3.1909163242715977E-4</v>
      </c>
      <c r="E1940">
        <f t="shared" si="88"/>
        <v>8.1204249746980126E-3</v>
      </c>
      <c r="F1940">
        <f t="shared" si="88"/>
        <v>2.5809152868759906E-2</v>
      </c>
      <c r="G1940">
        <f t="shared" si="88"/>
        <v>7.6844922834891005E-3</v>
      </c>
      <c r="H1940">
        <f t="shared" si="89"/>
        <v>123.14626427999092</v>
      </c>
      <c r="I1940">
        <f>1/F1940</f>
        <v>38.745944320025586</v>
      </c>
      <c r="J1940">
        <f>1/G1940</f>
        <v>130.13221473962565</v>
      </c>
      <c r="K1940">
        <f t="shared" si="90"/>
        <v>292.02442333964211</v>
      </c>
      <c r="L1940">
        <f>H1940/K1940</f>
        <v>0.42169851025359045</v>
      </c>
      <c r="M1940">
        <f>I1940/K1940</f>
        <v>0.13268049253182396</v>
      </c>
      <c r="N1940">
        <f>J1940/K1940</f>
        <v>0.4456209972145857</v>
      </c>
      <c r="O1940">
        <f>SUM(PRODUCT(L1939,B1940),PRODUCT(M1939,C1940),PRODUCT(N1939,D1940))</f>
        <v>1.0529340921022493E-2</v>
      </c>
      <c r="P1940">
        <f>PRODUCT(P1939,SUM(1,O1940))</f>
        <v>263.09007599737879</v>
      </c>
    </row>
    <row r="1941" spans="1:16">
      <c r="A1941" s="1">
        <v>44453</v>
      </c>
      <c r="B1941">
        <f>XLF!H1941</f>
        <v>-1.341736498627853E-2</v>
      </c>
      <c r="C1941">
        <f>XOP!H1941</f>
        <v>-2.5022797525552302E-2</v>
      </c>
      <c r="D1941">
        <f>XLK!H1941</f>
        <v>-1.2765596612732612E-3</v>
      </c>
      <c r="E1941">
        <f t="shared" si="88"/>
        <v>8.5989668709612402E-3</v>
      </c>
      <c r="F1941">
        <f t="shared" si="88"/>
        <v>2.5531722791234387E-2</v>
      </c>
      <c r="G1941">
        <f t="shared" si="88"/>
        <v>7.6369618591151465E-3</v>
      </c>
      <c r="H1941">
        <f t="shared" si="89"/>
        <v>116.29304019963209</v>
      </c>
      <c r="I1941">
        <f>1/F1941</f>
        <v>39.166961359275078</v>
      </c>
      <c r="J1941">
        <f>1/G1941</f>
        <v>130.94212311751215</v>
      </c>
      <c r="K1941">
        <f t="shared" si="90"/>
        <v>286.40212467641931</v>
      </c>
      <c r="L1941">
        <f>H1941/K1941</f>
        <v>0.40604810572205574</v>
      </c>
      <c r="M1941">
        <f>I1941/K1941</f>
        <v>0.13675513547089219</v>
      </c>
      <c r="N1941">
        <f>J1941/K1941</f>
        <v>0.45719675880705213</v>
      </c>
      <c r="O1941">
        <f>SUM(PRODUCT(L1940,B1941),PRODUCT(M1940,C1941),PRODUCT(N1940,D1941))</f>
        <v>-9.5469817157172315E-3</v>
      </c>
      <c r="P1941">
        <f>PRODUCT(P1940,SUM(1,O1941))</f>
        <v>260.57835985224517</v>
      </c>
    </row>
    <row r="1942" spans="1:16">
      <c r="A1942" s="1">
        <v>44454</v>
      </c>
      <c r="B1942">
        <f>XLF!H1942</f>
        <v>9.5998912861717592E-3</v>
      </c>
      <c r="C1942">
        <f>XOP!H1942</f>
        <v>5.874723942127652E-2</v>
      </c>
      <c r="D1942">
        <f>XLK!H1942</f>
        <v>8.7552527243687853E-3</v>
      </c>
      <c r="E1942">
        <f t="shared" si="88"/>
        <v>8.8129464319929279E-3</v>
      </c>
      <c r="F1942">
        <f t="shared" si="88"/>
        <v>2.8061616787432263E-2</v>
      </c>
      <c r="G1942">
        <f t="shared" si="88"/>
        <v>7.5813328947283076E-3</v>
      </c>
      <c r="H1942">
        <f t="shared" si="89"/>
        <v>113.46942906288194</v>
      </c>
      <c r="I1942">
        <f>1/F1942</f>
        <v>35.635865444783001</v>
      </c>
      <c r="J1942">
        <f>1/G1942</f>
        <v>131.90292708230126</v>
      </c>
      <c r="K1942">
        <f t="shared" si="90"/>
        <v>281.00822158996618</v>
      </c>
      <c r="L1942">
        <f>H1942/K1942</f>
        <v>0.40379398304029385</v>
      </c>
      <c r="M1942">
        <f>I1942/K1942</f>
        <v>0.12681431611912466</v>
      </c>
      <c r="N1942">
        <f>J1942/K1942</f>
        <v>0.46939170084058157</v>
      </c>
      <c r="O1942">
        <f>SUM(PRODUCT(L1941,B1942),PRODUCT(M1941,C1942),PRODUCT(N1941,D1942))</f>
        <v>1.5934877525603342E-2</v>
      </c>
      <c r="P1942">
        <f>PRODUCT(P1941,SUM(1,O1942))</f>
        <v>264.73064410231331</v>
      </c>
    </row>
    <row r="1943" spans="1:16">
      <c r="A1943" s="1">
        <v>44455</v>
      </c>
      <c r="B1943">
        <f>XLF!H1943</f>
        <v>-2.9053553607264033E-3</v>
      </c>
      <c r="C1943">
        <f>XOP!H1943</f>
        <v>-1.3010125474418675E-2</v>
      </c>
      <c r="D1943">
        <f>XLK!H1943</f>
        <v>5.7010583588571059E-4</v>
      </c>
      <c r="E1943">
        <f t="shared" ref="E1943:G2006" si="91">_xlfn.STDEV.S(B1924:B1943)</f>
        <v>8.3866245226932659E-3</v>
      </c>
      <c r="F1943">
        <f t="shared" si="91"/>
        <v>2.7235252699640642E-2</v>
      </c>
      <c r="G1943">
        <f t="shared" si="91"/>
        <v>6.7246827299028865E-3</v>
      </c>
      <c r="H1943">
        <f t="shared" ref="H1943:H2006" si="92">1/E1943</f>
        <v>119.23748312495833</v>
      </c>
      <c r="I1943">
        <f>1/F1943</f>
        <v>36.71711847245664</v>
      </c>
      <c r="J1943">
        <f>1/G1943</f>
        <v>148.70590036214858</v>
      </c>
      <c r="K1943">
        <f t="shared" ref="K1943:K2006" si="93">SUM(H1943:J1943)</f>
        <v>304.66050195956359</v>
      </c>
      <c r="L1943">
        <f>H1943/K1943</f>
        <v>0.39137821397269362</v>
      </c>
      <c r="M1943">
        <f>I1943/K1943</f>
        <v>0.12051814474240563</v>
      </c>
      <c r="N1943">
        <f>J1943/K1943</f>
        <v>0.48810364128490058</v>
      </c>
      <c r="O1943">
        <f>SUM(PRODUCT(L1942,B1943),PRODUCT(M1942,C1943),PRODUCT(N1942,D1943))</f>
        <v>-2.5554322299520559E-3</v>
      </c>
      <c r="P1943">
        <f>PRODUCT(P1942,SUM(1,O1943))</f>
        <v>264.0541428821183</v>
      </c>
    </row>
    <row r="1944" spans="1:16">
      <c r="A1944" s="1">
        <v>44456</v>
      </c>
      <c r="B1944">
        <f>XLF!H1944</f>
        <v>-4.5035824975618293E-3</v>
      </c>
      <c r="C1944">
        <f>XOP!H1944</f>
        <v>-9.1256659343916732E-3</v>
      </c>
      <c r="D1944">
        <f>XLK!H1944</f>
        <v>-1.5575589040916224E-2</v>
      </c>
      <c r="E1944">
        <f t="shared" si="91"/>
        <v>8.274601637266522E-3</v>
      </c>
      <c r="F1944">
        <f t="shared" si="91"/>
        <v>2.6011132111833226E-2</v>
      </c>
      <c r="G1944">
        <f t="shared" si="91"/>
        <v>7.4966222143133237E-3</v>
      </c>
      <c r="H1944">
        <f t="shared" si="92"/>
        <v>120.85173931470923</v>
      </c>
      <c r="I1944">
        <f>1/F1944</f>
        <v>38.445077888211976</v>
      </c>
      <c r="J1944">
        <f>1/G1944</f>
        <v>133.39340991342701</v>
      </c>
      <c r="K1944">
        <f t="shared" si="93"/>
        <v>292.69022711634818</v>
      </c>
      <c r="L1944">
        <f>H1944/K1944</f>
        <v>0.4128998105108207</v>
      </c>
      <c r="M1944">
        <f>I1944/K1944</f>
        <v>0.13135073988285081</v>
      </c>
      <c r="N1944">
        <f>J1944/K1944</f>
        <v>0.45574944960632863</v>
      </c>
      <c r="O1944">
        <f>SUM(PRODUCT(L1943,B1944),PRODUCT(M1943,C1944),PRODUCT(N1943,D1944))</f>
        <v>-1.046491412835469E-2</v>
      </c>
      <c r="P1944">
        <f>PRODUCT(P1943,SUM(1,O1944))</f>
        <v>261.29083895162063</v>
      </c>
    </row>
    <row r="1945" spans="1:16">
      <c r="A1945" s="1">
        <v>44459</v>
      </c>
      <c r="B1945">
        <f>XLF!H1945</f>
        <v>-2.3197226881539822E-2</v>
      </c>
      <c r="C1945">
        <f>XOP!H1945</f>
        <v>-3.6584789817166237E-2</v>
      </c>
      <c r="D1945">
        <f>XLK!H1945</f>
        <v>-1.8214560686482095E-2</v>
      </c>
      <c r="E1945">
        <f t="shared" si="91"/>
        <v>9.6506885743153775E-3</v>
      </c>
      <c r="F1945">
        <f t="shared" si="91"/>
        <v>2.7991467859020323E-2</v>
      </c>
      <c r="G1945">
        <f t="shared" si="91"/>
        <v>8.0185879242246263E-3</v>
      </c>
      <c r="H1945">
        <f t="shared" si="92"/>
        <v>103.61954924764943</v>
      </c>
      <c r="I1945">
        <f>1/F1945</f>
        <v>35.725171864388223</v>
      </c>
      <c r="J1945">
        <f>1/G1945</f>
        <v>124.71023694570226</v>
      </c>
      <c r="K1945">
        <f t="shared" si="93"/>
        <v>264.0549580577399</v>
      </c>
      <c r="L1945">
        <f>H1945/K1945</f>
        <v>0.39241660149017665</v>
      </c>
      <c r="M1945">
        <f>I1945/K1945</f>
        <v>0.1352944558479994</v>
      </c>
      <c r="N1945">
        <f>J1945/K1945</f>
        <v>0.47228894266182403</v>
      </c>
      <c r="O1945">
        <f>SUM(PRODUCT(L1944,B1945),PRODUCT(M1944,C1945),PRODUCT(N1944,D1945))</f>
        <v>-2.2684845802392967E-2</v>
      </c>
      <c r="P1945">
        <f>PRODUCT(P1944,SUM(1,O1945))</f>
        <v>255.36349656042523</v>
      </c>
    </row>
    <row r="1946" spans="1:16">
      <c r="A1946" s="1">
        <v>44460</v>
      </c>
      <c r="B1946">
        <f>XLF!H1946</f>
        <v>-1.3676703112897538E-3</v>
      </c>
      <c r="C1946">
        <f>XOP!H1946</f>
        <v>2.2511516784412904E-3</v>
      </c>
      <c r="D1946">
        <f>XLK!H1946</f>
        <v>3.9394476827791456E-4</v>
      </c>
      <c r="E1946">
        <f t="shared" si="91"/>
        <v>9.3885455965144141E-3</v>
      </c>
      <c r="F1946">
        <f t="shared" si="91"/>
        <v>2.6122271073357992E-2</v>
      </c>
      <c r="G1946">
        <f t="shared" si="91"/>
        <v>7.3380887400613945E-3</v>
      </c>
      <c r="H1946">
        <f t="shared" si="92"/>
        <v>106.51277023900906</v>
      </c>
      <c r="I1946">
        <f>1/F1946</f>
        <v>38.281510715195672</v>
      </c>
      <c r="J1946">
        <f>1/G1946</f>
        <v>136.27526668362879</v>
      </c>
      <c r="K1946">
        <f t="shared" si="93"/>
        <v>281.06954763783352</v>
      </c>
      <c r="L1946">
        <f>H1946/K1946</f>
        <v>0.37895521280823324</v>
      </c>
      <c r="M1946">
        <f>I1946/K1946</f>
        <v>0.13619942479333455</v>
      </c>
      <c r="N1946">
        <f>J1946/K1946</f>
        <v>0.48484536239843218</v>
      </c>
      <c r="O1946">
        <f>SUM(PRODUCT(L1945,B1946),PRODUCT(M1945,C1946),PRODUCT(N1945,D1946))</f>
        <v>-4.6072436072178721E-5</v>
      </c>
      <c r="P1946">
        <f>PRODUCT(P1945,SUM(1,O1946))</f>
        <v>255.35173134205479</v>
      </c>
    </row>
    <row r="1947" spans="1:16">
      <c r="A1947" s="1">
        <v>44461</v>
      </c>
      <c r="B1947">
        <f>XLF!H1947</f>
        <v>1.6711917645138116E-2</v>
      </c>
      <c r="C1947">
        <f>XOP!H1947</f>
        <v>3.7002021758931379E-2</v>
      </c>
      <c r="D1947">
        <f>XLK!H1947</f>
        <v>1.3710330169343815E-2</v>
      </c>
      <c r="E1947">
        <f t="shared" si="91"/>
        <v>1.0128429589688364E-2</v>
      </c>
      <c r="F1947">
        <f t="shared" si="91"/>
        <v>2.6518352627189341E-2</v>
      </c>
      <c r="G1947">
        <f t="shared" si="91"/>
        <v>8.0986883324779321E-3</v>
      </c>
      <c r="H1947">
        <f t="shared" si="92"/>
        <v>98.73198911488592</v>
      </c>
      <c r="I1947">
        <f>1/F1947</f>
        <v>37.709733106674854</v>
      </c>
      <c r="J1947">
        <f>1/G1947</f>
        <v>123.47678524554765</v>
      </c>
      <c r="K1947">
        <f t="shared" si="93"/>
        <v>259.91850746710844</v>
      </c>
      <c r="L1947">
        <f>H1947/K1947</f>
        <v>0.37985747947317688</v>
      </c>
      <c r="M1947">
        <f>I1947/K1947</f>
        <v>0.14508290877073021</v>
      </c>
      <c r="N1947">
        <f>J1947/K1947</f>
        <v>0.47505961175609279</v>
      </c>
      <c r="O1947">
        <f>SUM(PRODUCT(L1946,B1947),PRODUCT(M1946,C1947),PRODUCT(N1946,D1947))</f>
        <v>1.8020112386961544E-2</v>
      </c>
      <c r="P1947">
        <f>PRODUCT(P1946,SUM(1,O1947))</f>
        <v>259.95319823904379</v>
      </c>
    </row>
    <row r="1948" spans="1:16">
      <c r="A1948" s="1">
        <v>44462</v>
      </c>
      <c r="B1948">
        <f>XLF!H1948</f>
        <v>2.4521777757621842E-2</v>
      </c>
      <c r="C1948">
        <f>XOP!H1948</f>
        <v>4.3547778587297102E-2</v>
      </c>
      <c r="D1948">
        <f>XLK!H1948</f>
        <v>1.3395514905152919E-2</v>
      </c>
      <c r="E1948">
        <f t="shared" si="91"/>
        <v>1.1320425956718585E-2</v>
      </c>
      <c r="F1948">
        <f t="shared" si="91"/>
        <v>2.7732602224157937E-2</v>
      </c>
      <c r="G1948">
        <f t="shared" si="91"/>
        <v>8.7039558710804051E-3</v>
      </c>
      <c r="H1948">
        <f t="shared" si="92"/>
        <v>88.335898651102241</v>
      </c>
      <c r="I1948">
        <f>1/F1948</f>
        <v>36.058642889591425</v>
      </c>
      <c r="J1948">
        <f>1/G1948</f>
        <v>114.89028837135774</v>
      </c>
      <c r="K1948">
        <f t="shared" si="93"/>
        <v>239.28482991205141</v>
      </c>
      <c r="L1948">
        <f>H1948/K1948</f>
        <v>0.36916631398475991</v>
      </c>
      <c r="M1948">
        <f>I1948/K1948</f>
        <v>0.15069339290269548</v>
      </c>
      <c r="N1948">
        <f>J1948/K1948</f>
        <v>0.48014029311254458</v>
      </c>
      <c r="O1948">
        <f>SUM(PRODUCT(L1947,B1948),PRODUCT(M1947,C1948),PRODUCT(N1947,D1948))</f>
        <v>2.1996487189275327E-2</v>
      </c>
      <c r="P1948">
        <f>PRODUCT(P1947,SUM(1,O1948))</f>
        <v>265.67125543392007</v>
      </c>
    </row>
    <row r="1949" spans="1:16">
      <c r="A1949" s="1">
        <v>44463</v>
      </c>
      <c r="B1949">
        <f>XLF!H1949</f>
        <v>5.2604283186840402E-3</v>
      </c>
      <c r="C1949">
        <f>XOP!H1949</f>
        <v>5.5712108918694603E-3</v>
      </c>
      <c r="D1949">
        <f>XLK!H1949</f>
        <v>7.0251420425611972E-4</v>
      </c>
      <c r="E1949">
        <f t="shared" si="91"/>
        <v>1.1344206010378768E-2</v>
      </c>
      <c r="F1949">
        <f t="shared" si="91"/>
        <v>2.7160140768469954E-2</v>
      </c>
      <c r="G1949">
        <f t="shared" si="91"/>
        <v>8.5843561074603492E-3</v>
      </c>
      <c r="H1949">
        <f t="shared" si="92"/>
        <v>88.150726378303077</v>
      </c>
      <c r="I1949">
        <f>1/F1949</f>
        <v>36.818660423177704</v>
      </c>
      <c r="J1949">
        <f>1/G1949</f>
        <v>116.49097351995179</v>
      </c>
      <c r="K1949">
        <f t="shared" si="93"/>
        <v>241.46036032143257</v>
      </c>
      <c r="L1949">
        <f>H1949/K1949</f>
        <v>0.36507328267445899</v>
      </c>
      <c r="M1949">
        <f>I1949/K1949</f>
        <v>0.15248324973161068</v>
      </c>
      <c r="N1949">
        <f>J1949/K1949</f>
        <v>0.48244346759393031</v>
      </c>
      <c r="O1949">
        <f>SUM(PRODUCT(L1948,B1949),PRODUCT(M1948,C1949),PRODUCT(N1948,D1949))</f>
        <v>3.1188229802091554E-3</v>
      </c>
      <c r="P1949">
        <f>PRODUCT(P1948,SUM(1,O1949))</f>
        <v>266.49983705054836</v>
      </c>
    </row>
    <row r="1950" spans="1:16">
      <c r="A1950" s="1">
        <v>44466</v>
      </c>
      <c r="B1950">
        <f>XLF!H1950</f>
        <v>1.3605569996881789E-2</v>
      </c>
      <c r="C1950">
        <f>XOP!H1950</f>
        <v>7.2026296922033467E-2</v>
      </c>
      <c r="D1950">
        <f>XLK!H1950</f>
        <v>-9.6996418255560386E-3</v>
      </c>
      <c r="E1950">
        <f t="shared" si="91"/>
        <v>1.136643709918396E-2</v>
      </c>
      <c r="F1950">
        <f t="shared" si="91"/>
        <v>2.9100371690776013E-2</v>
      </c>
      <c r="G1950">
        <f t="shared" si="91"/>
        <v>8.5528297784341466E-3</v>
      </c>
      <c r="H1950">
        <f t="shared" si="92"/>
        <v>87.978316448150125</v>
      </c>
      <c r="I1950">
        <f>1/F1950</f>
        <v>34.363822243444794</v>
      </c>
      <c r="J1950">
        <f>1/G1950</f>
        <v>116.92036739951115</v>
      </c>
      <c r="K1950">
        <f t="shared" si="93"/>
        <v>239.26250609110608</v>
      </c>
      <c r="L1950">
        <f>H1950/K1950</f>
        <v>0.36770623983454331</v>
      </c>
      <c r="M1950">
        <f>I1950/K1950</f>
        <v>0.14362393341462276</v>
      </c>
      <c r="N1950">
        <f>J1950/K1950</f>
        <v>0.48866982675083392</v>
      </c>
      <c r="O1950">
        <f>SUM(PRODUCT(L1949,B1950),PRODUCT(M1949,C1950),PRODUCT(N1949,D1950))</f>
        <v>1.127030508548396E-2</v>
      </c>
      <c r="P1950">
        <f>PRODUCT(P1949,SUM(1,O1950))</f>
        <v>269.50337151933979</v>
      </c>
    </row>
    <row r="1951" spans="1:16">
      <c r="A1951" s="1">
        <v>44467</v>
      </c>
      <c r="B1951">
        <f>XLF!H1951</f>
        <v>-1.6520674169527617E-2</v>
      </c>
      <c r="C1951">
        <f>XOP!H1951</f>
        <v>-1.3477900673160553E-2</v>
      </c>
      <c r="D1951">
        <f>XLK!H1951</f>
        <v>-2.9640923639035283E-2</v>
      </c>
      <c r="E1951">
        <f t="shared" si="91"/>
        <v>1.1535311117166399E-2</v>
      </c>
      <c r="F1951">
        <f t="shared" si="91"/>
        <v>2.8966134188059316E-2</v>
      </c>
      <c r="G1951">
        <f t="shared" si="91"/>
        <v>1.0281600327578459E-2</v>
      </c>
      <c r="H1951">
        <f t="shared" si="92"/>
        <v>86.690336293733694</v>
      </c>
      <c r="I1951">
        <f>1/F1951</f>
        <v>34.523074204780464</v>
      </c>
      <c r="J1951">
        <f>1/G1951</f>
        <v>97.261123574088757</v>
      </c>
      <c r="K1951">
        <f t="shared" si="93"/>
        <v>218.47453407260292</v>
      </c>
      <c r="L1951">
        <f>H1951/K1951</f>
        <v>0.39679835758306264</v>
      </c>
      <c r="M1951">
        <f>I1951/K1951</f>
        <v>0.15801875651698535</v>
      </c>
      <c r="N1951">
        <f>J1951/K1951</f>
        <v>0.44518288589995197</v>
      </c>
      <c r="O1951">
        <f>SUM(PRODUCT(L1950,B1951),PRODUCT(M1950,C1951),PRODUCT(N1950,D1951))</f>
        <v>-2.2495129106681645E-2</v>
      </c>
      <c r="P1951">
        <f>PRODUCT(P1950,SUM(1,O1951))</f>
        <v>263.44085838232627</v>
      </c>
    </row>
    <row r="1952" spans="1:16">
      <c r="A1952" s="1">
        <v>44468</v>
      </c>
      <c r="B1952">
        <f>XLF!H1952</f>
        <v>7.8744867014974142E-4</v>
      </c>
      <c r="C1952">
        <f>XOP!H1952</f>
        <v>-3.2872598385831203E-3</v>
      </c>
      <c r="D1952">
        <f>XLK!H1952</f>
        <v>-1.2618465285386194E-3</v>
      </c>
      <c r="E1952">
        <f t="shared" si="91"/>
        <v>1.1534067877371807E-2</v>
      </c>
      <c r="F1952">
        <f t="shared" si="91"/>
        <v>2.9099788843273543E-2</v>
      </c>
      <c r="G1952">
        <f t="shared" si="91"/>
        <v>1.0269998072126639E-2</v>
      </c>
      <c r="H1952">
        <f t="shared" si="92"/>
        <v>86.699680514439933</v>
      </c>
      <c r="I1952">
        <f>1/F1952</f>
        <v>34.364510525688964</v>
      </c>
      <c r="J1952">
        <f>1/G1952</f>
        <v>97.371001725312595</v>
      </c>
      <c r="K1952">
        <f t="shared" si="93"/>
        <v>218.43519276544149</v>
      </c>
      <c r="L1952">
        <f>H1952/K1952</f>
        <v>0.39691260101818465</v>
      </c>
      <c r="M1952">
        <f>I1952/K1952</f>
        <v>0.15732130931204852</v>
      </c>
      <c r="N1952">
        <f>J1952/K1952</f>
        <v>0.44576608966976683</v>
      </c>
      <c r="O1952">
        <f>SUM(PRODUCT(L1951,B1952),PRODUCT(M1951,C1952),PRODUCT(N1951,D1952))</f>
        <v>-7.6874285218240515E-4</v>
      </c>
      <c r="P1952">
        <f>PRODUCT(P1951,SUM(1,O1952))</f>
        <v>263.23834010547205</v>
      </c>
    </row>
    <row r="1953" spans="1:16">
      <c r="A1953" s="1">
        <v>44469</v>
      </c>
      <c r="B1953">
        <f>XLF!H1953</f>
        <v>-1.5735539894394791E-2</v>
      </c>
      <c r="C1953">
        <f>XOP!H1953</f>
        <v>-3.1949628470215709E-3</v>
      </c>
      <c r="D1953">
        <f>XLK!H1953</f>
        <v>-7.1805842594870918E-3</v>
      </c>
      <c r="E1953">
        <f t="shared" si="91"/>
        <v>1.1999917431087848E-2</v>
      </c>
      <c r="F1953">
        <f t="shared" si="91"/>
        <v>2.8989750191613053E-2</v>
      </c>
      <c r="G1953">
        <f t="shared" si="91"/>
        <v>1.0296023991844499E-2</v>
      </c>
      <c r="H1953">
        <f t="shared" si="92"/>
        <v>83.333906732502015</v>
      </c>
      <c r="I1953">
        <f>1/F1953</f>
        <v>34.494950573575736</v>
      </c>
      <c r="J1953">
        <f>1/G1953</f>
        <v>97.124870803729863</v>
      </c>
      <c r="K1953">
        <f t="shared" si="93"/>
        <v>214.95372810980763</v>
      </c>
      <c r="L1953">
        <f>H1953/K1953</f>
        <v>0.38768300259454658</v>
      </c>
      <c r="M1953">
        <f>I1953/K1953</f>
        <v>0.16047616794975628</v>
      </c>
      <c r="N1953">
        <f>J1953/K1953</f>
        <v>0.45184082945569704</v>
      </c>
      <c r="O1953">
        <f>SUM(PRODUCT(L1952,B1953),PRODUCT(M1952,C1953),PRODUCT(N1952,D1953))</f>
        <v>-9.9491307731022702E-3</v>
      </c>
      <c r="P1953">
        <f>PRODUCT(P1952,SUM(1,O1953))</f>
        <v>260.61934743526837</v>
      </c>
    </row>
    <row r="1954" spans="1:16">
      <c r="A1954" s="1">
        <v>44470</v>
      </c>
      <c r="B1954">
        <f>XLF!H1954</f>
        <v>1.6520183699275551E-2</v>
      </c>
      <c r="C1954">
        <f>XOP!H1954</f>
        <v>2.6054561753219393E-2</v>
      </c>
      <c r="D1954">
        <f>XLK!H1954</f>
        <v>1.5068106840729298E-2</v>
      </c>
      <c r="E1954">
        <f t="shared" si="91"/>
        <v>1.2573449967040741E-2</v>
      </c>
      <c r="F1954">
        <f t="shared" si="91"/>
        <v>2.8713081932002681E-2</v>
      </c>
      <c r="G1954">
        <f t="shared" si="91"/>
        <v>1.1056710917712953E-2</v>
      </c>
      <c r="H1954">
        <f t="shared" si="92"/>
        <v>79.532666262747114</v>
      </c>
      <c r="I1954">
        <f>1/F1954</f>
        <v>34.827330704804353</v>
      </c>
      <c r="J1954">
        <f>1/G1954</f>
        <v>90.44280956988672</v>
      </c>
      <c r="K1954">
        <f t="shared" si="93"/>
        <v>204.80280653743819</v>
      </c>
      <c r="L1954">
        <f>H1954/K1954</f>
        <v>0.38833777528438534</v>
      </c>
      <c r="M1954">
        <f>I1954/K1954</f>
        <v>0.17005299533548079</v>
      </c>
      <c r="N1954">
        <f>J1954/K1954</f>
        <v>0.44160922938013386</v>
      </c>
      <c r="O1954">
        <f>SUM(PRODUCT(L1953,B1954),PRODUCT(M1953,C1954),PRODUCT(N1953,D1954))</f>
        <v>1.7394116540957748E-2</v>
      </c>
      <c r="P1954">
        <f>PRODUCT(P1953,SUM(1,O1954))</f>
        <v>265.15259073738576</v>
      </c>
    </row>
    <row r="1955" spans="1:16">
      <c r="A1955" s="1">
        <v>44473</v>
      </c>
      <c r="B1955">
        <f>XLF!H1955</f>
        <v>-8.6501974329740352E-3</v>
      </c>
      <c r="C1955">
        <f>XOP!H1955</f>
        <v>2.5393204917590784E-2</v>
      </c>
      <c r="D1955">
        <f>XLK!H1955</f>
        <v>-2.3157525844273285E-2</v>
      </c>
      <c r="E1955">
        <f t="shared" si="91"/>
        <v>1.264791580901471E-2</v>
      </c>
      <c r="F1955">
        <f t="shared" si="91"/>
        <v>2.8820318126718408E-2</v>
      </c>
      <c r="G1955">
        <f t="shared" si="91"/>
        <v>1.1897262704843236E-2</v>
      </c>
      <c r="H1955">
        <f t="shared" si="92"/>
        <v>79.064409907540437</v>
      </c>
      <c r="I1955">
        <f>1/F1955</f>
        <v>34.697743293573552</v>
      </c>
      <c r="J1955">
        <f>1/G1955</f>
        <v>84.052947708123796</v>
      </c>
      <c r="K1955">
        <f t="shared" si="93"/>
        <v>197.8151009092378</v>
      </c>
      <c r="L1955">
        <f>H1955/K1955</f>
        <v>0.39968844412852506</v>
      </c>
      <c r="M1955">
        <f>I1955/K1955</f>
        <v>0.17540492679319608</v>
      </c>
      <c r="N1955">
        <f>J1955/K1955</f>
        <v>0.42490662907827881</v>
      </c>
      <c r="O1955">
        <f>SUM(PRODUCT(L1954,B1955),PRODUCT(M1954,C1955),PRODUCT(N1954,D1955))</f>
        <v>-9.2675850119279223E-3</v>
      </c>
      <c r="P1955">
        <f>PRODUCT(P1954,SUM(1,O1955))</f>
        <v>262.69526656159411</v>
      </c>
    </row>
    <row r="1956" spans="1:16">
      <c r="A1956" s="1">
        <v>44474</v>
      </c>
      <c r="B1956">
        <f>XLF!H1956</f>
        <v>1.956626426369339E-2</v>
      </c>
      <c r="C1956">
        <f>XOP!H1956</f>
        <v>5.9945331683607245E-3</v>
      </c>
      <c r="D1956">
        <f>XLK!H1956</f>
        <v>1.4250960509308443E-2</v>
      </c>
      <c r="E1956">
        <f t="shared" si="91"/>
        <v>1.3288098235553937E-2</v>
      </c>
      <c r="F1956">
        <f t="shared" si="91"/>
        <v>2.8682002537128555E-2</v>
      </c>
      <c r="G1956">
        <f t="shared" si="91"/>
        <v>1.2525785343681341E-2</v>
      </c>
      <c r="H1956">
        <f t="shared" si="92"/>
        <v>75.255313610218295</v>
      </c>
      <c r="I1956">
        <f>1/F1956</f>
        <v>34.865069086634044</v>
      </c>
      <c r="J1956">
        <f>1/G1956</f>
        <v>79.835313520237847</v>
      </c>
      <c r="K1956">
        <f t="shared" si="93"/>
        <v>189.95569621709018</v>
      </c>
      <c r="L1956">
        <f>H1956/K1956</f>
        <v>0.39617297669353929</v>
      </c>
      <c r="M1956">
        <f>I1956/K1956</f>
        <v>0.18354316180541713</v>
      </c>
      <c r="N1956">
        <f>J1956/K1956</f>
        <v>0.42028386150104363</v>
      </c>
      <c r="O1956">
        <f>SUM(PRODUCT(L1955,B1956),PRODUCT(M1955,C1956),PRODUCT(N1955,D1956))</f>
        <v>1.4927207963656791E-2</v>
      </c>
      <c r="P1956">
        <f>PRODUCT(P1955,SUM(1,O1956))</f>
        <v>266.61657343662728</v>
      </c>
    </row>
    <row r="1957" spans="1:16">
      <c r="A1957" s="1">
        <v>44475</v>
      </c>
      <c r="B1957">
        <f>XLF!H1957</f>
        <v>1.0374335711378184E-3</v>
      </c>
      <c r="C1957">
        <f>XOP!H1957</f>
        <v>-2.2272262946689152E-2</v>
      </c>
      <c r="D1957">
        <f>XLK!H1957</f>
        <v>6.5257608128893212E-3</v>
      </c>
      <c r="E1957">
        <f t="shared" si="91"/>
        <v>1.3261028958891688E-2</v>
      </c>
      <c r="F1957">
        <f t="shared" si="91"/>
        <v>2.9209865412414167E-2</v>
      </c>
      <c r="G1957">
        <f t="shared" si="91"/>
        <v>1.269456287108057E-2</v>
      </c>
      <c r="H1957">
        <f t="shared" si="92"/>
        <v>75.408929661486582</v>
      </c>
      <c r="I1957">
        <f>1/F1957</f>
        <v>34.235008819143715</v>
      </c>
      <c r="J1957">
        <f>1/G1957</f>
        <v>78.773882185269713</v>
      </c>
      <c r="K1957">
        <f t="shared" si="93"/>
        <v>188.41782066590002</v>
      </c>
      <c r="L1957">
        <f>H1957/K1957</f>
        <v>0.40022185478517286</v>
      </c>
      <c r="M1957">
        <f>I1957/K1957</f>
        <v>0.1816972975175675</v>
      </c>
      <c r="N1957">
        <f>J1957/K1957</f>
        <v>0.41808084769725956</v>
      </c>
      <c r="O1957">
        <f>SUM(PRODUCT(L1956,B1957),PRODUCT(M1956,C1957),PRODUCT(N1956,D1957))</f>
        <v>-9.3424646212417195E-4</v>
      </c>
      <c r="P1957">
        <f>PRODUCT(P1956,SUM(1,O1957))</f>
        <v>266.36748784615042</v>
      </c>
    </row>
    <row r="1958" spans="1:16">
      <c r="A1958" s="1">
        <v>44476</v>
      </c>
      <c r="B1958">
        <f>XLF!H1958</f>
        <v>5.9587697846858441E-3</v>
      </c>
      <c r="C1958">
        <f>XOP!H1958</f>
        <v>2.69756619478854E-2</v>
      </c>
      <c r="D1958">
        <f>XLK!H1958</f>
        <v>9.1299779475246517E-3</v>
      </c>
      <c r="E1958">
        <f t="shared" si="91"/>
        <v>1.3296589797385542E-2</v>
      </c>
      <c r="F1958">
        <f t="shared" si="91"/>
        <v>2.9458285955313333E-2</v>
      </c>
      <c r="G1958">
        <f t="shared" si="91"/>
        <v>1.2941072983677625E-2</v>
      </c>
      <c r="H1958">
        <f t="shared" si="92"/>
        <v>75.207253531775962</v>
      </c>
      <c r="I1958">
        <f>1/F1958</f>
        <v>33.946306364088777</v>
      </c>
      <c r="J1958">
        <f>1/G1958</f>
        <v>77.273345205709333</v>
      </c>
      <c r="K1958">
        <f t="shared" si="93"/>
        <v>186.42690510157405</v>
      </c>
      <c r="L1958">
        <f>H1958/K1958</f>
        <v>0.40341416112014278</v>
      </c>
      <c r="M1958">
        <f>I1958/K1958</f>
        <v>0.1820890946271583</v>
      </c>
      <c r="N1958">
        <f>J1958/K1958</f>
        <v>0.41449674425269906</v>
      </c>
      <c r="O1958">
        <f>SUM(PRODUCT(L1957,B1958),PRODUCT(M1957,C1958),PRODUCT(N1957,D1958))</f>
        <v>1.1103303689901464E-2</v>
      </c>
      <c r="P1958">
        <f>PRODUCT(P1957,SUM(1,O1958))</f>
        <v>269.3250469568224</v>
      </c>
    </row>
    <row r="1959" spans="1:16">
      <c r="A1959" s="1">
        <v>44477</v>
      </c>
      <c r="B1959">
        <f>XLF!H1959</f>
        <v>4.8928228673264457E-3</v>
      </c>
      <c r="C1959">
        <f>XOP!H1959</f>
        <v>2.509972820255587E-2</v>
      </c>
      <c r="D1959">
        <f>XLK!H1959</f>
        <v>-3.7367839363478092E-3</v>
      </c>
      <c r="E1959">
        <f t="shared" si="91"/>
        <v>1.3143721265010264E-2</v>
      </c>
      <c r="F1959">
        <f t="shared" si="91"/>
        <v>2.9289060645651115E-2</v>
      </c>
      <c r="G1959">
        <f t="shared" si="91"/>
        <v>1.2808376438913674E-2</v>
      </c>
      <c r="H1959">
        <f t="shared" si="92"/>
        <v>76.08195425309934</v>
      </c>
      <c r="I1959">
        <f>1/F1959</f>
        <v>34.142440145088145</v>
      </c>
      <c r="J1959">
        <f>1/G1959</f>
        <v>78.073907709478107</v>
      </c>
      <c r="K1959">
        <f t="shared" si="93"/>
        <v>188.29830210766559</v>
      </c>
      <c r="L1959">
        <f>H1959/K1959</f>
        <v>0.40405013428956488</v>
      </c>
      <c r="M1959">
        <f>I1959/K1959</f>
        <v>0.18132101969547293</v>
      </c>
      <c r="N1959">
        <f>J1959/K1959</f>
        <v>0.41462884601496219</v>
      </c>
      <c r="O1959">
        <f>SUM(PRODUCT(L1958,B1959),PRODUCT(M1958,C1959),PRODUCT(N1958,D1959))</f>
        <v>4.9953360407311471E-3</v>
      </c>
      <c r="P1959">
        <f>PRODUCT(P1958,SUM(1,O1959))</f>
        <v>270.67041607055739</v>
      </c>
    </row>
    <row r="1960" spans="1:16">
      <c r="A1960" s="1">
        <v>44480</v>
      </c>
      <c r="B1960">
        <f>XLF!H1960</f>
        <v>-9.9947222208753971E-3</v>
      </c>
      <c r="C1960">
        <f>XOP!H1960</f>
        <v>-3.4165469225780664E-3</v>
      </c>
      <c r="D1960">
        <f>XLK!H1960</f>
        <v>-5.5277688183821786E-3</v>
      </c>
      <c r="E1960">
        <f t="shared" si="91"/>
        <v>1.3222510363640522E-2</v>
      </c>
      <c r="F1960">
        <f t="shared" si="91"/>
        <v>2.8654049862520323E-2</v>
      </c>
      <c r="G1960">
        <f t="shared" si="91"/>
        <v>1.2835066212735375E-2</v>
      </c>
      <c r="H1960">
        <f t="shared" si="92"/>
        <v>75.628603986563448</v>
      </c>
      <c r="I1960">
        <f>1/F1960</f>
        <v>34.899080751164824</v>
      </c>
      <c r="J1960">
        <f>1/G1960</f>
        <v>77.911557558446177</v>
      </c>
      <c r="K1960">
        <f t="shared" si="93"/>
        <v>188.43924229617443</v>
      </c>
      <c r="L1960">
        <f>H1960/K1960</f>
        <v>0.40134211465197983</v>
      </c>
      <c r="M1960">
        <f>I1960/K1960</f>
        <v>0.18520070621125248</v>
      </c>
      <c r="N1960">
        <f>J1960/K1960</f>
        <v>0.41345717913676777</v>
      </c>
      <c r="O1960">
        <f>SUM(PRODUCT(L1959,B1960),PRODUCT(M1959,C1960),PRODUCT(N1959,D1960))</f>
        <v>-6.9498330335741815E-3</v>
      </c>
      <c r="P1960">
        <f>PRODUCT(P1959,SUM(1,O1960))</f>
        <v>268.78930187173899</v>
      </c>
    </row>
    <row r="1961" spans="1:16">
      <c r="A1961" s="1">
        <v>44481</v>
      </c>
      <c r="B1961">
        <f>XLF!H1961</f>
        <v>-3.1063358047636429E-3</v>
      </c>
      <c r="C1961">
        <f>XOP!H1961</f>
        <v>-3.1424780785187681E-3</v>
      </c>
      <c r="D1961">
        <f>XLK!H1961</f>
        <v>-5.1615762733249314E-3</v>
      </c>
      <c r="E1961">
        <f t="shared" si="91"/>
        <v>1.2821258801029748E-2</v>
      </c>
      <c r="F1961">
        <f t="shared" si="91"/>
        <v>2.7647996755969784E-2</v>
      </c>
      <c r="G1961">
        <f t="shared" si="91"/>
        <v>1.2858677661523732E-2</v>
      </c>
      <c r="H1961">
        <f t="shared" si="92"/>
        <v>77.995461718601632</v>
      </c>
      <c r="I1961">
        <f>1/F1961</f>
        <v>36.168985725306804</v>
      </c>
      <c r="J1961">
        <f>1/G1961</f>
        <v>77.7684942668904</v>
      </c>
      <c r="K1961">
        <f t="shared" si="93"/>
        <v>191.93294171079884</v>
      </c>
      <c r="L1961">
        <f>H1961/K1961</f>
        <v>0.40636829208882658</v>
      </c>
      <c r="M1961">
        <f>I1961/K1961</f>
        <v>0.18844595098117961</v>
      </c>
      <c r="N1961">
        <f>J1961/K1961</f>
        <v>0.40518575692999376</v>
      </c>
      <c r="O1961">
        <f>SUM(PRODUCT(L1960,B1961),PRODUCT(M1960,C1961),PRODUCT(N1960,D1961))</f>
        <v>-3.9627833059662516E-3</v>
      </c>
      <c r="P1961">
        <f>PRODUCT(P1960,SUM(1,O1961))</f>
        <v>267.72414811345936</v>
      </c>
    </row>
    <row r="1962" spans="1:16">
      <c r="A1962" s="1">
        <v>44482</v>
      </c>
      <c r="B1962">
        <f>XLF!H1962</f>
        <v>-5.7126809508528768E-3</v>
      </c>
      <c r="C1962">
        <f>XOP!H1962</f>
        <v>-4.2032803994726947E-3</v>
      </c>
      <c r="D1962">
        <f>XLK!H1962</f>
        <v>6.1195063561053633E-3</v>
      </c>
      <c r="E1962">
        <f t="shared" si="91"/>
        <v>1.2777033286122218E-2</v>
      </c>
      <c r="F1962">
        <f t="shared" si="91"/>
        <v>2.5427164644380711E-2</v>
      </c>
      <c r="G1962">
        <f t="shared" si="91"/>
        <v>1.2757560463061821E-2</v>
      </c>
      <c r="H1962">
        <f t="shared" si="92"/>
        <v>78.265429666380427</v>
      </c>
      <c r="I1962">
        <f>1/F1962</f>
        <v>39.328018439562648</v>
      </c>
      <c r="J1962">
        <f>1/G1962</f>
        <v>78.384892072069363</v>
      </c>
      <c r="K1962">
        <f t="shared" si="93"/>
        <v>195.97834017801244</v>
      </c>
      <c r="L1962">
        <f>H1962/K1962</f>
        <v>0.39935754938678331</v>
      </c>
      <c r="M1962">
        <f>I1962/K1962</f>
        <v>0.200675331793503</v>
      </c>
      <c r="N1962">
        <f>J1962/K1962</f>
        <v>0.39996711881971364</v>
      </c>
      <c r="O1962">
        <f>SUM(PRODUCT(L1961,B1962),PRODUCT(M1961,C1962),PRODUCT(N1961,D1962))</f>
        <v>-6.340067584291822E-4</v>
      </c>
      <c r="P1962">
        <f>PRODUCT(P1961,SUM(1,O1962))</f>
        <v>267.55440919416071</v>
      </c>
    </row>
    <row r="1963" spans="1:16">
      <c r="A1963" s="1">
        <v>44483</v>
      </c>
      <c r="B1963">
        <f>XLF!H1963</f>
        <v>1.6714312671212744E-2</v>
      </c>
      <c r="C1963">
        <f>XOP!H1963</f>
        <v>1.5061400374258372E-2</v>
      </c>
      <c r="D1963">
        <f>XLK!H1963</f>
        <v>2.2544071995258225E-2</v>
      </c>
      <c r="E1963">
        <f t="shared" si="91"/>
        <v>1.3218398895274038E-2</v>
      </c>
      <c r="F1963">
        <f t="shared" si="91"/>
        <v>2.4982479358320122E-2</v>
      </c>
      <c r="G1963">
        <f t="shared" si="91"/>
        <v>1.388383178940168E-2</v>
      </c>
      <c r="H1963">
        <f t="shared" si="92"/>
        <v>75.652127608097004</v>
      </c>
      <c r="I1963">
        <f>1/F1963</f>
        <v>40.028052686730696</v>
      </c>
      <c r="J1963">
        <f>1/G1963</f>
        <v>72.026225552758206</v>
      </c>
      <c r="K1963">
        <f t="shared" si="93"/>
        <v>187.7064058475859</v>
      </c>
      <c r="L1963">
        <f>H1963/K1963</f>
        <v>0.40303434113764408</v>
      </c>
      <c r="M1963">
        <f>I1963/K1963</f>
        <v>0.21324819739627177</v>
      </c>
      <c r="N1963">
        <f>J1963/K1963</f>
        <v>0.38371746146608421</v>
      </c>
      <c r="O1963">
        <f>SUM(PRODUCT(L1962,B1963),PRODUCT(M1962,C1963),PRODUCT(N1962,D1963))</f>
        <v>1.8714325987846697E-2</v>
      </c>
      <c r="P1963">
        <f>PRODUCT(P1962,SUM(1,O1963))</f>
        <v>272.56150962730595</v>
      </c>
    </row>
    <row r="1964" spans="1:16">
      <c r="A1964" s="1">
        <v>44484</v>
      </c>
      <c r="B1964">
        <f>XLF!H1964</f>
        <v>1.4898619994835442E-2</v>
      </c>
      <c r="C1964">
        <f>XOP!H1964</f>
        <v>-5.6704152932241644E-3</v>
      </c>
      <c r="D1964">
        <f>XLK!H1964</f>
        <v>8.0168026374963525E-3</v>
      </c>
      <c r="E1964">
        <f t="shared" si="91"/>
        <v>1.343851938955092E-2</v>
      </c>
      <c r="F1964">
        <f t="shared" si="91"/>
        <v>2.4859900423212917E-2</v>
      </c>
      <c r="G1964">
        <f t="shared" si="91"/>
        <v>1.3566886684223796E-2</v>
      </c>
      <c r="H1964">
        <f t="shared" si="92"/>
        <v>74.412959568860458</v>
      </c>
      <c r="I1964">
        <f>1/F1964</f>
        <v>40.225422587222056</v>
      </c>
      <c r="J1964">
        <f>1/G1964</f>
        <v>73.708878335576159</v>
      </c>
      <c r="K1964">
        <f t="shared" si="93"/>
        <v>188.34726049165869</v>
      </c>
      <c r="L1964">
        <f>H1964/K1964</f>
        <v>0.39508384339976094</v>
      </c>
      <c r="M1964">
        <f>I1964/K1964</f>
        <v>0.21357052118633557</v>
      </c>
      <c r="N1964">
        <f>J1964/K1964</f>
        <v>0.39134563541390344</v>
      </c>
      <c r="O1964">
        <f>SUM(PRODUCT(L1963,B1964),PRODUCT(M1963,C1964),PRODUCT(N1963,D1964))</f>
        <v>7.8716368108450365E-3</v>
      </c>
      <c r="P1964">
        <f>PRODUCT(P1963,SUM(1,O1964))</f>
        <v>274.70701483970777</v>
      </c>
    </row>
    <row r="1965" spans="1:16">
      <c r="A1965" s="1">
        <v>44487</v>
      </c>
      <c r="B1965">
        <f>XLF!H1965</f>
        <v>2.5311557439162773E-4</v>
      </c>
      <c r="C1965">
        <f>XOP!H1965</f>
        <v>5.2274759087674013E-3</v>
      </c>
      <c r="D1965">
        <f>XLK!H1965</f>
        <v>8.4664139348444821E-3</v>
      </c>
      <c r="E1965">
        <f t="shared" si="91"/>
        <v>1.1995548337107233E-2</v>
      </c>
      <c r="F1965">
        <f t="shared" si="91"/>
        <v>2.2419975123524203E-2</v>
      </c>
      <c r="G1965">
        <f t="shared" si="91"/>
        <v>1.2946689010507429E-2</v>
      </c>
      <c r="H1965">
        <f t="shared" si="92"/>
        <v>83.364259131579928</v>
      </c>
      <c r="I1965">
        <f>1/F1965</f>
        <v>44.603082496320347</v>
      </c>
      <c r="J1965">
        <f>1/G1965</f>
        <v>77.23982550198032</v>
      </c>
      <c r="K1965">
        <f t="shared" si="93"/>
        <v>205.20716712988059</v>
      </c>
      <c r="L1965">
        <f>H1965/K1965</f>
        <v>0.40624438365165222</v>
      </c>
      <c r="M1965">
        <f>I1965/K1965</f>
        <v>0.21735635806565165</v>
      </c>
      <c r="N1965">
        <f>J1965/K1965</f>
        <v>0.37639925828269616</v>
      </c>
      <c r="O1965">
        <f>SUM(PRODUCT(L1964,B1965),PRODUCT(M1964,C1965),PRODUCT(N1964,D1965))</f>
        <v>4.5297307692882902E-3</v>
      </c>
      <c r="P1965">
        <f>PRODUCT(P1964,SUM(1,O1965))</f>
        <v>275.95136365736653</v>
      </c>
    </row>
    <row r="1966" spans="1:16">
      <c r="A1966" s="1">
        <v>44488</v>
      </c>
      <c r="B1966">
        <f>XLF!H1966</f>
        <v>9.8684803921438233E-3</v>
      </c>
      <c r="C1966">
        <f>XOP!H1966</f>
        <v>8.0371101856676255E-3</v>
      </c>
      <c r="D1966">
        <f>XLK!H1966</f>
        <v>9.9218970855764945E-3</v>
      </c>
      <c r="E1966">
        <f t="shared" si="91"/>
        <v>1.1994930057759937E-2</v>
      </c>
      <c r="F1966">
        <f t="shared" si="91"/>
        <v>2.2330455908136631E-2</v>
      </c>
      <c r="G1966">
        <f t="shared" si="91"/>
        <v>1.3072805464355844E-2</v>
      </c>
      <c r="H1966">
        <f t="shared" si="92"/>
        <v>83.368556147025245</v>
      </c>
      <c r="I1966">
        <f>1/F1966</f>
        <v>44.78188909862903</v>
      </c>
      <c r="J1966">
        <f>1/G1966</f>
        <v>76.494674591967893</v>
      </c>
      <c r="K1966">
        <f t="shared" si="93"/>
        <v>204.64511983762219</v>
      </c>
      <c r="L1966">
        <f>H1966/K1966</f>
        <v>0.40738111034934477</v>
      </c>
      <c r="M1966">
        <f>I1966/K1966</f>
        <v>0.2188270559989981</v>
      </c>
      <c r="N1966">
        <f>J1966/K1966</f>
        <v>0.37379183365165702</v>
      </c>
      <c r="O1966">
        <f>SUM(PRODUCT(L1965,B1966),PRODUCT(M1965,C1966),PRODUCT(N1965,D1966))</f>
        <v>9.4905264375821884E-3</v>
      </c>
      <c r="P1966">
        <f>PRODUCT(P1965,SUM(1,O1966))</f>
        <v>278.57028736964361</v>
      </c>
    </row>
    <row r="1967" spans="1:16">
      <c r="A1967" s="1">
        <v>44489</v>
      </c>
      <c r="B1967">
        <f>XLF!H1967</f>
        <v>8.0180205027168949E-3</v>
      </c>
      <c r="C1967">
        <f>XOP!H1967</f>
        <v>1.2662993373472748E-2</v>
      </c>
      <c r="D1967">
        <f>XLK!H1967</f>
        <v>-2.7709220900022061E-3</v>
      </c>
      <c r="E1967">
        <f t="shared" si="91"/>
        <v>1.1684261542846644E-2</v>
      </c>
      <c r="F1967">
        <f t="shared" si="91"/>
        <v>2.1537661578619801E-2</v>
      </c>
      <c r="G1967">
        <f t="shared" si="91"/>
        <v>1.2821057563185976E-2</v>
      </c>
      <c r="H1967">
        <f t="shared" si="92"/>
        <v>85.585211896615021</v>
      </c>
      <c r="I1967">
        <f>1/F1967</f>
        <v>46.430295895850129</v>
      </c>
      <c r="J1967">
        <f>1/G1967</f>
        <v>77.99668592639128</v>
      </c>
      <c r="K1967">
        <f t="shared" si="93"/>
        <v>210.01219371885642</v>
      </c>
      <c r="L1967">
        <f>H1967/K1967</f>
        <v>0.40752496500840352</v>
      </c>
      <c r="M1967">
        <f>I1967/K1967</f>
        <v>0.22108380981918804</v>
      </c>
      <c r="N1967">
        <f>J1967/K1967</f>
        <v>0.37139122517240852</v>
      </c>
      <c r="O1967">
        <f>SUM(PRODUCT(L1966,B1967),PRODUCT(M1966,C1967),PRODUCT(N1966,D1967))</f>
        <v>5.0016476063246768E-3</v>
      </c>
      <c r="P1967">
        <f>PRODUCT(P1966,SUM(1,O1967))</f>
        <v>279.96359778065914</v>
      </c>
    </row>
    <row r="1968" spans="1:16">
      <c r="A1968" s="1">
        <v>44490</v>
      </c>
      <c r="B1968">
        <f>XLF!H1968</f>
        <v>-4.2256681616269481E-3</v>
      </c>
      <c r="C1968">
        <f>XOP!H1968</f>
        <v>-2.1582064104813573E-2</v>
      </c>
      <c r="D1968">
        <f>XLK!H1968</f>
        <v>3.8521678506642201E-3</v>
      </c>
      <c r="E1968">
        <f t="shared" si="91"/>
        <v>1.0773727078928876E-2</v>
      </c>
      <c r="F1968">
        <f t="shared" si="91"/>
        <v>2.1223135475128066E-2</v>
      </c>
      <c r="G1968">
        <f t="shared" si="91"/>
        <v>1.2521293239606462E-2</v>
      </c>
      <c r="H1968">
        <f t="shared" si="92"/>
        <v>92.818389836121597</v>
      </c>
      <c r="I1968">
        <f>1/F1968</f>
        <v>47.118391209061713</v>
      </c>
      <c r="J1968">
        <f>1/G1968</f>
        <v>79.863955013598058</v>
      </c>
      <c r="K1968">
        <f t="shared" si="93"/>
        <v>219.80073605878135</v>
      </c>
      <c r="L1968">
        <f>H1968/K1968</f>
        <v>0.42228425391304947</v>
      </c>
      <c r="M1968">
        <f>I1968/K1968</f>
        <v>0.2143686688858987</v>
      </c>
      <c r="N1968">
        <f>J1968/K1968</f>
        <v>0.36334707720105192</v>
      </c>
      <c r="O1968">
        <f>SUM(PRODUCT(L1967,B1968),PRODUCT(M1967,C1968),PRODUCT(N1967,D1968))</f>
        <v>-5.062848888130328E-3</v>
      </c>
      <c r="P1968">
        <f>PRODUCT(P1967,SUM(1,O1968))</f>
        <v>278.54618439091837</v>
      </c>
    </row>
    <row r="1969" spans="1:16">
      <c r="A1969" s="1">
        <v>44491</v>
      </c>
      <c r="B1969">
        <f>XLF!H1969</f>
        <v>1.3978846189976026E-2</v>
      </c>
      <c r="C1969">
        <f>XOP!H1969</f>
        <v>1.8460624259618606E-2</v>
      </c>
      <c r="D1969">
        <f>XLK!H1969</f>
        <v>-3.4599404646797286E-3</v>
      </c>
      <c r="E1969">
        <f t="shared" si="91"/>
        <v>1.1056645461587196E-2</v>
      </c>
      <c r="F1969">
        <f t="shared" si="91"/>
        <v>2.1360167687665691E-2</v>
      </c>
      <c r="G1969">
        <f t="shared" si="91"/>
        <v>1.2557941326527775E-2</v>
      </c>
      <c r="H1969">
        <f t="shared" si="92"/>
        <v>90.443344997737555</v>
      </c>
      <c r="I1969">
        <f>1/F1969</f>
        <v>46.816111868702436</v>
      </c>
      <c r="J1969">
        <f>1/G1969</f>
        <v>79.630886464453354</v>
      </c>
      <c r="K1969">
        <f t="shared" si="93"/>
        <v>216.89034333089336</v>
      </c>
      <c r="L1969">
        <f>H1969/K1969</f>
        <v>0.41700033117544066</v>
      </c>
      <c r="M1969">
        <f>I1969/K1969</f>
        <v>0.21585152731893922</v>
      </c>
      <c r="N1969">
        <f>J1969/K1969</f>
        <v>0.36714814150562008</v>
      </c>
      <c r="O1969">
        <f>SUM(PRODUCT(L1968,B1969),PRODUCT(M1968,C1969),PRODUCT(N1968,D1969))</f>
        <v>8.6032668281054419E-3</v>
      </c>
      <c r="P1969">
        <f>PRODUCT(P1968,SUM(1,O1969))</f>
        <v>280.94259153918415</v>
      </c>
    </row>
    <row r="1970" spans="1:16">
      <c r="A1970" s="1">
        <v>44494</v>
      </c>
      <c r="B1970">
        <f>XLF!H1970</f>
        <v>-1.2310199845681589E-3</v>
      </c>
      <c r="C1970">
        <f>XOP!H1970</f>
        <v>2.8908712807132898E-2</v>
      </c>
      <c r="D1970">
        <f>XLK!H1970</f>
        <v>3.2824304646572092E-3</v>
      </c>
      <c r="E1970">
        <f t="shared" si="91"/>
        <v>1.0810209278122681E-2</v>
      </c>
      <c r="F1970">
        <f t="shared" si="91"/>
        <v>1.6086850076495098E-2</v>
      </c>
      <c r="G1970">
        <f t="shared" si="91"/>
        <v>1.2330183237649207E-2</v>
      </c>
      <c r="H1970">
        <f t="shared" si="92"/>
        <v>92.505147150459393</v>
      </c>
      <c r="I1970">
        <f>1/F1970</f>
        <v>62.1625734836135</v>
      </c>
      <c r="J1970">
        <f>1/G1970</f>
        <v>81.101795547253644</v>
      </c>
      <c r="K1970">
        <f t="shared" si="93"/>
        <v>235.76951618132654</v>
      </c>
      <c r="L1970">
        <f>H1970/K1970</f>
        <v>0.39235414589948592</v>
      </c>
      <c r="M1970">
        <f>I1970/K1970</f>
        <v>0.26365823067561145</v>
      </c>
      <c r="N1970">
        <f>J1970/K1970</f>
        <v>0.34398762342490263</v>
      </c>
      <c r="O1970">
        <f>SUM(PRODUCT(L1969,B1970),PRODUCT(M1969,C1970),PRODUCT(N1969,D1970))</f>
        <v>6.9317923157160306E-3</v>
      </c>
      <c r="P1970">
        <f>PRODUCT(P1969,SUM(1,O1970))</f>
        <v>282.89002723637282</v>
      </c>
    </row>
    <row r="1971" spans="1:16">
      <c r="A1971" s="1">
        <v>44495</v>
      </c>
      <c r="B1971">
        <f>XLF!H1971</f>
        <v>7.3963572747176977E-4</v>
      </c>
      <c r="C1971">
        <f>XOP!H1971</f>
        <v>-1.5358599915580656E-3</v>
      </c>
      <c r="D1971">
        <f>XLK!H1971</f>
        <v>2.8316718288874179E-3</v>
      </c>
      <c r="E1971">
        <f t="shared" si="91"/>
        <v>9.871273855639422E-3</v>
      </c>
      <c r="F1971">
        <f t="shared" si="91"/>
        <v>1.5542894417548768E-2</v>
      </c>
      <c r="G1971">
        <f t="shared" si="91"/>
        <v>9.9558341598246086E-3</v>
      </c>
      <c r="H1971">
        <f t="shared" si="92"/>
        <v>101.3040479500732</v>
      </c>
      <c r="I1971">
        <f>1/F1971</f>
        <v>64.338080999311558</v>
      </c>
      <c r="J1971">
        <f>1/G1971</f>
        <v>100.44361767649382</v>
      </c>
      <c r="K1971">
        <f t="shared" si="93"/>
        <v>266.08574662587858</v>
      </c>
      <c r="L1971">
        <f>H1971/K1971</f>
        <v>0.38071955839298877</v>
      </c>
      <c r="M1971">
        <f>I1971/K1971</f>
        <v>0.24179454110246676</v>
      </c>
      <c r="N1971">
        <f>J1971/K1971</f>
        <v>0.37748590050454439</v>
      </c>
      <c r="O1971">
        <f>SUM(PRODUCT(L1970,B1971),PRODUCT(M1970,C1971),PRODUCT(N1970,D1971))</f>
        <v>8.593170789275024E-4</v>
      </c>
      <c r="P1971">
        <f>PRODUCT(P1970,SUM(1,O1971))</f>
        <v>283.13311946823529</v>
      </c>
    </row>
    <row r="1972" spans="1:16">
      <c r="A1972" s="1">
        <v>44496</v>
      </c>
      <c r="B1972">
        <f>XLF!H1972</f>
        <v>-1.6502340401521598E-2</v>
      </c>
      <c r="C1972">
        <f>XOP!H1972</f>
        <v>-4.2435758733507398E-2</v>
      </c>
      <c r="D1972">
        <f>XLK!H1972</f>
        <v>-8.783352910766084E-4</v>
      </c>
      <c r="E1972">
        <f t="shared" si="91"/>
        <v>1.0808897071116992E-2</v>
      </c>
      <c r="F1972">
        <f t="shared" si="91"/>
        <v>1.8932925366639212E-2</v>
      </c>
      <c r="G1972">
        <f t="shared" si="91"/>
        <v>9.9477874270211351E-3</v>
      </c>
      <c r="H1972">
        <f t="shared" si="92"/>
        <v>92.516377334386064</v>
      </c>
      <c r="I1972">
        <f>1/F1972</f>
        <v>52.818039507093367</v>
      </c>
      <c r="J1972">
        <f>1/G1972</f>
        <v>100.52486619121997</v>
      </c>
      <c r="K1972">
        <f t="shared" si="93"/>
        <v>245.85928303269941</v>
      </c>
      <c r="L1972">
        <f>H1972/K1972</f>
        <v>0.37629808479544513</v>
      </c>
      <c r="M1972">
        <f>I1972/K1972</f>
        <v>0.21483036497779318</v>
      </c>
      <c r="N1972">
        <f>J1972/K1972</f>
        <v>0.40887155022676169</v>
      </c>
      <c r="O1972">
        <f>SUM(PRODUCT(L1971,B1972),PRODUCT(M1971,C1972),PRODUCT(N1971,D1972))</f>
        <v>-1.6875057747718469E-2</v>
      </c>
      <c r="P1972">
        <f>PRODUCT(P1971,SUM(1,O1972))</f>
        <v>278.35523172691717</v>
      </c>
    </row>
    <row r="1973" spans="1:16">
      <c r="A1973" s="1">
        <v>44497</v>
      </c>
      <c r="B1973">
        <f>XLF!H1973</f>
        <v>1.2271446424290639E-2</v>
      </c>
      <c r="C1973">
        <f>XOP!H1973</f>
        <v>1.1338998425169949E-2</v>
      </c>
      <c r="D1973">
        <f>XLK!H1973</f>
        <v>1.0047578479593875E-2</v>
      </c>
      <c r="E1973">
        <f t="shared" si="91"/>
        <v>1.0133672481907821E-2</v>
      </c>
      <c r="F1973">
        <f t="shared" si="91"/>
        <v>1.8900071510063232E-2</v>
      </c>
      <c r="G1973">
        <f t="shared" si="91"/>
        <v>9.7726938724104328E-3</v>
      </c>
      <c r="H1973">
        <f t="shared" si="92"/>
        <v>98.680907813564403</v>
      </c>
      <c r="I1973">
        <f>1/F1973</f>
        <v>52.909852720269122</v>
      </c>
      <c r="J1973">
        <f>1/G1973</f>
        <v>102.32593111538347</v>
      </c>
      <c r="K1973">
        <f t="shared" si="93"/>
        <v>253.916691649217</v>
      </c>
      <c r="L1973">
        <f>H1973/K1973</f>
        <v>0.38863497776621531</v>
      </c>
      <c r="M1973">
        <f>I1973/K1973</f>
        <v>0.20837485073003187</v>
      </c>
      <c r="N1973">
        <f>J1973/K1973</f>
        <v>0.40299017150375277</v>
      </c>
      <c r="O1973">
        <f>SUM(PRODUCT(L1972,B1973),PRODUCT(M1972,C1973),PRODUCT(N1972,D1973))</f>
        <v>1.1161851946268959E-2</v>
      </c>
      <c r="P1973">
        <f>PRODUCT(P1972,SUM(1,O1973))</f>
        <v>281.46219161192244</v>
      </c>
    </row>
    <row r="1974" spans="1:16">
      <c r="A1974" s="1">
        <v>44498</v>
      </c>
      <c r="B1974">
        <f>XLF!H1974</f>
        <v>-3.9584911477751443E-3</v>
      </c>
      <c r="C1974">
        <f>XOP!H1974</f>
        <v>-6.2600088718251443E-3</v>
      </c>
      <c r="D1974">
        <f>XLK!H1974</f>
        <v>4.2899623502398801E-3</v>
      </c>
      <c r="E1974">
        <f t="shared" si="91"/>
        <v>9.806317976885727E-3</v>
      </c>
      <c r="F1974">
        <f t="shared" si="91"/>
        <v>1.8402430060150323E-2</v>
      </c>
      <c r="G1974">
        <f t="shared" si="91"/>
        <v>9.4071132627584729E-3</v>
      </c>
      <c r="H1974">
        <f t="shared" si="92"/>
        <v>101.97507386126777</v>
      </c>
      <c r="I1974">
        <f>1/F1974</f>
        <v>54.340649399638657</v>
      </c>
      <c r="J1974">
        <f>1/G1974</f>
        <v>106.30253639645956</v>
      </c>
      <c r="K1974">
        <f t="shared" si="93"/>
        <v>262.61825965736597</v>
      </c>
      <c r="L1974">
        <f>H1974/K1974</f>
        <v>0.38830153696971831</v>
      </c>
      <c r="M1974">
        <f>I1974/K1974</f>
        <v>0.20691877811747009</v>
      </c>
      <c r="N1974">
        <f>J1974/K1974</f>
        <v>0.40477968491281169</v>
      </c>
      <c r="O1974">
        <f>SUM(PRODUCT(L1973,B1974),PRODUCT(M1973,C1974),PRODUCT(N1973,D1974))</f>
        <v>-1.1140238701707816E-3</v>
      </c>
      <c r="P1974">
        <f>PRODUCT(P1973,SUM(1,O1974))</f>
        <v>281.14863601191615</v>
      </c>
    </row>
    <row r="1975" spans="1:16">
      <c r="A1975" s="1">
        <v>44501</v>
      </c>
      <c r="B1975">
        <f>XLF!H1975</f>
        <v>4.9672271022674363E-4</v>
      </c>
      <c r="C1975">
        <f>XOP!H1975</f>
        <v>3.0274688070301918E-2</v>
      </c>
      <c r="D1975">
        <f>XLK!H1975</f>
        <v>-1.4858288746505877E-3</v>
      </c>
      <c r="E1975">
        <f t="shared" si="91"/>
        <v>9.4540747013525557E-3</v>
      </c>
      <c r="F1975">
        <f t="shared" si="91"/>
        <v>1.8735597544100542E-2</v>
      </c>
      <c r="G1975">
        <f t="shared" si="91"/>
        <v>7.1959996233974437E-3</v>
      </c>
      <c r="H1975">
        <f t="shared" si="92"/>
        <v>105.77449740871353</v>
      </c>
      <c r="I1975">
        <f>1/F1975</f>
        <v>53.374331811203945</v>
      </c>
      <c r="J1975">
        <f>1/G1975</f>
        <v>138.96609954627408</v>
      </c>
      <c r="K1975">
        <f t="shared" si="93"/>
        <v>298.11492876619155</v>
      </c>
      <c r="L1975">
        <f>H1975/K1975</f>
        <v>0.35481113893384175</v>
      </c>
      <c r="M1975">
        <f>I1975/K1975</f>
        <v>0.17903944640445993</v>
      </c>
      <c r="N1975">
        <f>J1975/K1975</f>
        <v>0.46614941466169829</v>
      </c>
      <c r="O1975">
        <f>SUM(PRODUCT(L1974,B1975),PRODUCT(M1974,C1975),PRODUCT(N1974,D1975))</f>
        <v>5.855846311507807E-3</v>
      </c>
      <c r="P1975">
        <f>PRODUCT(P1974,SUM(1,O1975))</f>
        <v>282.79499921509193</v>
      </c>
    </row>
    <row r="1976" spans="1:16">
      <c r="A1976" s="1">
        <v>44502</v>
      </c>
      <c r="B1976">
        <f>XLF!H1976</f>
        <v>2.4825362047234747E-3</v>
      </c>
      <c r="C1976">
        <f>XOP!H1976</f>
        <v>-1.0586049599290392E-2</v>
      </c>
      <c r="D1976">
        <f>XLK!H1976</f>
        <v>8.8041065832686841E-3</v>
      </c>
      <c r="E1976">
        <f t="shared" si="91"/>
        <v>8.6335200096925788E-3</v>
      </c>
      <c r="F1976">
        <f t="shared" si="91"/>
        <v>1.9001872472713326E-2</v>
      </c>
      <c r="G1976">
        <f t="shared" si="91"/>
        <v>6.8969417530391972E-3</v>
      </c>
      <c r="H1976">
        <f t="shared" si="92"/>
        <v>115.82761131929176</v>
      </c>
      <c r="I1976">
        <f>1/F1976</f>
        <v>52.626392553470673</v>
      </c>
      <c r="J1976">
        <f>1/G1976</f>
        <v>144.99180010608924</v>
      </c>
      <c r="K1976">
        <f t="shared" si="93"/>
        <v>313.4458039788517</v>
      </c>
      <c r="L1976">
        <f>H1976/K1976</f>
        <v>0.36952994696048536</v>
      </c>
      <c r="M1976">
        <f>I1976/K1976</f>
        <v>0.16789630579014353</v>
      </c>
      <c r="N1976">
        <f>J1976/K1976</f>
        <v>0.46257374724937106</v>
      </c>
      <c r="O1976">
        <f>SUM(PRODUCT(L1975,B1976),PRODUCT(M1975,C1976),PRODUCT(N1975,D1976))</f>
        <v>3.0895401687852284E-3</v>
      </c>
      <c r="P1976">
        <f>PRODUCT(P1975,SUM(1,O1976))</f>
        <v>283.66870572469855</v>
      </c>
    </row>
    <row r="1977" spans="1:16">
      <c r="A1977" s="1">
        <v>44503</v>
      </c>
      <c r="B1977">
        <f>XLF!H1977</f>
        <v>3.7147509873221162E-3</v>
      </c>
      <c r="C1977">
        <f>XOP!H1977</f>
        <v>-9.3154832654097821E-3</v>
      </c>
      <c r="D1977">
        <f>XLK!H1977</f>
        <v>5.8385977581157447E-3</v>
      </c>
      <c r="E1977">
        <f t="shared" si="91"/>
        <v>8.6329517462742974E-3</v>
      </c>
      <c r="F1977">
        <f t="shared" si="91"/>
        <v>1.8301165541817148E-2</v>
      </c>
      <c r="G1977">
        <f t="shared" si="91"/>
        <v>6.885612046669448E-3</v>
      </c>
      <c r="H1977">
        <f t="shared" si="92"/>
        <v>115.8352356633486</v>
      </c>
      <c r="I1977">
        <f>1/F1977</f>
        <v>54.641328592709328</v>
      </c>
      <c r="J1977">
        <f>1/G1977</f>
        <v>145.23037214733836</v>
      </c>
      <c r="K1977">
        <f t="shared" si="93"/>
        <v>315.7069364033963</v>
      </c>
      <c r="L1977">
        <f>H1977/K1977</f>
        <v>0.36690747749469615</v>
      </c>
      <c r="M1977">
        <f>I1977/K1977</f>
        <v>0.17307611044342425</v>
      </c>
      <c r="N1977">
        <f>J1977/K1977</f>
        <v>0.46001641206187954</v>
      </c>
      <c r="O1977">
        <f>SUM(PRODUCT(L1976,B1977),PRODUCT(M1976,C1977),PRODUCT(N1976,D1977))</f>
        <v>2.5094585520577238E-3</v>
      </c>
      <c r="P1977">
        <f>PRODUCT(P1976,SUM(1,O1977))</f>
        <v>284.38056058423058</v>
      </c>
    </row>
    <row r="1978" spans="1:16">
      <c r="A1978" s="1">
        <v>44504</v>
      </c>
      <c r="B1978">
        <f>XLF!H1978</f>
        <v>-1.3076688733031366E-2</v>
      </c>
      <c r="C1978">
        <f>XOP!H1978</f>
        <v>-5.9585347872134773E-3</v>
      </c>
      <c r="D1978">
        <f>XLK!H1978</f>
        <v>1.5642398887391544E-2</v>
      </c>
      <c r="E1978">
        <f t="shared" si="91"/>
        <v>9.2558327549565073E-3</v>
      </c>
      <c r="F1978">
        <f t="shared" si="91"/>
        <v>1.7562950198793198E-2</v>
      </c>
      <c r="G1978">
        <f t="shared" si="91"/>
        <v>7.2831775722403784E-3</v>
      </c>
      <c r="H1978">
        <f t="shared" si="92"/>
        <v>108.03998154185523</v>
      </c>
      <c r="I1978">
        <f>1/F1978</f>
        <v>56.938042224176719</v>
      </c>
      <c r="J1978">
        <f>1/G1978</f>
        <v>137.3027075175911</v>
      </c>
      <c r="K1978">
        <f t="shared" si="93"/>
        <v>302.28073128362303</v>
      </c>
      <c r="L1978">
        <f>H1978/K1978</f>
        <v>0.35741603867063498</v>
      </c>
      <c r="M1978">
        <f>I1978/K1978</f>
        <v>0.18836146777332316</v>
      </c>
      <c r="N1978">
        <f>J1978/K1978</f>
        <v>0.45422249355604194</v>
      </c>
      <c r="O1978">
        <f>SUM(PRODUCT(L1977,B1978),PRODUCT(M1977,C1978),PRODUCT(N1977,D1978))</f>
        <v>1.3665453102859968E-3</v>
      </c>
      <c r="P1978">
        <f>PRODUCT(P1977,SUM(1,O1978))</f>
        <v>284.76917950563347</v>
      </c>
    </row>
    <row r="1979" spans="1:16">
      <c r="A1979" s="1">
        <v>44505</v>
      </c>
      <c r="B1979">
        <f>XLF!H1979</f>
        <v>4.999252986687008E-4</v>
      </c>
      <c r="C1979">
        <f>XOP!H1979</f>
        <v>2.753577821925559E-2</v>
      </c>
      <c r="D1979">
        <f>XLK!H1979</f>
        <v>5.1737343032826517E-3</v>
      </c>
      <c r="E1979">
        <f t="shared" si="91"/>
        <v>9.2238004898924919E-3</v>
      </c>
      <c r="F1979">
        <f t="shared" si="91"/>
        <v>1.7738797566736679E-2</v>
      </c>
      <c r="G1979">
        <f t="shared" si="91"/>
        <v>7.0318275452952621E-3</v>
      </c>
      <c r="H1979">
        <f t="shared" si="92"/>
        <v>108.41518104124296</v>
      </c>
      <c r="I1979">
        <f>1/F1979</f>
        <v>56.373606848931708</v>
      </c>
      <c r="J1979">
        <f>1/G1979</f>
        <v>142.21054108032888</v>
      </c>
      <c r="K1979">
        <f t="shared" si="93"/>
        <v>306.99932897050354</v>
      </c>
      <c r="L1979">
        <f>H1979/K1979</f>
        <v>0.35314468407733712</v>
      </c>
      <c r="M1979">
        <f>I1979/K1979</f>
        <v>0.18362778523971326</v>
      </c>
      <c r="N1979">
        <f>J1979/K1979</f>
        <v>0.46322753068294964</v>
      </c>
      <c r="O1979">
        <f>SUM(PRODUCT(L1978,B1979),PRODUCT(M1978,C1979),PRODUCT(N1978,D1979))</f>
        <v>7.7153874177745638E-3</v>
      </c>
      <c r="P1979">
        <f>PRODUCT(P1978,SUM(1,O1979))</f>
        <v>286.96628405016128</v>
      </c>
    </row>
    <row r="1980" spans="1:16">
      <c r="A1980" s="1">
        <v>44508</v>
      </c>
      <c r="B1980">
        <f>XLF!H1980</f>
        <v>5.4973446805207096E-3</v>
      </c>
      <c r="C1980">
        <f>XOP!H1980</f>
        <v>1.6042426780126781E-2</v>
      </c>
      <c r="D1980">
        <f>XLK!H1980</f>
        <v>5.3863507878518409E-3</v>
      </c>
      <c r="E1980">
        <f t="shared" si="91"/>
        <v>8.8684512986251709E-3</v>
      </c>
      <c r="F1980">
        <f t="shared" si="91"/>
        <v>1.7948659891038797E-2</v>
      </c>
      <c r="G1980">
        <f t="shared" si="91"/>
        <v>6.6002588299566393E-3</v>
      </c>
      <c r="H1980">
        <f t="shared" si="92"/>
        <v>112.75925934836275</v>
      </c>
      <c r="I1980">
        <f>1/F1980</f>
        <v>55.714465930644138</v>
      </c>
      <c r="J1980">
        <f>1/G1980</f>
        <v>151.50920982996806</v>
      </c>
      <c r="K1980">
        <f t="shared" si="93"/>
        <v>319.98293510897497</v>
      </c>
      <c r="L1980">
        <f>H1980/K1980</f>
        <v>0.35239147772040058</v>
      </c>
      <c r="M1980">
        <f>I1980/K1980</f>
        <v>0.17411699130664499</v>
      </c>
      <c r="N1980">
        <f>J1980/K1980</f>
        <v>0.47349153097295432</v>
      </c>
      <c r="O1980">
        <f>SUM(PRODUCT(L1979,B1980),PRODUCT(M1979,C1980),PRODUCT(N1979,D1980))</f>
        <v>7.3822993248204294E-3</v>
      </c>
      <c r="P1980">
        <f>PRODUCT(P1979,SUM(1,O1980))</f>
        <v>289.08475505515105</v>
      </c>
    </row>
    <row r="1981" spans="1:16">
      <c r="A1981" s="1">
        <v>44509</v>
      </c>
      <c r="B1981">
        <f>XLF!H1981</f>
        <v>-5.4672891078269281E-3</v>
      </c>
      <c r="C1981">
        <f>XOP!H1981</f>
        <v>-1.9737649331767982E-3</v>
      </c>
      <c r="D1981">
        <f>XLK!H1981</f>
        <v>-4.1074357422556766E-3</v>
      </c>
      <c r="E1981">
        <f t="shared" si="91"/>
        <v>8.9564113366921282E-3</v>
      </c>
      <c r="F1981">
        <f t="shared" si="91"/>
        <v>1.7929010845131984E-2</v>
      </c>
      <c r="G1981">
        <f t="shared" si="91"/>
        <v>6.5157946526217866E-3</v>
      </c>
      <c r="H1981">
        <f t="shared" si="92"/>
        <v>111.65186171198452</v>
      </c>
      <c r="I1981">
        <f>1/F1981</f>
        <v>55.775525411738826</v>
      </c>
      <c r="J1981">
        <f>1/G1981</f>
        <v>153.47322211844505</v>
      </c>
      <c r="K1981">
        <f t="shared" si="93"/>
        <v>320.9006092421684</v>
      </c>
      <c r="L1981">
        <f>H1981/K1981</f>
        <v>0.34793284430234966</v>
      </c>
      <c r="M1981">
        <f>I1981/K1981</f>
        <v>0.17380934721020644</v>
      </c>
      <c r="N1981">
        <f>J1981/K1981</f>
        <v>0.47825780848744393</v>
      </c>
      <c r="O1981">
        <f>SUM(PRODUCT(L1980,B1981),PRODUCT(M1980,C1981),PRODUCT(N1980,D1981))</f>
        <v>-4.2151281375167604E-3</v>
      </c>
      <c r="P1981">
        <f>PRODUCT(P1980,SUM(1,O1981))</f>
        <v>287.86622576999093</v>
      </c>
    </row>
    <row r="1982" spans="1:16">
      <c r="A1982" s="1">
        <v>44510</v>
      </c>
      <c r="B1982">
        <f>XLF!H1982</f>
        <v>-1.7489687238399336E-3</v>
      </c>
      <c r="C1982">
        <f>XOP!H1982</f>
        <v>-4.683137139890476E-2</v>
      </c>
      <c r="D1982">
        <f>XLK!H1982</f>
        <v>-1.6498335043420406E-2</v>
      </c>
      <c r="E1982">
        <f t="shared" si="91"/>
        <v>8.8204488086920073E-3</v>
      </c>
      <c r="F1982">
        <f t="shared" si="91"/>
        <v>2.1107662111186441E-2</v>
      </c>
      <c r="G1982">
        <f t="shared" si="91"/>
        <v>8.1402205525091809E-3</v>
      </c>
      <c r="H1982">
        <f t="shared" si="92"/>
        <v>113.37291578797689</v>
      </c>
      <c r="I1982">
        <f>1/F1982</f>
        <v>47.376161070440354</v>
      </c>
      <c r="J1982">
        <f>1/G1982</f>
        <v>122.84679432816537</v>
      </c>
      <c r="K1982">
        <f t="shared" si="93"/>
        <v>283.5958711865826</v>
      </c>
      <c r="L1982">
        <f>H1982/K1982</f>
        <v>0.39976927489676639</v>
      </c>
      <c r="M1982">
        <f>I1982/K1982</f>
        <v>0.16705518621345078</v>
      </c>
      <c r="N1982">
        <f>J1982/K1982</f>
        <v>0.43317553888978289</v>
      </c>
      <c r="O1982">
        <f>SUM(PRODUCT(L1981,B1982),PRODUCT(M1981,C1982),PRODUCT(N1981,D1982))</f>
        <v>-1.663871131604169E-2</v>
      </c>
      <c r="P1982">
        <f>PRODUCT(P1981,SUM(1,O1982))</f>
        <v>283.07650274176558</v>
      </c>
    </row>
    <row r="1983" spans="1:16">
      <c r="A1983" s="1">
        <v>44511</v>
      </c>
      <c r="B1983">
        <f>XLF!H1983</f>
        <v>2.7534750219583267E-3</v>
      </c>
      <c r="C1983">
        <f>XOP!H1983</f>
        <v>1.5277293360291655E-2</v>
      </c>
      <c r="D1983">
        <f>XLK!H1983</f>
        <v>4.6800299372755788E-3</v>
      </c>
      <c r="E1983">
        <f t="shared" si="91"/>
        <v>8.1338069314028684E-3</v>
      </c>
      <c r="F1983">
        <f t="shared" si="91"/>
        <v>2.1115247853685765E-2</v>
      </c>
      <c r="G1983">
        <f t="shared" si="91"/>
        <v>6.9144127518891967E-3</v>
      </c>
      <c r="H1983">
        <f t="shared" si="92"/>
        <v>122.94366075241058</v>
      </c>
      <c r="I1983">
        <f>1/F1983</f>
        <v>47.35914098329873</v>
      </c>
      <c r="J1983">
        <f>1/G1983</f>
        <v>144.62544194035482</v>
      </c>
      <c r="K1983">
        <f t="shared" si="93"/>
        <v>314.92824367606408</v>
      </c>
      <c r="L1983">
        <f>H1983/K1983</f>
        <v>0.39038626487521616</v>
      </c>
      <c r="M1983">
        <f>I1983/K1983</f>
        <v>0.15038073572090424</v>
      </c>
      <c r="N1983">
        <f>J1983/K1983</f>
        <v>0.45923299940387968</v>
      </c>
      <c r="O1983">
        <f>SUM(PRODUCT(L1982,B1983),PRODUCT(M1982,C1983),PRODUCT(N1982,D1983))</f>
        <v>5.6801802902153413E-3</v>
      </c>
      <c r="P1983">
        <f>PRODUCT(P1982,SUM(1,O1983))</f>
        <v>284.68442831326246</v>
      </c>
    </row>
    <row r="1984" spans="1:16">
      <c r="A1984" s="1">
        <v>44512</v>
      </c>
      <c r="B1984">
        <f>XLF!H1984</f>
        <v>2.2465289882451027E-3</v>
      </c>
      <c r="C1984">
        <f>XOP!H1984</f>
        <v>-2.2292495222811189E-3</v>
      </c>
      <c r="D1984">
        <f>XLK!H1984</f>
        <v>1.2159771760026049E-2</v>
      </c>
      <c r="E1984">
        <f t="shared" si="91"/>
        <v>7.5012800857177557E-3</v>
      </c>
      <c r="F1984">
        <f t="shared" si="91"/>
        <v>2.1071314141501388E-2</v>
      </c>
      <c r="G1984">
        <f t="shared" si="91"/>
        <v>7.1205188213763742E-3</v>
      </c>
      <c r="H1984">
        <f t="shared" si="92"/>
        <v>133.31058013737871</v>
      </c>
      <c r="I1984">
        <f>1/F1984</f>
        <v>47.457884842143372</v>
      </c>
      <c r="J1984">
        <f>1/G1984</f>
        <v>140.43920465428994</v>
      </c>
      <c r="K1984">
        <f t="shared" si="93"/>
        <v>321.20766963381203</v>
      </c>
      <c r="L1984">
        <f>H1984/K1984</f>
        <v>0.41502925596190599</v>
      </c>
      <c r="M1984">
        <f>I1984/K1984</f>
        <v>0.14774829286065</v>
      </c>
      <c r="N1984">
        <f>J1984/K1984</f>
        <v>0.43722245117744396</v>
      </c>
      <c r="O1984">
        <f>SUM(PRODUCT(L1983,B1984),PRODUCT(M1983,C1984),PRODUCT(N1983,D1984))</f>
        <v>6.1259463348121504E-3</v>
      </c>
      <c r="P1984">
        <f>PRODUCT(P1983,SUM(1,O1984))</f>
        <v>286.42838984346622</v>
      </c>
    </row>
    <row r="1985" spans="1:16">
      <c r="A1985" s="1">
        <v>44515</v>
      </c>
      <c r="B1985">
        <f>XLF!H1985</f>
        <v>0</v>
      </c>
      <c r="C1985">
        <f>XOP!H1985</f>
        <v>6.7957152293772046E-3</v>
      </c>
      <c r="D1985">
        <f>XLK!H1985</f>
        <v>-1.0159568613215099E-3</v>
      </c>
      <c r="E1985">
        <f t="shared" si="91"/>
        <v>7.5025189413383663E-3</v>
      </c>
      <c r="F1985">
        <f t="shared" si="91"/>
        <v>2.1089792864774474E-2</v>
      </c>
      <c r="G1985">
        <f t="shared" si="91"/>
        <v>7.0921833683018146E-3</v>
      </c>
      <c r="H1985">
        <f t="shared" si="92"/>
        <v>133.28856718909012</v>
      </c>
      <c r="I1985">
        <f>1/F1985</f>
        <v>47.416302588266014</v>
      </c>
      <c r="J1985">
        <f>1/G1985</f>
        <v>141.00030245544042</v>
      </c>
      <c r="K1985">
        <f t="shared" si="93"/>
        <v>321.70517223279654</v>
      </c>
      <c r="L1985">
        <f>H1985/K1985</f>
        <v>0.41431900601410937</v>
      </c>
      <c r="M1985">
        <f>I1985/K1985</f>
        <v>0.1473905509792488</v>
      </c>
      <c r="N1985">
        <f>J1985/K1985</f>
        <v>0.43829044300664188</v>
      </c>
      <c r="O1985">
        <f>SUM(PRODUCT(L1984,B1985),PRODUCT(M1984,C1985),PRODUCT(N1984,D1985))</f>
        <v>5.5985617471006951E-4</v>
      </c>
      <c r="P1985">
        <f>PRODUCT(P1984,SUM(1,O1985))</f>
        <v>286.58874854613231</v>
      </c>
    </row>
    <row r="1986" spans="1:16">
      <c r="A1986" s="1">
        <v>44516</v>
      </c>
      <c r="B1986">
        <f>XLF!H1986</f>
        <v>-9.9624532800893966E-4</v>
      </c>
      <c r="C1986">
        <f>XOP!H1986</f>
        <v>-5.4554082996538461E-3</v>
      </c>
      <c r="D1986">
        <f>XLK!H1986</f>
        <v>1.052994791067236E-2</v>
      </c>
      <c r="E1986">
        <f t="shared" si="91"/>
        <v>7.1999386151194271E-3</v>
      </c>
      <c r="F1986">
        <f t="shared" si="91"/>
        <v>2.1079794864213762E-2</v>
      </c>
      <c r="G1986">
        <f t="shared" si="91"/>
        <v>7.1242661792360797E-3</v>
      </c>
      <c r="H1986">
        <f t="shared" si="92"/>
        <v>138.89007302090906</v>
      </c>
      <c r="I1986">
        <f>1/F1986</f>
        <v>47.438791811852774</v>
      </c>
      <c r="J1986">
        <f>1/G1986</f>
        <v>140.36533375388677</v>
      </c>
      <c r="K1986">
        <f t="shared" si="93"/>
        <v>326.69419858664861</v>
      </c>
      <c r="L1986">
        <f>H1986/K1986</f>
        <v>0.42513786171220136</v>
      </c>
      <c r="M1986">
        <f>I1986/K1986</f>
        <v>0.14520855288243098</v>
      </c>
      <c r="N1986">
        <f>J1986/K1986</f>
        <v>0.42965358540536769</v>
      </c>
      <c r="O1986">
        <f>SUM(PRODUCT(L1985,B1986),PRODUCT(M1985,C1986),PRODUCT(N1985,D1986))</f>
        <v>3.3983365254558404E-3</v>
      </c>
      <c r="P1986">
        <f>PRODUCT(P1985,SUM(1,O1986))</f>
        <v>287.56267355810127</v>
      </c>
    </row>
    <row r="1987" spans="1:16">
      <c r="A1987" s="1">
        <v>44517</v>
      </c>
      <c r="B1987">
        <f>XLF!H1987</f>
        <v>-1.1468572226347661E-2</v>
      </c>
      <c r="C1987">
        <f>XOP!H1987</f>
        <v>-3.5515082680673105E-2</v>
      </c>
      <c r="D1987">
        <f>XLK!H1987</f>
        <v>-3.0196557705650701E-3</v>
      </c>
      <c r="E1987">
        <f t="shared" si="91"/>
        <v>7.4122920269194667E-3</v>
      </c>
      <c r="F1987">
        <f t="shared" si="91"/>
        <v>2.2350069061324959E-2</v>
      </c>
      <c r="G1987">
        <f t="shared" si="91"/>
        <v>7.1352906554669453E-3</v>
      </c>
      <c r="H1987">
        <f t="shared" si="92"/>
        <v>134.91103647404432</v>
      </c>
      <c r="I1987">
        <f>1/F1987</f>
        <v>44.742591052231759</v>
      </c>
      <c r="J1987">
        <f>1/G1987</f>
        <v>140.14846041819138</v>
      </c>
      <c r="K1987">
        <f t="shared" si="93"/>
        <v>319.80208794446742</v>
      </c>
      <c r="L1987">
        <f>H1987/K1987</f>
        <v>0.4218578976178266</v>
      </c>
      <c r="M1987">
        <f>I1987/K1987</f>
        <v>0.13990712612233214</v>
      </c>
      <c r="N1987">
        <f>J1987/K1987</f>
        <v>0.43823497625984137</v>
      </c>
      <c r="O1987">
        <f>SUM(PRODUCT(L1986,B1987),PRODUCT(M1986,C1987),PRODUCT(N1986,D1987))</f>
        <v>-1.1330223963275104E-2</v>
      </c>
      <c r="P1987">
        <f>PRODUCT(P1986,SUM(1,O1987))</f>
        <v>284.30452406320984</v>
      </c>
    </row>
    <row r="1988" spans="1:16">
      <c r="A1988" s="1">
        <v>44518</v>
      </c>
      <c r="B1988">
        <f>XLF!H1988</f>
        <v>-5.0439629822543715E-3</v>
      </c>
      <c r="C1988">
        <f>XOP!H1988</f>
        <v>2.1206834796835545E-3</v>
      </c>
      <c r="D1988">
        <f>XLK!H1988</f>
        <v>9.9770263150144606E-3</v>
      </c>
      <c r="E1988">
        <f t="shared" si="91"/>
        <v>7.4350028207915983E-3</v>
      </c>
      <c r="F1988">
        <f t="shared" si="91"/>
        <v>2.186642680551798E-2</v>
      </c>
      <c r="G1988">
        <f t="shared" si="91"/>
        <v>7.29871834604895E-3</v>
      </c>
      <c r="H1988">
        <f t="shared" si="92"/>
        <v>134.49894022952515</v>
      </c>
      <c r="I1988">
        <f>1/F1988</f>
        <v>45.732208965556758</v>
      </c>
      <c r="J1988">
        <f>1/G1988</f>
        <v>137.01035614579303</v>
      </c>
      <c r="K1988">
        <f t="shared" si="93"/>
        <v>317.24150534087494</v>
      </c>
      <c r="L1988">
        <f>H1988/K1988</f>
        <v>0.4239638822953084</v>
      </c>
      <c r="M1988">
        <f>I1988/K1988</f>
        <v>0.14415581881827744</v>
      </c>
      <c r="N1988">
        <f>J1988/K1988</f>
        <v>0.43188029888641416</v>
      </c>
      <c r="O1988">
        <f>SUM(PRODUCT(L1987,B1988),PRODUCT(M1987,C1988),PRODUCT(N1987,D1988))</f>
        <v>2.5411450020058355E-3</v>
      </c>
      <c r="P1988">
        <f>PRODUCT(P1987,SUM(1,O1988))</f>
        <v>285.02698308358072</v>
      </c>
    </row>
    <row r="1989" spans="1:16">
      <c r="A1989" s="1">
        <v>44519</v>
      </c>
      <c r="B1989">
        <f>XLF!H1989</f>
        <v>-1.0900125059728455E-2</v>
      </c>
      <c r="C1989">
        <f>XOP!H1989</f>
        <v>-4.9923008602776694E-2</v>
      </c>
      <c r="D1989">
        <f>XLK!H1989</f>
        <v>7.2909638754726329E-3</v>
      </c>
      <c r="E1989">
        <f t="shared" si="91"/>
        <v>6.9050357412313293E-3</v>
      </c>
      <c r="F1989">
        <f t="shared" si="91"/>
        <v>2.3978948605640739E-2</v>
      </c>
      <c r="G1989">
        <f t="shared" si="91"/>
        <v>7.1608023863971087E-3</v>
      </c>
      <c r="H1989">
        <f t="shared" si="92"/>
        <v>144.82184270659207</v>
      </c>
      <c r="I1989">
        <f>1/F1989</f>
        <v>41.703246311840495</v>
      </c>
      <c r="J1989">
        <f>1/G1989</f>
        <v>139.64915466730827</v>
      </c>
      <c r="K1989">
        <f t="shared" si="93"/>
        <v>326.17424368574086</v>
      </c>
      <c r="L1989">
        <f>H1989/K1989</f>
        <v>0.44400146703834648</v>
      </c>
      <c r="M1989">
        <f>I1989/K1989</f>
        <v>0.12785573085292512</v>
      </c>
      <c r="N1989">
        <f>J1989/K1989</f>
        <v>0.42814280210872829</v>
      </c>
      <c r="O1989">
        <f>SUM(PRODUCT(L1988,B1989),PRODUCT(M1988,C1989),PRODUCT(N1988,D1989))</f>
        <v>-8.6691278631228705E-3</v>
      </c>
      <c r="P1989">
        <f>PRODUCT(P1988,SUM(1,O1989))</f>
        <v>282.556047722789</v>
      </c>
    </row>
    <row r="1990" spans="1:16">
      <c r="A1990" s="1">
        <v>44522</v>
      </c>
      <c r="B1990">
        <f>XLF!H1990</f>
        <v>1.4095455604731725E-2</v>
      </c>
      <c r="C1990">
        <f>XOP!H1990</f>
        <v>1.5794186232729213E-2</v>
      </c>
      <c r="D1990">
        <f>XLK!H1990</f>
        <v>-1.1149346423847529E-2</v>
      </c>
      <c r="E1990">
        <f t="shared" si="91"/>
        <v>7.7871861708539644E-3</v>
      </c>
      <c r="F1990">
        <f t="shared" si="91"/>
        <v>2.3198680446426187E-2</v>
      </c>
      <c r="G1990">
        <f t="shared" si="91"/>
        <v>7.9183102204085191E-3</v>
      </c>
      <c r="H1990">
        <f t="shared" si="92"/>
        <v>128.41608997905044</v>
      </c>
      <c r="I1990">
        <f>1/F1990</f>
        <v>43.105900023466738</v>
      </c>
      <c r="J1990">
        <f>1/G1990</f>
        <v>126.28957090145532</v>
      </c>
      <c r="K1990">
        <f t="shared" si="93"/>
        <v>297.81156090397252</v>
      </c>
      <c r="L1990">
        <f>H1990/K1990</f>
        <v>0.43119914347602312</v>
      </c>
      <c r="M1990">
        <f>I1990/K1990</f>
        <v>0.14474219836403854</v>
      </c>
      <c r="N1990">
        <f>J1990/K1990</f>
        <v>0.42405865815993826</v>
      </c>
      <c r="O1990">
        <f>SUM(PRODUCT(L1989,B1990),PRODUCT(M1989,C1990),PRODUCT(N1989,D1990))</f>
        <v>3.5042677715005615E-3</v>
      </c>
      <c r="P1990">
        <f>PRODUCT(P1989,SUM(1,O1990))</f>
        <v>283.54619977446652</v>
      </c>
    </row>
    <row r="1991" spans="1:16">
      <c r="A1991" s="1">
        <v>44523</v>
      </c>
      <c r="B1991">
        <f>XLF!H1991</f>
        <v>1.5668472949178693E-2</v>
      </c>
      <c r="C1991">
        <f>XOP!H1991</f>
        <v>4.0267383955855753E-2</v>
      </c>
      <c r="D1991">
        <f>XLK!H1991</f>
        <v>-2.3023882608662559E-3</v>
      </c>
      <c r="E1991">
        <f t="shared" si="91"/>
        <v>8.6521961958160518E-3</v>
      </c>
      <c r="F1991">
        <f t="shared" si="91"/>
        <v>2.5282847342797333E-2</v>
      </c>
      <c r="G1991">
        <f t="shared" si="91"/>
        <v>8.0143656213700204E-3</v>
      </c>
      <c r="H1991">
        <f t="shared" si="92"/>
        <v>115.57759178918882</v>
      </c>
      <c r="I1991">
        <f>1/F1991</f>
        <v>39.552507138199509</v>
      </c>
      <c r="J1991">
        <f>1/G1991</f>
        <v>124.77593951211006</v>
      </c>
      <c r="K1991">
        <f t="shared" si="93"/>
        <v>279.90603843949839</v>
      </c>
      <c r="L1991">
        <f>H1991/K1991</f>
        <v>0.41291567853821376</v>
      </c>
      <c r="M1991">
        <f>I1991/K1991</f>
        <v>0.14130637323406217</v>
      </c>
      <c r="N1991">
        <f>J1991/K1991</f>
        <v>0.4457779482277241</v>
      </c>
      <c r="O1991">
        <f>SUM(PRODUCT(L1990,B1991),PRODUCT(M1990,C1991),PRODUCT(N1990,D1991))</f>
        <v>1.1608274114936328E-2</v>
      </c>
      <c r="P1991">
        <f>PRODUCT(P1990,SUM(1,O1991))</f>
        <v>286.83768178569704</v>
      </c>
    </row>
    <row r="1992" spans="1:16">
      <c r="A1992" s="1">
        <v>44524</v>
      </c>
      <c r="B1992">
        <f>XLF!H1992</f>
        <v>-2.2393405819924449E-3</v>
      </c>
      <c r="C1992">
        <f>XOP!H1992</f>
        <v>1.3126079527986115E-2</v>
      </c>
      <c r="D1992">
        <f>XLK!H1992</f>
        <v>7.2778275093025651E-3</v>
      </c>
      <c r="E1992">
        <f t="shared" si="91"/>
        <v>7.8079710707392525E-3</v>
      </c>
      <c r="F1992">
        <f t="shared" si="91"/>
        <v>2.3670921561837192E-2</v>
      </c>
      <c r="G1992">
        <f t="shared" si="91"/>
        <v>8.0158482469547716E-3</v>
      </c>
      <c r="H1992">
        <f t="shared" si="92"/>
        <v>128.07424501706316</v>
      </c>
      <c r="I1992">
        <f>1/F1992</f>
        <v>42.245925972405871</v>
      </c>
      <c r="J1992">
        <f>1/G1992</f>
        <v>124.75286073185093</v>
      </c>
      <c r="K1992">
        <f t="shared" si="93"/>
        <v>295.07303172131998</v>
      </c>
      <c r="L1992">
        <f>H1992/K1992</f>
        <v>0.43404252930177012</v>
      </c>
      <c r="M1992">
        <f>I1992/K1992</f>
        <v>0.14317108454799349</v>
      </c>
      <c r="N1992">
        <f>J1992/K1992</f>
        <v>0.42278638615023634</v>
      </c>
      <c r="O1992">
        <f>SUM(PRODUCT(L1991,B1992),PRODUCT(M1991,C1992),PRODUCT(N1991,D1992))</f>
        <v>4.1744348716422049E-3</v>
      </c>
      <c r="P1992">
        <f>PRODUCT(P1991,SUM(1,O1992))</f>
        <v>288.03506700704423</v>
      </c>
    </row>
    <row r="1993" spans="1:16">
      <c r="A1993" s="1">
        <v>44526</v>
      </c>
      <c r="B1993">
        <f>XLF!H1993</f>
        <v>-3.3167105397818974E-2</v>
      </c>
      <c r="C1993">
        <f>XOP!H1993</f>
        <v>-6.5632397052550445E-2</v>
      </c>
      <c r="D1993">
        <f>XLK!H1993</f>
        <v>-2.4964851728894056E-2</v>
      </c>
      <c r="E1993">
        <f t="shared" si="91"/>
        <v>1.0327511269478236E-2</v>
      </c>
      <c r="F1993">
        <f t="shared" si="91"/>
        <v>2.7685811053843042E-2</v>
      </c>
      <c r="G1993">
        <f t="shared" si="91"/>
        <v>1.004783497359123E-2</v>
      </c>
      <c r="H1993">
        <f t="shared" si="92"/>
        <v>96.82874933822481</v>
      </c>
      <c r="I1993">
        <f>1/F1993</f>
        <v>36.119584795807917</v>
      </c>
      <c r="J1993">
        <f>1/G1993</f>
        <v>99.52392755536934</v>
      </c>
      <c r="K1993">
        <f t="shared" si="93"/>
        <v>232.47226168940207</v>
      </c>
      <c r="L1993">
        <f>H1993/K1993</f>
        <v>0.41651743151875154</v>
      </c>
      <c r="M1993">
        <f>I1993/K1993</f>
        <v>0.15537158942457407</v>
      </c>
      <c r="N1993">
        <f>J1993/K1993</f>
        <v>0.42811097905667439</v>
      </c>
      <c r="O1993">
        <f>SUM(PRODUCT(L1992,B1993),PRODUCT(M1992,C1993),PRODUCT(N1992,D1993))</f>
        <v>-3.4347395227221515E-2</v>
      </c>
      <c r="P1993">
        <f>PRODUCT(P1992,SUM(1,O1993))</f>
        <v>278.14181272125404</v>
      </c>
    </row>
    <row r="1994" spans="1:16">
      <c r="A1994" s="1">
        <v>44529</v>
      </c>
      <c r="B1994">
        <f>XLF!H1994</f>
        <v>3.0950378179043542E-3</v>
      </c>
      <c r="C1994">
        <f>XOP!H1994</f>
        <v>1.2449145509854169E-2</v>
      </c>
      <c r="D1994">
        <f>XLK!H1994</f>
        <v>2.5001597866357191E-2</v>
      </c>
      <c r="E1994">
        <f t="shared" si="91"/>
        <v>1.0378519766038527E-2</v>
      </c>
      <c r="F1994">
        <f t="shared" si="91"/>
        <v>2.7907187343012629E-2</v>
      </c>
      <c r="G1994">
        <f t="shared" si="91"/>
        <v>1.1323290264153815E-2</v>
      </c>
      <c r="H1994">
        <f t="shared" si="92"/>
        <v>96.352854023777539</v>
      </c>
      <c r="I1994">
        <f>1/F1994</f>
        <v>35.833062920630695</v>
      </c>
      <c r="J1994">
        <f>1/G1994</f>
        <v>88.313553452365696</v>
      </c>
      <c r="K1994">
        <f t="shared" si="93"/>
        <v>220.49947039677392</v>
      </c>
      <c r="L1994">
        <f>H1994/K1994</f>
        <v>0.43697544420581635</v>
      </c>
      <c r="M1994">
        <f>I1994/K1994</f>
        <v>0.16250861218011778</v>
      </c>
      <c r="N1994">
        <f>J1994/K1994</f>
        <v>0.40051594361406589</v>
      </c>
      <c r="O1994">
        <f>SUM(PRODUCT(L1993,B1994),PRODUCT(M1993,C1994),PRODUCT(N1993,D1994))</f>
        <v>1.3926839267758204E-2</v>
      </c>
      <c r="P1994">
        <f>PRODUCT(P1993,SUM(1,O1994))</f>
        <v>282.01544904066589</v>
      </c>
    </row>
    <row r="1995" spans="1:16">
      <c r="A1995" s="1">
        <v>44530</v>
      </c>
      <c r="B1995">
        <f>XLF!H1995</f>
        <v>-2.3913527416176712E-2</v>
      </c>
      <c r="C1995">
        <f>XOP!H1995</f>
        <v>-2.6391983853058503E-2</v>
      </c>
      <c r="D1995">
        <f>XLK!H1995</f>
        <v>-8.3460679800047947E-3</v>
      </c>
      <c r="E1995">
        <f t="shared" si="91"/>
        <v>1.1485599194723105E-2</v>
      </c>
      <c r="F1995">
        <f t="shared" si="91"/>
        <v>2.7253513503589864E-2</v>
      </c>
      <c r="G1995">
        <f t="shared" si="91"/>
        <v>1.1557012831225637E-2</v>
      </c>
      <c r="H1995">
        <f t="shared" si="92"/>
        <v>87.06554904505424</v>
      </c>
      <c r="I1995">
        <f>1/F1995</f>
        <v>36.69251672333106</v>
      </c>
      <c r="J1995">
        <f>1/G1995</f>
        <v>86.527549515054801</v>
      </c>
      <c r="K1995">
        <f t="shared" si="93"/>
        <v>210.28561528344011</v>
      </c>
      <c r="L1995">
        <f>H1995/K1995</f>
        <v>0.41403473522285483</v>
      </c>
      <c r="M1995">
        <f>I1995/K1995</f>
        <v>0.17448895243677934</v>
      </c>
      <c r="N1995">
        <f>J1995/K1995</f>
        <v>0.4114763123403658</v>
      </c>
      <c r="O1995">
        <f>SUM(PRODUCT(L1994,B1995),PRODUCT(M1994,C1995),PRODUCT(N1994,D1995))</f>
        <v>-1.8081282226331163E-2</v>
      </c>
      <c r="P1995">
        <f>PRODUCT(P1994,SUM(1,O1995))</f>
        <v>276.91624811437606</v>
      </c>
    </row>
    <row r="1996" spans="1:16">
      <c r="A1996" s="1">
        <v>44531</v>
      </c>
      <c r="B1996">
        <f>XLF!H1996</f>
        <v>-1.1064278144039787E-2</v>
      </c>
      <c r="C1996">
        <f>XOP!H1996</f>
        <v>-3.9634583892066984E-2</v>
      </c>
      <c r="D1996">
        <f>XLK!H1996</f>
        <v>-1.3691133114314927E-2</v>
      </c>
      <c r="E1996">
        <f t="shared" si="91"/>
        <v>1.155082969712677E-2</v>
      </c>
      <c r="F1996">
        <f t="shared" si="91"/>
        <v>2.8291959521047287E-2</v>
      </c>
      <c r="G1996">
        <f t="shared" si="91"/>
        <v>1.1979463899653934E-2</v>
      </c>
      <c r="H1996">
        <f t="shared" si="92"/>
        <v>86.5738675247499</v>
      </c>
      <c r="I1996">
        <f>1/F1996</f>
        <v>35.345731328933518</v>
      </c>
      <c r="J1996">
        <f>1/G1996</f>
        <v>83.476189617207183</v>
      </c>
      <c r="K1996">
        <f t="shared" si="93"/>
        <v>205.39578847089061</v>
      </c>
      <c r="L1996">
        <f>H1996/K1996</f>
        <v>0.42149777349022638</v>
      </c>
      <c r="M1996">
        <f>I1996/K1996</f>
        <v>0.1720859594642703</v>
      </c>
      <c r="N1996">
        <f>J1996/K1996</f>
        <v>0.40641626704550327</v>
      </c>
      <c r="O1996">
        <f>SUM(PRODUCT(L1995,B1996),PRODUCT(M1995,C1996),PRODUCT(N1995,D1996))</f>
        <v>-1.7130369461033322E-2</v>
      </c>
      <c r="P1996">
        <f>PRODUCT(P1995,SUM(1,O1996))</f>
        <v>272.17257047441365</v>
      </c>
    </row>
    <row r="1997" spans="1:16">
      <c r="A1997" s="1">
        <v>44532</v>
      </c>
      <c r="B1997">
        <f>XLF!H1997</f>
        <v>2.9834870561185139E-2</v>
      </c>
      <c r="C1997">
        <f>XOP!H1997</f>
        <v>3.2396301512183451E-2</v>
      </c>
      <c r="D1997">
        <f>XLK!H1997</f>
        <v>9.1939515782596612E-3</v>
      </c>
      <c r="E1997">
        <f t="shared" si="91"/>
        <v>1.3695979221586305E-2</v>
      </c>
      <c r="F1997">
        <f t="shared" si="91"/>
        <v>2.9616578648649868E-2</v>
      </c>
      <c r="G1997">
        <f t="shared" si="91"/>
        <v>1.2071090402719174E-2</v>
      </c>
      <c r="H1997">
        <f t="shared" si="92"/>
        <v>73.014129462455287</v>
      </c>
      <c r="I1997">
        <f>1/F1997</f>
        <v>33.764872433892258</v>
      </c>
      <c r="J1997">
        <f>1/G1997</f>
        <v>82.842557435800231</v>
      </c>
      <c r="K1997">
        <f t="shared" si="93"/>
        <v>189.6215593321478</v>
      </c>
      <c r="L1997">
        <f>H1997/K1997</f>
        <v>0.38505183545380073</v>
      </c>
      <c r="M1997">
        <f>I1997/K1997</f>
        <v>0.17806452258283836</v>
      </c>
      <c r="N1997">
        <f>J1997/K1997</f>
        <v>0.43688364196336077</v>
      </c>
      <c r="O1997">
        <f>SUM(PRODUCT(L1996,B1997),PRODUCT(M1996,C1997),PRODUCT(N1996,D1997))</f>
        <v>2.1886851622559919E-2</v>
      </c>
      <c r="P1997">
        <f>PRODUCT(P1996,SUM(1,O1997))</f>
        <v>278.12957114011783</v>
      </c>
    </row>
    <row r="1998" spans="1:16">
      <c r="A1998" s="1">
        <v>44533</v>
      </c>
      <c r="B1998">
        <f>XLF!H1998</f>
        <v>-1.6295777390617404E-2</v>
      </c>
      <c r="C1998">
        <f>XOP!H1998</f>
        <v>-1.480960278327745E-2</v>
      </c>
      <c r="D1998">
        <f>XLK!H1998</f>
        <v>-1.673220997696661E-2</v>
      </c>
      <c r="E1998">
        <f t="shared" si="91"/>
        <v>1.3847740619896211E-2</v>
      </c>
      <c r="F1998">
        <f t="shared" si="91"/>
        <v>2.9699446502795199E-2</v>
      </c>
      <c r="G1998">
        <f t="shared" si="91"/>
        <v>1.2224884654265912E-2</v>
      </c>
      <c r="H1998">
        <f t="shared" si="92"/>
        <v>72.213946480425548</v>
      </c>
      <c r="I1998">
        <f>1/F1998</f>
        <v>33.670661165550136</v>
      </c>
      <c r="J1998">
        <f>1/G1998</f>
        <v>81.800362807598916</v>
      </c>
      <c r="K1998">
        <f t="shared" si="93"/>
        <v>187.68497045357458</v>
      </c>
      <c r="L1998">
        <f>H1998/K1998</f>
        <v>0.38476147720250337</v>
      </c>
      <c r="M1998">
        <f>I1998/K1998</f>
        <v>0.17939987993806275</v>
      </c>
      <c r="N1998">
        <f>J1998/K1998</f>
        <v>0.43583864285943402</v>
      </c>
      <c r="O1998">
        <f>SUM(PRODUCT(L1997,B1998),PRODUCT(M1997,C1998),PRODUCT(N1997,D1998))</f>
        <v>-1.6221812676482407E-2</v>
      </c>
      <c r="P1998">
        <f>PRODUCT(P1997,SUM(1,O1998))</f>
        <v>273.61780533729245</v>
      </c>
    </row>
    <row r="1999" spans="1:16">
      <c r="A1999" s="1">
        <v>44536</v>
      </c>
      <c r="B1999">
        <f>XLF!H1999</f>
        <v>1.5251091403582877E-2</v>
      </c>
      <c r="C1999">
        <f>XOP!H1999</f>
        <v>3.0694860292642588E-2</v>
      </c>
      <c r="D1999">
        <f>XLK!H1999</f>
        <v>9.5077678905166052E-3</v>
      </c>
      <c r="E1999">
        <f t="shared" si="91"/>
        <v>1.4394106876913948E-2</v>
      </c>
      <c r="F1999">
        <f t="shared" si="91"/>
        <v>2.9891219289758315E-2</v>
      </c>
      <c r="G1999">
        <f t="shared" si="91"/>
        <v>1.2363856339254083E-2</v>
      </c>
      <c r="H1999">
        <f t="shared" si="92"/>
        <v>69.472875847813413</v>
      </c>
      <c r="I1999">
        <f>1/F1999</f>
        <v>33.454640652368163</v>
      </c>
      <c r="J1999">
        <f>1/G1999</f>
        <v>80.880913896184154</v>
      </c>
      <c r="K1999">
        <f t="shared" si="93"/>
        <v>183.80843039636574</v>
      </c>
      <c r="L1999">
        <f>H1999/K1999</f>
        <v>0.37796349002057</v>
      </c>
      <c r="M1999">
        <f>I1999/K1999</f>
        <v>0.18200819505517973</v>
      </c>
      <c r="N1999">
        <f>J1999/K1999</f>
        <v>0.44002831492425026</v>
      </c>
      <c r="O1999">
        <f>SUM(PRODUCT(L1998,B1999),PRODUCT(M1998,C1999),PRODUCT(N1998,D1999))</f>
        <v>1.55185393626339E-2</v>
      </c>
      <c r="P1999">
        <f>PRODUCT(P1998,SUM(1,O1999))</f>
        <v>277.8639540197367</v>
      </c>
    </row>
    <row r="2000" spans="1:16">
      <c r="A2000" s="1">
        <v>44537</v>
      </c>
      <c r="B2000">
        <f>XLF!H2000</f>
        <v>1.787110813828003E-2</v>
      </c>
      <c r="C2000">
        <f>XOP!H2000</f>
        <v>4.0183519513646362E-2</v>
      </c>
      <c r="D2000">
        <f>XLK!H2000</f>
        <v>3.4912932040672244E-2</v>
      </c>
      <c r="E2000">
        <f t="shared" si="91"/>
        <v>1.4973691524900468E-2</v>
      </c>
      <c r="F2000">
        <f t="shared" si="91"/>
        <v>3.1249528879263338E-2</v>
      </c>
      <c r="G2000">
        <f t="shared" si="91"/>
        <v>1.4605641558417712E-2</v>
      </c>
      <c r="H2000">
        <f t="shared" si="92"/>
        <v>66.783798660273732</v>
      </c>
      <c r="I2000">
        <f>1/F2000</f>
        <v>32.000482434907468</v>
      </c>
      <c r="J2000">
        <f>1/G2000</f>
        <v>68.466694598818705</v>
      </c>
      <c r="K2000">
        <f t="shared" si="93"/>
        <v>167.25097569399992</v>
      </c>
      <c r="L2000">
        <f>H2000/K2000</f>
        <v>0.39930289424714899</v>
      </c>
      <c r="M2000">
        <f>I2000/K2000</f>
        <v>0.191332112127436</v>
      </c>
      <c r="N2000">
        <f>J2000/K2000</f>
        <v>0.40936499362541495</v>
      </c>
      <c r="O2000">
        <f>SUM(PRODUCT(L1999,B2000),PRODUCT(M1999,C2000),PRODUCT(N1999,D2000))</f>
        <v>2.9431034915044573E-2</v>
      </c>
      <c r="P2000">
        <f>PRODUCT(P1999,SUM(1,O2000))</f>
        <v>286.04177775212389</v>
      </c>
    </row>
    <row r="2001" spans="1:16">
      <c r="A2001" s="1">
        <v>44538</v>
      </c>
      <c r="B2001">
        <f>XLF!H2001</f>
        <v>-5.3436698029603966E-3</v>
      </c>
      <c r="C2001">
        <f>XOP!H2001</f>
        <v>1.8628274273164338E-3</v>
      </c>
      <c r="D2001">
        <f>XLK!H2001</f>
        <v>4.5792687546533694E-3</v>
      </c>
      <c r="E2001">
        <f t="shared" si="91"/>
        <v>1.4971808173792936E-2</v>
      </c>
      <c r="F2001">
        <f t="shared" si="91"/>
        <v>3.1274158904006324E-2</v>
      </c>
      <c r="G2001">
        <f t="shared" si="91"/>
        <v>1.4561234726398581E-2</v>
      </c>
      <c r="H2001">
        <f t="shared" si="92"/>
        <v>66.792199605551147</v>
      </c>
      <c r="I2001">
        <f>1/F2001</f>
        <v>31.975280392653396</v>
      </c>
      <c r="J2001">
        <f>1/G2001</f>
        <v>68.675494818242598</v>
      </c>
      <c r="K2001">
        <f t="shared" si="93"/>
        <v>167.44297481644713</v>
      </c>
      <c r="L2001">
        <f>H2001/K2001</f>
        <v>0.39889520404644929</v>
      </c>
      <c r="M2001">
        <f>I2001/K2001</f>
        <v>0.19096220923992216</v>
      </c>
      <c r="N2001">
        <f>J2001/K2001</f>
        <v>0.41014258671362858</v>
      </c>
      <c r="O2001">
        <f>SUM(PRODUCT(L2000,B2001),PRODUCT(M2000,C2001),PRODUCT(N2000,D2001))</f>
        <v>9.726821253193082E-5</v>
      </c>
      <c r="P2001">
        <f>PRODUCT(P2000,SUM(1,O2001))</f>
        <v>286.06960052455531</v>
      </c>
    </row>
    <row r="2002" spans="1:16">
      <c r="A2002" s="1">
        <v>44539</v>
      </c>
      <c r="B2002">
        <f>XLF!H2002</f>
        <v>-2.0466278374118006E-3</v>
      </c>
      <c r="C2002">
        <f>XOP!H2002</f>
        <v>-1.7909527404928547E-2</v>
      </c>
      <c r="D2002">
        <f>XLK!H2002</f>
        <v>-1.0789859196516155E-2</v>
      </c>
      <c r="E2002">
        <f t="shared" si="91"/>
        <v>1.4972668361096408E-2</v>
      </c>
      <c r="F2002">
        <f t="shared" si="91"/>
        <v>2.9812895781649973E-2</v>
      </c>
      <c r="G2002">
        <f t="shared" si="91"/>
        <v>1.4234527340835123E-2</v>
      </c>
      <c r="H2002">
        <f t="shared" si="92"/>
        <v>66.788362360199415</v>
      </c>
      <c r="I2002">
        <f>1/F2002</f>
        <v>33.542531638791907</v>
      </c>
      <c r="J2002">
        <f>1/G2002</f>
        <v>70.251717957031317</v>
      </c>
      <c r="K2002">
        <f t="shared" si="93"/>
        <v>170.58261195602262</v>
      </c>
      <c r="L2002">
        <f>H2002/K2002</f>
        <v>0.39153089282873638</v>
      </c>
      <c r="M2002">
        <f>I2002/K2002</f>
        <v>0.19663511570241055</v>
      </c>
      <c r="N2002">
        <f>J2002/K2002</f>
        <v>0.41183399146885324</v>
      </c>
      <c r="O2002">
        <f>SUM(PRODUCT(L2001,B2002),PRODUCT(M2001,C2002),PRODUCT(N2001,D2002))</f>
        <v>-8.6618137096345776E-3</v>
      </c>
      <c r="P2002">
        <f>PRODUCT(P2001,SUM(1,O2002))</f>
        <v>283.59171893682202</v>
      </c>
    </row>
    <row r="2003" spans="1:16">
      <c r="A2003" s="1">
        <v>44540</v>
      </c>
      <c r="B2003">
        <f>XLF!H2003</f>
        <v>1.0253589640651585E-3</v>
      </c>
      <c r="C2003">
        <f>XOP!H2003</f>
        <v>1.2057787147201779E-2</v>
      </c>
      <c r="D2003">
        <f>XLK!H2003</f>
        <v>2.0065184233339774E-2</v>
      </c>
      <c r="E2003">
        <f t="shared" si="91"/>
        <v>1.4954337383987146E-2</v>
      </c>
      <c r="F2003">
        <f t="shared" si="91"/>
        <v>2.9721391676862587E-2</v>
      </c>
      <c r="G2003">
        <f t="shared" si="91"/>
        <v>1.4783308455240188E-2</v>
      </c>
      <c r="H2003">
        <f t="shared" si="92"/>
        <v>66.870231313009114</v>
      </c>
      <c r="I2003">
        <f>1/F2003</f>
        <v>33.645799997261797</v>
      </c>
      <c r="J2003">
        <f>1/G2003</f>
        <v>67.6438567880611</v>
      </c>
      <c r="K2003">
        <f t="shared" si="93"/>
        <v>168.159888098332</v>
      </c>
      <c r="L2003">
        <f>H2003/K2003</f>
        <v>0.39765863351375769</v>
      </c>
      <c r="M2003">
        <f>I2003/K2003</f>
        <v>0.20008219782821998</v>
      </c>
      <c r="N2003">
        <f>J2003/K2003</f>
        <v>0.40225916865802236</v>
      </c>
      <c r="O2003">
        <f>SUM(PRODUCT(L2002,B2003),PRODUCT(M2002,C2003),PRODUCT(N2002,D2003))</f>
        <v>1.1035968993849661E-2</v>
      </c>
      <c r="P2003">
        <f>PRODUCT(P2002,SUM(1,O2003))</f>
        <v>286.72142835392134</v>
      </c>
    </row>
    <row r="2004" spans="1:16">
      <c r="A2004" s="1">
        <v>44543</v>
      </c>
      <c r="B2004">
        <f>XLF!H2004</f>
        <v>-1.0755361599434672E-2</v>
      </c>
      <c r="C2004">
        <f>XOP!H2004</f>
        <v>-4.4998037998636713E-2</v>
      </c>
      <c r="D2004">
        <f>XLK!H2004</f>
        <v>-1.4867199147965211E-2</v>
      </c>
      <c r="E2004">
        <f t="shared" si="91"/>
        <v>1.5080097123083515E-2</v>
      </c>
      <c r="F2004">
        <f t="shared" si="91"/>
        <v>3.1203468056511436E-2</v>
      </c>
      <c r="G2004">
        <f t="shared" si="91"/>
        <v>1.5125954151847167E-2</v>
      </c>
      <c r="H2004">
        <f t="shared" si="92"/>
        <v>66.312570259860777</v>
      </c>
      <c r="I2004">
        <f>1/F2004</f>
        <v>32.047719765922729</v>
      </c>
      <c r="J2004">
        <f>1/G2004</f>
        <v>66.111531871718711</v>
      </c>
      <c r="K2004">
        <f t="shared" si="93"/>
        <v>164.47182189750222</v>
      </c>
      <c r="L2004">
        <f>H2004/K2004</f>
        <v>0.40318499238846117</v>
      </c>
      <c r="M2004">
        <f>I2004/K2004</f>
        <v>0.19485234246322547</v>
      </c>
      <c r="N2004">
        <f>J2004/K2004</f>
        <v>0.4019626651483133</v>
      </c>
      <c r="O2004">
        <f>SUM(PRODUCT(L2003,B2004),PRODUCT(M2003,C2004),PRODUCT(N2003,D2004))</f>
        <v>-1.926073590683627E-2</v>
      </c>
      <c r="P2004">
        <f>PRODUCT(P2003,SUM(1,O2004))</f>
        <v>281.19896264356555</v>
      </c>
    </row>
    <row r="2005" spans="1:16">
      <c r="A2005" s="1">
        <v>44544</v>
      </c>
      <c r="B2005">
        <f>XLF!H2005</f>
        <v>5.9540335362498484E-3</v>
      </c>
      <c r="C2005">
        <f>XOP!H2005</f>
        <v>-1.7733823605232187E-2</v>
      </c>
      <c r="D2005">
        <f>XLK!H2005</f>
        <v>-1.6426751645894928E-2</v>
      </c>
      <c r="E2005">
        <f t="shared" si="91"/>
        <v>1.5176373392300144E-2</v>
      </c>
      <c r="F2005">
        <f t="shared" si="91"/>
        <v>3.1212972758763897E-2</v>
      </c>
      <c r="G2005">
        <f t="shared" si="91"/>
        <v>1.5648281613808372E-2</v>
      </c>
      <c r="H2005">
        <f t="shared" si="92"/>
        <v>65.891894865169704</v>
      </c>
      <c r="I2005">
        <f>1/F2005</f>
        <v>32.037960873791576</v>
      </c>
      <c r="J2005">
        <f>1/G2005</f>
        <v>63.904780389277953</v>
      </c>
      <c r="K2005">
        <f t="shared" si="93"/>
        <v>161.83463612823923</v>
      </c>
      <c r="L2005">
        <f>H2005/K2005</f>
        <v>0.40715570190398781</v>
      </c>
      <c r="M2005">
        <f>I2005/K2005</f>
        <v>0.19796726856668931</v>
      </c>
      <c r="N2005">
        <f>J2005/K2005</f>
        <v>0.39487702952932291</v>
      </c>
      <c r="O2005">
        <f>SUM(PRODUCT(L2004,B2005),PRODUCT(M2004,C2005),PRODUCT(N2004,D2005))</f>
        <v>-7.6578409756289639E-3</v>
      </c>
      <c r="P2005">
        <f>PRODUCT(P2004,SUM(1,O2005))</f>
        <v>279.04558570512933</v>
      </c>
    </row>
    <row r="2006" spans="1:16">
      <c r="A2006" s="1">
        <v>44545</v>
      </c>
      <c r="B2006">
        <f>XLF!H2006</f>
        <v>2.8306007013071412E-3</v>
      </c>
      <c r="C2006">
        <f>XOP!H2006</f>
        <v>3.9887831518547086E-3</v>
      </c>
      <c r="D2006">
        <f>XLK!H2006</f>
        <v>2.6497530574665518E-2</v>
      </c>
      <c r="E2006">
        <f t="shared" si="91"/>
        <v>1.5207442837134757E-2</v>
      </c>
      <c r="F2006">
        <f t="shared" si="91"/>
        <v>3.1290639157394023E-2</v>
      </c>
      <c r="G2006">
        <f t="shared" si="91"/>
        <v>1.6551949452894371E-2</v>
      </c>
      <c r="H2006">
        <f t="shared" si="92"/>
        <v>65.757274954742527</v>
      </c>
      <c r="I2006">
        <f>1/F2006</f>
        <v>31.958439550241611</v>
      </c>
      <c r="J2006">
        <f>1/G2006</f>
        <v>60.41584423912883</v>
      </c>
      <c r="K2006">
        <f t="shared" si="93"/>
        <v>158.13155874411297</v>
      </c>
      <c r="L2006">
        <f>H2006/K2006</f>
        <v>0.41583903603423239</v>
      </c>
      <c r="M2006">
        <f>I2006/K2006</f>
        <v>0.20210032585561535</v>
      </c>
      <c r="N2006">
        <f>J2006/K2006</f>
        <v>0.38206063811015228</v>
      </c>
      <c r="O2006">
        <f>SUM(PRODUCT(L2005,B2006),PRODUCT(M2005,C2006),PRODUCT(N2005,D2006))</f>
        <v>1.2405409884014468E-2</v>
      </c>
      <c r="P2006">
        <f>PRODUCT(P2005,SUM(1,O2006))</f>
        <v>282.50726057212637</v>
      </c>
    </row>
    <row r="2007" spans="1:16">
      <c r="A2007" s="1">
        <v>44546</v>
      </c>
      <c r="B2007">
        <f>XLF!H2007</f>
        <v>1.2573746573800762E-2</v>
      </c>
      <c r="C2007">
        <f>XOP!H2007</f>
        <v>-9.5139437243476673E-3</v>
      </c>
      <c r="D2007">
        <f>XLK!H2007</f>
        <v>-2.834338274210909E-2</v>
      </c>
      <c r="E2007">
        <f t="shared" ref="E2007:G2070" si="94">_xlfn.STDEV.S(B1988:B2007)</f>
        <v>1.5313756319669187E-2</v>
      </c>
      <c r="F2007">
        <f t="shared" si="94"/>
        <v>3.0502940388839966E-2</v>
      </c>
      <c r="G2007">
        <f t="shared" si="94"/>
        <v>1.7842307670345278E-2</v>
      </c>
      <c r="H2007">
        <f t="shared" ref="H2007:H2070" si="95">1/E2007</f>
        <v>65.300764823819691</v>
      </c>
      <c r="I2007">
        <f>1/F2007</f>
        <v>32.783724691861757</v>
      </c>
      <c r="J2007">
        <f>1/G2007</f>
        <v>56.046561827988498</v>
      </c>
      <c r="K2007">
        <f t="shared" ref="K2007:K2070" si="96">SUM(H2007:J2007)</f>
        <v>154.13105134366992</v>
      </c>
      <c r="L2007">
        <f>H2007/K2007</f>
        <v>0.42367040420827934</v>
      </c>
      <c r="M2007">
        <f>I2007/K2007</f>
        <v>0.21270032486032325</v>
      </c>
      <c r="N2007">
        <f>J2007/K2007</f>
        <v>0.36362927093139757</v>
      </c>
      <c r="O2007">
        <f>SUM(PRODUCT(L2006,B2007),PRODUCT(M2006,C2007),PRODUCT(N2006,D2007))</f>
        <v>-7.5230073689250866E-3</v>
      </c>
      <c r="P2007">
        <f>PRODUCT(P2006,SUM(1,O2007))</f>
        <v>280.38195636906744</v>
      </c>
    </row>
    <row r="2008" spans="1:16">
      <c r="A2008" s="1">
        <v>44547</v>
      </c>
      <c r="B2008">
        <f>XLF!H2008</f>
        <v>-2.2047633945471056E-2</v>
      </c>
      <c r="C2008">
        <f>XOP!H2008</f>
        <v>-1.1927313518989182E-2</v>
      </c>
      <c r="D2008">
        <f>XLK!H2008</f>
        <v>-6.6857629925175738E-3</v>
      </c>
      <c r="E2008">
        <f t="shared" si="94"/>
        <v>1.6055072874473816E-2</v>
      </c>
      <c r="F2008">
        <f t="shared" si="94"/>
        <v>3.0514375473733202E-2</v>
      </c>
      <c r="G2008">
        <f t="shared" si="94"/>
        <v>1.7757186391246838E-2</v>
      </c>
      <c r="H2008">
        <f t="shared" si="95"/>
        <v>62.285609527809363</v>
      </c>
      <c r="I2008">
        <f>1/F2008</f>
        <v>32.771439181535953</v>
      </c>
      <c r="J2008">
        <f>1/G2008</f>
        <v>56.315227985270027</v>
      </c>
      <c r="K2008">
        <f t="shared" si="96"/>
        <v>151.37227669461532</v>
      </c>
      <c r="L2008">
        <f>H2008/K2008</f>
        <v>0.41147303117774281</v>
      </c>
      <c r="M2008">
        <f>I2008/K2008</f>
        <v>0.21649564832568652</v>
      </c>
      <c r="N2008">
        <f>J2008/K2008</f>
        <v>0.37203132049657078</v>
      </c>
      <c r="O2008">
        <f>SUM(PRODUCT(L2007,B2008),PRODUCT(M2007,C2008),PRODUCT(N2007,D2008))</f>
        <v>-1.4309012568303112E-2</v>
      </c>
      <c r="P2008">
        <f>PRODUCT(P2007,SUM(1,O2008))</f>
        <v>276.36996743145704</v>
      </c>
    </row>
    <row r="2009" spans="1:16">
      <c r="A2009" s="1">
        <v>44550</v>
      </c>
      <c r="B2009">
        <f>XLF!H2009</f>
        <v>-1.9423948158525335E-2</v>
      </c>
      <c r="C2009">
        <f>XOP!H2009</f>
        <v>-2.3324254629346692E-2</v>
      </c>
      <c r="D2009">
        <f>XLK!H2009</f>
        <v>-1.1894056144447676E-2</v>
      </c>
      <c r="E2009">
        <f t="shared" si="94"/>
        <v>1.6440806008524586E-2</v>
      </c>
      <c r="F2009">
        <f t="shared" si="94"/>
        <v>2.8984733248601079E-2</v>
      </c>
      <c r="G2009">
        <f t="shared" si="94"/>
        <v>1.7832276626917082E-2</v>
      </c>
      <c r="H2009">
        <f t="shared" si="95"/>
        <v>60.824268559673918</v>
      </c>
      <c r="I2009">
        <f>1/F2009</f>
        <v>34.500921275453315</v>
      </c>
      <c r="J2009">
        <f>1/G2009</f>
        <v>56.078089237946294</v>
      </c>
      <c r="K2009">
        <f t="shared" si="96"/>
        <v>151.40327907307352</v>
      </c>
      <c r="L2009">
        <f>H2009/K2009</f>
        <v>0.40173679811992447</v>
      </c>
      <c r="M2009">
        <f>I2009/K2009</f>
        <v>0.22787433328178933</v>
      </c>
      <c r="N2009">
        <f>J2009/K2009</f>
        <v>0.37038886859828629</v>
      </c>
      <c r="O2009">
        <f>SUM(PRODUCT(L2008,B2009),PRODUCT(M2008,C2009),PRODUCT(N2008,D2009))</f>
        <v>-1.7466991867400781E-2</v>
      </c>
      <c r="P2009">
        <f>PRODUCT(P2008,SUM(1,O2009))</f>
        <v>271.54261545793798</v>
      </c>
    </row>
    <row r="2010" spans="1:16">
      <c r="A2010" s="1">
        <v>44551</v>
      </c>
      <c r="B2010">
        <f>XLF!H2010</f>
        <v>2.071150708650718E-2</v>
      </c>
      <c r="C2010">
        <f>XOP!H2010</f>
        <v>4.7168919952032373E-2</v>
      </c>
      <c r="D2010">
        <f>XLK!H2010</f>
        <v>2.5306526821118041E-2</v>
      </c>
      <c r="E2010">
        <f t="shared" si="94"/>
        <v>1.6831029362952943E-2</v>
      </c>
      <c r="F2010">
        <f t="shared" si="94"/>
        <v>3.0869052304799187E-2</v>
      </c>
      <c r="G2010">
        <f t="shared" si="94"/>
        <v>1.8634668803632116E-2</v>
      </c>
      <c r="H2010">
        <f t="shared" si="95"/>
        <v>59.414072570101773</v>
      </c>
      <c r="I2010">
        <f>1/F2010</f>
        <v>32.394904454016256</v>
      </c>
      <c r="J2010">
        <f>1/G2010</f>
        <v>53.663416856922524</v>
      </c>
      <c r="K2010">
        <f t="shared" si="96"/>
        <v>145.47239388104055</v>
      </c>
      <c r="L2010">
        <f>H2010/K2010</f>
        <v>0.40842163234549772</v>
      </c>
      <c r="M2010">
        <f>I2010/K2010</f>
        <v>0.22268764258122442</v>
      </c>
      <c r="N2010">
        <f>J2010/K2010</f>
        <v>0.36889072507327791</v>
      </c>
      <c r="O2010">
        <f>SUM(PRODUCT(L2009,B2010),PRODUCT(M2009,C2010),PRODUCT(N2009,D2010))</f>
        <v>2.8442416564289086E-2</v>
      </c>
      <c r="P2010">
        <f>PRODUCT(P2009,SUM(1,O2010))</f>
        <v>279.26594364174923</v>
      </c>
    </row>
    <row r="2011" spans="1:16">
      <c r="A2011" s="1">
        <v>44552</v>
      </c>
      <c r="B2011">
        <f>XLF!H2011</f>
        <v>4.6827927346956575E-3</v>
      </c>
      <c r="C2011">
        <f>XOP!H2011</f>
        <v>5.7748379883362363E-3</v>
      </c>
      <c r="D2011">
        <f>XLK!H2011</f>
        <v>1.3077282197859766E-2</v>
      </c>
      <c r="E2011">
        <f t="shared" si="94"/>
        <v>1.6430366395363129E-2</v>
      </c>
      <c r="F2011">
        <f t="shared" si="94"/>
        <v>2.931453899973414E-2</v>
      </c>
      <c r="G2011">
        <f t="shared" si="94"/>
        <v>1.8835058082853896E-2</v>
      </c>
      <c r="H2011">
        <f t="shared" si="95"/>
        <v>60.862915405356603</v>
      </c>
      <c r="I2011">
        <f>1/F2011</f>
        <v>34.112765682894391</v>
      </c>
      <c r="J2011">
        <f>1/G2011</f>
        <v>53.09248294330078</v>
      </c>
      <c r="K2011">
        <f t="shared" si="96"/>
        <v>148.06816403155176</v>
      </c>
      <c r="L2011">
        <f>H2011/K2011</f>
        <v>0.41104660008067201</v>
      </c>
      <c r="M2011">
        <f>I2011/K2011</f>
        <v>0.23038555185721976</v>
      </c>
      <c r="N2011">
        <f>J2011/K2011</f>
        <v>0.35856784806210829</v>
      </c>
      <c r="O2011">
        <f>SUM(PRODUCT(L2010,B2011),PRODUCT(M2010,C2011),PRODUCT(N2010,D2011))</f>
        <v>8.0226270225074933E-3</v>
      </c>
      <c r="P2011">
        <f>PRODUCT(P2010,SUM(1,O2011))</f>
        <v>281.50639014767557</v>
      </c>
    </row>
    <row r="2012" spans="1:16">
      <c r="A2012" s="1">
        <v>44553</v>
      </c>
      <c r="B2012">
        <f>XLF!H2012</f>
        <v>5.1784414969883582E-3</v>
      </c>
      <c r="C2012">
        <f>XOP!H2012</f>
        <v>-3.7582882540644373E-3</v>
      </c>
      <c r="D2012">
        <f>XLK!H2012</f>
        <v>5.5819647236531487E-3</v>
      </c>
      <c r="E2012">
        <f t="shared" si="94"/>
        <v>1.6499307318016798E-2</v>
      </c>
      <c r="F2012">
        <f t="shared" si="94"/>
        <v>2.9049159663743492E-2</v>
      </c>
      <c r="G2012">
        <f t="shared" si="94"/>
        <v>1.8809743534152722E-2</v>
      </c>
      <c r="H2012">
        <f t="shared" si="95"/>
        <v>60.608604999315759</v>
      </c>
      <c r="I2012">
        <f>1/F2012</f>
        <v>34.424403720294485</v>
      </c>
      <c r="J2012">
        <f>1/G2012</f>
        <v>53.163935924182425</v>
      </c>
      <c r="K2012">
        <f t="shared" si="96"/>
        <v>148.19694464379268</v>
      </c>
      <c r="L2012">
        <f>H2012/K2012</f>
        <v>0.40897337758882324</v>
      </c>
      <c r="M2012">
        <f>I2012/K2012</f>
        <v>0.23228821486864826</v>
      </c>
      <c r="N2012">
        <f>J2012/K2012</f>
        <v>0.35873840754252845</v>
      </c>
      <c r="O2012">
        <f>SUM(PRODUCT(L2011,B2012),PRODUCT(M2011,C2012),PRODUCT(N2011,D2012))</f>
        <v>3.2642385365214983E-3</v>
      </c>
      <c r="P2012">
        <f>PRODUCT(P2011,SUM(1,O2012))</f>
        <v>282.42529415467271</v>
      </c>
    </row>
    <row r="2013" spans="1:16">
      <c r="A2013" s="1">
        <v>44557</v>
      </c>
      <c r="B2013">
        <f>XLF!H2013</f>
        <v>1.0304089562756852E-2</v>
      </c>
      <c r="C2013">
        <f>XOP!H2013</f>
        <v>4.0448547845603519E-2</v>
      </c>
      <c r="D2013">
        <f>XLK!H2013</f>
        <v>2.145258052439197E-2</v>
      </c>
      <c r="E2013">
        <f t="shared" si="94"/>
        <v>1.485515738267955E-2</v>
      </c>
      <c r="F2013">
        <f t="shared" si="94"/>
        <v>2.6895272210785588E-2</v>
      </c>
      <c r="G2013">
        <f t="shared" si="94"/>
        <v>1.8287422509658809E-2</v>
      </c>
      <c r="H2013">
        <f t="shared" si="95"/>
        <v>67.316688355382581</v>
      </c>
      <c r="I2013">
        <f>1/F2013</f>
        <v>37.181255953192334</v>
      </c>
      <c r="J2013">
        <f>1/G2013</f>
        <v>54.682391653161247</v>
      </c>
      <c r="K2013">
        <f t="shared" si="96"/>
        <v>159.18033596173615</v>
      </c>
      <c r="L2013">
        <f>H2013/K2013</f>
        <v>0.42289575498549142</v>
      </c>
      <c r="M2013">
        <f>I2013/K2013</f>
        <v>0.2335794539479423</v>
      </c>
      <c r="N2013">
        <f>J2013/K2013</f>
        <v>0.34352479106656636</v>
      </c>
      <c r="O2013">
        <f>SUM(PRODUCT(L2012,B2013),PRODUCT(M2012,C2013),PRODUCT(N2012,D2013))</f>
        <v>2.1305683859540993E-2</v>
      </c>
      <c r="P2013">
        <f>PRODUCT(P2012,SUM(1,O2013))</f>
        <v>288.44255818587004</v>
      </c>
    </row>
    <row r="2014" spans="1:16">
      <c r="A2014" s="1">
        <v>44558</v>
      </c>
      <c r="B2014">
        <f>XLF!H2014</f>
        <v>5.0979738584472725E-4</v>
      </c>
      <c r="C2014">
        <f>XOP!H2014</f>
        <v>-8.6614391919021348E-3</v>
      </c>
      <c r="D2014">
        <f>XLK!H2014</f>
        <v>-5.2080149669756102E-3</v>
      </c>
      <c r="E2014">
        <f t="shared" si="94"/>
        <v>1.4846490404961539E-2</v>
      </c>
      <c r="F2014">
        <f t="shared" si="94"/>
        <v>2.6830317851153564E-2</v>
      </c>
      <c r="G2014">
        <f t="shared" si="94"/>
        <v>1.7642938641535981E-2</v>
      </c>
      <c r="H2014">
        <f t="shared" si="95"/>
        <v>67.355986009044315</v>
      </c>
      <c r="I2014">
        <f>1/F2014</f>
        <v>37.271269224155134</v>
      </c>
      <c r="J2014">
        <f>1/G2014</f>
        <v>56.679900118551949</v>
      </c>
      <c r="K2014">
        <f t="shared" si="96"/>
        <v>161.30715535175139</v>
      </c>
      <c r="L2014">
        <f>H2014/K2014</f>
        <v>0.41756353499735188</v>
      </c>
      <c r="M2014">
        <f>I2014/K2014</f>
        <v>0.23105775526746006</v>
      </c>
      <c r="N2014">
        <f>J2014/K2014</f>
        <v>0.35137870973518814</v>
      </c>
      <c r="O2014">
        <f>SUM(PRODUCT(L2013,B2014),PRODUCT(M2013,C2014),PRODUCT(N2013,D2014))</f>
        <v>-3.5966253398732181E-3</v>
      </c>
      <c r="P2014">
        <f>PRODUCT(P2013,SUM(1,O2014))</f>
        <v>287.40513837200086</v>
      </c>
    </row>
    <row r="2015" spans="1:16">
      <c r="A2015" s="1">
        <v>44559</v>
      </c>
      <c r="B2015">
        <f>XLF!H2015</f>
        <v>-1.2742284888772543E-3</v>
      </c>
      <c r="C2015">
        <f>XOP!H2015</f>
        <v>-4.0639062573712467E-3</v>
      </c>
      <c r="D2015">
        <f>XLK!H2015</f>
        <v>8.5366438587916311E-4</v>
      </c>
      <c r="E2015">
        <f t="shared" si="94"/>
        <v>1.3681016925139821E-2</v>
      </c>
      <c r="F2015">
        <f t="shared" si="94"/>
        <v>2.6138929135578619E-2</v>
      </c>
      <c r="G2015">
        <f t="shared" si="94"/>
        <v>1.7482048267138825E-2</v>
      </c>
      <c r="H2015">
        <f t="shared" si="95"/>
        <v>73.093981644188332</v>
      </c>
      <c r="I2015">
        <f>1/F2015</f>
        <v>38.257114314559452</v>
      </c>
      <c r="J2015">
        <f>1/G2015</f>
        <v>57.201535238848969</v>
      </c>
      <c r="K2015">
        <f t="shared" si="96"/>
        <v>168.55263119759675</v>
      </c>
      <c r="L2015">
        <f>H2015/K2015</f>
        <v>0.4336567226796903</v>
      </c>
      <c r="M2015">
        <f>I2015/K2015</f>
        <v>0.22697429309015099</v>
      </c>
      <c r="N2015">
        <f>J2015/K2015</f>
        <v>0.33936898423015871</v>
      </c>
      <c r="O2015">
        <f>SUM(PRODUCT(L2014,B2015),PRODUCT(M2014,C2015),PRODUCT(N2014,D2015))</f>
        <v>-1.1711089191984031E-3</v>
      </c>
      <c r="P2015">
        <f>PRODUCT(P2014,SUM(1,O2015))</f>
        <v>287.06855565102995</v>
      </c>
    </row>
    <row r="2016" spans="1:16">
      <c r="A2016" s="1">
        <v>44560</v>
      </c>
      <c r="B2016">
        <f>XLF!H2016</f>
        <v>-1.7860153932866363E-3</v>
      </c>
      <c r="C2016">
        <f>XOP!H2016</f>
        <v>-1.8769756815274506E-2</v>
      </c>
      <c r="D2016">
        <f>XLK!H2016</f>
        <v>-6.5954910413170281E-3</v>
      </c>
      <c r="E2016">
        <f t="shared" si="94"/>
        <v>1.3371223199828874E-2</v>
      </c>
      <c r="F2016">
        <f t="shared" si="94"/>
        <v>2.4818503576016109E-2</v>
      </c>
      <c r="G2016">
        <f t="shared" si="94"/>
        <v>1.7209907344055621E-2</v>
      </c>
      <c r="H2016">
        <f t="shared" si="95"/>
        <v>74.787473446168946</v>
      </c>
      <c r="I2016">
        <f>1/F2016</f>
        <v>40.29251791660684</v>
      </c>
      <c r="J2016">
        <f>1/G2016</f>
        <v>58.106065303448858</v>
      </c>
      <c r="K2016">
        <f t="shared" si="96"/>
        <v>173.18605666622466</v>
      </c>
      <c r="L2016">
        <f>H2016/K2016</f>
        <v>0.43183310992699714</v>
      </c>
      <c r="M2016">
        <f>I2016/K2016</f>
        <v>0.23265451441198398</v>
      </c>
      <c r="N2016">
        <f>J2016/K2016</f>
        <v>0.33551237566101882</v>
      </c>
      <c r="O2016">
        <f>SUM(PRODUCT(L2015,B2016),PRODUCT(M2015,C2016),PRODUCT(N2015,D2016))</f>
        <v>-7.2730749619200081E-3</v>
      </c>
      <c r="P2016">
        <f>PRODUCT(P2015,SUM(1,O2016))</f>
        <v>284.98068452656992</v>
      </c>
    </row>
    <row r="2017" spans="1:16">
      <c r="A2017" s="1">
        <v>44561</v>
      </c>
      <c r="B2017">
        <f>XLF!H2017</f>
        <v>-1.7896098541483085E-3</v>
      </c>
      <c r="C2017">
        <f>XOP!H2017</f>
        <v>-3.3266991790202203E-3</v>
      </c>
      <c r="D2017">
        <f>XLK!H2017</f>
        <v>-4.8648860348642466E-3</v>
      </c>
      <c r="E2017">
        <f t="shared" si="94"/>
        <v>1.1722898195994362E-2</v>
      </c>
      <c r="F2017">
        <f t="shared" si="94"/>
        <v>2.3775976742773142E-2</v>
      </c>
      <c r="G2017">
        <f t="shared" si="94"/>
        <v>1.7216711777905073E-2</v>
      </c>
      <c r="H2017">
        <f t="shared" si="95"/>
        <v>85.303137780527123</v>
      </c>
      <c r="I2017">
        <f>1/F2017</f>
        <v>42.059260522449677</v>
      </c>
      <c r="J2017">
        <f>1/G2017</f>
        <v>58.083100472376024</v>
      </c>
      <c r="K2017">
        <f t="shared" si="96"/>
        <v>185.44549877535283</v>
      </c>
      <c r="L2017">
        <f>H2017/K2017</f>
        <v>0.45999033863778299</v>
      </c>
      <c r="M2017">
        <f>I2017/K2017</f>
        <v>0.22680119388284492</v>
      </c>
      <c r="N2017">
        <f>J2017/K2017</f>
        <v>0.31320846747937203</v>
      </c>
      <c r="O2017">
        <f>SUM(PRODUCT(L2016,B2017),PRODUCT(M2016,C2017),PRODUCT(N2016,D2017))</f>
        <v>-3.1790138418399767E-3</v>
      </c>
      <c r="P2017">
        <f>PRODUCT(P2016,SUM(1,O2017))</f>
        <v>284.07472698580295</v>
      </c>
    </row>
    <row r="2018" spans="1:16">
      <c r="A2018" s="1">
        <v>44564</v>
      </c>
      <c r="B2018">
        <f>XLF!H2018</f>
        <v>1.2292134513562548E-2</v>
      </c>
      <c r="C2018">
        <f>XOP!H2018</f>
        <v>4.7460142316080797E-2</v>
      </c>
      <c r="D2018">
        <f>XLK!H2018</f>
        <v>9.4897661905579741E-3</v>
      </c>
      <c r="E2018">
        <f t="shared" si="94"/>
        <v>1.1261648576726534E-2</v>
      </c>
      <c r="F2018">
        <f t="shared" si="94"/>
        <v>2.5709756638697533E-2</v>
      </c>
      <c r="G2018">
        <f t="shared" si="94"/>
        <v>1.6708352335369089E-2</v>
      </c>
      <c r="H2018">
        <f t="shared" si="95"/>
        <v>88.796945952177268</v>
      </c>
      <c r="I2018">
        <f>1/F2018</f>
        <v>38.895739623409384</v>
      </c>
      <c r="J2018">
        <f>1/G2018</f>
        <v>59.850305998344865</v>
      </c>
      <c r="K2018">
        <f t="shared" si="96"/>
        <v>187.54299157393152</v>
      </c>
      <c r="L2018">
        <f>H2018/K2018</f>
        <v>0.47347514938820057</v>
      </c>
      <c r="M2018">
        <f>I2018/K2018</f>
        <v>0.20739639107269042</v>
      </c>
      <c r="N2018">
        <f>J2018/K2018</f>
        <v>0.31912845953910901</v>
      </c>
      <c r="O2018">
        <f>SUM(PRODUCT(L2017,B2018),PRODUCT(M2017,C2018),PRODUCT(N2017,D2018))</f>
        <v>1.9390555181893889E-2</v>
      </c>
      <c r="P2018">
        <f>PRODUCT(P2017,SUM(1,O2018))</f>
        <v>289.58309365520256</v>
      </c>
    </row>
    <row r="2019" spans="1:16">
      <c r="A2019" s="1">
        <v>44565</v>
      </c>
      <c r="B2019">
        <f>XLF!H2019</f>
        <v>2.6309048684525108E-2</v>
      </c>
      <c r="C2019">
        <f>XOP!H2019</f>
        <v>4.291973102232207E-2</v>
      </c>
      <c r="D2019">
        <f>XLK!H2019</f>
        <v>-1.0597046403046529E-2</v>
      </c>
      <c r="E2019">
        <f t="shared" si="94"/>
        <v>1.2169153494238465E-2</v>
      </c>
      <c r="F2019">
        <f t="shared" si="94"/>
        <v>2.652807490017018E-2</v>
      </c>
      <c r="G2019">
        <f t="shared" si="94"/>
        <v>1.691758273558789E-2</v>
      </c>
      <c r="H2019">
        <f t="shared" si="95"/>
        <v>82.174984519133076</v>
      </c>
      <c r="I2019">
        <f>1/F2019</f>
        <v>37.695912868279216</v>
      </c>
      <c r="J2019">
        <f>1/G2019</f>
        <v>59.110099570927254</v>
      </c>
      <c r="K2019">
        <f t="shared" si="96"/>
        <v>178.98099695833955</v>
      </c>
      <c r="L2019">
        <f>H2019/K2019</f>
        <v>0.45912686774373324</v>
      </c>
      <c r="M2019">
        <f>I2019/K2019</f>
        <v>0.21061405126184146</v>
      </c>
      <c r="N2019">
        <f>J2019/K2019</f>
        <v>0.33025908099442536</v>
      </c>
      <c r="O2019">
        <f>SUM(PRODUCT(L2018,B2019),PRODUCT(M2018,C2019),PRODUCT(N2018,D2019))</f>
        <v>1.7976258981738463E-2</v>
      </c>
      <c r="P2019">
        <f>PRODUCT(P2018,SUM(1,O2019))</f>
        <v>294.7887143434815</v>
      </c>
    </row>
    <row r="2020" spans="1:16">
      <c r="A2020" s="1">
        <v>44566</v>
      </c>
      <c r="B2020">
        <f>XLF!H2020</f>
        <v>-1.1584883029671426E-2</v>
      </c>
      <c r="C2020">
        <f>XOP!H2020</f>
        <v>-3.0554872171451551E-2</v>
      </c>
      <c r="D2020">
        <f>XLK!H2020</f>
        <v>-3.0749694034449028E-2</v>
      </c>
      <c r="E2020">
        <f t="shared" si="94"/>
        <v>1.2029394545365803E-2</v>
      </c>
      <c r="F2020">
        <f t="shared" si="94"/>
        <v>2.6147982276333376E-2</v>
      </c>
      <c r="G2020">
        <f t="shared" si="94"/>
        <v>1.6619574460475659E-2</v>
      </c>
      <c r="H2020">
        <f t="shared" si="95"/>
        <v>83.129703346976797</v>
      </c>
      <c r="I2020">
        <f>1/F2020</f>
        <v>38.243868663820507</v>
      </c>
      <c r="J2020">
        <f>1/G2020</f>
        <v>60.170012317594541</v>
      </c>
      <c r="K2020">
        <f t="shared" si="96"/>
        <v>181.54358432839183</v>
      </c>
      <c r="L2020">
        <f>H2020/K2020</f>
        <v>0.45790493591117248</v>
      </c>
      <c r="M2020">
        <f>I2020/K2020</f>
        <v>0.2106594336853109</v>
      </c>
      <c r="N2020">
        <f>J2020/K2020</f>
        <v>0.3314356304035167</v>
      </c>
      <c r="O2020">
        <f>SUM(PRODUCT(L2019,B2020),PRODUCT(M2019,C2020),PRODUCT(N2019,D2020))</f>
        <v>-2.1909582165084582E-2</v>
      </c>
      <c r="P2020">
        <f>PRODUCT(P2019,SUM(1,O2020))</f>
        <v>288.33001678523334</v>
      </c>
    </row>
    <row r="2021" spans="1:16">
      <c r="A2021" s="1">
        <v>44567</v>
      </c>
      <c r="B2021">
        <f>XLF!H2021</f>
        <v>1.4713129008187319E-2</v>
      </c>
      <c r="C2021">
        <f>XOP!H2021</f>
        <v>3.0434418088079031E-2</v>
      </c>
      <c r="D2021">
        <f>XLK!H2021</f>
        <v>-5.0498624659710669E-3</v>
      </c>
      <c r="E2021">
        <f t="shared" si="94"/>
        <v>1.2278434861785323E-2</v>
      </c>
      <c r="F2021">
        <f t="shared" si="94"/>
        <v>2.700115997037187E-2</v>
      </c>
      <c r="G2021">
        <f t="shared" si="94"/>
        <v>1.6588705735660271E-2</v>
      </c>
      <c r="H2021">
        <f t="shared" si="95"/>
        <v>81.443605089467965</v>
      </c>
      <c r="I2021">
        <f>1/F2021</f>
        <v>37.035445925185847</v>
      </c>
      <c r="J2021">
        <f>1/G2021</f>
        <v>60.281978349301134</v>
      </c>
      <c r="K2021">
        <f t="shared" si="96"/>
        <v>178.76102936395495</v>
      </c>
      <c r="L2021">
        <f>H2021/K2021</f>
        <v>0.45560044814717376</v>
      </c>
      <c r="M2021">
        <f>I2021/K2021</f>
        <v>0.20717852239361523</v>
      </c>
      <c r="N2021">
        <f>J2021/K2021</f>
        <v>0.33722102945921101</v>
      </c>
      <c r="O2021">
        <f>SUM(PRODUCT(L2020,B2021),PRODUCT(M2020,C2021),PRODUCT(N2020,D2021))</f>
        <v>1.1474807324663362E-2</v>
      </c>
      <c r="P2021">
        <f>PRODUCT(P2020,SUM(1,O2021))</f>
        <v>291.63854817376085</v>
      </c>
    </row>
    <row r="2022" spans="1:16">
      <c r="A2022" s="1">
        <v>44568</v>
      </c>
      <c r="B2022">
        <f>XLF!H2022</f>
        <v>1.1796676880507652E-2</v>
      </c>
      <c r="C2022">
        <f>XOP!H2022</f>
        <v>7.6458507083018994E-4</v>
      </c>
      <c r="D2022">
        <f>XLK!H2022</f>
        <v>-9.1958186264830006E-3</v>
      </c>
      <c r="E2022">
        <f t="shared" si="94"/>
        <v>1.2408889239996616E-2</v>
      </c>
      <c r="F2022">
        <f t="shared" si="94"/>
        <v>2.660421391000347E-2</v>
      </c>
      <c r="G2022">
        <f t="shared" si="94"/>
        <v>1.6545431625000214E-2</v>
      </c>
      <c r="H2022">
        <f t="shared" si="95"/>
        <v>80.587390269934644</v>
      </c>
      <c r="I2022">
        <f>1/F2022</f>
        <v>37.588030354243593</v>
      </c>
      <c r="J2022">
        <f>1/G2022</f>
        <v>60.439644166731554</v>
      </c>
      <c r="K2022">
        <f t="shared" si="96"/>
        <v>178.6150647909098</v>
      </c>
      <c r="L2022">
        <f>H2022/K2022</f>
        <v>0.45117913410199628</v>
      </c>
      <c r="M2022">
        <f>I2022/K2022</f>
        <v>0.21044154589225078</v>
      </c>
      <c r="N2022">
        <f>J2022/K2022</f>
        <v>0.33837932000575288</v>
      </c>
      <c r="O2022">
        <f>SUM(PRODUCT(L2021,B2022),PRODUCT(M2021,C2022),PRODUCT(N2021,D2022))</f>
        <v>2.4319534546827213E-3</v>
      </c>
      <c r="P2022">
        <f>PRODUCT(P2021,SUM(1,O2022))</f>
        <v>292.34779954851064</v>
      </c>
    </row>
    <row r="2023" spans="1:16">
      <c r="A2023" s="1">
        <v>44571</v>
      </c>
      <c r="B2023">
        <f>XLF!H2023</f>
        <v>-3.4006187091870001E-3</v>
      </c>
      <c r="C2023">
        <f>XOP!H2023</f>
        <v>-6.2080285661963207E-3</v>
      </c>
      <c r="D2023">
        <f>XLK!H2023</f>
        <v>1.8096633308587265E-4</v>
      </c>
      <c r="E2023">
        <f t="shared" si="94"/>
        <v>1.248539481145455E-2</v>
      </c>
      <c r="F2023">
        <f t="shared" si="94"/>
        <v>2.6580272210693864E-2</v>
      </c>
      <c r="G2023">
        <f t="shared" si="94"/>
        <v>1.5766296336894664E-2</v>
      </c>
      <c r="H2023">
        <f t="shared" si="95"/>
        <v>80.093582549953808</v>
      </c>
      <c r="I2023">
        <f>1/F2023</f>
        <v>37.621887092551169</v>
      </c>
      <c r="J2023">
        <f>1/G2023</f>
        <v>63.426436915301593</v>
      </c>
      <c r="K2023">
        <f t="shared" si="96"/>
        <v>181.14190655780658</v>
      </c>
      <c r="L2023">
        <f>H2023/K2023</f>
        <v>0.4421593217823071</v>
      </c>
      <c r="M2023">
        <f>I2023/K2023</f>
        <v>0.20769289562791013</v>
      </c>
      <c r="N2023">
        <f>J2023/K2023</f>
        <v>0.35014778258978274</v>
      </c>
      <c r="O2023">
        <f>SUM(PRODUCT(L2022,B2023),PRODUCT(M2022,C2023),PRODUCT(N2022,D2023))</f>
        <v>-2.7794800683021135E-3</v>
      </c>
      <c r="P2023">
        <f>PRODUCT(P2022,SUM(1,O2023))</f>
        <v>291.53522466665356</v>
      </c>
    </row>
    <row r="2024" spans="1:16">
      <c r="A2024" s="1">
        <v>44572</v>
      </c>
      <c r="B2024">
        <f>XLF!H2024</f>
        <v>8.7741086220360712E-3</v>
      </c>
      <c r="C2024">
        <f>XOP!H2024</f>
        <v>4.4209328790084081E-2</v>
      </c>
      <c r="D2024">
        <f>XLK!H2024</f>
        <v>1.199068015250398E-2</v>
      </c>
      <c r="E2024">
        <f t="shared" si="94"/>
        <v>1.2128894640247422E-2</v>
      </c>
      <c r="F2024">
        <f t="shared" si="94"/>
        <v>2.5785794441734202E-2</v>
      </c>
      <c r="G2024">
        <f t="shared" si="94"/>
        <v>1.5792470645457111E-2</v>
      </c>
      <c r="H2024">
        <f t="shared" si="95"/>
        <v>82.447743975093232</v>
      </c>
      <c r="I2024">
        <f>1/F2024</f>
        <v>38.78104288233618</v>
      </c>
      <c r="J2024">
        <f>1/G2024</f>
        <v>63.321314470048527</v>
      </c>
      <c r="K2024">
        <f t="shared" si="96"/>
        <v>184.55010132747793</v>
      </c>
      <c r="L2024">
        <f>H2024/K2024</f>
        <v>0.44674992526171792</v>
      </c>
      <c r="M2024">
        <f>I2024/K2024</f>
        <v>0.21013829092144753</v>
      </c>
      <c r="N2024">
        <f>J2024/K2024</f>
        <v>0.3431117838168346</v>
      </c>
      <c r="O2024">
        <f>SUM(PRODUCT(L2023,B2024),PRODUCT(M2023,C2024),PRODUCT(N2023,D2024))</f>
        <v>1.7260027494885245E-2</v>
      </c>
      <c r="P2024">
        <f>PRODUCT(P2023,SUM(1,O2024))</f>
        <v>296.56713066012759</v>
      </c>
    </row>
    <row r="2025" spans="1:16">
      <c r="A2025" s="1">
        <v>44573</v>
      </c>
      <c r="B2025">
        <f>XLF!H2025</f>
        <v>7.2476792785169247E-4</v>
      </c>
      <c r="C2025">
        <f>XOP!H2025</f>
        <v>1.049249837269162E-2</v>
      </c>
      <c r="D2025">
        <f>XLK!H2025</f>
        <v>4.7037783587016799E-3</v>
      </c>
      <c r="E2025">
        <f t="shared" si="94"/>
        <v>1.213561009845756E-2</v>
      </c>
      <c r="F2025">
        <f t="shared" si="94"/>
        <v>2.5168121574979666E-2</v>
      </c>
      <c r="G2025">
        <f t="shared" si="94"/>
        <v>1.5412498174974207E-2</v>
      </c>
      <c r="H2025">
        <f t="shared" si="95"/>
        <v>82.402120032440749</v>
      </c>
      <c r="I2025">
        <f>1/F2025</f>
        <v>39.732802347638369</v>
      </c>
      <c r="J2025">
        <f>1/G2025</f>
        <v>64.882408331683294</v>
      </c>
      <c r="K2025">
        <f t="shared" si="96"/>
        <v>187.01733071176241</v>
      </c>
      <c r="L2025">
        <f>H2025/K2025</f>
        <v>0.44061221341802675</v>
      </c>
      <c r="M2025">
        <f>I2025/K2025</f>
        <v>0.21245518902671079</v>
      </c>
      <c r="N2025">
        <f>J2025/K2025</f>
        <v>0.34693259755526246</v>
      </c>
      <c r="O2025">
        <f>SUM(PRODUCT(L2024,B2025),PRODUCT(M2024,C2025),PRODUCT(N2024,D2025))</f>
        <v>4.1425874764664762E-3</v>
      </c>
      <c r="P2025">
        <f>PRODUCT(P2024,SUM(1,O2025))</f>
        <v>297.79568594153181</v>
      </c>
    </row>
    <row r="2026" spans="1:16">
      <c r="A2026" s="1">
        <v>44574</v>
      </c>
      <c r="B2026">
        <f>XLF!H2026</f>
        <v>-3.8628889789074439E-3</v>
      </c>
      <c r="C2026">
        <f>XOP!H2026</f>
        <v>-1.949175990368773E-2</v>
      </c>
      <c r="D2026">
        <f>XLK!H2026</f>
        <v>-2.5897814375890612E-2</v>
      </c>
      <c r="E2026">
        <f t="shared" si="94"/>
        <v>1.2246963897745477E-2</v>
      </c>
      <c r="F2026">
        <f t="shared" si="94"/>
        <v>2.5886651214624568E-2</v>
      </c>
      <c r="G2026">
        <f t="shared" si="94"/>
        <v>1.5121286451625122E-2</v>
      </c>
      <c r="H2026">
        <f t="shared" si="95"/>
        <v>81.652890328523654</v>
      </c>
      <c r="I2026">
        <f>1/F2026</f>
        <v>38.629948374127807</v>
      </c>
      <c r="J2026">
        <f>1/G2026</f>
        <v>66.131939448348163</v>
      </c>
      <c r="K2026">
        <f t="shared" si="96"/>
        <v>186.41477815099961</v>
      </c>
      <c r="L2026">
        <f>H2026/K2026</f>
        <v>0.43801725988903745</v>
      </c>
      <c r="M2026">
        <f>I2026/K2026</f>
        <v>0.20722578304836323</v>
      </c>
      <c r="N2026">
        <f>J2026/K2026</f>
        <v>0.35475695706259941</v>
      </c>
      <c r="O2026">
        <f>SUM(PRODUCT(L2025,B2026),PRODUCT(M2025,C2026),PRODUCT(N2025,D2026))</f>
        <v>-1.4827957610417497E-2</v>
      </c>
      <c r="P2026">
        <f>PRODUCT(P2025,SUM(1,O2026))</f>
        <v>293.37998413382559</v>
      </c>
    </row>
    <row r="2027" spans="1:16">
      <c r="A2027" s="1">
        <v>44575</v>
      </c>
      <c r="B2027">
        <f>XLF!H2027</f>
        <v>-1.0421609963664527E-2</v>
      </c>
      <c r="C2027">
        <f>XOP!H2027</f>
        <v>3.1026549792535944E-2</v>
      </c>
      <c r="D2027">
        <f>XLK!H2027</f>
        <v>8.4563098301586315E-3</v>
      </c>
      <c r="E2027">
        <f t="shared" si="94"/>
        <v>1.2396173883456164E-2</v>
      </c>
      <c r="F2027">
        <f t="shared" si="94"/>
        <v>2.6152276000938394E-2</v>
      </c>
      <c r="G2027">
        <f t="shared" si="94"/>
        <v>1.4026025296832877E-2</v>
      </c>
      <c r="H2027">
        <f t="shared" si="95"/>
        <v>80.670052663152148</v>
      </c>
      <c r="I2027">
        <f>1/F2027</f>
        <v>38.237589721220367</v>
      </c>
      <c r="J2027">
        <f>1/G2027</f>
        <v>71.296035679174437</v>
      </c>
      <c r="K2027">
        <f t="shared" si="96"/>
        <v>190.20367806354693</v>
      </c>
      <c r="L2027">
        <f>H2027/K2027</f>
        <v>0.42412456732934645</v>
      </c>
      <c r="M2027">
        <f>I2027/K2027</f>
        <v>0.20103496478362112</v>
      </c>
      <c r="N2027">
        <f>J2027/K2027</f>
        <v>0.37484046788703251</v>
      </c>
      <c r="O2027">
        <f>SUM(PRODUCT(L2026,B2027),PRODUCT(M2026,C2027),PRODUCT(N2026,D2027))</f>
        <v>4.8645907794562879E-3</v>
      </c>
      <c r="P2027">
        <f>PRODUCT(P2026,SUM(1,O2027))</f>
        <v>294.80715769952002</v>
      </c>
    </row>
    <row r="2028" spans="1:16">
      <c r="A2028" s="1">
        <v>44579</v>
      </c>
      <c r="B2028">
        <f>XLF!H2028</f>
        <v>-2.2287666092251367E-2</v>
      </c>
      <c r="C2028">
        <f>XOP!H2028</f>
        <v>-1.6848413147276441E-2</v>
      </c>
      <c r="D2028">
        <f>XLK!H2028</f>
        <v>-2.4010402399592505E-2</v>
      </c>
      <c r="E2028">
        <f t="shared" si="94"/>
        <v>1.242079385497895E-2</v>
      </c>
      <c r="F2028">
        <f t="shared" si="94"/>
        <v>2.6377070477817812E-2</v>
      </c>
      <c r="G2028">
        <f t="shared" si="94"/>
        <v>1.4916516621240028E-2</v>
      </c>
      <c r="H2028">
        <f t="shared" si="95"/>
        <v>80.510151901373362</v>
      </c>
      <c r="I2028">
        <f>1/F2028</f>
        <v>37.911715815483177</v>
      </c>
      <c r="J2028">
        <f>1/G2028</f>
        <v>67.039780492455805</v>
      </c>
      <c r="K2028">
        <f t="shared" si="96"/>
        <v>185.46164820931233</v>
      </c>
      <c r="L2028">
        <f>H2028/K2028</f>
        <v>0.43410674216865297</v>
      </c>
      <c r="M2028">
        <f>I2028/K2028</f>
        <v>0.20441808957017329</v>
      </c>
      <c r="N2028">
        <f>J2028/K2028</f>
        <v>0.36147516826117382</v>
      </c>
      <c r="O2028">
        <f>SUM(PRODUCT(L2027,B2028),PRODUCT(M2027,C2028),PRODUCT(N2027,D2028))</f>
        <v>-2.1839937351498858E-2</v>
      </c>
      <c r="P2028">
        <f>PRODUCT(P2027,SUM(1,O2028))</f>
        <v>288.36858784458906</v>
      </c>
    </row>
    <row r="2029" spans="1:16">
      <c r="A2029" s="1">
        <v>44580</v>
      </c>
      <c r="B2029">
        <f>XLF!H2029</f>
        <v>-1.6783529655875741E-2</v>
      </c>
      <c r="C2029">
        <f>XOP!H2029</f>
        <v>-1.0997205917501345E-2</v>
      </c>
      <c r="D2029">
        <f>XLK!H2029</f>
        <v>-1.3969432043156569E-2</v>
      </c>
      <c r="E2029">
        <f t="shared" si="94"/>
        <v>1.2192943488458103E-2</v>
      </c>
      <c r="F2029">
        <f t="shared" si="94"/>
        <v>2.5735821299099397E-2</v>
      </c>
      <c r="G2029">
        <f t="shared" si="94"/>
        <v>1.4998536017047613E-2</v>
      </c>
      <c r="H2029">
        <f t="shared" si="95"/>
        <v>82.014650600702339</v>
      </c>
      <c r="I2029">
        <f>1/F2029</f>
        <v>38.856346894007778</v>
      </c>
      <c r="J2029">
        <f>1/G2029</f>
        <v>66.673173892664025</v>
      </c>
      <c r="K2029">
        <f t="shared" si="96"/>
        <v>187.54417138737415</v>
      </c>
      <c r="L2029">
        <f>H2029/K2029</f>
        <v>0.43730844842573302</v>
      </c>
      <c r="M2029">
        <f>I2029/K2029</f>
        <v>0.2071850412975493</v>
      </c>
      <c r="N2029">
        <f>J2029/K2029</f>
        <v>0.35550651027671765</v>
      </c>
      <c r="O2029">
        <f>SUM(PRODUCT(L2028,B2029),PRODUCT(M2028,C2029),PRODUCT(N2028,D2029))</f>
        <v>-1.4583474003581676E-2</v>
      </c>
      <c r="P2029">
        <f>PRODUCT(P2028,SUM(1,O2029))</f>
        <v>284.16317204030793</v>
      </c>
    </row>
    <row r="2030" spans="1:16">
      <c r="A2030" s="1">
        <v>44581</v>
      </c>
      <c r="B2030">
        <f>XLF!H2030</f>
        <v>-6.3694395822446372E-3</v>
      </c>
      <c r="C2030">
        <f>XOP!H2030</f>
        <v>-3.3543295326714011E-2</v>
      </c>
      <c r="D2030">
        <f>XLK!H2030</f>
        <v>-1.2913885600185504E-2</v>
      </c>
      <c r="E2030">
        <f t="shared" si="94"/>
        <v>1.1506394314774824E-2</v>
      </c>
      <c r="F2030">
        <f t="shared" si="94"/>
        <v>2.5747429453082768E-2</v>
      </c>
      <c r="G2030">
        <f t="shared" si="94"/>
        <v>1.3752570092265619E-2</v>
      </c>
      <c r="H2030">
        <f t="shared" si="95"/>
        <v>86.908198401991726</v>
      </c>
      <c r="I2030">
        <f>1/F2030</f>
        <v>38.838828622570276</v>
      </c>
      <c r="J2030">
        <f>1/G2030</f>
        <v>72.713681391261943</v>
      </c>
      <c r="K2030">
        <f t="shared" si="96"/>
        <v>198.46070841582394</v>
      </c>
      <c r="L2030">
        <f>H2030/K2030</f>
        <v>0.43791135835259493</v>
      </c>
      <c r="M2030">
        <f>I2030/K2030</f>
        <v>0.19570034256450092</v>
      </c>
      <c r="N2030">
        <f>J2030/K2030</f>
        <v>0.36638829908290421</v>
      </c>
      <c r="O2030">
        <f>SUM(PRODUCT(L2029,B2030),PRODUCT(M2029,C2030),PRODUCT(N2029,D2030))</f>
        <v>-1.4326049172408692E-2</v>
      </c>
      <c r="P2030">
        <f>PRODUCT(P2029,SUM(1,O2030))</f>
        <v>280.09223646467086</v>
      </c>
    </row>
    <row r="2031" spans="1:16">
      <c r="A2031" s="1">
        <v>44582</v>
      </c>
      <c r="B2031">
        <f>XLF!H2031</f>
        <v>-2.051255800017799E-2</v>
      </c>
      <c r="C2031">
        <f>XOP!H2031</f>
        <v>-3.5953820050552365E-2</v>
      </c>
      <c r="D2031">
        <f>XLK!H2031</f>
        <v>-1.9878070794981093E-2</v>
      </c>
      <c r="E2031">
        <f t="shared" si="94"/>
        <v>1.2401739515666307E-2</v>
      </c>
      <c r="F2031">
        <f t="shared" si="94"/>
        <v>2.7312986760053885E-2</v>
      </c>
      <c r="G2031">
        <f t="shared" si="94"/>
        <v>1.3614816925581398E-2</v>
      </c>
      <c r="H2031">
        <f t="shared" si="95"/>
        <v>80.633849689937875</v>
      </c>
      <c r="I2031">
        <f>1/F2031</f>
        <v>36.612619805554623</v>
      </c>
      <c r="J2031">
        <f>1/G2031</f>
        <v>73.44939013620241</v>
      </c>
      <c r="K2031">
        <f t="shared" si="96"/>
        <v>190.69585963169493</v>
      </c>
      <c r="L2031">
        <f>H2031/K2031</f>
        <v>0.4228400650421672</v>
      </c>
      <c r="M2031">
        <f>I2031/K2031</f>
        <v>0.191994833428829</v>
      </c>
      <c r="N2031">
        <f>J2031/K2031</f>
        <v>0.38516510152900368</v>
      </c>
      <c r="O2031">
        <f>SUM(PRODUCT(L2030,B2031),PRODUCT(M2030,C2031),PRODUCT(N2030,D2031))</f>
        <v>-2.3301949585162525E-2</v>
      </c>
      <c r="P2031">
        <f>PRODUCT(P2030,SUM(1,O2031))</f>
        <v>273.56554129137567</v>
      </c>
    </row>
    <row r="2032" spans="1:16">
      <c r="A2032" s="1">
        <v>44585</v>
      </c>
      <c r="B2032">
        <f>XLF!H2032</f>
        <v>2.8794206353712003E-3</v>
      </c>
      <c r="C2032">
        <f>XOP!H2032</f>
        <v>1.8000910687661818E-2</v>
      </c>
      <c r="D2032">
        <f>XLK!H2032</f>
        <v>5.1836509312829611E-3</v>
      </c>
      <c r="E2032">
        <f t="shared" si="94"/>
        <v>1.2357168983120163E-2</v>
      </c>
      <c r="F2032">
        <f t="shared" si="94"/>
        <v>2.7471790912443762E-2</v>
      </c>
      <c r="G2032">
        <f t="shared" si="94"/>
        <v>1.3598325390742317E-2</v>
      </c>
      <c r="H2032">
        <f t="shared" si="95"/>
        <v>80.924684397048821</v>
      </c>
      <c r="I2032">
        <f>1/F2032</f>
        <v>36.400975938814199</v>
      </c>
      <c r="J2032">
        <f>1/G2032</f>
        <v>73.538466779210609</v>
      </c>
      <c r="K2032">
        <f t="shared" si="96"/>
        <v>190.86412711507364</v>
      </c>
      <c r="L2032">
        <f>H2032/K2032</f>
        <v>0.42399106432534922</v>
      </c>
      <c r="M2032">
        <f>I2032/K2032</f>
        <v>0.19071669720768289</v>
      </c>
      <c r="N2032">
        <f>J2032/K2032</f>
        <v>0.38529223846696781</v>
      </c>
      <c r="O2032">
        <f>SUM(PRODUCT(L2031,B2032),PRODUCT(M2031,C2032),PRODUCT(N2031,D2032))</f>
        <v>6.6701776950274915E-3</v>
      </c>
      <c r="P2032">
        <f>PRODUCT(P2031,SUM(1,O2032))</f>
        <v>275.39027206302552</v>
      </c>
    </row>
    <row r="2033" spans="1:16">
      <c r="A2033" s="1">
        <v>44586</v>
      </c>
      <c r="B2033">
        <f>XLF!H2033</f>
        <v>4.176477370790614E-3</v>
      </c>
      <c r="C2033">
        <f>XOP!H2033</f>
        <v>3.8003078430420077E-2</v>
      </c>
      <c r="D2033">
        <f>XLK!H2033</f>
        <v>-2.3141829488480377E-2</v>
      </c>
      <c r="E2033">
        <f t="shared" si="94"/>
        <v>1.2147063924122516E-2</v>
      </c>
      <c r="F2033">
        <f t="shared" si="94"/>
        <v>2.7305338987295421E-2</v>
      </c>
      <c r="G2033">
        <f t="shared" si="94"/>
        <v>1.2594508760261861E-2</v>
      </c>
      <c r="H2033">
        <f t="shared" si="95"/>
        <v>82.324420637494782</v>
      </c>
      <c r="I2033">
        <f>1/F2033</f>
        <v>36.622874393366011</v>
      </c>
      <c r="J2033">
        <f>1/G2033</f>
        <v>79.399682753423107</v>
      </c>
      <c r="K2033">
        <f t="shared" si="96"/>
        <v>198.34697778428392</v>
      </c>
      <c r="L2033">
        <f>H2033/K2033</f>
        <v>0.41505255868848323</v>
      </c>
      <c r="M2033">
        <f>I2033/K2033</f>
        <v>0.18464044576064034</v>
      </c>
      <c r="N2033">
        <f>J2033/K2033</f>
        <v>0.40030699555087629</v>
      </c>
      <c r="O2033">
        <f>SUM(PRODUCT(L2032,B2033),PRODUCT(M2032,C2033),PRODUCT(N2032,D2033))</f>
        <v>1.0224340170900993E-4</v>
      </c>
      <c r="P2033">
        <f>PRODUCT(P2032,SUM(1,O2033))</f>
        <v>275.41842890123883</v>
      </c>
    </row>
    <row r="2034" spans="1:16">
      <c r="A2034" s="1">
        <v>44587</v>
      </c>
      <c r="B2034">
        <f>XLF!H2034</f>
        <v>2.599411423504676E-3</v>
      </c>
      <c r="C2034">
        <f>XOP!H2034</f>
        <v>-1.2988150211019702E-2</v>
      </c>
      <c r="D2034">
        <f>XLK!H2034</f>
        <v>5.8729271467309373E-3</v>
      </c>
      <c r="E2034">
        <f t="shared" si="94"/>
        <v>1.2168749197365275E-2</v>
      </c>
      <c r="F2034">
        <f t="shared" si="94"/>
        <v>2.742567787073219E-2</v>
      </c>
      <c r="G2034">
        <f t="shared" si="94"/>
        <v>1.2942379561543527E-2</v>
      </c>
      <c r="H2034">
        <f t="shared" si="95"/>
        <v>82.177714716687206</v>
      </c>
      <c r="I2034">
        <f>1/F2034</f>
        <v>36.462179885339069</v>
      </c>
      <c r="J2034">
        <f>1/G2034</f>
        <v>77.265544194929987</v>
      </c>
      <c r="K2034">
        <f t="shared" si="96"/>
        <v>195.90543879695628</v>
      </c>
      <c r="L2034">
        <f>H2034/K2034</f>
        <v>0.41947643322888684</v>
      </c>
      <c r="M2034">
        <f>I2034/K2034</f>
        <v>0.18612132521307811</v>
      </c>
      <c r="N2034">
        <f>J2034/K2034</f>
        <v>0.39440224155803499</v>
      </c>
      <c r="O2034">
        <f>SUM(PRODUCT(L2033,B2034),PRODUCT(M2033,C2034),PRODUCT(N2033,D2034))</f>
        <v>1.0317283390378976E-3</v>
      </c>
      <c r="P2034">
        <f>PRODUCT(P2033,SUM(1,O2034))</f>
        <v>275.70258589942955</v>
      </c>
    </row>
    <row r="2035" spans="1:16">
      <c r="A2035" s="1">
        <v>44588</v>
      </c>
      <c r="B2035">
        <f>XLF!H2035</f>
        <v>-9.0744059534406969E-3</v>
      </c>
      <c r="C2035">
        <f>XOP!H2035</f>
        <v>4.7663346097768296E-4</v>
      </c>
      <c r="D2035">
        <f>XLK!H2035</f>
        <v>-6.8882500256014804E-3</v>
      </c>
      <c r="E2035">
        <f t="shared" si="94"/>
        <v>1.2309259050460592E-2</v>
      </c>
      <c r="F2035">
        <f t="shared" si="94"/>
        <v>2.7378274979696034E-2</v>
      </c>
      <c r="G2035">
        <f t="shared" si="94"/>
        <v>1.2810011698936625E-2</v>
      </c>
      <c r="H2035">
        <f t="shared" si="95"/>
        <v>81.239658366161507</v>
      </c>
      <c r="I2035">
        <f>1/F2035</f>
        <v>36.525310697683061</v>
      </c>
      <c r="J2035">
        <f>1/G2035</f>
        <v>78.063941197103759</v>
      </c>
      <c r="K2035">
        <f t="shared" si="96"/>
        <v>195.82891026094833</v>
      </c>
      <c r="L2035">
        <f>H2035/K2035</f>
        <v>0.41485017844355587</v>
      </c>
      <c r="M2035">
        <f>I2035/K2035</f>
        <v>0.18651643748112526</v>
      </c>
      <c r="N2035">
        <f>J2035/K2035</f>
        <v>0.39863338407531884</v>
      </c>
      <c r="O2035">
        <f>SUM(PRODUCT(L2034,B2035),PRODUCT(M2034,C2035),PRODUCT(N2034,D2035))</f>
        <v>-6.4345290421316328E-3</v>
      </c>
      <c r="P2035">
        <f>PRODUCT(P2034,SUM(1,O2035))</f>
        <v>273.92856960346887</v>
      </c>
    </row>
    <row r="2036" spans="1:16">
      <c r="A2036" s="1">
        <v>44589</v>
      </c>
      <c r="B2036">
        <f>XLF!H2036</f>
        <v>1.3082180922761625E-2</v>
      </c>
      <c r="C2036">
        <f>XOP!H2036</f>
        <v>1.0484095384120831E-2</v>
      </c>
      <c r="D2036">
        <f>XLK!H2036</f>
        <v>4.3730964535999117E-2</v>
      </c>
      <c r="E2036">
        <f t="shared" si="94"/>
        <v>1.2713111063000469E-2</v>
      </c>
      <c r="F2036">
        <f t="shared" si="94"/>
        <v>2.6888598985055058E-2</v>
      </c>
      <c r="G2036">
        <f t="shared" si="94"/>
        <v>1.717447648753272E-2</v>
      </c>
      <c r="H2036">
        <f t="shared" si="95"/>
        <v>78.658952560427508</v>
      </c>
      <c r="I2036">
        <f>1/F2036</f>
        <v>37.190483615595205</v>
      </c>
      <c r="J2036">
        <f>1/G2036</f>
        <v>58.225937816848102</v>
      </c>
      <c r="K2036">
        <f t="shared" si="96"/>
        <v>174.07537399287082</v>
      </c>
      <c r="L2036">
        <f>H2036/K2036</f>
        <v>0.45186720416667869</v>
      </c>
      <c r="M2036">
        <f>I2036/K2036</f>
        <v>0.21364586364248353</v>
      </c>
      <c r="N2036">
        <f>J2036/K2036</f>
        <v>0.33448693219083775</v>
      </c>
      <c r="O2036">
        <f>SUM(PRODUCT(L2035,B2036),PRODUCT(M2035,C2036),PRODUCT(N2035,D2036))</f>
        <v>2.4815223593360154E-2</v>
      </c>
      <c r="P2036">
        <f>PRODUCT(P2035,SUM(1,O2036))</f>
        <v>280.72616830678822</v>
      </c>
    </row>
    <row r="2037" spans="1:16">
      <c r="A2037" s="1">
        <v>44592</v>
      </c>
      <c r="B2037">
        <f>XLF!H2037</f>
        <v>8.7809674486557781E-3</v>
      </c>
      <c r="C2037">
        <f>XOP!H2037</f>
        <v>5.4706850401652308E-3</v>
      </c>
      <c r="D2037">
        <f>XLK!H2037</f>
        <v>2.5126586141202563E-2</v>
      </c>
      <c r="E2037">
        <f t="shared" si="94"/>
        <v>1.2872645468579554E-2</v>
      </c>
      <c r="F2037">
        <f t="shared" si="94"/>
        <v>2.6813312541619502E-2</v>
      </c>
      <c r="G2037">
        <f t="shared" si="94"/>
        <v>1.843845333146826E-2</v>
      </c>
      <c r="H2037">
        <f t="shared" si="95"/>
        <v>77.684109489449497</v>
      </c>
      <c r="I2037">
        <f>1/F2037</f>
        <v>37.294907089446873</v>
      </c>
      <c r="J2037">
        <f>1/G2037</f>
        <v>54.23448388121227</v>
      </c>
      <c r="K2037">
        <f t="shared" si="96"/>
        <v>169.21350046010863</v>
      </c>
      <c r="L2037">
        <f>H2037/K2037</f>
        <v>0.45908931189425511</v>
      </c>
      <c r="M2037">
        <f>I2037/K2037</f>
        <v>0.22040148680831168</v>
      </c>
      <c r="N2037">
        <f>J2037/K2037</f>
        <v>0.32050920129743327</v>
      </c>
      <c r="O2037">
        <f>SUM(PRODUCT(L2036,B2037),PRODUCT(M2036,C2037),PRODUCT(N2036,D2037))</f>
        <v>1.3541135155824481E-2</v>
      </c>
      <c r="P2037">
        <f>PRODUCT(P2036,SUM(1,O2037))</f>
        <v>284.52751929360721</v>
      </c>
    </row>
    <row r="2038" spans="1:16">
      <c r="A2038" s="1">
        <v>44593</v>
      </c>
      <c r="B2038">
        <f>XLF!H2038</f>
        <v>1.3824774818517535E-2</v>
      </c>
      <c r="C2038">
        <f>XOP!H2038</f>
        <v>4.2213991600908364E-2</v>
      </c>
      <c r="D2038">
        <f>XLK!H2038</f>
        <v>2.5930747166540056E-3</v>
      </c>
      <c r="E2038">
        <f t="shared" si="94"/>
        <v>1.2953408046462405E-2</v>
      </c>
      <c r="F2038">
        <f t="shared" si="94"/>
        <v>2.6405406801751932E-2</v>
      </c>
      <c r="G2038">
        <f t="shared" si="94"/>
        <v>1.8248652729945709E-2</v>
      </c>
      <c r="H2038">
        <f t="shared" si="95"/>
        <v>77.199760589113964</v>
      </c>
      <c r="I2038">
        <f>1/F2038</f>
        <v>37.871031774206656</v>
      </c>
      <c r="J2038">
        <f>1/G2038</f>
        <v>54.798565943392525</v>
      </c>
      <c r="K2038">
        <f t="shared" si="96"/>
        <v>169.86935830671314</v>
      </c>
      <c r="L2038">
        <f>H2038/K2038</f>
        <v>0.4544654866460579</v>
      </c>
      <c r="M2038">
        <f>I2038/K2038</f>
        <v>0.22294210181113056</v>
      </c>
      <c r="N2038">
        <f>J2038/K2038</f>
        <v>0.3225924115428116</v>
      </c>
      <c r="O2038">
        <f>SUM(PRODUCT(L2037,B2038),PRODUCT(M2037,C2038),PRODUCT(N2037,D2038))</f>
        <v>1.6481937177819369E-2</v>
      </c>
      <c r="P2038">
        <f>PRODUCT(P2037,SUM(1,O2038))</f>
        <v>289.21708399196524</v>
      </c>
    </row>
    <row r="2039" spans="1:16">
      <c r="A2039" s="1">
        <v>44594</v>
      </c>
      <c r="B2039">
        <f>XLF!H2039</f>
        <v>6.8182334051901513E-3</v>
      </c>
      <c r="C2039">
        <f>XOP!H2039</f>
        <v>6.6605197130169148E-3</v>
      </c>
      <c r="D2039">
        <f>XLK!H2039</f>
        <v>8.1285253298749305E-3</v>
      </c>
      <c r="E2039">
        <f t="shared" si="94"/>
        <v>1.1539196270071245E-2</v>
      </c>
      <c r="F2039">
        <f t="shared" si="94"/>
        <v>2.4895004764511661E-2</v>
      </c>
      <c r="G2039">
        <f t="shared" si="94"/>
        <v>1.8357436749835993E-2</v>
      </c>
      <c r="H2039">
        <f t="shared" si="95"/>
        <v>86.661148367296633</v>
      </c>
      <c r="I2039">
        <f>1/F2039</f>
        <v>40.168700888361364</v>
      </c>
      <c r="J2039">
        <f>1/G2039</f>
        <v>54.473836060414811</v>
      </c>
      <c r="K2039">
        <f t="shared" si="96"/>
        <v>181.3036853160728</v>
      </c>
      <c r="L2039">
        <f>H2039/K2039</f>
        <v>0.47798889590256999</v>
      </c>
      <c r="M2039">
        <f>I2039/K2039</f>
        <v>0.22155479530564379</v>
      </c>
      <c r="N2039">
        <f>J2039/K2039</f>
        <v>0.30045630879178625</v>
      </c>
      <c r="O2039">
        <f>SUM(PRODUCT(L2038,B2039),PRODUCT(M2038,C2039),PRODUCT(N2038,D2039))</f>
        <v>7.2057626149817913E-3</v>
      </c>
      <c r="P2039">
        <f>PRODUCT(P2038,SUM(1,O2039))</f>
        <v>291.3011136434086</v>
      </c>
    </row>
    <row r="2040" spans="1:16">
      <c r="A2040" s="1">
        <v>44595</v>
      </c>
      <c r="B2040">
        <f>XLF!H2040</f>
        <v>-1.1035853824037796E-2</v>
      </c>
      <c r="C2040">
        <f>XOP!H2040</f>
        <v>-1.4574320585964929E-2</v>
      </c>
      <c r="D2040">
        <f>XLK!H2040</f>
        <v>-2.9014664941436973E-2</v>
      </c>
      <c r="E2040">
        <f t="shared" si="94"/>
        <v>1.1512827829437021E-2</v>
      </c>
      <c r="F2040">
        <f t="shared" si="94"/>
        <v>2.3981354863428971E-2</v>
      </c>
      <c r="G2040">
        <f t="shared" si="94"/>
        <v>1.8221935420219493E-2</v>
      </c>
      <c r="H2040">
        <f t="shared" si="95"/>
        <v>86.859632995041508</v>
      </c>
      <c r="I2040">
        <f>1/F2040</f>
        <v>41.699061862638025</v>
      </c>
      <c r="J2040">
        <f>1/G2040</f>
        <v>54.878912527062091</v>
      </c>
      <c r="K2040">
        <f t="shared" si="96"/>
        <v>183.43760738474163</v>
      </c>
      <c r="L2040">
        <f>H2040/K2040</f>
        <v>0.47351049892873009</v>
      </c>
      <c r="M2040">
        <f>I2040/K2040</f>
        <v>0.22732013602411694</v>
      </c>
      <c r="N2040">
        <f>J2040/K2040</f>
        <v>0.29916936504715297</v>
      </c>
      <c r="O2040">
        <f>SUM(PRODUCT(L2039,B2040),PRODUCT(M2039,C2040),PRODUCT(N2039,D2040))</f>
        <v>-1.7221665327970873E-2</v>
      </c>
      <c r="P2040">
        <f>PRODUCT(P2039,SUM(1,O2040))</f>
        <v>286.28442335457663</v>
      </c>
    </row>
    <row r="2041" spans="1:16">
      <c r="A2041" s="1">
        <v>44596</v>
      </c>
      <c r="B2041">
        <f>XLF!H2041</f>
        <v>1.6992098339190187E-2</v>
      </c>
      <c r="C2041">
        <f>XOP!H2041</f>
        <v>1.5515973798120601E-2</v>
      </c>
      <c r="D2041">
        <f>XLK!H2041</f>
        <v>4.0262749842480839E-3</v>
      </c>
      <c r="E2041">
        <f t="shared" si="94"/>
        <v>1.1684233007134892E-2</v>
      </c>
      <c r="F2041">
        <f t="shared" si="94"/>
        <v>2.3352109833458045E-2</v>
      </c>
      <c r="G2041">
        <f t="shared" si="94"/>
        <v>1.8273269290478511E-2</v>
      </c>
      <c r="H2041">
        <f t="shared" si="95"/>
        <v>85.585420916320075</v>
      </c>
      <c r="I2041">
        <f>1/F2041</f>
        <v>42.822683137916592</v>
      </c>
      <c r="J2041">
        <f>1/G2041</f>
        <v>54.724744877538747</v>
      </c>
      <c r="K2041">
        <f t="shared" si="96"/>
        <v>183.13284893177541</v>
      </c>
      <c r="L2041">
        <f>H2041/K2041</f>
        <v>0.46734062957871747</v>
      </c>
      <c r="M2041">
        <f>I2041/K2041</f>
        <v>0.23383398111100112</v>
      </c>
      <c r="N2041">
        <f>J2041/K2041</f>
        <v>0.29882538931028146</v>
      </c>
      <c r="O2041">
        <f>SUM(PRODUCT(L2040,B2041),PRODUCT(M2040,C2041),PRODUCT(N2040,D2041))</f>
        <v>1.2777568367314135E-2</v>
      </c>
      <c r="P2041">
        <f>PRODUCT(P2040,SUM(1,O2041))</f>
        <v>289.94244214648683</v>
      </c>
    </row>
    <row r="2042" spans="1:16">
      <c r="A2042" s="1">
        <v>44599</v>
      </c>
      <c r="B2042">
        <f>XLF!H2042</f>
        <v>2.9926709875889215E-3</v>
      </c>
      <c r="C2042">
        <f>XOP!H2042</f>
        <v>-6.2545037598915679E-3</v>
      </c>
      <c r="D2042">
        <f>XLK!H2042</f>
        <v>-6.6417033297500759E-3</v>
      </c>
      <c r="E2042">
        <f t="shared" si="94"/>
        <v>1.1351129877301825E-2</v>
      </c>
      <c r="F2042">
        <f t="shared" si="94"/>
        <v>2.3450069002375919E-2</v>
      </c>
      <c r="G2042">
        <f t="shared" si="94"/>
        <v>1.8231017788370951E-2</v>
      </c>
      <c r="H2042">
        <f t="shared" si="95"/>
        <v>88.096956938149404</v>
      </c>
      <c r="I2042">
        <f>1/F2042</f>
        <v>42.643797760197714</v>
      </c>
      <c r="J2042">
        <f>1/G2042</f>
        <v>54.851572830885594</v>
      </c>
      <c r="K2042">
        <f t="shared" si="96"/>
        <v>185.59232752923273</v>
      </c>
      <c r="L2042">
        <f>H2042/K2042</f>
        <v>0.47467995100321814</v>
      </c>
      <c r="M2042">
        <f>I2042/K2042</f>
        <v>0.22977133983882425</v>
      </c>
      <c r="N2042">
        <f>J2042/K2042</f>
        <v>0.2955487091579575</v>
      </c>
      <c r="O2042">
        <f>SUM(PRODUCT(L2041,B2042),PRODUCT(M2041,C2042),PRODUCT(N2041,D2042))</f>
        <v>-2.0486283537833609E-3</v>
      </c>
      <c r="P2042">
        <f>PRODUCT(P2041,SUM(1,O2042))</f>
        <v>289.34845783854036</v>
      </c>
    </row>
    <row r="2043" spans="1:16">
      <c r="A2043" s="1">
        <v>44600</v>
      </c>
      <c r="B2043">
        <f>XLF!H2043</f>
        <v>1.3923248159187938E-2</v>
      </c>
      <c r="C2043">
        <f>XOP!H2043</f>
        <v>-3.1289232599106286E-2</v>
      </c>
      <c r="D2043">
        <f>XLK!H2043</f>
        <v>1.2362764013200767E-2</v>
      </c>
      <c r="E2043">
        <f t="shared" si="94"/>
        <v>1.1818124777175136E-2</v>
      </c>
      <c r="F2043">
        <f t="shared" si="94"/>
        <v>2.4625620476601485E-2</v>
      </c>
      <c r="G2043">
        <f t="shared" si="94"/>
        <v>1.851318231962179E-2</v>
      </c>
      <c r="H2043">
        <f t="shared" si="95"/>
        <v>84.615793017462806</v>
      </c>
      <c r="I2043">
        <f>1/F2043</f>
        <v>40.608113852407072</v>
      </c>
      <c r="J2043">
        <f>1/G2043</f>
        <v>54.015564841065597</v>
      </c>
      <c r="K2043">
        <f t="shared" si="96"/>
        <v>179.23947171093548</v>
      </c>
      <c r="L2043">
        <f>H2043/K2043</f>
        <v>0.47208236115494173</v>
      </c>
      <c r="M2043">
        <f>I2043/K2043</f>
        <v>0.22655787514201625</v>
      </c>
      <c r="N2043">
        <f>J2043/K2043</f>
        <v>0.30135976370304202</v>
      </c>
      <c r="O2043">
        <f>SUM(PRODUCT(L2042,B2043),PRODUCT(M2042,C2043),PRODUCT(N2042,D2043))</f>
        <v>3.0735168029096464E-3</v>
      </c>
      <c r="P2043">
        <f>PRODUCT(P2042,SUM(1,O2043))</f>
        <v>290.23777518560314</v>
      </c>
    </row>
    <row r="2044" spans="1:16">
      <c r="A2044" s="1">
        <v>44601</v>
      </c>
      <c r="B2044">
        <f>XLF!H2044</f>
        <v>6.3757055413865083E-3</v>
      </c>
      <c r="C2044">
        <f>XOP!H2044</f>
        <v>2.0512215097442499E-2</v>
      </c>
      <c r="D2044">
        <f>XLK!H2044</f>
        <v>2.2180652446098723E-2</v>
      </c>
      <c r="E2044">
        <f t="shared" si="94"/>
        <v>1.1733721254495426E-2</v>
      </c>
      <c r="F2044">
        <f t="shared" si="94"/>
        <v>2.3006238825355189E-2</v>
      </c>
      <c r="G2044">
        <f t="shared" si="94"/>
        <v>1.9037065633982796E-2</v>
      </c>
      <c r="H2044">
        <f t="shared" si="95"/>
        <v>85.224455082131755</v>
      </c>
      <c r="I2044">
        <f>1/F2044</f>
        <v>43.46647044704671</v>
      </c>
      <c r="J2044">
        <f>1/G2044</f>
        <v>52.529103971513038</v>
      </c>
      <c r="K2044">
        <f t="shared" si="96"/>
        <v>181.22002950069151</v>
      </c>
      <c r="L2044">
        <f>H2044/K2044</f>
        <v>0.47028165328604887</v>
      </c>
      <c r="M2044">
        <f>I2044/K2044</f>
        <v>0.23985467040706362</v>
      </c>
      <c r="N2044">
        <f>J2044/K2044</f>
        <v>0.28986367630688747</v>
      </c>
      <c r="O2044">
        <f>SUM(PRODUCT(L2043,B2044),PRODUCT(M2043,C2044),PRODUCT(N2043,D2044))</f>
        <v>1.434141817287456E-2</v>
      </c>
      <c r="P2044">
        <f>PRODUCT(P2043,SUM(1,O2044))</f>
        <v>294.40019648910459</v>
      </c>
    </row>
    <row r="2045" spans="1:16">
      <c r="A2045" s="1">
        <v>44602</v>
      </c>
      <c r="B2045">
        <f>XLF!H2045</f>
        <v>-8.7718691195016393E-3</v>
      </c>
      <c r="C2045">
        <f>XOP!H2045</f>
        <v>1.0913576127829009E-3</v>
      </c>
      <c r="D2045">
        <f>XLK!H2045</f>
        <v>-2.6148790179600444E-2</v>
      </c>
      <c r="E2045">
        <f t="shared" si="94"/>
        <v>1.1878814594488444E-2</v>
      </c>
      <c r="F2045">
        <f t="shared" si="94"/>
        <v>2.2894536618452446E-2</v>
      </c>
      <c r="G2045">
        <f t="shared" si="94"/>
        <v>1.9785894994862174E-2</v>
      </c>
      <c r="H2045">
        <f t="shared" si="95"/>
        <v>84.18348413855891</v>
      </c>
      <c r="I2045">
        <f>1/F2045</f>
        <v>43.678542905909879</v>
      </c>
      <c r="J2045">
        <f>1/G2045</f>
        <v>50.541054638148601</v>
      </c>
      <c r="K2045">
        <f t="shared" si="96"/>
        <v>178.4030816826174</v>
      </c>
      <c r="L2045">
        <f>H2045/K2045</f>
        <v>0.47187236534581273</v>
      </c>
      <c r="M2045">
        <f>I2045/K2045</f>
        <v>0.24483065255349606</v>
      </c>
      <c r="N2045">
        <f>J2045/K2045</f>
        <v>0.28329698210069115</v>
      </c>
      <c r="O2045">
        <f>SUM(PRODUCT(L2044,B2045),PRODUCT(M2044,C2045),PRODUCT(N2044,D2045))</f>
        <v>-1.1443066343854207E-2</v>
      </c>
      <c r="P2045">
        <f>PRODUCT(P2044,SUM(1,O2045))</f>
        <v>291.03135550903608</v>
      </c>
    </row>
    <row r="2046" spans="1:16">
      <c r="A2046" s="1">
        <v>44603</v>
      </c>
      <c r="B2046">
        <f>XLF!H2046</f>
        <v>-1.4011750601237535E-2</v>
      </c>
      <c r="C2046">
        <f>XOP!H2046</f>
        <v>3.5250430080032348E-2</v>
      </c>
      <c r="D2046">
        <f>XLK!H2046</f>
        <v>-3.0544107820018866E-2</v>
      </c>
      <c r="E2046">
        <f t="shared" si="94"/>
        <v>1.2226702675257902E-2</v>
      </c>
      <c r="F2046">
        <f t="shared" si="94"/>
        <v>2.365400225735622E-2</v>
      </c>
      <c r="G2046">
        <f t="shared" si="94"/>
        <v>2.0099351001347323E-2</v>
      </c>
      <c r="H2046">
        <f t="shared" si="95"/>
        <v>81.78819969374176</v>
      </c>
      <c r="I2046">
        <f>1/F2046</f>
        <v>42.276143762902002</v>
      </c>
      <c r="J2046">
        <f>1/G2046</f>
        <v>49.752850225510606</v>
      </c>
      <c r="K2046">
        <f t="shared" si="96"/>
        <v>173.81719368215437</v>
      </c>
      <c r="L2046">
        <f>H2046/K2046</f>
        <v>0.47054148074270097</v>
      </c>
      <c r="M2046">
        <f>I2046/K2046</f>
        <v>0.2432218750476953</v>
      </c>
      <c r="N2046">
        <f>J2046/K2046</f>
        <v>0.28623664420960376</v>
      </c>
      <c r="O2046">
        <f>SUM(PRODUCT(L2045,B2046),PRODUCT(M2045,C2046),PRODUCT(N2045,D2046))</f>
        <v>-6.634425665925329E-3</v>
      </c>
      <c r="P2046">
        <f>PRODUCT(P2045,SUM(1,O2046))</f>
        <v>289.10052961445791</v>
      </c>
    </row>
    <row r="2047" spans="1:16">
      <c r="A2047" s="1">
        <v>44606</v>
      </c>
      <c r="B2047">
        <f>XLF!H2047</f>
        <v>-1.1219256505736219E-2</v>
      </c>
      <c r="C2047">
        <f>XOP!H2047</f>
        <v>-2.3519080931403768E-2</v>
      </c>
      <c r="D2047">
        <f>XLK!H2047</f>
        <v>-3.228101613600458E-4</v>
      </c>
      <c r="E2047">
        <f t="shared" si="94"/>
        <v>1.2259139000155727E-2</v>
      </c>
      <c r="F2047">
        <f t="shared" si="94"/>
        <v>2.340945734760359E-2</v>
      </c>
      <c r="G2047">
        <f t="shared" si="94"/>
        <v>1.9936373621128715E-2</v>
      </c>
      <c r="H2047">
        <f t="shared" si="95"/>
        <v>81.571797170037556</v>
      </c>
      <c r="I2047">
        <f>1/F2047</f>
        <v>42.717777911343568</v>
      </c>
      <c r="J2047">
        <f>1/G2047</f>
        <v>50.159573601700195</v>
      </c>
      <c r="K2047">
        <f t="shared" si="96"/>
        <v>174.44914868308132</v>
      </c>
      <c r="L2047">
        <f>H2047/K2047</f>
        <v>0.46759641870323826</v>
      </c>
      <c r="M2047">
        <f>I2047/K2047</f>
        <v>0.24487237819055338</v>
      </c>
      <c r="N2047">
        <f>J2047/K2047</f>
        <v>0.28753120310620833</v>
      </c>
      <c r="O2047">
        <f>SUM(PRODUCT(L2046,B2047),PRODUCT(M2046,C2047),PRODUCT(N2046,D2047))</f>
        <v>-1.1091880629880283E-2</v>
      </c>
      <c r="P2047">
        <f>PRODUCT(P2046,SUM(1,O2047))</f>
        <v>285.89386104993918</v>
      </c>
    </row>
    <row r="2048" spans="1:16">
      <c r="A2048" s="1">
        <v>44607</v>
      </c>
      <c r="B2048">
        <f>XLF!H2048</f>
        <v>1.3615626390347057E-2</v>
      </c>
      <c r="C2048">
        <f>XOP!H2048</f>
        <v>-1.0155521221497144E-2</v>
      </c>
      <c r="D2048">
        <f>XLK!H2048</f>
        <v>2.6285401994288519E-2</v>
      </c>
      <c r="E2048">
        <f t="shared" si="94"/>
        <v>1.1650175469450994E-2</v>
      </c>
      <c r="F2048">
        <f t="shared" si="94"/>
        <v>2.3197000201137428E-2</v>
      </c>
      <c r="G2048">
        <f t="shared" si="94"/>
        <v>2.0342985512457838E-2</v>
      </c>
      <c r="H2048">
        <f t="shared" si="95"/>
        <v>85.835617036171925</v>
      </c>
      <c r="I2048">
        <f>1/F2048</f>
        <v>43.109022344663622</v>
      </c>
      <c r="J2048">
        <f>1/G2048</f>
        <v>49.156993175245105</v>
      </c>
      <c r="K2048">
        <f t="shared" si="96"/>
        <v>178.10163255608066</v>
      </c>
      <c r="L2048">
        <f>H2048/K2048</f>
        <v>0.48194739039881623</v>
      </c>
      <c r="M2048">
        <f>I2048/K2048</f>
        <v>0.24204731717486896</v>
      </c>
      <c r="N2048">
        <f>J2048/K2048</f>
        <v>0.27600529242631477</v>
      </c>
      <c r="O2048">
        <f>SUM(PRODUCT(L2047,B2048),PRODUCT(M2047,C2048),PRODUCT(N2047,D2048))</f>
        <v>1.1437684764803049E-2</v>
      </c>
      <c r="P2048">
        <f>PRODUCT(P2047,SUM(1,O2048))</f>
        <v>289.16382490882074</v>
      </c>
    </row>
    <row r="2049" spans="1:16">
      <c r="A2049" s="1">
        <v>44608</v>
      </c>
      <c r="B2049">
        <f>XLF!H2049</f>
        <v>7.4653314453696233E-4</v>
      </c>
      <c r="C2049">
        <f>XOP!H2049</f>
        <v>-5.5384136540831894E-3</v>
      </c>
      <c r="D2049">
        <f>XLK!H2049</f>
        <v>-1.0069077877796701E-3</v>
      </c>
      <c r="E2049">
        <f t="shared" si="94"/>
        <v>1.0925084138008152E-2</v>
      </c>
      <c r="F2049">
        <f t="shared" si="94"/>
        <v>2.3083712480828494E-2</v>
      </c>
      <c r="G2049">
        <f t="shared" si="94"/>
        <v>2.0103002900253335E-2</v>
      </c>
      <c r="H2049">
        <f t="shared" si="95"/>
        <v>91.532475848036697</v>
      </c>
      <c r="I2049">
        <f>1/F2049</f>
        <v>43.320588091301211</v>
      </c>
      <c r="J2049">
        <f>1/G2049</f>
        <v>49.743812153924431</v>
      </c>
      <c r="K2049">
        <f t="shared" si="96"/>
        <v>184.59687609326235</v>
      </c>
      <c r="L2049">
        <f>H2049/K2049</f>
        <v>0.49585062209716108</v>
      </c>
      <c r="M2049">
        <f>I2049/K2049</f>
        <v>0.23467671288984712</v>
      </c>
      <c r="N2049">
        <f>J2049/K2049</f>
        <v>0.26947266501299177</v>
      </c>
      <c r="O2049">
        <f>SUM(PRODUCT(L2048,B2049),PRODUCT(M2048,C2049),PRODUCT(N2048,D2049))</f>
        <v>-1.2586803439321491E-3</v>
      </c>
      <c r="P2049">
        <f>PRODUCT(P2048,SUM(1,O2049))</f>
        <v>288.79986008623177</v>
      </c>
    </row>
    <row r="2050" spans="1:16">
      <c r="A2050" s="1">
        <v>44609</v>
      </c>
      <c r="B2050">
        <f>XLF!H2050</f>
        <v>-2.4857220554613119E-2</v>
      </c>
      <c r="C2050">
        <f>XOP!H2050</f>
        <v>1.0956098246976277E-3</v>
      </c>
      <c r="D2050">
        <f>XLK!H2050</f>
        <v>-2.9921204955774695E-2</v>
      </c>
      <c r="E2050">
        <f t="shared" si="94"/>
        <v>1.2302619775794582E-2</v>
      </c>
      <c r="F2050">
        <f t="shared" si="94"/>
        <v>2.1608414171011728E-2</v>
      </c>
      <c r="G2050">
        <f t="shared" si="94"/>
        <v>2.1014798457352598E-2</v>
      </c>
      <c r="H2050">
        <f t="shared" si="95"/>
        <v>81.28350044333655</v>
      </c>
      <c r="I2050">
        <f>1/F2050</f>
        <v>46.278268830182228</v>
      </c>
      <c r="J2050">
        <f>1/G2050</f>
        <v>47.585514656702443</v>
      </c>
      <c r="K2050">
        <f t="shared" si="96"/>
        <v>175.14728393022122</v>
      </c>
      <c r="L2050">
        <f>H2050/K2050</f>
        <v>0.46408655971919005</v>
      </c>
      <c r="M2050">
        <f>I2050/K2050</f>
        <v>0.26422487287110613</v>
      </c>
      <c r="N2050">
        <f>J2050/K2050</f>
        <v>0.27168856740970382</v>
      </c>
      <c r="O2050">
        <f>SUM(PRODUCT(L2049,B2050),PRODUCT(M2049,C2050),PRODUCT(N2049,D2050))</f>
        <v>-2.0131301003173938E-2</v>
      </c>
      <c r="P2050">
        <f>PRODUCT(P2049,SUM(1,O2050))</f>
        <v>282.98594317316133</v>
      </c>
    </row>
    <row r="2051" spans="1:16">
      <c r="A2051" s="1">
        <v>44610</v>
      </c>
      <c r="B2051">
        <f>XLF!H2051</f>
        <v>-2.5482048004575939E-4</v>
      </c>
      <c r="C2051">
        <f>XOP!H2051</f>
        <v>-1.0943973182388692E-2</v>
      </c>
      <c r="D2051">
        <f>XLK!H2051</f>
        <v>-1.0130042771365299E-2</v>
      </c>
      <c r="E2051">
        <f t="shared" si="94"/>
        <v>1.1285011178548836E-2</v>
      </c>
      <c r="F2051">
        <f t="shared" si="94"/>
        <v>1.9909078377993765E-2</v>
      </c>
      <c r="G2051">
        <f t="shared" si="94"/>
        <v>2.0661565795946125E-2</v>
      </c>
      <c r="H2051">
        <f t="shared" si="95"/>
        <v>88.613115590071757</v>
      </c>
      <c r="I2051">
        <f>1/F2051</f>
        <v>50.228342116797165</v>
      </c>
      <c r="J2051">
        <f>1/G2051</f>
        <v>48.399042447993153</v>
      </c>
      <c r="K2051">
        <f t="shared" si="96"/>
        <v>187.2405001548621</v>
      </c>
      <c r="L2051">
        <f>H2051/K2051</f>
        <v>0.47325827220490219</v>
      </c>
      <c r="M2051">
        <f>I2051/K2051</f>
        <v>0.26825575703576154</v>
      </c>
      <c r="N2051">
        <f>J2051/K2051</f>
        <v>0.2584859707593361</v>
      </c>
      <c r="O2051">
        <f>SUM(PRODUCT(L2050,B2051),PRODUCT(M2050,C2051),PRODUCT(N2050,D2051))</f>
        <v>-5.7621454911031397E-3</v>
      </c>
      <c r="P2051">
        <f>PRODUCT(P2050,SUM(1,O2051))</f>
        <v>281.35533699666053</v>
      </c>
    </row>
    <row r="2052" spans="1:16">
      <c r="A2052" s="1">
        <v>44614</v>
      </c>
      <c r="B2052">
        <f>XLF!H2052</f>
        <v>-5.099644977408219E-3</v>
      </c>
      <c r="C2052">
        <f>XOP!H2052</f>
        <v>-2.0101468469103285E-2</v>
      </c>
      <c r="D2052">
        <f>XLK!H2052</f>
        <v>-9.2496288670381836E-3</v>
      </c>
      <c r="E2052">
        <f t="shared" si="94"/>
        <v>1.1369900489426593E-2</v>
      </c>
      <c r="F2052">
        <f t="shared" si="94"/>
        <v>2.0315231668578539E-2</v>
      </c>
      <c r="G2052">
        <f t="shared" si="94"/>
        <v>2.0707791001920654E-2</v>
      </c>
      <c r="H2052">
        <f t="shared" si="95"/>
        <v>87.95151733561319</v>
      </c>
      <c r="I2052">
        <f>1/F2052</f>
        <v>49.224149461543902</v>
      </c>
      <c r="J2052">
        <f>1/G2052</f>
        <v>48.291003125695525</v>
      </c>
      <c r="K2052">
        <f t="shared" si="96"/>
        <v>185.46666992285259</v>
      </c>
      <c r="L2052">
        <f>H2052/K2052</f>
        <v>0.47421737486416204</v>
      </c>
      <c r="M2052">
        <f>I2052/K2052</f>
        <v>0.26540698381018735</v>
      </c>
      <c r="N2052">
        <f>J2052/K2052</f>
        <v>0.26037564132565078</v>
      </c>
      <c r="O2052">
        <f>SUM(PRODUCT(L2051,B2052),PRODUCT(M2051,C2052),PRODUCT(N2051,D2052))</f>
        <v>-1.0196683109436357E-2</v>
      </c>
      <c r="P2052">
        <f>PRODUCT(P2051,SUM(1,O2052))</f>
        <v>278.4864457841569</v>
      </c>
    </row>
    <row r="2053" spans="1:16">
      <c r="A2053" s="1">
        <v>44615</v>
      </c>
      <c r="B2053">
        <f>XLF!H2053</f>
        <v>-1.7426835998086605E-2</v>
      </c>
      <c r="C2053">
        <f>XOP!H2053</f>
        <v>1.7408596935424615E-2</v>
      </c>
      <c r="D2053">
        <f>XLK!H2053</f>
        <v>-2.5027912829194334E-2</v>
      </c>
      <c r="E2053">
        <f t="shared" si="94"/>
        <v>1.2055756000116753E-2</v>
      </c>
      <c r="F2053">
        <f t="shared" si="94"/>
        <v>1.8868470435840314E-2</v>
      </c>
      <c r="G2053">
        <f t="shared" si="94"/>
        <v>2.0817290266753448E-2</v>
      </c>
      <c r="H2053">
        <f t="shared" si="95"/>
        <v>82.947929602284219</v>
      </c>
      <c r="I2053">
        <f>1/F2053</f>
        <v>52.998466590090864</v>
      </c>
      <c r="J2053">
        <f>1/G2053</f>
        <v>48.036991711503603</v>
      </c>
      <c r="K2053">
        <f t="shared" si="96"/>
        <v>183.98338790387868</v>
      </c>
      <c r="L2053">
        <f>H2053/K2053</f>
        <v>0.45084466889815078</v>
      </c>
      <c r="M2053">
        <f>I2053/K2053</f>
        <v>0.28806115157407408</v>
      </c>
      <c r="N2053">
        <f>J2053/K2053</f>
        <v>0.26109417952777519</v>
      </c>
      <c r="O2053">
        <f>SUM(PRODUCT(L2052,B2053),PRODUCT(M2052,C2053),PRODUCT(N2052,D2053))</f>
        <v>-1.0160404068146549E-2</v>
      </c>
      <c r="P2053">
        <f>PRODUCT(P2052,SUM(1,O2053))</f>
        <v>275.65691096748787</v>
      </c>
    </row>
    <row r="2054" spans="1:16">
      <c r="A2054" s="1">
        <v>44616</v>
      </c>
      <c r="B2054">
        <f>XLF!H2054</f>
        <v>-1.1997858868361301E-2</v>
      </c>
      <c r="C2054">
        <f>XOP!H2054</f>
        <v>1.7018109902239859E-2</v>
      </c>
      <c r="D2054">
        <f>XLK!H2054</f>
        <v>3.4159390794367618E-2</v>
      </c>
      <c r="E2054">
        <f t="shared" si="94"/>
        <v>1.2322640070374893E-2</v>
      </c>
      <c r="F2054">
        <f t="shared" si="94"/>
        <v>1.8887214039234865E-2</v>
      </c>
      <c r="G2054">
        <f t="shared" si="94"/>
        <v>2.2237653676503089E-2</v>
      </c>
      <c r="H2054">
        <f t="shared" si="95"/>
        <v>81.151441110750298</v>
      </c>
      <c r="I2054">
        <f>1/F2054</f>
        <v>52.945871102147514</v>
      </c>
      <c r="J2054">
        <f>1/G2054</f>
        <v>44.968772989599493</v>
      </c>
      <c r="K2054">
        <f t="shared" si="96"/>
        <v>179.06608520249731</v>
      </c>
      <c r="L2054">
        <f>H2054/K2054</f>
        <v>0.45319269150816582</v>
      </c>
      <c r="M2054">
        <f>I2054/K2054</f>
        <v>0.29567782778226009</v>
      </c>
      <c r="N2054">
        <f>J2054/K2054</f>
        <v>0.25112948070957408</v>
      </c>
      <c r="O2054">
        <f>SUM(PRODUCT(L2053,B2054),PRODUCT(M2053,C2054),PRODUCT(N2053,D2054))</f>
        <v>8.411903739684326E-3</v>
      </c>
      <c r="P2054">
        <f>PRODUCT(P2053,SUM(1,O2054))</f>
        <v>277.97571036772513</v>
      </c>
    </row>
    <row r="2055" spans="1:16">
      <c r="A2055" s="1">
        <v>44617</v>
      </c>
      <c r="B2055">
        <f>XLF!H2055</f>
        <v>3.2206944189524661E-2</v>
      </c>
      <c r="C2055">
        <f>XOP!H2055</f>
        <v>1.0094611542631441E-2</v>
      </c>
      <c r="D2055">
        <f>XLK!H2055</f>
        <v>1.3593491087653578E-2</v>
      </c>
      <c r="E2055">
        <f t="shared" si="94"/>
        <v>1.4185524968228034E-2</v>
      </c>
      <c r="F2055">
        <f t="shared" si="94"/>
        <v>1.8954209021767147E-2</v>
      </c>
      <c r="G2055">
        <f t="shared" si="94"/>
        <v>2.2366019989869181E-2</v>
      </c>
      <c r="H2055">
        <f t="shared" si="95"/>
        <v>70.494394972321828</v>
      </c>
      <c r="I2055">
        <f>1/F2055</f>
        <v>52.758730203491638</v>
      </c>
      <c r="J2055">
        <f>1/G2055</f>
        <v>44.710681670362263</v>
      </c>
      <c r="K2055">
        <f t="shared" si="96"/>
        <v>167.96380684617571</v>
      </c>
      <c r="L2055">
        <f>H2055/K2055</f>
        <v>0.419699912117864</v>
      </c>
      <c r="M2055">
        <f>I2055/K2055</f>
        <v>0.31410773067205505</v>
      </c>
      <c r="N2055">
        <f>J2055/K2055</f>
        <v>0.26619235721008105</v>
      </c>
      <c r="O2055">
        <f>SUM(PRODUCT(L2054,B2055),PRODUCT(M2054,C2055),PRODUCT(N2054,D2055))</f>
        <v>2.0994430893607627E-2</v>
      </c>
      <c r="P2055">
        <f>PRODUCT(P2054,SUM(1,O2055))</f>
        <v>283.81165220914181</v>
      </c>
    </row>
    <row r="2056" spans="1:16">
      <c r="A2056" s="1">
        <v>44620</v>
      </c>
      <c r="B2056">
        <f>XLF!H2056</f>
        <v>-1.483372872382574E-2</v>
      </c>
      <c r="C2056">
        <f>XOP!H2056</f>
        <v>5.2579376293252413E-2</v>
      </c>
      <c r="D2056">
        <f>XLK!H2056</f>
        <v>-1.8140229084511713E-3</v>
      </c>
      <c r="E2056">
        <f t="shared" si="94"/>
        <v>1.4331033089181428E-2</v>
      </c>
      <c r="F2056">
        <f t="shared" si="94"/>
        <v>2.1930068441435441E-2</v>
      </c>
      <c r="G2056">
        <f t="shared" si="94"/>
        <v>2.0002419734547992E-2</v>
      </c>
      <c r="H2056">
        <f t="shared" si="95"/>
        <v>69.778640086659578</v>
      </c>
      <c r="I2056">
        <f>1/F2056</f>
        <v>45.599492891256325</v>
      </c>
      <c r="J2056">
        <f>1/G2056</f>
        <v>49.993951395430891</v>
      </c>
      <c r="K2056">
        <f t="shared" si="96"/>
        <v>165.37208437334678</v>
      </c>
      <c r="L2056">
        <f>H2056/K2056</f>
        <v>0.42194932930231532</v>
      </c>
      <c r="M2056">
        <f>I2056/K2056</f>
        <v>0.27573875641737783</v>
      </c>
      <c r="N2056">
        <f>J2056/K2056</f>
        <v>0.3023119142803069</v>
      </c>
      <c r="O2056">
        <f>SUM(PRODUCT(L2055,B2056),PRODUCT(M2055,C2056),PRODUCT(N2055,D2056))</f>
        <v>9.8069948918219629E-3</v>
      </c>
      <c r="P2056">
        <f>PRODUCT(P2055,SUM(1,O2056))</f>
        <v>286.59499163259642</v>
      </c>
    </row>
    <row r="2057" spans="1:16">
      <c r="A2057" s="1">
        <v>44621</v>
      </c>
      <c r="B2057">
        <f>XLF!H2057</f>
        <v>-3.6863962479560593E-2</v>
      </c>
      <c r="C2057">
        <f>XOP!H2057</f>
        <v>2.0101053259372708E-2</v>
      </c>
      <c r="D2057">
        <f>XLK!H2057</f>
        <v>-1.999082596968408E-2</v>
      </c>
      <c r="E2057">
        <f t="shared" si="94"/>
        <v>1.6327426758179314E-2</v>
      </c>
      <c r="F2057">
        <f t="shared" si="94"/>
        <v>2.2184678534891412E-2</v>
      </c>
      <c r="G2057">
        <f t="shared" si="94"/>
        <v>1.9428616497908838E-2</v>
      </c>
      <c r="H2057">
        <f t="shared" si="95"/>
        <v>61.246638237041516</v>
      </c>
      <c r="I2057">
        <f>1/F2057</f>
        <v>45.076154627493445</v>
      </c>
      <c r="J2057">
        <f>1/G2057</f>
        <v>51.470468836915543</v>
      </c>
      <c r="K2057">
        <f t="shared" si="96"/>
        <v>157.79326170145049</v>
      </c>
      <c r="L2057">
        <f>H2057/K2057</f>
        <v>0.38814482682360646</v>
      </c>
      <c r="M2057">
        <f>I2057/K2057</f>
        <v>0.28566590322962498</v>
      </c>
      <c r="N2057">
        <f>J2057/K2057</f>
        <v>0.32618926994676867</v>
      </c>
      <c r="O2057">
        <f>SUM(PRODUCT(L2056,B2057),PRODUCT(M2056,C2057),PRODUCT(N2056,D2057))</f>
        <v>-1.6055549682197065E-2</v>
      </c>
      <c r="P2057">
        <f>PRODUCT(P2056,SUM(1,O2057))</f>
        <v>281.99355150577043</v>
      </c>
    </row>
    <row r="2058" spans="1:16">
      <c r="A2058" s="1">
        <v>44622</v>
      </c>
      <c r="B2058">
        <f>XLF!H2058</f>
        <v>2.5875979218030982E-2</v>
      </c>
      <c r="C2058">
        <f>XOP!H2058</f>
        <v>1.8866328824776572E-2</v>
      </c>
      <c r="D2058">
        <f>XLK!H2058</f>
        <v>2.165699820689037E-2</v>
      </c>
      <c r="E2058">
        <f t="shared" si="94"/>
        <v>1.7160535177259822E-2</v>
      </c>
      <c r="F2058">
        <f t="shared" si="94"/>
        <v>2.0738033385347056E-2</v>
      </c>
      <c r="G2058">
        <f t="shared" si="94"/>
        <v>2.0187051985935935E-2</v>
      </c>
      <c r="H2058">
        <f t="shared" si="95"/>
        <v>58.273240879173969</v>
      </c>
      <c r="I2058">
        <f>1/F2058</f>
        <v>48.220580101224712</v>
      </c>
      <c r="J2058">
        <f>1/G2058</f>
        <v>49.536703065741719</v>
      </c>
      <c r="K2058">
        <f t="shared" si="96"/>
        <v>156.03052404614039</v>
      </c>
      <c r="L2058">
        <f>H2058/K2058</f>
        <v>0.37347333949824951</v>
      </c>
      <c r="M2058">
        <f>I2058/K2058</f>
        <v>0.3090458126447439</v>
      </c>
      <c r="N2058">
        <f>J2058/K2058</f>
        <v>0.3174808478570067</v>
      </c>
      <c r="O2058">
        <f>SUM(PRODUCT(L2057,B2058),PRODUCT(M2057,C2058),PRODUCT(N2057,D2058))</f>
        <v>2.2497374771174833E-2</v>
      </c>
      <c r="P2058">
        <f>PRODUCT(P2057,SUM(1,O2058))</f>
        <v>288.33766611705033</v>
      </c>
    </row>
    <row r="2059" spans="1:16">
      <c r="A2059" s="1">
        <v>44623</v>
      </c>
      <c r="B2059">
        <f>XLF!H2059</f>
        <v>-3.1530767037097926E-3</v>
      </c>
      <c r="C2059">
        <f>XOP!H2059</f>
        <v>-1.0205016274623722E-2</v>
      </c>
      <c r="D2059">
        <f>XLK!H2059</f>
        <v>-1.1927951591444221E-2</v>
      </c>
      <c r="E2059">
        <f t="shared" si="94"/>
        <v>1.7040134525741196E-2</v>
      </c>
      <c r="F2059">
        <f t="shared" si="94"/>
        <v>2.0995037747872373E-2</v>
      </c>
      <c r="G2059">
        <f t="shared" si="94"/>
        <v>2.0136126509908918E-2</v>
      </c>
      <c r="H2059">
        <f t="shared" si="95"/>
        <v>58.684982708873477</v>
      </c>
      <c r="I2059">
        <f>1/F2059</f>
        <v>47.630302550960621</v>
      </c>
      <c r="J2059">
        <f>1/G2059</f>
        <v>49.661984369630545</v>
      </c>
      <c r="K2059">
        <f t="shared" si="96"/>
        <v>155.97726962946464</v>
      </c>
      <c r="L2059">
        <f>H2059/K2059</f>
        <v>0.3762406076749768</v>
      </c>
      <c r="M2059">
        <f>I2059/K2059</f>
        <v>0.30536694650515345</v>
      </c>
      <c r="N2059">
        <f>J2059/K2059</f>
        <v>0.31839244581986981</v>
      </c>
      <c r="O2059">
        <f>SUM(PRODUCT(L2058,B2059),PRODUCT(M2058,C2059),PRODUCT(N2058,D2059))</f>
        <v>-8.1183038183215983E-3</v>
      </c>
      <c r="P2059">
        <f>PRODUCT(P2058,SUM(1,O2059))</f>
        <v>285.99685334124638</v>
      </c>
    </row>
    <row r="2060" spans="1:16">
      <c r="A2060" s="1">
        <v>44624</v>
      </c>
      <c r="B2060">
        <f>XLF!H2060</f>
        <v>-1.871369133723039E-2</v>
      </c>
      <c r="C2060">
        <f>XOP!H2060</f>
        <v>3.9411328536050894E-2</v>
      </c>
      <c r="D2060">
        <f>XLK!H2060</f>
        <v>-1.7517459389898862E-2</v>
      </c>
      <c r="E2060">
        <f t="shared" si="94"/>
        <v>1.7330369131871196E-2</v>
      </c>
      <c r="F2060">
        <f t="shared" si="94"/>
        <v>2.1950577248303065E-2</v>
      </c>
      <c r="G2060">
        <f t="shared" si="94"/>
        <v>1.9520283142954977E-2</v>
      </c>
      <c r="H2060">
        <f t="shared" si="95"/>
        <v>57.702175434968815</v>
      </c>
      <c r="I2060">
        <f>1/F2060</f>
        <v>45.556888490361096</v>
      </c>
      <c r="J2060">
        <f>1/G2060</f>
        <v>51.228765109429666</v>
      </c>
      <c r="K2060">
        <f t="shared" si="96"/>
        <v>154.48782903475959</v>
      </c>
      <c r="L2060">
        <f>H2060/K2060</f>
        <v>0.37350628716509371</v>
      </c>
      <c r="M2060">
        <f>I2060/K2060</f>
        <v>0.29488982255107521</v>
      </c>
      <c r="N2060">
        <f>J2060/K2060</f>
        <v>0.33160389028383103</v>
      </c>
      <c r="O2060">
        <f>SUM(PRODUCT(L2059,B2060),PRODUCT(M2059,C2060),PRODUCT(N2059,D2060))</f>
        <v>-5.8336028749637371E-4</v>
      </c>
      <c r="P2060">
        <f>PRODUCT(P2059,SUM(1,O2060))</f>
        <v>285.83001413465814</v>
      </c>
    </row>
    <row r="2061" spans="1:16">
      <c r="A2061" s="1">
        <v>44627</v>
      </c>
      <c r="B2061">
        <f>XLF!H2061</f>
        <v>-3.6529556469508007E-2</v>
      </c>
      <c r="C2061">
        <f>XOP!H2061</f>
        <v>5.7595242173964171E-3</v>
      </c>
      <c r="D2061">
        <f>XLK!H2061</f>
        <v>-3.6594208783647796E-2</v>
      </c>
      <c r="E2061">
        <f t="shared" si="94"/>
        <v>1.8234412476647428E-2</v>
      </c>
      <c r="F2061">
        <f t="shared" si="94"/>
        <v>2.1848937149243221E-2</v>
      </c>
      <c r="G2061">
        <f t="shared" si="94"/>
        <v>2.0841285845434942E-2</v>
      </c>
      <c r="H2061">
        <f t="shared" si="95"/>
        <v>54.841361150554583</v>
      </c>
      <c r="I2061">
        <f>1/F2061</f>
        <v>45.76881672409575</v>
      </c>
      <c r="J2061">
        <f>1/G2061</f>
        <v>47.981684403558006</v>
      </c>
      <c r="K2061">
        <f t="shared" si="96"/>
        <v>148.59186227820834</v>
      </c>
      <c r="L2061">
        <f>H2061/K2061</f>
        <v>0.36907378580312278</v>
      </c>
      <c r="M2061">
        <f>I2061/K2061</f>
        <v>0.30801698035389619</v>
      </c>
      <c r="N2061">
        <f>J2061/K2061</f>
        <v>0.32290923384298104</v>
      </c>
      <c r="O2061">
        <f>SUM(PRODUCT(L2060,B2061),PRODUCT(M2060,C2061),PRODUCT(N2060,D2061))</f>
        <v>-2.4080375928783263E-2</v>
      </c>
      <c r="P2061">
        <f>PRODUCT(P2060,SUM(1,O2061))</f>
        <v>278.94711994256613</v>
      </c>
    </row>
    <row r="2062" spans="1:16">
      <c r="A2062" s="1">
        <v>44628</v>
      </c>
      <c r="B2062">
        <f>XLF!H2062</f>
        <v>-5.8544890695351286E-3</v>
      </c>
      <c r="C2062">
        <f>XOP!H2062</f>
        <v>9.7032128235625039E-3</v>
      </c>
      <c r="D2062">
        <f>XLK!H2062</f>
        <v>-4.8519697888886899E-3</v>
      </c>
      <c r="E2062">
        <f t="shared" si="94"/>
        <v>1.8127096945543247E-2</v>
      </c>
      <c r="F2062">
        <f t="shared" si="94"/>
        <v>2.1666209912148775E-2</v>
      </c>
      <c r="G2062">
        <f t="shared" si="94"/>
        <v>2.0836939079529139E-2</v>
      </c>
      <c r="H2062">
        <f t="shared" si="95"/>
        <v>55.166031439240548</v>
      </c>
      <c r="I2062">
        <f>1/F2062</f>
        <v>46.1548191425615</v>
      </c>
      <c r="J2062">
        <f>1/G2062</f>
        <v>47.9916937983675</v>
      </c>
      <c r="K2062">
        <f t="shared" si="96"/>
        <v>149.31254438016956</v>
      </c>
      <c r="L2062">
        <f>H2062/K2062</f>
        <v>0.36946682322136654</v>
      </c>
      <c r="M2062">
        <f>I2062/K2062</f>
        <v>0.30911548211947421</v>
      </c>
      <c r="N2062">
        <f>J2062/K2062</f>
        <v>0.32141769465915926</v>
      </c>
      <c r="O2062">
        <f>SUM(PRODUCT(L2061,B2062),PRODUCT(M2061,C2062),PRODUCT(N2061,D2062))</f>
        <v>-7.3872997835074355E-4</v>
      </c>
      <c r="P2062">
        <f>PRODUCT(P2061,SUM(1,O2062))</f>
        <v>278.74105334268995</v>
      </c>
    </row>
    <row r="2063" spans="1:16">
      <c r="A2063" s="1">
        <v>44629</v>
      </c>
      <c r="B2063">
        <f>XLF!H2063</f>
        <v>3.6735801291378531E-2</v>
      </c>
      <c r="C2063">
        <f>XOP!H2063</f>
        <v>-8.9009912209893471E-3</v>
      </c>
      <c r="D2063">
        <f>XLK!H2063</f>
        <v>3.9562550213327233E-2</v>
      </c>
      <c r="E2063">
        <f t="shared" si="94"/>
        <v>2.0051818695593967E-2</v>
      </c>
      <c r="F2063">
        <f t="shared" si="94"/>
        <v>2.0114394002125627E-2</v>
      </c>
      <c r="G2063">
        <f t="shared" si="94"/>
        <v>2.2806540438676606E-2</v>
      </c>
      <c r="H2063">
        <f t="shared" si="95"/>
        <v>49.870788040774194</v>
      </c>
      <c r="I2063">
        <f>1/F2063</f>
        <v>49.715641440369673</v>
      </c>
      <c r="J2063">
        <f>1/G2063</f>
        <v>43.847071092998576</v>
      </c>
      <c r="K2063">
        <f t="shared" si="96"/>
        <v>143.43350057414244</v>
      </c>
      <c r="L2063">
        <f>H2063/K2063</f>
        <v>0.3476927484942432</v>
      </c>
      <c r="M2063">
        <f>I2063/K2063</f>
        <v>0.34661108626203457</v>
      </c>
      <c r="N2063">
        <f>J2063/K2063</f>
        <v>0.30569616524372223</v>
      </c>
      <c r="O2063">
        <f>SUM(PRODUCT(L2062,B2063),PRODUCT(M2062,C2063),PRODUCT(N2062,D2063))</f>
        <v>2.3537329293404539E-2</v>
      </c>
      <c r="P2063">
        <f>PRODUCT(P2062,SUM(1,O2063))</f>
        <v>285.30187330280728</v>
      </c>
    </row>
    <row r="2064" spans="1:16">
      <c r="A2064" s="1">
        <v>44630</v>
      </c>
      <c r="B2064">
        <f>XLF!H2064</f>
        <v>-8.3853431947351533E-3</v>
      </c>
      <c r="C2064">
        <f>XOP!H2064</f>
        <v>1.9949100601631964E-2</v>
      </c>
      <c r="D2064">
        <f>XLK!H2064</f>
        <v>-1.7487562335733935E-2</v>
      </c>
      <c r="E2064">
        <f t="shared" si="94"/>
        <v>1.9893669036502786E-2</v>
      </c>
      <c r="F2064">
        <f t="shared" si="94"/>
        <v>2.0096309009162414E-2</v>
      </c>
      <c r="G2064">
        <f t="shared" si="94"/>
        <v>2.2182957329184592E-2</v>
      </c>
      <c r="H2064">
        <f t="shared" si="95"/>
        <v>50.267248246922442</v>
      </c>
      <c r="I2064">
        <f>1/F2064</f>
        <v>49.760381348837484</v>
      </c>
      <c r="J2064">
        <f>1/G2064</f>
        <v>45.079652147388337</v>
      </c>
      <c r="K2064">
        <f t="shared" si="96"/>
        <v>145.10728174314826</v>
      </c>
      <c r="L2064">
        <f>H2064/K2064</f>
        <v>0.34641437454461849</v>
      </c>
      <c r="M2064">
        <f>I2064/K2064</f>
        <v>0.34292132518144347</v>
      </c>
      <c r="N2064">
        <f>J2064/K2064</f>
        <v>0.31066430027393804</v>
      </c>
      <c r="O2064">
        <f>SUM(PRODUCT(L2063,B2064),PRODUCT(M2063,C2064),PRODUCT(N2063,D2064))</f>
        <v>-1.3468243384571156E-3</v>
      </c>
      <c r="P2064">
        <f>PRODUCT(P2063,SUM(1,O2064))</f>
        <v>284.91762179603563</v>
      </c>
    </row>
    <row r="2065" spans="1:16">
      <c r="A2065" s="1">
        <v>44631</v>
      </c>
      <c r="B2065">
        <f>XLF!H2065</f>
        <v>-7.0920069796298855E-3</v>
      </c>
      <c r="C2065">
        <f>XOP!H2065</f>
        <v>-1.5662692218519132E-2</v>
      </c>
      <c r="D2065">
        <f>XLK!H2065</f>
        <v>-1.7594041522687606E-2</v>
      </c>
      <c r="E2065">
        <f t="shared" si="94"/>
        <v>1.9882402505660784E-2</v>
      </c>
      <c r="F2065">
        <f t="shared" si="94"/>
        <v>2.0736180443877851E-2</v>
      </c>
      <c r="G2065">
        <f t="shared" si="94"/>
        <v>2.1840924253374892E-2</v>
      </c>
      <c r="H2065">
        <f t="shared" si="95"/>
        <v>50.295732606524119</v>
      </c>
      <c r="I2065">
        <f>1/F2065</f>
        <v>48.224888990838231</v>
      </c>
      <c r="J2065">
        <f>1/G2065</f>
        <v>45.785608172945267</v>
      </c>
      <c r="K2065">
        <f t="shared" si="96"/>
        <v>144.30622977030762</v>
      </c>
      <c r="L2065">
        <f>H2065/K2065</f>
        <v>0.34853472844921446</v>
      </c>
      <c r="M2065">
        <f>I2065/K2065</f>
        <v>0.33418438737951811</v>
      </c>
      <c r="N2065">
        <f>J2065/K2065</f>
        <v>0.31728088417126737</v>
      </c>
      <c r="O2065">
        <f>SUM(PRODUCT(L2064,B2065),PRODUCT(M2064,C2065),PRODUCT(N2064,D2065))</f>
        <v>-1.3293684932234574E-2</v>
      </c>
      <c r="P2065">
        <f>PRODUCT(P2064,SUM(1,O2065))</f>
        <v>281.13001670023755</v>
      </c>
    </row>
    <row r="2066" spans="1:16">
      <c r="A2066" s="1">
        <v>44634</v>
      </c>
      <c r="B2066">
        <f>XLF!H2066</f>
        <v>1.2637418919379308E-2</v>
      </c>
      <c r="C2066">
        <f>XOP!H2066</f>
        <v>-4.2352822440949428E-2</v>
      </c>
      <c r="D2066">
        <f>XLK!H2066</f>
        <v>-1.8533915638361716E-2</v>
      </c>
      <c r="E2066">
        <f t="shared" si="94"/>
        <v>2.0162759430602563E-2</v>
      </c>
      <c r="F2066">
        <f t="shared" si="94"/>
        <v>2.2388256726456505E-2</v>
      </c>
      <c r="G2066">
        <f t="shared" si="94"/>
        <v>2.1257088914758488E-2</v>
      </c>
      <c r="H2066">
        <f t="shared" si="95"/>
        <v>49.596386022551229</v>
      </c>
      <c r="I2066">
        <f>1/F2066</f>
        <v>44.666273583431199</v>
      </c>
      <c r="J2066">
        <f>1/G2066</f>
        <v>47.043130129907603</v>
      </c>
      <c r="K2066">
        <f t="shared" si="96"/>
        <v>141.30578973589004</v>
      </c>
      <c r="L2066">
        <f>H2066/K2066</f>
        <v>0.35098622721156852</v>
      </c>
      <c r="M2066">
        <f>I2066/K2066</f>
        <v>0.31609655674346709</v>
      </c>
      <c r="N2066">
        <f>J2066/K2066</f>
        <v>0.33291721604496427</v>
      </c>
      <c r="O2066">
        <f>SUM(PRODUCT(L2065,B2066),PRODUCT(M2065,C2066),PRODUCT(N2065,D2066))</f>
        <v>-1.5629529790752446E-2</v>
      </c>
      <c r="P2066">
        <f>PRODUCT(P2065,SUM(1,O2066))</f>
        <v>276.73608672914645</v>
      </c>
    </row>
    <row r="2067" spans="1:16">
      <c r="A2067" s="1">
        <v>44635</v>
      </c>
      <c r="B2067">
        <f>XLF!H2067</f>
        <v>1.4107387589745926E-2</v>
      </c>
      <c r="C2067">
        <f>XOP!H2067</f>
        <v>-1.7359647197595546E-2</v>
      </c>
      <c r="D2067">
        <f>XLK!H2067</f>
        <v>3.3594952349665703E-2</v>
      </c>
      <c r="E2067">
        <f t="shared" si="94"/>
        <v>2.0479850775331064E-2</v>
      </c>
      <c r="F2067">
        <f t="shared" si="94"/>
        <v>2.2040591526742721E-2</v>
      </c>
      <c r="G2067">
        <f t="shared" si="94"/>
        <v>2.288474381381338E-2</v>
      </c>
      <c r="H2067">
        <f t="shared" si="95"/>
        <v>48.828480781927702</v>
      </c>
      <c r="I2067">
        <f>1/F2067</f>
        <v>45.370833118823533</v>
      </c>
      <c r="J2067">
        <f>1/G2067</f>
        <v>43.697233761314536</v>
      </c>
      <c r="K2067">
        <f t="shared" si="96"/>
        <v>137.89654766206576</v>
      </c>
      <c r="L2067">
        <f>H2067/K2067</f>
        <v>0.35409501985204545</v>
      </c>
      <c r="M2067">
        <f>I2067/K2067</f>
        <v>0.32902080500239156</v>
      </c>
      <c r="N2067">
        <f>J2067/K2067</f>
        <v>0.31688417514556311</v>
      </c>
      <c r="O2067">
        <f>SUM(PRODUCT(L2066,B2067),PRODUCT(M2066,C2067),PRODUCT(N2066,D2067))</f>
        <v>1.0648512049908833E-2</v>
      </c>
      <c r="P2067">
        <f>PRODUCT(P2066,SUM(1,O2067))</f>
        <v>279.6829142833264</v>
      </c>
    </row>
    <row r="2068" spans="1:16">
      <c r="A2068" s="1">
        <v>44636</v>
      </c>
      <c r="B2068">
        <f>XLF!H2068</f>
        <v>2.8089818843719975E-2</v>
      </c>
      <c r="C2068">
        <f>XOP!H2068</f>
        <v>2.2713453037248796E-3</v>
      </c>
      <c r="D2068">
        <f>XLK!H2068</f>
        <v>3.2503126624246273E-2</v>
      </c>
      <c r="E2068">
        <f t="shared" si="94"/>
        <v>2.1327082723763557E-2</v>
      </c>
      <c r="F2068">
        <f t="shared" si="94"/>
        <v>2.1808169069051992E-2</v>
      </c>
      <c r="G2068">
        <f t="shared" si="94"/>
        <v>2.3336150815831819E-2</v>
      </c>
      <c r="H2068">
        <f t="shared" si="95"/>
        <v>46.888738274820717</v>
      </c>
      <c r="I2068">
        <f>1/F2068</f>
        <v>45.85437671698454</v>
      </c>
      <c r="J2068">
        <f>1/G2068</f>
        <v>42.851968514086536</v>
      </c>
      <c r="K2068">
        <f t="shared" si="96"/>
        <v>135.59508350589181</v>
      </c>
      <c r="L2068">
        <f>H2068/K2068</f>
        <v>0.34579969319303033</v>
      </c>
      <c r="M2068">
        <f>I2068/K2068</f>
        <v>0.33817138152352033</v>
      </c>
      <c r="N2068">
        <f>J2068/K2068</f>
        <v>0.31602892528344917</v>
      </c>
      <c r="O2068">
        <f>SUM(PRODUCT(L2067,B2068),PRODUCT(M2067,C2068),PRODUCT(N2067,D2068))</f>
        <v>2.0993511291353417E-2</v>
      </c>
      <c r="P2068">
        <f>PRODUCT(P2067,SUM(1,O2068))</f>
        <v>285.55444070233204</v>
      </c>
    </row>
    <row r="2069" spans="1:16">
      <c r="A2069" s="1">
        <v>44637</v>
      </c>
      <c r="B2069">
        <f>XLF!H2069</f>
        <v>1.2490200641750049E-2</v>
      </c>
      <c r="C2069">
        <f>XOP!H2069</f>
        <v>5.2375437813584572E-2</v>
      </c>
      <c r="D2069">
        <f>XLK!H2069</f>
        <v>7.0913196784917459E-3</v>
      </c>
      <c r="E2069">
        <f t="shared" si="94"/>
        <v>2.1567945662054808E-2</v>
      </c>
      <c r="F2069">
        <f t="shared" si="94"/>
        <v>2.4169725045508225E-2</v>
      </c>
      <c r="G2069">
        <f t="shared" si="94"/>
        <v>2.3430362535510795E-2</v>
      </c>
      <c r="H2069">
        <f t="shared" si="95"/>
        <v>46.365101974423681</v>
      </c>
      <c r="I2069">
        <f>1/F2069</f>
        <v>41.374074306478015</v>
      </c>
      <c r="J2069">
        <f>1/G2069</f>
        <v>42.679663982339633</v>
      </c>
      <c r="K2069">
        <f t="shared" si="96"/>
        <v>130.41884026324132</v>
      </c>
      <c r="L2069">
        <f>H2069/K2069</f>
        <v>0.35550923379504801</v>
      </c>
      <c r="M2069">
        <f>I2069/K2069</f>
        <v>0.31724001089848164</v>
      </c>
      <c r="N2069">
        <f>J2069/K2069</f>
        <v>0.32725075530647041</v>
      </c>
      <c r="O2069">
        <f>SUM(PRODUCT(L2068,B2069),PRODUCT(M2068,C2069),PRODUCT(N2068,D2069))</f>
        <v>2.42720438499908E-2</v>
      </c>
      <c r="P2069">
        <f>PRODUCT(P2068,SUM(1,O2069))</f>
        <v>292.48543060861863</v>
      </c>
    </row>
    <row r="2070" spans="1:16">
      <c r="A2070" s="1">
        <v>44638</v>
      </c>
      <c r="B2070">
        <f>XLF!H2070</f>
        <v>2.3130208340854217E-3</v>
      </c>
      <c r="C2070">
        <f>XOP!H2070</f>
        <v>-1.5154244700627002E-3</v>
      </c>
      <c r="D2070">
        <f>XLK!H2070</f>
        <v>2.046589781167486E-2</v>
      </c>
      <c r="E2070">
        <f t="shared" si="94"/>
        <v>2.0859782052104859E-2</v>
      </c>
      <c r="F2070">
        <f t="shared" si="94"/>
        <v>2.4210627690599628E-2</v>
      </c>
      <c r="G2070">
        <f t="shared" si="94"/>
        <v>2.2965845882526367E-2</v>
      </c>
      <c r="H2070">
        <f t="shared" si="95"/>
        <v>47.939139416803968</v>
      </c>
      <c r="I2070">
        <f>1/F2070</f>
        <v>41.304174876402506</v>
      </c>
      <c r="J2070">
        <f>1/G2070</f>
        <v>43.542920435639303</v>
      </c>
      <c r="K2070">
        <f t="shared" si="96"/>
        <v>132.78623472884578</v>
      </c>
      <c r="L2070">
        <f>H2070/K2070</f>
        <v>0.36102491733949227</v>
      </c>
      <c r="M2070">
        <f>I2070/K2070</f>
        <v>0.31105765564289928</v>
      </c>
      <c r="N2070">
        <f>J2070/K2070</f>
        <v>0.3279174270176084</v>
      </c>
      <c r="O2070">
        <f>SUM(PRODUCT(L2069,B2070),PRODUCT(M2069,C2070),PRODUCT(N2069,D2070))</f>
        <v>7.0390275059748122E-3</v>
      </c>
      <c r="P2070">
        <f>PRODUCT(P2069,SUM(1,O2070))</f>
        <v>294.54424359976957</v>
      </c>
    </row>
    <row r="2071" spans="1:16">
      <c r="A2071" s="1">
        <v>44641</v>
      </c>
      <c r="B2071">
        <f>XLF!H2071</f>
        <v>-9.7799775799167201E-4</v>
      </c>
      <c r="C2071">
        <f>XOP!H2071</f>
        <v>3.384678643753989E-2</v>
      </c>
      <c r="D2071">
        <f>XLK!H2071</f>
        <v>-1.8994117156660155E-3</v>
      </c>
      <c r="E2071">
        <f t="shared" ref="E2071:G2134" si="97">_xlfn.STDEV.S(B2052:B2071)</f>
        <v>2.0860714262578978E-2</v>
      </c>
      <c r="F2071">
        <f t="shared" si="97"/>
        <v>2.4540112280243487E-2</v>
      </c>
      <c r="G2071">
        <f t="shared" si="97"/>
        <v>2.2836919683091046E-2</v>
      </c>
      <c r="H2071">
        <f t="shared" ref="H2071:H2134" si="98">1/E2071</f>
        <v>47.936997142703376</v>
      </c>
      <c r="I2071">
        <f>1/F2071</f>
        <v>40.749609805374455</v>
      </c>
      <c r="J2071">
        <f>1/G2071</f>
        <v>43.788742697222069</v>
      </c>
      <c r="K2071">
        <f t="shared" ref="K2071:K2134" si="99">SUM(H2071:J2071)</f>
        <v>132.4753496452999</v>
      </c>
      <c r="L2071">
        <f>H2071/K2071</f>
        <v>0.36185597751622267</v>
      </c>
      <c r="M2071">
        <f>I2071/K2071</f>
        <v>0.30760145124719973</v>
      </c>
      <c r="N2071">
        <f>J2071/K2071</f>
        <v>0.3305425712365776</v>
      </c>
      <c r="O2071">
        <f>SUM(PRODUCT(L2070,B2071),PRODUCT(M2070,C2071),PRODUCT(N2070,D2071))</f>
        <v>9.5523702779215843E-3</v>
      </c>
      <c r="P2071">
        <f>PRODUCT(P2070,SUM(1,O2071))</f>
        <v>297.35783927786491</v>
      </c>
    </row>
    <row r="2072" spans="1:16">
      <c r="A2072" s="1">
        <v>44642</v>
      </c>
      <c r="B2072">
        <f>XLF!H2072</f>
        <v>1.6232584347937128E-2</v>
      </c>
      <c r="C2072">
        <f>XOP!H2072</f>
        <v>-5.8171026522192207E-3</v>
      </c>
      <c r="D2072">
        <f>XLK!H2072</f>
        <v>1.4369869615361101E-2</v>
      </c>
      <c r="E2072">
        <f t="shared" si="97"/>
        <v>2.1136434401959142E-2</v>
      </c>
      <c r="F2072">
        <f t="shared" si="97"/>
        <v>2.3841448978176895E-2</v>
      </c>
      <c r="G2072">
        <f t="shared" si="97"/>
        <v>2.2889263999969073E-2</v>
      </c>
      <c r="H2072">
        <f t="shared" si="98"/>
        <v>47.311669555169139</v>
      </c>
      <c r="I2072">
        <f>1/F2072</f>
        <v>41.943759413085296</v>
      </c>
      <c r="J2072">
        <f>1/G2072</f>
        <v>43.688604404289762</v>
      </c>
      <c r="K2072">
        <f t="shared" si="99"/>
        <v>132.9440333725442</v>
      </c>
      <c r="L2072">
        <f>H2072/K2072</f>
        <v>0.35587659223930251</v>
      </c>
      <c r="M2072">
        <f>I2072/K2072</f>
        <v>0.31549937480494394</v>
      </c>
      <c r="N2072">
        <f>J2072/K2072</f>
        <v>0.32862403295575354</v>
      </c>
      <c r="O2072">
        <f>SUM(PRODUCT(L2071,B2072),PRODUCT(M2071,C2072),PRODUCT(N2071,D2072))</f>
        <v>8.8343621099565874E-3</v>
      </c>
      <c r="P2072">
        <f>PRODUCT(P2071,SUM(1,O2072))</f>
        <v>299.98480610627985</v>
      </c>
    </row>
    <row r="2073" spans="1:16">
      <c r="A2073" s="1">
        <v>44643</v>
      </c>
      <c r="B2073">
        <f>XLF!H2073</f>
        <v>-1.8508933032068263E-2</v>
      </c>
      <c r="C2073">
        <f>XOP!H2073</f>
        <v>2.0830194630925995E-2</v>
      </c>
      <c r="D2073">
        <f>XLK!H2073</f>
        <v>-1.5378700816589473E-2</v>
      </c>
      <c r="E2073">
        <f t="shared" si="97"/>
        <v>2.1187256185275352E-2</v>
      </c>
      <c r="F2073">
        <f t="shared" si="97"/>
        <v>2.3910502652972222E-2</v>
      </c>
      <c r="G2073">
        <f t="shared" si="97"/>
        <v>2.2381476188934823E-2</v>
      </c>
      <c r="H2073">
        <f t="shared" si="98"/>
        <v>47.198183250126398</v>
      </c>
      <c r="I2073">
        <f>1/F2073</f>
        <v>41.822625584815711</v>
      </c>
      <c r="J2073">
        <f>1/G2073</f>
        <v>44.679805369334396</v>
      </c>
      <c r="K2073">
        <f t="shared" si="99"/>
        <v>133.70061420427649</v>
      </c>
      <c r="L2073">
        <f>H2073/K2073</f>
        <v>0.35301395981632472</v>
      </c>
      <c r="M2073">
        <f>I2073/K2073</f>
        <v>0.31280802884657199</v>
      </c>
      <c r="N2073">
        <f>J2073/K2073</f>
        <v>0.3341780113371034</v>
      </c>
      <c r="O2073">
        <f>SUM(PRODUCT(L2072,B2073),PRODUCT(M2072,C2073),PRODUCT(N2072,D2073))</f>
        <v>-5.0687933142830356E-3</v>
      </c>
      <c r="P2073">
        <f>PRODUCT(P2072,SUM(1,O2073))</f>
        <v>298.46424512670183</v>
      </c>
    </row>
    <row r="2074" spans="1:16">
      <c r="A2074" s="1">
        <v>44644</v>
      </c>
      <c r="B2074">
        <f>XLF!H2074</f>
        <v>8.0082133819540987E-3</v>
      </c>
      <c r="C2074">
        <f>XOP!H2074</f>
        <v>1.1157723553303757E-2</v>
      </c>
      <c r="D2074">
        <f>XLK!H2074</f>
        <v>2.5988199345034584E-2</v>
      </c>
      <c r="E2074">
        <f t="shared" si="97"/>
        <v>2.1018412439767119E-2</v>
      </c>
      <c r="F2074">
        <f t="shared" si="97"/>
        <v>2.3856458492898646E-2</v>
      </c>
      <c r="G2074">
        <f t="shared" si="97"/>
        <v>2.1844550652164205E-2</v>
      </c>
      <c r="H2074">
        <f t="shared" si="98"/>
        <v>47.57733262993672</v>
      </c>
      <c r="I2074">
        <f>1/F2074</f>
        <v>41.917370103264496</v>
      </c>
      <c r="J2074">
        <f>1/G2074</f>
        <v>45.77800733570718</v>
      </c>
      <c r="K2074">
        <f t="shared" si="99"/>
        <v>135.2727100689084</v>
      </c>
      <c r="L2074">
        <f>H2074/K2074</f>
        <v>0.35171419723683112</v>
      </c>
      <c r="M2074">
        <f>I2074/K2074</f>
        <v>0.30987307108663409</v>
      </c>
      <c r="N2074">
        <f>J2074/K2074</f>
        <v>0.33841273167653479</v>
      </c>
      <c r="O2074">
        <f>SUM(PRODUCT(L2073,B2074),PRODUCT(M2073,C2074),PRODUCT(N2073,D2074))</f>
        <v>1.5001921403497485E-2</v>
      </c>
      <c r="P2074">
        <f>PRODUCT(P2073,SUM(1,O2074))</f>
        <v>302.94178227384685</v>
      </c>
    </row>
    <row r="2075" spans="1:16">
      <c r="A2075" s="1">
        <v>44645</v>
      </c>
      <c r="B2075">
        <f>XLF!H2075</f>
        <v>1.281408754756784E-2</v>
      </c>
      <c r="C2075">
        <f>XOP!H2075</f>
        <v>4.7539851944330754E-2</v>
      </c>
      <c r="D2075">
        <f>XLK!H2075</f>
        <v>-5.6837283541973376E-4</v>
      </c>
      <c r="E2075">
        <f t="shared" si="97"/>
        <v>1.9967189021012202E-2</v>
      </c>
      <c r="F2075">
        <f t="shared" si="97"/>
        <v>2.5309487479553087E-2</v>
      </c>
      <c r="G2075">
        <f t="shared" si="97"/>
        <v>2.1686860781129344E-2</v>
      </c>
      <c r="H2075">
        <f t="shared" si="98"/>
        <v>50.082162238643782</v>
      </c>
      <c r="I2075">
        <f>1/F2075</f>
        <v>39.510875153354071</v>
      </c>
      <c r="J2075">
        <f>1/G2075</f>
        <v>46.110869161392984</v>
      </c>
      <c r="K2075">
        <f t="shared" si="99"/>
        <v>135.70390655339082</v>
      </c>
      <c r="L2075">
        <f>H2075/K2075</f>
        <v>0.36905468317479606</v>
      </c>
      <c r="M2075">
        <f>I2075/K2075</f>
        <v>0.29115503125040149</v>
      </c>
      <c r="N2075">
        <f>J2075/K2075</f>
        <v>0.33979028557480251</v>
      </c>
      <c r="O2075">
        <f>SUM(PRODUCT(L2074,B2075),PRODUCT(M2074,C2075),PRODUCT(N2074,D2075))</f>
        <v>1.904587183226383E-2</v>
      </c>
      <c r="P2075">
        <f>PRODUCT(P2074,SUM(1,O2075))</f>
        <v>308.71157263167214</v>
      </c>
    </row>
    <row r="2076" spans="1:16">
      <c r="A2076" s="1">
        <v>44648</v>
      </c>
      <c r="B2076">
        <f>XLF!H2076</f>
        <v>-2.7833854429265823E-3</v>
      </c>
      <c r="C2076">
        <f>XOP!H2076</f>
        <v>-2.5036121559731166E-2</v>
      </c>
      <c r="D2076">
        <f>XLK!H2076</f>
        <v>1.1882111395684994E-2</v>
      </c>
      <c r="E2076">
        <f t="shared" si="97"/>
        <v>1.9646037013525873E-2</v>
      </c>
      <c r="F2076">
        <f t="shared" si="97"/>
        <v>2.4641646006454663E-2</v>
      </c>
      <c r="G2076">
        <f t="shared" si="97"/>
        <v>2.1790912344634133E-2</v>
      </c>
      <c r="H2076">
        <f t="shared" si="98"/>
        <v>50.900850859210003</v>
      </c>
      <c r="I2076">
        <f>1/F2076</f>
        <v>40.58170463685984</v>
      </c>
      <c r="J2076">
        <f>1/G2076</f>
        <v>45.890689852012706</v>
      </c>
      <c r="K2076">
        <f t="shared" si="99"/>
        <v>137.37324534808255</v>
      </c>
      <c r="L2076">
        <f>H2076/K2076</f>
        <v>0.37052957968806172</v>
      </c>
      <c r="M2076">
        <f>I2076/K2076</f>
        <v>0.29541199622992148</v>
      </c>
      <c r="N2076">
        <f>J2076/K2076</f>
        <v>0.33405842408201686</v>
      </c>
      <c r="O2076">
        <f>SUM(PRODUCT(L2075,B2076),PRODUCT(M2075,C2076),PRODUCT(N2075,D2076))</f>
        <v>-4.2791881635335675E-3</v>
      </c>
      <c r="P2076">
        <f>PRODUCT(P2075,SUM(1,O2076))</f>
        <v>307.39053772412086</v>
      </c>
    </row>
    <row r="2077" spans="1:16">
      <c r="A2077" s="1">
        <v>44649</v>
      </c>
      <c r="B2077">
        <f>XLF!H2077</f>
        <v>2.2835832543783357E-3</v>
      </c>
      <c r="C2077">
        <f>XOP!H2077</f>
        <v>1.1841017596103123E-3</v>
      </c>
      <c r="D2077">
        <f>XLK!H2077</f>
        <v>2.1236722297659646E-2</v>
      </c>
      <c r="E2077">
        <f t="shared" si="97"/>
        <v>1.7447412579998954E-2</v>
      </c>
      <c r="F2077">
        <f t="shared" si="97"/>
        <v>2.4505210872772257E-2</v>
      </c>
      <c r="G2077">
        <f t="shared" si="97"/>
        <v>2.152579216998099E-2</v>
      </c>
      <c r="H2077">
        <f t="shared" si="98"/>
        <v>57.315088722459727</v>
      </c>
      <c r="I2077">
        <f>1/F2077</f>
        <v>40.807647205807157</v>
      </c>
      <c r="J2077">
        <f>1/G2077</f>
        <v>46.455897748309589</v>
      </c>
      <c r="K2077">
        <f t="shared" si="99"/>
        <v>144.57863367657646</v>
      </c>
      <c r="L2077">
        <f>H2077/K2077</f>
        <v>0.39642848507390127</v>
      </c>
      <c r="M2077">
        <f>I2077/K2077</f>
        <v>0.28225226762824573</v>
      </c>
      <c r="N2077">
        <f>J2077/K2077</f>
        <v>0.32131924729785316</v>
      </c>
      <c r="O2077">
        <f>SUM(PRODUCT(L2076,B2077),PRODUCT(M2076,C2077),PRODUCT(N2076,D2077))</f>
        <v>8.290238991396956E-3</v>
      </c>
      <c r="P2077">
        <f>PRODUCT(P2076,SUM(1,O2077))</f>
        <v>309.93887874554787</v>
      </c>
    </row>
    <row r="2078" spans="1:16">
      <c r="A2078" s="1">
        <v>44650</v>
      </c>
      <c r="B2078">
        <f>XLF!H2078</f>
        <v>-7.0884665103006167E-3</v>
      </c>
      <c r="C2078">
        <f>XOP!H2078</f>
        <v>8.9437101186909066E-3</v>
      </c>
      <c r="D2078">
        <f>XLK!H2078</f>
        <v>-1.3333278363050682E-2</v>
      </c>
      <c r="E2078">
        <f t="shared" si="97"/>
        <v>1.676396125695017E-2</v>
      </c>
      <c r="F2078">
        <f t="shared" si="97"/>
        <v>2.4348049626210028E-2</v>
      </c>
      <c r="G2078">
        <f t="shared" si="97"/>
        <v>2.1462672034594361E-2</v>
      </c>
      <c r="H2078">
        <f t="shared" si="98"/>
        <v>59.651772315174611</v>
      </c>
      <c r="I2078">
        <f>1/F2078</f>
        <v>41.071051494963548</v>
      </c>
      <c r="J2078">
        <f>1/G2078</f>
        <v>46.592521117042722</v>
      </c>
      <c r="K2078">
        <f t="shared" si="99"/>
        <v>147.31534492718089</v>
      </c>
      <c r="L2078">
        <f>H2078/K2078</f>
        <v>0.40492572138130584</v>
      </c>
      <c r="M2078">
        <f>I2078/K2078</f>
        <v>0.27879683216480461</v>
      </c>
      <c r="N2078">
        <f>J2078/K2078</f>
        <v>0.31627744645388955</v>
      </c>
      <c r="O2078">
        <f>SUM(PRODUCT(L2077,B2078),PRODUCT(M2077,C2078),PRODUCT(N2077,D2078))</f>
        <v>-4.569926545793559E-3</v>
      </c>
      <c r="P2078">
        <f>PRODUCT(P2077,SUM(1,O2078))</f>
        <v>308.52248083599511</v>
      </c>
    </row>
    <row r="2079" spans="1:16">
      <c r="A2079" s="1">
        <v>44651</v>
      </c>
      <c r="B2079">
        <f>XLF!H2079</f>
        <v>-2.2947674463768386E-2</v>
      </c>
      <c r="C2079">
        <f>XOP!H2079</f>
        <v>-1.4285559436063971E-2</v>
      </c>
      <c r="D2079">
        <f>XLK!H2079</f>
        <v>-1.4815461346586354E-2</v>
      </c>
      <c r="E2079">
        <f t="shared" si="97"/>
        <v>1.7635398254269609E-2</v>
      </c>
      <c r="F2079">
        <f t="shared" si="97"/>
        <v>2.4510244937884191E-2</v>
      </c>
      <c r="G2079">
        <f t="shared" si="97"/>
        <v>2.1574611151773455E-2</v>
      </c>
      <c r="H2079">
        <f t="shared" si="98"/>
        <v>56.704134807837157</v>
      </c>
      <c r="I2079">
        <f>1/F2079</f>
        <v>40.799265879809823</v>
      </c>
      <c r="J2079">
        <f>1/G2079</f>
        <v>46.35077744693438</v>
      </c>
      <c r="K2079">
        <f t="shared" si="99"/>
        <v>143.85417813458136</v>
      </c>
      <c r="L2079">
        <f>H2079/K2079</f>
        <v>0.39417787889892336</v>
      </c>
      <c r="M2079">
        <f>I2079/K2079</f>
        <v>0.28361543897348934</v>
      </c>
      <c r="N2079">
        <f>J2079/K2079</f>
        <v>0.32220668212758735</v>
      </c>
      <c r="O2079">
        <f>SUM(PRODUCT(L2078,B2079),PRODUCT(M2078,C2079),PRODUCT(N2078,D2079))</f>
        <v>-1.7960668635476091E-2</v>
      </c>
      <c r="P2079">
        <f>PRODUCT(P2078,SUM(1,O2079))</f>
        <v>302.98121079110479</v>
      </c>
    </row>
    <row r="2080" spans="1:16">
      <c r="A2080" s="1">
        <v>44652</v>
      </c>
      <c r="B2080">
        <f>XLF!H2080</f>
        <v>-2.609341013008068E-3</v>
      </c>
      <c r="C2080">
        <f>XOP!H2080</f>
        <v>2.9208358733791642E-2</v>
      </c>
      <c r="D2080">
        <f>XLK!H2080</f>
        <v>-2.9569941414878957E-3</v>
      </c>
      <c r="E2080">
        <f t="shared" si="97"/>
        <v>1.705358818368647E-2</v>
      </c>
      <c r="F2080">
        <f t="shared" si="97"/>
        <v>2.38785076722446E-2</v>
      </c>
      <c r="G2080">
        <f t="shared" si="97"/>
        <v>2.1107531284095673E-2</v>
      </c>
      <c r="H2080">
        <f t="shared" si="98"/>
        <v>58.638685843053487</v>
      </c>
      <c r="I2080">
        <f>1/F2080</f>
        <v>41.878664015605928</v>
      </c>
      <c r="J2080">
        <f>1/G2080</f>
        <v>47.376454713749048</v>
      </c>
      <c r="K2080">
        <f t="shared" si="99"/>
        <v>147.89380457240847</v>
      </c>
      <c r="L2080">
        <f>H2080/K2080</f>
        <v>0.39649183420894496</v>
      </c>
      <c r="M2080">
        <f>I2080/K2080</f>
        <v>0.28316712885090617</v>
      </c>
      <c r="N2080">
        <f>J2080/K2080</f>
        <v>0.32034103694014882</v>
      </c>
      <c r="O2080">
        <f>SUM(PRODUCT(L2079,B2080),PRODUCT(M2079,C2080),PRODUCT(N2079,D2080))</f>
        <v>6.3026337067484508E-3</v>
      </c>
      <c r="P2080">
        <f>PRODUCT(P2079,SUM(1,O2080))</f>
        <v>304.89079038274826</v>
      </c>
    </row>
    <row r="2081" spans="1:16">
      <c r="A2081" s="1">
        <v>44655</v>
      </c>
      <c r="B2081">
        <f>XLF!H2081</f>
        <v>-4.4482357740928229E-3</v>
      </c>
      <c r="C2081">
        <f>XOP!H2081</f>
        <v>2.8162089388425616E-3</v>
      </c>
      <c r="D2081">
        <f>XLK!H2081</f>
        <v>1.8995338027179374E-2</v>
      </c>
      <c r="E2081">
        <f t="shared" si="97"/>
        <v>1.4607011106459938E-2</v>
      </c>
      <c r="F2081">
        <f t="shared" si="97"/>
        <v>2.3886489181116143E-2</v>
      </c>
      <c r="G2081">
        <f t="shared" si="97"/>
        <v>1.9172028173064334E-2</v>
      </c>
      <c r="H2081">
        <f t="shared" si="98"/>
        <v>68.46027518646514</v>
      </c>
      <c r="I2081">
        <f>1/F2081</f>
        <v>41.864670543152336</v>
      </c>
      <c r="J2081">
        <f>1/G2081</f>
        <v>52.159322476113722</v>
      </c>
      <c r="K2081">
        <f t="shared" si="99"/>
        <v>162.48426820573118</v>
      </c>
      <c r="L2081">
        <f>H2081/K2081</f>
        <v>0.42133479100748039</v>
      </c>
      <c r="M2081">
        <f>I2081/K2081</f>
        <v>0.25765368552569617</v>
      </c>
      <c r="N2081">
        <f>J2081/K2081</f>
        <v>0.32101152346682355</v>
      </c>
      <c r="O2081">
        <f>SUM(PRODUCT(L2080,B2081),PRODUCT(M2080,C2081),PRODUCT(N2080,D2081))</f>
        <v>5.1187549190476779E-3</v>
      </c>
      <c r="P2081">
        <f>PRODUCT(P2080,SUM(1,O2081))</f>
        <v>306.45145161579228</v>
      </c>
    </row>
    <row r="2082" spans="1:16">
      <c r="A2082" s="1">
        <v>44656</v>
      </c>
      <c r="B2082">
        <f>XLF!H2082</f>
        <v>-6.3073030011584338E-3</v>
      </c>
      <c r="C2082">
        <f>XOP!H2082</f>
        <v>-2.2971238045065585E-2</v>
      </c>
      <c r="D2082">
        <f>XLK!H2082</f>
        <v>-2.105662954660506E-2</v>
      </c>
      <c r="E2082">
        <f t="shared" si="97"/>
        <v>1.4622210033048101E-2</v>
      </c>
      <c r="F2082">
        <f t="shared" si="97"/>
        <v>2.4683979484401937E-2</v>
      </c>
      <c r="G2082">
        <f t="shared" si="97"/>
        <v>1.9976473311212967E-2</v>
      </c>
      <c r="H2082">
        <f t="shared" si="98"/>
        <v>68.389114760345365</v>
      </c>
      <c r="I2082">
        <f>1/F2082</f>
        <v>40.512106268436597</v>
      </c>
      <c r="J2082">
        <f>1/G2082</f>
        <v>50.058885991587481</v>
      </c>
      <c r="K2082">
        <f t="shared" si="99"/>
        <v>158.96010702036943</v>
      </c>
      <c r="L2082">
        <f>H2082/K2082</f>
        <v>0.43022816253880514</v>
      </c>
      <c r="M2082">
        <f>I2082/K2082</f>
        <v>0.2548570646297143</v>
      </c>
      <c r="N2082">
        <f>J2082/K2082</f>
        <v>0.31491477283148056</v>
      </c>
      <c r="O2082">
        <f>SUM(PRODUCT(L2081,B2082),PRODUCT(M2081,C2082),PRODUCT(N2081,D2082))</f>
        <v>-1.5335531065045399E-2</v>
      </c>
      <c r="P2082">
        <f>PRODUCT(P2081,SUM(1,O2082))</f>
        <v>301.75185585961003</v>
      </c>
    </row>
    <row r="2083" spans="1:16">
      <c r="A2083" s="1">
        <v>44657</v>
      </c>
      <c r="B2083">
        <f>XLF!H2083</f>
        <v>-6.8766889278907353E-3</v>
      </c>
      <c r="C2083">
        <f>XOP!H2083</f>
        <v>-1.0318021617105688E-3</v>
      </c>
      <c r="D2083">
        <f>XLK!H2083</f>
        <v>-2.3660469500459091E-2</v>
      </c>
      <c r="E2083">
        <f t="shared" si="97"/>
        <v>1.2453314886063315E-2</v>
      </c>
      <c r="F2083">
        <f t="shared" si="97"/>
        <v>2.4532941189974771E-2</v>
      </c>
      <c r="G2083">
        <f t="shared" si="97"/>
        <v>1.9224690068932581E-2</v>
      </c>
      <c r="H2083">
        <f t="shared" si="98"/>
        <v>80.299904816436822</v>
      </c>
      <c r="I2083">
        <f>1/F2083</f>
        <v>40.761521101621668</v>
      </c>
      <c r="J2083">
        <f>1/G2083</f>
        <v>52.016443251588051</v>
      </c>
      <c r="K2083">
        <f t="shared" si="99"/>
        <v>173.07786916964653</v>
      </c>
      <c r="L2083">
        <f>H2083/K2083</f>
        <v>0.46395246949642588</v>
      </c>
      <c r="M2083">
        <f>I2083/K2083</f>
        <v>0.23550972343938589</v>
      </c>
      <c r="N2083">
        <f>J2083/K2083</f>
        <v>0.30053780706418826</v>
      </c>
      <c r="O2083">
        <f>SUM(PRODUCT(L2082,B2083),PRODUCT(M2082,C2083),PRODUCT(N2082,D2083))</f>
        <v>-1.0672538689832775E-2</v>
      </c>
      <c r="P2083">
        <f>PRODUCT(P2082,SUM(1,O2083))</f>
        <v>298.53139750321952</v>
      </c>
    </row>
    <row r="2084" spans="1:16">
      <c r="A2084" s="1">
        <v>44658</v>
      </c>
      <c r="B2084">
        <f>XLF!H2084</f>
        <v>-1.0650675612648777E-3</v>
      </c>
      <c r="C2084">
        <f>XOP!H2084</f>
        <v>9.1486313268774426E-3</v>
      </c>
      <c r="D2084">
        <f>XLK!H2084</f>
        <v>1.5551850261009356E-3</v>
      </c>
      <c r="E2084">
        <f t="shared" si="97"/>
        <v>1.226767335854697E-2</v>
      </c>
      <c r="F2084">
        <f t="shared" si="97"/>
        <v>2.4285753661544063E-2</v>
      </c>
      <c r="G2084">
        <f t="shared" si="97"/>
        <v>1.8675470455892979E-2</v>
      </c>
      <c r="H2084">
        <f t="shared" si="98"/>
        <v>81.515049412633189</v>
      </c>
      <c r="I2084">
        <f>1/F2084</f>
        <v>41.176403826556026</v>
      </c>
      <c r="J2084">
        <f>1/G2084</f>
        <v>53.546174505309637</v>
      </c>
      <c r="K2084">
        <f t="shared" si="99"/>
        <v>176.23762774449887</v>
      </c>
      <c r="L2084">
        <f>H2084/K2084</f>
        <v>0.46252920250838786</v>
      </c>
      <c r="M2084">
        <f>I2084/K2084</f>
        <v>0.23364138721982608</v>
      </c>
      <c r="N2084">
        <f>J2084/K2084</f>
        <v>0.30382941027178595</v>
      </c>
      <c r="O2084">
        <f>SUM(PRODUCT(L2083,B2084),PRODUCT(M2083,C2084),PRODUCT(N2083,D2084))</f>
        <v>2.1278428057358704E-3</v>
      </c>
      <c r="P2084">
        <f>PRODUCT(P2083,SUM(1,O2084))</f>
        <v>299.16662538968302</v>
      </c>
    </row>
    <row r="2085" spans="1:16">
      <c r="A2085" s="1">
        <v>44659</v>
      </c>
      <c r="B2085">
        <f>XLF!H2085</f>
        <v>1.0130628878067696E-2</v>
      </c>
      <c r="C2085">
        <f>XOP!H2085</f>
        <v>2.2737330836037031E-2</v>
      </c>
      <c r="D2085">
        <f>XLK!H2085</f>
        <v>-1.3974313335010934E-2</v>
      </c>
      <c r="E2085">
        <f t="shared" si="97"/>
        <v>1.2243649306000413E-2</v>
      </c>
      <c r="F2085">
        <f t="shared" si="97"/>
        <v>2.4195109819893462E-2</v>
      </c>
      <c r="G2085">
        <f t="shared" si="97"/>
        <v>1.8483013245995786E-2</v>
      </c>
      <c r="H2085">
        <f t="shared" si="98"/>
        <v>81.674995339005363</v>
      </c>
      <c r="I2085">
        <f>1/F2085</f>
        <v>41.330665884301546</v>
      </c>
      <c r="J2085">
        <f>1/G2085</f>
        <v>54.103732258950956</v>
      </c>
      <c r="K2085">
        <f t="shared" si="99"/>
        <v>177.10939348225787</v>
      </c>
      <c r="L2085">
        <f>H2085/K2085</f>
        <v>0.46115563795427511</v>
      </c>
      <c r="M2085">
        <f>I2085/K2085</f>
        <v>0.23336235911418154</v>
      </c>
      <c r="N2085">
        <f>J2085/K2085</f>
        <v>0.30548200293154332</v>
      </c>
      <c r="O2085">
        <f>SUM(PRODUCT(L2084,B2085),PRODUCT(M2084,C2085),PRODUCT(N2084,D2085))</f>
        <v>5.7522858345593897E-3</v>
      </c>
      <c r="P2085">
        <f>PRODUCT(P2084,SUM(1,O2085))</f>
        <v>300.88751733108501</v>
      </c>
    </row>
    <row r="2086" spans="1:16">
      <c r="A2086" s="1">
        <v>44662</v>
      </c>
      <c r="B2086">
        <f>XLF!H2086</f>
        <v>-4.4866497779935148E-3</v>
      </c>
      <c r="C2086">
        <f>XOP!H2086</f>
        <v>-2.0444644420257986E-2</v>
      </c>
      <c r="D2086">
        <f>XLK!H2086</f>
        <v>-2.5195178199999019E-2</v>
      </c>
      <c r="E2086">
        <f t="shared" si="97"/>
        <v>1.2078471460563253E-2</v>
      </c>
      <c r="F2086">
        <f t="shared" si="97"/>
        <v>2.2335002725343493E-2</v>
      </c>
      <c r="G2086">
        <f t="shared" si="97"/>
        <v>1.8947095821048053E-2</v>
      </c>
      <c r="H2086">
        <f t="shared" si="98"/>
        <v>82.791933007835013</v>
      </c>
      <c r="I2086">
        <f>1/F2086</f>
        <v>44.772772687656833</v>
      </c>
      <c r="J2086">
        <f>1/G2086</f>
        <v>52.778537114332558</v>
      </c>
      <c r="K2086">
        <f t="shared" si="99"/>
        <v>180.3432428098244</v>
      </c>
      <c r="L2086">
        <f>H2086/K2086</f>
        <v>0.45907976211307666</v>
      </c>
      <c r="M2086">
        <f>I2086/K2086</f>
        <v>0.2482642099037258</v>
      </c>
      <c r="N2086">
        <f>J2086/K2086</f>
        <v>0.29265602798319751</v>
      </c>
      <c r="O2086">
        <f>SUM(PRODUCT(L2085,B2086),PRODUCT(M2085,C2086),PRODUCT(N2085,D2086))</f>
        <v>-1.4536727794562856E-2</v>
      </c>
      <c r="P2086">
        <f>PRODUCT(P2085,SUM(1,O2086))</f>
        <v>296.51359739486122</v>
      </c>
    </row>
    <row r="2087" spans="1:16">
      <c r="A2087" s="1">
        <v>44663</v>
      </c>
      <c r="B2087">
        <f>XLF!H2087</f>
        <v>-1.0869682575070405E-2</v>
      </c>
      <c r="C2087">
        <f>XOP!H2087</f>
        <v>1.3865473121171258E-2</v>
      </c>
      <c r="D2087">
        <f>XLK!H2087</f>
        <v>-4.442431768960961E-3</v>
      </c>
      <c r="E2087">
        <f t="shared" si="97"/>
        <v>1.198836782781087E-2</v>
      </c>
      <c r="F2087">
        <f t="shared" si="97"/>
        <v>2.1646898855391662E-2</v>
      </c>
      <c r="G2087">
        <f t="shared" si="97"/>
        <v>1.7544290575633784E-2</v>
      </c>
      <c r="H2087">
        <f t="shared" si="98"/>
        <v>83.414190685756139</v>
      </c>
      <c r="I2087">
        <f>1/F2087</f>
        <v>46.195993554565291</v>
      </c>
      <c r="J2087">
        <f>1/G2087</f>
        <v>56.998599954154898</v>
      </c>
      <c r="K2087">
        <f t="shared" si="99"/>
        <v>186.6087841944763</v>
      </c>
      <c r="L2087">
        <f>H2087/K2087</f>
        <v>0.44700034377173353</v>
      </c>
      <c r="M2087">
        <f>I2087/K2087</f>
        <v>0.2475553000035714</v>
      </c>
      <c r="N2087">
        <f>J2087/K2087</f>
        <v>0.30544435622469523</v>
      </c>
      <c r="O2087">
        <f>SUM(PRODUCT(L2086,B2087),PRODUCT(M2086,C2087),PRODUCT(N2086,D2087))</f>
        <v>-2.8478549975295316E-3</v>
      </c>
      <c r="P2087">
        <f>PRODUCT(P2086,SUM(1,O2087))</f>
        <v>295.66916966468483</v>
      </c>
    </row>
    <row r="2088" spans="1:16">
      <c r="A2088" s="1">
        <v>44664</v>
      </c>
      <c r="B2088">
        <f>XLF!H2088</f>
        <v>0</v>
      </c>
      <c r="C2088">
        <f>XOP!H2088</f>
        <v>2.6344271183719674E-2</v>
      </c>
      <c r="D2088">
        <f>XLK!H2088</f>
        <v>1.609092587856684E-2</v>
      </c>
      <c r="E2088">
        <f t="shared" si="97"/>
        <v>1.0030843349546232E-2</v>
      </c>
      <c r="F2088">
        <f t="shared" si="97"/>
        <v>2.1964426839479606E-2</v>
      </c>
      <c r="G2088">
        <f t="shared" si="97"/>
        <v>1.6326956003405141E-2</v>
      </c>
      <c r="H2088">
        <f t="shared" si="98"/>
        <v>99.692514891605526</v>
      </c>
      <c r="I2088">
        <f>1/F2088</f>
        <v>45.528162756451536</v>
      </c>
      <c r="J2088">
        <f>1/G2088</f>
        <v>61.248404160055344</v>
      </c>
      <c r="K2088">
        <f t="shared" si="99"/>
        <v>206.46908180811241</v>
      </c>
      <c r="L2088">
        <f>H2088/K2088</f>
        <v>0.48284476309270097</v>
      </c>
      <c r="M2088">
        <f>I2088/K2088</f>
        <v>0.22050838003321174</v>
      </c>
      <c r="N2088">
        <f>J2088/K2088</f>
        <v>0.29664685687408732</v>
      </c>
      <c r="O2088">
        <f>SUM(PRODUCT(L2087,B2088),PRODUCT(M2087,C2088),PRODUCT(N2087,D2088))</f>
        <v>1.1436546452299301E-2</v>
      </c>
      <c r="P2088">
        <f>PRODUCT(P2087,SUM(1,O2088))</f>
        <v>299.05060385806775</v>
      </c>
    </row>
    <row r="2089" spans="1:16">
      <c r="A2089" s="1">
        <v>44665</v>
      </c>
      <c r="B2089">
        <f>XLF!H2089</f>
        <v>-1.1256992551814038E-2</v>
      </c>
      <c r="C2089">
        <f>XOP!H2089</f>
        <v>2.3845530405010021E-3</v>
      </c>
      <c r="D2089">
        <f>XLK!H2089</f>
        <v>-2.4286488010204936E-2</v>
      </c>
      <c r="E2089">
        <f t="shared" si="97"/>
        <v>9.7214038426360113E-3</v>
      </c>
      <c r="F2089">
        <f t="shared" si="97"/>
        <v>1.9531538349246799E-2</v>
      </c>
      <c r="G2089">
        <f t="shared" si="97"/>
        <v>1.710090181061551E-2</v>
      </c>
      <c r="H2089">
        <f t="shared" si="98"/>
        <v>102.86580170800153</v>
      </c>
      <c r="I2089">
        <f>1/F2089</f>
        <v>51.199244120909874</v>
      </c>
      <c r="J2089">
        <f>1/G2089</f>
        <v>58.476448264222107</v>
      </c>
      <c r="K2089">
        <f t="shared" si="99"/>
        <v>212.54149409313351</v>
      </c>
      <c r="L2089">
        <f>H2089/K2089</f>
        <v>0.48397985601308885</v>
      </c>
      <c r="M2089">
        <f>I2089/K2089</f>
        <v>0.24089058157497892</v>
      </c>
      <c r="N2089">
        <f>J2089/K2089</f>
        <v>0.27512956241193226</v>
      </c>
      <c r="O2089">
        <f>SUM(PRODUCT(L2088,B2089),PRODUCT(M2088,C2089),PRODUCT(N2088,D2089))</f>
        <v>-1.2114076306490303E-2</v>
      </c>
      <c r="P2089">
        <f>PRODUCT(P2088,SUM(1,O2089))</f>
        <v>295.42788202342911</v>
      </c>
    </row>
    <row r="2090" spans="1:16">
      <c r="A2090" s="1">
        <v>44669</v>
      </c>
      <c r="B2090">
        <f>XLF!H2090</f>
        <v>5.9637557031047188E-3</v>
      </c>
      <c r="C2090">
        <f>XOP!H2090</f>
        <v>1.8960160511248155E-2</v>
      </c>
      <c r="D2090">
        <f>XLK!H2090</f>
        <v>3.2733714661144398E-3</v>
      </c>
      <c r="E2090">
        <f t="shared" si="97"/>
        <v>9.8484404690834769E-3</v>
      </c>
      <c r="F2090">
        <f t="shared" si="97"/>
        <v>1.9601222811476068E-2</v>
      </c>
      <c r="G2090">
        <f t="shared" si="97"/>
        <v>1.6351710712801993E-2</v>
      </c>
      <c r="H2090">
        <f t="shared" si="98"/>
        <v>101.53891909477753</v>
      </c>
      <c r="I2090">
        <f>1/F2090</f>
        <v>51.017225283237067</v>
      </c>
      <c r="J2090">
        <f>1/G2090</f>
        <v>61.155680745812447</v>
      </c>
      <c r="K2090">
        <f t="shared" si="99"/>
        <v>213.71182512382705</v>
      </c>
      <c r="L2090">
        <f>H2090/K2090</f>
        <v>0.47512073342663524</v>
      </c>
      <c r="M2090">
        <f>I2090/K2090</f>
        <v>0.23871971171308423</v>
      </c>
      <c r="N2090">
        <f>J2090/K2090</f>
        <v>0.28615955486028044</v>
      </c>
      <c r="O2090">
        <f>SUM(PRODUCT(L2089,B2090),PRODUCT(M2089,C2090),PRODUCT(N2089,D2090))</f>
        <v>8.3542629778791486E-3</v>
      </c>
      <c r="P2090">
        <f>PRODUCT(P2089,SUM(1,O2090))</f>
        <v>297.89596424085073</v>
      </c>
    </row>
    <row r="2091" spans="1:16">
      <c r="A2091" s="1">
        <v>44670</v>
      </c>
      <c r="B2091">
        <f>XLF!H2091</f>
        <v>1.3742774395778517E-2</v>
      </c>
      <c r="C2091">
        <f>XOP!H2091</f>
        <v>-1.5517575188238139E-2</v>
      </c>
      <c r="D2091">
        <f>XLK!H2091</f>
        <v>1.8760189129707762E-2</v>
      </c>
      <c r="E2091">
        <f t="shared" si="97"/>
        <v>1.0477684839861513E-2</v>
      </c>
      <c r="F2091">
        <f t="shared" si="97"/>
        <v>1.9276482173198429E-2</v>
      </c>
      <c r="G2091">
        <f t="shared" si="97"/>
        <v>1.7024310951278116E-2</v>
      </c>
      <c r="H2091">
        <f t="shared" si="98"/>
        <v>95.440931396941821</v>
      </c>
      <c r="I2091">
        <f>1/F2091</f>
        <v>51.876685331640886</v>
      </c>
      <c r="J2091">
        <f>1/G2091</f>
        <v>58.739528598948908</v>
      </c>
      <c r="K2091">
        <f t="shared" si="99"/>
        <v>206.05714532753163</v>
      </c>
      <c r="L2091">
        <f>H2091/K2091</f>
        <v>0.46317700483153207</v>
      </c>
      <c r="M2091">
        <f>I2091/K2091</f>
        <v>0.25175873056564935</v>
      </c>
      <c r="N2091">
        <f>J2091/K2091</f>
        <v>0.28506426460281853</v>
      </c>
      <c r="O2091">
        <f>SUM(PRODUCT(L2090,B2091),PRODUCT(M2090,C2091),PRODUCT(N2090,D2091))</f>
        <v>8.1935333452686013E-3</v>
      </c>
      <c r="P2091">
        <f>PRODUCT(P2090,SUM(1,O2091))</f>
        <v>300.33678475727908</v>
      </c>
    </row>
    <row r="2092" spans="1:16">
      <c r="A2092" s="1">
        <v>44671</v>
      </c>
      <c r="B2092">
        <f>XLF!H2092</f>
        <v>6.9113105318483869E-3</v>
      </c>
      <c r="C2092">
        <f>XOP!H2092</f>
        <v>1.3669915804360005E-2</v>
      </c>
      <c r="D2092">
        <f>XLK!H2092</f>
        <v>-9.3414712509929559E-4</v>
      </c>
      <c r="E2092">
        <f t="shared" si="97"/>
        <v>9.834817714126488E-3</v>
      </c>
      <c r="F2092">
        <f t="shared" si="97"/>
        <v>1.9166478202685126E-2</v>
      </c>
      <c r="G2092">
        <f t="shared" si="97"/>
        <v>1.6618432667718938E-2</v>
      </c>
      <c r="H2092">
        <f t="shared" si="98"/>
        <v>101.67956631912199</v>
      </c>
      <c r="I2092">
        <f>1/F2092</f>
        <v>52.174426069568959</v>
      </c>
      <c r="J2092">
        <f>1/G2092</f>
        <v>60.174146382798504</v>
      </c>
      <c r="K2092">
        <f t="shared" si="99"/>
        <v>214.02813877148947</v>
      </c>
      <c r="L2092">
        <f>H2092/K2092</f>
        <v>0.47507569286336593</v>
      </c>
      <c r="M2092">
        <f>I2092/K2092</f>
        <v>0.24377367559727187</v>
      </c>
      <c r="N2092">
        <f>J2092/K2092</f>
        <v>0.28115063153936215</v>
      </c>
      <c r="O2092">
        <f>SUM(PRODUCT(L2091,B2092),PRODUCT(M2091,C2092),PRODUCT(N2091,D2092))</f>
        <v>6.3763887981998736E-3</v>
      </c>
      <c r="P2092">
        <f>PRODUCT(P2091,SUM(1,O2092))</f>
        <v>302.25184886729272</v>
      </c>
    </row>
    <row r="2093" spans="1:16">
      <c r="A2093" s="1">
        <v>44672</v>
      </c>
      <c r="B2093">
        <f>XLF!H2093</f>
        <v>-1.583945881719101E-2</v>
      </c>
      <c r="C2093">
        <f>XOP!H2093</f>
        <v>-4.3484197087068993E-2</v>
      </c>
      <c r="D2093">
        <f>XLK!H2093</f>
        <v>-1.6962641993475979E-2</v>
      </c>
      <c r="E2093">
        <f t="shared" si="97"/>
        <v>9.6141804356342734E-3</v>
      </c>
      <c r="F2093">
        <f t="shared" si="97"/>
        <v>2.1840063808767053E-2</v>
      </c>
      <c r="G2093">
        <f t="shared" si="97"/>
        <v>1.6688465320599057E-2</v>
      </c>
      <c r="H2093">
        <f t="shared" si="98"/>
        <v>104.01302603949176</v>
      </c>
      <c r="I2093">
        <f>1/F2093</f>
        <v>45.787412012898024</v>
      </c>
      <c r="J2093">
        <f>1/G2093</f>
        <v>59.921627350938671</v>
      </c>
      <c r="K2093">
        <f t="shared" si="99"/>
        <v>209.72206540332846</v>
      </c>
      <c r="L2093">
        <f>H2093/K2093</f>
        <v>0.49595652150124681</v>
      </c>
      <c r="M2093">
        <f>I2093/K2093</f>
        <v>0.21832424702113076</v>
      </c>
      <c r="N2093">
        <f>J2093/K2093</f>
        <v>0.2857192314776224</v>
      </c>
      <c r="O2093">
        <f>SUM(PRODUCT(L2092,B2093),PRODUCT(M2092,C2093),PRODUCT(N2092,D2093))</f>
        <v>-2.289430193551064E-2</v>
      </c>
      <c r="P2093">
        <f>PRODUCT(P2092,SUM(1,O2093))</f>
        <v>295.33200377875858</v>
      </c>
    </row>
    <row r="2094" spans="1:16">
      <c r="A2094" s="1">
        <v>44673</v>
      </c>
      <c r="B2094">
        <f>XLF!H2094</f>
        <v>-2.9774908602485214E-2</v>
      </c>
      <c r="C2094">
        <f>XOP!H2094</f>
        <v>-4.1432983245963499E-2</v>
      </c>
      <c r="D2094">
        <f>XLK!H2094</f>
        <v>-2.7989040150945454E-2</v>
      </c>
      <c r="E2094">
        <f t="shared" si="97"/>
        <v>1.1165019037930051E-2</v>
      </c>
      <c r="F2094">
        <f t="shared" si="97"/>
        <v>2.3907191059762734E-2</v>
      </c>
      <c r="G2094">
        <f t="shared" si="97"/>
        <v>1.6245214465710252E-2</v>
      </c>
      <c r="H2094">
        <f t="shared" si="98"/>
        <v>89.565454085011211</v>
      </c>
      <c r="I2094">
        <f>1/F2094</f>
        <v>41.828418800862856</v>
      </c>
      <c r="J2094">
        <f>1/G2094</f>
        <v>61.556589610482519</v>
      </c>
      <c r="K2094">
        <f t="shared" si="99"/>
        <v>192.95046249635658</v>
      </c>
      <c r="L2094">
        <f>H2094/K2094</f>
        <v>0.46418885410395139</v>
      </c>
      <c r="M2094">
        <f>I2094/K2094</f>
        <v>0.21678320051527572</v>
      </c>
      <c r="N2094">
        <f>J2094/K2094</f>
        <v>0.31902794538077289</v>
      </c>
      <c r="O2094">
        <f>SUM(PRODUCT(L2093,B2094),PRODUCT(M2093,C2094),PRODUCT(N2093,D2094))</f>
        <v>-3.1809892009244674E-2</v>
      </c>
      <c r="P2094">
        <f>PRODUCT(P2093,SUM(1,O2094))</f>
        <v>285.93752463168244</v>
      </c>
    </row>
    <row r="2095" spans="1:16">
      <c r="A2095" s="1">
        <v>44676</v>
      </c>
      <c r="B2095">
        <f>XLF!H2095</f>
        <v>1.6589417657375863E-3</v>
      </c>
      <c r="C2095">
        <f>XOP!H2095</f>
        <v>-1.9285528907036831E-2</v>
      </c>
      <c r="D2095">
        <f>XLK!H2095</f>
        <v>1.5026368224103841E-2</v>
      </c>
      <c r="E2095">
        <f t="shared" si="97"/>
        <v>1.055738777130431E-2</v>
      </c>
      <c r="F2095">
        <f t="shared" si="97"/>
        <v>2.1560592738421317E-2</v>
      </c>
      <c r="G2095">
        <f t="shared" si="97"/>
        <v>1.6828805704134826E-2</v>
      </c>
      <c r="H2095">
        <f t="shared" si="98"/>
        <v>94.720400695905781</v>
      </c>
      <c r="I2095">
        <f>1/F2095</f>
        <v>46.380914111789892</v>
      </c>
      <c r="J2095">
        <f>1/G2095</f>
        <v>59.421923194127835</v>
      </c>
      <c r="K2095">
        <f t="shared" si="99"/>
        <v>200.5232380018235</v>
      </c>
      <c r="L2095">
        <f>H2095/K2095</f>
        <v>0.47236620373666827</v>
      </c>
      <c r="M2095">
        <f>I2095/K2095</f>
        <v>0.23129944725592411</v>
      </c>
      <c r="N2095">
        <f>J2095/K2095</f>
        <v>0.29633434900740768</v>
      </c>
      <c r="O2095">
        <f>SUM(PRODUCT(L2094,B2095),PRODUCT(M2094,C2095),PRODUCT(N2094,D2095))</f>
        <v>1.3831149782363864E-3</v>
      </c>
      <c r="P2095">
        <f>PRODUCT(P2094,SUM(1,O2095))</f>
        <v>286.33300910484036</v>
      </c>
    </row>
    <row r="2096" spans="1:16">
      <c r="A2096" s="1">
        <v>44677</v>
      </c>
      <c r="B2096">
        <f>XLF!H2096</f>
        <v>-2.5117215435880171E-2</v>
      </c>
      <c r="C2096">
        <f>XOP!H2096</f>
        <v>-1.1094883472965441E-2</v>
      </c>
      <c r="D2096">
        <f>XLK!H2096</f>
        <v>-3.7251098957284637E-2</v>
      </c>
      <c r="E2096">
        <f t="shared" si="97"/>
        <v>1.1527038230204572E-2</v>
      </c>
      <c r="F2096">
        <f t="shared" si="97"/>
        <v>2.1019407368916127E-2</v>
      </c>
      <c r="G2096">
        <f t="shared" si="97"/>
        <v>1.7917887388331871E-2</v>
      </c>
      <c r="H2096">
        <f t="shared" si="98"/>
        <v>86.752553433862673</v>
      </c>
      <c r="I2096">
        <f>1/F2096</f>
        <v>47.575080612349602</v>
      </c>
      <c r="J2096">
        <f>1/G2096</f>
        <v>55.810150958488556</v>
      </c>
      <c r="K2096">
        <f t="shared" si="99"/>
        <v>190.13778500470082</v>
      </c>
      <c r="L2096">
        <f>H2096/K2096</f>
        <v>0.45626151283774485</v>
      </c>
      <c r="M2096">
        <f>I2096/K2096</f>
        <v>0.25021371007963195</v>
      </c>
      <c r="N2096">
        <f>J2096/K2096</f>
        <v>0.29352477708262326</v>
      </c>
      <c r="O2096">
        <f>SUM(PRODUCT(L2095,B2096),PRODUCT(M2095,C2096),PRODUCT(N2095,D2096))</f>
        <v>-2.5469544277866019E-2</v>
      </c>
      <c r="P2096">
        <f>PRODUCT(P2095,SUM(1,O2096))</f>
        <v>279.04023785123002</v>
      </c>
    </row>
    <row r="2097" spans="1:16">
      <c r="A2097" s="1">
        <v>44678</v>
      </c>
      <c r="B2097">
        <f>XLF!H2097</f>
        <v>-8.493884872327875E-4</v>
      </c>
      <c r="C2097">
        <f>XOP!H2097</f>
        <v>1.4623859745889386E-2</v>
      </c>
      <c r="D2097">
        <f>XLK!H2097</f>
        <v>1.4804524238582091E-2</v>
      </c>
      <c r="E2097">
        <f t="shared" si="97"/>
        <v>1.1438072324777919E-2</v>
      </c>
      <c r="F2097">
        <f t="shared" si="97"/>
        <v>2.1339438482314843E-2</v>
      </c>
      <c r="G2097">
        <f t="shared" si="97"/>
        <v>1.7443467157150734E-2</v>
      </c>
      <c r="H2097">
        <f t="shared" si="98"/>
        <v>87.427319185045974</v>
      </c>
      <c r="I2097">
        <f>1/F2097</f>
        <v>46.861589203893743</v>
      </c>
      <c r="J2097">
        <f>1/G2097</f>
        <v>57.32805244455443</v>
      </c>
      <c r="K2097">
        <f t="shared" si="99"/>
        <v>191.61696083349415</v>
      </c>
      <c r="L2097">
        <f>H2097/K2097</f>
        <v>0.45626085918884851</v>
      </c>
      <c r="M2097">
        <f>I2097/K2097</f>
        <v>0.24455867058978245</v>
      </c>
      <c r="N2097">
        <f>J2097/K2097</f>
        <v>0.29918047022136901</v>
      </c>
      <c r="O2097">
        <f>SUM(PRODUCT(L2096,B2097),PRODUCT(M2096,C2097),PRODUCT(N2096,D2097))</f>
        <v>7.6170416034754725E-3</v>
      </c>
      <c r="P2097">
        <f>PRODUCT(P2096,SUM(1,O2097))</f>
        <v>281.16569895198654</v>
      </c>
    </row>
    <row r="2098" spans="1:16">
      <c r="A2098" s="1">
        <v>44679</v>
      </c>
      <c r="B2098">
        <f>XLF!H2098</f>
        <v>1.2751540961204436E-2</v>
      </c>
      <c r="C2098">
        <f>XOP!H2098</f>
        <v>3.1953160861764689E-2</v>
      </c>
      <c r="D2098">
        <f>XLK!H2098</f>
        <v>4.003128337116018E-2</v>
      </c>
      <c r="E2098">
        <f t="shared" si="97"/>
        <v>1.2137189367499966E-2</v>
      </c>
      <c r="F2098">
        <f t="shared" si="97"/>
        <v>2.251125436363299E-2</v>
      </c>
      <c r="G2098">
        <f t="shared" si="97"/>
        <v>2.0263872083501923E-2</v>
      </c>
      <c r="H2098">
        <f t="shared" si="98"/>
        <v>82.391398018203731</v>
      </c>
      <c r="I2098">
        <f>1/F2098</f>
        <v>44.42222471687333</v>
      </c>
      <c r="J2098">
        <f>1/G2098</f>
        <v>49.348910014792388</v>
      </c>
      <c r="K2098">
        <f t="shared" si="99"/>
        <v>176.16253274986946</v>
      </c>
      <c r="L2098">
        <f>H2098/K2098</f>
        <v>0.4677010300208958</v>
      </c>
      <c r="M2098">
        <f>I2098/K2098</f>
        <v>0.25216613330570004</v>
      </c>
      <c r="N2098">
        <f>J2098/K2098</f>
        <v>0.28013283667340416</v>
      </c>
      <c r="O2098">
        <f>SUM(PRODUCT(L2097,B2098),PRODUCT(M2097,C2098),PRODUCT(N2097,D2098))</f>
        <v>2.5609029758984145E-2</v>
      </c>
      <c r="P2098">
        <f>PRODUCT(P2097,SUM(1,O2098))</f>
        <v>288.36607970365355</v>
      </c>
    </row>
    <row r="2099" spans="1:16">
      <c r="A2099" s="1">
        <v>44680</v>
      </c>
      <c r="B2099">
        <f>XLF!H2099</f>
        <v>-3.4415361116007924E-2</v>
      </c>
      <c r="C2099">
        <f>XOP!H2099</f>
        <v>-2.5938571542678288E-2</v>
      </c>
      <c r="D2099">
        <f>XLK!H2099</f>
        <v>-4.1675394955635679E-2</v>
      </c>
      <c r="E2099">
        <f t="shared" si="97"/>
        <v>1.3269422228271951E-2</v>
      </c>
      <c r="F2099">
        <f t="shared" si="97"/>
        <v>2.3039836067384245E-2</v>
      </c>
      <c r="G2099">
        <f t="shared" si="97"/>
        <v>2.1830516004304856E-2</v>
      </c>
      <c r="H2099">
        <f t="shared" si="98"/>
        <v>75.361231468646082</v>
      </c>
      <c r="I2099">
        <f>1/F2099</f>
        <v>43.403086596420032</v>
      </c>
      <c r="J2099">
        <f>1/G2099</f>
        <v>45.80743761635344</v>
      </c>
      <c r="K2099">
        <f t="shared" si="99"/>
        <v>164.57175568141955</v>
      </c>
      <c r="L2099">
        <f>H2099/K2099</f>
        <v>0.45792323935907614</v>
      </c>
      <c r="M2099">
        <f>I2099/K2099</f>
        <v>0.26373350892871539</v>
      </c>
      <c r="N2099">
        <f>J2099/K2099</f>
        <v>0.27834325171220847</v>
      </c>
      <c r="O2099">
        <f>SUM(PRODUCT(L2098,B2099),PRODUCT(M2098,C2099),PRODUCT(N2098,D2099))</f>
        <v>-3.4311575740295142E-2</v>
      </c>
      <c r="P2099">
        <f>PRODUCT(P2098,SUM(1,O2099))</f>
        <v>278.47178511896965</v>
      </c>
    </row>
    <row r="2100" spans="1:16">
      <c r="A2100" s="1">
        <v>44683</v>
      </c>
      <c r="B2100">
        <f>XLF!H2100</f>
        <v>2.8992513025091987E-4</v>
      </c>
      <c r="C2100">
        <f>XOP!H2100</f>
        <v>1.4413694650273461E-3</v>
      </c>
      <c r="D2100">
        <f>XLK!H2100</f>
        <v>1.520329202571153E-2</v>
      </c>
      <c r="E2100">
        <f t="shared" si="97"/>
        <v>1.3314260174936875E-2</v>
      </c>
      <c r="F2100">
        <f t="shared" si="97"/>
        <v>2.1948787567104222E-2</v>
      </c>
      <c r="G2100">
        <f t="shared" si="97"/>
        <v>2.2318132992119762E-2</v>
      </c>
      <c r="H2100">
        <f t="shared" si="98"/>
        <v>75.107440207787675</v>
      </c>
      <c r="I2100">
        <f>1/F2100</f>
        <v>45.560603151435636</v>
      </c>
      <c r="J2100">
        <f>1/G2100</f>
        <v>44.806615336197112</v>
      </c>
      <c r="K2100">
        <f t="shared" si="99"/>
        <v>165.47465869542043</v>
      </c>
      <c r="L2100">
        <f>H2100/K2100</f>
        <v>0.45389089060478782</v>
      </c>
      <c r="M2100">
        <f>I2100/K2100</f>
        <v>0.27533281235102219</v>
      </c>
      <c r="N2100">
        <f>J2100/K2100</f>
        <v>0.27077629704418993</v>
      </c>
      <c r="O2100">
        <f>SUM(PRODUCT(L2099,B2100),PRODUCT(M2099,C2100),PRODUCT(N2099,D2100))</f>
        <v>4.7446346206573061E-3</v>
      </c>
      <c r="P2100">
        <f>PRODUCT(P2099,SUM(1,O2100))</f>
        <v>279.79303199152133</v>
      </c>
    </row>
    <row r="2101" spans="1:16">
      <c r="A2101" s="1">
        <v>44684</v>
      </c>
      <c r="B2101">
        <f>XLF!H2101</f>
        <v>1.3035974878957029E-2</v>
      </c>
      <c r="C2101">
        <f>XOP!H2101</f>
        <v>4.6969845203264922E-2</v>
      </c>
      <c r="D2101">
        <f>XLK!H2101</f>
        <v>1.7412169985098506E-3</v>
      </c>
      <c r="E2101">
        <f t="shared" si="97"/>
        <v>1.3912470507608044E-2</v>
      </c>
      <c r="F2101">
        <f t="shared" si="97"/>
        <v>2.4543181615795624E-2</v>
      </c>
      <c r="G2101">
        <f t="shared" si="97"/>
        <v>2.1678945135864321E-2</v>
      </c>
      <c r="H2101">
        <f t="shared" si="98"/>
        <v>71.877960097248675</v>
      </c>
      <c r="I2101">
        <f>1/F2101</f>
        <v>40.744513716853035</v>
      </c>
      <c r="J2101">
        <f>1/G2101</f>
        <v>46.127705648632372</v>
      </c>
      <c r="K2101">
        <f t="shared" si="99"/>
        <v>158.75017946273408</v>
      </c>
      <c r="L2101">
        <f>H2101/K2101</f>
        <v>0.4527740399444507</v>
      </c>
      <c r="M2101">
        <f>I2101/K2101</f>
        <v>0.25665806397666235</v>
      </c>
      <c r="N2101">
        <f>J2101/K2101</f>
        <v>0.29056789607888694</v>
      </c>
      <c r="O2101">
        <f>SUM(PRODUCT(L2100,B2101),PRODUCT(M2100,C2101),PRODUCT(N2100,D2101))</f>
        <v>1.9320730114425443E-2</v>
      </c>
      <c r="P2101">
        <f>PRODUCT(P2100,SUM(1,O2101))</f>
        <v>285.19883765052629</v>
      </c>
    </row>
    <row r="2102" spans="1:16">
      <c r="A2102" s="1">
        <v>44685</v>
      </c>
      <c r="B2102">
        <f>XLF!H2102</f>
        <v>3.0597616839077368E-2</v>
      </c>
      <c r="C2102">
        <f>XOP!H2102</f>
        <v>4.044856361850746E-2</v>
      </c>
      <c r="D2102">
        <f>XLK!H2102</f>
        <v>3.51132140378205E-2</v>
      </c>
      <c r="E2102">
        <f t="shared" si="97"/>
        <v>1.5910793082173021E-2</v>
      </c>
      <c r="F2102">
        <f t="shared" si="97"/>
        <v>2.5491590753107328E-2</v>
      </c>
      <c r="G2102">
        <f t="shared" si="97"/>
        <v>2.3152261126032293E-2</v>
      </c>
      <c r="H2102">
        <f t="shared" si="98"/>
        <v>62.850418256047405</v>
      </c>
      <c r="I2102">
        <f>1/F2102</f>
        <v>39.228622869606667</v>
      </c>
      <c r="J2102">
        <f>1/G2102</f>
        <v>43.192325559752987</v>
      </c>
      <c r="K2102">
        <f t="shared" si="99"/>
        <v>145.27136668540706</v>
      </c>
      <c r="L2102">
        <f>H2102/K2102</f>
        <v>0.43264147429791416</v>
      </c>
      <c r="M2102">
        <f>I2102/K2102</f>
        <v>0.27003685423128398</v>
      </c>
      <c r="N2102">
        <f>J2102/K2102</f>
        <v>0.29732167147080185</v>
      </c>
      <c r="O2102">
        <f>SUM(PRODUCT(L2101,B2102),PRODUCT(M2101,C2102),PRODUCT(N2101,D2102))</f>
        <v>3.4438029345401543E-2</v>
      </c>
      <c r="P2102">
        <f>PRODUCT(P2101,SUM(1,O2102))</f>
        <v>295.02052359080955</v>
      </c>
    </row>
    <row r="2103" spans="1:16">
      <c r="A2103" s="1">
        <v>44686</v>
      </c>
      <c r="B2103">
        <f>XLF!H2103</f>
        <v>-2.9134194278434167E-2</v>
      </c>
      <c r="C2103">
        <f>XOP!H2103</f>
        <v>-2.6010250459698261E-2</v>
      </c>
      <c r="D2103">
        <f>XLK!H2103</f>
        <v>-4.8095494739800529E-2</v>
      </c>
      <c r="E2103">
        <f t="shared" si="97"/>
        <v>1.6991411861421033E-2</v>
      </c>
      <c r="F2103">
        <f t="shared" si="97"/>
        <v>2.6309422877125281E-2</v>
      </c>
      <c r="G2103">
        <f t="shared" si="97"/>
        <v>2.4893655246531452E-2</v>
      </c>
      <c r="H2103">
        <f t="shared" si="98"/>
        <v>58.853261174281698</v>
      </c>
      <c r="I2103">
        <f>1/F2103</f>
        <v>38.009195590126367</v>
      </c>
      <c r="J2103">
        <f>1/G2103</f>
        <v>40.170878486771628</v>
      </c>
      <c r="K2103">
        <f t="shared" si="99"/>
        <v>137.03333525117969</v>
      </c>
      <c r="L2103">
        <f>H2103/K2103</f>
        <v>0.42948134529751253</v>
      </c>
      <c r="M2103">
        <f>I2103/K2103</f>
        <v>0.27737189290807363</v>
      </c>
      <c r="N2103">
        <f>J2103/K2103</f>
        <v>0.29314676179441385</v>
      </c>
      <c r="O2103">
        <f>SUM(PRODUCT(L2102,B2103),PRODUCT(M2102,C2103),PRODUCT(N2102,D2103))</f>
        <v>-3.3928219863260993E-2</v>
      </c>
      <c r="P2103">
        <f>PRODUCT(P2102,SUM(1,O2103))</f>
        <v>285.01100240224616</v>
      </c>
    </row>
    <row r="2104" spans="1:16">
      <c r="A2104" s="1">
        <v>44687</v>
      </c>
      <c r="B2104">
        <f>XLF!H2104</f>
        <v>-7.1450817689278894E-3</v>
      </c>
      <c r="C2104">
        <f>XOP!H2104</f>
        <v>1.3066971624304889E-2</v>
      </c>
      <c r="D2104">
        <f>XLK!H2104</f>
        <v>-8.044733081485721E-3</v>
      </c>
      <c r="E2104">
        <f t="shared" si="97"/>
        <v>1.7002082197382803E-2</v>
      </c>
      <c r="F2104">
        <f t="shared" si="97"/>
        <v>2.6380211253720989E-2</v>
      </c>
      <c r="G2104">
        <f t="shared" si="97"/>
        <v>2.4874253042251736E-2</v>
      </c>
      <c r="H2104">
        <f t="shared" si="98"/>
        <v>58.816325458886084</v>
      </c>
      <c r="I2104">
        <f>1/F2104</f>
        <v>37.907202121398768</v>
      </c>
      <c r="J2104">
        <f>1/G2104</f>
        <v>40.202212235333732</v>
      </c>
      <c r="K2104">
        <f t="shared" si="99"/>
        <v>136.92573981561858</v>
      </c>
      <c r="L2104">
        <f>H2104/K2104</f>
        <v>0.42954907921685836</v>
      </c>
      <c r="M2104">
        <f>I2104/K2104</f>
        <v>0.27684496846570877</v>
      </c>
      <c r="N2104">
        <f>J2104/K2104</f>
        <v>0.29360595231743292</v>
      </c>
      <c r="O2104">
        <f>SUM(PRODUCT(L2103,B2104),PRODUCT(M2103,C2104),PRODUCT(N2103,D2104))</f>
        <v>-1.8025561287082835E-3</v>
      </c>
      <c r="P2104">
        <f>PRODUCT(P2103,SUM(1,O2104))</f>
        <v>284.49725407311672</v>
      </c>
    </row>
    <row r="2105" spans="1:16">
      <c r="A2105" s="1">
        <v>44690</v>
      </c>
      <c r="B2105">
        <f>XLF!H2105</f>
        <v>-2.3891729453930963E-2</v>
      </c>
      <c r="C2105">
        <f>XOP!H2105</f>
        <v>-0.10318593076423987</v>
      </c>
      <c r="D2105">
        <f>XLK!H2105</f>
        <v>-3.8699549577431241E-2</v>
      </c>
      <c r="E2105">
        <f t="shared" si="97"/>
        <v>1.7246734604343707E-2</v>
      </c>
      <c r="F2105">
        <f t="shared" si="97"/>
        <v>3.4871656655592567E-2</v>
      </c>
      <c r="G2105">
        <f t="shared" si="97"/>
        <v>2.5963609455551002E-2</v>
      </c>
      <c r="H2105">
        <f t="shared" si="98"/>
        <v>57.981990384901223</v>
      </c>
      <c r="I2105">
        <f>1/F2105</f>
        <v>28.676584249392818</v>
      </c>
      <c r="J2105">
        <f>1/G2105</f>
        <v>38.515446078942645</v>
      </c>
      <c r="K2105">
        <f t="shared" si="99"/>
        <v>125.17402071323669</v>
      </c>
      <c r="L2105">
        <f>H2105/K2105</f>
        <v>0.46321105653171563</v>
      </c>
      <c r="M2105">
        <f>I2105/K2105</f>
        <v>0.22909373755029006</v>
      </c>
      <c r="N2105">
        <f>J2105/K2105</f>
        <v>0.30769520591799432</v>
      </c>
      <c r="O2105">
        <f>SUM(PRODUCT(L2104,B2105),PRODUCT(M2104,C2105),PRODUCT(N2104,D2105))</f>
        <v>-5.0191594244302543E-2</v>
      </c>
      <c r="P2105">
        <f>PRODUCT(P2104,SUM(1,O2105))</f>
        <v>270.21788333306063</v>
      </c>
    </row>
    <row r="2106" spans="1:16">
      <c r="A2106" s="1">
        <v>44691</v>
      </c>
      <c r="B2106">
        <f>XLF!H2106</f>
        <v>-8.8469742713569392E-3</v>
      </c>
      <c r="C2106">
        <f>XOP!H2106</f>
        <v>4.8726406389483319E-3</v>
      </c>
      <c r="D2106">
        <f>XLK!H2106</f>
        <v>1.5244533297752352E-2</v>
      </c>
      <c r="E2106">
        <f t="shared" si="97"/>
        <v>1.7262247636984432E-2</v>
      </c>
      <c r="F2106">
        <f t="shared" si="97"/>
        <v>3.4707511813718235E-2</v>
      </c>
      <c r="G2106">
        <f t="shared" si="97"/>
        <v>2.5938206891323447E-2</v>
      </c>
      <c r="H2106">
        <f t="shared" si="98"/>
        <v>57.929883815216286</v>
      </c>
      <c r="I2106">
        <f>1/F2106</f>
        <v>28.812206572663253</v>
      </c>
      <c r="J2106">
        <f>1/G2106</f>
        <v>38.553166153305249</v>
      </c>
      <c r="K2106">
        <f t="shared" si="99"/>
        <v>125.29525654118478</v>
      </c>
      <c r="L2106">
        <f>H2106/K2106</f>
        <v>0.46234698275408875</v>
      </c>
      <c r="M2106">
        <f>I2106/K2106</f>
        <v>0.2299544880471403</v>
      </c>
      <c r="N2106">
        <f>J2106/K2106</f>
        <v>0.307698529198771</v>
      </c>
      <c r="O2106">
        <f>SUM(PRODUCT(L2105,B2106),PRODUCT(M2105,C2106),PRODUCT(N2105,D2106))</f>
        <v>1.7089449685475846E-3</v>
      </c>
      <c r="P2106">
        <f>PRODUCT(P2105,SUM(1,O2106))</f>
        <v>270.67967082519425</v>
      </c>
    </row>
    <row r="2107" spans="1:16">
      <c r="A2107" s="1">
        <v>44692</v>
      </c>
      <c r="B2107">
        <f>XLF!H2107</f>
        <v>-9.223414662301848E-3</v>
      </c>
      <c r="C2107">
        <f>XOP!H2107</f>
        <v>4.7708758423217141E-3</v>
      </c>
      <c r="D2107">
        <f>XLK!H2107</f>
        <v>-3.1561923904333038E-2</v>
      </c>
      <c r="E2107">
        <f t="shared" si="97"/>
        <v>1.7239754980995836E-2</v>
      </c>
      <c r="F2107">
        <f t="shared" si="97"/>
        <v>3.4535895701848576E-2</v>
      </c>
      <c r="G2107">
        <f t="shared" si="97"/>
        <v>2.6679822247634113E-2</v>
      </c>
      <c r="H2107">
        <f t="shared" si="98"/>
        <v>58.005464758770955</v>
      </c>
      <c r="I2107">
        <f>1/F2107</f>
        <v>28.955380472337765</v>
      </c>
      <c r="J2107">
        <f>1/G2107</f>
        <v>37.481509086466161</v>
      </c>
      <c r="K2107">
        <f t="shared" si="99"/>
        <v>124.44235431757488</v>
      </c>
      <c r="L2107">
        <f>H2107/K2107</f>
        <v>0.46612317065893777</v>
      </c>
      <c r="M2107">
        <f>I2107/K2107</f>
        <v>0.23268107254258547</v>
      </c>
      <c r="N2107">
        <f>J2107/K2107</f>
        <v>0.30119575679847677</v>
      </c>
      <c r="O2107">
        <f>SUM(PRODUCT(L2106,B2107),PRODUCT(M2106,C2107),PRODUCT(N2106,D2107))</f>
        <v>-1.2878891191994332E-2</v>
      </c>
      <c r="P2107">
        <f>PRODUCT(P2106,SUM(1,O2107))</f>
        <v>267.19361679675171</v>
      </c>
    </row>
    <row r="2108" spans="1:16">
      <c r="A2108" s="1">
        <v>44693</v>
      </c>
      <c r="B2108">
        <f>XLF!H2108</f>
        <v>-7.50773221357474E-3</v>
      </c>
      <c r="C2108">
        <f>XOP!H2108</f>
        <v>-2.1794177067553169E-3</v>
      </c>
      <c r="D2108">
        <f>XLK!H2108</f>
        <v>-1.0311782429577364E-2</v>
      </c>
      <c r="E2108">
        <f t="shared" si="97"/>
        <v>1.7194749797826151E-2</v>
      </c>
      <c r="F2108">
        <f t="shared" si="97"/>
        <v>3.3828017744052627E-2</v>
      </c>
      <c r="G2108">
        <f t="shared" si="97"/>
        <v>2.6230174920654228E-2</v>
      </c>
      <c r="H2108">
        <f t="shared" si="98"/>
        <v>58.157287064824004</v>
      </c>
      <c r="I2108">
        <f>1/F2108</f>
        <v>29.561294651260258</v>
      </c>
      <c r="J2108">
        <f>1/G2108</f>
        <v>38.124030930978563</v>
      </c>
      <c r="K2108">
        <f t="shared" si="99"/>
        <v>125.84261264706282</v>
      </c>
      <c r="L2108">
        <f>H2108/K2108</f>
        <v>0.46214303598361761</v>
      </c>
      <c r="M2108">
        <f>I2108/K2108</f>
        <v>0.23490687319221215</v>
      </c>
      <c r="N2108">
        <f>J2108/K2108</f>
        <v>0.30295009082417029</v>
      </c>
      <c r="O2108">
        <f>SUM(PRODUCT(L2107,B2108),PRODUCT(M2107,C2108),PRODUCT(N2107,D2108))</f>
        <v>-7.1125023061936223E-3</v>
      </c>
      <c r="P2108">
        <f>PRODUCT(P2107,SUM(1,O2108))</f>
        <v>265.29320158108459</v>
      </c>
    </row>
    <row r="2109" spans="1:16">
      <c r="A2109" s="1">
        <v>44694</v>
      </c>
      <c r="B2109">
        <f>XLF!H2109</f>
        <v>1.4523677855110696E-2</v>
      </c>
      <c r="C2109">
        <f>XOP!H2109</f>
        <v>4.2436982007589247E-2</v>
      </c>
      <c r="D2109">
        <f>XLK!H2109</f>
        <v>3.3234496497707239E-2</v>
      </c>
      <c r="E2109">
        <f t="shared" si="97"/>
        <v>1.7730224819579688E-2</v>
      </c>
      <c r="F2109">
        <f t="shared" si="97"/>
        <v>3.5420578313510087E-2</v>
      </c>
      <c r="G2109">
        <f t="shared" si="97"/>
        <v>2.7289850105474404E-2</v>
      </c>
      <c r="H2109">
        <f t="shared" si="98"/>
        <v>56.400864071147517</v>
      </c>
      <c r="I2109">
        <f>1/F2109</f>
        <v>28.232175972648669</v>
      </c>
      <c r="J2109">
        <f>1/G2109</f>
        <v>36.643660413488227</v>
      </c>
      <c r="K2109">
        <f t="shared" si="99"/>
        <v>121.27670045728442</v>
      </c>
      <c r="L2109">
        <f>H2109/K2109</f>
        <v>0.46505935483471367</v>
      </c>
      <c r="M2109">
        <f>I2109/K2109</f>
        <v>0.23279142544443227</v>
      </c>
      <c r="N2109">
        <f>J2109/K2109</f>
        <v>0.30214921972085401</v>
      </c>
      <c r="O2109">
        <f>SUM(PRODUCT(L2108,B2109),PRODUCT(M2108,C2109),PRODUCT(N2108,D2109))</f>
        <v>2.6749149061201828E-2</v>
      </c>
      <c r="P2109">
        <f>PRODUCT(P2108,SUM(1,O2109))</f>
        <v>272.38956897510047</v>
      </c>
    </row>
    <row r="2110" spans="1:16">
      <c r="A2110" s="1">
        <v>44697</v>
      </c>
      <c r="B2110">
        <f>XLF!H2110</f>
        <v>-8.350687652603021E-3</v>
      </c>
      <c r="C2110">
        <f>XOP!H2110</f>
        <v>2.2824197832807338E-2</v>
      </c>
      <c r="D2110">
        <f>XLK!H2110</f>
        <v>-8.8324692293253806E-3</v>
      </c>
      <c r="E2110">
        <f t="shared" si="97"/>
        <v>1.7568961453004014E-2</v>
      </c>
      <c r="F2110">
        <f t="shared" si="97"/>
        <v>3.5555486017114023E-2</v>
      </c>
      <c r="G2110">
        <f t="shared" si="97"/>
        <v>2.7267012236842574E-2</v>
      </c>
      <c r="H2110">
        <f t="shared" si="98"/>
        <v>56.918560762680478</v>
      </c>
      <c r="I2110">
        <f>1/F2110</f>
        <v>28.12505500610137</v>
      </c>
      <c r="J2110">
        <f>1/G2110</f>
        <v>36.674351825346761</v>
      </c>
      <c r="K2110">
        <f t="shared" si="99"/>
        <v>121.71796759412861</v>
      </c>
      <c r="L2110">
        <f>H2110/K2110</f>
        <v>0.46762661164764713</v>
      </c>
      <c r="M2110">
        <f>I2110/K2110</f>
        <v>0.23106740575791587</v>
      </c>
      <c r="N2110">
        <f>J2110/K2110</f>
        <v>0.30130598259443697</v>
      </c>
      <c r="O2110">
        <f>SUM(PRODUCT(L2109,B2110),PRODUCT(M2109,C2110),PRODUCT(N2109,D2110))</f>
        <v>-1.2390115498699451E-3</v>
      </c>
      <c r="P2110">
        <f>PRODUCT(P2109,SUM(1,O2110))</f>
        <v>272.0520751530762</v>
      </c>
    </row>
    <row r="2111" spans="1:16">
      <c r="A2111" s="1">
        <v>44698</v>
      </c>
      <c r="B2111">
        <f>XLF!H2111</f>
        <v>2.6766743679911349E-2</v>
      </c>
      <c r="C2111">
        <f>XOP!H2111</f>
        <v>2.9118943335078647E-2</v>
      </c>
      <c r="D2111">
        <f>XLK!H2111</f>
        <v>2.8961734602178144E-2</v>
      </c>
      <c r="E2111">
        <f t="shared" si="97"/>
        <v>1.8528254994104657E-2</v>
      </c>
      <c r="F2111">
        <f t="shared" si="97"/>
        <v>3.6095654795638629E-2</v>
      </c>
      <c r="G2111">
        <f t="shared" si="97"/>
        <v>2.7806453869596317E-2</v>
      </c>
      <c r="H2111">
        <f t="shared" si="98"/>
        <v>53.971623356769499</v>
      </c>
      <c r="I2111">
        <f>1/F2111</f>
        <v>27.704165658211807</v>
      </c>
      <c r="J2111">
        <f>1/G2111</f>
        <v>35.962874111517102</v>
      </c>
      <c r="K2111">
        <f t="shared" si="99"/>
        <v>117.63866312649841</v>
      </c>
      <c r="L2111">
        <f>H2111/K2111</f>
        <v>0.45879153946804968</v>
      </c>
      <c r="M2111">
        <f>I2111/K2111</f>
        <v>0.235502214339355</v>
      </c>
      <c r="N2111">
        <f>J2111/K2111</f>
        <v>0.30570624619259529</v>
      </c>
      <c r="O2111">
        <f>SUM(PRODUCT(L2110,B2111),PRODUCT(M2110,C2111),PRODUCT(N2110,D2111))</f>
        <v>2.7971624248674984E-2</v>
      </c>
      <c r="P2111">
        <f>PRODUCT(P2110,SUM(1,O2111))</f>
        <v>279.66181357533031</v>
      </c>
    </row>
    <row r="2112" spans="1:16">
      <c r="A2112" s="1">
        <v>44699</v>
      </c>
      <c r="B2112">
        <f>XLF!H2112</f>
        <v>-2.7533600593674497E-2</v>
      </c>
      <c r="C2112">
        <f>XOP!H2112</f>
        <v>-3.2916194087562377E-2</v>
      </c>
      <c r="D2112">
        <f>XLK!H2112</f>
        <v>-4.5756262302493182E-2</v>
      </c>
      <c r="E2112">
        <f t="shared" si="97"/>
        <v>1.8989430251571602E-2</v>
      </c>
      <c r="F2112">
        <f t="shared" si="97"/>
        <v>3.6644266581842104E-2</v>
      </c>
      <c r="G2112">
        <f t="shared" si="97"/>
        <v>2.934806023338013E-2</v>
      </c>
      <c r="H2112">
        <f t="shared" si="98"/>
        <v>52.660874325981318</v>
      </c>
      <c r="I2112">
        <f>1/F2112</f>
        <v>27.289398677596076</v>
      </c>
      <c r="J2112">
        <f>1/G2112</f>
        <v>34.073802222288343</v>
      </c>
      <c r="K2112">
        <f t="shared" si="99"/>
        <v>114.02407522586574</v>
      </c>
      <c r="L2112">
        <f>H2112/K2112</f>
        <v>0.4618399598652082</v>
      </c>
      <c r="M2112">
        <f>I2112/K2112</f>
        <v>0.23933014693203689</v>
      </c>
      <c r="N2112">
        <f>J2112/K2112</f>
        <v>0.29882989320275483</v>
      </c>
      <c r="O2112">
        <f>SUM(PRODUCT(L2111,B2112),PRODUCT(M2111,C2112),PRODUCT(N2111,D2112))</f>
        <v>-3.43719947870142E-2</v>
      </c>
      <c r="P2112">
        <f>PRODUCT(P2111,SUM(1,O2112))</f>
        <v>270.04927917699212</v>
      </c>
    </row>
    <row r="2113" spans="1:16">
      <c r="A2113" s="1">
        <v>44700</v>
      </c>
      <c r="B2113">
        <f>XLF!H2113</f>
        <v>-6.6265011164547876E-3</v>
      </c>
      <c r="C2113">
        <f>XOP!H2113</f>
        <v>-4.4101349717144147E-4</v>
      </c>
      <c r="D2113">
        <f>XLK!H2113</f>
        <v>-1.0966664551806914E-2</v>
      </c>
      <c r="E2113">
        <f t="shared" si="97"/>
        <v>1.8859703159279706E-2</v>
      </c>
      <c r="F2113">
        <f t="shared" si="97"/>
        <v>3.5361336107566511E-2</v>
      </c>
      <c r="G2113">
        <f t="shared" si="97"/>
        <v>2.9258420576642994E-2</v>
      </c>
      <c r="H2113">
        <f t="shared" si="98"/>
        <v>53.023103892701577</v>
      </c>
      <c r="I2113">
        <f>1/F2113</f>
        <v>28.279474422518302</v>
      </c>
      <c r="J2113">
        <f>1/G2113</f>
        <v>34.178194868054511</v>
      </c>
      <c r="K2113">
        <f t="shared" si="99"/>
        <v>115.48077318327438</v>
      </c>
      <c r="L2113">
        <f>H2113/K2113</f>
        <v>0.45915092557053611</v>
      </c>
      <c r="M2113">
        <f>I2113/K2113</f>
        <v>0.24488469935715801</v>
      </c>
      <c r="N2113">
        <f>J2113/K2113</f>
        <v>0.29596437507230594</v>
      </c>
      <c r="O2113">
        <f>SUM(PRODUCT(L2112,B2113),PRODUCT(M2112,C2113),PRODUCT(N2112,D2113))</f>
        <v>-6.4430980315541859E-3</v>
      </c>
      <c r="P2113">
        <f>PRODUCT(P2112,SUM(1,O2113))</f>
        <v>268.30932519790423</v>
      </c>
    </row>
    <row r="2114" spans="1:16">
      <c r="A2114" s="1">
        <v>44701</v>
      </c>
      <c r="B2114">
        <f>XLF!H2114</f>
        <v>-1.8193716101234058E-3</v>
      </c>
      <c r="C2114">
        <f>XOP!H2114</f>
        <v>5.9571238024809436E-3</v>
      </c>
      <c r="D2114">
        <f>XLK!H2114</f>
        <v>2.2177262512195692E-3</v>
      </c>
      <c r="E2114">
        <f t="shared" si="97"/>
        <v>1.801733001355537E-2</v>
      </c>
      <c r="F2114">
        <f t="shared" si="97"/>
        <v>3.4036938060558193E-2</v>
      </c>
      <c r="G2114">
        <f t="shared" si="97"/>
        <v>2.8812186621584319E-2</v>
      </c>
      <c r="H2114">
        <f t="shared" si="98"/>
        <v>55.502119306670203</v>
      </c>
      <c r="I2114">
        <f>1/F2114</f>
        <v>29.37984604316668</v>
      </c>
      <c r="J2114">
        <f>1/G2114</f>
        <v>34.707535847031529</v>
      </c>
      <c r="K2114">
        <f t="shared" si="99"/>
        <v>119.58950119686841</v>
      </c>
      <c r="L2114">
        <f>H2114/K2114</f>
        <v>0.46410528308252186</v>
      </c>
      <c r="M2114">
        <f>I2114/K2114</f>
        <v>0.24567245242374189</v>
      </c>
      <c r="N2114">
        <f>J2114/K2114</f>
        <v>0.29022226449373623</v>
      </c>
      <c r="O2114">
        <f>SUM(PRODUCT(L2113,B2114),PRODUCT(M2113,C2114),PRODUCT(N2113,D2114))</f>
        <v>1.2798102766826448E-3</v>
      </c>
      <c r="P2114">
        <f>PRODUCT(P2113,SUM(1,O2114))</f>
        <v>268.6527102296223</v>
      </c>
    </row>
    <row r="2115" spans="1:16">
      <c r="A2115" s="1">
        <v>44704</v>
      </c>
      <c r="B2115">
        <f>XLF!H2115</f>
        <v>3.2503129311420527E-2</v>
      </c>
      <c r="C2115">
        <f>XOP!H2115</f>
        <v>4.1014799407538272E-2</v>
      </c>
      <c r="D2115">
        <f>XLK!H2115</f>
        <v>2.2966474283637888E-2</v>
      </c>
      <c r="E2115">
        <f t="shared" si="97"/>
        <v>1.9807190871730631E-2</v>
      </c>
      <c r="F2115">
        <f t="shared" si="97"/>
        <v>3.4727893302361895E-2</v>
      </c>
      <c r="G2115">
        <f t="shared" si="97"/>
        <v>2.9140703604808173E-2</v>
      </c>
      <c r="H2115">
        <f t="shared" si="98"/>
        <v>50.486714975177399</v>
      </c>
      <c r="I2115">
        <f>1/F2115</f>
        <v>28.795296947424927</v>
      </c>
      <c r="J2115">
        <f>1/G2115</f>
        <v>34.316261321672464</v>
      </c>
      <c r="K2115">
        <f t="shared" si="99"/>
        <v>113.59827324427479</v>
      </c>
      <c r="L2115">
        <f>H2115/K2115</f>
        <v>0.44443206338721231</v>
      </c>
      <c r="M2115">
        <f>I2115/K2115</f>
        <v>0.25348357967999458</v>
      </c>
      <c r="N2115">
        <f>J2115/K2115</f>
        <v>0.30208435693279306</v>
      </c>
      <c r="O2115">
        <f>SUM(PRODUCT(L2114,B2115),PRODUCT(M2114,C2115),PRODUCT(N2114,D2115))</f>
        <v>3.1826462560296948E-2</v>
      </c>
      <c r="P2115">
        <f>PRODUCT(P2114,SUM(1,O2115))</f>
        <v>277.20297565346766</v>
      </c>
    </row>
    <row r="2116" spans="1:16">
      <c r="A2116" s="1">
        <v>44705</v>
      </c>
      <c r="B2116">
        <f>XLF!H2116</f>
        <v>-2.0597007107732161E-3</v>
      </c>
      <c r="C2116">
        <f>XOP!H2116</f>
        <v>-3.2304147046740444E-3</v>
      </c>
      <c r="D2116">
        <f>XLK!H2116</f>
        <v>-1.4842962011559763E-2</v>
      </c>
      <c r="E2116">
        <f t="shared" si="97"/>
        <v>1.9110874457544051E-2</v>
      </c>
      <c r="F2116">
        <f t="shared" si="97"/>
        <v>3.4581627057165457E-2</v>
      </c>
      <c r="G2116">
        <f t="shared" si="97"/>
        <v>2.8193512666318209E-2</v>
      </c>
      <c r="H2116">
        <f t="shared" si="98"/>
        <v>52.326229352903745</v>
      </c>
      <c r="I2116">
        <f>1/F2116</f>
        <v>28.91708936502442</v>
      </c>
      <c r="J2116">
        <f>1/G2116</f>
        <v>35.46915249034096</v>
      </c>
      <c r="K2116">
        <f t="shared" si="99"/>
        <v>116.71247120826912</v>
      </c>
      <c r="L2116">
        <f>H2116/K2116</f>
        <v>0.44833451653619355</v>
      </c>
      <c r="M2116">
        <f>I2116/K2116</f>
        <v>0.24776349147318572</v>
      </c>
      <c r="N2116">
        <f>J2116/K2116</f>
        <v>0.30390199199062079</v>
      </c>
      <c r="O2116">
        <f>SUM(PRODUCT(L2115,B2116),PRODUCT(M2115,C2116),PRODUCT(N2115,D2116))</f>
        <v>-6.2180807542806249E-3</v>
      </c>
      <c r="P2116">
        <f>PRODUCT(P2115,SUM(1,O2116))</f>
        <v>275.47930516552748</v>
      </c>
    </row>
    <row r="2117" spans="1:16">
      <c r="A2117" s="1">
        <v>44706</v>
      </c>
      <c r="B2117">
        <f>XLF!H2117</f>
        <v>7.9601671166138442E-3</v>
      </c>
      <c r="C2117">
        <f>XOP!H2117</f>
        <v>4.0230906759025901E-2</v>
      </c>
      <c r="D2117">
        <f>XLK!H2117</f>
        <v>1.1659536580734263E-2</v>
      </c>
      <c r="E2117">
        <f t="shared" si="97"/>
        <v>1.9236185093184428E-2</v>
      </c>
      <c r="F2117">
        <f t="shared" si="97"/>
        <v>3.5409906502445125E-2</v>
      </c>
      <c r="G2117">
        <f t="shared" si="97"/>
        <v>2.8100749496032605E-2</v>
      </c>
      <c r="H2117">
        <f t="shared" si="98"/>
        <v>51.985359631120929</v>
      </c>
      <c r="I2117">
        <f>1/F2117</f>
        <v>28.240684564669721</v>
      </c>
      <c r="J2117">
        <f>1/G2117</f>
        <v>35.586239439669917</v>
      </c>
      <c r="K2117">
        <f t="shared" si="99"/>
        <v>115.81228363546057</v>
      </c>
      <c r="L2117">
        <f>H2117/K2117</f>
        <v>0.44887604319032293</v>
      </c>
      <c r="M2117">
        <f>I2117/K2117</f>
        <v>0.24384878424090328</v>
      </c>
      <c r="N2117">
        <f>J2117/K2117</f>
        <v>0.30727517256877374</v>
      </c>
      <c r="O2117">
        <f>SUM(PRODUCT(L2116,B2117),PRODUCT(M2116,C2117),PRODUCT(N2116,D2117))</f>
        <v>1.7079923992095472E-2</v>
      </c>
      <c r="P2117">
        <f>PRODUCT(P2116,SUM(1,O2117))</f>
        <v>280.18447075914997</v>
      </c>
    </row>
    <row r="2118" spans="1:16">
      <c r="A2118" s="1">
        <v>44707</v>
      </c>
      <c r="B2118">
        <f>XLF!H2118</f>
        <v>2.3106086920255779E-2</v>
      </c>
      <c r="C2118">
        <f>XOP!H2118</f>
        <v>2.2825726233778234E-2</v>
      </c>
      <c r="D2118">
        <f>XLK!H2118</f>
        <v>2.4023259866313162E-2</v>
      </c>
      <c r="E2118">
        <f t="shared" si="97"/>
        <v>1.9769243657697558E-2</v>
      </c>
      <c r="F2118">
        <f t="shared" si="97"/>
        <v>3.5123067848920227E-2</v>
      </c>
      <c r="G2118">
        <f t="shared" si="97"/>
        <v>2.7029503205953629E-2</v>
      </c>
      <c r="H2118">
        <f t="shared" si="98"/>
        <v>50.583624609767483</v>
      </c>
      <c r="I2118">
        <f>1/F2118</f>
        <v>28.47131703589903</v>
      </c>
      <c r="J2118">
        <f>1/G2118</f>
        <v>36.996610421597978</v>
      </c>
      <c r="K2118">
        <f t="shared" si="99"/>
        <v>116.0515520672645</v>
      </c>
      <c r="L2118">
        <f>H2118/K2118</f>
        <v>0.43587202160337135</v>
      </c>
      <c r="M2118">
        <f>I2118/K2118</f>
        <v>0.24533335856979152</v>
      </c>
      <c r="N2118">
        <f>J2118/K2118</f>
        <v>0.3187946198268371</v>
      </c>
      <c r="O2118">
        <f>SUM(PRODUCT(L2117,B2118),PRODUCT(M2117,C2118),PRODUCT(N2117,D2118))</f>
        <v>2.3319545782984476E-2</v>
      </c>
      <c r="P2118">
        <f>PRODUCT(P2117,SUM(1,O2118))</f>
        <v>286.71824535269923</v>
      </c>
    </row>
    <row r="2119" spans="1:16">
      <c r="A2119" s="1">
        <v>44708</v>
      </c>
      <c r="B2119">
        <f>XLF!H2119</f>
        <v>1.6866830621433824E-2</v>
      </c>
      <c r="C2119">
        <f>XOP!H2119</f>
        <v>3.9931275820583007E-2</v>
      </c>
      <c r="D2119">
        <f>XLK!H2119</f>
        <v>3.3837817852070705E-2</v>
      </c>
      <c r="E2119">
        <f t="shared" si="97"/>
        <v>1.8475232868301283E-2</v>
      </c>
      <c r="F2119">
        <f t="shared" si="97"/>
        <v>3.5048540114624147E-2</v>
      </c>
      <c r="G2119">
        <f t="shared" si="97"/>
        <v>2.6676432106808229E-2</v>
      </c>
      <c r="H2119">
        <f t="shared" si="98"/>
        <v>54.126516679296699</v>
      </c>
      <c r="I2119">
        <f>1/F2119</f>
        <v>28.531858865720512</v>
      </c>
      <c r="J2119">
        <f>1/G2119</f>
        <v>37.486272376911487</v>
      </c>
      <c r="K2119">
        <f t="shared" si="99"/>
        <v>120.14464792192869</v>
      </c>
      <c r="L2119">
        <f>H2119/K2119</f>
        <v>0.45051125968148581</v>
      </c>
      <c r="M2119">
        <f>I2119/K2119</f>
        <v>0.23747923323443276</v>
      </c>
      <c r="N2119">
        <f>J2119/K2119</f>
        <v>0.31200950708408148</v>
      </c>
      <c r="O2119">
        <f>SUM(PRODUCT(L2118,B2119),PRODUCT(M2118,C2119),PRODUCT(N2118,D2119))</f>
        <v>2.793556784796699E-2</v>
      </c>
      <c r="P2119">
        <f>PRODUCT(P2118,SUM(1,O2119))</f>
        <v>294.72788234899957</v>
      </c>
    </row>
    <row r="2120" spans="1:16">
      <c r="A2120" s="1">
        <v>44712</v>
      </c>
      <c r="B2120">
        <f>XLF!H2120</f>
        <v>-2.8113082431957593E-3</v>
      </c>
      <c r="C2120">
        <f>XOP!H2120</f>
        <v>-1.534654649443346E-2</v>
      </c>
      <c r="D2120">
        <f>XLK!H2120</f>
        <v>-7.139930412086104E-3</v>
      </c>
      <c r="E2120">
        <f t="shared" si="97"/>
        <v>1.8500471502214805E-2</v>
      </c>
      <c r="F2120">
        <f t="shared" si="97"/>
        <v>3.5447866984396816E-2</v>
      </c>
      <c r="G2120">
        <f t="shared" si="97"/>
        <v>2.6489055053896333E-2</v>
      </c>
      <c r="H2120">
        <f t="shared" si="98"/>
        <v>54.0526764347754</v>
      </c>
      <c r="I2120">
        <f>1/F2120</f>
        <v>28.210442124491518</v>
      </c>
      <c r="J2120">
        <f>1/G2120</f>
        <v>37.751441037263724</v>
      </c>
      <c r="K2120">
        <f t="shared" si="99"/>
        <v>120.01455959653063</v>
      </c>
      <c r="L2120">
        <f>H2120/K2120</f>
        <v>0.45038432517264304</v>
      </c>
      <c r="M2120">
        <f>I2120/K2120</f>
        <v>0.23505849806332182</v>
      </c>
      <c r="N2120">
        <f>J2120/K2120</f>
        <v>0.31455717676403522</v>
      </c>
      <c r="O2120">
        <f>SUM(PRODUCT(L2119,B2120),PRODUCT(M2119,C2120),PRODUCT(N2119,D2120))</f>
        <v>-7.1387382807793255E-3</v>
      </c>
      <c r="P2120">
        <f>PRODUCT(P2119,SUM(1,O2120))</f>
        <v>292.62389713286171</v>
      </c>
    </row>
    <row r="2121" spans="1:16">
      <c r="A2121" s="1">
        <v>44713</v>
      </c>
      <c r="B2121">
        <f>XLF!H2121</f>
        <v>-1.6069870327565825E-2</v>
      </c>
      <c r="C2121">
        <f>XOP!H2121</f>
        <v>3.2658766057726239E-2</v>
      </c>
      <c r="D2121">
        <f>XLK!H2121</f>
        <v>-2.9902823677239506E-3</v>
      </c>
      <c r="E2121">
        <f t="shared" si="97"/>
        <v>1.8690750208449118E-2</v>
      </c>
      <c r="F2121">
        <f t="shared" si="97"/>
        <v>3.47696249878773E-2</v>
      </c>
      <c r="G2121">
        <f t="shared" si="97"/>
        <v>2.6486645038782158E-2</v>
      </c>
      <c r="H2121">
        <f t="shared" si="98"/>
        <v>53.502400323554262</v>
      </c>
      <c r="I2121">
        <f>1/F2121</f>
        <v>28.760735853454207</v>
      </c>
      <c r="J2121">
        <f>1/G2121</f>
        <v>37.754876034159267</v>
      </c>
      <c r="K2121">
        <f t="shared" si="99"/>
        <v>120.01801221116774</v>
      </c>
      <c r="L2121">
        <f>H2121/K2121</f>
        <v>0.44578642270310687</v>
      </c>
      <c r="M2121">
        <f>I2121/K2121</f>
        <v>0.23963682886907542</v>
      </c>
      <c r="N2121">
        <f>J2121/K2121</f>
        <v>0.31457674842781769</v>
      </c>
      <c r="O2121">
        <f>SUM(PRODUCT(L2120,B2121),PRODUCT(M2120,C2121),PRODUCT(N2120,D2121))</f>
        <v>-5.015119842806115E-4</v>
      </c>
      <c r="P2121">
        <f>PRODUCT(P2120,SUM(1,O2121))</f>
        <v>292.47714274156266</v>
      </c>
    </row>
    <row r="2122" spans="1:16">
      <c r="A2122" s="1">
        <v>44714</v>
      </c>
      <c r="B2122">
        <f>XLF!H2122</f>
        <v>1.3753527482929441E-2</v>
      </c>
      <c r="C2122">
        <f>XOP!H2122</f>
        <v>2.5056232667663449E-4</v>
      </c>
      <c r="D2122">
        <f>XLK!H2122</f>
        <v>2.4209044901789937E-2</v>
      </c>
      <c r="E2122">
        <f t="shared" si="97"/>
        <v>1.758961196362703E-2</v>
      </c>
      <c r="F2122">
        <f t="shared" si="97"/>
        <v>3.3937473282549924E-2</v>
      </c>
      <c r="G2122">
        <f t="shared" si="97"/>
        <v>2.580769965320432E-2</v>
      </c>
      <c r="H2122">
        <f t="shared" si="98"/>
        <v>56.851737381578772</v>
      </c>
      <c r="I2122">
        <f>1/F2122</f>
        <v>29.465953215620893</v>
      </c>
      <c r="J2122">
        <f>1/G2122</f>
        <v>38.748126080111078</v>
      </c>
      <c r="K2122">
        <f t="shared" si="99"/>
        <v>125.06581667731074</v>
      </c>
      <c r="L2122">
        <f>H2122/K2122</f>
        <v>0.45457455036067207</v>
      </c>
      <c r="M2122">
        <f>I2122/K2122</f>
        <v>0.23560357257049411</v>
      </c>
      <c r="N2122">
        <f>J2122/K2122</f>
        <v>0.30982187706883385</v>
      </c>
      <c r="O2122">
        <f>SUM(PRODUCT(L2121,B2122),PRODUCT(M2121,C2122),PRODUCT(N2121,D2122))</f>
        <v>1.3806782405310943E-2</v>
      </c>
      <c r="P2122">
        <f>PRODUCT(P2121,SUM(1,O2122))</f>
        <v>296.51531100992247</v>
      </c>
    </row>
    <row r="2123" spans="1:16">
      <c r="A2123" s="1">
        <v>44715</v>
      </c>
      <c r="B2123">
        <f>XLF!H2123</f>
        <v>-1.4415087347581481E-2</v>
      </c>
      <c r="C2123">
        <f>XOP!H2123</f>
        <v>1.1895833024189303E-2</v>
      </c>
      <c r="D2123">
        <f>XLK!H2123</f>
        <v>-2.3915679253334352E-2</v>
      </c>
      <c r="E2123">
        <f t="shared" si="97"/>
        <v>1.6622003316885733E-2</v>
      </c>
      <c r="F2123">
        <f t="shared" si="97"/>
        <v>3.3114036966754537E-2</v>
      </c>
      <c r="G2123">
        <f t="shared" si="97"/>
        <v>2.4016381502957103E-2</v>
      </c>
      <c r="H2123">
        <f t="shared" si="98"/>
        <v>60.161220096986369</v>
      </c>
      <c r="I2123">
        <f>1/F2123</f>
        <v>30.198673783083859</v>
      </c>
      <c r="J2123">
        <f>1/G2123</f>
        <v>41.638245956280777</v>
      </c>
      <c r="K2123">
        <f t="shared" si="99"/>
        <v>131.99813983635102</v>
      </c>
      <c r="L2123">
        <f>H2123/K2123</f>
        <v>0.45577324174093059</v>
      </c>
      <c r="M2123">
        <f>I2123/K2123</f>
        <v>0.22878105570672166</v>
      </c>
      <c r="N2123">
        <f>J2123/K2123</f>
        <v>0.31544570255234766</v>
      </c>
      <c r="O2123">
        <f>SUM(PRODUCT(L2122,B2123),PRODUCT(M2122,C2123),PRODUCT(N2122,D2123))</f>
        <v>-1.1159631727879815E-2</v>
      </c>
      <c r="P2123">
        <f>PRODUCT(P2122,SUM(1,O2123))</f>
        <v>293.20630933737397</v>
      </c>
    </row>
    <row r="2124" spans="1:16">
      <c r="A2124" s="1">
        <v>44718</v>
      </c>
      <c r="B2124">
        <f>XLF!H2124</f>
        <v>2.8680712770453804E-3</v>
      </c>
      <c r="C2124">
        <f>XOP!H2124</f>
        <v>8.7241376460482131E-3</v>
      </c>
      <c r="D2124">
        <f>XLK!H2124</f>
        <v>7.1145128043178136E-5</v>
      </c>
      <c r="E2124">
        <f t="shared" si="97"/>
        <v>1.6547398182268087E-2</v>
      </c>
      <c r="F2124">
        <f t="shared" si="97"/>
        <v>3.3091414376399335E-2</v>
      </c>
      <c r="G2124">
        <f t="shared" si="97"/>
        <v>2.3947731246644795E-2</v>
      </c>
      <c r="H2124">
        <f t="shared" si="98"/>
        <v>60.43246128394874</v>
      </c>
      <c r="I2124">
        <f>1/F2124</f>
        <v>30.219318782372628</v>
      </c>
      <c r="J2124">
        <f>1/G2124</f>
        <v>41.75760909042711</v>
      </c>
      <c r="K2124">
        <f t="shared" si="99"/>
        <v>132.40938915674849</v>
      </c>
      <c r="L2124">
        <f>H2124/K2124</f>
        <v>0.45640616325484112</v>
      </c>
      <c r="M2124">
        <f>I2124/K2124</f>
        <v>0.22822640429674126</v>
      </c>
      <c r="N2124">
        <f>J2124/K2124</f>
        <v>0.31536743244841753</v>
      </c>
      <c r="O2124">
        <f>SUM(PRODUCT(L2123,B2124),PRODUCT(M2123,C2124),PRODUCT(N2123,D2124))</f>
        <v>3.3255499891754444E-3</v>
      </c>
      <c r="P2124">
        <f>PRODUCT(P2123,SUM(1,O2124))</f>
        <v>294.18138157621701</v>
      </c>
    </row>
    <row r="2125" spans="1:16">
      <c r="A2125" s="1">
        <v>44719</v>
      </c>
      <c r="B2125">
        <f>XLF!H2125</f>
        <v>7.7207986984496064E-3</v>
      </c>
      <c r="C2125">
        <f>XOP!H2125</f>
        <v>3.7539054772903029E-2</v>
      </c>
      <c r="D2125">
        <f>XLK!H2125</f>
        <v>1.1928655430951613E-2</v>
      </c>
      <c r="E2125">
        <f t="shared" si="97"/>
        <v>1.5580488303151001E-2</v>
      </c>
      <c r="F2125">
        <f t="shared" si="97"/>
        <v>2.110572990131062E-2</v>
      </c>
      <c r="G2125">
        <f t="shared" si="97"/>
        <v>2.2249458831071083E-2</v>
      </c>
      <c r="H2125">
        <f t="shared" si="98"/>
        <v>64.182840777702694</v>
      </c>
      <c r="I2125">
        <f>1/F2125</f>
        <v>47.380498313773181</v>
      </c>
      <c r="J2125">
        <f>1/G2125</f>
        <v>44.944913383848821</v>
      </c>
      <c r="K2125">
        <f t="shared" si="99"/>
        <v>156.5082524753247</v>
      </c>
      <c r="L2125">
        <f>H2125/K2125</f>
        <v>0.41009237380515667</v>
      </c>
      <c r="M2125">
        <f>I2125/K2125</f>
        <v>0.30273482429460552</v>
      </c>
      <c r="N2125">
        <f>J2125/K2125</f>
        <v>0.28717280190023781</v>
      </c>
      <c r="O2125">
        <f>SUM(PRODUCT(L2124,B2125),PRODUCT(M2124,C2125),PRODUCT(N2124,D2125))</f>
        <v>1.585313303856152E-2</v>
      </c>
      <c r="P2125">
        <f>PRODUCT(P2124,SUM(1,O2125))</f>
        <v>298.84507815581264</v>
      </c>
    </row>
    <row r="2126" spans="1:16">
      <c r="A2126" s="1">
        <v>44720</v>
      </c>
      <c r="B2126">
        <f>XLF!H2126</f>
        <v>-1.7593555517686411E-2</v>
      </c>
      <c r="C2126">
        <f>XOP!H2126</f>
        <v>-8.5722159344630375E-3</v>
      </c>
      <c r="D2126">
        <f>XLK!H2126</f>
        <v>-1.1293841334760956E-2</v>
      </c>
      <c r="E2126">
        <f t="shared" si="97"/>
        <v>1.6018755525921299E-2</v>
      </c>
      <c r="F2126">
        <f t="shared" si="97"/>
        <v>2.1637503016536379E-2</v>
      </c>
      <c r="G2126">
        <f t="shared" si="97"/>
        <v>2.2247137091156111E-2</v>
      </c>
      <c r="H2126">
        <f t="shared" si="98"/>
        <v>62.426822007603256</v>
      </c>
      <c r="I2126">
        <f>1/F2126</f>
        <v>46.216053637785926</v>
      </c>
      <c r="J2126">
        <f>1/G2126</f>
        <v>44.949603892966941</v>
      </c>
      <c r="K2126">
        <f t="shared" si="99"/>
        <v>153.59247953835612</v>
      </c>
      <c r="L2126">
        <f>H2126/K2126</f>
        <v>0.40644452251331498</v>
      </c>
      <c r="M2126">
        <f>I2126/K2126</f>
        <v>0.30090049836225574</v>
      </c>
      <c r="N2126">
        <f>J2126/K2126</f>
        <v>0.29265497912442928</v>
      </c>
      <c r="O2126">
        <f>SUM(PRODUCT(L2125,B2126),PRODUCT(M2125,C2126),PRODUCT(N2125,D2126))</f>
        <v>-1.3053375290975944E-2</v>
      </c>
      <c r="P2126">
        <f>PRODUCT(P2125,SUM(1,O2126))</f>
        <v>294.94414119678379</v>
      </c>
    </row>
    <row r="2127" spans="1:16">
      <c r="A2127" s="1">
        <v>44721</v>
      </c>
      <c r="B2127">
        <f>XLF!H2127</f>
        <v>-2.5130077189030074E-2</v>
      </c>
      <c r="C2127">
        <f>XOP!H2127</f>
        <v>-1.3238030840900793E-2</v>
      </c>
      <c r="D2127">
        <f>XLK!H2127</f>
        <v>-2.6700904063041282E-2</v>
      </c>
      <c r="E2127">
        <f t="shared" si="97"/>
        <v>1.6952258428683097E-2</v>
      </c>
      <c r="F2127">
        <f t="shared" si="97"/>
        <v>2.2397665068897069E-2</v>
      </c>
      <c r="G2127">
        <f t="shared" si="97"/>
        <v>2.1893250767203901E-2</v>
      </c>
      <c r="H2127">
        <f t="shared" si="98"/>
        <v>58.989190390585797</v>
      </c>
      <c r="I2127">
        <f>1/F2127</f>
        <v>44.647511109926739</v>
      </c>
      <c r="J2127">
        <f>1/G2127</f>
        <v>45.676177130259724</v>
      </c>
      <c r="K2127">
        <f t="shared" si="99"/>
        <v>149.31287863077227</v>
      </c>
      <c r="L2127">
        <f>H2127/K2127</f>
        <v>0.39507101417860258</v>
      </c>
      <c r="M2127">
        <f>I2127/K2127</f>
        <v>0.29901982681837613</v>
      </c>
      <c r="N2127">
        <f>J2127/K2127</f>
        <v>0.30590915900302124</v>
      </c>
      <c r="O2127">
        <f>SUM(PRODUCT(L2126,B2127),PRODUCT(M2126,C2127),PRODUCT(N2126,D2127))</f>
        <v>-2.2011464822352771E-2</v>
      </c>
      <c r="P2127">
        <f>PRODUCT(P2126,SUM(1,O2127))</f>
        <v>288.45198860827173</v>
      </c>
    </row>
    <row r="2128" spans="1:16">
      <c r="A2128" s="1">
        <v>44722</v>
      </c>
      <c r="B2128">
        <f>XLF!H2128</f>
        <v>-3.6148232911289165E-2</v>
      </c>
      <c r="C2128">
        <f>XOP!H2128</f>
        <v>-1.692044136795523E-2</v>
      </c>
      <c r="D2128">
        <f>XLK!H2128</f>
        <v>-3.8436217155900364E-2</v>
      </c>
      <c r="E2128">
        <f t="shared" si="97"/>
        <v>1.8800582097592861E-2</v>
      </c>
      <c r="F2128">
        <f t="shared" si="97"/>
        <v>2.3152407940630625E-2</v>
      </c>
      <c r="G2128">
        <f t="shared" si="97"/>
        <v>2.3534765085910538E-2</v>
      </c>
      <c r="H2128">
        <f t="shared" si="98"/>
        <v>53.189842463868999</v>
      </c>
      <c r="I2128">
        <f>1/F2128</f>
        <v>43.192051667553763</v>
      </c>
      <c r="J2128">
        <f>1/G2128</f>
        <v>42.490332763026636</v>
      </c>
      <c r="K2128">
        <f t="shared" si="99"/>
        <v>138.8722268944494</v>
      </c>
      <c r="L2128">
        <f>H2128/K2128</f>
        <v>0.38301281439301921</v>
      </c>
      <c r="M2128">
        <f>I2128/K2128</f>
        <v>0.31102008395373482</v>
      </c>
      <c r="N2128">
        <f>J2128/K2128</f>
        <v>0.30596710165324598</v>
      </c>
      <c r="O2128">
        <f>SUM(PRODUCT(L2127,B2128),PRODUCT(M2127,C2128),PRODUCT(N2127,D2128))</f>
        <v>-3.1098657349982788E-2</v>
      </c>
      <c r="P2128">
        <f>PRODUCT(P2127,SUM(1,O2128))</f>
        <v>279.48151905262199</v>
      </c>
    </row>
    <row r="2129" spans="1:16">
      <c r="A2129" s="1">
        <v>44725</v>
      </c>
      <c r="B2129">
        <f>XLF!H2129</f>
        <v>-2.9818552925968314E-2</v>
      </c>
      <c r="C2129">
        <f>XOP!H2129</f>
        <v>-6.2331024827780954E-2</v>
      </c>
      <c r="D2129">
        <f>XLK!H2129</f>
        <v>-4.4320604380352825E-2</v>
      </c>
      <c r="E2129">
        <f t="shared" si="97"/>
        <v>1.9520966096931679E-2</v>
      </c>
      <c r="F2129">
        <f t="shared" si="97"/>
        <v>2.7418987555821041E-2</v>
      </c>
      <c r="G2129">
        <f t="shared" si="97"/>
        <v>2.4170658365053943E-2</v>
      </c>
      <c r="H2129">
        <f t="shared" si="98"/>
        <v>51.226972837024739</v>
      </c>
      <c r="I2129">
        <f>1/F2129</f>
        <v>36.471076766206139</v>
      </c>
      <c r="J2129">
        <f>1/G2129</f>
        <v>41.372476698682107</v>
      </c>
      <c r="K2129">
        <f t="shared" si="99"/>
        <v>129.07052630191299</v>
      </c>
      <c r="L2129">
        <f>H2129/K2129</f>
        <v>0.39689132991677811</v>
      </c>
      <c r="M2129">
        <f>I2129/K2129</f>
        <v>0.28256704153274681</v>
      </c>
      <c r="N2129">
        <f>J2129/K2129</f>
        <v>0.32054162855047497</v>
      </c>
      <c r="O2129">
        <f>SUM(PRODUCT(L2128,B2129),PRODUCT(M2128,C2129),PRODUCT(N2128,D2129))</f>
        <v>-4.4367735317937793E-2</v>
      </c>
      <c r="P2129">
        <f>PRODUCT(P2128,SUM(1,O2129))</f>
        <v>267.08155698904005</v>
      </c>
    </row>
    <row r="2130" spans="1:16">
      <c r="A2130" s="1">
        <v>44726</v>
      </c>
      <c r="B2130">
        <f>XLF!H2130</f>
        <v>-8.5552148560735473E-3</v>
      </c>
      <c r="C2130">
        <f>XOP!H2130</f>
        <v>-7.5387132195474738E-3</v>
      </c>
      <c r="D2130">
        <f>XLK!H2130</f>
        <v>6.3058784109410052E-3</v>
      </c>
      <c r="E2130">
        <f t="shared" si="97"/>
        <v>1.9524057363497497E-2</v>
      </c>
      <c r="F2130">
        <f t="shared" si="97"/>
        <v>2.7337092368834925E-2</v>
      </c>
      <c r="G2130">
        <f t="shared" si="97"/>
        <v>2.4240580997793134E-2</v>
      </c>
      <c r="H2130">
        <f t="shared" si="98"/>
        <v>51.218862011213751</v>
      </c>
      <c r="I2130">
        <f>1/F2130</f>
        <v>36.580335117864578</v>
      </c>
      <c r="J2130">
        <f>1/G2130</f>
        <v>41.253136634432984</v>
      </c>
      <c r="K2130">
        <f t="shared" si="99"/>
        <v>129.05233376351131</v>
      </c>
      <c r="L2130">
        <f>H2130/K2130</f>
        <v>0.39688443066107143</v>
      </c>
      <c r="M2130">
        <f>I2130/K2130</f>
        <v>0.28345349557876359</v>
      </c>
      <c r="N2130">
        <f>J2130/K2130</f>
        <v>0.31966207376016498</v>
      </c>
      <c r="O2130">
        <f>SUM(PRODUCT(L2129,B2130),PRODUCT(M2129,C2130),PRODUCT(N2129,D2130))</f>
        <v>-3.504385958077835E-3</v>
      </c>
      <c r="P2130">
        <f>PRODUCT(P2129,SUM(1,O2130))</f>
        <v>266.14560013106609</v>
      </c>
    </row>
    <row r="2131" spans="1:16">
      <c r="A2131" s="1">
        <v>44727</v>
      </c>
      <c r="B2131">
        <f>XLF!H2131</f>
        <v>1.1185799983129305E-2</v>
      </c>
      <c r="C2131">
        <f>XOP!H2131</f>
        <v>-1.4796428176847808E-2</v>
      </c>
      <c r="D2131">
        <f>XLK!H2131</f>
        <v>2.1099318106768059E-2</v>
      </c>
      <c r="E2131">
        <f t="shared" si="97"/>
        <v>1.8567438582778314E-2</v>
      </c>
      <c r="F2131">
        <f t="shared" si="97"/>
        <v>2.7101152348560618E-2</v>
      </c>
      <c r="G2131">
        <f t="shared" si="97"/>
        <v>2.3753670292908161E-2</v>
      </c>
      <c r="H2131">
        <f t="shared" si="98"/>
        <v>53.857724938297132</v>
      </c>
      <c r="I2131">
        <f>1/F2131</f>
        <v>36.898799989702709</v>
      </c>
      <c r="J2131">
        <f>1/G2131</f>
        <v>42.098757272831122</v>
      </c>
      <c r="K2131">
        <f t="shared" si="99"/>
        <v>132.85528220083097</v>
      </c>
      <c r="L2131">
        <f>H2131/K2131</f>
        <v>0.40538640275426147</v>
      </c>
      <c r="M2131">
        <f>I2131/K2131</f>
        <v>0.27773679283541441</v>
      </c>
      <c r="N2131">
        <f>J2131/K2131</f>
        <v>0.31687680441032406</v>
      </c>
      <c r="O2131">
        <f>SUM(PRODUCT(L2130,B2131),PRODUCT(M2130,C2131),PRODUCT(N2130,D2131))</f>
        <v>6.9900223499201487E-3</v>
      </c>
      <c r="P2131">
        <f>PRODUCT(P2130,SUM(1,O2131))</f>
        <v>268.00596382431519</v>
      </c>
    </row>
    <row r="2132" spans="1:16">
      <c r="A2132" s="1">
        <v>44728</v>
      </c>
      <c r="B2132">
        <f>XLF!H2132</f>
        <v>-2.5284460414764811E-2</v>
      </c>
      <c r="C2132">
        <f>XOP!H2132</f>
        <v>-6.3493015195790897E-2</v>
      </c>
      <c r="D2132">
        <f>XLK!H2132</f>
        <v>-4.0705301347168654E-2</v>
      </c>
      <c r="E2132">
        <f t="shared" si="97"/>
        <v>1.8421283579225452E-2</v>
      </c>
      <c r="F2132">
        <f t="shared" si="97"/>
        <v>2.9962255026234359E-2</v>
      </c>
      <c r="G2132">
        <f t="shared" si="97"/>
        <v>2.3302224435919373E-2</v>
      </c>
      <c r="H2132">
        <f t="shared" si="98"/>
        <v>54.285033705672227</v>
      </c>
      <c r="I2132">
        <f>1/F2132</f>
        <v>33.375325025583678</v>
      </c>
      <c r="J2132">
        <f>1/G2132</f>
        <v>42.914357929646542</v>
      </c>
      <c r="K2132">
        <f t="shared" si="99"/>
        <v>130.57471666090245</v>
      </c>
      <c r="L2132">
        <f>H2132/K2132</f>
        <v>0.41573924182158772</v>
      </c>
      <c r="M2132">
        <f>I2132/K2132</f>
        <v>0.25560327358211404</v>
      </c>
      <c r="N2132">
        <f>J2132/K2132</f>
        <v>0.32865748459629812</v>
      </c>
      <c r="O2132">
        <f>SUM(PRODUCT(L2131,B2132),PRODUCT(M2131,C2132),PRODUCT(N2131,D2132))</f>
        <v>-4.078288867450329E-2</v>
      </c>
      <c r="P2132">
        <f>PRODUCT(P2131,SUM(1,O2132))</f>
        <v>257.07590643756521</v>
      </c>
    </row>
    <row r="2133" spans="1:16">
      <c r="A2133" s="1">
        <v>44729</v>
      </c>
      <c r="B2133">
        <f>XLF!H2133</f>
        <v>2.9182597618120946E-3</v>
      </c>
      <c r="C2133">
        <f>XOP!H2133</f>
        <v>-7.2809492958990002E-2</v>
      </c>
      <c r="D2133">
        <f>XLK!H2133</f>
        <v>9.1505770503522033E-3</v>
      </c>
      <c r="E2133">
        <f t="shared" si="97"/>
        <v>1.8460120319898219E-2</v>
      </c>
      <c r="F2133">
        <f t="shared" si="97"/>
        <v>3.4297710758238183E-2</v>
      </c>
      <c r="G2133">
        <f t="shared" si="97"/>
        <v>2.3381093773012163E-2</v>
      </c>
      <c r="H2133">
        <f t="shared" si="98"/>
        <v>54.170827853277693</v>
      </c>
      <c r="I2133">
        <f>1/F2133</f>
        <v>29.156464903705089</v>
      </c>
      <c r="J2133">
        <f>1/G2133</f>
        <v>42.769598792433698</v>
      </c>
      <c r="K2133">
        <f t="shared" si="99"/>
        <v>126.09689154941648</v>
      </c>
      <c r="L2133">
        <f>H2133/K2133</f>
        <v>0.42959685355961791</v>
      </c>
      <c r="M2133">
        <f>I2133/K2133</f>
        <v>0.23122270934235423</v>
      </c>
      <c r="N2133">
        <f>J2133/K2133</f>
        <v>0.33918043709802786</v>
      </c>
      <c r="O2133">
        <f>SUM(PRODUCT(L2132,B2133),PRODUCT(M2132,C2133),PRODUCT(N2132,D2133))</f>
        <v>-1.438970401138415E-2</v>
      </c>
      <c r="P2133">
        <f>PRODUCT(P2132,SUM(1,O2133))</f>
        <v>253.37666023547035</v>
      </c>
    </row>
    <row r="2134" spans="1:16">
      <c r="A2134" s="1">
        <v>44733</v>
      </c>
      <c r="B2134">
        <f>XLF!H2134</f>
        <v>1.9957114689726448E-2</v>
      </c>
      <c r="C2134">
        <f>XOP!H2134</f>
        <v>4.1066345312195156E-2</v>
      </c>
      <c r="D2134">
        <f>XLK!H2134</f>
        <v>2.5447111033631658E-2</v>
      </c>
      <c r="E2134">
        <f t="shared" si="97"/>
        <v>1.9164744152364764E-2</v>
      </c>
      <c r="F2134">
        <f t="shared" si="97"/>
        <v>3.5593040520025071E-2</v>
      </c>
      <c r="G2134">
        <f t="shared" si="97"/>
        <v>2.4172724177495959E-2</v>
      </c>
      <c r="H2134">
        <f t="shared" si="98"/>
        <v>52.179146877711311</v>
      </c>
      <c r="I2134">
        <f>1/F2134</f>
        <v>28.095380034683689</v>
      </c>
      <c r="J2134">
        <f>1/G2134</f>
        <v>41.368940987254071</v>
      </c>
      <c r="K2134">
        <f t="shared" si="99"/>
        <v>121.64346789964907</v>
      </c>
      <c r="L2134">
        <f>H2134/K2134</f>
        <v>0.42895149060331783</v>
      </c>
      <c r="M2134">
        <f>I2134/K2134</f>
        <v>0.23096497099097207</v>
      </c>
      <c r="N2134">
        <f>J2134/K2134</f>
        <v>0.34008353840571015</v>
      </c>
      <c r="O2134">
        <f>SUM(PRODUCT(L2133,B2134),PRODUCT(M2133,C2134),PRODUCT(N2133,D2134))</f>
        <v>2.6700147545978596E-2</v>
      </c>
      <c r="P2134">
        <f>PRODUCT(P2133,SUM(1,O2134))</f>
        <v>260.1418544484647</v>
      </c>
    </row>
    <row r="2135" spans="1:16">
      <c r="A2135" s="1">
        <v>44734</v>
      </c>
      <c r="B2135">
        <f>XLF!H2135</f>
        <v>-2.2307146035712858E-3</v>
      </c>
      <c r="C2135">
        <f>XOP!H2135</f>
        <v>-5.9911825028416736E-2</v>
      </c>
      <c r="D2135">
        <f>XLK!H2135</f>
        <v>-4.2366745155367124E-3</v>
      </c>
      <c r="E2135">
        <f t="shared" ref="E2135:G2198" si="100">_xlfn.STDEV.S(B2116:B2135)</f>
        <v>1.7367602789407813E-2</v>
      </c>
      <c r="F2135">
        <f t="shared" si="100"/>
        <v>3.6596478552704148E-2</v>
      </c>
      <c r="G2135">
        <f t="shared" si="100"/>
        <v>2.3510507650094464E-2</v>
      </c>
      <c r="H2135">
        <f t="shared" ref="H2135:H2198" si="101">1/E2135</f>
        <v>57.578470219844156</v>
      </c>
      <c r="I2135">
        <f>1/F2135</f>
        <v>27.325033433472495</v>
      </c>
      <c r="J2135">
        <f>1/G2135</f>
        <v>42.534173012465004</v>
      </c>
      <c r="K2135">
        <f t="shared" ref="K2135:K2198" si="102">SUM(H2135:J2135)</f>
        <v>127.43767666578165</v>
      </c>
      <c r="L2135">
        <f>H2135/K2135</f>
        <v>0.45181669759132215</v>
      </c>
      <c r="M2135">
        <f>I2135/K2135</f>
        <v>0.21441879786568294</v>
      </c>
      <c r="N2135">
        <f>J2135/K2135</f>
        <v>0.33376450454299494</v>
      </c>
      <c r="O2135">
        <f>SUM(PRODUCT(L2134,B2135),PRODUCT(M2134,C2135),PRODUCT(N2134,D2135))</f>
        <v>-1.623522454433398E-2</v>
      </c>
      <c r="P2135">
        <f>PRODUCT(P2134,SUM(1,O2135))</f>
        <v>255.91839302811442</v>
      </c>
    </row>
    <row r="2136" spans="1:16">
      <c r="A2136" s="1">
        <v>44735</v>
      </c>
      <c r="B2136">
        <f>XLF!H2136</f>
        <v>-3.8326834196317871E-3</v>
      </c>
      <c r="C2136">
        <f>XOP!H2136</f>
        <v>-4.3333345014838057E-2</v>
      </c>
      <c r="D2136">
        <f>XLK!H2136</f>
        <v>1.4970102699866173E-2</v>
      </c>
      <c r="E2136">
        <f t="shared" si="100"/>
        <v>1.7363373036244738E-2</v>
      </c>
      <c r="F2136">
        <f t="shared" si="100"/>
        <v>3.7571230977938873E-2</v>
      </c>
      <c r="G2136">
        <f t="shared" si="100"/>
        <v>2.3621087040099315E-2</v>
      </c>
      <c r="H2136">
        <f t="shared" si="101"/>
        <v>57.592496452882457</v>
      </c>
      <c r="I2136">
        <f>1/F2136</f>
        <v>26.616109559656998</v>
      </c>
      <c r="J2136">
        <f>1/G2136</f>
        <v>42.33505419553272</v>
      </c>
      <c r="K2136">
        <f t="shared" si="102"/>
        <v>126.54366020807218</v>
      </c>
      <c r="L2136">
        <f>H2136/K2136</f>
        <v>0.45511957183935359</v>
      </c>
      <c r="M2136">
        <f>I2136/K2136</f>
        <v>0.21033143435153431</v>
      </c>
      <c r="N2136">
        <f>J2136/K2136</f>
        <v>0.33454899380911207</v>
      </c>
      <c r="O2136">
        <f>SUM(PRODUCT(L2135,B2136),PRODUCT(M2135,C2136),PRODUCT(N2135,D2136))</f>
        <v>-6.0266652005729259E-3</v>
      </c>
      <c r="P2136">
        <f>PRODUCT(P2135,SUM(1,O2136))</f>
        <v>254.37605855466535</v>
      </c>
    </row>
    <row r="2137" spans="1:16">
      <c r="A2137" s="1">
        <v>44736</v>
      </c>
      <c r="B2137">
        <f>XLF!H2137</f>
        <v>3.6870771523331423E-2</v>
      </c>
      <c r="C2137">
        <f>XOP!H2137</f>
        <v>1.2029170039781699E-2</v>
      </c>
      <c r="D2137">
        <f>XLK!H2137</f>
        <v>3.5941652755857888E-2</v>
      </c>
      <c r="E2137">
        <f t="shared" si="100"/>
        <v>1.9467888138144668E-2</v>
      </c>
      <c r="F2137">
        <f t="shared" si="100"/>
        <v>3.6203372021912789E-2</v>
      </c>
      <c r="G2137">
        <f t="shared" si="100"/>
        <v>2.4888070772791229E-2</v>
      </c>
      <c r="H2137">
        <f t="shared" si="101"/>
        <v>51.366639920261129</v>
      </c>
      <c r="I2137">
        <f>1/F2137</f>
        <v>27.621736433687193</v>
      </c>
      <c r="J2137">
        <f>1/G2137</f>
        <v>40.179892171202177</v>
      </c>
      <c r="K2137">
        <f t="shared" si="102"/>
        <v>119.16826852515049</v>
      </c>
      <c r="L2137">
        <f>H2137/K2137</f>
        <v>0.43104293245160463</v>
      </c>
      <c r="M2137">
        <f>I2137/K2137</f>
        <v>0.23178767951854246</v>
      </c>
      <c r="N2137">
        <f>J2137/K2137</f>
        <v>0.33716938802985291</v>
      </c>
      <c r="O2137">
        <f>SUM(PRODUCT(L2136,B2137),PRODUCT(M2136,C2137),PRODUCT(N2136,D2137))</f>
        <v>3.1334966102919776E-2</v>
      </c>
      <c r="P2137">
        <f>PRODUCT(P2136,SUM(1,O2137))</f>
        <v>262.34692372687016</v>
      </c>
    </row>
    <row r="2138" spans="1:16">
      <c r="A2138" s="1">
        <v>44739</v>
      </c>
      <c r="B2138">
        <f>XLF!H2138</f>
        <v>-3.4012838960624015E-3</v>
      </c>
      <c r="C2138">
        <f>XOP!H2138</f>
        <v>4.5741426890853157E-2</v>
      </c>
      <c r="D2138">
        <f>XLK!H2138</f>
        <v>-6.7441829221480502E-3</v>
      </c>
      <c r="E2138">
        <f t="shared" si="100"/>
        <v>1.8524355448378414E-2</v>
      </c>
      <c r="F2138">
        <f t="shared" si="100"/>
        <v>3.7585490969447022E-2</v>
      </c>
      <c r="G2138">
        <f t="shared" si="100"/>
        <v>2.4292333519151908E-2</v>
      </c>
      <c r="H2138">
        <f t="shared" si="101"/>
        <v>53.982984875597282</v>
      </c>
      <c r="I2138">
        <f>1/F2138</f>
        <v>26.606011367867801</v>
      </c>
      <c r="J2138">
        <f>1/G2138</f>
        <v>41.165250724538545</v>
      </c>
      <c r="K2138">
        <f t="shared" si="102"/>
        <v>121.75424696800363</v>
      </c>
      <c r="L2138">
        <f>H2138/K2138</f>
        <v>0.44337660672965046</v>
      </c>
      <c r="M2138">
        <f>I2138/K2138</f>
        <v>0.21852224485327168</v>
      </c>
      <c r="N2138">
        <f>J2138/K2138</f>
        <v>0.33810114841707783</v>
      </c>
      <c r="O2138">
        <f>SUM(PRODUCT(L2137,B2138),PRODUCT(M2137,C2138),PRODUCT(N2137,D2138))</f>
        <v>6.8622677836167132E-3</v>
      </c>
      <c r="P2138">
        <f>PRODUCT(P2137,SUM(1,O2138))</f>
        <v>264.14721856969203</v>
      </c>
    </row>
    <row r="2139" spans="1:16">
      <c r="A2139" s="1">
        <v>44740</v>
      </c>
      <c r="B2139">
        <f>XLF!H2139</f>
        <v>-9.9287041618497489E-3</v>
      </c>
      <c r="C2139">
        <f>XOP!H2139</f>
        <v>2.6338315417402749E-2</v>
      </c>
      <c r="D2139">
        <f>XLK!H2139</f>
        <v>-2.9950853929189728E-2</v>
      </c>
      <c r="E2139">
        <f t="shared" si="100"/>
        <v>1.7920971727470137E-2</v>
      </c>
      <c r="F2139">
        <f t="shared" si="100"/>
        <v>3.6798799690702218E-2</v>
      </c>
      <c r="G2139">
        <f t="shared" si="100"/>
        <v>2.3631816388818616E-2</v>
      </c>
      <c r="H2139">
        <f t="shared" si="101"/>
        <v>55.800545595814505</v>
      </c>
      <c r="I2139">
        <f>1/F2139</f>
        <v>27.174799406641117</v>
      </c>
      <c r="J2139">
        <f>1/G2139</f>
        <v>42.315833177899499</v>
      </c>
      <c r="K2139">
        <f t="shared" si="102"/>
        <v>125.29117818035513</v>
      </c>
      <c r="L2139">
        <f>H2139/K2139</f>
        <v>0.44536691574158793</v>
      </c>
      <c r="M2139">
        <f>I2139/K2139</f>
        <v>0.21689315881061733</v>
      </c>
      <c r="N2139">
        <f>J2139/K2139</f>
        <v>0.33773992544779463</v>
      </c>
      <c r="O2139">
        <f>SUM(PRODUCT(L2138,B2139),PRODUCT(M2138,C2139),PRODUCT(N2138,D2139))</f>
        <v>-8.7730654593703109E-3</v>
      </c>
      <c r="P2139">
        <f>PRODUCT(P2138,SUM(1,O2139))</f>
        <v>261.8298377302695</v>
      </c>
    </row>
    <row r="2140" spans="1:16">
      <c r="A2140" s="1">
        <v>44741</v>
      </c>
      <c r="B2140">
        <f>XLF!H2140</f>
        <v>-5.6408141143685503E-3</v>
      </c>
      <c r="C2140">
        <f>XOP!H2140</f>
        <v>-5.2776103245083916E-2</v>
      </c>
      <c r="D2140">
        <f>XLK!H2140</f>
        <v>2.0220282511384407E-3</v>
      </c>
      <c r="E2140">
        <f t="shared" si="100"/>
        <v>1.7913973874944374E-2</v>
      </c>
      <c r="F2140">
        <f t="shared" si="100"/>
        <v>3.8114852074787195E-2</v>
      </c>
      <c r="G2140">
        <f t="shared" si="100"/>
        <v>2.3663984463515593E-2</v>
      </c>
      <c r="H2140">
        <f t="shared" si="101"/>
        <v>55.822343327108662</v>
      </c>
      <c r="I2140">
        <f>1/F2140</f>
        <v>26.236491697195792</v>
      </c>
      <c r="J2140">
        <f>1/G2140</f>
        <v>42.258310367882864</v>
      </c>
      <c r="K2140">
        <f t="shared" si="102"/>
        <v>124.31714539218731</v>
      </c>
      <c r="L2140">
        <f>H2140/K2140</f>
        <v>0.44903173372429128</v>
      </c>
      <c r="M2140">
        <f>I2140/K2140</f>
        <v>0.21104483709328012</v>
      </c>
      <c r="N2140">
        <f>J2140/K2140</f>
        <v>0.33992342918242857</v>
      </c>
      <c r="O2140">
        <f>SUM(PRODUCT(L2139,B2140),PRODUCT(M2139,C2140),PRODUCT(N2139,D2140))</f>
        <v>-1.3276088056136628E-2</v>
      </c>
      <c r="P2140">
        <f>PRODUCT(P2139,SUM(1,O2140))</f>
        <v>258.35376174883845</v>
      </c>
    </row>
    <row r="2141" spans="1:16">
      <c r="A2141" s="1">
        <v>44742</v>
      </c>
      <c r="B2141">
        <f>XLF!H2141</f>
        <v>-8.8244016674930582E-3</v>
      </c>
      <c r="C2141">
        <f>XOP!H2141</f>
        <v>-3.6607037839752866E-2</v>
      </c>
      <c r="D2141">
        <f>XLK!H2141</f>
        <v>-1.3349855698614384E-2</v>
      </c>
      <c r="E2141">
        <f t="shared" si="100"/>
        <v>1.7753826080122288E-2</v>
      </c>
      <c r="F2141">
        <f t="shared" si="100"/>
        <v>3.7172426127302198E-2</v>
      </c>
      <c r="G2141">
        <f t="shared" si="100"/>
        <v>2.3756052763945212E-2</v>
      </c>
      <c r="H2141">
        <f t="shared" si="101"/>
        <v>56.325886909505655</v>
      </c>
      <c r="I2141">
        <f>1/F2141</f>
        <v>26.901660832557969</v>
      </c>
      <c r="J2141">
        <f>1/G2141</f>
        <v>42.094535230099737</v>
      </c>
      <c r="K2141">
        <f t="shared" si="102"/>
        <v>125.32208297216336</v>
      </c>
      <c r="L2141">
        <f>H2141/K2141</f>
        <v>0.44944901627606054</v>
      </c>
      <c r="M2141">
        <f>I2141/K2141</f>
        <v>0.2146601795513835</v>
      </c>
      <c r="N2141">
        <f>J2141/K2141</f>
        <v>0.33589080417255601</v>
      </c>
      <c r="O2141">
        <f>SUM(PRODUCT(L2140,B2141),PRODUCT(M2140,C2141),PRODUCT(N2140,D2141))</f>
        <v>-1.6226091445355709E-2</v>
      </c>
      <c r="P2141">
        <f>PRODUCT(P2140,SUM(1,O2141))</f>
        <v>254.16168998545015</v>
      </c>
    </row>
    <row r="2142" spans="1:16">
      <c r="A2142" s="1">
        <v>44743</v>
      </c>
      <c r="B2142">
        <f>XLF!H2142</f>
        <v>1.3672484290880681E-2</v>
      </c>
      <c r="C2142">
        <f>XOP!H2142</f>
        <v>1.2052366565820956E-2</v>
      </c>
      <c r="D2142">
        <f>XLK!H2142</f>
        <v>2.2812742106630211E-3</v>
      </c>
      <c r="E2142">
        <f t="shared" si="100"/>
        <v>1.7749382862763154E-2</v>
      </c>
      <c r="F2142">
        <f t="shared" si="100"/>
        <v>3.7493433582099257E-2</v>
      </c>
      <c r="G2142">
        <f t="shared" si="100"/>
        <v>2.2853833245001096E-2</v>
      </c>
      <c r="H2142">
        <f t="shared" si="101"/>
        <v>56.339987014304789</v>
      </c>
      <c r="I2142">
        <f>1/F2142</f>
        <v>26.671336937181362</v>
      </c>
      <c r="J2142">
        <f>1/G2142</f>
        <v>43.756335721874301</v>
      </c>
      <c r="K2142">
        <f t="shared" si="102"/>
        <v>126.76765967336044</v>
      </c>
      <c r="L2142">
        <f>H2142/K2142</f>
        <v>0.44443501725499113</v>
      </c>
      <c r="M2142">
        <f>I2142/K2142</f>
        <v>0.21039543528613555</v>
      </c>
      <c r="N2142">
        <f>J2142/K2142</f>
        <v>0.3451695474588734</v>
      </c>
      <c r="O2142">
        <f>SUM(PRODUCT(L2141,B2142),PRODUCT(M2141,C2142),PRODUCT(N2141,D2142))</f>
        <v>9.4985068147821448E-3</v>
      </c>
      <c r="P2142">
        <f>PRODUCT(P2141,SUM(1,O2142))</f>
        <v>256.57584652983348</v>
      </c>
    </row>
    <row r="2143" spans="1:16">
      <c r="A2143" s="1">
        <v>44747</v>
      </c>
      <c r="B2143">
        <f>XLF!H2143</f>
        <v>-3.450490365004518E-3</v>
      </c>
      <c r="C2143">
        <f>XOP!H2143</f>
        <v>-5.4664386535054767E-2</v>
      </c>
      <c r="D2143">
        <f>XLK!H2143</f>
        <v>1.2557867482440484E-2</v>
      </c>
      <c r="E2143">
        <f t="shared" si="100"/>
        <v>1.7604880170392013E-2</v>
      </c>
      <c r="F2143">
        <f t="shared" si="100"/>
        <v>3.8130219916864008E-2</v>
      </c>
      <c r="G2143">
        <f t="shared" si="100"/>
        <v>2.2763869274521949E-2</v>
      </c>
      <c r="H2143">
        <f t="shared" si="101"/>
        <v>56.802431503158182</v>
      </c>
      <c r="I2143">
        <f>1/F2143</f>
        <v>26.225917452884293</v>
      </c>
      <c r="J2143">
        <f>1/G2143</f>
        <v>43.929262988662124</v>
      </c>
      <c r="K2143">
        <f t="shared" si="102"/>
        <v>126.95761194470461</v>
      </c>
      <c r="L2143">
        <f>H2143/K2143</f>
        <v>0.44741257048768401</v>
      </c>
      <c r="M2143">
        <f>I2143/K2143</f>
        <v>0.20657223344990755</v>
      </c>
      <c r="N2143">
        <f>J2143/K2143</f>
        <v>0.34601519606240838</v>
      </c>
      <c r="O2143">
        <f>SUM(PRODUCT(L2142,B2143),PRODUCT(M2142,C2143),PRODUCT(N2142,D2143))</f>
        <v>-8.7000627086388956E-3</v>
      </c>
      <c r="P2143">
        <f>PRODUCT(P2142,SUM(1,O2143))</f>
        <v>254.34362057550183</v>
      </c>
    </row>
    <row r="2144" spans="1:16">
      <c r="A2144" s="1">
        <v>44748</v>
      </c>
      <c r="B2144">
        <f>XLF!H2144</f>
        <v>-2.5180832509924529E-3</v>
      </c>
      <c r="C2144">
        <f>XOP!H2144</f>
        <v>-1.688394973362178E-2</v>
      </c>
      <c r="D2144">
        <f>XLK!H2144</f>
        <v>8.604000327808883E-3</v>
      </c>
      <c r="E2144">
        <f t="shared" si="100"/>
        <v>1.7531591193469837E-2</v>
      </c>
      <c r="F2144">
        <f t="shared" si="100"/>
        <v>3.7677372387175764E-2</v>
      </c>
      <c r="G2144">
        <f t="shared" si="100"/>
        <v>2.2917673976222571E-2</v>
      </c>
      <c r="H2144">
        <f t="shared" si="101"/>
        <v>57.039888106247865</v>
      </c>
      <c r="I2144">
        <f>1/F2144</f>
        <v>26.541128975872258</v>
      </c>
      <c r="J2144">
        <f>1/G2144</f>
        <v>43.634445670076069</v>
      </c>
      <c r="K2144">
        <f t="shared" si="102"/>
        <v>127.2154627521962</v>
      </c>
      <c r="L2144">
        <f>H2144/K2144</f>
        <v>0.44837228802410772</v>
      </c>
      <c r="M2144">
        <f>I2144/K2144</f>
        <v>0.20863131259107937</v>
      </c>
      <c r="N2144">
        <f>J2144/K2144</f>
        <v>0.3429963993848128</v>
      </c>
      <c r="O2144">
        <f>SUM(PRODUCT(L2143,B2144),PRODUCT(M2143,C2144),PRODUCT(N2143,D2144))</f>
        <v>-1.6372624456109236E-3</v>
      </c>
      <c r="P2144">
        <f>PRODUCT(P2143,SUM(1,O2144))</f>
        <v>253.92719331725286</v>
      </c>
    </row>
    <row r="2145" spans="1:16">
      <c r="A2145" s="1">
        <v>44749</v>
      </c>
      <c r="B2145">
        <f>XLF!H2145</f>
        <v>1.4515676378826855E-2</v>
      </c>
      <c r="C2145">
        <f>XOP!H2145</f>
        <v>5.6860664726860799E-2</v>
      </c>
      <c r="D2145">
        <f>XLK!H2145</f>
        <v>2.0673408150261228E-2</v>
      </c>
      <c r="E2145">
        <f t="shared" si="100"/>
        <v>1.7843970507427954E-2</v>
      </c>
      <c r="F2145">
        <f t="shared" si="100"/>
        <v>3.937132751244081E-2</v>
      </c>
      <c r="G2145">
        <f t="shared" si="100"/>
        <v>2.3303112700063539E-2</v>
      </c>
      <c r="H2145">
        <f t="shared" si="101"/>
        <v>56.041338982471835</v>
      </c>
      <c r="I2145">
        <f>1/F2145</f>
        <v>25.399194367627391</v>
      </c>
      <c r="J2145">
        <f>1/G2145</f>
        <v>42.91272212734367</v>
      </c>
      <c r="K2145">
        <f t="shared" si="102"/>
        <v>124.3532554774429</v>
      </c>
      <c r="L2145">
        <f>H2145/K2145</f>
        <v>0.45066241947029262</v>
      </c>
      <c r="M2145">
        <f>I2145/K2145</f>
        <v>0.20425033723572028</v>
      </c>
      <c r="N2145">
        <f>J2145/K2145</f>
        <v>0.3450872432939871</v>
      </c>
      <c r="O2145">
        <f>SUM(PRODUCT(L2144,B2145),PRODUCT(M2144,C2145),PRODUCT(N2144,D2145))</f>
        <v>2.5462246705510592E-2</v>
      </c>
      <c r="P2145">
        <f>PRODUCT(P2144,SUM(1,O2145))</f>
        <v>260.3927501587346</v>
      </c>
    </row>
    <row r="2146" spans="1:16">
      <c r="A2146" s="1">
        <v>44750</v>
      </c>
      <c r="B2146">
        <f>XLF!H2146</f>
        <v>-2.1772241964128996E-3</v>
      </c>
      <c r="C2146">
        <f>XOP!H2146</f>
        <v>-2.8625951766380032E-3</v>
      </c>
      <c r="D2146">
        <f>XLK!H2146</f>
        <v>4.5158432047728554E-4</v>
      </c>
      <c r="E2146">
        <f t="shared" si="100"/>
        <v>1.7563993520831916E-2</v>
      </c>
      <c r="F2146">
        <f t="shared" si="100"/>
        <v>3.9452373039249852E-2</v>
      </c>
      <c r="G2146">
        <f t="shared" si="100"/>
        <v>2.3226573589979826E-2</v>
      </c>
      <c r="H2146">
        <f t="shared" si="101"/>
        <v>56.934660036963798</v>
      </c>
      <c r="I2146">
        <f>1/F2146</f>
        <v>25.347017757465014</v>
      </c>
      <c r="J2146">
        <f>1/G2146</f>
        <v>43.054133496100775</v>
      </c>
      <c r="K2146">
        <f t="shared" si="102"/>
        <v>125.33581129052959</v>
      </c>
      <c r="L2146">
        <f>H2146/K2146</f>
        <v>0.45425692346610114</v>
      </c>
      <c r="M2146">
        <f>I2146/K2146</f>
        <v>0.20223284547710302</v>
      </c>
      <c r="N2146">
        <f>J2146/K2146</f>
        <v>0.34351023105679579</v>
      </c>
      <c r="O2146">
        <f>SUM(PRODUCT(L2145,B2146),PRODUCT(M2145,C2146),PRODUCT(N2145,D2146))</f>
        <v>-1.4100431660140644E-3</v>
      </c>
      <c r="P2146">
        <f>PRODUCT(P2145,SUM(1,O2146))</f>
        <v>260.02558514089367</v>
      </c>
    </row>
    <row r="2147" spans="1:16">
      <c r="A2147" s="1">
        <v>44753</v>
      </c>
      <c r="B2147">
        <f>XLF!H2147</f>
        <v>-8.1048314450379091E-3</v>
      </c>
      <c r="C2147">
        <f>XOP!H2147</f>
        <v>-1.1990163790044955E-2</v>
      </c>
      <c r="D2147">
        <f>XLK!H2147</f>
        <v>-1.3772947076254387E-2</v>
      </c>
      <c r="E2147">
        <f t="shared" si="100"/>
        <v>1.6853118866768439E-2</v>
      </c>
      <c r="F2147">
        <f t="shared" si="100"/>
        <v>3.9458296690775795E-2</v>
      </c>
      <c r="G2147">
        <f t="shared" si="100"/>
        <v>2.2683750098915857E-2</v>
      </c>
      <c r="H2147">
        <f t="shared" si="101"/>
        <v>59.336198118903354</v>
      </c>
      <c r="I2147">
        <f>1/F2147</f>
        <v>25.343212552653622</v>
      </c>
      <c r="J2147">
        <f>1/G2147</f>
        <v>44.08442147525659</v>
      </c>
      <c r="K2147">
        <f t="shared" si="102"/>
        <v>128.76383214681357</v>
      </c>
      <c r="L2147">
        <f>H2147/K2147</f>
        <v>0.46081416753152843</v>
      </c>
      <c r="M2147">
        <f>I2147/K2147</f>
        <v>0.19681934072727714</v>
      </c>
      <c r="N2147">
        <f>J2147/K2147</f>
        <v>0.34236649174119438</v>
      </c>
      <c r="O2147">
        <f>SUM(PRODUCT(L2146,B2147),PRODUCT(M2146,C2147),PRODUCT(N2146,D2147))</f>
        <v>-1.0837628970928718E-2</v>
      </c>
      <c r="P2147">
        <f>PRODUCT(P2146,SUM(1,O2147))</f>
        <v>257.20752432618804</v>
      </c>
    </row>
    <row r="2148" spans="1:16">
      <c r="A2148" s="1">
        <v>44754</v>
      </c>
      <c r="B2148">
        <f>XLF!H2148</f>
        <v>-6.2853807163494148E-3</v>
      </c>
      <c r="C2148">
        <f>XOP!H2148</f>
        <v>-2.3673190912690104E-2</v>
      </c>
      <c r="D2148">
        <f>XLK!H2148</f>
        <v>-1.3659925041578582E-2</v>
      </c>
      <c r="E2148">
        <f t="shared" si="100"/>
        <v>1.4932191598560258E-2</v>
      </c>
      <c r="F2148">
        <f t="shared" si="100"/>
        <v>3.9494187351526454E-2</v>
      </c>
      <c r="G2148">
        <f t="shared" si="100"/>
        <v>2.1193803511475786E-2</v>
      </c>
      <c r="H2148">
        <f t="shared" si="101"/>
        <v>66.969405890587339</v>
      </c>
      <c r="I2148">
        <f>1/F2148</f>
        <v>25.320181704190702</v>
      </c>
      <c r="J2148">
        <f>1/G2148</f>
        <v>47.183602483552846</v>
      </c>
      <c r="K2148">
        <f t="shared" si="102"/>
        <v>139.4731900783309</v>
      </c>
      <c r="L2148">
        <f>H2148/K2148</f>
        <v>0.48015970562497351</v>
      </c>
      <c r="M2148">
        <f>I2148/K2148</f>
        <v>0.18154156859802509</v>
      </c>
      <c r="N2148">
        <f>J2148/K2148</f>
        <v>0.33829872577700132</v>
      </c>
      <c r="O2148">
        <f>SUM(PRODUCT(L2147,B2148),PRODUCT(M2147,C2148),PRODUCT(N2147,D2148))</f>
        <v>-1.223243492470286E-2</v>
      </c>
      <c r="P2148">
        <f>PRODUCT(P2147,SUM(1,O2148))</f>
        <v>254.06125002272401</v>
      </c>
    </row>
    <row r="2149" spans="1:16">
      <c r="A2149" s="1">
        <v>44755</v>
      </c>
      <c r="B2149">
        <f>XLF!H2149</f>
        <v>-8.8551651718113637E-3</v>
      </c>
      <c r="C2149">
        <f>XOP!H2149</f>
        <v>8.3157344730427907E-3</v>
      </c>
      <c r="D2149">
        <f>XLK!H2149</f>
        <v>-2.6304842966111343E-3</v>
      </c>
      <c r="E2149">
        <f t="shared" si="100"/>
        <v>1.3470461531996712E-2</v>
      </c>
      <c r="F2149">
        <f t="shared" si="100"/>
        <v>3.8319205968597482E-2</v>
      </c>
      <c r="G2149">
        <f t="shared" si="100"/>
        <v>1.8524853958781253E-2</v>
      </c>
      <c r="H2149">
        <f t="shared" si="101"/>
        <v>74.236506123021542</v>
      </c>
      <c r="I2149">
        <f>1/F2149</f>
        <v>26.096574151862598</v>
      </c>
      <c r="J2149">
        <f>1/G2149</f>
        <v>53.981532174291416</v>
      </c>
      <c r="K2149">
        <f t="shared" si="102"/>
        <v>154.31461244917557</v>
      </c>
      <c r="L2149">
        <f>H2149/K2149</f>
        <v>0.48107243341891409</v>
      </c>
      <c r="M2149">
        <f>I2149/K2149</f>
        <v>0.16911278677810021</v>
      </c>
      <c r="N2149">
        <f>J2149/K2149</f>
        <v>0.34981477980298564</v>
      </c>
      <c r="O2149">
        <f>SUM(PRODUCT(L2148,B2149),PRODUCT(M2148,C2149),PRODUCT(N2148,D2149))</f>
        <v>-3.6321315075965601E-3</v>
      </c>
      <c r="P2149">
        <f>PRODUCT(P2148,SUM(1,O2149))</f>
        <v>253.1384661516571</v>
      </c>
    </row>
    <row r="2150" spans="1:16">
      <c r="A2150" s="1">
        <v>44756</v>
      </c>
      <c r="B2150">
        <f>XLF!H2150</f>
        <v>-1.9144941442721167E-2</v>
      </c>
      <c r="C2150">
        <f>XOP!H2150</f>
        <v>-1.7362496280517663E-2</v>
      </c>
      <c r="D2150">
        <f>XLK!H2150</f>
        <v>9.1536417370343369E-3</v>
      </c>
      <c r="E2150">
        <f t="shared" si="100"/>
        <v>1.4021366725342705E-2</v>
      </c>
      <c r="F2150">
        <f t="shared" si="100"/>
        <v>3.8309195536953965E-2</v>
      </c>
      <c r="G2150">
        <f t="shared" si="100"/>
        <v>1.8572817981990501E-2</v>
      </c>
      <c r="H2150">
        <f t="shared" si="101"/>
        <v>71.319723646666006</v>
      </c>
      <c r="I2150">
        <f>1/F2150</f>
        <v>26.103393349395084</v>
      </c>
      <c r="J2150">
        <f>1/G2150</f>
        <v>53.842125679025642</v>
      </c>
      <c r="K2150">
        <f t="shared" si="102"/>
        <v>151.26524267508671</v>
      </c>
      <c r="L2150">
        <f>H2150/K2150</f>
        <v>0.47148784734282068</v>
      </c>
      <c r="M2150">
        <f>I2150/K2150</f>
        <v>0.17256702787608919</v>
      </c>
      <c r="N2150">
        <f>J2150/K2150</f>
        <v>0.35594512478109031</v>
      </c>
      <c r="O2150">
        <f>SUM(PRODUCT(L2149,B2150),PRODUCT(M2149,C2150),PRODUCT(N2149,D2150))</f>
        <v>-8.9442445302991436E-3</v>
      </c>
      <c r="P2150">
        <f>PRODUCT(P2149,SUM(1,O2150))</f>
        <v>250.87433381037181</v>
      </c>
    </row>
    <row r="2151" spans="1:16">
      <c r="A2151" s="1">
        <v>44757</v>
      </c>
      <c r="B2151">
        <f>XLF!H2151</f>
        <v>3.3832268816546239E-2</v>
      </c>
      <c r="C2151">
        <f>XOP!H2151</f>
        <v>2.4736974101524815E-2</v>
      </c>
      <c r="D2151">
        <f>XLK!H2151</f>
        <v>1.7603237628772556E-2</v>
      </c>
      <c r="E2151">
        <f t="shared" si="100"/>
        <v>1.5816622679289565E-2</v>
      </c>
      <c r="F2151">
        <f t="shared" si="100"/>
        <v>3.924392922705635E-2</v>
      </c>
      <c r="G2151">
        <f t="shared" si="100"/>
        <v>1.8397889764975799E-2</v>
      </c>
      <c r="H2151">
        <f t="shared" si="101"/>
        <v>63.224622618671269</v>
      </c>
      <c r="I2151">
        <f>1/F2151</f>
        <v>25.481648236959913</v>
      </c>
      <c r="J2151">
        <f>1/G2151</f>
        <v>54.354059773947967</v>
      </c>
      <c r="K2151">
        <f t="shared" si="102"/>
        <v>143.06033062957914</v>
      </c>
      <c r="L2151">
        <f>H2151/K2151</f>
        <v>0.44194377533193646</v>
      </c>
      <c r="M2151">
        <f>I2151/K2151</f>
        <v>0.17811819758014266</v>
      </c>
      <c r="N2151">
        <f>J2151/K2151</f>
        <v>0.37993802708792096</v>
      </c>
      <c r="O2151">
        <f>SUM(PRODUCT(L2150,B2151),PRODUCT(M2150,C2151),PRODUCT(N2150,D2151))</f>
        <v>2.6486076308709586E-2</v>
      </c>
      <c r="P2151">
        <f>PRODUCT(P2150,SUM(1,O2151))</f>
        <v>257.51901055957001</v>
      </c>
    </row>
    <row r="2152" spans="1:16">
      <c r="A2152" s="1">
        <v>44760</v>
      </c>
      <c r="B2152">
        <f>XLF!H2152</f>
        <v>-3.7760010171657577E-3</v>
      </c>
      <c r="C2152">
        <f>XOP!H2152</f>
        <v>2.8881932293551932E-2</v>
      </c>
      <c r="D2152">
        <f>XLK!H2152</f>
        <v>-9.6690816223945278E-3</v>
      </c>
      <c r="E2152">
        <f t="shared" si="100"/>
        <v>1.4652053803667013E-2</v>
      </c>
      <c r="F2152">
        <f t="shared" si="100"/>
        <v>3.822045448724843E-2</v>
      </c>
      <c r="G2152">
        <f t="shared" si="100"/>
        <v>1.5752443401621245E-2</v>
      </c>
      <c r="H2152">
        <f t="shared" si="101"/>
        <v>68.24981762964363</v>
      </c>
      <c r="I2152">
        <f>1/F2152</f>
        <v>26.164000753408938</v>
      </c>
      <c r="J2152">
        <f>1/G2152</f>
        <v>63.482215076365854</v>
      </c>
      <c r="K2152">
        <f t="shared" si="102"/>
        <v>157.89603345941842</v>
      </c>
      <c r="L2152">
        <f>H2152/K2152</f>
        <v>0.43224529542843032</v>
      </c>
      <c r="M2152">
        <f>I2152/K2152</f>
        <v>0.16570397735883255</v>
      </c>
      <c r="N2152">
        <f>J2152/K2152</f>
        <v>0.40205072721273716</v>
      </c>
      <c r="O2152">
        <f>SUM(PRODUCT(L2151,B2152),PRODUCT(M2151,C2152),PRODUCT(N2151,D2152))</f>
        <v>-1.98034217788932E-4</v>
      </c>
      <c r="P2152">
        <f>PRODUCT(P2151,SUM(1,O2152))</f>
        <v>257.46801298374805</v>
      </c>
    </row>
    <row r="2153" spans="1:16">
      <c r="A2153" s="1">
        <v>44761</v>
      </c>
      <c r="B2153">
        <f>XLF!H2153</f>
        <v>3.0006334498782091E-2</v>
      </c>
      <c r="C2153">
        <f>XOP!H2153</f>
        <v>3.9299426055402167E-2</v>
      </c>
      <c r="D2153">
        <f>XLK!H2153</f>
        <v>3.0511087689008183E-2</v>
      </c>
      <c r="E2153">
        <f t="shared" si="100"/>
        <v>1.5965657068936847E-2</v>
      </c>
      <c r="F2153">
        <f t="shared" si="100"/>
        <v>3.620431128003445E-2</v>
      </c>
      <c r="G2153">
        <f t="shared" si="100"/>
        <v>1.685936094909438E-2</v>
      </c>
      <c r="H2153">
        <f t="shared" si="101"/>
        <v>62.634440642322403</v>
      </c>
      <c r="I2153">
        <f>1/F2153</f>
        <v>27.621019835598112</v>
      </c>
      <c r="J2153">
        <f>1/G2153</f>
        <v>59.31422922965038</v>
      </c>
      <c r="K2153">
        <f t="shared" si="102"/>
        <v>149.56968970757089</v>
      </c>
      <c r="L2153">
        <f>H2153/K2153</f>
        <v>0.41876426142744072</v>
      </c>
      <c r="M2153">
        <f>I2153/K2153</f>
        <v>0.18466990129885918</v>
      </c>
      <c r="N2153">
        <f>J2153/K2153</f>
        <v>0.39656583727370015</v>
      </c>
      <c r="O2153">
        <f>SUM(PRODUCT(L2152,B2153),PRODUCT(M2152,C2153),PRODUCT(N2152,D2153))</f>
        <v>3.1749173118867172E-2</v>
      </c>
      <c r="P2153">
        <f>PRODUCT(P2152,SUM(1,O2153))</f>
        <v>265.64240950053983</v>
      </c>
    </row>
    <row r="2154" spans="1:16">
      <c r="A2154" s="1">
        <v>44762</v>
      </c>
      <c r="B2154">
        <f>XLF!H2154</f>
        <v>3.6797034818559044E-3</v>
      </c>
      <c r="C2154">
        <f>XOP!H2154</f>
        <v>2.8460895757101128E-2</v>
      </c>
      <c r="D2154">
        <f>XLK!H2154</f>
        <v>1.5617850847191512E-2</v>
      </c>
      <c r="E2154">
        <f t="shared" si="100"/>
        <v>1.5464604274257951E-2</v>
      </c>
      <c r="F2154">
        <f t="shared" si="100"/>
        <v>3.5532590391649785E-2</v>
      </c>
      <c r="G2154">
        <f t="shared" si="100"/>
        <v>1.634622961658122E-2</v>
      </c>
      <c r="H2154">
        <f t="shared" si="101"/>
        <v>64.663794964645717</v>
      </c>
      <c r="I2154">
        <f>1/F2154</f>
        <v>28.143177544269374</v>
      </c>
      <c r="J2154">
        <f>1/G2154</f>
        <v>61.176187014137142</v>
      </c>
      <c r="K2154">
        <f t="shared" si="102"/>
        <v>153.98315952305222</v>
      </c>
      <c r="L2154">
        <f>H2154/K2154</f>
        <v>0.4199406945859242</v>
      </c>
      <c r="M2154">
        <f>I2154/K2154</f>
        <v>0.1827678924853868</v>
      </c>
      <c r="N2154">
        <f>J2154/K2154</f>
        <v>0.39729141292868908</v>
      </c>
      <c r="O2154">
        <f>SUM(PRODUCT(L2153,B2154),PRODUCT(M2153,C2154),PRODUCT(N2153,D2154))</f>
        <v>1.2990305218824626E-2</v>
      </c>
      <c r="P2154">
        <f>PRODUCT(P2153,SUM(1,O2154))</f>
        <v>269.09318547901586</v>
      </c>
    </row>
    <row r="2155" spans="1:16">
      <c r="A2155" s="1">
        <v>44763</v>
      </c>
      <c r="B2155">
        <f>XLF!H2155</f>
        <v>6.4163371166083387E-3</v>
      </c>
      <c r="C2155">
        <f>XOP!H2155</f>
        <v>-2.8222086782709814E-2</v>
      </c>
      <c r="D2155">
        <f>XLK!H2155</f>
        <v>1.4066034873937636E-2</v>
      </c>
      <c r="E2155">
        <f t="shared" si="100"/>
        <v>1.545448647839261E-2</v>
      </c>
      <c r="F2155">
        <f t="shared" si="100"/>
        <v>3.3453768157869733E-2</v>
      </c>
      <c r="G2155">
        <f t="shared" si="100"/>
        <v>1.6383809527623392E-2</v>
      </c>
      <c r="H2155">
        <f t="shared" si="101"/>
        <v>64.706129278260434</v>
      </c>
      <c r="I2155">
        <f>1/F2155</f>
        <v>29.891998870828484</v>
      </c>
      <c r="J2155">
        <f>1/G2155</f>
        <v>61.035865823145855</v>
      </c>
      <c r="K2155">
        <f t="shared" si="102"/>
        <v>155.63399397223478</v>
      </c>
      <c r="L2155">
        <f>H2155/K2155</f>
        <v>0.41575832905633753</v>
      </c>
      <c r="M2155">
        <f>I2155/K2155</f>
        <v>0.19206600118584144</v>
      </c>
      <c r="N2155">
        <f>J2155/K2155</f>
        <v>0.39217566975782103</v>
      </c>
      <c r="O2155">
        <f>SUM(PRODUCT(L2154,B2155),PRODUCT(M2154,C2155),PRODUCT(N2154,D2155))</f>
        <v>3.1247046120012872E-3</v>
      </c>
      <c r="P2155">
        <f>PRODUCT(P2154,SUM(1,O2155))</f>
        <v>269.93402219674027</v>
      </c>
    </row>
    <row r="2156" spans="1:16">
      <c r="A2156" s="1">
        <v>44764</v>
      </c>
      <c r="B2156">
        <f>XLF!H2156</f>
        <v>-5.7681286569288446E-3</v>
      </c>
      <c r="C2156">
        <f>XOP!H2156</f>
        <v>-2.1781185578867213E-2</v>
      </c>
      <c r="D2156">
        <f>XLK!H2156</f>
        <v>-1.379886119917278E-2</v>
      </c>
      <c r="E2156">
        <f t="shared" si="100"/>
        <v>1.5503216424644875E-2</v>
      </c>
      <c r="F2156">
        <f t="shared" si="100"/>
        <v>3.2322022092616594E-2</v>
      </c>
      <c r="G2156">
        <f t="shared" si="100"/>
        <v>1.6697701258477613E-2</v>
      </c>
      <c r="H2156">
        <f t="shared" si="101"/>
        <v>64.502743986102004</v>
      </c>
      <c r="I2156">
        <f>1/F2156</f>
        <v>30.938658390077418</v>
      </c>
      <c r="J2156">
        <f>1/G2156</f>
        <v>59.888483122327308</v>
      </c>
      <c r="K2156">
        <f t="shared" si="102"/>
        <v>155.32988549850674</v>
      </c>
      <c r="L2156">
        <f>H2156/K2156</f>
        <v>0.4152629339749439</v>
      </c>
      <c r="M2156">
        <f>I2156/K2156</f>
        <v>0.19918033346116673</v>
      </c>
      <c r="N2156">
        <f>J2156/K2156</f>
        <v>0.38555673256388928</v>
      </c>
      <c r="O2156">
        <f>SUM(PRODUCT(L2155,B2156),PRODUCT(M2155,C2156),PRODUCT(N2155,D2156))</f>
        <v>-1.1993150380087251E-2</v>
      </c>
      <c r="P2156">
        <f>PRODUCT(P2155,SUM(1,O2156))</f>
        <v>266.69666287583294</v>
      </c>
    </row>
    <row r="2157" spans="1:16">
      <c r="A2157" s="1">
        <v>44767</v>
      </c>
      <c r="B2157">
        <f>XLF!H2157</f>
        <v>6.4122290115781683E-3</v>
      </c>
      <c r="C2157">
        <f>XOP!H2157</f>
        <v>5.4758403212592982E-2</v>
      </c>
      <c r="D2157">
        <f>XLK!H2157</f>
        <v>-6.34024922514137E-3</v>
      </c>
      <c r="E2157">
        <f t="shared" si="100"/>
        <v>1.329348827464771E-2</v>
      </c>
      <c r="F2157">
        <f t="shared" si="100"/>
        <v>3.444608979960153E-2</v>
      </c>
      <c r="G2157">
        <f t="shared" si="100"/>
        <v>1.4929887123270466E-2</v>
      </c>
      <c r="H2157">
        <f t="shared" si="101"/>
        <v>75.224800243523816</v>
      </c>
      <c r="I2157">
        <f>1/F2157</f>
        <v>29.030871306953625</v>
      </c>
      <c r="J2157">
        <f>1/G2157</f>
        <v>66.979742830161797</v>
      </c>
      <c r="K2157">
        <f t="shared" si="102"/>
        <v>171.23541438063924</v>
      </c>
      <c r="L2157">
        <f>H2157/K2157</f>
        <v>0.43930632290997113</v>
      </c>
      <c r="M2157">
        <f>I2157/K2157</f>
        <v>0.16953777588566402</v>
      </c>
      <c r="N2157">
        <f>J2157/K2157</f>
        <v>0.39115590120436483</v>
      </c>
      <c r="O2157">
        <f>SUM(PRODUCT(L2156,B2157),PRODUCT(M2156,C2157),PRODUCT(N2156,D2157))</f>
        <v>1.1125032269466262E-2</v>
      </c>
      <c r="P2157">
        <f>PRODUCT(P2156,SUM(1,O2157))</f>
        <v>269.66367185648556</v>
      </c>
    </row>
    <row r="2158" spans="1:16">
      <c r="A2158" s="1">
        <v>44768</v>
      </c>
      <c r="B2158">
        <f>XLF!H2158</f>
        <v>-1.3956364555020898E-2</v>
      </c>
      <c r="C2158">
        <f>XOP!H2158</f>
        <v>-7.0368638219536301E-3</v>
      </c>
      <c r="D2158">
        <f>XLK!H2158</f>
        <v>-1.6208341918375706E-2</v>
      </c>
      <c r="E2158">
        <f t="shared" si="100"/>
        <v>1.3682618689293909E-2</v>
      </c>
      <c r="F2158">
        <f t="shared" si="100"/>
        <v>3.298444030555886E-2</v>
      </c>
      <c r="G2158">
        <f t="shared" si="100"/>
        <v>1.5338696351128578E-2</v>
      </c>
      <c r="H2158">
        <f t="shared" si="101"/>
        <v>73.085424852368291</v>
      </c>
      <c r="I2158">
        <f>1/F2158</f>
        <v>30.317325100449565</v>
      </c>
      <c r="J2158">
        <f>1/G2158</f>
        <v>65.194588712646549</v>
      </c>
      <c r="K2158">
        <f t="shared" si="102"/>
        <v>168.59733866546441</v>
      </c>
      <c r="L2158">
        <f>H2158/K2158</f>
        <v>0.43349097578216494</v>
      </c>
      <c r="M2158">
        <f>I2158/K2158</f>
        <v>0.17982089954934613</v>
      </c>
      <c r="N2158">
        <f>J2158/K2158</f>
        <v>0.38668812466848895</v>
      </c>
      <c r="O2158">
        <f>SUM(PRODUCT(L2157,B2158),PRODUCT(M2157,C2158),PRODUCT(N2157,D2158))</f>
        <v>-1.3664122025552332E-2</v>
      </c>
      <c r="P2158">
        <f>PRODUCT(P2157,SUM(1,O2158))</f>
        <v>265.97895453838004</v>
      </c>
    </row>
    <row r="2159" spans="1:16">
      <c r="A2159" s="1">
        <v>44769</v>
      </c>
      <c r="B2159">
        <f>XLF!H2159</f>
        <v>1.5384790069743724E-2</v>
      </c>
      <c r="C2159">
        <f>XOP!H2159</f>
        <v>3.9291567612863842E-2</v>
      </c>
      <c r="D2159">
        <f>XLK!H2159</f>
        <v>4.3014715710042339E-2</v>
      </c>
      <c r="E2159">
        <f t="shared" si="100"/>
        <v>1.3836570445099144E-2</v>
      </c>
      <c r="F2159">
        <f t="shared" si="100"/>
        <v>3.3643371996159278E-2</v>
      </c>
      <c r="G2159">
        <f t="shared" si="100"/>
        <v>1.6309377885471255E-2</v>
      </c>
      <c r="H2159">
        <f t="shared" si="101"/>
        <v>72.27224433741064</v>
      </c>
      <c r="I2159">
        <f>1/F2159</f>
        <v>29.723536633431387</v>
      </c>
      <c r="J2159">
        <f>1/G2159</f>
        <v>61.314417203541623</v>
      </c>
      <c r="K2159">
        <f t="shared" si="102"/>
        <v>163.31019817438363</v>
      </c>
      <c r="L2159">
        <f>H2159/K2159</f>
        <v>0.44254581248035652</v>
      </c>
      <c r="M2159">
        <f>I2159/K2159</f>
        <v>0.18200661664553497</v>
      </c>
      <c r="N2159">
        <f>J2159/K2159</f>
        <v>0.37544757087410863</v>
      </c>
      <c r="O2159">
        <f>SUM(PRODUCT(L2158,B2159),PRODUCT(M2158,C2159),PRODUCT(N2158,D2159))</f>
        <v>3.0367892443450561E-2</v>
      </c>
      <c r="P2159">
        <f>PRODUCT(P2158,SUM(1,O2159))</f>
        <v>274.05617482202297</v>
      </c>
    </row>
    <row r="2160" spans="1:16">
      <c r="A2160" s="1">
        <v>44770</v>
      </c>
      <c r="B2160">
        <f>XLF!H2160</f>
        <v>7.2726811570119438E-3</v>
      </c>
      <c r="C2160">
        <f>XOP!H2160</f>
        <v>4.6214920504682004E-3</v>
      </c>
      <c r="D2160">
        <f>XLK!H2160</f>
        <v>1.5224143863515118E-2</v>
      </c>
      <c r="E2160">
        <f t="shared" si="100"/>
        <v>1.3773661225479747E-2</v>
      </c>
      <c r="F2160">
        <f t="shared" si="100"/>
        <v>3.1177821544518019E-2</v>
      </c>
      <c r="G2160">
        <f t="shared" si="100"/>
        <v>1.6476243576443641E-2</v>
      </c>
      <c r="H2160">
        <f t="shared" si="101"/>
        <v>72.602337434444138</v>
      </c>
      <c r="I2160">
        <f>1/F2160</f>
        <v>32.074081846036783</v>
      </c>
      <c r="J2160">
        <f>1/G2160</f>
        <v>60.693446012762074</v>
      </c>
      <c r="K2160">
        <f t="shared" si="102"/>
        <v>165.36986529324301</v>
      </c>
      <c r="L2160">
        <f>H2160/K2160</f>
        <v>0.43903003310610217</v>
      </c>
      <c r="M2160">
        <f>I2160/K2160</f>
        <v>0.19395360689906377</v>
      </c>
      <c r="N2160">
        <f>J2160/K2160</f>
        <v>0.36701635999483395</v>
      </c>
      <c r="O2160">
        <f>SUM(PRODUCT(L2159,B2160),PRODUCT(M2159,C2160),PRODUCT(N2159,D2160))</f>
        <v>9.7755045556951019E-3</v>
      </c>
      <c r="P2160">
        <f>PRODUCT(P2159,SUM(1,O2160))</f>
        <v>276.73521220751201</v>
      </c>
    </row>
    <row r="2161" spans="1:16">
      <c r="A2161" s="1">
        <v>44771</v>
      </c>
      <c r="B2161">
        <f>XLF!H2161</f>
        <v>1.4139416565019481E-2</v>
      </c>
      <c r="C2161">
        <f>XOP!H2161</f>
        <v>3.333346217814484E-2</v>
      </c>
      <c r="D2161">
        <f>XLK!H2161</f>
        <v>1.5347819646375519E-2</v>
      </c>
      <c r="E2161">
        <f t="shared" si="100"/>
        <v>1.3744395519356139E-2</v>
      </c>
      <c r="F2161">
        <f t="shared" si="100"/>
        <v>3.0316419238570692E-2</v>
      </c>
      <c r="G2161">
        <f t="shared" si="100"/>
        <v>1.6036312972839032E-2</v>
      </c>
      <c r="H2161">
        <f t="shared" si="101"/>
        <v>72.756928348846387</v>
      </c>
      <c r="I2161">
        <f>1/F2161</f>
        <v>32.985425888547198</v>
      </c>
      <c r="J2161">
        <f>1/G2161</f>
        <v>62.358473652498333</v>
      </c>
      <c r="K2161">
        <f t="shared" si="102"/>
        <v>168.10082788989192</v>
      </c>
      <c r="L2161">
        <f>H2161/K2161</f>
        <v>0.43281719228951721</v>
      </c>
      <c r="M2161">
        <f>I2161/K2161</f>
        <v>0.19622405375750471</v>
      </c>
      <c r="N2161">
        <f>J2161/K2161</f>
        <v>0.37095875395297812</v>
      </c>
      <c r="O2161">
        <f>SUM(PRODUCT(L2160,B2161),PRODUCT(M2160,C2161),PRODUCT(N2160,D2161))</f>
        <v>1.830567464299613E-2</v>
      </c>
      <c r="P2161">
        <f>PRODUCT(P2160,SUM(1,O2161))</f>
        <v>281.8010369644432</v>
      </c>
    </row>
    <row r="2162" spans="1:16">
      <c r="A2162" s="1">
        <v>44774</v>
      </c>
      <c r="B2162">
        <f>XLF!H2162</f>
        <v>-8.3060591722243591E-3</v>
      </c>
      <c r="C2162">
        <f>XOP!H2162</f>
        <v>-2.1529871357567322E-2</v>
      </c>
      <c r="D2162">
        <f>XLK!H2162</f>
        <v>-2.14945914096804E-3</v>
      </c>
      <c r="E2162">
        <f t="shared" si="100"/>
        <v>1.3772316698275012E-2</v>
      </c>
      <c r="F2162">
        <f t="shared" si="100"/>
        <v>3.0962851351662612E-2</v>
      </c>
      <c r="G2162">
        <f t="shared" si="100"/>
        <v>1.6127299604580866E-2</v>
      </c>
      <c r="H2162">
        <f t="shared" si="101"/>
        <v>72.609425262871738</v>
      </c>
      <c r="I2162">
        <f>1/F2162</f>
        <v>32.296767136929169</v>
      </c>
      <c r="J2162">
        <f>1/G2162</f>
        <v>62.006661035549669</v>
      </c>
      <c r="K2162">
        <f t="shared" si="102"/>
        <v>166.9128534353506</v>
      </c>
      <c r="L2162">
        <f>H2162/K2162</f>
        <v>0.43501398345571468</v>
      </c>
      <c r="M2162">
        <f>I2162/K2162</f>
        <v>0.19349478768235481</v>
      </c>
      <c r="N2162">
        <f>J2162/K2162</f>
        <v>0.37149122886193037</v>
      </c>
      <c r="O2162">
        <f>SUM(PRODUCT(L2161,B2162),PRODUCT(M2161,C2162),PRODUCT(N2161,D2162))</f>
        <v>-8.6170445291785316E-3</v>
      </c>
      <c r="P2162">
        <f>PRODUCT(P2161,SUM(1,O2162))</f>
        <v>279.37274488055192</v>
      </c>
    </row>
    <row r="2163" spans="1:16">
      <c r="A2163" s="1">
        <v>44775</v>
      </c>
      <c r="B2163">
        <f>XLF!H2163</f>
        <v>-1.1067980863037936E-2</v>
      </c>
      <c r="C2163">
        <f>XOP!H2163</f>
        <v>4.8482415170975762E-3</v>
      </c>
      <c r="D2163">
        <f>XLK!H2163</f>
        <v>-7.0879292833834016E-3</v>
      </c>
      <c r="E2163">
        <f t="shared" si="100"/>
        <v>1.4047133902363954E-2</v>
      </c>
      <c r="F2163">
        <f t="shared" si="100"/>
        <v>2.753337757976048E-2</v>
      </c>
      <c r="G2163">
        <f t="shared" si="100"/>
        <v>1.631874245486431E-2</v>
      </c>
      <c r="H2163">
        <f t="shared" si="101"/>
        <v>71.188899240984142</v>
      </c>
      <c r="I2163">
        <f>1/F2163</f>
        <v>36.31955422479988</v>
      </c>
      <c r="J2163">
        <f>1/G2163</f>
        <v>61.279231703415896</v>
      </c>
      <c r="K2163">
        <f t="shared" si="102"/>
        <v>168.7876851691999</v>
      </c>
      <c r="L2163">
        <f>H2163/K2163</f>
        <v>0.42176595507913617</v>
      </c>
      <c r="M2163">
        <f>I2163/K2163</f>
        <v>0.21517893434222779</v>
      </c>
      <c r="N2163">
        <f>J2163/K2163</f>
        <v>0.36305511057863615</v>
      </c>
      <c r="O2163">
        <f>SUM(PRODUCT(L2162,B2163),PRODUCT(M2162,C2163),PRODUCT(N2162,D2163))</f>
        <v>-6.5097205406287398E-3</v>
      </c>
      <c r="P2163">
        <f>PRODUCT(P2162,SUM(1,O2163))</f>
        <v>277.55410638471119</v>
      </c>
    </row>
    <row r="2164" spans="1:16">
      <c r="A2164" s="1">
        <v>44776</v>
      </c>
      <c r="B2164">
        <f>XLF!H2164</f>
        <v>1.5124251660977524E-2</v>
      </c>
      <c r="C2164">
        <f>XOP!H2164</f>
        <v>-2.516332249660411E-2</v>
      </c>
      <c r="D2164">
        <f>XLK!H2164</f>
        <v>2.6594067865365351E-2</v>
      </c>
      <c r="E2164">
        <f t="shared" si="100"/>
        <v>1.4294625107260388E-2</v>
      </c>
      <c r="F2164">
        <f t="shared" si="100"/>
        <v>2.7995120398652745E-2</v>
      </c>
      <c r="G2164">
        <f t="shared" si="100"/>
        <v>1.6995282699986503E-2</v>
      </c>
      <c r="H2164">
        <f t="shared" si="101"/>
        <v>69.956364192586605</v>
      </c>
      <c r="I2164">
        <f>1/F2164</f>
        <v>35.720510780447462</v>
      </c>
      <c r="J2164">
        <f>1/G2164</f>
        <v>58.839856779834214</v>
      </c>
      <c r="K2164">
        <f t="shared" si="102"/>
        <v>164.51673175286828</v>
      </c>
      <c r="L2164">
        <f>H2164/K2164</f>
        <v>0.42522340097098937</v>
      </c>
      <c r="M2164">
        <f>I2164/K2164</f>
        <v>0.21712387791720578</v>
      </c>
      <c r="N2164">
        <f>J2164/K2164</f>
        <v>0.35765272111180491</v>
      </c>
      <c r="O2164">
        <f>SUM(PRODUCT(L2163,B2164),PRODUCT(M2163,C2164),PRODUCT(N2163,D2164))</f>
        <v>1.0619389776916292E-2</v>
      </c>
      <c r="P2164">
        <f>PRODUCT(P2163,SUM(1,O2164))</f>
        <v>280.5015616245941</v>
      </c>
    </row>
    <row r="2165" spans="1:16">
      <c r="A2165" s="1">
        <v>44777</v>
      </c>
      <c r="B2165">
        <f>XLF!H2165</f>
        <v>-3.2780055484430276E-3</v>
      </c>
      <c r="C2165">
        <f>XOP!H2165</f>
        <v>-4.6600227845927655E-2</v>
      </c>
      <c r="D2165">
        <f>XLK!H2165</f>
        <v>4.5674459238230223E-3</v>
      </c>
      <c r="E2165">
        <f t="shared" si="100"/>
        <v>1.4090291753066024E-2</v>
      </c>
      <c r="F2165">
        <f t="shared" si="100"/>
        <v>2.8086897009878153E-2</v>
      </c>
      <c r="G2165">
        <f t="shared" si="100"/>
        <v>1.6648789917040985E-2</v>
      </c>
      <c r="H2165">
        <f t="shared" si="101"/>
        <v>70.970851244609733</v>
      </c>
      <c r="I2165">
        <f>1/F2165</f>
        <v>35.603790609133512</v>
      </c>
      <c r="J2165">
        <f>1/G2165</f>
        <v>60.064425401658951</v>
      </c>
      <c r="K2165">
        <f t="shared" si="102"/>
        <v>166.63906725540221</v>
      </c>
      <c r="L2165">
        <f>H2165/K2165</f>
        <v>0.42589563428025584</v>
      </c>
      <c r="M2165">
        <f>I2165/K2165</f>
        <v>0.2136581246855202</v>
      </c>
      <c r="N2165">
        <f>J2165/K2165</f>
        <v>0.3604462410342239</v>
      </c>
      <c r="O2165">
        <f>SUM(PRODUCT(L2164,B2165),PRODUCT(M2164,C2165),PRODUCT(N2164,D2165))</f>
        <v>-9.8783473862575615E-3</v>
      </c>
      <c r="P2165">
        <f>PRODUCT(P2164,SUM(1,O2165))</f>
        <v>277.73066975647862</v>
      </c>
    </row>
    <row r="2166" spans="1:16">
      <c r="A2166" s="1">
        <v>44778</v>
      </c>
      <c r="B2166">
        <f>XLF!H2166</f>
        <v>7.1749676541878731E-3</v>
      </c>
      <c r="C2166">
        <f>XOP!H2166</f>
        <v>3.0748450919788058E-2</v>
      </c>
      <c r="D2166">
        <f>XLK!H2166</f>
        <v>-2.3072553605746056E-3</v>
      </c>
      <c r="E2166">
        <f t="shared" si="100"/>
        <v>1.409684617995643E-2</v>
      </c>
      <c r="F2166">
        <f t="shared" si="100"/>
        <v>2.8715141002928869E-2</v>
      </c>
      <c r="G2166">
        <f t="shared" si="100"/>
        <v>1.6702780626025784E-2</v>
      </c>
      <c r="H2166">
        <f t="shared" si="101"/>
        <v>70.937852852636482</v>
      </c>
      <c r="I2166">
        <f>1/F2166</f>
        <v>34.824833348302299</v>
      </c>
      <c r="J2166">
        <f>1/G2166</f>
        <v>59.8702708483059</v>
      </c>
      <c r="K2166">
        <f t="shared" si="102"/>
        <v>165.63295704924468</v>
      </c>
      <c r="L2166">
        <f>H2166/K2166</f>
        <v>0.42828344138990287</v>
      </c>
      <c r="M2166">
        <f>I2166/K2166</f>
        <v>0.21025304364969138</v>
      </c>
      <c r="N2166">
        <f>J2166/K2166</f>
        <v>0.36146351496040574</v>
      </c>
      <c r="O2166">
        <f>SUM(PRODUCT(L2165,B2166),PRODUCT(M2165,C2166),PRODUCT(N2165,D2166))</f>
        <v>8.7938022387021586E-3</v>
      </c>
      <c r="P2166">
        <f>PRODUCT(P2165,SUM(1,O2166))</f>
        <v>280.17297834193943</v>
      </c>
    </row>
    <row r="2167" spans="1:16">
      <c r="A2167" s="1">
        <v>44781</v>
      </c>
      <c r="B2167">
        <f>XLF!H2167</f>
        <v>-5.9362902230932261E-4</v>
      </c>
      <c r="C2167">
        <f>XOP!H2167</f>
        <v>3.7967079905090826E-3</v>
      </c>
      <c r="D2167">
        <f>XLK!H2167</f>
        <v>-8.502278445166921E-3</v>
      </c>
      <c r="E2167">
        <f t="shared" si="100"/>
        <v>1.3896821778315794E-2</v>
      </c>
      <c r="F2167">
        <f t="shared" si="100"/>
        <v>2.844803149556864E-2</v>
      </c>
      <c r="G2167">
        <f t="shared" si="100"/>
        <v>1.6426912528159553E-2</v>
      </c>
      <c r="H2167">
        <f t="shared" si="101"/>
        <v>71.958899376573399</v>
      </c>
      <c r="I2167">
        <f>1/F2167</f>
        <v>35.151817100447545</v>
      </c>
      <c r="J2167">
        <f>1/G2167</f>
        <v>60.875712236597543</v>
      </c>
      <c r="K2167">
        <f t="shared" si="102"/>
        <v>167.98642871361849</v>
      </c>
      <c r="L2167">
        <f>H2167/K2167</f>
        <v>0.42836138566436327</v>
      </c>
      <c r="M2167">
        <f>I2167/K2167</f>
        <v>0.20925391038804686</v>
      </c>
      <c r="N2167">
        <f>J2167/K2167</f>
        <v>0.36238470394758981</v>
      </c>
      <c r="O2167">
        <f>SUM(PRODUCT(L2166,B2167),PRODUCT(M2166,C2167),PRODUCT(N2166,D2167))</f>
        <v>-2.5292355216920501E-3</v>
      </c>
      <c r="P2167">
        <f>PRODUCT(P2166,SUM(1,O2167))</f>
        <v>279.46435489289871</v>
      </c>
    </row>
    <row r="2168" spans="1:16">
      <c r="A2168" s="1">
        <v>44782</v>
      </c>
      <c r="B2168">
        <f>XLF!H2168</f>
        <v>5.0489662876699263E-3</v>
      </c>
      <c r="C2168">
        <f>XOP!H2168</f>
        <v>1.188723288539434E-2</v>
      </c>
      <c r="D2168">
        <f>XLK!H2168</f>
        <v>-1.001584710732766E-2</v>
      </c>
      <c r="E2168">
        <f t="shared" si="100"/>
        <v>1.3731770140396256E-2</v>
      </c>
      <c r="F2168">
        <f t="shared" si="100"/>
        <v>2.7629118151572322E-2</v>
      </c>
      <c r="G2168">
        <f t="shared" si="100"/>
        <v>1.6222529370924398E-2</v>
      </c>
      <c r="H2168">
        <f t="shared" si="101"/>
        <v>72.823823132473663</v>
      </c>
      <c r="I2168">
        <f>1/F2168</f>
        <v>36.193699506225173</v>
      </c>
      <c r="J2168">
        <f>1/G2168</f>
        <v>61.642668484995788</v>
      </c>
      <c r="K2168">
        <f t="shared" si="102"/>
        <v>170.66019112369463</v>
      </c>
      <c r="L2168">
        <f>H2168/K2168</f>
        <v>0.42671827948259416</v>
      </c>
      <c r="M2168">
        <f>I2168/K2168</f>
        <v>0.21208050493739311</v>
      </c>
      <c r="N2168">
        <f>J2168/K2168</f>
        <v>0.36120121558001267</v>
      </c>
      <c r="O2168">
        <f>SUM(PRODUCT(L2167,B2168),PRODUCT(M2167,C2168),PRODUCT(N2167,D2168))</f>
        <v>1.0206423713478388E-3</v>
      </c>
      <c r="P2168">
        <f>PRODUCT(P2167,SUM(1,O2168))</f>
        <v>279.74958805478383</v>
      </c>
    </row>
    <row r="2169" spans="1:16">
      <c r="A2169" s="1">
        <v>44783</v>
      </c>
      <c r="B2169">
        <f>XLF!H2169</f>
        <v>2.2458552257894743E-2</v>
      </c>
      <c r="C2169">
        <f>XOP!H2169</f>
        <v>1.6858652896879003E-2</v>
      </c>
      <c r="D2169">
        <f>XLK!H2169</f>
        <v>2.7302318671730077E-2</v>
      </c>
      <c r="E2169">
        <f t="shared" si="100"/>
        <v>1.4032320331750286E-2</v>
      </c>
      <c r="F2169">
        <f t="shared" si="100"/>
        <v>2.7712142082170137E-2</v>
      </c>
      <c r="G2169">
        <f t="shared" si="100"/>
        <v>1.6789291282491087E-2</v>
      </c>
      <c r="H2169">
        <f t="shared" si="101"/>
        <v>71.264051586489657</v>
      </c>
      <c r="I2169">
        <f>1/F2169</f>
        <v>36.085265333689065</v>
      </c>
      <c r="J2169">
        <f>1/G2169</f>
        <v>59.561775608888382</v>
      </c>
      <c r="K2169">
        <f t="shared" si="102"/>
        <v>166.9110925290671</v>
      </c>
      <c r="L2169">
        <f>H2169/K2169</f>
        <v>0.42695815183211516</v>
      </c>
      <c r="M2169">
        <f>I2169/K2169</f>
        <v>0.21619453079432044</v>
      </c>
      <c r="N2169">
        <f>J2169/K2169</f>
        <v>0.3568473173735644</v>
      </c>
      <c r="O2169">
        <f>SUM(PRODUCT(L2168,B2169),PRODUCT(M2168,C2169),PRODUCT(N2168,D2169))</f>
        <v>2.3020497090474899E-2</v>
      </c>
      <c r="P2169">
        <f>PRODUCT(P2168,SUM(1,O2169))</f>
        <v>286.18956263266051</v>
      </c>
    </row>
    <row r="2170" spans="1:16">
      <c r="A2170" s="1">
        <v>44784</v>
      </c>
      <c r="B2170">
        <f>XLF!H2170</f>
        <v>1.1849989370363381E-2</v>
      </c>
      <c r="C2170">
        <f>XOP!H2170</f>
        <v>4.2535633438496527E-2</v>
      </c>
      <c r="D2170">
        <f>XLK!H2170</f>
        <v>-3.9123466892406963E-3</v>
      </c>
      <c r="E2170">
        <f t="shared" si="100"/>
        <v>1.2883773081618501E-2</v>
      </c>
      <c r="F2170">
        <f t="shared" si="100"/>
        <v>2.8096010979880837E-2</v>
      </c>
      <c r="G2170">
        <f t="shared" si="100"/>
        <v>1.6960403012801575E-2</v>
      </c>
      <c r="H2170">
        <f t="shared" si="101"/>
        <v>77.617014337726658</v>
      </c>
      <c r="I2170">
        <f>1/F2170</f>
        <v>35.592241215882432</v>
      </c>
      <c r="J2170">
        <f>1/G2170</f>
        <v>58.960863090647557</v>
      </c>
      <c r="K2170">
        <f t="shared" si="102"/>
        <v>172.17011864425666</v>
      </c>
      <c r="L2170">
        <f>H2170/K2170</f>
        <v>0.45081582651459623</v>
      </c>
      <c r="M2170">
        <f>I2170/K2170</f>
        <v>0.20672716901255231</v>
      </c>
      <c r="N2170">
        <f>J2170/K2170</f>
        <v>0.34245700447285138</v>
      </c>
      <c r="O2170">
        <f>SUM(PRODUCT(L2169,B2170),PRODUCT(M2169,C2170),PRODUCT(N2169,D2170))</f>
        <v>1.2859310453384634E-2</v>
      </c>
      <c r="P2170">
        <f>PRODUCT(P2169,SUM(1,O2170))</f>
        <v>289.86976306707231</v>
      </c>
    </row>
    <row r="2171" spans="1:16">
      <c r="A2171" s="1">
        <v>44785</v>
      </c>
      <c r="B2171">
        <f>XLF!H2171</f>
        <v>1.5709705231297187E-2</v>
      </c>
      <c r="C2171">
        <f>XOP!H2171</f>
        <v>9.2105117769995595E-3</v>
      </c>
      <c r="D2171">
        <f>XLK!H2171</f>
        <v>1.9909446418220275E-2</v>
      </c>
      <c r="E2171">
        <f t="shared" si="100"/>
        <v>1.1422295618361694E-2</v>
      </c>
      <c r="F2171">
        <f t="shared" si="100"/>
        <v>2.7901172424161944E-2</v>
      </c>
      <c r="G2171">
        <f t="shared" si="100"/>
        <v>1.7047531903849431E-2</v>
      </c>
      <c r="H2171">
        <f t="shared" si="101"/>
        <v>87.548075571820164</v>
      </c>
      <c r="I2171">
        <f>1/F2171</f>
        <v>35.840787791914323</v>
      </c>
      <c r="J2171">
        <f>1/G2171</f>
        <v>58.659517731959447</v>
      </c>
      <c r="K2171">
        <f t="shared" si="102"/>
        <v>182.04838109569394</v>
      </c>
      <c r="L2171">
        <f>H2171/K2171</f>
        <v>0.48090554304792427</v>
      </c>
      <c r="M2171">
        <f>I2171/K2171</f>
        <v>0.1968750701115797</v>
      </c>
      <c r="N2171">
        <f>J2171/K2171</f>
        <v>0.322219386840496</v>
      </c>
      <c r="O2171">
        <f>SUM(PRODUCT(L2170,B2171),PRODUCT(M2170,C2171),PRODUCT(N2170,D2171))</f>
        <v>1.5804376154060266E-2</v>
      </c>
      <c r="P2171">
        <f>PRODUCT(P2170,SUM(1,O2171))</f>
        <v>294.45097383827266</v>
      </c>
    </row>
    <row r="2172" spans="1:16">
      <c r="A2172" s="1">
        <v>44788</v>
      </c>
      <c r="B2172">
        <f>XLF!H2172</f>
        <v>-2.8120584871060806E-4</v>
      </c>
      <c r="C2172">
        <f>XOP!H2172</f>
        <v>-2.5525762740087277E-2</v>
      </c>
      <c r="D2172">
        <f>XLK!H2172</f>
        <v>6.3076184159810483E-3</v>
      </c>
      <c r="E2172">
        <f t="shared" si="100"/>
        <v>1.1295787070223296E-2</v>
      </c>
      <c r="F2172">
        <f t="shared" si="100"/>
        <v>2.8597733695870417E-2</v>
      </c>
      <c r="G2172">
        <f t="shared" si="100"/>
        <v>1.6613449512223225E-2</v>
      </c>
      <c r="H2172">
        <f t="shared" si="101"/>
        <v>88.528580946438822</v>
      </c>
      <c r="I2172">
        <f>1/F2172</f>
        <v>34.967805863036006</v>
      </c>
      <c r="J2172">
        <f>1/G2172</f>
        <v>60.192195441666541</v>
      </c>
      <c r="K2172">
        <f t="shared" si="102"/>
        <v>183.68858225114138</v>
      </c>
      <c r="L2172">
        <f>H2172/K2172</f>
        <v>0.48194928536930737</v>
      </c>
      <c r="M2172">
        <f>I2172/K2172</f>
        <v>0.19036461294707785</v>
      </c>
      <c r="N2172">
        <f>J2172/K2172</f>
        <v>0.32768610168361473</v>
      </c>
      <c r="O2172">
        <f>SUM(PRODUCT(L2171,B2172),PRODUCT(M2171,C2172),PRODUCT(N2171,D2172))</f>
        <v>-3.1281828420674251E-3</v>
      </c>
      <c r="P2172">
        <f>PRODUCT(P2171,SUM(1,O2172))</f>
        <v>293.52987735408175</v>
      </c>
    </row>
    <row r="2173" spans="1:16">
      <c r="A2173" s="1">
        <v>44789</v>
      </c>
      <c r="B2173">
        <f>XLF!H2173</f>
        <v>7.3137855807262966E-3</v>
      </c>
      <c r="C2173">
        <f>XOP!H2173</f>
        <v>-1.4638139314900538E-4</v>
      </c>
      <c r="D2173">
        <f>XLK!H2173</f>
        <v>-2.7052941077563646E-3</v>
      </c>
      <c r="E2173">
        <f t="shared" si="100"/>
        <v>9.7821960735986375E-3</v>
      </c>
      <c r="F2173">
        <f t="shared" si="100"/>
        <v>2.7609830106758416E-2</v>
      </c>
      <c r="G2173">
        <f t="shared" si="100"/>
        <v>1.582373392481045E-2</v>
      </c>
      <c r="H2173">
        <f t="shared" si="101"/>
        <v>102.2265340498459</v>
      </c>
      <c r="I2173">
        <f>1/F2173</f>
        <v>36.21898418546288</v>
      </c>
      <c r="J2173">
        <f>1/G2173</f>
        <v>63.196209235550505</v>
      </c>
      <c r="K2173">
        <f t="shared" si="102"/>
        <v>201.64172747085928</v>
      </c>
      <c r="L2173">
        <f>H2173/K2173</f>
        <v>0.5069711281094802</v>
      </c>
      <c r="M2173">
        <f>I2173/K2173</f>
        <v>0.17962048153300586</v>
      </c>
      <c r="N2173">
        <f>J2173/K2173</f>
        <v>0.31340839035751394</v>
      </c>
      <c r="O2173">
        <f>SUM(PRODUCT(L2172,B2173),PRODUCT(M2172,C2173),PRODUCT(N2172,D2173))</f>
        <v>2.6105206166475831E-3</v>
      </c>
      <c r="P2173">
        <f>PRODUCT(P2172,SUM(1,O2173))</f>
        <v>294.29614315051663</v>
      </c>
    </row>
    <row r="2174" spans="1:16">
      <c r="A2174" s="1">
        <v>44790</v>
      </c>
      <c r="B2174">
        <f>XLF!H2174</f>
        <v>-5.0265687802424986E-3</v>
      </c>
      <c r="C2174">
        <f>XOP!H2174</f>
        <v>1.4270108206315631E-2</v>
      </c>
      <c r="D2174">
        <f>XLK!H2174</f>
        <v>-7.145105618551589E-3</v>
      </c>
      <c r="E2174">
        <f t="shared" si="100"/>
        <v>1.002247489861305E-2</v>
      </c>
      <c r="F2174">
        <f t="shared" si="100"/>
        <v>2.7159732852552562E-2</v>
      </c>
      <c r="G2174">
        <f t="shared" si="100"/>
        <v>1.5894799382557154E-2</v>
      </c>
      <c r="H2174">
        <f t="shared" si="101"/>
        <v>99.775755002228436</v>
      </c>
      <c r="I2174">
        <f>1/F2174</f>
        <v>36.819213407911583</v>
      </c>
      <c r="J2174">
        <f>1/G2174</f>
        <v>62.913659740644057</v>
      </c>
      <c r="K2174">
        <f t="shared" si="102"/>
        <v>199.50862815078406</v>
      </c>
      <c r="L2174">
        <f>H2174/K2174</f>
        <v>0.50010746866957656</v>
      </c>
      <c r="M2174">
        <f>I2174/K2174</f>
        <v>0.1845494791337268</v>
      </c>
      <c r="N2174">
        <f>J2174/K2174</f>
        <v>0.31534305219669673</v>
      </c>
      <c r="O2174">
        <f>SUM(PRODUCT(L2173,B2174),PRODUCT(M2173,C2174),PRODUCT(N2173,D2174))</f>
        <v>-2.2244575883376035E-3</v>
      </c>
      <c r="P2174">
        <f>PRODUCT(P2173,SUM(1,O2174))</f>
        <v>293.64149386166696</v>
      </c>
    </row>
    <row r="2175" spans="1:16">
      <c r="A2175" s="1">
        <v>44791</v>
      </c>
      <c r="B2175">
        <f>XLF!H2175</f>
        <v>1.1223530282398243E-3</v>
      </c>
      <c r="C2175">
        <f>XOP!H2175</f>
        <v>4.3650756680222245E-2</v>
      </c>
      <c r="D2175">
        <f>XLK!H2175</f>
        <v>5.1974696550115568E-3</v>
      </c>
      <c r="E2175">
        <f t="shared" si="100"/>
        <v>1.0033580414746709E-2</v>
      </c>
      <c r="F2175">
        <f t="shared" si="100"/>
        <v>2.7355380365958255E-2</v>
      </c>
      <c r="G2175">
        <f t="shared" si="100"/>
        <v>1.5740008275389676E-2</v>
      </c>
      <c r="H2175">
        <f t="shared" si="101"/>
        <v>99.665319722784545</v>
      </c>
      <c r="I2175">
        <f>1/F2175</f>
        <v>36.555879926437647</v>
      </c>
      <c r="J2175">
        <f>1/G2175</f>
        <v>63.532368122293313</v>
      </c>
      <c r="K2175">
        <f t="shared" si="102"/>
        <v>199.75356777151552</v>
      </c>
      <c r="L2175">
        <f>H2175/K2175</f>
        <v>0.49894137478828365</v>
      </c>
      <c r="M2175">
        <f>I2175/K2175</f>
        <v>0.18300489114793397</v>
      </c>
      <c r="N2175">
        <f>J2175/K2175</f>
        <v>0.31805373406378229</v>
      </c>
      <c r="O2175">
        <f>SUM(PRODUCT(L2174,B2175),PRODUCT(M2174,C2175),PRODUCT(N2174,D2175))</f>
        <v>1.0256007485745771E-2</v>
      </c>
      <c r="P2175">
        <f>PRODUCT(P2174,SUM(1,O2175))</f>
        <v>296.6530832208378</v>
      </c>
    </row>
    <row r="2176" spans="1:16">
      <c r="A2176" s="1">
        <v>44792</v>
      </c>
      <c r="B2176">
        <f>XLF!H2176</f>
        <v>-1.990468426018218E-2</v>
      </c>
      <c r="C2176">
        <f>XOP!H2176</f>
        <v>-1.3964628566054382E-2</v>
      </c>
      <c r="D2176">
        <f>XLK!H2176</f>
        <v>-1.8163659527995701E-2</v>
      </c>
      <c r="E2176">
        <f t="shared" si="100"/>
        <v>1.1191737384651096E-2</v>
      </c>
      <c r="F2176">
        <f t="shared" si="100"/>
        <v>2.6958941432297785E-2</v>
      </c>
      <c r="G2176">
        <f t="shared" si="100"/>
        <v>1.6029778285606051E-2</v>
      </c>
      <c r="H2176">
        <f t="shared" si="101"/>
        <v>89.351631979092858</v>
      </c>
      <c r="I2176">
        <f>1/F2176</f>
        <v>37.093444581691323</v>
      </c>
      <c r="J2176">
        <f>1/G2176</f>
        <v>62.383894660473914</v>
      </c>
      <c r="K2176">
        <f t="shared" si="102"/>
        <v>188.82897122125809</v>
      </c>
      <c r="L2176">
        <f>H2176/K2176</f>
        <v>0.47318815222689614</v>
      </c>
      <c r="M2176">
        <f>I2176/K2176</f>
        <v>0.19643937231553055</v>
      </c>
      <c r="N2176">
        <f>J2176/K2176</f>
        <v>0.33037247545757337</v>
      </c>
      <c r="O2176">
        <f>SUM(PRODUCT(L2175,B2176),PRODUCT(M2175,C2176),PRODUCT(N2175,D2176))</f>
        <v>-1.8263885597296348E-2</v>
      </c>
      <c r="P2176">
        <f>PRODUCT(P2175,SUM(1,O2176))</f>
        <v>291.2350452468072</v>
      </c>
    </row>
    <row r="2177" spans="1:16">
      <c r="A2177" s="1">
        <v>44795</v>
      </c>
      <c r="B2177">
        <f>XLF!H2177</f>
        <v>-2.2025178548920006E-2</v>
      </c>
      <c r="C2177">
        <f>XOP!H2177</f>
        <v>5.6789423129857E-3</v>
      </c>
      <c r="D2177">
        <f>XLK!H2177</f>
        <v>-2.7884864512707178E-2</v>
      </c>
      <c r="E2177">
        <f t="shared" si="100"/>
        <v>1.250849684429739E-2</v>
      </c>
      <c r="F2177">
        <f t="shared" si="100"/>
        <v>2.4661732475906056E-2</v>
      </c>
      <c r="G2177">
        <f t="shared" si="100"/>
        <v>1.7420988883452285E-2</v>
      </c>
      <c r="H2177">
        <f t="shared" si="101"/>
        <v>79.945657135925089</v>
      </c>
      <c r="I2177">
        <f>1/F2177</f>
        <v>40.548651680370668</v>
      </c>
      <c r="J2177">
        <f>1/G2177</f>
        <v>57.402022737634155</v>
      </c>
      <c r="K2177">
        <f t="shared" si="102"/>
        <v>177.89633155392991</v>
      </c>
      <c r="L2177">
        <f>H2177/K2177</f>
        <v>0.44939463583985867</v>
      </c>
      <c r="M2177">
        <f>I2177/K2177</f>
        <v>0.22793416438763492</v>
      </c>
      <c r="N2177">
        <f>J2177/K2177</f>
        <v>0.32267119977250641</v>
      </c>
      <c r="O2177">
        <f>SUM(PRODUCT(L2176,B2177),PRODUCT(M2176,C2177),PRODUCT(N2176,D2177))</f>
        <v>-1.8518877393514016E-2</v>
      </c>
      <c r="P2177">
        <f>PRODUCT(P2176,SUM(1,O2177))</f>
        <v>285.84169915118707</v>
      </c>
    </row>
    <row r="2178" spans="1:16">
      <c r="A2178" s="1">
        <v>44796</v>
      </c>
      <c r="B2178">
        <f>XLF!H2178</f>
        <v>-4.0946644576010226E-3</v>
      </c>
      <c r="C2178">
        <f>XOP!H2178</f>
        <v>2.2308987684772845E-2</v>
      </c>
      <c r="D2178">
        <f>XLK!H2178</f>
        <v>-2.6391224294958684E-3</v>
      </c>
      <c r="E2178">
        <f t="shared" si="100"/>
        <v>1.2035646285999551E-2</v>
      </c>
      <c r="F2178">
        <f t="shared" si="100"/>
        <v>2.4715795240094051E-2</v>
      </c>
      <c r="G2178">
        <f t="shared" si="100"/>
        <v>1.6895204639746406E-2</v>
      </c>
      <c r="H2178">
        <f t="shared" si="101"/>
        <v>83.086522837020283</v>
      </c>
      <c r="I2178">
        <f>1/F2178</f>
        <v>40.459956488788045</v>
      </c>
      <c r="J2178">
        <f>1/G2178</f>
        <v>59.18839228780184</v>
      </c>
      <c r="K2178">
        <f t="shared" si="102"/>
        <v>182.73487161361015</v>
      </c>
      <c r="L2178">
        <f>H2178/K2178</f>
        <v>0.45468345534346261</v>
      </c>
      <c r="M2178">
        <f>I2178/K2178</f>
        <v>0.22141343976392175</v>
      </c>
      <c r="N2178">
        <f>J2178/K2178</f>
        <v>0.32390310489261576</v>
      </c>
      <c r="O2178">
        <f>SUM(PRODUCT(L2177,B2178),PRODUCT(M2177,C2178),PRODUCT(N2177,D2178))</f>
        <v>2.3932914227807493E-3</v>
      </c>
      <c r="P2178">
        <f>PRODUCT(P2177,SUM(1,O2178))</f>
        <v>286.52580163803867</v>
      </c>
    </row>
    <row r="2179" spans="1:16">
      <c r="A2179" s="1">
        <v>44797</v>
      </c>
      <c r="B2179">
        <f>XLF!H2179</f>
        <v>5.2862960293687099E-3</v>
      </c>
      <c r="C2179">
        <f>XOP!H2179</f>
        <v>1.9708166862462701E-2</v>
      </c>
      <c r="D2179">
        <f>XLK!H2179</f>
        <v>6.2669440792495652E-4</v>
      </c>
      <c r="E2179">
        <f t="shared" si="100"/>
        <v>1.16685079896405E-2</v>
      </c>
      <c r="F2179">
        <f t="shared" si="100"/>
        <v>2.3759670321684825E-2</v>
      </c>
      <c r="G2179">
        <f t="shared" si="100"/>
        <v>1.4113359878508588E-2</v>
      </c>
      <c r="H2179">
        <f t="shared" si="101"/>
        <v>85.700759761900756</v>
      </c>
      <c r="I2179">
        <f>1/F2179</f>
        <v>42.08812607502076</v>
      </c>
      <c r="J2179">
        <f>1/G2179</f>
        <v>70.854850199261961</v>
      </c>
      <c r="K2179">
        <f t="shared" si="102"/>
        <v>198.64373603618347</v>
      </c>
      <c r="L2179">
        <f>H2179/K2179</f>
        <v>0.43142945995684528</v>
      </c>
      <c r="M2179">
        <f>I2179/K2179</f>
        <v>0.21187743905176198</v>
      </c>
      <c r="N2179">
        <f>J2179/K2179</f>
        <v>0.35669310099139279</v>
      </c>
      <c r="O2179">
        <f>SUM(PRODUCT(L2178,B2179),PRODUCT(M2178,C2179),PRODUCT(N2178,D2179))</f>
        <v>6.9702326256067286E-3</v>
      </c>
      <c r="P2179">
        <f>PRODUCT(P2178,SUM(1,O2179))</f>
        <v>288.52295312869427</v>
      </c>
    </row>
    <row r="2180" spans="1:16">
      <c r="A2180" s="1">
        <v>44798</v>
      </c>
      <c r="B2180">
        <f>XLF!H2180</f>
        <v>1.5483542748868238E-2</v>
      </c>
      <c r="C2180">
        <f>XOP!H2180</f>
        <v>5.8850544913914647E-3</v>
      </c>
      <c r="D2180">
        <f>XLK!H2180</f>
        <v>1.6911358318383751E-2</v>
      </c>
      <c r="E2180">
        <f t="shared" si="100"/>
        <v>1.2007161781722783E-2</v>
      </c>
      <c r="F2180">
        <f t="shared" si="100"/>
        <v>2.3756018261744661E-2</v>
      </c>
      <c r="G2180">
        <f t="shared" si="100"/>
        <v>1.420490913495908E-2</v>
      </c>
      <c r="H2180">
        <f t="shared" si="101"/>
        <v>83.283628402691548</v>
      </c>
      <c r="I2180">
        <f>1/F2180</f>
        <v>42.09459636635922</v>
      </c>
      <c r="J2180">
        <f>1/G2180</f>
        <v>70.398197587828548</v>
      </c>
      <c r="K2180">
        <f t="shared" si="102"/>
        <v>195.77642235687932</v>
      </c>
      <c r="L2180">
        <f>H2180/K2180</f>
        <v>0.42540172815536731</v>
      </c>
      <c r="M2180">
        <f>I2180/K2180</f>
        <v>0.21501361532506352</v>
      </c>
      <c r="N2180">
        <f>J2180/K2180</f>
        <v>0.35958465651956917</v>
      </c>
      <c r="O2180">
        <f>SUM(PRODUCT(L2179,B2180),PRODUCT(M2179,C2180),PRODUCT(N2179,D2180))</f>
        <v>1.3959131601239931E-2</v>
      </c>
      <c r="P2180">
        <f>PRODUCT(P2179,SUM(1,O2180))</f>
        <v>292.55048300139612</v>
      </c>
    </row>
    <row r="2181" spans="1:16">
      <c r="A2181" s="1">
        <v>44799</v>
      </c>
      <c r="B2181">
        <f>XLF!H2181</f>
        <v>-2.991926398130202E-2</v>
      </c>
      <c r="C2181">
        <f>XOP!H2181</f>
        <v>-9.3079239216739586E-3</v>
      </c>
      <c r="D2181">
        <f>XLK!H2181</f>
        <v>-4.2704300033081295E-2</v>
      </c>
      <c r="E2181">
        <f t="shared" si="100"/>
        <v>1.3651117734023015E-2</v>
      </c>
      <c r="F2181">
        <f t="shared" si="100"/>
        <v>2.3134841466671458E-2</v>
      </c>
      <c r="G2181">
        <f t="shared" si="100"/>
        <v>1.6903787469384694E-2</v>
      </c>
      <c r="H2181">
        <f t="shared" si="101"/>
        <v>73.254074829907552</v>
      </c>
      <c r="I2181">
        <f>1/F2181</f>
        <v>43.224847744931431</v>
      </c>
      <c r="J2181">
        <f>1/G2181</f>
        <v>59.158339621292015</v>
      </c>
      <c r="K2181">
        <f t="shared" si="102"/>
        <v>175.63726219613099</v>
      </c>
      <c r="L2181">
        <f>H2181/K2181</f>
        <v>0.41707593203147314</v>
      </c>
      <c r="M2181">
        <f>I2181/K2181</f>
        <v>0.24610294651862094</v>
      </c>
      <c r="N2181">
        <f>J2181/K2181</f>
        <v>0.33682112144990595</v>
      </c>
      <c r="O2181">
        <f>SUM(PRODUCT(L2180,B2181),PRODUCT(M2180,C2181),PRODUCT(N2180,D2181))</f>
        <v>-3.008484803565644E-2</v>
      </c>
      <c r="P2181">
        <f>PRODUCT(P2180,SUM(1,O2181))</f>
        <v>283.74914617754121</v>
      </c>
    </row>
    <row r="2182" spans="1:16">
      <c r="A2182" s="1">
        <v>44802</v>
      </c>
      <c r="B2182">
        <f>XLF!H2182</f>
        <v>-7.1176372371665447E-3</v>
      </c>
      <c r="C2182">
        <f>XOP!H2182</f>
        <v>1.2214073435225516E-2</v>
      </c>
      <c r="D2182">
        <f>XLK!H2182</f>
        <v>-1.3225972143427755E-2</v>
      </c>
      <c r="E2182">
        <f t="shared" si="100"/>
        <v>1.3615123553623416E-2</v>
      </c>
      <c r="F2182">
        <f t="shared" si="100"/>
        <v>2.2357251782442678E-2</v>
      </c>
      <c r="G2182">
        <f t="shared" si="100"/>
        <v>1.7110170001241102E-2</v>
      </c>
      <c r="H2182">
        <f t="shared" si="101"/>
        <v>73.447735972536833</v>
      </c>
      <c r="I2182">
        <f>1/F2182</f>
        <v>44.72821658632067</v>
      </c>
      <c r="J2182">
        <f>1/G2182</f>
        <v>58.44477289982882</v>
      </c>
      <c r="K2182">
        <f t="shared" si="102"/>
        <v>176.62072545868631</v>
      </c>
      <c r="L2182">
        <f>H2182/K2182</f>
        <v>0.41585004127795372</v>
      </c>
      <c r="M2182">
        <f>I2182/K2182</f>
        <v>0.25324443929307228</v>
      </c>
      <c r="N2182">
        <f>J2182/K2182</f>
        <v>0.33090551942897406</v>
      </c>
      <c r="O2182">
        <f>SUM(PRODUCT(L2181,B2182),PRODUCT(M2181,C2182),PRODUCT(N2181,D2182))</f>
        <v>-4.4174624927638944E-3</v>
      </c>
      <c r="P2182">
        <f>PRODUCT(P2181,SUM(1,O2182))</f>
        <v>282.49569496694812</v>
      </c>
    </row>
    <row r="2183" spans="1:16">
      <c r="A2183" s="1">
        <v>44803</v>
      </c>
      <c r="B2183">
        <f>XLF!H2183</f>
        <v>-5.3763881164473146E-3</v>
      </c>
      <c r="C2183">
        <f>XOP!H2183</f>
        <v>-4.9923802985999348E-2</v>
      </c>
      <c r="D2183">
        <f>XLK!H2183</f>
        <v>-1.0432314165087333E-2</v>
      </c>
      <c r="E2183">
        <f t="shared" si="100"/>
        <v>1.3426188729816917E-2</v>
      </c>
      <c r="F2183">
        <f t="shared" si="100"/>
        <v>2.5638253534654327E-2</v>
      </c>
      <c r="G2183">
        <f t="shared" si="100"/>
        <v>1.717929211341734E-2</v>
      </c>
      <c r="H2183">
        <f t="shared" si="101"/>
        <v>74.481300696987617</v>
      </c>
      <c r="I2183">
        <f>1/F2183</f>
        <v>39.004216829681283</v>
      </c>
      <c r="J2183">
        <f>1/G2183</f>
        <v>58.209616170329959</v>
      </c>
      <c r="K2183">
        <f t="shared" si="102"/>
        <v>171.69513369699885</v>
      </c>
      <c r="L2183">
        <f>H2183/K2183</f>
        <v>0.43379971868293848</v>
      </c>
      <c r="M2183">
        <f>I2183/K2183</f>
        <v>0.22717135884884465</v>
      </c>
      <c r="N2183">
        <f>J2183/K2183</f>
        <v>0.33902892246821692</v>
      </c>
      <c r="O2183">
        <f>SUM(PRODUCT(L2182,B2183),PRODUCT(M2182,C2183),PRODUCT(N2182,D2183))</f>
        <v>-1.8330807052362598E-2</v>
      </c>
      <c r="P2183">
        <f>PRODUCT(P2182,SUM(1,O2183))</f>
        <v>277.31732088938594</v>
      </c>
    </row>
    <row r="2184" spans="1:16">
      <c r="A2184" s="1">
        <v>44804</v>
      </c>
      <c r="B2184">
        <f>XLF!H2184</f>
        <v>-7.5074541038222045E-3</v>
      </c>
      <c r="C2184">
        <f>XOP!H2184</f>
        <v>1.011866363539112E-2</v>
      </c>
      <c r="D2184">
        <f>XLK!H2184</f>
        <v>-9.7373002717697516E-3</v>
      </c>
      <c r="E2184">
        <f t="shared" si="100"/>
        <v>1.3073204042771472E-2</v>
      </c>
      <c r="F2184">
        <f t="shared" si="100"/>
        <v>2.4768070746264578E-2</v>
      </c>
      <c r="G2184">
        <f t="shared" si="100"/>
        <v>1.5853951096472366E-2</v>
      </c>
      <c r="H2184">
        <f t="shared" si="101"/>
        <v>76.492342407286685</v>
      </c>
      <c r="I2184">
        <f>1/F2184</f>
        <v>40.374561678398628</v>
      </c>
      <c r="J2184">
        <f>1/G2184</f>
        <v>63.075759090899943</v>
      </c>
      <c r="K2184">
        <f t="shared" si="102"/>
        <v>179.94266317658526</v>
      </c>
      <c r="L2184">
        <f>H2184/K2184</f>
        <v>0.42509286601044438</v>
      </c>
      <c r="M2184">
        <f>I2184/K2184</f>
        <v>0.22437459224873971</v>
      </c>
      <c r="N2184">
        <f>J2184/K2184</f>
        <v>0.35053254174081588</v>
      </c>
      <c r="O2184">
        <f>SUM(PRODUCT(L2183,B2184),PRODUCT(M2183,C2184),PRODUCT(N2183,D2184))</f>
        <v>-4.2592873293645283E-3</v>
      </c>
      <c r="P2184">
        <f>PRODUCT(P2183,SUM(1,O2184))</f>
        <v>276.13614673830847</v>
      </c>
    </row>
    <row r="2185" spans="1:16">
      <c r="A2185" s="1">
        <v>44805</v>
      </c>
      <c r="B2185">
        <f>XLF!H2185</f>
        <v>3.0259027681524523E-3</v>
      </c>
      <c r="C2185">
        <f>XOP!H2185</f>
        <v>-3.889484190449069E-2</v>
      </c>
      <c r="D2185">
        <f>XLK!H2185</f>
        <v>-4.8794015979783077E-3</v>
      </c>
      <c r="E2185">
        <f t="shared" si="100"/>
        <v>1.3083356186628013E-2</v>
      </c>
      <c r="F2185">
        <f t="shared" si="100"/>
        <v>2.3967381250028702E-2</v>
      </c>
      <c r="G2185">
        <f t="shared" si="100"/>
        <v>1.572775669156275E-2</v>
      </c>
      <c r="H2185">
        <f t="shared" si="101"/>
        <v>76.432987509891461</v>
      </c>
      <c r="I2185">
        <f>1/F2185</f>
        <v>41.723373512022825</v>
      </c>
      <c r="J2185">
        <f>1/G2185</f>
        <v>63.581858469139213</v>
      </c>
      <c r="K2185">
        <f t="shared" si="102"/>
        <v>181.73821949105348</v>
      </c>
      <c r="L2185">
        <f>H2185/K2185</f>
        <v>0.42056639337579765</v>
      </c>
      <c r="M2185">
        <f>I2185/K2185</f>
        <v>0.22957952173663043</v>
      </c>
      <c r="N2185">
        <f>J2185/K2185</f>
        <v>0.34985408488757197</v>
      </c>
      <c r="O2185">
        <f>SUM(PRODUCT(L2184,B2185),PRODUCT(M2184,C2185),PRODUCT(N2184,D2185))</f>
        <v>-9.1511136572299655E-3</v>
      </c>
      <c r="P2185">
        <f>PRODUCT(P2184,SUM(1,O2185))</f>
        <v>273.6091934746367</v>
      </c>
    </row>
    <row r="2186" spans="1:16">
      <c r="A2186" s="1">
        <v>44806</v>
      </c>
      <c r="B2186">
        <f>XLF!H2186</f>
        <v>-7.8432898017207434E-3</v>
      </c>
      <c r="C2186">
        <f>XOP!H2186</f>
        <v>2.3576845898215265E-2</v>
      </c>
      <c r="D2186">
        <f>XLK!H2186</f>
        <v>-1.3001474893862358E-2</v>
      </c>
      <c r="E2186">
        <f t="shared" si="100"/>
        <v>1.3058566906996539E-2</v>
      </c>
      <c r="F2186">
        <f t="shared" si="100"/>
        <v>2.3621782375044892E-2</v>
      </c>
      <c r="G2186">
        <f t="shared" si="100"/>
        <v>1.5834292544185741E-2</v>
      </c>
      <c r="H2186">
        <f t="shared" si="101"/>
        <v>76.578081432826934</v>
      </c>
      <c r="I2186">
        <f>1/F2186</f>
        <v>42.33380801342259</v>
      </c>
      <c r="J2186">
        <f>1/G2186</f>
        <v>63.154068753592284</v>
      </c>
      <c r="K2186">
        <f t="shared" si="102"/>
        <v>182.06595819984182</v>
      </c>
      <c r="L2186">
        <f>H2186/K2186</f>
        <v>0.42060625824830039</v>
      </c>
      <c r="M2186">
        <f>I2186/K2186</f>
        <v>0.23251907403225569</v>
      </c>
      <c r="N2186">
        <f>J2186/K2186</f>
        <v>0.34687466771944386</v>
      </c>
      <c r="O2186">
        <f>SUM(PRODUCT(L2185,B2186),PRODUCT(M2185,C2186),PRODUCT(N2185,D2186))</f>
        <v>-2.4344821999213277E-3</v>
      </c>
      <c r="P2186">
        <f>PRODUCT(P2185,SUM(1,O2186))</f>
        <v>272.94309676338787</v>
      </c>
    </row>
    <row r="2187" spans="1:16">
      <c r="A2187" s="1">
        <v>44810</v>
      </c>
      <c r="B2187">
        <f>XLF!H2187</f>
        <v>-2.4322725790037743E-3</v>
      </c>
      <c r="C2187">
        <f>XOP!H2187</f>
        <v>-1.4747132788462574E-2</v>
      </c>
      <c r="D2187">
        <f>XLK!H2187</f>
        <v>-6.6241617818656815E-3</v>
      </c>
      <c r="E2187">
        <f t="shared" si="100"/>
        <v>1.306114137141731E-2</v>
      </c>
      <c r="F2187">
        <f t="shared" si="100"/>
        <v>2.4039870164543547E-2</v>
      </c>
      <c r="G2187">
        <f t="shared" si="100"/>
        <v>1.5817581751287824E-2</v>
      </c>
      <c r="H2187">
        <f t="shared" si="101"/>
        <v>76.562987227775977</v>
      </c>
      <c r="I2187">
        <f>1/F2187</f>
        <v>41.597562430886256</v>
      </c>
      <c r="J2187">
        <f>1/G2187</f>
        <v>63.220789101885487</v>
      </c>
      <c r="K2187">
        <f t="shared" si="102"/>
        <v>181.38133876054772</v>
      </c>
      <c r="L2187">
        <f>H2187/K2187</f>
        <v>0.42211060824096863</v>
      </c>
      <c r="M2187">
        <f>I2187/K2187</f>
        <v>0.22933760835121891</v>
      </c>
      <c r="N2187">
        <f>J2187/K2187</f>
        <v>0.34855178340781245</v>
      </c>
      <c r="O2187">
        <f>SUM(PRODUCT(L2186,B2187),PRODUCT(M2186,C2187),PRODUCT(N2186,D2187))</f>
        <v>-6.7497726461032536E-3</v>
      </c>
      <c r="P2187">
        <f>PRODUCT(P2186,SUM(1,O2187))</f>
        <v>271.10079291491166</v>
      </c>
    </row>
    <row r="2188" spans="1:16">
      <c r="A2188" s="1">
        <v>44811</v>
      </c>
      <c r="B2188">
        <f>XLF!H2188</f>
        <v>1.9810838831291377E-2</v>
      </c>
      <c r="C2188">
        <f>XOP!H2188</f>
        <v>-1.8246740256602403E-2</v>
      </c>
      <c r="D2188">
        <f>XLK!H2188</f>
        <v>1.5988739275308077E-2</v>
      </c>
      <c r="E2188">
        <f t="shared" si="100"/>
        <v>1.3828125030815902E-2</v>
      </c>
      <c r="F2188">
        <f t="shared" si="100"/>
        <v>2.4477647920998581E-2</v>
      </c>
      <c r="G2188">
        <f t="shared" si="100"/>
        <v>1.6426870314769824E-2</v>
      </c>
      <c r="H2188">
        <f t="shared" si="101"/>
        <v>72.316384019634285</v>
      </c>
      <c r="I2188">
        <f>1/F2188</f>
        <v>40.853598484114663</v>
      </c>
      <c r="J2188">
        <f>1/G2188</f>
        <v>60.87586867358867</v>
      </c>
      <c r="K2188">
        <f t="shared" si="102"/>
        <v>174.04585117733762</v>
      </c>
      <c r="L2188">
        <f>H2188/K2188</f>
        <v>0.41550191245840251</v>
      </c>
      <c r="M2188">
        <f>I2188/K2188</f>
        <v>0.23472894187226784</v>
      </c>
      <c r="N2188">
        <f>J2188/K2188</f>
        <v>0.34976914566932965</v>
      </c>
      <c r="O2188">
        <f>SUM(PRODUCT(L2187,B2188),PRODUCT(M2187,C2188),PRODUCT(N2187,D2188))</f>
        <v>9.750605047036268E-3</v>
      </c>
      <c r="P2188">
        <f>PRODUCT(P2187,SUM(1,O2188))</f>
        <v>273.7441896745633</v>
      </c>
    </row>
    <row r="2189" spans="1:16">
      <c r="A2189" s="1">
        <v>44812</v>
      </c>
      <c r="B2189">
        <f>XLF!H2189</f>
        <v>1.7633080420407638E-2</v>
      </c>
      <c r="C2189">
        <f>XOP!H2189</f>
        <v>1.1833964317986048E-2</v>
      </c>
      <c r="D2189">
        <f>XLK!H2189</f>
        <v>3.430512934830759E-3</v>
      </c>
      <c r="E2189">
        <f t="shared" si="100"/>
        <v>1.3443703100901018E-2</v>
      </c>
      <c r="F2189">
        <f t="shared" si="100"/>
        <v>2.4350815273080233E-2</v>
      </c>
      <c r="G2189">
        <f t="shared" si="100"/>
        <v>1.4860434412910148E-2</v>
      </c>
      <c r="H2189">
        <f t="shared" si="101"/>
        <v>74.384266931109067</v>
      </c>
      <c r="I2189">
        <f>1/F2189</f>
        <v>41.066386845186969</v>
      </c>
      <c r="J2189">
        <f>1/G2189</f>
        <v>67.292783791787414</v>
      </c>
      <c r="K2189">
        <f t="shared" si="102"/>
        <v>182.74343756808344</v>
      </c>
      <c r="L2189">
        <f>H2189/K2189</f>
        <v>0.40704206903953116</v>
      </c>
      <c r="M2189">
        <f>I2189/K2189</f>
        <v>0.22472154071134376</v>
      </c>
      <c r="N2189">
        <f>J2189/K2189</f>
        <v>0.36823639024912519</v>
      </c>
      <c r="O2189">
        <f>SUM(PRODUCT(L2188,B2189),PRODUCT(M2188,C2189),PRODUCT(N2188,D2189))</f>
        <v>1.1304240138150564E-2</v>
      </c>
      <c r="P2189">
        <f>PRODUCT(P2188,SUM(1,O2189))</f>
        <v>276.83865973106799</v>
      </c>
    </row>
    <row r="2190" spans="1:16">
      <c r="A2190" s="1">
        <v>44813</v>
      </c>
      <c r="B2190">
        <f>XLF!H2190</f>
        <v>9.1042101314629462E-3</v>
      </c>
      <c r="C2190">
        <f>XOP!H2190</f>
        <v>2.7552689574296942E-2</v>
      </c>
      <c r="D2190">
        <f>XLK!H2190</f>
        <v>1.977122799692883E-2</v>
      </c>
      <c r="E2190">
        <f t="shared" si="100"/>
        <v>1.3322108185485029E-2</v>
      </c>
      <c r="F2190">
        <f t="shared" si="100"/>
        <v>2.3260757676341205E-2</v>
      </c>
      <c r="G2190">
        <f t="shared" si="100"/>
        <v>1.5840672907955326E-2</v>
      </c>
      <c r="H2190">
        <f t="shared" si="101"/>
        <v>75.063194659351296</v>
      </c>
      <c r="I2190">
        <f>1/F2190</f>
        <v>42.990860999214654</v>
      </c>
      <c r="J2190">
        <f>1/G2190</f>
        <v>63.12863132839459</v>
      </c>
      <c r="K2190">
        <f t="shared" si="102"/>
        <v>181.18268698696053</v>
      </c>
      <c r="L2190">
        <f>H2190/K2190</f>
        <v>0.41429562563421685</v>
      </c>
      <c r="M2190">
        <f>I2190/K2190</f>
        <v>0.23727907844919335</v>
      </c>
      <c r="N2190">
        <f>J2190/K2190</f>
        <v>0.34842529591658983</v>
      </c>
      <c r="O2190">
        <f>SUM(PRODUCT(L2189,B2190),PRODUCT(M2189,C2190),PRODUCT(N2189,D2190))</f>
        <v>1.7177965009140241E-2</v>
      </c>
      <c r="P2190">
        <f>PRODUCT(P2189,SUM(1,O2190))</f>
        <v>281.59418454110556</v>
      </c>
    </row>
    <row r="2191" spans="1:16">
      <c r="A2191" s="1">
        <v>44816</v>
      </c>
      <c r="B2191">
        <f>XLF!H2191</f>
        <v>8.1490208497118546E-3</v>
      </c>
      <c r="C2191">
        <f>XOP!H2191</f>
        <v>1.3895611914482263E-2</v>
      </c>
      <c r="D2191">
        <f>XLK!H2191</f>
        <v>1.6034952765908269E-2</v>
      </c>
      <c r="E2191">
        <f t="shared" si="100"/>
        <v>1.2928881783721292E-2</v>
      </c>
      <c r="F2191">
        <f t="shared" si="100"/>
        <v>2.3363078605564188E-2</v>
      </c>
      <c r="G2191">
        <f t="shared" si="100"/>
        <v>1.555987695497736E-2</v>
      </c>
      <c r="H2191">
        <f t="shared" si="101"/>
        <v>77.34620957390888</v>
      </c>
      <c r="I2191">
        <f>1/F2191</f>
        <v>42.802578242485495</v>
      </c>
      <c r="J2191">
        <f>1/G2191</f>
        <v>64.267860401050001</v>
      </c>
      <c r="K2191">
        <f t="shared" si="102"/>
        <v>184.41664821744439</v>
      </c>
      <c r="L2191">
        <f>H2191/K2191</f>
        <v>0.41941012550401902</v>
      </c>
      <c r="M2191">
        <f>I2191/K2191</f>
        <v>0.23209714879980506</v>
      </c>
      <c r="N2191">
        <f>J2191/K2191</f>
        <v>0.34849272569617584</v>
      </c>
      <c r="O2191">
        <f>SUM(PRODUCT(L2190,B2191),PRODUCT(M2190,C2191),PRODUCT(N2190,D2191))</f>
        <v>1.2260224843263763E-2</v>
      </c>
      <c r="P2191">
        <f>PRODUCT(P2190,SUM(1,O2191))</f>
        <v>285.04659255813499</v>
      </c>
    </row>
    <row r="2192" spans="1:16">
      <c r="A2192" s="1">
        <v>44817</v>
      </c>
      <c r="B2192">
        <f>XLF!H2192</f>
        <v>-3.7240069173540336E-2</v>
      </c>
      <c r="C2192">
        <f>XOP!H2192</f>
        <v>-2.7341553627804285E-2</v>
      </c>
      <c r="D2192">
        <f>XLK!H2192</f>
        <v>-5.3084829761324788E-2</v>
      </c>
      <c r="E2192">
        <f t="shared" si="100"/>
        <v>1.522375611399846E-2</v>
      </c>
      <c r="F2192">
        <f t="shared" si="100"/>
        <v>2.3478902280620655E-2</v>
      </c>
      <c r="G2192">
        <f t="shared" si="100"/>
        <v>1.8858515074775914E-2</v>
      </c>
      <c r="H2192">
        <f t="shared" si="101"/>
        <v>65.686811619406186</v>
      </c>
      <c r="I2192">
        <f>1/F2192</f>
        <v>42.59142902202008</v>
      </c>
      <c r="J2192">
        <f>1/G2192</f>
        <v>53.026444342775619</v>
      </c>
      <c r="K2192">
        <f t="shared" si="102"/>
        <v>161.30468498420188</v>
      </c>
      <c r="L2192">
        <f>H2192/K2192</f>
        <v>0.40722197018542594</v>
      </c>
      <c r="M2192">
        <f>I2192/K2192</f>
        <v>0.26404334769440496</v>
      </c>
      <c r="N2192">
        <f>J2192/K2192</f>
        <v>0.3287346821201691</v>
      </c>
      <c r="O2192">
        <f>SUM(PRODUCT(L2191,B2192),PRODUCT(M2191,C2192),PRODUCT(N2191,D2192))</f>
        <v>-4.046443574326479E-2</v>
      </c>
      <c r="P2192">
        <f>PRODUCT(P2191,SUM(1,O2192))</f>
        <v>273.51234302972978</v>
      </c>
    </row>
    <row r="2193" spans="1:16">
      <c r="A2193" s="1">
        <v>44818</v>
      </c>
      <c r="B2193">
        <f>XLF!H2193</f>
        <v>-2.9985593686319119E-3</v>
      </c>
      <c r="C2193">
        <f>XOP!H2193</f>
        <v>3.5261686963363764E-2</v>
      </c>
      <c r="D2193">
        <f>XLK!H2193</f>
        <v>3.6366038555915919E-3</v>
      </c>
      <c r="E2193">
        <f t="shared" si="100"/>
        <v>1.502663204648007E-2</v>
      </c>
      <c r="F2193">
        <f t="shared" si="100"/>
        <v>2.462307237271167E-2</v>
      </c>
      <c r="G2193">
        <f t="shared" si="100"/>
        <v>1.8982366023269054E-2</v>
      </c>
      <c r="H2193">
        <f t="shared" si="101"/>
        <v>66.548511796044551</v>
      </c>
      <c r="I2193">
        <f>1/F2193</f>
        <v>40.61231615873583</v>
      </c>
      <c r="J2193">
        <f>1/G2193</f>
        <v>52.680471906093018</v>
      </c>
      <c r="K2193">
        <f t="shared" si="102"/>
        <v>159.84129986087339</v>
      </c>
      <c r="L2193">
        <f>H2193/K2193</f>
        <v>0.4163411574728727</v>
      </c>
      <c r="M2193">
        <f>I2193/K2193</f>
        <v>0.25407899081204283</v>
      </c>
      <c r="N2193">
        <f>J2193/K2193</f>
        <v>0.32957985171508458</v>
      </c>
      <c r="O2193">
        <f>SUM(PRODUCT(L2192,B2193),PRODUCT(M2192,C2193),PRODUCT(N2192,D2193))</f>
        <v>9.2850124298113554E-3</v>
      </c>
      <c r="P2193">
        <f>PRODUCT(P2192,SUM(1,O2193))</f>
        <v>276.05190853446766</v>
      </c>
    </row>
    <row r="2194" spans="1:16">
      <c r="A2194" s="1">
        <v>44819</v>
      </c>
      <c r="B2194">
        <f>XLF!H2194</f>
        <v>3.3084440501095257E-3</v>
      </c>
      <c r="C2194">
        <f>XOP!H2194</f>
        <v>-3.5291801396927419E-2</v>
      </c>
      <c r="D2194">
        <f>XLK!H2194</f>
        <v>-2.3022496326975839E-2</v>
      </c>
      <c r="E2194">
        <f t="shared" si="100"/>
        <v>1.510019853641365E-2</v>
      </c>
      <c r="F2194">
        <f t="shared" si="100"/>
        <v>2.5958567888603647E-2</v>
      </c>
      <c r="G2194">
        <f t="shared" si="100"/>
        <v>1.9343897399848292E-2</v>
      </c>
      <c r="H2194">
        <f t="shared" si="101"/>
        <v>66.224294838808362</v>
      </c>
      <c r="I2194">
        <f>1/F2194</f>
        <v>38.522926391444763</v>
      </c>
      <c r="J2194">
        <f>1/G2194</f>
        <v>51.695890405614058</v>
      </c>
      <c r="K2194">
        <f t="shared" si="102"/>
        <v>156.44311163586718</v>
      </c>
      <c r="L2194">
        <f>H2194/K2194</f>
        <v>0.42331230916034362</v>
      </c>
      <c r="M2194">
        <f>I2194/K2194</f>
        <v>0.24624239436703163</v>
      </c>
      <c r="N2194">
        <f>J2194/K2194</f>
        <v>0.33044529647262472</v>
      </c>
      <c r="O2194">
        <f>SUM(PRODUCT(L2193,B2194),PRODUCT(M2193,C2194),PRODUCT(N2193,D2194))</f>
        <v>-1.5177214783169298E-2</v>
      </c>
      <c r="P2194">
        <f>PRODUCT(P2193,SUM(1,O2194))</f>
        <v>271.86220942733627</v>
      </c>
    </row>
    <row r="2195" spans="1:16">
      <c r="A2195" s="1">
        <v>44820</v>
      </c>
      <c r="B2195">
        <f>XLF!H2195</f>
        <v>-8.9930114333782469E-3</v>
      </c>
      <c r="C2195">
        <f>XOP!H2195</f>
        <v>-2.7153484252581222E-2</v>
      </c>
      <c r="D2195">
        <f>XLK!H2195</f>
        <v>-5.5627455230882333E-3</v>
      </c>
      <c r="E2195">
        <f t="shared" si="100"/>
        <v>1.511801595093492E-2</v>
      </c>
      <c r="F2195">
        <f t="shared" si="100"/>
        <v>2.4659849601805891E-2</v>
      </c>
      <c r="G2195">
        <f t="shared" si="100"/>
        <v>1.9129679187964262E-2</v>
      </c>
      <c r="H2195">
        <f t="shared" si="101"/>
        <v>66.146245859606907</v>
      </c>
      <c r="I2195">
        <f>1/F2195</f>
        <v>40.551747725451172</v>
      </c>
      <c r="J2195">
        <f>1/G2195</f>
        <v>52.274791969808135</v>
      </c>
      <c r="K2195">
        <f t="shared" si="102"/>
        <v>158.97278555486622</v>
      </c>
      <c r="L2195">
        <f>H2195/K2195</f>
        <v>0.41608534208377368</v>
      </c>
      <c r="M2195">
        <f>I2195/K2195</f>
        <v>0.25508609906980312</v>
      </c>
      <c r="N2195">
        <f>J2195/K2195</f>
        <v>0.32882855884642315</v>
      </c>
      <c r="O2195">
        <f>SUM(PRODUCT(L2194,B2195),PRODUCT(M2194,C2195),PRODUCT(N2194,D2195))</f>
        <v>-1.2331374507510463E-2</v>
      </c>
      <c r="P2195">
        <f>PRODUCT(P2194,SUM(1,O2195))</f>
        <v>268.50977470844856</v>
      </c>
    </row>
    <row r="2196" spans="1:16">
      <c r="A2196" s="1">
        <v>44823</v>
      </c>
      <c r="B2196">
        <f>XLF!H2196</f>
        <v>1.1341855829329646E-2</v>
      </c>
      <c r="C2196">
        <f>XOP!H2196</f>
        <v>-3.3070627546810617E-4</v>
      </c>
      <c r="D2196">
        <f>XLK!H2196</f>
        <v>8.1547761290819368E-3</v>
      </c>
      <c r="E2196">
        <f t="shared" si="100"/>
        <v>1.4967142900641195E-2</v>
      </c>
      <c r="F2196">
        <f t="shared" si="100"/>
        <v>2.4509630002606513E-2</v>
      </c>
      <c r="G2196">
        <f t="shared" si="100"/>
        <v>1.9278678154144073E-2</v>
      </c>
      <c r="H2196">
        <f t="shared" si="101"/>
        <v>66.813018799811147</v>
      </c>
      <c r="I2196">
        <f>1/F2196</f>
        <v>40.800289514515455</v>
      </c>
      <c r="J2196">
        <f>1/G2196</f>
        <v>51.870776201792843</v>
      </c>
      <c r="K2196">
        <f t="shared" si="102"/>
        <v>159.48408451611945</v>
      </c>
      <c r="L2196">
        <f>H2196/K2196</f>
        <v>0.41893220256130442</v>
      </c>
      <c r="M2196">
        <f>I2196/K2196</f>
        <v>0.25582671548891556</v>
      </c>
      <c r="N2196">
        <f>J2196/K2196</f>
        <v>0.32524108194977996</v>
      </c>
      <c r="O2196">
        <f>SUM(PRODUCT(L2195,B2196),PRODUCT(M2195,C2196),PRODUCT(N2195,D2196))</f>
        <v>7.3163446711056318E-3</v>
      </c>
      <c r="P2196">
        <f>PRODUCT(P2195,SUM(1,O2196))</f>
        <v>270.47428476777645</v>
      </c>
    </row>
    <row r="2197" spans="1:16">
      <c r="A2197" s="1">
        <v>44824</v>
      </c>
      <c r="B2197">
        <f>XLF!H2197</f>
        <v>-1.4732325591726818E-2</v>
      </c>
      <c r="C2197">
        <f>XOP!H2197</f>
        <v>-1.4336178070153142E-2</v>
      </c>
      <c r="D2197">
        <f>XLK!H2197</f>
        <v>-5.8715995997457989E-3</v>
      </c>
      <c r="E2197">
        <f t="shared" si="100"/>
        <v>1.4539403188973853E-2</v>
      </c>
      <c r="F2197">
        <f t="shared" si="100"/>
        <v>2.4602637698548716E-2</v>
      </c>
      <c r="G2197">
        <f t="shared" si="100"/>
        <v>1.8604851081006849E-2</v>
      </c>
      <c r="H2197">
        <f t="shared" si="101"/>
        <v>68.778614018927755</v>
      </c>
      <c r="I2197">
        <f>1/F2197</f>
        <v>40.646048291764629</v>
      </c>
      <c r="J2197">
        <f>1/G2197</f>
        <v>53.749422429984989</v>
      </c>
      <c r="K2197">
        <f t="shared" si="102"/>
        <v>163.17408474067736</v>
      </c>
      <c r="L2197">
        <f>H2197/K2197</f>
        <v>0.42150451849160619</v>
      </c>
      <c r="M2197">
        <f>I2197/K2197</f>
        <v>0.24909622356001518</v>
      </c>
      <c r="N2197">
        <f>J2197/K2197</f>
        <v>0.32939925794837871</v>
      </c>
      <c r="O2197">
        <f>SUM(PRODUCT(L2196,B2197),PRODUCT(M2196,C2197),PRODUCT(N2196,D2197))</f>
        <v>-1.1749108363941106E-2</v>
      </c>
      <c r="P2197">
        <f>PRODUCT(P2196,SUM(1,O2197))</f>
        <v>267.29645308638038</v>
      </c>
    </row>
    <row r="2198" spans="1:16">
      <c r="A2198" s="1">
        <v>44825</v>
      </c>
      <c r="B2198">
        <f>XLF!H2198</f>
        <v>-2.0750644532620776E-2</v>
      </c>
      <c r="C2198">
        <f>XOP!H2198</f>
        <v>-2.0959411672658981E-2</v>
      </c>
      <c r="D2198">
        <f>XLK!H2198</f>
        <v>-1.5620161604012929E-2</v>
      </c>
      <c r="E2198">
        <f t="shared" si="100"/>
        <v>1.5144845385858568E-2</v>
      </c>
      <c r="F2198">
        <f t="shared" si="100"/>
        <v>2.4190294434555025E-2</v>
      </c>
      <c r="G2198">
        <f t="shared" si="100"/>
        <v>1.8732703766108572E-2</v>
      </c>
      <c r="H2198">
        <f t="shared" si="101"/>
        <v>66.029066294314603</v>
      </c>
      <c r="I2198">
        <f>1/F2198</f>
        <v>41.338893278270042</v>
      </c>
      <c r="J2198">
        <f>1/G2198</f>
        <v>53.382576935274649</v>
      </c>
      <c r="K2198">
        <f t="shared" si="102"/>
        <v>160.75053650785929</v>
      </c>
      <c r="L2198">
        <f>H2198/K2198</f>
        <v>0.41075487353714901</v>
      </c>
      <c r="M2198">
        <f>I2198/K2198</f>
        <v>0.25716177486131708</v>
      </c>
      <c r="N2198">
        <f>J2198/K2198</f>
        <v>0.3320833516015339</v>
      </c>
      <c r="O2198">
        <f>SUM(PRODUCT(L2197,B2198),PRODUCT(M2197,C2198),PRODUCT(N2197,D2198))</f>
        <v>-1.9112670369207468E-2</v>
      </c>
      <c r="P2198">
        <f>PRODUCT(P2197,SUM(1,O2198))</f>
        <v>262.18770408768205</v>
      </c>
    </row>
    <row r="2199" spans="1:16">
      <c r="A2199" s="1">
        <v>44826</v>
      </c>
      <c r="B2199">
        <f>XLF!H2199</f>
        <v>-1.6827686202174164E-2</v>
      </c>
      <c r="C2199">
        <f>XOP!H2199</f>
        <v>-1.7141339505218876E-2</v>
      </c>
      <c r="D2199">
        <f>XLK!H2199</f>
        <v>-1.0183871540868942E-2</v>
      </c>
      <c r="E2199">
        <f t="shared" ref="E2199:G2262" si="103">_xlfn.STDEV.S(B2180:B2199)</f>
        <v>1.534559104643618E-2</v>
      </c>
      <c r="F2199">
        <f t="shared" si="103"/>
        <v>2.3620025798524579E-2</v>
      </c>
      <c r="G2199">
        <f t="shared" si="103"/>
        <v>1.8688541229159271E-2</v>
      </c>
      <c r="H2199">
        <f t="shared" ref="H2199:H2262" si="104">1/E2199</f>
        <v>65.165297118499538</v>
      </c>
      <c r="I2199">
        <f>1/F2199</f>
        <v>42.336956298433208</v>
      </c>
      <c r="J2199">
        <f>1/G2199</f>
        <v>53.50872428928399</v>
      </c>
      <c r="K2199">
        <f t="shared" ref="K2199:K2262" si="105">SUM(H2199:J2199)</f>
        <v>161.01097770621675</v>
      </c>
      <c r="L2199">
        <f>H2199/K2199</f>
        <v>0.40472580222077281</v>
      </c>
      <c r="M2199">
        <f>I2199/K2199</f>
        <v>0.26294453273665541</v>
      </c>
      <c r="N2199">
        <f>J2199/K2199</f>
        <v>0.33232966504257166</v>
      </c>
      <c r="O2199">
        <f>SUM(PRODUCT(L2198,B2199),PRODUCT(M2198,C2199),PRODUCT(N2198,D2199))</f>
        <v>-1.470204560213061E-2</v>
      </c>
      <c r="P2199">
        <f>PRODUCT(P2198,SUM(1,O2199))</f>
        <v>258.33300850586704</v>
      </c>
    </row>
    <row r="2200" spans="1:16">
      <c r="A2200" s="1">
        <v>44827</v>
      </c>
      <c r="B2200">
        <f>XLF!H2200</f>
        <v>-1.5847854718589374E-2</v>
      </c>
      <c r="C2200">
        <f>XOP!H2200</f>
        <v>-8.0613905543652886E-2</v>
      </c>
      <c r="D2200">
        <f>XLK!H2200</f>
        <v>-1.3080250416596408E-2</v>
      </c>
      <c r="E2200">
        <f t="shared" si="103"/>
        <v>1.487687360216124E-2</v>
      </c>
      <c r="F2200">
        <f t="shared" si="103"/>
        <v>2.8595846031533902E-2</v>
      </c>
      <c r="G2200">
        <f t="shared" si="103"/>
        <v>1.7897567762801551E-2</v>
      </c>
      <c r="H2200">
        <f t="shared" si="104"/>
        <v>67.218424162367342</v>
      </c>
      <c r="I2200">
        <f>1/F2200</f>
        <v>34.97011415214839</v>
      </c>
      <c r="J2200">
        <f>1/G2200</f>
        <v>55.873513834567405</v>
      </c>
      <c r="K2200">
        <f t="shared" si="105"/>
        <v>158.06205214908314</v>
      </c>
      <c r="L2200">
        <f>H2200/K2200</f>
        <v>0.42526604740628915</v>
      </c>
      <c r="M2200">
        <f>I2200/K2200</f>
        <v>0.22124294653067517</v>
      </c>
      <c r="N2200">
        <f>J2200/K2200</f>
        <v>0.35349100606303563</v>
      </c>
      <c r="O2200">
        <f>SUM(PRODUCT(L2199,B2200),PRODUCT(M2199,C2200),PRODUCT(N2199,D2200))</f>
        <v>-3.1957976679332471E-2</v>
      </c>
      <c r="P2200">
        <f>PRODUCT(P2199,SUM(1,O2200))</f>
        <v>250.07720824453475</v>
      </c>
    </row>
    <row r="2201" spans="1:16">
      <c r="A2201" s="1">
        <v>44830</v>
      </c>
      <c r="B2201">
        <f>XLF!H2201</f>
        <v>-1.5780937680878616E-2</v>
      </c>
      <c r="C2201">
        <f>XOP!H2201</f>
        <v>-3.1869161905990658E-2</v>
      </c>
      <c r="D2201">
        <f>XLK!H2201</f>
        <v>-6.9500676771716138E-3</v>
      </c>
      <c r="E2201">
        <f t="shared" si="103"/>
        <v>1.3950553164247145E-2</v>
      </c>
      <c r="F2201">
        <f t="shared" si="103"/>
        <v>2.8968499891479569E-2</v>
      </c>
      <c r="G2201">
        <f t="shared" si="103"/>
        <v>1.5925784554084273E-2</v>
      </c>
      <c r="H2201">
        <f t="shared" si="104"/>
        <v>71.681745392206167</v>
      </c>
      <c r="I2201">
        <f>1/F2201</f>
        <v>34.520254888798277</v>
      </c>
      <c r="J2201">
        <f>1/G2201</f>
        <v>62.791255062127746</v>
      </c>
      <c r="K2201">
        <f t="shared" si="105"/>
        <v>168.9932553431322</v>
      </c>
      <c r="L2201">
        <f>H2201/K2201</f>
        <v>0.42416926786018788</v>
      </c>
      <c r="M2201">
        <f>I2201/K2201</f>
        <v>0.20427001550272914</v>
      </c>
      <c r="N2201">
        <f>J2201/K2201</f>
        <v>0.37156071663708296</v>
      </c>
      <c r="O2201">
        <f>SUM(PRODUCT(L2200,B2201),PRODUCT(M2200,C2201),PRODUCT(N2200,D2201))</f>
        <v>-1.621871069086632E-2</v>
      </c>
      <c r="P2201">
        <f>PRODUCT(P2200,SUM(1,O2201))</f>
        <v>246.02127835363711</v>
      </c>
    </row>
    <row r="2202" spans="1:16">
      <c r="A2202" s="1">
        <v>44831</v>
      </c>
      <c r="B2202">
        <f>XLF!H2202</f>
        <v>-4.2540449732114726E-3</v>
      </c>
      <c r="C2202">
        <f>XOP!H2202</f>
        <v>2.5951459622279013E-2</v>
      </c>
      <c r="D2202">
        <f>XLK!H2202</f>
        <v>1.3021643044214292E-3</v>
      </c>
      <c r="E2202">
        <f t="shared" si="103"/>
        <v>1.393754296064632E-2</v>
      </c>
      <c r="F2202">
        <f t="shared" si="103"/>
        <v>2.9728733290101977E-2</v>
      </c>
      <c r="G2202">
        <f t="shared" si="103"/>
        <v>1.5920400678871544E-2</v>
      </c>
      <c r="H2202">
        <f t="shared" si="104"/>
        <v>71.748657767267417</v>
      </c>
      <c r="I2202">
        <f>1/F2202</f>
        <v>33.637491050886609</v>
      </c>
      <c r="J2202">
        <f>1/G2202</f>
        <v>62.812489470012579</v>
      </c>
      <c r="K2202">
        <f t="shared" si="105"/>
        <v>168.19863828816659</v>
      </c>
      <c r="L2202">
        <f>H2202/K2202</f>
        <v>0.42657097879915001</v>
      </c>
      <c r="M2202">
        <f>I2202/K2202</f>
        <v>0.19998670258707518</v>
      </c>
      <c r="N2202">
        <f>J2202/K2202</f>
        <v>0.37344231861377486</v>
      </c>
      <c r="O2202">
        <f>SUM(PRODUCT(L2201,B2202),PRODUCT(M2201,C2202),PRODUCT(N2201,D2202))</f>
        <v>3.9805030197600155E-3</v>
      </c>
      <c r="P2202">
        <f>PRODUCT(P2201,SUM(1,O2202))</f>
        <v>247.00056679504897</v>
      </c>
    </row>
    <row r="2203" spans="1:16">
      <c r="A2203" s="1">
        <v>44832</v>
      </c>
      <c r="B2203">
        <f>XLF!H2203</f>
        <v>1.9717499236766738E-2</v>
      </c>
      <c r="C2203">
        <f>XOP!H2203</f>
        <v>6.5614086679193676E-2</v>
      </c>
      <c r="D2203">
        <f>XLK!H2203</f>
        <v>1.0565614724559651E-2</v>
      </c>
      <c r="E2203">
        <f t="shared" si="103"/>
        <v>1.4939513475179045E-2</v>
      </c>
      <c r="F2203">
        <f t="shared" si="103"/>
        <v>3.2910888915623784E-2</v>
      </c>
      <c r="G2203">
        <f t="shared" si="103"/>
        <v>1.6265706937679942E-2</v>
      </c>
      <c r="H2203">
        <f t="shared" si="104"/>
        <v>66.936584090333994</v>
      </c>
      <c r="I2203">
        <f>1/F2203</f>
        <v>30.385080225689986</v>
      </c>
      <c r="J2203">
        <f>1/G2203</f>
        <v>61.479037082825677</v>
      </c>
      <c r="K2203">
        <f t="shared" si="105"/>
        <v>158.80070139884967</v>
      </c>
      <c r="L2203">
        <f>H2203/K2203</f>
        <v>0.42151315139480156</v>
      </c>
      <c r="M2203">
        <f>I2203/K2203</f>
        <v>0.1913409698951751</v>
      </c>
      <c r="N2203">
        <f>J2203/K2203</f>
        <v>0.38714587871002326</v>
      </c>
      <c r="O2203">
        <f>SUM(PRODUCT(L2202,B2203),PRODUCT(M2202,C2203),PRODUCT(N2202,D2203))</f>
        <v>2.5478505447452952E-2</v>
      </c>
      <c r="P2203">
        <f>PRODUCT(P2202,SUM(1,O2203))</f>
        <v>253.29377208166056</v>
      </c>
    </row>
    <row r="2204" spans="1:16">
      <c r="A2204" s="1">
        <v>44833</v>
      </c>
      <c r="B2204">
        <f>XLF!H2204</f>
        <v>-1.2568567267134361E-2</v>
      </c>
      <c r="C2204">
        <f>XOP!H2204</f>
        <v>-6.4520724491356788E-3</v>
      </c>
      <c r="D2204">
        <f>XLK!H2204</f>
        <v>-2.6057617342138174E-2</v>
      </c>
      <c r="E2204">
        <f t="shared" si="103"/>
        <v>1.5059485712431465E-2</v>
      </c>
      <c r="F2204">
        <f t="shared" si="103"/>
        <v>3.2700770761812756E-2</v>
      </c>
      <c r="G2204">
        <f t="shared" si="103"/>
        <v>1.6940983729069194E-2</v>
      </c>
      <c r="H2204">
        <f t="shared" si="104"/>
        <v>66.403330040315339</v>
      </c>
      <c r="I2204">
        <f>1/F2204</f>
        <v>30.580318955899905</v>
      </c>
      <c r="J2204">
        <f>1/G2204</f>
        <v>59.028449350558702</v>
      </c>
      <c r="K2204">
        <f t="shared" si="105"/>
        <v>156.01209834677394</v>
      </c>
      <c r="L2204">
        <f>H2204/K2204</f>
        <v>0.42562936300438808</v>
      </c>
      <c r="M2204">
        <f>I2204/K2204</f>
        <v>0.19601248415958025</v>
      </c>
      <c r="N2204">
        <f>J2204/K2204</f>
        <v>0.37835815283603169</v>
      </c>
      <c r="O2204">
        <f>SUM(PRODUCT(L2203,B2204),PRODUCT(M2203,C2204),PRODUCT(N2203,D2204))</f>
        <v>-1.6620461360550537E-2</v>
      </c>
      <c r="P2204">
        <f>PRODUCT(P2203,SUM(1,O2204))</f>
        <v>249.08391272990923</v>
      </c>
    </row>
    <row r="2205" spans="1:16">
      <c r="A2205" s="1">
        <v>44834</v>
      </c>
      <c r="B2205">
        <f>XLF!H2205</f>
        <v>-9.1383272012685417E-3</v>
      </c>
      <c r="C2205">
        <f>XOP!H2205</f>
        <v>-8.0214909568276344E-5</v>
      </c>
      <c r="D2205">
        <f>XLK!H2205</f>
        <v>-1.9157701168412887E-2</v>
      </c>
      <c r="E2205">
        <f t="shared" si="103"/>
        <v>1.5031536695592804E-2</v>
      </c>
      <c r="F2205">
        <f t="shared" si="103"/>
        <v>3.1815861076786772E-2</v>
      </c>
      <c r="G2205">
        <f t="shared" si="103"/>
        <v>1.7222931096318929E-2</v>
      </c>
      <c r="H2205">
        <f t="shared" si="104"/>
        <v>66.526797642266118</v>
      </c>
      <c r="I2205">
        <f>1/F2205</f>
        <v>31.430863919933689</v>
      </c>
      <c r="J2205">
        <f>1/G2205</f>
        <v>58.062126266865853</v>
      </c>
      <c r="K2205">
        <f t="shared" si="105"/>
        <v>156.01978782906565</v>
      </c>
      <c r="L2205">
        <f>H2205/K2205</f>
        <v>0.4263997443398172</v>
      </c>
      <c r="M2205">
        <f>I2205/K2205</f>
        <v>0.20145434343475171</v>
      </c>
      <c r="N2205">
        <f>J2205/K2205</f>
        <v>0.37214591222543114</v>
      </c>
      <c r="O2205">
        <f>SUM(PRODUCT(L2204,B2205),PRODUCT(M2204,C2205),PRODUCT(N2204,D2205))</f>
        <v>-1.1153735935958101E-2</v>
      </c>
      <c r="P2205">
        <f>PRODUCT(P2204,SUM(1,O2205))</f>
        <v>246.30569654142457</v>
      </c>
    </row>
    <row r="2206" spans="1:16">
      <c r="A2206" s="1">
        <v>44837</v>
      </c>
      <c r="B2206">
        <f>XLF!H2206</f>
        <v>2.7009215986589633E-2</v>
      </c>
      <c r="C2206">
        <f>XOP!H2206</f>
        <v>6.4464315498513822E-2</v>
      </c>
      <c r="D2206">
        <f>XLK!H2206</f>
        <v>3.0981673836657821E-2</v>
      </c>
      <c r="E2206">
        <f t="shared" si="103"/>
        <v>1.6511964952338198E-2</v>
      </c>
      <c r="F2206">
        <f t="shared" si="103"/>
        <v>3.4883638810620052E-2</v>
      </c>
      <c r="G2206">
        <f t="shared" si="103"/>
        <v>1.8994346884428373E-2</v>
      </c>
      <c r="H2206">
        <f t="shared" si="104"/>
        <v>60.562144050481024</v>
      </c>
      <c r="I2206">
        <f>1/F2206</f>
        <v>28.666734150898208</v>
      </c>
      <c r="J2206">
        <f>1/G2206</f>
        <v>52.647243207914833</v>
      </c>
      <c r="K2206">
        <f t="shared" si="105"/>
        <v>141.87612140929406</v>
      </c>
      <c r="L2206">
        <f>H2206/K2206</f>
        <v>0.42686636376086967</v>
      </c>
      <c r="M2206">
        <f>I2206/K2206</f>
        <v>0.20205467887156592</v>
      </c>
      <c r="N2206">
        <f>J2206/K2206</f>
        <v>0.37107895736756447</v>
      </c>
      <c r="O2206">
        <f>SUM(PRODUCT(L2205,B2206),PRODUCT(M2205,C2206),PRODUCT(N2205,D2206))</f>
        <v>3.6033042417438307E-2</v>
      </c>
      <c r="P2206">
        <f>PRODUCT(P2205,SUM(1,O2206))</f>
        <v>255.18084015255837</v>
      </c>
    </row>
    <row r="2207" spans="1:16">
      <c r="A2207" s="1">
        <v>44838</v>
      </c>
      <c r="B2207">
        <f>XLF!H2207</f>
        <v>3.7203339352839877E-2</v>
      </c>
      <c r="C2207">
        <f>XOP!H2207</f>
        <v>5.2425508307083674E-2</v>
      </c>
      <c r="D2207">
        <f>XLK!H2207</f>
        <v>3.3562043469304373E-2</v>
      </c>
      <c r="E2207">
        <f t="shared" si="103"/>
        <v>1.8722602584059011E-2</v>
      </c>
      <c r="F2207">
        <f t="shared" si="103"/>
        <v>3.6822218670098307E-2</v>
      </c>
      <c r="G2207">
        <f t="shared" si="103"/>
        <v>2.0723116682491275E-2</v>
      </c>
      <c r="H2207">
        <f t="shared" si="104"/>
        <v>53.411377799122342</v>
      </c>
      <c r="I2207">
        <f>1/F2207</f>
        <v>27.157516198556923</v>
      </c>
      <c r="J2207">
        <f>1/G2207</f>
        <v>48.255289748230226</v>
      </c>
      <c r="K2207">
        <f t="shared" si="105"/>
        <v>128.82418374590949</v>
      </c>
      <c r="L2207">
        <f>H2207/K2207</f>
        <v>0.41460676284563142</v>
      </c>
      <c r="M2207">
        <f>I2207/K2207</f>
        <v>0.21081069880576089</v>
      </c>
      <c r="N2207">
        <f>J2207/K2207</f>
        <v>0.37458253834860766</v>
      </c>
      <c r="O2207">
        <f>SUM(PRODUCT(L2206,B2207),PRODUCT(M2206,C2207),PRODUCT(N2206,D2207))</f>
        <v>3.8927841532689175E-2</v>
      </c>
      <c r="P2207">
        <f>PRODUCT(P2206,SUM(1,O2207))</f>
        <v>265.1144794601957</v>
      </c>
    </row>
    <row r="2208" spans="1:16">
      <c r="A2208" s="1">
        <v>44839</v>
      </c>
      <c r="B2208">
        <f>XLF!H2208</f>
        <v>-7.7303776774718487E-3</v>
      </c>
      <c r="C2208">
        <f>XOP!H2208</f>
        <v>1.8322341115973105E-2</v>
      </c>
      <c r="D2208">
        <f>XLK!H2208</f>
        <v>3.3182761424728527E-3</v>
      </c>
      <c r="E2208">
        <f t="shared" si="103"/>
        <v>1.8170856519781849E-2</v>
      </c>
      <c r="F2208">
        <f t="shared" si="103"/>
        <v>3.673138912001319E-2</v>
      </c>
      <c r="G2208">
        <f t="shared" si="103"/>
        <v>2.0342197116743153E-2</v>
      </c>
      <c r="H2208">
        <f t="shared" si="104"/>
        <v>55.033179031012764</v>
      </c>
      <c r="I2208">
        <f>1/F2208</f>
        <v>27.224671431093455</v>
      </c>
      <c r="J2208">
        <f>1/G2208</f>
        <v>49.158898336351534</v>
      </c>
      <c r="K2208">
        <f t="shared" si="105"/>
        <v>131.41674879845775</v>
      </c>
      <c r="L2208">
        <f>H2208/K2208</f>
        <v>0.4187683802420975</v>
      </c>
      <c r="M2208">
        <f>I2208/K2208</f>
        <v>0.20716287444339021</v>
      </c>
      <c r="N2208">
        <f>J2208/K2208</f>
        <v>0.37406874531451234</v>
      </c>
      <c r="O2208">
        <f>SUM(PRODUCT(L2207,B2208),PRODUCT(M2207,C2208),PRODUCT(N2207,D2208))</f>
        <v>1.9004469703741886E-3</v>
      </c>
      <c r="P2208">
        <f>PRODUCT(P2207,SUM(1,O2208))</f>
        <v>265.61831546948815</v>
      </c>
    </row>
    <row r="2209" spans="1:16">
      <c r="A2209" s="1">
        <v>44840</v>
      </c>
      <c r="B2209">
        <f>XLF!H2209</f>
        <v>-1.4023141068182466E-2</v>
      </c>
      <c r="C2209">
        <f>XOP!H2209</f>
        <v>1.4548858311926996E-2</v>
      </c>
      <c r="D2209">
        <f>XLK!H2209</f>
        <v>-8.189620250218195E-3</v>
      </c>
      <c r="E2209">
        <f t="shared" si="103"/>
        <v>1.7775381193396639E-2</v>
      </c>
      <c r="F2209">
        <f t="shared" si="103"/>
        <v>3.6771963696636746E-2</v>
      </c>
      <c r="G2209">
        <f t="shared" si="103"/>
        <v>2.0333096710908698E-2</v>
      </c>
      <c r="H2209">
        <f t="shared" si="104"/>
        <v>56.257583965146644</v>
      </c>
      <c r="I2209">
        <f>1/F2209</f>
        <v>27.194631438501677</v>
      </c>
      <c r="J2209">
        <f>1/G2209</f>
        <v>49.180900195271306</v>
      </c>
      <c r="K2209">
        <f t="shared" si="105"/>
        <v>132.63311559891963</v>
      </c>
      <c r="L2209">
        <f>H2209/K2209</f>
        <v>0.42415940929314105</v>
      </c>
      <c r="M2209">
        <f>I2209/K2209</f>
        <v>0.20503651230464795</v>
      </c>
      <c r="N2209">
        <f>J2209/K2209</f>
        <v>0.37080407840221097</v>
      </c>
      <c r="O2209">
        <f>SUM(PRODUCT(L2208,B2209),PRODUCT(M2208,C2209),PRODUCT(N2208,D2209))</f>
        <v>-5.9219457348622453E-3</v>
      </c>
      <c r="P2209">
        <f>PRODUCT(P2208,SUM(1,O2209))</f>
        <v>264.04533821909234</v>
      </c>
    </row>
    <row r="2210" spans="1:16">
      <c r="A2210" s="1">
        <v>44841</v>
      </c>
      <c r="B2210">
        <f>XLF!H2210</f>
        <v>-2.370411622374903E-2</v>
      </c>
      <c r="C2210">
        <f>XOP!H2210</f>
        <v>-1.2261972074426758E-2</v>
      </c>
      <c r="D2210">
        <f>XLK!H2210</f>
        <v>-4.1127428721691298E-2</v>
      </c>
      <c r="E2210">
        <f t="shared" si="103"/>
        <v>1.8086159184106412E-2</v>
      </c>
      <c r="F2210">
        <f t="shared" si="103"/>
        <v>3.6438942607551948E-2</v>
      </c>
      <c r="G2210">
        <f t="shared" si="103"/>
        <v>2.128543933297258E-2</v>
      </c>
      <c r="H2210">
        <f t="shared" si="104"/>
        <v>55.290898958733635</v>
      </c>
      <c r="I2210">
        <f>1/F2210</f>
        <v>27.443167349009482</v>
      </c>
      <c r="J2210">
        <f>1/G2210</f>
        <v>46.980472629988547</v>
      </c>
      <c r="K2210">
        <f t="shared" si="105"/>
        <v>129.71453893773167</v>
      </c>
      <c r="L2210">
        <f>H2210/K2210</f>
        <v>0.4262505915799889</v>
      </c>
      <c r="M2210">
        <f>I2210/K2210</f>
        <v>0.21156585509804213</v>
      </c>
      <c r="N2210">
        <f>J2210/K2210</f>
        <v>0.36218355332196889</v>
      </c>
      <c r="O2210">
        <f>SUM(PRODUCT(L2209,B2210),PRODUCT(M2209,C2210),PRODUCT(N2209,D2210))</f>
        <v>-2.7818694227598164E-2</v>
      </c>
      <c r="P2210">
        <f>PRODUCT(P2209,SUM(1,O2210))</f>
        <v>256.69994169295268</v>
      </c>
    </row>
    <row r="2211" spans="1:16">
      <c r="A2211" s="1">
        <v>44844</v>
      </c>
      <c r="B2211">
        <f>XLF!H2211</f>
        <v>-4.5321842275195187E-3</v>
      </c>
      <c r="C2211">
        <f>XOP!H2211</f>
        <v>-1.8024930199661598E-2</v>
      </c>
      <c r="D2211">
        <f>XLK!H2211</f>
        <v>-1.6808859763959107E-2</v>
      </c>
      <c r="E2211">
        <f t="shared" si="103"/>
        <v>1.7825275953745664E-2</v>
      </c>
      <c r="F2211">
        <f t="shared" si="103"/>
        <v>3.6535600919396234E-2</v>
      </c>
      <c r="G2211">
        <f t="shared" si="103"/>
        <v>2.0754870185602979E-2</v>
      </c>
      <c r="H2211">
        <f t="shared" si="104"/>
        <v>56.10011326584079</v>
      </c>
      <c r="I2211">
        <f>1/F2211</f>
        <v>27.370563911242915</v>
      </c>
      <c r="J2211">
        <f>1/G2211</f>
        <v>48.181462522163571</v>
      </c>
      <c r="K2211">
        <f t="shared" si="105"/>
        <v>131.65213969924727</v>
      </c>
      <c r="L2211">
        <f>H2211/K2211</f>
        <v>0.42612382445130548</v>
      </c>
      <c r="M2211">
        <f>I2211/K2211</f>
        <v>0.20790063855984109</v>
      </c>
      <c r="N2211">
        <f>J2211/K2211</f>
        <v>0.36597553698885343</v>
      </c>
      <c r="O2211">
        <f>SUM(PRODUCT(L2210,B2211),PRODUCT(M2210,C2211),PRODUCT(N2210,D2211))</f>
        <v>-1.1833198535504999E-2</v>
      </c>
      <c r="P2211">
        <f>PRODUCT(P2210,SUM(1,O2211))</f>
        <v>253.66236031884742</v>
      </c>
    </row>
    <row r="2212" spans="1:16">
      <c r="A2212" s="1">
        <v>44845</v>
      </c>
      <c r="B2212">
        <f>XLF!H2212</f>
        <v>-1.2682913295605752E-2</v>
      </c>
      <c r="C2212">
        <f>XOP!H2212</f>
        <v>-1.3284732301077179E-2</v>
      </c>
      <c r="D2212">
        <f>XLK!H2212</f>
        <v>-1.5327609674918445E-2</v>
      </c>
      <c r="E2212">
        <f t="shared" si="103"/>
        <v>1.6306937663499471E-2</v>
      </c>
      <c r="F2212">
        <f t="shared" si="103"/>
        <v>3.6130362669211796E-2</v>
      </c>
      <c r="G2212">
        <f t="shared" si="103"/>
        <v>1.7930582595538664E-2</v>
      </c>
      <c r="H2212">
        <f t="shared" si="104"/>
        <v>61.323592487775528</v>
      </c>
      <c r="I2212">
        <f>1/F2212</f>
        <v>27.677552233710127</v>
      </c>
      <c r="J2212">
        <f>1/G2212</f>
        <v>55.770636267491476</v>
      </c>
      <c r="K2212">
        <f t="shared" si="105"/>
        <v>144.77178098897713</v>
      </c>
      <c r="L2212">
        <f>H2212/K2212</f>
        <v>0.42358802294795755</v>
      </c>
      <c r="M2212">
        <f>I2212/K2212</f>
        <v>0.19118057431245863</v>
      </c>
      <c r="N2212">
        <f>J2212/K2212</f>
        <v>0.38523140273958384</v>
      </c>
      <c r="O2212">
        <f>SUM(PRODUCT(L2211,B2212),PRODUCT(M2211,C2212),PRODUCT(N2211,D2212))</f>
        <v>-1.3775926028732149E-2</v>
      </c>
      <c r="P2212">
        <f>PRODUCT(P2211,SUM(1,O2212))</f>
        <v>250.16792640682138</v>
      </c>
    </row>
    <row r="2213" spans="1:16">
      <c r="A2213" s="1">
        <v>44846</v>
      </c>
      <c r="B2213">
        <f>XLF!H2213</f>
        <v>-2.305651599041213E-3</v>
      </c>
      <c r="C2213">
        <f>XOP!H2213</f>
        <v>1.1292063227731963E-2</v>
      </c>
      <c r="D2213">
        <f>XLK!H2213</f>
        <v>-3.0790122077628385E-3</v>
      </c>
      <c r="E2213">
        <f t="shared" si="103"/>
        <v>1.6310582115094348E-2</v>
      </c>
      <c r="F2213">
        <f t="shared" si="103"/>
        <v>3.5284670682080757E-2</v>
      </c>
      <c r="G2213">
        <f t="shared" si="103"/>
        <v>1.7807577021180004E-2</v>
      </c>
      <c r="H2213">
        <f t="shared" si="104"/>
        <v>61.309890287396129</v>
      </c>
      <c r="I2213">
        <f>1/F2213</f>
        <v>28.340919177342581</v>
      </c>
      <c r="J2213">
        <f>1/G2213</f>
        <v>56.155871110966892</v>
      </c>
      <c r="K2213">
        <f t="shared" si="105"/>
        <v>145.8066805757056</v>
      </c>
      <c r="L2213">
        <f>H2213/K2213</f>
        <v>0.42048752529938344</v>
      </c>
      <c r="M2213">
        <f>I2213/K2213</f>
        <v>0.194373255501331</v>
      </c>
      <c r="N2213">
        <f>J2213/K2213</f>
        <v>0.38513921919928557</v>
      </c>
      <c r="O2213">
        <f>SUM(PRODUCT(L2212,B2213),PRODUCT(M2212,C2213),PRODUCT(N2212,D2213))</f>
        <v>-3.9554612430536644E-6</v>
      </c>
      <c r="P2213">
        <f>PRODUCT(P2212,SUM(1,O2213))</f>
        <v>250.1669368772842</v>
      </c>
    </row>
    <row r="2214" spans="1:16">
      <c r="A2214" s="1">
        <v>44847</v>
      </c>
      <c r="B2214">
        <f>XLF!H2214</f>
        <v>4.1267711244302126E-2</v>
      </c>
      <c r="C2214">
        <f>XOP!H2214</f>
        <v>3.6647297198569025E-2</v>
      </c>
      <c r="D2214">
        <f>XLK!H2214</f>
        <v>3.105701810236829E-2</v>
      </c>
      <c r="E2214">
        <f t="shared" si="103"/>
        <v>1.9192185355837627E-2</v>
      </c>
      <c r="F2214">
        <f t="shared" si="103"/>
        <v>3.5299511709083957E-2</v>
      </c>
      <c r="G2214">
        <f t="shared" si="103"/>
        <v>1.9158569743893673E-2</v>
      </c>
      <c r="H2214">
        <f t="shared" si="104"/>
        <v>52.104540543937226</v>
      </c>
      <c r="I2214">
        <f>1/F2214</f>
        <v>28.329003761903611</v>
      </c>
      <c r="J2214">
        <f>1/G2214</f>
        <v>52.195963131262744</v>
      </c>
      <c r="K2214">
        <f t="shared" si="105"/>
        <v>132.6295074371036</v>
      </c>
      <c r="L2214">
        <f>H2214/K2214</f>
        <v>0.39285783043902633</v>
      </c>
      <c r="M2214">
        <f>I2214/K2214</f>
        <v>0.21359503107057809</v>
      </c>
      <c r="N2214">
        <f>J2214/K2214</f>
        <v>0.39354713849039547</v>
      </c>
      <c r="O2214">
        <f>SUM(PRODUCT(L2213,B2214),PRODUCT(M2213,C2214),PRODUCT(N2213,D2214))</f>
        <v>3.6437087940301011E-2</v>
      </c>
      <c r="P2214">
        <f>PRODUCT(P2213,SUM(1,O2214))</f>
        <v>259.28229155603753</v>
      </c>
    </row>
    <row r="2215" spans="1:16">
      <c r="A2215" s="1">
        <v>44848</v>
      </c>
      <c r="B2215">
        <f>XLF!H2215</f>
        <v>-1.6804051329287084E-2</v>
      </c>
      <c r="C2215">
        <f>XOP!H2215</f>
        <v>-4.9713482356289175E-2</v>
      </c>
      <c r="D2215">
        <f>XLK!H2215</f>
        <v>-2.8124438236580052E-2</v>
      </c>
      <c r="E2215">
        <f t="shared" si="103"/>
        <v>1.9412339435117134E-2</v>
      </c>
      <c r="F2215">
        <f t="shared" si="103"/>
        <v>3.6627004411592293E-2</v>
      </c>
      <c r="G2215">
        <f t="shared" si="103"/>
        <v>1.994065512858979E-2</v>
      </c>
      <c r="H2215">
        <f t="shared" si="104"/>
        <v>51.513626337637035</v>
      </c>
      <c r="I2215">
        <f>1/F2215</f>
        <v>27.302260069171918</v>
      </c>
      <c r="J2215">
        <f>1/G2215</f>
        <v>50.148803715393292</v>
      </c>
      <c r="K2215">
        <f t="shared" si="105"/>
        <v>128.96469012220226</v>
      </c>
      <c r="L2215">
        <f>H2215/K2215</f>
        <v>0.39943977137326964</v>
      </c>
      <c r="M2215">
        <f>I2215/K2215</f>
        <v>0.21170337433681488</v>
      </c>
      <c r="N2215">
        <f>J2215/K2215</f>
        <v>0.3888568542899154</v>
      </c>
      <c r="O2215">
        <f>SUM(PRODUCT(L2214,B2215),PRODUCT(M2214,C2215),PRODUCT(N2214,D2215))</f>
        <v>-2.8288448145983927E-2</v>
      </c>
      <c r="P2215">
        <f>PRODUCT(P2214,SUM(1,O2215))</f>
        <v>251.94759789618266</v>
      </c>
    </row>
    <row r="2216" spans="1:16">
      <c r="A2216" s="1">
        <v>44851</v>
      </c>
      <c r="B2216">
        <f>XLF!H2216</f>
        <v>2.515318256870281E-2</v>
      </c>
      <c r="C2216">
        <f>XOP!H2216</f>
        <v>2.3832087752401417E-2</v>
      </c>
      <c r="D2216">
        <f>XLK!H2216</f>
        <v>3.0479326009120081E-2</v>
      </c>
      <c r="E2216">
        <f t="shared" si="103"/>
        <v>2.0171119094347885E-2</v>
      </c>
      <c r="F2216">
        <f t="shared" si="103"/>
        <v>3.697040772508943E-2</v>
      </c>
      <c r="G2216">
        <f t="shared" si="103"/>
        <v>2.126880191792261E-2</v>
      </c>
      <c r="H2216">
        <f t="shared" si="104"/>
        <v>49.575831431197507</v>
      </c>
      <c r="I2216">
        <f>1/F2216</f>
        <v>27.048660307886312</v>
      </c>
      <c r="J2216">
        <f>1/G2216</f>
        <v>47.017222872216827</v>
      </c>
      <c r="K2216">
        <f t="shared" si="105"/>
        <v>123.64171461130064</v>
      </c>
      <c r="L2216">
        <f>H2216/K2216</f>
        <v>0.40096363583319605</v>
      </c>
      <c r="M2216">
        <f>I2216/K2216</f>
        <v>0.21876646076059925</v>
      </c>
      <c r="N2216">
        <f>J2216/K2216</f>
        <v>0.3802699034062047</v>
      </c>
      <c r="O2216">
        <f>SUM(PRODUCT(L2215,B2216),PRODUCT(M2215,C2216),PRODUCT(N2215,D2216))</f>
        <v>2.6944609722010456E-2</v>
      </c>
      <c r="P2216">
        <f>PRODUCT(P2215,SUM(1,O2216))</f>
        <v>258.73622759189334</v>
      </c>
    </row>
    <row r="2217" spans="1:16">
      <c r="A2217" s="1">
        <v>44852</v>
      </c>
      <c r="B2217">
        <f>XLF!H2217</f>
        <v>1.6042731244609996E-2</v>
      </c>
      <c r="C2217">
        <f>XOP!H2217</f>
        <v>9.8643797183362095E-3</v>
      </c>
      <c r="D2217">
        <f>XLK!H2217</f>
        <v>8.474552838227534E-3</v>
      </c>
      <c r="E2217">
        <f t="shared" si="103"/>
        <v>2.0327293743779517E-2</v>
      </c>
      <c r="F2217">
        <f t="shared" si="103"/>
        <v>3.6788779142814095E-2</v>
      </c>
      <c r="G2217">
        <f t="shared" si="103"/>
        <v>2.142297111429876E-2</v>
      </c>
      <c r="H2217">
        <f t="shared" si="104"/>
        <v>49.194940192469858</v>
      </c>
      <c r="I2217">
        <f>1/F2217</f>
        <v>27.182201293443267</v>
      </c>
      <c r="J2217">
        <f>1/G2217</f>
        <v>46.678866094934428</v>
      </c>
      <c r="K2217">
        <f t="shared" si="105"/>
        <v>123.05600758084756</v>
      </c>
      <c r="L2217">
        <f>H2217/K2217</f>
        <v>0.39977682650031432</v>
      </c>
      <c r="M2217">
        <f>I2217/K2217</f>
        <v>0.22089292370049152</v>
      </c>
      <c r="N2217">
        <f>J2217/K2217</f>
        <v>0.37933024979919411</v>
      </c>
      <c r="O2217">
        <f>SUM(PRODUCT(L2216,B2217),PRODUCT(M2216,C2217),PRODUCT(N2216,D2217))</f>
        <v>1.1813164676316251E-2</v>
      </c>
      <c r="P2217">
        <f>PRODUCT(P2216,SUM(1,O2217))</f>
        <v>261.79272125616518</v>
      </c>
    </row>
    <row r="2218" spans="1:16">
      <c r="A2218" s="1">
        <v>44853</v>
      </c>
      <c r="B2218">
        <f>XLF!H2218</f>
        <v>-1.640863072395176E-2</v>
      </c>
      <c r="C2218">
        <f>XOP!H2218</f>
        <v>2.5579826343148537E-2</v>
      </c>
      <c r="D2218">
        <f>XLK!H2218</f>
        <v>-2.8834711481249102E-3</v>
      </c>
      <c r="E2218">
        <f t="shared" si="103"/>
        <v>2.0122092588421181E-2</v>
      </c>
      <c r="F2218">
        <f t="shared" si="103"/>
        <v>3.6623196929024777E-2</v>
      </c>
      <c r="G2218">
        <f t="shared" si="103"/>
        <v>2.1206849332371037E-2</v>
      </c>
      <c r="H2218">
        <f t="shared" si="104"/>
        <v>49.696620548075011</v>
      </c>
      <c r="I2218">
        <f>1/F2218</f>
        <v>27.305098512780997</v>
      </c>
      <c r="J2218">
        <f>1/G2218</f>
        <v>47.154576539267318</v>
      </c>
      <c r="K2218">
        <f t="shared" si="105"/>
        <v>124.15629560012331</v>
      </c>
      <c r="L2218">
        <f>H2218/K2218</f>
        <v>0.40027467240272308</v>
      </c>
      <c r="M2218">
        <f>I2218/K2218</f>
        <v>0.21992520299352325</v>
      </c>
      <c r="N2218">
        <f>J2218/K2218</f>
        <v>0.37980012460375373</v>
      </c>
      <c r="O2218">
        <f>SUM(PRODUCT(L2217,B2218),PRODUCT(M2217,C2218),PRODUCT(N2217,D2218))</f>
        <v>-2.0031755202550476E-3</v>
      </c>
      <c r="P2218">
        <f>PRODUCT(P2217,SUM(1,O2218))</f>
        <v>261.26830448556387</v>
      </c>
    </row>
    <row r="2219" spans="1:16">
      <c r="A2219" s="1">
        <v>44854</v>
      </c>
      <c r="B2219">
        <f>XLF!H2219</f>
        <v>-1.6052927528845028E-2</v>
      </c>
      <c r="C2219">
        <f>XOP!H2219</f>
        <v>-1.0894836503831214E-2</v>
      </c>
      <c r="D2219">
        <f>XLK!H2219</f>
        <v>5.783569047329391E-4</v>
      </c>
      <c r="E2219">
        <f t="shared" si="103"/>
        <v>2.0089340636206814E-2</v>
      </c>
      <c r="F2219">
        <f t="shared" si="103"/>
        <v>3.644205018117018E-2</v>
      </c>
      <c r="G2219">
        <f t="shared" si="103"/>
        <v>2.1126290162071834E-2</v>
      </c>
      <c r="H2219">
        <f t="shared" si="104"/>
        <v>49.777641691122021</v>
      </c>
      <c r="I2219">
        <f>1/F2219</f>
        <v>27.440827149640057</v>
      </c>
      <c r="J2219">
        <f>1/G2219</f>
        <v>47.334387264797989</v>
      </c>
      <c r="K2219">
        <f t="shared" si="105"/>
        <v>124.55285610556007</v>
      </c>
      <c r="L2219">
        <f>H2219/K2219</f>
        <v>0.39965074465201234</v>
      </c>
      <c r="M2219">
        <f>I2219/K2219</f>
        <v>0.22031471623889234</v>
      </c>
      <c r="N2219">
        <f>J2219/K2219</f>
        <v>0.38003453910909529</v>
      </c>
      <c r="O2219">
        <f>SUM(PRODUCT(L2218,B2219),PRODUCT(M2218,C2219),PRODUCT(N2218,D2219))</f>
        <v>-8.6019694129164138E-3</v>
      </c>
      <c r="P2219">
        <f>PRODUCT(P2218,SUM(1,O2219))</f>
        <v>259.02088252181449</v>
      </c>
    </row>
    <row r="2220" spans="1:16">
      <c r="A2220" s="1">
        <v>44855</v>
      </c>
      <c r="B2220">
        <f>XLF!H2220</f>
        <v>2.9750580802717402E-2</v>
      </c>
      <c r="C2220">
        <f>XOP!H2220</f>
        <v>2.2445247220279584E-2</v>
      </c>
      <c r="D2220">
        <f>XLK!H2220</f>
        <v>2.675478324603521E-2</v>
      </c>
      <c r="E2220">
        <f t="shared" si="103"/>
        <v>2.0803387866434347E-2</v>
      </c>
      <c r="F2220">
        <f t="shared" si="103"/>
        <v>3.0274838104190512E-2</v>
      </c>
      <c r="G2220">
        <f t="shared" si="103"/>
        <v>2.1844946617610397E-2</v>
      </c>
      <c r="H2220">
        <f t="shared" si="104"/>
        <v>48.069093669760896</v>
      </c>
      <c r="I2220">
        <f>1/F2220</f>
        <v>33.030729893864709</v>
      </c>
      <c r="J2220">
        <f>1/G2220</f>
        <v>45.777177555281625</v>
      </c>
      <c r="K2220">
        <f t="shared" si="105"/>
        <v>126.87700111890723</v>
      </c>
      <c r="L2220">
        <f>H2220/K2220</f>
        <v>0.37886372822377207</v>
      </c>
      <c r="M2220">
        <f>I2220/K2220</f>
        <v>0.26033662210307762</v>
      </c>
      <c r="N2220">
        <f>J2220/K2220</f>
        <v>0.36079964967315026</v>
      </c>
      <c r="O2220">
        <f>SUM(PRODUCT(L2219,B2220),PRODUCT(M2219,C2220),PRODUCT(N2219,D2220))</f>
        <v>2.700260176375429E-2</v>
      </c>
      <c r="P2220">
        <f>PRODUCT(P2219,SUM(1,O2220))</f>
        <v>266.01512026104723</v>
      </c>
    </row>
    <row r="2221" spans="1:16">
      <c r="A2221" s="1">
        <v>44858</v>
      </c>
      <c r="B2221">
        <f>XLF!H2221</f>
        <v>1.3358128406275134E-2</v>
      </c>
      <c r="C2221">
        <f>XOP!H2221</f>
        <v>2.7116921791682828E-4</v>
      </c>
      <c r="D2221">
        <f>XLK!H2221</f>
        <v>1.3833003389772317E-2</v>
      </c>
      <c r="E2221">
        <f t="shared" si="103"/>
        <v>2.0510289500568601E-2</v>
      </c>
      <c r="F2221">
        <f t="shared" si="103"/>
        <v>2.8666343702206977E-2</v>
      </c>
      <c r="G2221">
        <f t="shared" si="103"/>
        <v>2.1967457217277924E-2</v>
      </c>
      <c r="H2221">
        <f t="shared" si="104"/>
        <v>48.756015851081834</v>
      </c>
      <c r="I2221">
        <f>1/F2221</f>
        <v>34.884113941709685</v>
      </c>
      <c r="J2221">
        <f>1/G2221</f>
        <v>45.521882214636854</v>
      </c>
      <c r="K2221">
        <f t="shared" si="105"/>
        <v>129.16201200742839</v>
      </c>
      <c r="L2221">
        <f>H2221/K2221</f>
        <v>0.37747953204908086</v>
      </c>
      <c r="M2221">
        <f>I2221/K2221</f>
        <v>0.27008029218144591</v>
      </c>
      <c r="N2221">
        <f>J2221/K2221</f>
        <v>0.35244017576947306</v>
      </c>
      <c r="O2221">
        <f>SUM(PRODUCT(L2220,B2221),PRODUCT(M2220,C2221),PRODUCT(N2220,D2221))</f>
        <v>1.0122448385261423E-2</v>
      </c>
      <c r="P2221">
        <f>PRODUCT(P2220,SUM(1,O2221))</f>
        <v>268.70784458558876</v>
      </c>
    </row>
    <row r="2222" spans="1:16">
      <c r="A2222" s="1">
        <v>44859</v>
      </c>
      <c r="B2222">
        <f>XLF!H2222</f>
        <v>1.1955842650660664E-2</v>
      </c>
      <c r="C2222">
        <f>XOP!H2222</f>
        <v>8.3316022191578538E-3</v>
      </c>
      <c r="D2222">
        <f>XLK!H2222</f>
        <v>1.9117823586078414E-2</v>
      </c>
      <c r="E2222">
        <f t="shared" si="103"/>
        <v>2.0509489956915476E-2</v>
      </c>
      <c r="F2222">
        <f t="shared" si="103"/>
        <v>2.8518617533612501E-2</v>
      </c>
      <c r="G2222">
        <f t="shared" si="103"/>
        <v>2.2317121023723852E-2</v>
      </c>
      <c r="H2222">
        <f t="shared" si="104"/>
        <v>48.757916559637103</v>
      </c>
      <c r="I2222">
        <f>1/F2222</f>
        <v>35.064813321381514</v>
      </c>
      <c r="J2222">
        <f>1/G2222</f>
        <v>44.808647089244452</v>
      </c>
      <c r="K2222">
        <f t="shared" si="105"/>
        <v>128.63137697026306</v>
      </c>
      <c r="L2222">
        <f>H2222/K2222</f>
        <v>0.37905150133710325</v>
      </c>
      <c r="M2222">
        <f>I2222/K2222</f>
        <v>0.27259922226820116</v>
      </c>
      <c r="N2222">
        <f>J2222/K2222</f>
        <v>0.3483492763946956</v>
      </c>
      <c r="O2222">
        <f>SUM(PRODUCT(L2221,B2222),PRODUCT(M2221,C2222),PRODUCT(N2221,D2222))</f>
        <v>1.350117655572082E-2</v>
      </c>
      <c r="P2222">
        <f>PRODUCT(P2221,SUM(1,O2222))</f>
        <v>272.33571663724604</v>
      </c>
    </row>
    <row r="2223" spans="1:16">
      <c r="A2223" s="1">
        <v>44860</v>
      </c>
      <c r="B2223">
        <f>XLF!H2223</f>
        <v>2.4234847846171352E-3</v>
      </c>
      <c r="C2223">
        <f>XOP!H2223</f>
        <v>1.5585133832149961E-2</v>
      </c>
      <c r="D2223">
        <f>XLK!H2223</f>
        <v>-2.2261963370483463E-2</v>
      </c>
      <c r="E2223">
        <f t="shared" si="103"/>
        <v>2.018618634805254E-2</v>
      </c>
      <c r="F2223">
        <f t="shared" si="103"/>
        <v>2.5629751057168568E-2</v>
      </c>
      <c r="G2223">
        <f t="shared" si="103"/>
        <v>2.2884799981298044E-2</v>
      </c>
      <c r="H2223">
        <f t="shared" si="104"/>
        <v>49.538827332606829</v>
      </c>
      <c r="I2223">
        <f>1/F2223</f>
        <v>39.01715618577196</v>
      </c>
      <c r="J2223">
        <f>1/G2223</f>
        <v>43.697126512673115</v>
      </c>
      <c r="K2223">
        <f t="shared" si="105"/>
        <v>132.2531100310519</v>
      </c>
      <c r="L2223">
        <f>H2223/K2223</f>
        <v>0.37457589708835987</v>
      </c>
      <c r="M2223">
        <f>I2223/K2223</f>
        <v>0.29501881790614271</v>
      </c>
      <c r="N2223">
        <f>J2223/K2223</f>
        <v>0.33040528500549743</v>
      </c>
      <c r="O2223">
        <f>SUM(PRODUCT(L2222,B2223),PRODUCT(M2222,C2223),PRODUCT(N2222,D2223))</f>
        <v>-2.5878179235664725E-3</v>
      </c>
      <c r="P2223">
        <f>PRODUCT(P2222,SUM(1,O2223))</f>
        <v>271.63096138850489</v>
      </c>
    </row>
    <row r="2224" spans="1:16">
      <c r="A2224" s="1">
        <v>44861</v>
      </c>
      <c r="B2224">
        <f>XLF!H2224</f>
        <v>8.1596804313933454E-3</v>
      </c>
      <c r="C2224">
        <f>XOP!H2224</f>
        <v>-8.1360628614446026E-3</v>
      </c>
      <c r="D2224">
        <f>XLK!H2224</f>
        <v>-1.1384421254196871E-2</v>
      </c>
      <c r="E2224">
        <f t="shared" si="103"/>
        <v>1.9851944724400845E-2</v>
      </c>
      <c r="F2224">
        <f t="shared" si="103"/>
        <v>2.5688116138011249E-2</v>
      </c>
      <c r="G2224">
        <f t="shared" si="103"/>
        <v>2.2205018250366217E-2</v>
      </c>
      <c r="H2224">
        <f t="shared" si="104"/>
        <v>50.372898669764012</v>
      </c>
      <c r="I2224">
        <f>1/F2224</f>
        <v>38.928506653715992</v>
      </c>
      <c r="J2224">
        <f>1/G2224</f>
        <v>45.034865034776878</v>
      </c>
      <c r="K2224">
        <f t="shared" si="105"/>
        <v>134.33627035825688</v>
      </c>
      <c r="L2224">
        <f>H2224/K2224</f>
        <v>0.37497615897349407</v>
      </c>
      <c r="M2224">
        <f>I2224/K2224</f>
        <v>0.28978403635815453</v>
      </c>
      <c r="N2224">
        <f>J2224/K2224</f>
        <v>0.33523980466835135</v>
      </c>
      <c r="O2224">
        <f>SUM(PRODUCT(L2223,B2224),PRODUCT(M2223,C2224),PRODUCT(N2223,D2224))</f>
        <v>-3.1053449793655178E-3</v>
      </c>
      <c r="P2224">
        <f>PRODUCT(P2223,SUM(1,O2224))</f>
        <v>270.78745354631684</v>
      </c>
    </row>
    <row r="2225" spans="1:16">
      <c r="A2225" s="1">
        <v>44862</v>
      </c>
      <c r="B2225">
        <f>XLF!H2225</f>
        <v>2.4879862712713502E-2</v>
      </c>
      <c r="C2225">
        <f>XOP!H2225</f>
        <v>-4.5346727813556729E-3</v>
      </c>
      <c r="D2225">
        <f>XLK!H2225</f>
        <v>4.3485311753351637E-2</v>
      </c>
      <c r="E2225">
        <f t="shared" si="103"/>
        <v>2.008268174505777E-2</v>
      </c>
      <c r="F2225">
        <f t="shared" si="103"/>
        <v>2.5795192237428908E-2</v>
      </c>
      <c r="G2225">
        <f t="shared" si="103"/>
        <v>2.3518400318346316E-2</v>
      </c>
      <c r="H2225">
        <f t="shared" si="104"/>
        <v>49.794146653053154</v>
      </c>
      <c r="I2225">
        <f>1/F2225</f>
        <v>38.766914035592912</v>
      </c>
      <c r="J2225">
        <f>1/G2225</f>
        <v>42.519898737326812</v>
      </c>
      <c r="K2225">
        <f t="shared" si="105"/>
        <v>131.08095942597288</v>
      </c>
      <c r="L2225">
        <f>H2225/K2225</f>
        <v>0.37987322393054407</v>
      </c>
      <c r="M2225">
        <f>I2225/K2225</f>
        <v>0.29574786609252945</v>
      </c>
      <c r="N2225">
        <f>J2225/K2225</f>
        <v>0.32437890997692653</v>
      </c>
      <c r="O2225">
        <f>SUM(PRODUCT(L2224,B2225),PRODUCT(M2224,C2225),PRODUCT(N2224,D2225))</f>
        <v>2.2593286991792423E-2</v>
      </c>
      <c r="P2225">
        <f>PRODUCT(P2224,SUM(1,O2225))</f>
        <v>276.90543219806545</v>
      </c>
    </row>
    <row r="2226" spans="1:16">
      <c r="A2226" s="1">
        <v>44865</v>
      </c>
      <c r="B2226">
        <f>XLF!H2226</f>
        <v>-6.1419313013742587E-3</v>
      </c>
      <c r="C2226">
        <f>XOP!H2226</f>
        <v>1.3532356993292818E-2</v>
      </c>
      <c r="D2226">
        <f>XLK!H2226</f>
        <v>-1.3196545634084095E-2</v>
      </c>
      <c r="E2226">
        <f t="shared" si="103"/>
        <v>1.9633308689678528E-2</v>
      </c>
      <c r="F2226">
        <f t="shared" si="103"/>
        <v>2.2350581392883782E-2</v>
      </c>
      <c r="G2226">
        <f t="shared" si="103"/>
        <v>2.2980928153393122E-2</v>
      </c>
      <c r="H2226">
        <f t="shared" si="104"/>
        <v>50.933850009994103</v>
      </c>
      <c r="I2226">
        <f>1/F2226</f>
        <v>44.741565439474016</v>
      </c>
      <c r="J2226">
        <f>1/G2226</f>
        <v>43.514343429699572</v>
      </c>
      <c r="K2226">
        <f t="shared" si="105"/>
        <v>139.1897588791677</v>
      </c>
      <c r="L2226">
        <f>H2226/K2226</f>
        <v>0.3659310169091563</v>
      </c>
      <c r="M2226">
        <f>I2226/K2226</f>
        <v>0.3214429409157516</v>
      </c>
      <c r="N2226">
        <f>J2226/K2226</f>
        <v>0.31262604217509204</v>
      </c>
      <c r="O2226">
        <f>SUM(PRODUCT(L2225,B2226),PRODUCT(M2225,C2226),PRODUCT(N2225,D2226))</f>
        <v>-2.6116706288892601E-3</v>
      </c>
      <c r="P2226">
        <f>PRODUCT(P2225,SUM(1,O2226))</f>
        <v>276.18224641381391</v>
      </c>
    </row>
    <row r="2227" spans="1:16">
      <c r="A2227" s="1">
        <v>44866</v>
      </c>
      <c r="B2227">
        <f>XLF!H2227</f>
        <v>2.6486440259486082E-3</v>
      </c>
      <c r="C2227">
        <f>XOP!H2227</f>
        <v>1.2624765658800548E-2</v>
      </c>
      <c r="D2227">
        <f>XLK!H2227</f>
        <v>-8.3678106863434576E-3</v>
      </c>
      <c r="E2227">
        <f t="shared" si="103"/>
        <v>1.8060462556292421E-2</v>
      </c>
      <c r="F2227">
        <f t="shared" si="103"/>
        <v>1.9686716584070254E-2</v>
      </c>
      <c r="G2227">
        <f t="shared" si="103"/>
        <v>2.1875806462356436E-2</v>
      </c>
      <c r="H2227">
        <f t="shared" si="104"/>
        <v>55.369567467229203</v>
      </c>
      <c r="I2227">
        <f>1/F2227</f>
        <v>50.795672083234145</v>
      </c>
      <c r="J2227">
        <f>1/G2227</f>
        <v>45.712600434675871</v>
      </c>
      <c r="K2227">
        <f t="shared" si="105"/>
        <v>151.87783998513922</v>
      </c>
      <c r="L2227">
        <f>H2227/K2227</f>
        <v>0.36456646652761815</v>
      </c>
      <c r="M2227">
        <f>I2227/K2227</f>
        <v>0.33445084607605918</v>
      </c>
      <c r="N2227">
        <f>J2227/K2227</f>
        <v>0.30098268739632267</v>
      </c>
      <c r="O2227">
        <f>SUM(PRODUCT(L2226,B2227),PRODUCT(M2226,C2227),PRODUCT(N2226,D2227))</f>
        <v>2.4113672670407747E-3</v>
      </c>
      <c r="P2227">
        <f>PRODUCT(P2226,SUM(1,O2227))</f>
        <v>276.84822324255396</v>
      </c>
    </row>
    <row r="2228" spans="1:16">
      <c r="A2228" s="1">
        <v>44867</v>
      </c>
      <c r="B2228">
        <f>XLF!H2228</f>
        <v>-1.2621139955718157E-2</v>
      </c>
      <c r="C2228">
        <f>XOP!H2228</f>
        <v>-2.630549081984198E-2</v>
      </c>
      <c r="D2228">
        <f>XLK!H2228</f>
        <v>-3.4542599133795593E-2</v>
      </c>
      <c r="E2228">
        <f t="shared" si="103"/>
        <v>1.8242212015040307E-2</v>
      </c>
      <c r="F2228">
        <f t="shared" si="103"/>
        <v>2.0582316199874127E-2</v>
      </c>
      <c r="G2228">
        <f t="shared" si="103"/>
        <v>2.3200506445668755E-2</v>
      </c>
      <c r="H2228">
        <f t="shared" si="104"/>
        <v>54.817913484149933</v>
      </c>
      <c r="I2228">
        <f>1/F2228</f>
        <v>48.585396817784556</v>
      </c>
      <c r="J2228">
        <f>1/G2228</f>
        <v>43.102507367320314</v>
      </c>
      <c r="K2228">
        <f t="shared" si="105"/>
        <v>146.50581766925478</v>
      </c>
      <c r="L2228">
        <f>H2228/K2228</f>
        <v>0.37416885115036519</v>
      </c>
      <c r="M2228">
        <f>I2228/K2228</f>
        <v>0.33162776462207699</v>
      </c>
      <c r="N2228">
        <f>J2228/K2228</f>
        <v>0.29420338422755793</v>
      </c>
      <c r="O2228">
        <f>SUM(PRODUCT(L2227,B2228),PRODUCT(M2227,C2228),PRODUCT(N2227,D2228))</f>
        <v>-2.3795862375292548E-2</v>
      </c>
      <c r="P2228">
        <f>PRODUCT(P2227,SUM(1,O2228))</f>
        <v>270.26038102342989</v>
      </c>
    </row>
    <row r="2229" spans="1:16">
      <c r="A2229" s="1">
        <v>44868</v>
      </c>
      <c r="B2229">
        <f>XLF!H2229</f>
        <v>-1.0107055272086938E-2</v>
      </c>
      <c r="C2229">
        <f>XOP!H2229</f>
        <v>2.2792885839349478E-2</v>
      </c>
      <c r="D2229">
        <f>XLK!H2229</f>
        <v>-2.9406969434320793E-2</v>
      </c>
      <c r="E2229">
        <f t="shared" si="103"/>
        <v>1.8075575746967103E-2</v>
      </c>
      <c r="F2229">
        <f t="shared" si="103"/>
        <v>2.0914711614376164E-2</v>
      </c>
      <c r="G2229">
        <f t="shared" si="103"/>
        <v>2.3990496088611167E-2</v>
      </c>
      <c r="H2229">
        <f t="shared" si="104"/>
        <v>55.323272353733451</v>
      </c>
      <c r="I2229">
        <f>1/F2229</f>
        <v>47.813233977973148</v>
      </c>
      <c r="J2229">
        <f>1/G2229</f>
        <v>41.68317304929441</v>
      </c>
      <c r="K2229">
        <f t="shared" si="105"/>
        <v>144.81967938100101</v>
      </c>
      <c r="L2229">
        <f>H2229/K2229</f>
        <v>0.38201487940175172</v>
      </c>
      <c r="M2229">
        <f>I2229/K2229</f>
        <v>0.33015702135469444</v>
      </c>
      <c r="N2229">
        <f>J2229/K2229</f>
        <v>0.28782809924355385</v>
      </c>
      <c r="O2229">
        <f>SUM(PRODUCT(L2228,B2229),PRODUCT(M2228,C2229),PRODUCT(N2228,D2229))</f>
        <v>-4.8746214069338815E-3</v>
      </c>
      <c r="P2229">
        <f>PRODUCT(P2228,SUM(1,O2229))</f>
        <v>268.94296398464695</v>
      </c>
    </row>
    <row r="2230" spans="1:16">
      <c r="A2230" s="1">
        <v>44869</v>
      </c>
      <c r="B2230">
        <f>XLF!H2230</f>
        <v>1.8318350461014821E-2</v>
      </c>
      <c r="C2230">
        <f>XOP!H2230</f>
        <v>1.9335316769091549E-2</v>
      </c>
      <c r="D2230">
        <f>XLK!H2230</f>
        <v>1.8262953577635212E-2</v>
      </c>
      <c r="E2230">
        <f t="shared" si="103"/>
        <v>1.7267386354561789E-2</v>
      </c>
      <c r="F2230">
        <f t="shared" si="103"/>
        <v>2.089598626916607E-2</v>
      </c>
      <c r="G2230">
        <f t="shared" si="103"/>
        <v>2.2611378716750872E-2</v>
      </c>
      <c r="H2230">
        <f t="shared" si="104"/>
        <v>57.912644071684582</v>
      </c>
      <c r="I2230">
        <f>1/F2230</f>
        <v>47.856080450990298</v>
      </c>
      <c r="J2230">
        <f>1/G2230</f>
        <v>44.22552081086431</v>
      </c>
      <c r="K2230">
        <f t="shared" si="105"/>
        <v>149.9942453335392</v>
      </c>
      <c r="L2230">
        <f>H2230/K2230</f>
        <v>0.38609910628841393</v>
      </c>
      <c r="M2230">
        <f>I2230/K2230</f>
        <v>0.31905277662202103</v>
      </c>
      <c r="N2230">
        <f>J2230/K2230</f>
        <v>0.29484811708956504</v>
      </c>
      <c r="O2230">
        <f>SUM(PRODUCT(L2229,B2230),PRODUCT(M2229,C2230),PRODUCT(N2229,D2230))</f>
        <v>1.8638164248460345E-2</v>
      </c>
      <c r="P2230">
        <f>PRODUCT(P2229,SUM(1,O2230))</f>
        <v>273.95556712086056</v>
      </c>
    </row>
    <row r="2231" spans="1:16">
      <c r="A2231" s="1">
        <v>44872</v>
      </c>
      <c r="B2231">
        <f>XLF!H2231</f>
        <v>1.0026459472664872E-2</v>
      </c>
      <c r="C2231">
        <f>XOP!H2231</f>
        <v>3.0285534513654042E-2</v>
      </c>
      <c r="D2231">
        <f>XLK!H2231</f>
        <v>1.6695565922827373E-2</v>
      </c>
      <c r="E2231">
        <f t="shared" si="103"/>
        <v>1.7159130230185105E-2</v>
      </c>
      <c r="F2231">
        <f t="shared" si="103"/>
        <v>2.093981190460735E-2</v>
      </c>
      <c r="G2231">
        <f t="shared" si="103"/>
        <v>2.2515467544169512E-2</v>
      </c>
      <c r="H2231">
        <f t="shared" si="104"/>
        <v>58.278012147776117</v>
      </c>
      <c r="I2231">
        <f>1/F2231</f>
        <v>47.755920853327808</v>
      </c>
      <c r="J2231">
        <f>1/G2231</f>
        <v>44.413912260016772</v>
      </c>
      <c r="K2231">
        <f t="shared" si="105"/>
        <v>150.44784526112068</v>
      </c>
      <c r="L2231">
        <f>H2231/K2231</f>
        <v>0.38736355476961126</v>
      </c>
      <c r="M2231">
        <f>I2231/K2231</f>
        <v>0.31742509020612131</v>
      </c>
      <c r="N2231">
        <f>J2231/K2231</f>
        <v>0.2952113550242676</v>
      </c>
      <c r="O2231">
        <f>SUM(PRODUCT(L2230,B2231),PRODUCT(M2230,C2231),PRODUCT(N2230,D2231))</f>
        <v>1.8456547095786639E-2</v>
      </c>
      <c r="P2231">
        <f>PRODUCT(P2230,SUM(1,O2231))</f>
        <v>279.01184094757969</v>
      </c>
    </row>
    <row r="2232" spans="1:16">
      <c r="A2232" s="1">
        <v>44873</v>
      </c>
      <c r="B2232">
        <f>XLF!H2232</f>
        <v>5.8395100260390936E-3</v>
      </c>
      <c r="C2232">
        <f>XOP!H2232</f>
        <v>-6.4906959972262507E-3</v>
      </c>
      <c r="D2232">
        <f>XLK!H2232</f>
        <v>9.5927078499733545E-3</v>
      </c>
      <c r="E2232">
        <f t="shared" si="103"/>
        <v>1.6614876952190383E-2</v>
      </c>
      <c r="F2232">
        <f t="shared" si="103"/>
        <v>2.0646861319175255E-2</v>
      </c>
      <c r="G2232">
        <f t="shared" si="103"/>
        <v>2.2192842622115651E-2</v>
      </c>
      <c r="H2232">
        <f t="shared" si="104"/>
        <v>60.187024127685</v>
      </c>
      <c r="I2232">
        <f>1/F2232</f>
        <v>48.433511735329724</v>
      </c>
      <c r="J2232">
        <f>1/G2232</f>
        <v>45.059572449879774</v>
      </c>
      <c r="K2232">
        <f t="shared" si="105"/>
        <v>153.6801083128945</v>
      </c>
      <c r="L2232">
        <f>H2232/K2232</f>
        <v>0.3916383505218744</v>
      </c>
      <c r="M2232">
        <f>I2232/K2232</f>
        <v>0.31515797501078363</v>
      </c>
      <c r="N2232">
        <f>J2232/K2232</f>
        <v>0.29320367446734197</v>
      </c>
      <c r="O2232">
        <f>SUM(PRODUCT(L2231,B2232),PRODUCT(M2231,C2232),PRODUCT(N2231,D2232))</f>
        <v>3.0335798821217981E-3</v>
      </c>
      <c r="P2232">
        <f>PRODUCT(P2231,SUM(1,O2232))</f>
        <v>279.85824565515202</v>
      </c>
    </row>
    <row r="2233" spans="1:16">
      <c r="A2233" s="1">
        <v>44874</v>
      </c>
      <c r="B2233">
        <f>XLF!H2233</f>
        <v>-1.6835995663280826E-2</v>
      </c>
      <c r="C2233">
        <f>XOP!H2233</f>
        <v>-6.577036700191724E-2</v>
      </c>
      <c r="D2233">
        <f>XLK!H2233</f>
        <v>-2.6008549486886027E-2</v>
      </c>
      <c r="E2233">
        <f t="shared" si="103"/>
        <v>1.7321426334406056E-2</v>
      </c>
      <c r="F2233">
        <f t="shared" si="103"/>
        <v>2.6286508492538659E-2</v>
      </c>
      <c r="G2233">
        <f t="shared" si="103"/>
        <v>2.3110528644777487E-2</v>
      </c>
      <c r="H2233">
        <f t="shared" si="104"/>
        <v>57.731966218836767</v>
      </c>
      <c r="I2233">
        <f>1/F2233</f>
        <v>38.04232883510744</v>
      </c>
      <c r="J2233">
        <f>1/G2233</f>
        <v>43.270321305522359</v>
      </c>
      <c r="K2233">
        <f t="shared" si="105"/>
        <v>139.04461635946654</v>
      </c>
      <c r="L2233">
        <f>H2233/K2233</f>
        <v>0.41520461367295658</v>
      </c>
      <c r="M2233">
        <f>I2233/K2233</f>
        <v>0.27359799919730882</v>
      </c>
      <c r="N2233">
        <f>J2233/K2233</f>
        <v>0.31119738712973471</v>
      </c>
      <c r="O2233">
        <f>SUM(PRODUCT(L2232,B2233),PRODUCT(M2232,C2233),PRODUCT(N2232,D2233))</f>
        <v>-3.4947479528121717E-2</v>
      </c>
      <c r="P2233">
        <f>PRODUCT(P2232,SUM(1,O2233))</f>
        <v>270.07790534434253</v>
      </c>
    </row>
    <row r="2234" spans="1:16">
      <c r="A2234" s="1">
        <v>44875</v>
      </c>
      <c r="B2234">
        <f>XLF!H2234</f>
        <v>5.0487192574266822E-2</v>
      </c>
      <c r="C2234">
        <f>XOP!H2234</f>
        <v>3.7452744231904256E-2</v>
      </c>
      <c r="D2234">
        <f>XLK!H2234</f>
        <v>8.2175821206557476E-2</v>
      </c>
      <c r="E2234">
        <f t="shared" si="103"/>
        <v>1.840537548177917E-2</v>
      </c>
      <c r="F2234">
        <f t="shared" si="103"/>
        <v>2.6340584025617703E-2</v>
      </c>
      <c r="G2234">
        <f t="shared" si="103"/>
        <v>2.8644844598156825E-2</v>
      </c>
      <c r="H2234">
        <f t="shared" si="104"/>
        <v>54.331953237790408</v>
      </c>
      <c r="I2234">
        <f>1/F2234</f>
        <v>37.964230368903124</v>
      </c>
      <c r="J2234">
        <f>1/G2234</f>
        <v>34.910295867492529</v>
      </c>
      <c r="K2234">
        <f t="shared" si="105"/>
        <v>127.20647947418607</v>
      </c>
      <c r="L2234">
        <f>H2234/K2234</f>
        <v>0.42711624016617766</v>
      </c>
      <c r="M2234">
        <f>I2234/K2234</f>
        <v>0.29844572796786806</v>
      </c>
      <c r="N2234">
        <f>J2234/K2234</f>
        <v>0.27443803186595422</v>
      </c>
      <c r="O2234">
        <f>SUM(PRODUCT(L2233,B2234),PRODUCT(M2233,C2234),PRODUCT(N2233,D2234))</f>
        <v>5.6782412019249107E-2</v>
      </c>
      <c r="P2234">
        <f>PRODUCT(P2233,SUM(1,O2234))</f>
        <v>285.41358024290071</v>
      </c>
    </row>
    <row r="2235" spans="1:16">
      <c r="A2235" s="1">
        <v>44876</v>
      </c>
      <c r="B2235">
        <f>XLF!H2235</f>
        <v>8.150416320821717E-3</v>
      </c>
      <c r="C2235">
        <f>XOP!H2235</f>
        <v>3.1434465217510227E-2</v>
      </c>
      <c r="D2235">
        <f>XLK!H2235</f>
        <v>1.7112445516506598E-2</v>
      </c>
      <c r="E2235">
        <f t="shared" si="103"/>
        <v>1.7591417002338221E-2</v>
      </c>
      <c r="F2235">
        <f t="shared" si="103"/>
        <v>2.3843129395844532E-2</v>
      </c>
      <c r="G2235">
        <f t="shared" si="103"/>
        <v>2.7689641170714093E-2</v>
      </c>
      <c r="H2235">
        <f t="shared" si="104"/>
        <v>56.845903878413075</v>
      </c>
      <c r="I2235">
        <f>1/F2235</f>
        <v>41.940803298005157</v>
      </c>
      <c r="J2235">
        <f>1/G2235</f>
        <v>36.114588623042486</v>
      </c>
      <c r="K2235">
        <f t="shared" si="105"/>
        <v>134.90129579946071</v>
      </c>
      <c r="L2235">
        <f>H2235/K2235</f>
        <v>0.42138886466233871</v>
      </c>
      <c r="M2235">
        <f>I2235/K2235</f>
        <v>0.31089992908854491</v>
      </c>
      <c r="N2235">
        <f>J2235/K2235</f>
        <v>0.26771120624911637</v>
      </c>
      <c r="O2235">
        <f>SUM(PRODUCT(L2234,B2235),PRODUCT(M2234,C2235),PRODUCT(N2234,D2235))</f>
        <v>1.7558962897822335E-2</v>
      </c>
      <c r="P2235">
        <f>PRODUCT(P2234,SUM(1,O2235))</f>
        <v>290.42514670892041</v>
      </c>
    </row>
    <row r="2236" spans="1:16">
      <c r="A2236" s="1">
        <v>44879</v>
      </c>
      <c r="B2236">
        <f>XLF!H2236</f>
        <v>-1.4217739465755932E-2</v>
      </c>
      <c r="C2236">
        <f>XOP!H2236</f>
        <v>-1.4578279093736489E-2</v>
      </c>
      <c r="D2236">
        <f>XLK!H2236</f>
        <v>-8.5624574357994442E-3</v>
      </c>
      <c r="E2236">
        <f t="shared" si="103"/>
        <v>1.7708739680729623E-2</v>
      </c>
      <c r="F2236">
        <f t="shared" si="103"/>
        <v>2.400996750069459E-2</v>
      </c>
      <c r="G2236">
        <f t="shared" si="103"/>
        <v>2.7315400181102269E-2</v>
      </c>
      <c r="H2236">
        <f t="shared" si="104"/>
        <v>56.469292452708224</v>
      </c>
      <c r="I2236">
        <f>1/F2236</f>
        <v>41.64936916183126</v>
      </c>
      <c r="J2236">
        <f>1/G2236</f>
        <v>36.609384939263471</v>
      </c>
      <c r="K2236">
        <f t="shared" si="105"/>
        <v>134.72804655380295</v>
      </c>
      <c r="L2236">
        <f>H2236/K2236</f>
        <v>0.41913539086427337</v>
      </c>
      <c r="M2236">
        <f>I2236/K2236</f>
        <v>0.30913659202502275</v>
      </c>
      <c r="N2236">
        <f>J2236/K2236</f>
        <v>0.27172801711070382</v>
      </c>
      <c r="O2236">
        <f>SUM(PRODUCT(L2235,B2236),PRODUCT(M2235,C2236),PRODUCT(N2235,D2236))</f>
        <v>-1.2815848836610095E-2</v>
      </c>
      <c r="P2236">
        <f>PRODUCT(P2235,SUM(1,O2236))</f>
        <v>286.70310193034857</v>
      </c>
    </row>
    <row r="2237" spans="1:16">
      <c r="A2237" s="1">
        <v>44880</v>
      </c>
      <c r="B2237">
        <f>XLF!H2237</f>
        <v>2.2623054654075138E-3</v>
      </c>
      <c r="C2237">
        <f>XOP!H2237</f>
        <v>2.4231430066595824E-2</v>
      </c>
      <c r="D2237">
        <f>XLK!H2237</f>
        <v>1.2121283692721464E-2</v>
      </c>
      <c r="E2237">
        <f t="shared" si="103"/>
        <v>1.7543560000472951E-2</v>
      </c>
      <c r="F2237">
        <f t="shared" si="103"/>
        <v>2.4355407460933481E-2</v>
      </c>
      <c r="G2237">
        <f t="shared" si="103"/>
        <v>2.735214770316893E-2</v>
      </c>
      <c r="H2237">
        <f t="shared" si="104"/>
        <v>57.000973575092019</v>
      </c>
      <c r="I2237">
        <f>1/F2237</f>
        <v>41.058643818791303</v>
      </c>
      <c r="J2237">
        <f>1/G2237</f>
        <v>36.560200348879491</v>
      </c>
      <c r="K2237">
        <f t="shared" si="105"/>
        <v>134.61981774276279</v>
      </c>
      <c r="L2237">
        <f>H2237/K2237</f>
        <v>0.42342185965525431</v>
      </c>
      <c r="M2237">
        <f>I2237/K2237</f>
        <v>0.30499702426612912</v>
      </c>
      <c r="N2237">
        <f>J2237/K2237</f>
        <v>0.27158111607861674</v>
      </c>
      <c r="O2237">
        <f>SUM(PRODUCT(L2236,B2237),PRODUCT(M2236,C2237),PRODUCT(N2236,D2237))</f>
        <v>1.1732726378837577E-2</v>
      </c>
      <c r="P2237">
        <f>PRODUCT(P2236,SUM(1,O2237))</f>
        <v>290.06691097726133</v>
      </c>
    </row>
    <row r="2238" spans="1:16">
      <c r="A2238" s="1">
        <v>44881</v>
      </c>
      <c r="B2238">
        <f>XLF!H2238</f>
        <v>-4.7968444234260769E-3</v>
      </c>
      <c r="C2238">
        <f>XOP!H2238</f>
        <v>-2.8888103393276614E-2</v>
      </c>
      <c r="D2238">
        <f>XLK!H2238</f>
        <v>-1.36975714582803E-2</v>
      </c>
      <c r="E2238">
        <f t="shared" si="103"/>
        <v>1.6988309109976573E-2</v>
      </c>
      <c r="F2238">
        <f t="shared" si="103"/>
        <v>2.512618439467133E-2</v>
      </c>
      <c r="G2238">
        <f t="shared" si="103"/>
        <v>2.7624961444674044E-2</v>
      </c>
      <c r="H2238">
        <f t="shared" si="104"/>
        <v>58.864010157004905</v>
      </c>
      <c r="I2238">
        <f>1/F2238</f>
        <v>39.79911889097162</v>
      </c>
      <c r="J2238">
        <f>1/G2238</f>
        <v>36.199145544610161</v>
      </c>
      <c r="K2238">
        <f t="shared" si="105"/>
        <v>134.86227459258669</v>
      </c>
      <c r="L2238">
        <f>H2238/K2238</f>
        <v>0.43647499150396674</v>
      </c>
      <c r="M2238">
        <f>I2238/K2238</f>
        <v>0.2951093551640227</v>
      </c>
      <c r="N2238">
        <f>J2238/K2238</f>
        <v>0.26841565333201056</v>
      </c>
      <c r="O2238">
        <f>SUM(PRODUCT(L2237,B2238),PRODUCT(M2237,C2238),PRODUCT(N2237,D2238))</f>
        <v>-1.456187610209201E-2</v>
      </c>
      <c r="P2238">
        <f>PRODUCT(P2237,SUM(1,O2238))</f>
        <v>285.84299255829387</v>
      </c>
    </row>
    <row r="2239" spans="1:16">
      <c r="A2239" s="1">
        <v>44882</v>
      </c>
      <c r="B2239">
        <f>XLF!H2239</f>
        <v>-5.3869120171040419E-3</v>
      </c>
      <c r="C2239">
        <f>XOP!H2239</f>
        <v>-2.1155895254634728E-3</v>
      </c>
      <c r="D2239">
        <f>XLK!H2239</f>
        <v>1.2899285292999781E-3</v>
      </c>
      <c r="E2239">
        <f t="shared" si="103"/>
        <v>1.6438784070520622E-2</v>
      </c>
      <c r="F2239">
        <f t="shared" si="103"/>
        <v>2.4934921483765332E-2</v>
      </c>
      <c r="G2239">
        <f t="shared" si="103"/>
        <v>2.7619946658079132E-2</v>
      </c>
      <c r="H2239">
        <f t="shared" si="104"/>
        <v>60.831749824689417</v>
      </c>
      <c r="I2239">
        <f>1/F2239</f>
        <v>40.104397387057411</v>
      </c>
      <c r="J2239">
        <f>1/G2239</f>
        <v>36.205718004436811</v>
      </c>
      <c r="K2239">
        <f t="shared" si="105"/>
        <v>137.14186521618365</v>
      </c>
      <c r="L2239">
        <f>H2239/K2239</f>
        <v>0.44356805071009686</v>
      </c>
      <c r="M2239">
        <f>I2239/K2239</f>
        <v>0.29243001270136454</v>
      </c>
      <c r="N2239">
        <f>J2239/K2239</f>
        <v>0.26400193658853854</v>
      </c>
      <c r="O2239">
        <f>SUM(PRODUCT(L2238,B2239),PRODUCT(M2238,C2239),PRODUCT(N2238,D2239))</f>
        <v>-2.629345628605736E-3</v>
      </c>
      <c r="P2239">
        <f>PRODUCT(P2238,SUM(1,O2239))</f>
        <v>285.09141253534312</v>
      </c>
    </row>
    <row r="2240" spans="1:16">
      <c r="A2240" s="1">
        <v>44883</v>
      </c>
      <c r="B2240">
        <f>XLF!H2240</f>
        <v>8.2667898698977095E-3</v>
      </c>
      <c r="C2240">
        <f>XOP!H2240</f>
        <v>-1.10504012618594E-2</v>
      </c>
      <c r="D2240">
        <f>XLK!H2240</f>
        <v>1.1369991079042598E-3</v>
      </c>
      <c r="E2240">
        <f t="shared" si="103"/>
        <v>1.5472285914504664E-2</v>
      </c>
      <c r="F2240">
        <f t="shared" si="103"/>
        <v>2.4760410985996153E-2</v>
      </c>
      <c r="G2240">
        <f t="shared" si="103"/>
        <v>2.7130587168685834E-2</v>
      </c>
      <c r="H2240">
        <f t="shared" si="104"/>
        <v>64.631690851998741</v>
      </c>
      <c r="I2240">
        <f>1/F2240</f>
        <v>40.387051756353081</v>
      </c>
      <c r="J2240">
        <f>1/G2240</f>
        <v>36.858767330852373</v>
      </c>
      <c r="K2240">
        <f t="shared" si="105"/>
        <v>141.8775099392042</v>
      </c>
      <c r="L2240">
        <f>H2240/K2240</f>
        <v>0.45554570896891272</v>
      </c>
      <c r="M2240">
        <f>I2240/K2240</f>
        <v>0.28466140809533025</v>
      </c>
      <c r="N2240">
        <f>J2240/K2240</f>
        <v>0.25979288293575697</v>
      </c>
      <c r="O2240">
        <f>SUM(PRODUCT(L2239,B2240),PRODUCT(M2239,C2240),PRODUCT(N2239,D2240))</f>
        <v>7.3558485324594824E-4</v>
      </c>
      <c r="P2240">
        <f>PRODUCT(P2239,SUM(1,O2240))</f>
        <v>285.30112146019462</v>
      </c>
    </row>
    <row r="2241" spans="1:16">
      <c r="A2241" s="1">
        <v>44886</v>
      </c>
      <c r="B2241">
        <f>XLF!H2241</f>
        <v>3.1099284656151698E-3</v>
      </c>
      <c r="C2241">
        <f>XOP!H2241</f>
        <v>-1.9034684239469291E-2</v>
      </c>
      <c r="D2241">
        <f>XLK!H2241</f>
        <v>-1.0750267034925969E-2</v>
      </c>
      <c r="E2241">
        <f t="shared" si="103"/>
        <v>1.5344277437933124E-2</v>
      </c>
      <c r="F2241">
        <f t="shared" si="103"/>
        <v>2.5219848080665463E-2</v>
      </c>
      <c r="G2241">
        <f t="shared" si="103"/>
        <v>2.7188411506786296E-2</v>
      </c>
      <c r="H2241">
        <f t="shared" si="104"/>
        <v>65.170875855507219</v>
      </c>
      <c r="I2241">
        <f>1/F2241</f>
        <v>39.651309429046073</v>
      </c>
      <c r="J2241">
        <f>1/G2241</f>
        <v>36.780376071268357</v>
      </c>
      <c r="K2241">
        <f t="shared" si="105"/>
        <v>141.60256135582165</v>
      </c>
      <c r="L2241">
        <f>H2241/K2241</f>
        <v>0.46023797332129174</v>
      </c>
      <c r="M2241">
        <f>I2241/K2241</f>
        <v>0.28001830651501775</v>
      </c>
      <c r="N2241">
        <f>J2241/K2241</f>
        <v>0.25974372016369052</v>
      </c>
      <c r="O2241">
        <f>SUM(PRODUCT(L2240,B2241),PRODUCT(M2240,C2241),PRODUCT(N2240,D2241))</f>
        <v>-6.7945683158787025E-3</v>
      </c>
      <c r="P2241">
        <f>PRODUCT(P2240,SUM(1,O2241))</f>
        <v>283.36262349983656</v>
      </c>
    </row>
    <row r="2242" spans="1:16">
      <c r="A2242" s="1">
        <v>44887</v>
      </c>
      <c r="B2242">
        <f>XLF!H2242</f>
        <v>1.0146579689240067E-2</v>
      </c>
      <c r="C2242">
        <f>XOP!H2242</f>
        <v>4.0596063716361638E-2</v>
      </c>
      <c r="D2242">
        <f>XLK!H2242</f>
        <v>1.9361892174093061E-2</v>
      </c>
      <c r="E2242">
        <f t="shared" si="103"/>
        <v>1.5302172515487293E-2</v>
      </c>
      <c r="F2242">
        <f t="shared" si="103"/>
        <v>2.6674197989972236E-2</v>
      </c>
      <c r="G2242">
        <f t="shared" si="103"/>
        <v>2.7196486322620252E-2</v>
      </c>
      <c r="H2242">
        <f t="shared" si="104"/>
        <v>65.350197757076799</v>
      </c>
      <c r="I2242">
        <f>1/F2242</f>
        <v>37.489412066894566</v>
      </c>
      <c r="J2242">
        <f>1/G2242</f>
        <v>36.769455735473656</v>
      </c>
      <c r="K2242">
        <f t="shared" si="105"/>
        <v>139.60906555944501</v>
      </c>
      <c r="L2242">
        <f>H2242/K2242</f>
        <v>0.46809422794432309</v>
      </c>
      <c r="M2242">
        <f>I2242/K2242</f>
        <v>0.26853135873853201</v>
      </c>
      <c r="N2242">
        <f>J2242/K2242</f>
        <v>0.26337441331714495</v>
      </c>
      <c r="O2242">
        <f>SUM(PRODUCT(L2241,B2242),PRODUCT(M2241,C2242),PRODUCT(N2241,D2242))</f>
        <v>2.1066612188057349E-2</v>
      </c>
      <c r="P2242">
        <f>PRODUCT(P2241,SUM(1,O2242))</f>
        <v>289.33211399769812</v>
      </c>
    </row>
    <row r="2243" spans="1:16">
      <c r="A2243" s="1">
        <v>44888</v>
      </c>
      <c r="B2243">
        <f>XLF!H2243</f>
        <v>4.1852919971161777E-3</v>
      </c>
      <c r="C2243">
        <f>XOP!H2243</f>
        <v>-1.5846733973187147E-2</v>
      </c>
      <c r="D2243">
        <f>XLK!H2243</f>
        <v>8.8588426005449146E-3</v>
      </c>
      <c r="E2243">
        <f t="shared" si="103"/>
        <v>1.5296292038243058E-2</v>
      </c>
      <c r="F2243">
        <f t="shared" si="103"/>
        <v>2.6822218814051214E-2</v>
      </c>
      <c r="G2243">
        <f t="shared" si="103"/>
        <v>2.6610043978942451E-2</v>
      </c>
      <c r="H2243">
        <f t="shared" si="104"/>
        <v>65.375320862065649</v>
      </c>
      <c r="I2243">
        <f>1/F2243</f>
        <v>37.282523378570581</v>
      </c>
      <c r="J2243">
        <f>1/G2243</f>
        <v>37.579795087574389</v>
      </c>
      <c r="K2243">
        <f t="shared" si="105"/>
        <v>140.23763932821061</v>
      </c>
      <c r="L2243">
        <f>H2243/K2243</f>
        <v>0.46617528058256869</v>
      </c>
      <c r="M2243">
        <f>I2243/K2243</f>
        <v>0.26585247410871615</v>
      </c>
      <c r="N2243">
        <f>J2243/K2243</f>
        <v>0.26797224530871527</v>
      </c>
      <c r="O2243">
        <f>SUM(PRODUCT(L2242,B2243),PRODUCT(M2242,C2243),PRODUCT(N2242,D2243))</f>
        <v>3.6958493311098264E-5</v>
      </c>
      <c r="P2243">
        <f>PRODUCT(P2242,SUM(1,O2243))</f>
        <v>289.34280727669801</v>
      </c>
    </row>
    <row r="2244" spans="1:16">
      <c r="A2244" s="1">
        <v>44890</v>
      </c>
      <c r="B2244">
        <f>XLF!H2244</f>
        <v>3.3342558749919495E-3</v>
      </c>
      <c r="C2244">
        <f>XOP!H2244</f>
        <v>6.4653132463673825E-5</v>
      </c>
      <c r="D2244">
        <f>XLK!H2244</f>
        <v>-5.8044904599358583E-3</v>
      </c>
      <c r="E2244">
        <f t="shared" si="103"/>
        <v>1.5270552885270103E-2</v>
      </c>
      <c r="F2244">
        <f t="shared" si="103"/>
        <v>2.6730056711432183E-2</v>
      </c>
      <c r="G2244">
        <f t="shared" si="103"/>
        <v>2.6472363587376781E-2</v>
      </c>
      <c r="H2244">
        <f t="shared" si="104"/>
        <v>65.485513688544629</v>
      </c>
      <c r="I2244">
        <f>1/F2244</f>
        <v>37.411069149445908</v>
      </c>
      <c r="J2244">
        <f>1/G2244</f>
        <v>37.775244235344559</v>
      </c>
      <c r="K2244">
        <f t="shared" si="105"/>
        <v>140.67182707333509</v>
      </c>
      <c r="L2244">
        <f>H2244/K2244</f>
        <v>0.46551974941226643</v>
      </c>
      <c r="M2244">
        <f>I2244/K2244</f>
        <v>0.2659457115740933</v>
      </c>
      <c r="N2244">
        <f>J2244/K2244</f>
        <v>0.26853453901364027</v>
      </c>
      <c r="O2244">
        <f>SUM(PRODUCT(L2243,B2244),PRODUCT(M2243,C2244),PRODUCT(N2243,D2244))</f>
        <v>1.6093521860767067E-5</v>
      </c>
      <c r="P2244">
        <f>PRODUCT(P2243,SUM(1,O2244))</f>
        <v>289.34746382149217</v>
      </c>
    </row>
    <row r="2245" spans="1:16">
      <c r="A2245" s="1">
        <v>44893</v>
      </c>
      <c r="B2245">
        <f>XLF!H2245</f>
        <v>-1.716974984519689E-2</v>
      </c>
      <c r="C2245">
        <f>XOP!H2245</f>
        <v>-3.6728067978330246E-2</v>
      </c>
      <c r="D2245">
        <f>XLK!H2245</f>
        <v>-2.1407254392218449E-2</v>
      </c>
      <c r="E2245">
        <f t="shared" si="103"/>
        <v>1.5149945662359639E-2</v>
      </c>
      <c r="F2245">
        <f t="shared" si="103"/>
        <v>2.8072717701649971E-2</v>
      </c>
      <c r="G2245">
        <f t="shared" si="103"/>
        <v>2.532862010005146E-2</v>
      </c>
      <c r="H2245">
        <f t="shared" si="104"/>
        <v>66.006837403022587</v>
      </c>
      <c r="I2245">
        <f>1/F2245</f>
        <v>35.621773802870003</v>
      </c>
      <c r="J2245">
        <f>1/G2245</f>
        <v>39.48102960405523</v>
      </c>
      <c r="K2245">
        <f t="shared" si="105"/>
        <v>141.10964080994782</v>
      </c>
      <c r="L2245">
        <f>H2245/K2245</f>
        <v>0.4677698633782455</v>
      </c>
      <c r="M2245">
        <f>I2245/K2245</f>
        <v>0.25244039739883434</v>
      </c>
      <c r="N2245">
        <f>J2245/K2245</f>
        <v>0.27978973922292016</v>
      </c>
      <c r="O2245">
        <f>SUM(PRODUCT(L2244,B2245),PRODUCT(M2244,C2245),PRODUCT(N2244,D2245))</f>
        <v>-2.3509117008408173E-2</v>
      </c>
      <c r="P2245">
        <f>PRODUCT(P2244,SUM(1,O2245))</f>
        <v>282.54516043842654</v>
      </c>
    </row>
    <row r="2246" spans="1:16">
      <c r="A2246" s="1">
        <v>44894</v>
      </c>
      <c r="B2246">
        <f>XLF!H2246</f>
        <v>5.9171532667772059E-3</v>
      </c>
      <c r="C2246">
        <f>XOP!H2246</f>
        <v>1.1814370172921555E-2</v>
      </c>
      <c r="D2246">
        <f>XLK!H2246</f>
        <v>-9.7903979840674449E-3</v>
      </c>
      <c r="E2246">
        <f t="shared" si="103"/>
        <v>1.5049537713875436E-2</v>
      </c>
      <c r="F2246">
        <f t="shared" si="103"/>
        <v>2.8032623158003266E-2</v>
      </c>
      <c r="G2246">
        <f t="shared" si="103"/>
        <v>2.5241258037374335E-2</v>
      </c>
      <c r="H2246">
        <f t="shared" si="104"/>
        <v>66.447223762761553</v>
      </c>
      <c r="I2246">
        <f>1/F2246</f>
        <v>35.672722968649538</v>
      </c>
      <c r="J2246">
        <f>1/G2246</f>
        <v>39.617676683123939</v>
      </c>
      <c r="K2246">
        <f t="shared" si="105"/>
        <v>141.73762341453502</v>
      </c>
      <c r="L2246">
        <f>H2246/K2246</f>
        <v>0.46880441594837319</v>
      </c>
      <c r="M2246">
        <f>I2246/K2246</f>
        <v>0.25168139629601932</v>
      </c>
      <c r="N2246">
        <f>J2246/K2246</f>
        <v>0.27951418775560755</v>
      </c>
      <c r="O2246">
        <f>SUM(PRODUCT(L2245,B2246),PRODUCT(M2245,C2246),PRODUCT(N2245,D2246))</f>
        <v>3.0110373778069314E-3</v>
      </c>
      <c r="P2246">
        <f>PRODUCT(P2245,SUM(1,O2246))</f>
        <v>283.39591447742509</v>
      </c>
    </row>
    <row r="2247" spans="1:16">
      <c r="A2247" s="1">
        <v>44895</v>
      </c>
      <c r="B2247">
        <f>XLF!H2247</f>
        <v>1.7086892677787065E-2</v>
      </c>
      <c r="C2247">
        <f>XOP!H2247</f>
        <v>9.2218230464914605E-3</v>
      </c>
      <c r="D2247">
        <f>XLK!H2247</f>
        <v>5.0208705790623205E-2</v>
      </c>
      <c r="E2247">
        <f t="shared" si="103"/>
        <v>1.5395431042179997E-2</v>
      </c>
      <c r="F2247">
        <f t="shared" si="103"/>
        <v>2.7963426109028019E-2</v>
      </c>
      <c r="G2247">
        <f t="shared" si="103"/>
        <v>2.7412650541931743E-2</v>
      </c>
      <c r="H2247">
        <f t="shared" si="104"/>
        <v>64.954335949427218</v>
      </c>
      <c r="I2247">
        <f>1/F2247</f>
        <v>35.760997100321305</v>
      </c>
      <c r="J2247">
        <f>1/G2247</f>
        <v>36.479507826882724</v>
      </c>
      <c r="K2247">
        <f t="shared" si="105"/>
        <v>137.19484087663125</v>
      </c>
      <c r="L2247">
        <f>H2247/K2247</f>
        <v>0.47344590754571925</v>
      </c>
      <c r="M2247">
        <f>I2247/K2247</f>
        <v>0.26065846843671342</v>
      </c>
      <c r="N2247">
        <f>J2247/K2247</f>
        <v>0.26589562401756739</v>
      </c>
      <c r="O2247">
        <f>SUM(PRODUCT(L2246,B2247),PRODUCT(M2246,C2247),PRODUCT(N2246,D2247))</f>
        <v>2.4365417660244595E-2</v>
      </c>
      <c r="P2247">
        <f>PRODUCT(P2246,SUM(1,O2247))</f>
        <v>290.30097429687453</v>
      </c>
    </row>
    <row r="2248" spans="1:16">
      <c r="A2248" s="1">
        <v>44896</v>
      </c>
      <c r="B2248">
        <f>XLF!H2248</f>
        <v>-5.7837499858447664E-3</v>
      </c>
      <c r="C2248">
        <f>XOP!H2248</f>
        <v>-1.9918506247678134E-2</v>
      </c>
      <c r="D2248">
        <f>XLK!H2248</f>
        <v>1.3974169927646423E-3</v>
      </c>
      <c r="E2248">
        <f t="shared" si="103"/>
        <v>1.5096294266432166E-2</v>
      </c>
      <c r="F2248">
        <f t="shared" si="103"/>
        <v>2.7682000944382178E-2</v>
      </c>
      <c r="G2248">
        <f t="shared" si="103"/>
        <v>2.5900218858042362E-2</v>
      </c>
      <c r="H2248">
        <f t="shared" si="104"/>
        <v>66.241422057039586</v>
      </c>
      <c r="I2248">
        <f>1/F2248</f>
        <v>36.124556241767678</v>
      </c>
      <c r="J2248">
        <f>1/G2248</f>
        <v>38.609712353433906</v>
      </c>
      <c r="K2248">
        <f t="shared" si="105"/>
        <v>140.97569065224116</v>
      </c>
      <c r="L2248">
        <f>H2248/K2248</f>
        <v>0.46987832973589705</v>
      </c>
      <c r="M2248">
        <f>I2248/K2248</f>
        <v>0.25624670519174642</v>
      </c>
      <c r="N2248">
        <f>J2248/K2248</f>
        <v>0.2738749650723567</v>
      </c>
      <c r="O2248">
        <f>SUM(PRODUCT(L2247,B2248),PRODUCT(M2247,C2248),PRODUCT(N2247,D2248))</f>
        <v>-7.5586530298287994E-3</v>
      </c>
      <c r="P2248">
        <f>PRODUCT(P2247,SUM(1,O2248))</f>
        <v>288.10668995794322</v>
      </c>
    </row>
    <row r="2249" spans="1:16">
      <c r="A2249" s="1">
        <v>44897</v>
      </c>
      <c r="B2249">
        <f>XLF!H2249</f>
        <v>-4.708947542853191E-3</v>
      </c>
      <c r="C2249">
        <f>XOP!H2249</f>
        <v>-8.3841264022595421E-3</v>
      </c>
      <c r="D2249">
        <f>XLK!H2249</f>
        <v>-5.8026074339218338E-3</v>
      </c>
      <c r="E2249">
        <f t="shared" si="103"/>
        <v>1.4884312604387998E-2</v>
      </c>
      <c r="F2249">
        <f t="shared" si="103"/>
        <v>2.7225155591494833E-2</v>
      </c>
      <c r="G2249">
        <f t="shared" si="103"/>
        <v>2.4730571238080215E-2</v>
      </c>
      <c r="H2249">
        <f t="shared" si="104"/>
        <v>67.184829194274855</v>
      </c>
      <c r="I2249">
        <f>1/F2249</f>
        <v>36.730735904862968</v>
      </c>
      <c r="J2249">
        <f>1/G2249</f>
        <v>40.435782512787114</v>
      </c>
      <c r="K2249">
        <f t="shared" si="105"/>
        <v>144.35134761192495</v>
      </c>
      <c r="L2249">
        <f>H2249/K2249</f>
        <v>0.46542571514396225</v>
      </c>
      <c r="M2249">
        <f>I2249/K2249</f>
        <v>0.25445370973335213</v>
      </c>
      <c r="N2249">
        <f>J2249/K2249</f>
        <v>0.28012057512268551</v>
      </c>
      <c r="O2249">
        <f>SUM(PRODUCT(L2248,B2249),PRODUCT(M2248,C2249),PRODUCT(N2248,D2249))</f>
        <v>-5.9502260810338917E-3</v>
      </c>
      <c r="P2249">
        <f>PRODUCT(P2248,SUM(1,O2249))</f>
        <v>286.39239001723513</v>
      </c>
    </row>
    <row r="2250" spans="1:16">
      <c r="A2250" s="1">
        <v>44900</v>
      </c>
      <c r="B2250">
        <f>XLF!H2250</f>
        <v>-2.4770368570954302E-2</v>
      </c>
      <c r="C2250">
        <f>XOP!H2250</f>
        <v>-4.6401516444394345E-2</v>
      </c>
      <c r="D2250">
        <f>XLK!H2250</f>
        <v>-1.6622274642718492E-2</v>
      </c>
      <c r="E2250">
        <f t="shared" si="103"/>
        <v>1.5780697648332134E-2</v>
      </c>
      <c r="F2250">
        <f t="shared" si="103"/>
        <v>2.8549087395812241E-2</v>
      </c>
      <c r="G2250">
        <f t="shared" si="103"/>
        <v>2.5108334228690521E-2</v>
      </c>
      <c r="H2250">
        <f t="shared" si="104"/>
        <v>63.368554564866798</v>
      </c>
      <c r="I2250">
        <f>1/F2250</f>
        <v>35.027389356995215</v>
      </c>
      <c r="J2250">
        <f>1/G2250</f>
        <v>39.827413116770238</v>
      </c>
      <c r="K2250">
        <f t="shared" si="105"/>
        <v>138.22335703863226</v>
      </c>
      <c r="L2250">
        <f>H2250/K2250</f>
        <v>0.45845040897940154</v>
      </c>
      <c r="M2250">
        <f>I2250/K2250</f>
        <v>0.25341150806520607</v>
      </c>
      <c r="N2250">
        <f>J2250/K2250</f>
        <v>0.28813808295539234</v>
      </c>
      <c r="O2250">
        <f>SUM(PRODUCT(L2249,B2250),PRODUCT(M2249,C2250),PRODUCT(N2249,D2250))</f>
        <v>-2.7992045635810755E-2</v>
      </c>
      <c r="P2250">
        <f>PRODUCT(P2249,SUM(1,O2250))</f>
        <v>278.3756811661238</v>
      </c>
    </row>
    <row r="2251" spans="1:16">
      <c r="A2251" s="1">
        <v>44901</v>
      </c>
      <c r="B2251">
        <f>XLF!H2251</f>
        <v>-8.8471584297359195E-3</v>
      </c>
      <c r="C2251">
        <f>XOP!H2251</f>
        <v>-2.7663479868992695E-2</v>
      </c>
      <c r="D2251">
        <f>XLK!H2251</f>
        <v>-2.14110298400857E-2</v>
      </c>
      <c r="E2251">
        <f t="shared" si="103"/>
        <v>1.5824425072869533E-2</v>
      </c>
      <c r="F2251">
        <f t="shared" si="103"/>
        <v>2.7762102358104737E-2</v>
      </c>
      <c r="G2251">
        <f t="shared" si="103"/>
        <v>2.5620745057708064E-2</v>
      </c>
      <c r="H2251">
        <f t="shared" si="104"/>
        <v>63.193449076040544</v>
      </c>
      <c r="I2251">
        <f>1/F2251</f>
        <v>36.020326814624859</v>
      </c>
      <c r="J2251">
        <f>1/G2251</f>
        <v>39.030871184565633</v>
      </c>
      <c r="K2251">
        <f t="shared" si="105"/>
        <v>138.24464707523103</v>
      </c>
      <c r="L2251">
        <f>H2251/K2251</f>
        <v>0.45711317156208914</v>
      </c>
      <c r="M2251">
        <f>I2251/K2251</f>
        <v>0.26055494788903505</v>
      </c>
      <c r="N2251">
        <f>J2251/K2251</f>
        <v>0.28233188054887592</v>
      </c>
      <c r="O2251">
        <f>SUM(PRODUCT(L2250,B2251),PRODUCT(M2250,C2251),PRODUCT(N2250,D2251))</f>
        <v>-1.7235560644573891E-2</v>
      </c>
      <c r="P2251">
        <f>PRODUCT(P2250,SUM(1,O2251))</f>
        <v>273.57772023141052</v>
      </c>
    </row>
    <row r="2252" spans="1:16">
      <c r="A2252" s="1">
        <v>44902</v>
      </c>
      <c r="B2252">
        <f>XLF!H2252</f>
        <v>-4.0311618390944208E-3</v>
      </c>
      <c r="C2252">
        <f>XOP!H2252</f>
        <v>-8.6809676231728809E-3</v>
      </c>
      <c r="D2252">
        <f>XLK!H2252</f>
        <v>-5.066542381244217E-3</v>
      </c>
      <c r="E2252">
        <f t="shared" si="103"/>
        <v>1.5813341265165485E-2</v>
      </c>
      <c r="F2252">
        <f t="shared" si="103"/>
        <v>2.7762635200638076E-2</v>
      </c>
      <c r="G2252">
        <f t="shared" si="103"/>
        <v>2.5637013216364326E-2</v>
      </c>
      <c r="H2252">
        <f t="shared" si="104"/>
        <v>63.237742310845846</v>
      </c>
      <c r="I2252">
        <f>1/F2252</f>
        <v>36.019635483918933</v>
      </c>
      <c r="J2252">
        <f>1/G2252</f>
        <v>39.00610385306863</v>
      </c>
      <c r="K2252">
        <f t="shared" si="105"/>
        <v>138.2634816478334</v>
      </c>
      <c r="L2252">
        <f>H2252/K2252</f>
        <v>0.45737125636628134</v>
      </c>
      <c r="M2252">
        <f>I2252/K2252</f>
        <v>0.26051445439268933</v>
      </c>
      <c r="N2252">
        <f>J2252/K2252</f>
        <v>0.28211428924102938</v>
      </c>
      <c r="O2252">
        <f>SUM(PRODUCT(L2251,B2252),PRODUCT(M2251,C2252),PRODUCT(N2251,D2252))</f>
        <v>-5.5350126784079849E-3</v>
      </c>
      <c r="P2252">
        <f>PRODUCT(P2251,SUM(1,O2252))</f>
        <v>272.06346408139973</v>
      </c>
    </row>
    <row r="2253" spans="1:16">
      <c r="A2253" s="1">
        <v>44903</v>
      </c>
      <c r="B2253">
        <f>XLF!H2253</f>
        <v>8.6745008715841793E-4</v>
      </c>
      <c r="C2253">
        <f>XOP!H2253</f>
        <v>-2.2739016273126782E-2</v>
      </c>
      <c r="D2253">
        <f>XLK!H2253</f>
        <v>1.6357978986908429E-2</v>
      </c>
      <c r="E2253">
        <f t="shared" si="103"/>
        <v>1.5289276629229947E-2</v>
      </c>
      <c r="F2253">
        <f t="shared" si="103"/>
        <v>2.448391188904166E-2</v>
      </c>
      <c r="G2253">
        <f t="shared" si="103"/>
        <v>2.4902727786672893E-2</v>
      </c>
      <c r="H2253">
        <f t="shared" si="104"/>
        <v>65.405318004921568</v>
      </c>
      <c r="I2253">
        <f>1/F2253</f>
        <v>40.843146492761768</v>
      </c>
      <c r="J2253">
        <f>1/G2253</f>
        <v>40.156243467238419</v>
      </c>
      <c r="K2253">
        <f t="shared" si="105"/>
        <v>146.40470796492176</v>
      </c>
      <c r="L2253">
        <f>H2253/K2253</f>
        <v>0.44674327017265414</v>
      </c>
      <c r="M2253">
        <f>I2253/K2253</f>
        <v>0.27897426975195155</v>
      </c>
      <c r="N2253">
        <f>J2253/K2253</f>
        <v>0.27428246007539436</v>
      </c>
      <c r="O2253">
        <f>SUM(PRODUCT(L2252,B2253),PRODUCT(M2252,C2253),PRODUCT(N2252,D2253))</f>
        <v>-9.1227606631005646E-4</v>
      </c>
      <c r="P2253">
        <f>PRODUCT(P2252,SUM(1,O2253))</f>
        <v>271.81526709460087</v>
      </c>
    </row>
    <row r="2254" spans="1:16">
      <c r="A2254" s="1">
        <v>44904</v>
      </c>
      <c r="B2254">
        <f>XLF!H2254</f>
        <v>-2.5997986234181825E-3</v>
      </c>
      <c r="C2254">
        <f>XOP!H2254</f>
        <v>-1.8750032297929205E-2</v>
      </c>
      <c r="D2254">
        <f>XLK!H2254</f>
        <v>-6.1494040794957596E-3</v>
      </c>
      <c r="E2254">
        <f t="shared" si="103"/>
        <v>9.9639265014479072E-3</v>
      </c>
      <c r="F2254">
        <f t="shared" si="103"/>
        <v>2.2452432676237245E-2</v>
      </c>
      <c r="G2254">
        <f t="shared" si="103"/>
        <v>1.6986609280781592E-2</v>
      </c>
      <c r="H2254">
        <f t="shared" si="104"/>
        <v>100.36204099404839</v>
      </c>
      <c r="I2254">
        <f>1/F2254</f>
        <v>44.538603652438958</v>
      </c>
      <c r="J2254">
        <f>1/G2254</f>
        <v>58.869900606437433</v>
      </c>
      <c r="K2254">
        <f t="shared" si="105"/>
        <v>203.77054525292476</v>
      </c>
      <c r="L2254">
        <f>H2254/K2254</f>
        <v>0.49252477029728059</v>
      </c>
      <c r="M2254">
        <f>I2254/K2254</f>
        <v>0.21857233388248828</v>
      </c>
      <c r="N2254">
        <f>J2254/K2254</f>
        <v>0.28890289582023121</v>
      </c>
      <c r="O2254">
        <f>SUM(PRODUCT(L2253,B2254),PRODUCT(M2253,C2254),PRODUCT(N2253,D2254))</f>
        <v>-8.0788927858782712E-3</v>
      </c>
      <c r="P2254">
        <f>PRODUCT(P2253,SUM(1,O2254))</f>
        <v>269.61930069417872</v>
      </c>
    </row>
    <row r="2255" spans="1:16">
      <c r="A2255" s="1">
        <v>44907</v>
      </c>
      <c r="B2255">
        <f>XLF!H2255</f>
        <v>1.3321875124629528E-2</v>
      </c>
      <c r="C2255">
        <f>XOP!H2255</f>
        <v>3.7909435994612391E-2</v>
      </c>
      <c r="D2255">
        <f>XLK!H2255</f>
        <v>2.1847141509286096E-2</v>
      </c>
      <c r="E2255">
        <f t="shared" si="103"/>
        <v>1.0287990775335924E-2</v>
      </c>
      <c r="F2255">
        <f t="shared" si="103"/>
        <v>2.3091167410660234E-2</v>
      </c>
      <c r="G2255">
        <f t="shared" si="103"/>
        <v>1.7266299886577904E-2</v>
      </c>
      <c r="H2255">
        <f t="shared" si="104"/>
        <v>97.200709238325302</v>
      </c>
      <c r="I2255">
        <f>1/F2255</f>
        <v>43.306602139930853</v>
      </c>
      <c r="J2255">
        <f>1/G2255</f>
        <v>57.916288178068655</v>
      </c>
      <c r="K2255">
        <f t="shared" si="105"/>
        <v>198.4235995563248</v>
      </c>
      <c r="L2255">
        <f>H2255/K2255</f>
        <v>0.48986466053264888</v>
      </c>
      <c r="M2255">
        <f>I2255/K2255</f>
        <v>0.2182532835648805</v>
      </c>
      <c r="N2255">
        <f>J2255/K2255</f>
        <v>0.29188205590247068</v>
      </c>
      <c r="O2255">
        <f>SUM(PRODUCT(L2254,B2255),PRODUCT(M2254,C2255),PRODUCT(N2254,D2255))</f>
        <v>2.1159009834625583E-2</v>
      </c>
      <c r="P2255">
        <f>PRODUCT(P2254,SUM(1,O2255))</f>
        <v>275.32417812917168</v>
      </c>
    </row>
    <row r="2256" spans="1:16">
      <c r="A2256" s="1">
        <v>44908</v>
      </c>
      <c r="B2256">
        <f>XLF!H2256</f>
        <v>2.5722193221312385E-3</v>
      </c>
      <c r="C2256">
        <f>XOP!H2256</f>
        <v>1.7966685578188552E-2</v>
      </c>
      <c r="D2256">
        <f>XLK!H2256</f>
        <v>1.1811359148557602E-2</v>
      </c>
      <c r="E2256">
        <f t="shared" si="103"/>
        <v>9.844509141118795E-3</v>
      </c>
      <c r="F2256">
        <f t="shared" si="103"/>
        <v>2.3729751888769166E-2</v>
      </c>
      <c r="G2256">
        <f t="shared" si="103"/>
        <v>1.7312153154690486E-2</v>
      </c>
      <c r="H2256">
        <f t="shared" si="104"/>
        <v>101.57946787038621</v>
      </c>
      <c r="I2256">
        <f>1/F2256</f>
        <v>42.141190716506422</v>
      </c>
      <c r="J2256">
        <f>1/G2256</f>
        <v>57.762890096028521</v>
      </c>
      <c r="K2256">
        <f t="shared" si="105"/>
        <v>201.48354868292114</v>
      </c>
      <c r="L2256">
        <f>H2256/K2256</f>
        <v>0.50415762743113057</v>
      </c>
      <c r="M2256">
        <f>I2256/K2256</f>
        <v>0.20915449917365161</v>
      </c>
      <c r="N2256">
        <f>J2256/K2256</f>
        <v>0.2866878733952179</v>
      </c>
      <c r="O2256">
        <f>SUM(PRODUCT(L2255,B2256),PRODUCT(M2255,C2256),PRODUCT(N2255,D2256))</f>
        <v>8.6288512585522229E-3</v>
      </c>
      <c r="P2256">
        <f>PRODUCT(P2255,SUM(1,O2256))</f>
        <v>277.69990951013142</v>
      </c>
    </row>
    <row r="2257" spans="1:16">
      <c r="A2257" s="1">
        <v>44909</v>
      </c>
      <c r="B2257">
        <f>XLF!H2257</f>
        <v>-1.2542784204388664E-2</v>
      </c>
      <c r="C2257">
        <f>XOP!H2257</f>
        <v>-5.2292638190798019E-3</v>
      </c>
      <c r="D2257">
        <f>XLK!H2257</f>
        <v>-8.4226559264461327E-3</v>
      </c>
      <c r="E2257">
        <f t="shared" si="103"/>
        <v>1.0188274219362142E-2</v>
      </c>
      <c r="F2257">
        <f t="shared" si="103"/>
        <v>2.2628843080670841E-2</v>
      </c>
      <c r="G2257">
        <f t="shared" si="103"/>
        <v>1.7251562372161754E-2</v>
      </c>
      <c r="H2257">
        <f t="shared" si="104"/>
        <v>98.152049941840602</v>
      </c>
      <c r="I2257">
        <f>1/F2257</f>
        <v>44.191388681915534</v>
      </c>
      <c r="J2257">
        <f>1/G2257</f>
        <v>57.965764400195148</v>
      </c>
      <c r="K2257">
        <f t="shared" si="105"/>
        <v>200.30920302395128</v>
      </c>
      <c r="L2257">
        <f>H2257/K2257</f>
        <v>0.49000269812917385</v>
      </c>
      <c r="M2257">
        <f>I2257/K2257</f>
        <v>0.22061586794208102</v>
      </c>
      <c r="N2257">
        <f>J2257/K2257</f>
        <v>0.2893814339287451</v>
      </c>
      <c r="O2257">
        <f>SUM(PRODUCT(L2256,B2257),PRODUCT(M2256,C2257),PRODUCT(N2256,D2257))</f>
        <v>-9.8319376968842524E-3</v>
      </c>
      <c r="P2257">
        <f>PRODUCT(P2256,SUM(1,O2257))</f>
        <v>274.9695813013974</v>
      </c>
    </row>
    <row r="2258" spans="1:16">
      <c r="A2258" s="1">
        <v>44910</v>
      </c>
      <c r="B2258">
        <f>XLF!H2258</f>
        <v>-1.9630473161542268E-2</v>
      </c>
      <c r="C2258">
        <f>XOP!H2258</f>
        <v>4.1615619305281279E-3</v>
      </c>
      <c r="D2258">
        <f>XLK!H2258</f>
        <v>-3.7404155451144339E-2</v>
      </c>
      <c r="E2258">
        <f t="shared" si="103"/>
        <v>1.0981278917642447E-2</v>
      </c>
      <c r="F2258">
        <f t="shared" si="103"/>
        <v>2.220230198335589E-2</v>
      </c>
      <c r="G2258">
        <f t="shared" si="103"/>
        <v>1.8995114698436271E-2</v>
      </c>
      <c r="H2258">
        <f t="shared" si="104"/>
        <v>91.064074366912479</v>
      </c>
      <c r="I2258">
        <f>1/F2258</f>
        <v>45.040374675997874</v>
      </c>
      <c r="J2258">
        <f>1/G2258</f>
        <v>52.645115119116532</v>
      </c>
      <c r="K2258">
        <f t="shared" si="105"/>
        <v>188.74956416202687</v>
      </c>
      <c r="L2258">
        <f>H2258/K2258</f>
        <v>0.48245978617858437</v>
      </c>
      <c r="M2258">
        <f>I2258/K2258</f>
        <v>0.23862505259791861</v>
      </c>
      <c r="N2258">
        <f>J2258/K2258</f>
        <v>0.27891516122349708</v>
      </c>
      <c r="O2258">
        <f>SUM(PRODUCT(L2257,B2258),PRODUCT(M2257,C2258),PRODUCT(N2257,D2258))</f>
        <v>-1.9524946356755696E-2</v>
      </c>
      <c r="P2258">
        <f>PRODUCT(P2257,SUM(1,O2258))</f>
        <v>269.60081497674804</v>
      </c>
    </row>
    <row r="2259" spans="1:16">
      <c r="A2259" s="1">
        <v>44911</v>
      </c>
      <c r="B2259">
        <f>XLF!H2259</f>
        <v>-7.6560070830723123E-3</v>
      </c>
      <c r="C2259">
        <f>XOP!H2259</f>
        <v>-1.7232319973965043E-2</v>
      </c>
      <c r="D2259">
        <f>XLK!H2259</f>
        <v>-1.3236329116790431E-2</v>
      </c>
      <c r="E2259">
        <f t="shared" si="103"/>
        <v>1.1031534517864875E-2</v>
      </c>
      <c r="F2259">
        <f t="shared" si="103"/>
        <v>2.2318662861005003E-2</v>
      </c>
      <c r="G2259">
        <f t="shared" si="103"/>
        <v>1.9187020022396504E-2</v>
      </c>
      <c r="H2259">
        <f t="shared" si="104"/>
        <v>90.649220050081254</v>
      </c>
      <c r="I2259">
        <f>1/F2259</f>
        <v>44.805551579310439</v>
      </c>
      <c r="J2259">
        <f>1/G2259</f>
        <v>52.1185675958396</v>
      </c>
      <c r="K2259">
        <f t="shared" si="105"/>
        <v>187.57333922523131</v>
      </c>
      <c r="L2259">
        <f>H2259/K2259</f>
        <v>0.48327347812064558</v>
      </c>
      <c r="M2259">
        <f>I2259/K2259</f>
        <v>0.23886950973085544</v>
      </c>
      <c r="N2259">
        <f>J2259/K2259</f>
        <v>0.27785701214849889</v>
      </c>
      <c r="O2259">
        <f>SUM(PRODUCT(L2258,B2259),PRODUCT(M2258,C2259),PRODUCT(N2258,D2259))</f>
        <v>-1.1497591670069238E-2</v>
      </c>
      <c r="P2259">
        <f>PRODUCT(P2258,SUM(1,O2259))</f>
        <v>266.5010548922275</v>
      </c>
    </row>
    <row r="2260" spans="1:16">
      <c r="A2260" s="1">
        <v>44914</v>
      </c>
      <c r="B2260">
        <f>XLF!H2260</f>
        <v>-2.6873549272271348E-3</v>
      </c>
      <c r="C2260">
        <f>XOP!H2260</f>
        <v>-1.6168787107887182E-2</v>
      </c>
      <c r="D2260">
        <f>XLK!H2260</f>
        <v>-1.3334385635710776E-2</v>
      </c>
      <c r="E2260">
        <f t="shared" si="103"/>
        <v>1.0766508262308761E-2</v>
      </c>
      <c r="F2260">
        <f t="shared" si="103"/>
        <v>2.2399211129894771E-2</v>
      </c>
      <c r="G2260">
        <f t="shared" si="103"/>
        <v>1.9352732926916277E-2</v>
      </c>
      <c r="H2260">
        <f t="shared" si="104"/>
        <v>92.880623470172381</v>
      </c>
      <c r="I2260">
        <f>1/F2260</f>
        <v>44.644429404273303</v>
      </c>
      <c r="J2260">
        <f>1/G2260</f>
        <v>51.672288548413455</v>
      </c>
      <c r="K2260">
        <f t="shared" si="105"/>
        <v>189.19734142285915</v>
      </c>
      <c r="L2260">
        <f>H2260/K2260</f>
        <v>0.49091928444482036</v>
      </c>
      <c r="M2260">
        <f>I2260/K2260</f>
        <v>0.23596753034965895</v>
      </c>
      <c r="N2260">
        <f>J2260/K2260</f>
        <v>0.27311318520552064</v>
      </c>
      <c r="O2260">
        <f>SUM(PRODUCT(L2259,B2260),PRODUCT(M2259,C2260),PRODUCT(N2259,D2260))</f>
        <v>-8.8660101636037561E-3</v>
      </c>
      <c r="P2260">
        <f>PRODUCT(P2259,SUM(1,O2260))</f>
        <v>264.13825383094189</v>
      </c>
    </row>
    <row r="2261" spans="1:16">
      <c r="A2261" s="1">
        <v>44915</v>
      </c>
      <c r="B2261">
        <f>XLF!H2261</f>
        <v>4.1916484265330503E-3</v>
      </c>
      <c r="C2261">
        <f>XOP!H2261</f>
        <v>1.0526922542362422E-2</v>
      </c>
      <c r="D2261">
        <f>XLK!H2261</f>
        <v>1.5149388557263671E-3</v>
      </c>
      <c r="E2261">
        <f t="shared" si="103"/>
        <v>1.0798811622886609E-2</v>
      </c>
      <c r="F2261">
        <f t="shared" si="103"/>
        <v>2.2541793337453798E-2</v>
      </c>
      <c r="G2261">
        <f t="shared" si="103"/>
        <v>1.9263922209968067E-2</v>
      </c>
      <c r="H2261">
        <f t="shared" si="104"/>
        <v>92.602782132122428</v>
      </c>
      <c r="I2261">
        <f>1/F2261</f>
        <v>44.362042763406627</v>
      </c>
      <c r="J2261">
        <f>1/G2261</f>
        <v>51.910508623345279</v>
      </c>
      <c r="K2261">
        <f t="shared" si="105"/>
        <v>188.87533351887436</v>
      </c>
      <c r="L2261">
        <f>H2261/K2261</f>
        <v>0.4902852077445497</v>
      </c>
      <c r="M2261">
        <f>I2261/K2261</f>
        <v>0.23487472893845887</v>
      </c>
      <c r="N2261">
        <f>J2261/K2261</f>
        <v>0.27484006331699129</v>
      </c>
      <c r="O2261">
        <f>SUM(PRODUCT(L2260,B2261),PRODUCT(M2260,C2261),PRODUCT(N2260,D2261))</f>
        <v>4.9555227369803105E-3</v>
      </c>
      <c r="P2261">
        <f>PRODUCT(P2260,SUM(1,O2261))</f>
        <v>265.44719695350744</v>
      </c>
    </row>
    <row r="2262" spans="1:16">
      <c r="A2262" s="1">
        <v>44916</v>
      </c>
      <c r="B2262">
        <f>XLF!H2262</f>
        <v>1.550378859195408E-2</v>
      </c>
      <c r="C2262">
        <f>XOP!H2262</f>
        <v>2.5406795755291877E-2</v>
      </c>
      <c r="D2262">
        <f>XLK!H2262</f>
        <v>1.6559203691460026E-2</v>
      </c>
      <c r="E2262">
        <f t="shared" si="103"/>
        <v>1.1186921726840214E-2</v>
      </c>
      <c r="F2262">
        <f t="shared" si="103"/>
        <v>2.1115115242048486E-2</v>
      </c>
      <c r="G2262">
        <f t="shared" si="103"/>
        <v>1.911259143669819E-2</v>
      </c>
      <c r="H2262">
        <f t="shared" si="104"/>
        <v>89.390095364728509</v>
      </c>
      <c r="I2262">
        <f>1/F2262</f>
        <v>47.359438418247763</v>
      </c>
      <c r="J2262">
        <f>1/G2262</f>
        <v>52.321528627452089</v>
      </c>
      <c r="K2262">
        <f t="shared" si="105"/>
        <v>189.07106241042837</v>
      </c>
      <c r="L2262">
        <f>H2262/K2262</f>
        <v>0.47278570408984028</v>
      </c>
      <c r="M2262">
        <f>I2262/K2262</f>
        <v>0.25048485904967133</v>
      </c>
      <c r="N2262">
        <f>J2262/K2262</f>
        <v>0.27672943686048834</v>
      </c>
      <c r="O2262">
        <f>SUM(PRODUCT(L2261,B2262),PRODUCT(M2261,C2262),PRODUCT(N2261,D2262))</f>
        <v>1.811982506789258E-2</v>
      </c>
      <c r="P2262">
        <f>PRODUCT(P2261,SUM(1,O2262))</f>
        <v>270.25705372706744</v>
      </c>
    </row>
    <row r="2263" spans="1:16">
      <c r="A2263" s="1">
        <v>44917</v>
      </c>
      <c r="B2263">
        <f>XLF!H2263</f>
        <v>-8.8080486417707465E-3</v>
      </c>
      <c r="C2263">
        <f>XOP!H2263</f>
        <v>-3.1501291532527315E-2</v>
      </c>
      <c r="D2263">
        <f>XLK!H2263</f>
        <v>-2.5217316019778131E-2</v>
      </c>
      <c r="E2263">
        <f t="shared" ref="E2263:G2326" si="106">_xlfn.STDEV.S(B2244:B2263)</f>
        <v>1.1175557689764715E-2</v>
      </c>
      <c r="F2263">
        <f t="shared" si="106"/>
        <v>2.1766434445948692E-2</v>
      </c>
      <c r="G2263">
        <f t="shared" si="106"/>
        <v>1.9624886200227086E-2</v>
      </c>
      <c r="H2263">
        <f t="shared" ref="H2263:H2326" si="107">1/E2263</f>
        <v>89.480993052889289</v>
      </c>
      <c r="I2263">
        <f>1/F2263</f>
        <v>45.942297186213075</v>
      </c>
      <c r="J2263">
        <f>1/G2263</f>
        <v>50.955709490352547</v>
      </c>
      <c r="K2263">
        <f t="shared" ref="K2263:K2326" si="108">SUM(H2263:J2263)</f>
        <v>186.3789997294549</v>
      </c>
      <c r="L2263">
        <f>H2263/K2263</f>
        <v>0.48010233547115622</v>
      </c>
      <c r="M2263">
        <f>I2263/K2263</f>
        <v>0.24649932263239022</v>
      </c>
      <c r="N2263">
        <f>J2263/K2263</f>
        <v>0.27339834189645362</v>
      </c>
      <c r="O2263">
        <f>SUM(PRODUCT(L2262,B2263),PRODUCT(M2262,C2263),PRODUCT(N2262,D2263))</f>
        <v>-1.9033289709451028E-2</v>
      </c>
      <c r="P2263">
        <f>PRODUCT(P2262,SUM(1,O2263))</f>
        <v>265.11317292745747</v>
      </c>
    </row>
    <row r="2264" spans="1:16">
      <c r="A2264" s="1">
        <v>44918</v>
      </c>
      <c r="B2264">
        <f>XLF!H2264</f>
        <v>5.6279190179713738E-3</v>
      </c>
      <c r="C2264">
        <f>XOP!H2264</f>
        <v>3.8563083025601644E-2</v>
      </c>
      <c r="D2264">
        <f>XLK!H2264</f>
        <v>1.0443774855889271E-3</v>
      </c>
      <c r="E2264">
        <f t="shared" si="106"/>
        <v>1.1253554707707211E-2</v>
      </c>
      <c r="F2264">
        <f t="shared" si="106"/>
        <v>2.4020502024305314E-2</v>
      </c>
      <c r="G2264">
        <f t="shared" si="106"/>
        <v>1.9642278837222513E-2</v>
      </c>
      <c r="H2264">
        <f t="shared" si="107"/>
        <v>88.860811181299979</v>
      </c>
      <c r="I2264">
        <f>1/F2264</f>
        <v>41.631103254550759</v>
      </c>
      <c r="J2264">
        <f>1/G2264</f>
        <v>50.910589768483476</v>
      </c>
      <c r="K2264">
        <f t="shared" si="108"/>
        <v>181.40250420433421</v>
      </c>
      <c r="L2264">
        <f>H2264/K2264</f>
        <v>0.4898543797455297</v>
      </c>
      <c r="M2264">
        <f>I2264/K2264</f>
        <v>0.22949574724534633</v>
      </c>
      <c r="N2264">
        <f>J2264/K2264</f>
        <v>0.28064987300912397</v>
      </c>
      <c r="O2264">
        <f>SUM(PRODUCT(L2263,B2264),PRODUCT(M2263,C2264),PRODUCT(N2263,D2264))</f>
        <v>1.2493281981672023E-2</v>
      </c>
      <c r="P2264">
        <f>PRODUCT(P2263,SUM(1,O2264))</f>
        <v>268.42530655389601</v>
      </c>
    </row>
    <row r="2265" spans="1:16">
      <c r="A2265" s="1">
        <v>44922</v>
      </c>
      <c r="B2265">
        <f>XLF!H2265</f>
        <v>-2.9447590102989809E-4</v>
      </c>
      <c r="C2265">
        <f>XOP!H2265</f>
        <v>6.5397399130691604E-3</v>
      </c>
      <c r="D2265">
        <f>XLK!H2265</f>
        <v>-9.4702363180339463E-3</v>
      </c>
      <c r="E2265">
        <f t="shared" si="106"/>
        <v>1.0732707036494175E-2</v>
      </c>
      <c r="F2265">
        <f t="shared" si="106"/>
        <v>2.2955509891803068E-2</v>
      </c>
      <c r="G2265">
        <f t="shared" si="106"/>
        <v>1.9235662835931956E-2</v>
      </c>
      <c r="H2265">
        <f t="shared" si="107"/>
        <v>93.173138575358777</v>
      </c>
      <c r="I2265">
        <f>1/F2265</f>
        <v>43.562526152254151</v>
      </c>
      <c r="J2265">
        <f>1/G2265</f>
        <v>51.986771057975375</v>
      </c>
      <c r="K2265">
        <f t="shared" si="108"/>
        <v>188.72243578558829</v>
      </c>
      <c r="L2265">
        <f>H2265/K2265</f>
        <v>0.4937046206907526</v>
      </c>
      <c r="M2265">
        <f>I2265/K2265</f>
        <v>0.23082854972127689</v>
      </c>
      <c r="N2265">
        <f>J2265/K2265</f>
        <v>0.27546682958797059</v>
      </c>
      <c r="O2265">
        <f>SUM(PRODUCT(L2264,B2265),PRODUCT(M2264,C2265),PRODUCT(N2264,D2265))</f>
        <v>-1.3012284317316044E-3</v>
      </c>
      <c r="P2265">
        <f>PRODUCT(P2264,SUM(1,O2265))</f>
        <v>268.07602391321177</v>
      </c>
    </row>
    <row r="2266" spans="1:16">
      <c r="A2266" s="1">
        <v>44923</v>
      </c>
      <c r="B2266">
        <f>XLF!H2266</f>
        <v>-3.535712470351992E-3</v>
      </c>
      <c r="C2266">
        <f>XOP!H2266</f>
        <v>-4.4398021838922351E-2</v>
      </c>
      <c r="D2266">
        <f>XLK!H2266</f>
        <v>-1.6123883995777223E-2</v>
      </c>
      <c r="E2266">
        <f t="shared" si="106"/>
        <v>1.0579069691683997E-2</v>
      </c>
      <c r="F2266">
        <f t="shared" si="106"/>
        <v>2.4436114988533021E-2</v>
      </c>
      <c r="G2266">
        <f t="shared" si="106"/>
        <v>1.9412295539550782E-2</v>
      </c>
      <c r="H2266">
        <f t="shared" si="107"/>
        <v>94.526270186695228</v>
      </c>
      <c r="I2266">
        <f>1/F2266</f>
        <v>40.923035452618535</v>
      </c>
      <c r="J2266">
        <f>1/G2266</f>
        <v>51.513742821532425</v>
      </c>
      <c r="K2266">
        <f t="shared" si="108"/>
        <v>186.96304846084618</v>
      </c>
      <c r="L2266">
        <f>H2266/K2266</f>
        <v>0.50558798096668245</v>
      </c>
      <c r="M2266">
        <f>I2266/K2266</f>
        <v>0.21888301345914693</v>
      </c>
      <c r="N2266">
        <f>J2266/K2266</f>
        <v>0.27552900557417065</v>
      </c>
      <c r="O2266">
        <f>SUM(PRODUCT(L2265,B2266),PRODUCT(M2265,C2266),PRODUCT(N2265,D2266))</f>
        <v>-1.6435523780579692E-2</v>
      </c>
      <c r="P2266">
        <f>PRODUCT(P2265,SUM(1,O2266))</f>
        <v>263.67005404718293</v>
      </c>
    </row>
    <row r="2267" spans="1:16">
      <c r="A2267" s="1">
        <v>44924</v>
      </c>
      <c r="B2267">
        <f>XLF!H2267</f>
        <v>1.3897123233573061E-2</v>
      </c>
      <c r="C2267">
        <f>XOP!H2267</f>
        <v>2.1530613306606123E-2</v>
      </c>
      <c r="D2267">
        <f>XLK!H2267</f>
        <v>2.6187971626856554E-2</v>
      </c>
      <c r="E2267">
        <f t="shared" si="106"/>
        <v>1.0290959340274006E-2</v>
      </c>
      <c r="F2267">
        <f t="shared" si="106"/>
        <v>2.498423913033512E-2</v>
      </c>
      <c r="G2267">
        <f t="shared" si="106"/>
        <v>1.6476117553433464E-2</v>
      </c>
      <c r="H2267">
        <f t="shared" si="107"/>
        <v>97.172670392979526</v>
      </c>
      <c r="I2267">
        <f>1/F2267</f>
        <v>40.025233299413543</v>
      </c>
      <c r="J2267">
        <f>1/G2267</f>
        <v>60.69391024656835</v>
      </c>
      <c r="K2267">
        <f t="shared" si="108"/>
        <v>197.89181393896143</v>
      </c>
      <c r="L2267">
        <f>H2267/K2267</f>
        <v>0.49103936367449674</v>
      </c>
      <c r="M2267">
        <f>I2267/K2267</f>
        <v>0.20225815561910554</v>
      </c>
      <c r="N2267">
        <f>J2267/K2267</f>
        <v>0.30670248070639766</v>
      </c>
      <c r="O2267">
        <f>SUM(PRODUCT(L2266,B2267),PRODUCT(M2266,C2267),PRODUCT(N2266,D2267))</f>
        <v>1.8954449779433315E-2</v>
      </c>
      <c r="P2267">
        <f>PRODUCT(P2266,SUM(1,O2267))</f>
        <v>268.66777484496077</v>
      </c>
    </row>
    <row r="2268" spans="1:16">
      <c r="A2268" s="1">
        <v>44925</v>
      </c>
      <c r="B2268">
        <f>XLF!H2268</f>
        <v>-2.6247769793938005E-3</v>
      </c>
      <c r="C2268">
        <f>XOP!H2268</f>
        <v>4.8810381165573982E-3</v>
      </c>
      <c r="D2268">
        <f>XLK!H2268</f>
        <v>-1.3642778266423124E-3</v>
      </c>
      <c r="E2268">
        <f t="shared" si="106"/>
        <v>1.0262039083584593E-2</v>
      </c>
      <c r="F2268">
        <f t="shared" si="106"/>
        <v>2.4831453827314741E-2</v>
      </c>
      <c r="G2268">
        <f t="shared" si="106"/>
        <v>1.643935377118055E-2</v>
      </c>
      <c r="H2268">
        <f t="shared" si="107"/>
        <v>97.446520311896322</v>
      </c>
      <c r="I2268">
        <f>1/F2268</f>
        <v>40.27150431683522</v>
      </c>
      <c r="J2268">
        <f>1/G2268</f>
        <v>60.82964171943771</v>
      </c>
      <c r="K2268">
        <f t="shared" si="108"/>
        <v>198.54766634816926</v>
      </c>
      <c r="L2268">
        <f>H2268/K2268</f>
        <v>0.4907966036781114</v>
      </c>
      <c r="M2268">
        <f>I2268/K2268</f>
        <v>0.20283040872520711</v>
      </c>
      <c r="N2268">
        <f>J2268/K2268</f>
        <v>0.30637298759668147</v>
      </c>
      <c r="O2268">
        <f>SUM(PRODUCT(L2267,B2268),PRODUCT(M2267,C2268),PRODUCT(N2267,D2268))</f>
        <v>-7.2006644459147735E-4</v>
      </c>
      <c r="P2268">
        <f>PRODUCT(P2267,SUM(1,O2268))</f>
        <v>268.47431619555186</v>
      </c>
    </row>
    <row r="2269" spans="1:16">
      <c r="A2269" s="1">
        <v>44929</v>
      </c>
      <c r="B2269">
        <f>XLF!H2269</f>
        <v>3.5088035025642277E-3</v>
      </c>
      <c r="C2269">
        <f>XOP!H2269</f>
        <v>-5.5931815925637181E-2</v>
      </c>
      <c r="D2269">
        <f>XLK!H2269</f>
        <v>-9.4824126683100106E-3</v>
      </c>
      <c r="E2269">
        <f t="shared" si="106"/>
        <v>1.0326416181693963E-2</v>
      </c>
      <c r="F2269">
        <f t="shared" si="106"/>
        <v>2.7416550222066859E-2</v>
      </c>
      <c r="G2269">
        <f t="shared" si="106"/>
        <v>1.6478601760375744E-2</v>
      </c>
      <c r="H2269">
        <f t="shared" si="107"/>
        <v>96.839017758429932</v>
      </c>
      <c r="I2269">
        <f>1/F2269</f>
        <v>36.474319048175737</v>
      </c>
      <c r="J2269">
        <f>1/G2269</f>
        <v>60.684760426979217</v>
      </c>
      <c r="K2269">
        <f t="shared" si="108"/>
        <v>193.99809723358487</v>
      </c>
      <c r="L2269">
        <f>H2269/K2269</f>
        <v>0.49917509057746162</v>
      </c>
      <c r="M2269">
        <f>I2269/K2269</f>
        <v>0.18801379790987618</v>
      </c>
      <c r="N2269">
        <f>J2269/K2269</f>
        <v>0.31281111151266228</v>
      </c>
      <c r="O2269">
        <f>SUM(PRODUCT(L2268,B2269),PRODUCT(M2268,C2269),PRODUCT(N2268,D2269))</f>
        <v>-1.252771934172241E-2</v>
      </c>
      <c r="P2269">
        <f>PRODUCT(P2268,SUM(1,O2269))</f>
        <v>265.11094531179316</v>
      </c>
    </row>
    <row r="2270" spans="1:16">
      <c r="A2270" s="1">
        <v>44930</v>
      </c>
      <c r="B2270">
        <f>XLF!H2270</f>
        <v>1.6025752558290259E-2</v>
      </c>
      <c r="C2270">
        <f>XOP!H2270</f>
        <v>3.5080078378529412E-3</v>
      </c>
      <c r="D2270">
        <f>XLK!H2270</f>
        <v>2.5961161628881447E-3</v>
      </c>
      <c r="E2270">
        <f t="shared" si="106"/>
        <v>9.5788065744348925E-3</v>
      </c>
      <c r="F2270">
        <f t="shared" si="106"/>
        <v>2.580415806028126E-2</v>
      </c>
      <c r="G2270">
        <f t="shared" si="106"/>
        <v>1.6287550294932569E-2</v>
      </c>
      <c r="H2270">
        <f t="shared" si="107"/>
        <v>104.39713885328096</v>
      </c>
      <c r="I2270">
        <f>1/F2270</f>
        <v>38.753444218714421</v>
      </c>
      <c r="J2270">
        <f>1/G2270</f>
        <v>61.396587079833786</v>
      </c>
      <c r="K2270">
        <f t="shared" si="108"/>
        <v>204.54717015182916</v>
      </c>
      <c r="L2270">
        <f>H2270/K2270</f>
        <v>0.51038173139129783</v>
      </c>
      <c r="M2270">
        <f>I2270/K2270</f>
        <v>0.18945969377111849</v>
      </c>
      <c r="N2270">
        <f>J2270/K2270</f>
        <v>0.30015857483758374</v>
      </c>
      <c r="O2270">
        <f>SUM(PRODUCT(L2269,B2270),PRODUCT(M2269,C2270),PRODUCT(N2269,D2270))</f>
        <v>9.4713043440778997E-3</v>
      </c>
      <c r="P2270">
        <f>PRODUCT(P2269,SUM(1,O2270))</f>
        <v>267.62189175978733</v>
      </c>
    </row>
    <row r="2271" spans="1:16">
      <c r="A2271" s="1">
        <v>44931</v>
      </c>
      <c r="B2271">
        <f>XLF!H2271</f>
        <v>-7.4563565239188345E-3</v>
      </c>
      <c r="C2271">
        <f>XOP!H2271</f>
        <v>1.4759195438334E-3</v>
      </c>
      <c r="D2271">
        <f>XLK!H2271</f>
        <v>-1.9420673845239579E-2</v>
      </c>
      <c r="E2271">
        <f t="shared" si="106"/>
        <v>9.5151716473124582E-3</v>
      </c>
      <c r="F2271">
        <f t="shared" si="106"/>
        <v>2.5205411573761948E-2</v>
      </c>
      <c r="G2271">
        <f t="shared" si="106"/>
        <v>1.6177665384059455E-2</v>
      </c>
      <c r="H2271">
        <f t="shared" si="107"/>
        <v>105.09531904056067</v>
      </c>
      <c r="I2271">
        <f>1/F2271</f>
        <v>39.674019885514149</v>
      </c>
      <c r="J2271">
        <f>1/G2271</f>
        <v>61.813616257964064</v>
      </c>
      <c r="K2271">
        <f t="shared" si="108"/>
        <v>206.58295518403889</v>
      </c>
      <c r="L2271">
        <f>H2271/K2271</f>
        <v>0.50873180193852019</v>
      </c>
      <c r="M2271">
        <f>I2271/K2271</f>
        <v>0.1920488544186508</v>
      </c>
      <c r="N2271">
        <f>J2271/K2271</f>
        <v>0.29921934364282893</v>
      </c>
      <c r="O2271">
        <f>SUM(PRODUCT(L2270,B2271),PRODUCT(M2270,C2271),PRODUCT(N2270,D2271))</f>
        <v>-9.3552426715156588E-3</v>
      </c>
      <c r="P2271">
        <f>PRODUCT(P2270,SUM(1,O2271))</f>
        <v>265.11822401816443</v>
      </c>
    </row>
    <row r="2272" spans="1:16">
      <c r="A2272" s="1">
        <v>44932</v>
      </c>
      <c r="B2272">
        <f>XLF!H2272</f>
        <v>2.2247988988976213E-2</v>
      </c>
      <c r="C2272">
        <f>XOP!H2272</f>
        <v>2.0477938280569534E-2</v>
      </c>
      <c r="D2272">
        <f>XLK!H2272</f>
        <v>2.9295334243946432E-2</v>
      </c>
      <c r="E2272">
        <f t="shared" si="106"/>
        <v>1.0649520576093264E-2</v>
      </c>
      <c r="F2272">
        <f t="shared" si="106"/>
        <v>2.5662640911433107E-2</v>
      </c>
      <c r="G2272">
        <f t="shared" si="106"/>
        <v>1.7734259609462708E-2</v>
      </c>
      <c r="H2272">
        <f t="shared" si="107"/>
        <v>93.900940690688458</v>
      </c>
      <c r="I2272">
        <f>1/F2272</f>
        <v>38.967150865384411</v>
      </c>
      <c r="J2272">
        <f>1/G2272</f>
        <v>56.388032092775752</v>
      </c>
      <c r="K2272">
        <f t="shared" si="108"/>
        <v>189.25612364884861</v>
      </c>
      <c r="L2272">
        <f>H2272/K2272</f>
        <v>0.49615800472018029</v>
      </c>
      <c r="M2272">
        <f>I2272/K2272</f>
        <v>0.20589638059841706</v>
      </c>
      <c r="N2272">
        <f>J2272/K2272</f>
        <v>0.29794561468140268</v>
      </c>
      <c r="O2272">
        <f>SUM(PRODUCT(L2271,B2272),PRODUCT(M2271,C2272),PRODUCT(N2271,D2272))</f>
        <v>2.4016754799780382E-2</v>
      </c>
      <c r="P2272">
        <f>PRODUCT(P2271,SUM(1,O2272))</f>
        <v>271.48550339736198</v>
      </c>
    </row>
    <row r="2273" spans="1:16">
      <c r="A2273" s="1">
        <v>44935</v>
      </c>
      <c r="B2273">
        <f>XLF!H2273</f>
        <v>-3.6744944938313122E-3</v>
      </c>
      <c r="C2273">
        <f>XOP!H2273</f>
        <v>1.0185289533181758E-2</v>
      </c>
      <c r="D2273">
        <f>XLK!H2273</f>
        <v>1.1625028153345979E-2</v>
      </c>
      <c r="E2273">
        <f t="shared" si="106"/>
        <v>1.0711884557723036E-2</v>
      </c>
      <c r="F2273">
        <f t="shared" si="106"/>
        <v>2.5243961050952519E-2</v>
      </c>
      <c r="G2273">
        <f t="shared" si="106"/>
        <v>1.7511910176542515E-2</v>
      </c>
      <c r="H2273">
        <f t="shared" si="107"/>
        <v>93.354254763604757</v>
      </c>
      <c r="I2273">
        <f>1/F2273</f>
        <v>39.613434594578706</v>
      </c>
      <c r="J2273">
        <f>1/G2273</f>
        <v>57.103993220540616</v>
      </c>
      <c r="K2273">
        <f t="shared" si="108"/>
        <v>190.07168257872408</v>
      </c>
      <c r="L2273">
        <f>H2273/K2273</f>
        <v>0.49115288241287181</v>
      </c>
      <c r="M2273">
        <f>I2273/K2273</f>
        <v>0.2084131315992932</v>
      </c>
      <c r="N2273">
        <f>J2273/K2273</f>
        <v>0.30043398598783499</v>
      </c>
      <c r="O2273">
        <f>SUM(PRODUCT(L2272,B2273),PRODUCT(M2272,C2273),PRODUCT(N2272,D2273))</f>
        <v>3.7376105526517114E-3</v>
      </c>
      <c r="P2273">
        <f>PRODUCT(P2272,SUM(1,O2273))</f>
        <v>272.5002104797519</v>
      </c>
    </row>
    <row r="2274" spans="1:16">
      <c r="A2274" s="1">
        <v>44936</v>
      </c>
      <c r="B2274">
        <f>XLF!H2274</f>
        <v>5.6737615715235041E-3</v>
      </c>
      <c r="C2274">
        <f>XOP!H2274</f>
        <v>3.3862370339166718E-3</v>
      </c>
      <c r="D2274">
        <f>XLK!H2274</f>
        <v>6.1816961742934221E-3</v>
      </c>
      <c r="E2274">
        <f t="shared" si="106"/>
        <v>1.0714355890888502E-2</v>
      </c>
      <c r="F2274">
        <f t="shared" si="106"/>
        <v>2.4828335876517473E-2</v>
      </c>
      <c r="G2274">
        <f t="shared" si="106"/>
        <v>1.7569817596899105E-2</v>
      </c>
      <c r="H2274">
        <f t="shared" si="107"/>
        <v>93.332722021153032</v>
      </c>
      <c r="I2274">
        <f>1/F2274</f>
        <v>40.276561625936253</v>
      </c>
      <c r="J2274">
        <f>1/G2274</f>
        <v>56.91578722914516</v>
      </c>
      <c r="K2274">
        <f t="shared" si="108"/>
        <v>190.52507087623445</v>
      </c>
      <c r="L2274">
        <f>H2274/K2274</f>
        <v>0.48987107886595249</v>
      </c>
      <c r="M2274">
        <f>I2274/K2274</f>
        <v>0.21139769921460891</v>
      </c>
      <c r="N2274">
        <f>J2274/K2274</f>
        <v>0.29873122191943857</v>
      </c>
      <c r="O2274">
        <f>SUM(PRODUCT(L2273,B2274),PRODUCT(M2273,C2274),PRODUCT(N2273,D2274))</f>
        <v>5.3496122363619527E-3</v>
      </c>
      <c r="P2274">
        <f>PRODUCT(P2273,SUM(1,O2274))</f>
        <v>273.95798094014555</v>
      </c>
    </row>
    <row r="2275" spans="1:16">
      <c r="A2275" s="1">
        <v>44937</v>
      </c>
      <c r="B2275">
        <f>XLF!H2275</f>
        <v>9.3088757972707003E-3</v>
      </c>
      <c r="C2275">
        <f>XOP!H2275</f>
        <v>7.7990477749406203E-3</v>
      </c>
      <c r="D2275">
        <f>XLK!H2275</f>
        <v>1.7328405880630272E-2</v>
      </c>
      <c r="E2275">
        <f t="shared" si="106"/>
        <v>1.052074777010119E-2</v>
      </c>
      <c r="F2275">
        <f t="shared" si="106"/>
        <v>2.3395251835228448E-2</v>
      </c>
      <c r="G2275">
        <f t="shared" si="106"/>
        <v>1.7284026724007275E-2</v>
      </c>
      <c r="H2275">
        <f t="shared" si="107"/>
        <v>95.050277969964284</v>
      </c>
      <c r="I2275">
        <f>1/F2275</f>
        <v>42.743715991729793</v>
      </c>
      <c r="J2275">
        <f>1/G2275</f>
        <v>57.856888094891325</v>
      </c>
      <c r="K2275">
        <f t="shared" si="108"/>
        <v>195.6508820565854</v>
      </c>
      <c r="L2275">
        <f>H2275/K2275</f>
        <v>0.48581573960128738</v>
      </c>
      <c r="M2275">
        <f>I2275/K2275</f>
        <v>0.21846932424954577</v>
      </c>
      <c r="N2275">
        <f>J2275/K2275</f>
        <v>0.29571493614916683</v>
      </c>
      <c r="O2275">
        <f>SUM(PRODUCT(L2274,B2275),PRODUCT(M2274,C2275),PRODUCT(N2274,D2275))</f>
        <v>1.1385385648162081E-2</v>
      </c>
      <c r="P2275">
        <f>PRODUCT(P2274,SUM(1,O2275))</f>
        <v>277.07709820454096</v>
      </c>
    </row>
    <row r="2276" spans="1:16">
      <c r="A2276" s="1">
        <v>44938</v>
      </c>
      <c r="B2276">
        <f>XLF!H2276</f>
        <v>1.9563014917173007E-3</v>
      </c>
      <c r="C2276">
        <f>XOP!H2276</f>
        <v>2.9540723568163302E-2</v>
      </c>
      <c r="D2276">
        <f>XLK!H2276</f>
        <v>7.4325623177876349E-3</v>
      </c>
      <c r="E2276">
        <f t="shared" si="106"/>
        <v>1.0518290862680406E-2</v>
      </c>
      <c r="F2276">
        <f t="shared" si="106"/>
        <v>2.3990885857758978E-2</v>
      </c>
      <c r="G2276">
        <f t="shared" si="106"/>
        <v>1.7134063117940457E-2</v>
      </c>
      <c r="H2276">
        <f t="shared" si="107"/>
        <v>95.072480220913675</v>
      </c>
      <c r="I2276">
        <f>1/F2276</f>
        <v>41.682495841502508</v>
      </c>
      <c r="J2276">
        <f>1/G2276</f>
        <v>58.363272804390235</v>
      </c>
      <c r="K2276">
        <f t="shared" si="108"/>
        <v>195.11824886680643</v>
      </c>
      <c r="L2276">
        <f>H2276/K2276</f>
        <v>0.48725570659366157</v>
      </c>
      <c r="M2276">
        <f>I2276/K2276</f>
        <v>0.21362684466257295</v>
      </c>
      <c r="N2276">
        <f>J2276/K2276</f>
        <v>0.29911744874376539</v>
      </c>
      <c r="O2276">
        <f>SUM(PRODUCT(L2275,B2276),PRODUCT(M2275,C2276),PRODUCT(N2275,D2276))</f>
        <v>9.6020636630902833E-3</v>
      </c>
      <c r="P2276">
        <f>PRODUCT(P2275,SUM(1,O2276))</f>
        <v>279.73761014108527</v>
      </c>
    </row>
    <row r="2277" spans="1:16">
      <c r="A2277" s="1">
        <v>44939</v>
      </c>
      <c r="B2277">
        <f>XLF!H2277</f>
        <v>7.5315130502140578E-3</v>
      </c>
      <c r="C2277">
        <f>XOP!H2277</f>
        <v>5.2761514072733242E-3</v>
      </c>
      <c r="D2277">
        <f>XLK!H2277</f>
        <v>2.8434297896847284E-3</v>
      </c>
      <c r="E2277">
        <f t="shared" si="106"/>
        <v>1.0060420468288781E-2</v>
      </c>
      <c r="F2277">
        <f t="shared" si="106"/>
        <v>2.3965168682444436E-2</v>
      </c>
      <c r="G2277">
        <f t="shared" si="106"/>
        <v>1.7086040378051174E-2</v>
      </c>
      <c r="H2277">
        <f t="shared" si="107"/>
        <v>99.399424025275763</v>
      </c>
      <c r="I2277">
        <f>1/F2277</f>
        <v>41.727225593556746</v>
      </c>
      <c r="J2277">
        <f>1/G2277</f>
        <v>58.527311060589895</v>
      </c>
      <c r="K2277">
        <f t="shared" si="108"/>
        <v>199.65396067942243</v>
      </c>
      <c r="L2277">
        <f>H2277/K2277</f>
        <v>0.49785851323469632</v>
      </c>
      <c r="M2277">
        <f>I2277/K2277</f>
        <v>0.20899773513913272</v>
      </c>
      <c r="N2277">
        <f>J2277/K2277</f>
        <v>0.2931437516261709</v>
      </c>
      <c r="O2277">
        <f>SUM(PRODUCT(L2276,B2277),PRODUCT(M2276,C2277),PRODUCT(N2276,D2277))</f>
        <v>5.6474197544717454E-3</v>
      </c>
      <c r="P2277">
        <f>PRODUCT(P2276,SUM(1,O2277))</f>
        <v>281.31740584666477</v>
      </c>
    </row>
    <row r="2278" spans="1:16">
      <c r="A2278" s="1">
        <v>44943</v>
      </c>
      <c r="B2278">
        <f>XLF!H2278</f>
        <v>-6.6443802134075114E-3</v>
      </c>
      <c r="C2278">
        <f>XOP!H2278</f>
        <v>4.7451181948145417E-3</v>
      </c>
      <c r="D2278">
        <f>XLK!H2278</f>
        <v>4.5214484437994746E-3</v>
      </c>
      <c r="E2278">
        <f t="shared" si="106"/>
        <v>8.9136805090837701E-3</v>
      </c>
      <c r="F2278">
        <f t="shared" si="106"/>
        <v>2.3969061075807593E-2</v>
      </c>
      <c r="G2278">
        <f t="shared" si="106"/>
        <v>1.4822294634267963E-2</v>
      </c>
      <c r="H2278">
        <f t="shared" si="107"/>
        <v>112.1871037424909</v>
      </c>
      <c r="I2278">
        <f>1/F2278</f>
        <v>41.720449409231058</v>
      </c>
      <c r="J2278">
        <f>1/G2278</f>
        <v>67.465937270473617</v>
      </c>
      <c r="K2278">
        <f t="shared" si="108"/>
        <v>221.37349042219557</v>
      </c>
      <c r="L2278">
        <f>H2278/K2278</f>
        <v>0.50677749864508026</v>
      </c>
      <c r="M2278">
        <f>I2278/K2278</f>
        <v>0.18846181324450056</v>
      </c>
      <c r="N2278">
        <f>J2278/K2278</f>
        <v>0.30476068811041918</v>
      </c>
      <c r="O2278">
        <f>SUM(PRODUCT(L2277,B2278),PRODUCT(M2277,C2278),PRODUCT(N2277,D2278))</f>
        <v>-9.9080793912967834E-4</v>
      </c>
      <c r="P2278">
        <f>PRODUCT(P2277,SUM(1,O2278))</f>
        <v>281.03867432753651</v>
      </c>
    </row>
    <row r="2279" spans="1:16">
      <c r="A2279" s="1">
        <v>44944</v>
      </c>
      <c r="B2279">
        <f>XLF!H2279</f>
        <v>-1.8673489265106001E-2</v>
      </c>
      <c r="C2279">
        <f>XOP!H2279</f>
        <v>-1.9534876003641573E-2</v>
      </c>
      <c r="D2279">
        <f>XLK!H2279</f>
        <v>-1.2892823980315195E-2</v>
      </c>
      <c r="E2279">
        <f t="shared" si="106"/>
        <v>9.8996156793310502E-3</v>
      </c>
      <c r="F2279">
        <f t="shared" si="106"/>
        <v>2.4068742594268857E-2</v>
      </c>
      <c r="G2279">
        <f t="shared" si="106"/>
        <v>1.4805150892278102E-2</v>
      </c>
      <c r="H2279">
        <f t="shared" si="107"/>
        <v>101.01402240168311</v>
      </c>
      <c r="I2279">
        <f>1/F2279</f>
        <v>41.54766274487956</v>
      </c>
      <c r="J2279">
        <f>1/G2279</f>
        <v>67.544059988038924</v>
      </c>
      <c r="K2279">
        <f t="shared" si="108"/>
        <v>210.10574513460159</v>
      </c>
      <c r="L2279">
        <f>H2279/K2279</f>
        <v>0.4807770598417942</v>
      </c>
      <c r="M2279">
        <f>I2279/K2279</f>
        <v>0.19774643819597876</v>
      </c>
      <c r="N2279">
        <f>J2279/K2279</f>
        <v>0.32147650196222705</v>
      </c>
      <c r="O2279">
        <f>SUM(PRODUCT(L2278,B2279),PRODUCT(M2278,C2279),PRODUCT(N2278,D2279))</f>
        <v>-1.707410824182632E-2</v>
      </c>
      <c r="P2279">
        <f>PRODUCT(P2278,SUM(1,O2279))</f>
        <v>276.2401895819288</v>
      </c>
    </row>
    <row r="2280" spans="1:16">
      <c r="A2280" s="1">
        <v>44945</v>
      </c>
      <c r="B2280">
        <f>XLF!H2280</f>
        <v>-1.164435207061724E-2</v>
      </c>
      <c r="C2280">
        <f>XOP!H2280</f>
        <v>1.948616936121781E-2</v>
      </c>
      <c r="D2280">
        <f>XLK!H2280</f>
        <v>-1.1670204711695087E-2</v>
      </c>
      <c r="E2280">
        <f t="shared" si="106"/>
        <v>1.0341918797324901E-2</v>
      </c>
      <c r="F2280">
        <f t="shared" si="106"/>
        <v>2.4025972667258817E-2</v>
      </c>
      <c r="G2280">
        <f t="shared" si="106"/>
        <v>1.4724858274446332E-2</v>
      </c>
      <c r="H2280">
        <f t="shared" si="107"/>
        <v>96.69385532776235</v>
      </c>
      <c r="I2280">
        <f>1/F2280</f>
        <v>41.621623975404802</v>
      </c>
      <c r="J2280">
        <f>1/G2280</f>
        <v>67.912368415484863</v>
      </c>
      <c r="K2280">
        <f t="shared" si="108"/>
        <v>206.22784771865201</v>
      </c>
      <c r="L2280">
        <f>H2280/K2280</f>
        <v>0.46886905137892781</v>
      </c>
      <c r="M2280">
        <f>I2280/K2280</f>
        <v>0.20182349006613032</v>
      </c>
      <c r="N2280">
        <f>J2280/K2280</f>
        <v>0.32930745855494187</v>
      </c>
      <c r="O2280">
        <f>SUM(PRODUCT(L2279,B2280),PRODUCT(M2279,C2280),PRODUCT(N2279,D2280))</f>
        <v>-5.4967133549084692E-3</v>
      </c>
      <c r="P2280">
        <f>PRODUCT(P2279,SUM(1,O2280))</f>
        <v>274.72177644269141</v>
      </c>
    </row>
    <row r="2281" spans="1:16">
      <c r="A2281" s="1">
        <v>44946</v>
      </c>
      <c r="B2281">
        <f>XLF!H2281</f>
        <v>1.5804442667757993E-2</v>
      </c>
      <c r="C2281">
        <f>XOP!H2281</f>
        <v>1.4388979219923081E-2</v>
      </c>
      <c r="D2281">
        <f>XLK!H2281</f>
        <v>2.7056502742038292E-2</v>
      </c>
      <c r="E2281">
        <f t="shared" si="106"/>
        <v>1.0781826785403039E-2</v>
      </c>
      <c r="F2281">
        <f t="shared" si="106"/>
        <v>2.4104214918155186E-2</v>
      </c>
      <c r="G2281">
        <f t="shared" si="106"/>
        <v>1.5831119987826617E-2</v>
      </c>
      <c r="H2281">
        <f t="shared" si="107"/>
        <v>92.748661233720483</v>
      </c>
      <c r="I2281">
        <f>1/F2281</f>
        <v>41.486520237039727</v>
      </c>
      <c r="J2281">
        <f>1/G2281</f>
        <v>63.166724828625689</v>
      </c>
      <c r="K2281">
        <f t="shared" si="108"/>
        <v>197.4019062993859</v>
      </c>
      <c r="L2281">
        <f>H2281/K2281</f>
        <v>0.46984683670204769</v>
      </c>
      <c r="M2281">
        <f>I2281/K2281</f>
        <v>0.21016271329274791</v>
      </c>
      <c r="N2281">
        <f>J2281/K2281</f>
        <v>0.31999045000520443</v>
      </c>
      <c r="O2281">
        <f>SUM(PRODUCT(L2280,B2281),PRODUCT(M2280,C2281),PRODUCT(N2280,D2281))</f>
        <v>1.922415620122369E-2</v>
      </c>
      <c r="P2281">
        <f>PRODUCT(P2280,SUM(1,O2281))</f>
        <v>280.00307078490334</v>
      </c>
    </row>
    <row r="2282" spans="1:16">
      <c r="A2282" s="1">
        <v>44949</v>
      </c>
      <c r="B2282">
        <f>XLF!H2282</f>
        <v>1.1598467416516083E-2</v>
      </c>
      <c r="C2282">
        <f>XOP!H2282</f>
        <v>1.4396711100485592E-2</v>
      </c>
      <c r="D2282">
        <f>XLK!H2282</f>
        <v>2.276559539378701E-2</v>
      </c>
      <c r="E2282">
        <f t="shared" si="106"/>
        <v>1.0570778389183598E-2</v>
      </c>
      <c r="F2282">
        <f t="shared" si="106"/>
        <v>2.3694795114296105E-2</v>
      </c>
      <c r="G2282">
        <f t="shared" si="106"/>
        <v>1.6181232093908142E-2</v>
      </c>
      <c r="H2282">
        <f t="shared" si="107"/>
        <v>94.600412872455649</v>
      </c>
      <c r="I2282">
        <f>1/F2282</f>
        <v>42.203361336374513</v>
      </c>
      <c r="J2282">
        <f>1/G2282</f>
        <v>61.79999113766354</v>
      </c>
      <c r="K2282">
        <f t="shared" si="108"/>
        <v>198.6037653464937</v>
      </c>
      <c r="L2282">
        <f>H2282/K2282</f>
        <v>0.4763273883927186</v>
      </c>
      <c r="M2282">
        <f>I2282/K2282</f>
        <v>0.21250030815248894</v>
      </c>
      <c r="N2282">
        <f>J2282/K2282</f>
        <v>0.31117230345479246</v>
      </c>
      <c r="O2282">
        <f>SUM(PRODUCT(L2281,B2282),PRODUCT(M2281,C2282),PRODUCT(N2281,D2282))</f>
        <v>1.5759928208306042E-2</v>
      </c>
      <c r="P2282">
        <f>PRODUCT(P2281,SUM(1,O2282))</f>
        <v>284.41589907857866</v>
      </c>
    </row>
    <row r="2283" spans="1:16">
      <c r="A2283" s="1">
        <v>44950</v>
      </c>
      <c r="B2283">
        <f>XLF!H2283</f>
        <v>5.5917034087322971E-4</v>
      </c>
      <c r="C2283">
        <f>XOP!H2283</f>
        <v>-1.0783407697182982E-2</v>
      </c>
      <c r="D2283">
        <f>XLK!H2283</f>
        <v>-4.468479174148651E-4</v>
      </c>
      <c r="E2283">
        <f t="shared" si="106"/>
        <v>1.024632778975895E-2</v>
      </c>
      <c r="F2283">
        <f t="shared" si="106"/>
        <v>2.2543930663543134E-2</v>
      </c>
      <c r="G2283">
        <f t="shared" si="106"/>
        <v>1.4826277106325165E-2</v>
      </c>
      <c r="H2283">
        <f t="shared" si="107"/>
        <v>97.595940762258735</v>
      </c>
      <c r="I2283">
        <f>1/F2283</f>
        <v>44.357836924026195</v>
      </c>
      <c r="J2283">
        <f>1/G2283</f>
        <v>67.447815309844813</v>
      </c>
      <c r="K2283">
        <f t="shared" si="108"/>
        <v>209.40159299612975</v>
      </c>
      <c r="L2283">
        <f>H2283/K2283</f>
        <v>0.46607067007394992</v>
      </c>
      <c r="M2283">
        <f>I2283/K2283</f>
        <v>0.21183142061792259</v>
      </c>
      <c r="N2283">
        <f>J2283/K2283</f>
        <v>0.32209790930812743</v>
      </c>
      <c r="O2283">
        <f>SUM(PRODUCT(L2282,B2283),PRODUCT(M2282,C2283),PRODUCT(N2282,D2283))</f>
        <v>-2.1641760062064536E-3</v>
      </c>
      <c r="P2283">
        <f>PRODUCT(P2282,SUM(1,O2283))</f>
        <v>283.80037301400915</v>
      </c>
    </row>
    <row r="2284" spans="1:16">
      <c r="A2284" s="1">
        <v>44951</v>
      </c>
      <c r="B2284">
        <f>XLF!H2284</f>
        <v>7.8256616426327207E-3</v>
      </c>
      <c r="C2284">
        <f>XOP!H2284</f>
        <v>-1.0549963946157751E-3</v>
      </c>
      <c r="D2284">
        <f>XLK!H2284</f>
        <v>-2.0853160248628239E-3</v>
      </c>
      <c r="E2284">
        <f t="shared" si="106"/>
        <v>1.0288149898291783E-2</v>
      </c>
      <c r="F2284">
        <f t="shared" si="106"/>
        <v>2.1015176540351545E-2</v>
      </c>
      <c r="G2284">
        <f t="shared" si="106"/>
        <v>1.4874445176839012E-2</v>
      </c>
      <c r="H2284">
        <f t="shared" si="107"/>
        <v>97.199205871411081</v>
      </c>
      <c r="I2284">
        <f>1/F2284</f>
        <v>47.584658548068134</v>
      </c>
      <c r="J2284">
        <f>1/G2284</f>
        <v>67.229398348053962</v>
      </c>
      <c r="K2284">
        <f t="shared" si="108"/>
        <v>212.01326276753318</v>
      </c>
      <c r="L2284">
        <f>H2284/K2284</f>
        <v>0.45845813890420328</v>
      </c>
      <c r="M2284">
        <f>I2284/K2284</f>
        <v>0.22444189541219139</v>
      </c>
      <c r="N2284">
        <f>J2284/K2284</f>
        <v>0.31709996568360527</v>
      </c>
      <c r="O2284">
        <f>SUM(PRODUCT(L2283,B2284),PRODUCT(M2283,C2284),PRODUCT(N2283,D2284))</f>
        <v>2.7521540486805428E-3</v>
      </c>
      <c r="P2284">
        <f>PRODUCT(P2283,SUM(1,O2284))</f>
        <v>284.58143535961671</v>
      </c>
    </row>
    <row r="2285" spans="1:16">
      <c r="A2285" s="1">
        <v>44952</v>
      </c>
      <c r="B2285">
        <f>XLF!H2285</f>
        <v>5.2689559631083826E-3</v>
      </c>
      <c r="C2285">
        <f>XOP!H2285</f>
        <v>2.4007387202305969E-2</v>
      </c>
      <c r="D2285">
        <f>XLK!H2285</f>
        <v>1.5971314887708334E-2</v>
      </c>
      <c r="E2285">
        <f t="shared" si="106"/>
        <v>1.0267599319564173E-2</v>
      </c>
      <c r="F2285">
        <f t="shared" si="106"/>
        <v>2.1578146187333117E-2</v>
      </c>
      <c r="G2285">
        <f t="shared" si="106"/>
        <v>1.4772427033359518E-2</v>
      </c>
      <c r="H2285">
        <f t="shared" si="107"/>
        <v>97.39374988022486</v>
      </c>
      <c r="I2285">
        <f>1/F2285</f>
        <v>46.343184039925717</v>
      </c>
      <c r="J2285">
        <f>1/G2285</f>
        <v>67.693683491668054</v>
      </c>
      <c r="K2285">
        <f t="shared" si="108"/>
        <v>211.43061741181864</v>
      </c>
      <c r="L2285">
        <f>H2285/K2285</f>
        <v>0.4606416566930987</v>
      </c>
      <c r="M2285">
        <f>I2285/K2285</f>
        <v>0.21918861424719654</v>
      </c>
      <c r="N2285">
        <f>J2285/K2285</f>
        <v>0.3201697290597047</v>
      </c>
      <c r="O2285">
        <f>SUM(PRODUCT(L2284,B2285),PRODUCT(M2284,C2285),PRODUCT(N2284,D2285))</f>
        <v>1.2868362635209178E-2</v>
      </c>
      <c r="P2285">
        <f>PRODUCT(P2284,SUM(1,O2285))</f>
        <v>288.24353246907259</v>
      </c>
    </row>
    <row r="2286" spans="1:16">
      <c r="A2286" s="1">
        <v>44953</v>
      </c>
      <c r="B2286">
        <f>XLF!H2286</f>
        <v>0</v>
      </c>
      <c r="C2286">
        <f>XOP!H2286</f>
        <v>-1.3613000554279374E-2</v>
      </c>
      <c r="D2286">
        <f>XLK!H2286</f>
        <v>4.18724678156197E-3</v>
      </c>
      <c r="E2286">
        <f t="shared" si="106"/>
        <v>1.0172846333196754E-2</v>
      </c>
      <c r="F2286">
        <f t="shared" si="106"/>
        <v>1.8986307768060373E-2</v>
      </c>
      <c r="G2286">
        <f t="shared" si="106"/>
        <v>1.3915978219007492E-2</v>
      </c>
      <c r="H2286">
        <f t="shared" si="107"/>
        <v>98.300904903746456</v>
      </c>
      <c r="I2286">
        <f>1/F2286</f>
        <v>52.669534920435943</v>
      </c>
      <c r="J2286">
        <f>1/G2286</f>
        <v>71.859842280733432</v>
      </c>
      <c r="K2286">
        <f t="shared" si="108"/>
        <v>222.83028210491582</v>
      </c>
      <c r="L2286">
        <f>H2286/K2286</f>
        <v>0.4411469750662666</v>
      </c>
      <c r="M2286">
        <f>I2286/K2286</f>
        <v>0.23636614567331291</v>
      </c>
      <c r="N2286">
        <f>J2286/K2286</f>
        <v>0.32248687926042052</v>
      </c>
      <c r="O2286">
        <f>SUM(PRODUCT(L2285,B2286),PRODUCT(M2285,C2286),PRODUCT(N2285,D2286))</f>
        <v>-1.6431850596799978E-3</v>
      </c>
      <c r="P2286">
        <f>PRODUCT(P2285,SUM(1,O2286))</f>
        <v>287.76989500297003</v>
      </c>
    </row>
    <row r="2287" spans="1:16">
      <c r="A2287" s="1">
        <v>44956</v>
      </c>
      <c r="B2287">
        <f>XLF!H2287</f>
        <v>-4.9656319864204894E-3</v>
      </c>
      <c r="C2287">
        <f>XOP!H2287</f>
        <v>-3.2341137431150496E-2</v>
      </c>
      <c r="D2287">
        <f>XLK!H2287</f>
        <v>-1.909298095115123E-2</v>
      </c>
      <c r="E2287">
        <f t="shared" si="106"/>
        <v>1.0034016234732223E-2</v>
      </c>
      <c r="F2287">
        <f t="shared" si="106"/>
        <v>2.0183128682831342E-2</v>
      </c>
      <c r="G2287">
        <f t="shared" si="106"/>
        <v>1.4145620375489333E-2</v>
      </c>
      <c r="H2287">
        <f t="shared" si="107"/>
        <v>99.660990834213749</v>
      </c>
      <c r="I2287">
        <f>1/F2287</f>
        <v>49.546332271598907</v>
      </c>
      <c r="J2287">
        <f>1/G2287</f>
        <v>70.69325865217894</v>
      </c>
      <c r="K2287">
        <f t="shared" si="108"/>
        <v>219.9005817579916</v>
      </c>
      <c r="L2287">
        <f>H2287/K2287</f>
        <v>0.45320930957742628</v>
      </c>
      <c r="M2287">
        <f>I2287/K2287</f>
        <v>0.22531242016506534</v>
      </c>
      <c r="N2287">
        <f>J2287/K2287</f>
        <v>0.32147827025750836</v>
      </c>
      <c r="O2287">
        <f>SUM(PRODUCT(L2286,B2287),PRODUCT(M2286,C2287),PRODUCT(N2286,D2287))</f>
        <v>-1.5992159374109062E-2</v>
      </c>
      <c r="P2287">
        <f>PRODUCT(P2286,SUM(1,O2287))</f>
        <v>283.16783297901191</v>
      </c>
    </row>
    <row r="2288" spans="1:16">
      <c r="A2288" s="1">
        <v>44957</v>
      </c>
      <c r="B2288">
        <f>XLF!H2288</f>
        <v>1.3584916171793297E-2</v>
      </c>
      <c r="C2288">
        <f>XOP!H2288</f>
        <v>1.5414608703122678E-2</v>
      </c>
      <c r="D2288">
        <f>XLK!H2288</f>
        <v>1.3945903424719554E-2</v>
      </c>
      <c r="E2288">
        <f t="shared" si="106"/>
        <v>1.0243833657136166E-2</v>
      </c>
      <c r="F2288">
        <f t="shared" si="106"/>
        <v>2.0411736621162614E-2</v>
      </c>
      <c r="G2288">
        <f t="shared" si="106"/>
        <v>1.4267037686239378E-2</v>
      </c>
      <c r="H2288">
        <f t="shared" si="107"/>
        <v>97.619703078970787</v>
      </c>
      <c r="I2288">
        <f>1/F2288</f>
        <v>48.991421874570605</v>
      </c>
      <c r="J2288">
        <f>1/G2288</f>
        <v>70.091635137720601</v>
      </c>
      <c r="K2288">
        <f t="shared" si="108"/>
        <v>216.70276009126198</v>
      </c>
      <c r="L2288">
        <f>H2288/K2288</f>
        <v>0.45047743294944342</v>
      </c>
      <c r="M2288">
        <f>I2288/K2288</f>
        <v>0.22607659382805464</v>
      </c>
      <c r="N2288">
        <f>J2288/K2288</f>
        <v>0.32344597322250201</v>
      </c>
      <c r="O2288">
        <f>SUM(PRODUCT(L2287,B2288),PRODUCT(M2287,C2288),PRODUCT(N2287,D2288))</f>
        <v>1.4113218181840807E-2</v>
      </c>
      <c r="P2288">
        <f>PRODUCT(P2287,SUM(1,O2288))</f>
        <v>287.16424238792376</v>
      </c>
    </row>
    <row r="2289" spans="1:16">
      <c r="A2289" s="1">
        <v>44958</v>
      </c>
      <c r="B2289">
        <f>XLF!H2289</f>
        <v>0</v>
      </c>
      <c r="C2289">
        <f>XOP!H2289</f>
        <v>-2.3196668399478357E-2</v>
      </c>
      <c r="D2289">
        <f>XLK!H2289</f>
        <v>2.3536321196326444E-2</v>
      </c>
      <c r="E2289">
        <f t="shared" si="106"/>
        <v>1.0271732881674803E-2</v>
      </c>
      <c r="F2289">
        <f t="shared" si="106"/>
        <v>1.6445482871700307E-2</v>
      </c>
      <c r="G2289">
        <f t="shared" si="106"/>
        <v>1.4468848094554445E-2</v>
      </c>
      <c r="H2289">
        <f t="shared" si="107"/>
        <v>97.354556579644068</v>
      </c>
      <c r="I2289">
        <f>1/F2289</f>
        <v>60.806970996322562</v>
      </c>
      <c r="J2289">
        <f>1/G2289</f>
        <v>69.114002266452999</v>
      </c>
      <c r="K2289">
        <f t="shared" si="108"/>
        <v>227.27552984241964</v>
      </c>
      <c r="L2289">
        <f>H2289/K2289</f>
        <v>0.42835476677645135</v>
      </c>
      <c r="M2289">
        <f>I2289/K2289</f>
        <v>0.26754737317511817</v>
      </c>
      <c r="N2289">
        <f>J2289/K2289</f>
        <v>0.30409786004843042</v>
      </c>
      <c r="O2289">
        <f>SUM(PRODUCT(L2288,B2289),PRODUCT(M2288,C2289),PRODUCT(N2288,D2289))</f>
        <v>2.3685045355102703E-3</v>
      </c>
      <c r="P2289">
        <f>PRODUCT(P2288,SUM(1,O2289))</f>
        <v>287.84439219845592</v>
      </c>
    </row>
    <row r="2290" spans="1:16">
      <c r="A2290" s="1">
        <v>44959</v>
      </c>
      <c r="B2290">
        <f>XLF!H2290</f>
        <v>2.735091389763333E-3</v>
      </c>
      <c r="C2290">
        <f>XOP!H2290</f>
        <v>-1.5540995562948596E-2</v>
      </c>
      <c r="D2290">
        <f>XLK!H2290</f>
        <v>2.7306632283856949E-2</v>
      </c>
      <c r="E2290">
        <f t="shared" si="106"/>
        <v>9.8193694210885994E-3</v>
      </c>
      <c r="F2290">
        <f t="shared" si="106"/>
        <v>1.6998188606741262E-2</v>
      </c>
      <c r="G2290">
        <f t="shared" si="106"/>
        <v>1.5183735655536603E-2</v>
      </c>
      <c r="H2290">
        <f t="shared" si="107"/>
        <v>101.83953338717932</v>
      </c>
      <c r="I2290">
        <f>1/F2290</f>
        <v>58.829797876428607</v>
      </c>
      <c r="J2290">
        <f>1/G2290</f>
        <v>65.859945318223424</v>
      </c>
      <c r="K2290">
        <f t="shared" si="108"/>
        <v>226.52927658183134</v>
      </c>
      <c r="L2290">
        <f>H2290/K2290</f>
        <v>0.44956455485077595</v>
      </c>
      <c r="M2290">
        <f>I2290/K2290</f>
        <v>0.25970063898198587</v>
      </c>
      <c r="N2290">
        <f>J2290/K2290</f>
        <v>0.29073480616723818</v>
      </c>
      <c r="O2290">
        <f>SUM(PRODUCT(L2289,B2290),PRODUCT(M2289,C2290),PRODUCT(N2289,D2290))</f>
        <v>5.317525337631572E-3</v>
      </c>
      <c r="P2290">
        <f>PRODUCT(P2289,SUM(1,O2290))</f>
        <v>289.37501204726641</v>
      </c>
    </row>
    <row r="2291" spans="1:16">
      <c r="A2291" s="1">
        <v>44960</v>
      </c>
      <c r="B2291">
        <f>XLF!H2291</f>
        <v>-1.9094529330483505E-3</v>
      </c>
      <c r="C2291">
        <f>XOP!H2291</f>
        <v>-4.4999690616039775E-3</v>
      </c>
      <c r="D2291">
        <f>XLK!H2291</f>
        <v>-8.3238696787471481E-3</v>
      </c>
      <c r="E2291">
        <f t="shared" si="106"/>
        <v>9.5976456250649062E-3</v>
      </c>
      <c r="F2291">
        <f t="shared" si="106"/>
        <v>1.7073669168607638E-2</v>
      </c>
      <c r="G2291">
        <f t="shared" si="106"/>
        <v>1.4330082686875408E-2</v>
      </c>
      <c r="H2291">
        <f t="shared" si="107"/>
        <v>104.19221953646964</v>
      </c>
      <c r="I2291">
        <f>1/F2291</f>
        <v>58.569718677613935</v>
      </c>
      <c r="J2291">
        <f>1/G2291</f>
        <v>69.783267958103053</v>
      </c>
      <c r="K2291">
        <f t="shared" si="108"/>
        <v>232.54520617218662</v>
      </c>
      <c r="L2291">
        <f>H2291/K2291</f>
        <v>0.44805146169868221</v>
      </c>
      <c r="M2291">
        <f>I2291/K2291</f>
        <v>0.25186379733085684</v>
      </c>
      <c r="N2291">
        <f>J2291/K2291</f>
        <v>0.30008474097046089</v>
      </c>
      <c r="O2291">
        <f>SUM(PRODUCT(L2290,B2291),PRODUCT(M2290,C2291),PRODUCT(N2290,D2291))</f>
        <v>-4.4471058361640137E-3</v>
      </c>
      <c r="P2291">
        <f>PRODUCT(P2290,SUM(1,O2291))</f>
        <v>288.08813074235098</v>
      </c>
    </row>
    <row r="2292" spans="1:16">
      <c r="A2292" s="1">
        <v>44963</v>
      </c>
      <c r="B2292">
        <f>XLF!H2292</f>
        <v>-2.7314568529238022E-4</v>
      </c>
      <c r="C2292">
        <f>XOP!H2292</f>
        <v>-1.9933247382551617E-2</v>
      </c>
      <c r="D2292">
        <f>XLK!H2292</f>
        <v>-1.2202915315787804E-2</v>
      </c>
      <c r="E2292">
        <f t="shared" si="106"/>
        <v>8.4522026497074899E-3</v>
      </c>
      <c r="F2292">
        <f t="shared" si="106"/>
        <v>1.7215631980552724E-2</v>
      </c>
      <c r="G2292">
        <f t="shared" si="106"/>
        <v>1.4082650445731298E-2</v>
      </c>
      <c r="H2292">
        <f t="shared" si="107"/>
        <v>118.31235494981981</v>
      </c>
      <c r="I2292">
        <f>1/F2292</f>
        <v>58.086743555486599</v>
      </c>
      <c r="J2292">
        <f>1/G2292</f>
        <v>71.00936033693273</v>
      </c>
      <c r="K2292">
        <f t="shared" si="108"/>
        <v>247.40845884223913</v>
      </c>
      <c r="L2292">
        <f>H2292/K2292</f>
        <v>0.47820658801832677</v>
      </c>
      <c r="M2292">
        <f>I2292/K2292</f>
        <v>0.2347807501299938</v>
      </c>
      <c r="N2292">
        <f>J2292/K2292</f>
        <v>0.28701266185167945</v>
      </c>
      <c r="O2292">
        <f>SUM(PRODUCT(L2291,B2292),PRODUCT(M2291,C2292),PRODUCT(N2291,D2292))</f>
        <v>-8.8047553840794046E-3</v>
      </c>
      <c r="P2292">
        <f>PRODUCT(P2291,SUM(1,O2292))</f>
        <v>285.55158522210792</v>
      </c>
    </row>
    <row r="2293" spans="1:16">
      <c r="A2293" s="1">
        <v>44964</v>
      </c>
      <c r="B2293">
        <f>XLF!H2293</f>
        <v>1.1481576710753888E-2</v>
      </c>
      <c r="C2293">
        <f>XOP!H2293</f>
        <v>4.0375065564551449E-2</v>
      </c>
      <c r="D2293">
        <f>XLK!H2293</f>
        <v>2.4992762501511483E-2</v>
      </c>
      <c r="E2293">
        <f t="shared" si="106"/>
        <v>8.6223983199005556E-3</v>
      </c>
      <c r="F2293">
        <f t="shared" si="106"/>
        <v>1.9313858873022852E-2</v>
      </c>
      <c r="G2293">
        <f t="shared" si="106"/>
        <v>1.4673534805753143E-2</v>
      </c>
      <c r="H2293">
        <f t="shared" si="107"/>
        <v>115.97701276360581</v>
      </c>
      <c r="I2293">
        <f>1/F2293</f>
        <v>51.776292173118065</v>
      </c>
      <c r="J2293">
        <f>1/G2293</f>
        <v>68.149904793759973</v>
      </c>
      <c r="K2293">
        <f t="shared" si="108"/>
        <v>235.90320973048387</v>
      </c>
      <c r="L2293">
        <f>H2293/K2293</f>
        <v>0.49162965139858816</v>
      </c>
      <c r="M2293">
        <f>I2293/K2293</f>
        <v>0.21948108392535973</v>
      </c>
      <c r="N2293">
        <f>J2293/K2293</f>
        <v>0.28888926467605208</v>
      </c>
      <c r="O2293">
        <f>SUM(PRODUCT(L2292,B2293),PRODUCT(M2292,C2293),PRODUCT(N2292,D2293))</f>
        <v>2.214309309629902E-2</v>
      </c>
      <c r="P2293">
        <f>PRODUCT(P2292,SUM(1,O2293))</f>
        <v>291.8745805574768</v>
      </c>
    </row>
    <row r="2294" spans="1:16">
      <c r="A2294" s="1">
        <v>44965</v>
      </c>
      <c r="B2294">
        <f>XLF!H2294</f>
        <v>-5.9459487297869214E-3</v>
      </c>
      <c r="C2294">
        <f>XOP!H2294</f>
        <v>-1.2136514531859471E-2</v>
      </c>
      <c r="D2294">
        <f>XLK!H2294</f>
        <v>-1.2052336823517798E-2</v>
      </c>
      <c r="E2294">
        <f t="shared" si="106"/>
        <v>8.7844700688277134E-3</v>
      </c>
      <c r="F2294">
        <f t="shared" si="106"/>
        <v>1.9561963986156641E-2</v>
      </c>
      <c r="G2294">
        <f t="shared" si="106"/>
        <v>1.5253772956283881E-2</v>
      </c>
      <c r="H2294">
        <f t="shared" si="107"/>
        <v>113.83725963715986</v>
      </c>
      <c r="I2294">
        <f>1/F2294</f>
        <v>51.119611543486492</v>
      </c>
      <c r="J2294">
        <f>1/G2294</f>
        <v>65.557551096762865</v>
      </c>
      <c r="K2294">
        <f t="shared" si="108"/>
        <v>230.51442227740921</v>
      </c>
      <c r="L2294">
        <f>H2294/K2294</f>
        <v>0.4938400752216886</v>
      </c>
      <c r="M2294">
        <f>I2294/K2294</f>
        <v>0.22176318096907335</v>
      </c>
      <c r="N2294">
        <f>J2294/K2294</f>
        <v>0.28439674380923807</v>
      </c>
      <c r="O2294">
        <f>SUM(PRODUCT(L2293,B2294),PRODUCT(M2293,C2294),PRODUCT(N2293,D2294))</f>
        <v>-9.0687307883615814E-3</v>
      </c>
      <c r="P2294">
        <f>PRODUCT(P2293,SUM(1,O2294))</f>
        <v>289.22764856243509</v>
      </c>
    </row>
    <row r="2295" spans="1:16">
      <c r="A2295" s="1">
        <v>44966</v>
      </c>
      <c r="B2295">
        <f>XLF!H2295</f>
        <v>-1.1147409505548229E-2</v>
      </c>
      <c r="C2295">
        <f>XOP!H2295</f>
        <v>-1.559636591079684E-2</v>
      </c>
      <c r="D2295">
        <f>XLK!H2295</f>
        <v>-5.5003626874998712E-3</v>
      </c>
      <c r="E2295">
        <f t="shared" si="106"/>
        <v>9.0605294203276107E-3</v>
      </c>
      <c r="F2295">
        <f t="shared" si="106"/>
        <v>1.9840313390907447E-2</v>
      </c>
      <c r="G2295">
        <f t="shared" si="106"/>
        <v>1.5188357434538639E-2</v>
      </c>
      <c r="H2295">
        <f t="shared" si="107"/>
        <v>110.36882654521992</v>
      </c>
      <c r="I2295">
        <f>1/F2295</f>
        <v>50.402429654074254</v>
      </c>
      <c r="J2295">
        <f>1/G2295</f>
        <v>65.839904302355919</v>
      </c>
      <c r="K2295">
        <f t="shared" si="108"/>
        <v>226.61116050165009</v>
      </c>
      <c r="L2295">
        <f>H2295/K2295</f>
        <v>0.4870405601422983</v>
      </c>
      <c r="M2295">
        <f>I2295/K2295</f>
        <v>0.22241812602035213</v>
      </c>
      <c r="N2295">
        <f>J2295/K2295</f>
        <v>0.2905413138373496</v>
      </c>
      <c r="O2295">
        <f>SUM(PRODUCT(L2294,B2295),PRODUCT(M2294,C2295),PRODUCT(N2294,D2295))</f>
        <v>-1.0528022502777623E-2</v>
      </c>
      <c r="P2295">
        <f>PRODUCT(P2294,SUM(1,O2295))</f>
        <v>286.18265336994432</v>
      </c>
    </row>
    <row r="2296" spans="1:16">
      <c r="A2296" s="1">
        <v>44967</v>
      </c>
      <c r="B2296">
        <f>XLF!H2296</f>
        <v>3.2995643998947714E-3</v>
      </c>
      <c r="C2296">
        <f>XOP!H2296</f>
        <v>5.2238426726688082E-2</v>
      </c>
      <c r="D2296">
        <f>XLK!H2296</f>
        <v>-4.6088245550560472E-3</v>
      </c>
      <c r="E2296">
        <f t="shared" si="106"/>
        <v>9.074074713857223E-3</v>
      </c>
      <c r="F2296">
        <f t="shared" si="106"/>
        <v>2.2137042934559124E-2</v>
      </c>
      <c r="G2296">
        <f t="shared" si="106"/>
        <v>1.530481610735805E-2</v>
      </c>
      <c r="H2296">
        <f t="shared" si="107"/>
        <v>110.2040738625259</v>
      </c>
      <c r="I2296">
        <f>1/F2296</f>
        <v>45.173151759978538</v>
      </c>
      <c r="J2296">
        <f>1/G2296</f>
        <v>65.338909855913457</v>
      </c>
      <c r="K2296">
        <f t="shared" si="108"/>
        <v>220.71613547841793</v>
      </c>
      <c r="L2296">
        <f>H2296/K2296</f>
        <v>0.49930229896265055</v>
      </c>
      <c r="M2296">
        <f>I2296/K2296</f>
        <v>0.20466628623259697</v>
      </c>
      <c r="N2296">
        <f>J2296/K2296</f>
        <v>0.29603141480475237</v>
      </c>
      <c r="O2296">
        <f>SUM(PRODUCT(L2295,B2296),PRODUCT(M2295,C2296),PRODUCT(N2295,D2296))</f>
        <v>1.1886740730879954E-2</v>
      </c>
      <c r="P2296">
        <f>PRODUCT(P2295,SUM(1,O2296))</f>
        <v>289.58443237222815</v>
      </c>
    </row>
    <row r="2297" spans="1:16">
      <c r="A2297" s="1">
        <v>44970</v>
      </c>
      <c r="B2297">
        <f>XLF!H2297</f>
        <v>1.1509895377331691E-2</v>
      </c>
      <c r="C2297">
        <f>XOP!H2297</f>
        <v>-6.9601112156659163E-3</v>
      </c>
      <c r="D2297">
        <f>XLK!H2297</f>
        <v>1.7310127640745836E-2</v>
      </c>
      <c r="E2297">
        <f t="shared" si="106"/>
        <v>9.2680724576518943E-3</v>
      </c>
      <c r="F2297">
        <f t="shared" si="106"/>
        <v>2.2184730170827904E-2</v>
      </c>
      <c r="G2297">
        <f t="shared" si="106"/>
        <v>1.5590818481028867E-2</v>
      </c>
      <c r="H2297">
        <f t="shared" si="107"/>
        <v>107.89730060584294</v>
      </c>
      <c r="I2297">
        <f>1/F2297</f>
        <v>45.07604971075839</v>
      </c>
      <c r="J2297">
        <f>1/G2297</f>
        <v>64.140314456025152</v>
      </c>
      <c r="K2297">
        <f t="shared" si="108"/>
        <v>217.11366477262649</v>
      </c>
      <c r="L2297">
        <f>H2297/K2297</f>
        <v>0.49696227420249667</v>
      </c>
      <c r="M2297">
        <f>I2297/K2297</f>
        <v>0.20761498249299296</v>
      </c>
      <c r="N2297">
        <f>J2297/K2297</f>
        <v>0.29542274330451035</v>
      </c>
      <c r="O2297">
        <f>SUM(PRODUCT(L2296,B2297),PRODUCT(M2296,C2297),PRODUCT(N2296,D2297))</f>
        <v>9.4467586843859502E-3</v>
      </c>
      <c r="P2297">
        <f>PRODUCT(P2296,SUM(1,O2297))</f>
        <v>292.32006662360351</v>
      </c>
    </row>
    <row r="2298" spans="1:16">
      <c r="A2298" s="1">
        <v>44971</v>
      </c>
      <c r="B2298">
        <f>XLF!H2298</f>
        <v>-5.4185883670388232E-3</v>
      </c>
      <c r="C2298">
        <f>XOP!H2298</f>
        <v>5.7930013798638477E-3</v>
      </c>
      <c r="D2298">
        <f>XLK!H2298</f>
        <v>4.2714922132339158E-3</v>
      </c>
      <c r="E2298">
        <f t="shared" si="106"/>
        <v>9.2179194686606205E-3</v>
      </c>
      <c r="F2298">
        <f t="shared" si="106"/>
        <v>2.219653515113796E-2</v>
      </c>
      <c r="G2298">
        <f t="shared" si="106"/>
        <v>1.5591015212123919E-2</v>
      </c>
      <c r="H2298">
        <f t="shared" si="107"/>
        <v>108.48434979279567</v>
      </c>
      <c r="I2298">
        <f>1/F2298</f>
        <v>45.052076515137209</v>
      </c>
      <c r="J2298">
        <f>1/G2298</f>
        <v>64.139505118459368</v>
      </c>
      <c r="K2298">
        <f t="shared" si="108"/>
        <v>217.67593142639225</v>
      </c>
      <c r="L2298">
        <f>H2298/K2298</f>
        <v>0.49837549370716699</v>
      </c>
      <c r="M2298">
        <f>I2298/K2298</f>
        <v>0.2069685712146439</v>
      </c>
      <c r="N2298">
        <f>J2298/K2298</f>
        <v>0.29465593507818905</v>
      </c>
      <c r="O2298">
        <f>SUM(PRODUCT(L2297,B2298),PRODUCT(M2297,C2298),PRODUCT(N2297,D2298))</f>
        <v>-2.2822417015107158E-4</v>
      </c>
      <c r="P2298">
        <f>PRODUCT(P2297,SUM(1,O2298))</f>
        <v>292.25335211897982</v>
      </c>
    </row>
    <row r="2299" spans="1:16">
      <c r="A2299" s="1">
        <v>44972</v>
      </c>
      <c r="B2299">
        <f>XLF!H2299</f>
        <v>1.0897051605979029E-3</v>
      </c>
      <c r="C2299">
        <f>XOP!H2299</f>
        <v>-1.6425979113638817E-2</v>
      </c>
      <c r="D2299">
        <f>XLK!H2299</f>
        <v>4.6714217459055945E-3</v>
      </c>
      <c r="E2299">
        <f t="shared" si="106"/>
        <v>7.9490858440807079E-3</v>
      </c>
      <c r="F2299">
        <f t="shared" si="106"/>
        <v>2.205896871542519E-2</v>
      </c>
      <c r="G2299">
        <f t="shared" si="106"/>
        <v>1.5037279015705039E-2</v>
      </c>
      <c r="H2299">
        <f t="shared" si="107"/>
        <v>125.80062910562863</v>
      </c>
      <c r="I2299">
        <f>1/F2299</f>
        <v>45.333034961907778</v>
      </c>
      <c r="J2299">
        <f>1/G2299</f>
        <v>66.501392901973361</v>
      </c>
      <c r="K2299">
        <f t="shared" si="108"/>
        <v>237.63505696950978</v>
      </c>
      <c r="L2299">
        <f>H2299/K2299</f>
        <v>0.52938581836336429</v>
      </c>
      <c r="M2299">
        <f>I2299/K2299</f>
        <v>0.19076745468461886</v>
      </c>
      <c r="N2299">
        <f>J2299/K2299</f>
        <v>0.27984672695201679</v>
      </c>
      <c r="O2299">
        <f>SUM(PRODUCT(L2298,B2299),PRODUCT(M2298,C2299),PRODUCT(N2298,D2299))</f>
        <v>-1.4801169378587822E-3</v>
      </c>
      <c r="P2299">
        <f>PRODUCT(P2298,SUM(1,O2299))</f>
        <v>291.82078298236252</v>
      </c>
    </row>
    <row r="2300" spans="1:16">
      <c r="A2300" s="1">
        <v>44973</v>
      </c>
      <c r="B2300">
        <f>XLF!H2300</f>
        <v>-1.0067989666763892E-2</v>
      </c>
      <c r="C2300">
        <f>XOP!H2300</f>
        <v>-1.3158073660756563E-2</v>
      </c>
      <c r="D2300">
        <f>XLK!H2300</f>
        <v>-1.7350126481332495E-2</v>
      </c>
      <c r="E2300">
        <f t="shared" si="106"/>
        <v>7.8114990461679796E-3</v>
      </c>
      <c r="F2300">
        <f t="shared" si="106"/>
        <v>2.1802059592688057E-2</v>
      </c>
      <c r="G2300">
        <f t="shared" si="106"/>
        <v>1.5427236172268526E-2</v>
      </c>
      <c r="H2300">
        <f t="shared" si="107"/>
        <v>128.01640172900764</v>
      </c>
      <c r="I2300">
        <f>1/F2300</f>
        <v>45.867226247532074</v>
      </c>
      <c r="J2300">
        <f>1/G2300</f>
        <v>64.820424658926655</v>
      </c>
      <c r="K2300">
        <f t="shared" si="108"/>
        <v>238.70405263546638</v>
      </c>
      <c r="L2300">
        <f>H2300/K2300</f>
        <v>0.53629756309377008</v>
      </c>
      <c r="M2300">
        <f>I2300/K2300</f>
        <v>0.19215101604319043</v>
      </c>
      <c r="N2300">
        <f>J2300/K2300</f>
        <v>0.27155142086303946</v>
      </c>
      <c r="O2300">
        <f>SUM(PRODUCT(L2299,B2300),PRODUCT(M2299,C2300),PRODUCT(N2299,D2300))</f>
        <v>-1.2695359277833364E-2</v>
      </c>
      <c r="P2300">
        <f>PRODUCT(P2299,SUM(1,O2300))</f>
        <v>288.11601329766279</v>
      </c>
    </row>
    <row r="2301" spans="1:16">
      <c r="A2301" s="1">
        <v>44974</v>
      </c>
      <c r="B2301">
        <f>XLF!H2301</f>
        <v>2.7472235060150397E-4</v>
      </c>
      <c r="C2301">
        <f>XOP!H2301</f>
        <v>-4.3076947867333494E-2</v>
      </c>
      <c r="D2301">
        <f>XLK!H2301</f>
        <v>-1.2500841064926882E-2</v>
      </c>
      <c r="E2301">
        <f t="shared" si="106"/>
        <v>7.1360334563427726E-3</v>
      </c>
      <c r="F2301">
        <f t="shared" si="106"/>
        <v>2.3404557178571695E-2</v>
      </c>
      <c r="G2301">
        <f t="shared" si="106"/>
        <v>1.5010098326622319E-2</v>
      </c>
      <c r="H2301">
        <f t="shared" si="107"/>
        <v>140.13387214589957</v>
      </c>
      <c r="I2301">
        <f>1/F2301</f>
        <v>42.726721653830786</v>
      </c>
      <c r="J2301">
        <f>1/G2301</f>
        <v>66.621815409854634</v>
      </c>
      <c r="K2301">
        <f t="shared" si="108"/>
        <v>249.482409209585</v>
      </c>
      <c r="L2301">
        <f>H2301/K2301</f>
        <v>0.5616984082760561</v>
      </c>
      <c r="M2301">
        <f>I2301/K2301</f>
        <v>0.17126146003318796</v>
      </c>
      <c r="N2301">
        <f>J2301/K2301</f>
        <v>0.26704013169075591</v>
      </c>
      <c r="O2301">
        <f>SUM(PRODUCT(L2300,B2301),PRODUCT(M2300,C2301),PRODUCT(N2300,D2301))</f>
        <v>-1.1524567526756622E-2</v>
      </c>
      <c r="P2301">
        <f>PRODUCT(P2300,SUM(1,O2301))</f>
        <v>284.79560084687398</v>
      </c>
    </row>
    <row r="2302" spans="1:16">
      <c r="A2302" s="1">
        <v>44978</v>
      </c>
      <c r="B2302">
        <f>XLF!H2302</f>
        <v>-2.060994237455557E-2</v>
      </c>
      <c r="C2302">
        <f>XOP!H2302</f>
        <v>-1.4928744721704809E-2</v>
      </c>
      <c r="D2302">
        <f>XLK!H2302</f>
        <v>-2.3744949054508351E-2</v>
      </c>
      <c r="E2302">
        <f t="shared" si="106"/>
        <v>8.2746476579223238E-3</v>
      </c>
      <c r="F2302">
        <f t="shared" si="106"/>
        <v>2.3121136106159314E-2</v>
      </c>
      <c r="G2302">
        <f t="shared" si="106"/>
        <v>1.5422998862957274E-2</v>
      </c>
      <c r="H2302">
        <f t="shared" si="107"/>
        <v>120.85106718019331</v>
      </c>
      <c r="I2302">
        <f>1/F2302</f>
        <v>43.25046984752651</v>
      </c>
      <c r="J2302">
        <f>1/G2302</f>
        <v>64.83823339971741</v>
      </c>
      <c r="K2302">
        <f t="shared" si="108"/>
        <v>228.93977042743722</v>
      </c>
      <c r="L2302">
        <f>H2302/K2302</f>
        <v>0.52787275428188318</v>
      </c>
      <c r="M2302">
        <f>I2302/K2302</f>
        <v>0.1889163676838525</v>
      </c>
      <c r="N2302">
        <f>J2302/K2302</f>
        <v>0.28321087803426437</v>
      </c>
      <c r="O2302">
        <f>SUM(PRODUCT(L2301,B2302),PRODUCT(M2301,C2302),PRODUCT(N2301,D2302))</f>
        <v>-2.0474144766457217E-2</v>
      </c>
      <c r="P2302">
        <f>PRODUCT(P2301,SUM(1,O2302))</f>
        <v>278.96465448628493</v>
      </c>
    </row>
    <row r="2303" spans="1:16">
      <c r="A2303" s="1">
        <v>44979</v>
      </c>
      <c r="B2303">
        <f>XLF!H2303</f>
        <v>-1.1224206797368203E-3</v>
      </c>
      <c r="C2303">
        <f>XOP!H2303</f>
        <v>-1.0880868773486879E-3</v>
      </c>
      <c r="D2303">
        <f>XLK!H2303</f>
        <v>-1.4651392631228159E-3</v>
      </c>
      <c r="E2303">
        <f t="shared" si="106"/>
        <v>8.2757614849075494E-3</v>
      </c>
      <c r="F2303">
        <f t="shared" si="106"/>
        <v>2.3101104626305199E-2</v>
      </c>
      <c r="G2303">
        <f t="shared" si="106"/>
        <v>1.5429407887780796E-2</v>
      </c>
      <c r="H2303">
        <f t="shared" si="107"/>
        <v>120.83480194827911</v>
      </c>
      <c r="I2303">
        <f>1/F2303</f>
        <v>43.28797328857172</v>
      </c>
      <c r="J2303">
        <f>1/G2303</f>
        <v>64.811301073448348</v>
      </c>
      <c r="K2303">
        <f t="shared" si="108"/>
        <v>228.93407631029919</v>
      </c>
      <c r="L2303">
        <f>H2303/K2303</f>
        <v>0.52781483602510348</v>
      </c>
      <c r="M2303">
        <f>I2303/K2303</f>
        <v>0.18908488411265972</v>
      </c>
      <c r="N2303">
        <f>J2303/K2303</f>
        <v>0.28310027986223668</v>
      </c>
      <c r="O2303">
        <f>SUM(PRODUCT(L2302,B2303),PRODUCT(M2302,C2303),PRODUCT(N2302,D2303))</f>
        <v>-1.2129960934202863E-3</v>
      </c>
      <c r="P2303">
        <f>PRODUCT(P2302,SUM(1,O2303))</f>
        <v>278.6262714501907</v>
      </c>
    </row>
    <row r="2304" spans="1:16">
      <c r="A2304" s="1">
        <v>44980</v>
      </c>
      <c r="B2304">
        <f>XLF!H2304</f>
        <v>8.4273997487360199E-4</v>
      </c>
      <c r="C2304">
        <f>XOP!H2304</f>
        <v>3.0031779172658438E-2</v>
      </c>
      <c r="D2304">
        <f>XLK!H2304</f>
        <v>1.6580968610136665E-2</v>
      </c>
      <c r="E2304">
        <f t="shared" si="106"/>
        <v>8.0630466206322061E-3</v>
      </c>
      <c r="F2304">
        <f t="shared" si="106"/>
        <v>2.4376007341810141E-2</v>
      </c>
      <c r="G2304">
        <f t="shared" si="106"/>
        <v>1.580172543614141E-2</v>
      </c>
      <c r="H2304">
        <f t="shared" si="107"/>
        <v>124.02259927917819</v>
      </c>
      <c r="I2304">
        <f>1/F2304</f>
        <v>41.023945635460286</v>
      </c>
      <c r="J2304">
        <f>1/G2304</f>
        <v>63.284228297804667</v>
      </c>
      <c r="K2304">
        <f t="shared" si="108"/>
        <v>228.33077321244315</v>
      </c>
      <c r="L2304">
        <f>H2304/K2304</f>
        <v>0.54317075851963803</v>
      </c>
      <c r="M2304">
        <f>I2304/K2304</f>
        <v>0.17966892967725753</v>
      </c>
      <c r="N2304">
        <f>J2304/K2304</f>
        <v>0.27716031180310441</v>
      </c>
      <c r="O2304">
        <f>SUM(PRODUCT(L2303,B2304),PRODUCT(M2303,C2304),PRODUCT(N2303,D2304))</f>
        <v>1.0817443000125469E-2</v>
      </c>
      <c r="P2304">
        <f>PRODUCT(P2303,SUM(1,O2304))</f>
        <v>281.64029525994067</v>
      </c>
    </row>
    <row r="2305" spans="1:16">
      <c r="A2305" s="1">
        <v>44981</v>
      </c>
      <c r="B2305">
        <f>XLF!H2305</f>
        <v>8.4200176259527056E-4</v>
      </c>
      <c r="C2305">
        <f>XOP!H2305</f>
        <v>1.3671874681572802E-2</v>
      </c>
      <c r="D2305">
        <f>XLK!H2305</f>
        <v>-1.7826088260534053E-2</v>
      </c>
      <c r="E2305">
        <f t="shared" si="106"/>
        <v>7.9543894989447753E-3</v>
      </c>
      <c r="F2305">
        <f t="shared" si="106"/>
        <v>2.3872495892645111E-2</v>
      </c>
      <c r="G2305">
        <f t="shared" si="106"/>
        <v>1.6011853529240117E-2</v>
      </c>
      <c r="H2305">
        <f t="shared" si="107"/>
        <v>125.71675049765409</v>
      </c>
      <c r="I2305">
        <f>1/F2305</f>
        <v>41.889210265110592</v>
      </c>
      <c r="J2305">
        <f>1/G2305</f>
        <v>62.453731429271798</v>
      </c>
      <c r="K2305">
        <f t="shared" si="108"/>
        <v>230.05969219203649</v>
      </c>
      <c r="L2305">
        <f>H2305/K2305</f>
        <v>0.54645274580614156</v>
      </c>
      <c r="M2305">
        <f>I2305/K2305</f>
        <v>0.18207974576504535</v>
      </c>
      <c r="N2305">
        <f>J2305/K2305</f>
        <v>0.27146750842881301</v>
      </c>
      <c r="O2305">
        <f>SUM(PRODUCT(L2304,B2305),PRODUCT(M2304,C2305),PRODUCT(N2304,D2305))</f>
        <v>-2.0269223537357508E-3</v>
      </c>
      <c r="P2305">
        <f>PRODUCT(P2304,SUM(1,O2305))</f>
        <v>281.06943224976555</v>
      </c>
    </row>
    <row r="2306" spans="1:16">
      <c r="A2306" s="1">
        <v>44984</v>
      </c>
      <c r="B2306">
        <f>XLF!H2306</f>
        <v>-2.804692314536151E-4</v>
      </c>
      <c r="C2306">
        <f>XOP!H2306</f>
        <v>5.7377098837280991E-3</v>
      </c>
      <c r="D2306">
        <f>XLK!H2306</f>
        <v>5.3642115209642256E-3</v>
      </c>
      <c r="E2306">
        <f t="shared" si="106"/>
        <v>7.953170547158649E-3</v>
      </c>
      <c r="F2306">
        <f t="shared" si="106"/>
        <v>2.3843772828672172E-2</v>
      </c>
      <c r="G2306">
        <f t="shared" si="106"/>
        <v>1.6029792766167027E-2</v>
      </c>
      <c r="H2306">
        <f t="shared" si="107"/>
        <v>125.73601861929896</v>
      </c>
      <c r="I2306">
        <f>1/F2306</f>
        <v>41.939671510269491</v>
      </c>
      <c r="J2306">
        <f>1/G2306</f>
        <v>62.383838305797113</v>
      </c>
      <c r="K2306">
        <f t="shared" si="108"/>
        <v>230.05952843536556</v>
      </c>
      <c r="L2306">
        <f>H2306/K2306</f>
        <v>0.54653688753701879</v>
      </c>
      <c r="M2306">
        <f>I2306/K2306</f>
        <v>0.18229921531831836</v>
      </c>
      <c r="N2306">
        <f>J2306/K2306</f>
        <v>0.27116389714466288</v>
      </c>
      <c r="O2306">
        <f>SUM(PRODUCT(L2305,B2306),PRODUCT(M2305,C2306),PRODUCT(N2305,D2306))</f>
        <v>2.3476667115421256E-3</v>
      </c>
      <c r="P2306">
        <f>PRODUCT(P2305,SUM(1,O2306))</f>
        <v>281.72928959949036</v>
      </c>
    </row>
    <row r="2307" spans="1:16">
      <c r="A2307" s="1">
        <v>44985</v>
      </c>
      <c r="B2307">
        <f>XLF!H2307</f>
        <v>1.9635495797054401E-3</v>
      </c>
      <c r="C2307">
        <f>XOP!H2307</f>
        <v>-1.4818038788974678E-2</v>
      </c>
      <c r="D2307">
        <f>XLK!H2307</f>
        <v>-2.1926863209627361E-3</v>
      </c>
      <c r="E2307">
        <f t="shared" si="106"/>
        <v>7.9131653452904765E-3</v>
      </c>
      <c r="F2307">
        <f t="shared" si="106"/>
        <v>2.3007688461136513E-2</v>
      </c>
      <c r="G2307">
        <f t="shared" si="106"/>
        <v>1.539398283809996E-2</v>
      </c>
      <c r="H2307">
        <f t="shared" si="107"/>
        <v>126.37168015137588</v>
      </c>
      <c r="I2307">
        <f>1/F2307</f>
        <v>43.463731773365765</v>
      </c>
      <c r="J2307">
        <f>1/G2307</f>
        <v>64.960446592483493</v>
      </c>
      <c r="K2307">
        <f t="shared" si="108"/>
        <v>234.79585851722516</v>
      </c>
      <c r="L2307">
        <f>H2307/K2307</f>
        <v>0.53821937469184522</v>
      </c>
      <c r="M2307">
        <f>I2307/K2307</f>
        <v>0.18511285526008189</v>
      </c>
      <c r="N2307">
        <f>J2307/K2307</f>
        <v>0.27666777004807286</v>
      </c>
      <c r="O2307">
        <f>SUM(PRODUCT(L2306,B2307),PRODUCT(M2306,C2307),PRODUCT(N2306,D2307))</f>
        <v>-2.2227419359777041E-3</v>
      </c>
      <c r="P2307">
        <f>PRODUCT(P2306,SUM(1,O2307))</f>
        <v>281.10307809290435</v>
      </c>
    </row>
    <row r="2308" spans="1:16">
      <c r="A2308" s="1">
        <v>44986</v>
      </c>
      <c r="B2308">
        <f>XLF!H2308</f>
        <v>-3.3594925469720353E-3</v>
      </c>
      <c r="C2308">
        <f>XOP!H2308</f>
        <v>2.2711754666102441E-2</v>
      </c>
      <c r="D2308">
        <f>XLK!H2308</f>
        <v>-7.3250946755172436E-3</v>
      </c>
      <c r="E2308">
        <f t="shared" si="106"/>
        <v>7.2060620347771569E-3</v>
      </c>
      <c r="F2308">
        <f t="shared" si="106"/>
        <v>2.3352078909872669E-2</v>
      </c>
      <c r="G2308">
        <f t="shared" si="106"/>
        <v>1.5186659265254202E-2</v>
      </c>
      <c r="H2308">
        <f t="shared" si="107"/>
        <v>138.77204986217197</v>
      </c>
      <c r="I2308">
        <f>1/F2308</f>
        <v>42.822739845111833</v>
      </c>
      <c r="J2308">
        <f>1/G2308</f>
        <v>65.847266507645685</v>
      </c>
      <c r="K2308">
        <f t="shared" si="108"/>
        <v>247.44205621492949</v>
      </c>
      <c r="L2308">
        <f>H2308/K2308</f>
        <v>0.56082644957344607</v>
      </c>
      <c r="M2308">
        <f>I2308/K2308</f>
        <v>0.17306168765391997</v>
      </c>
      <c r="N2308">
        <f>J2308/K2308</f>
        <v>0.26611186277263393</v>
      </c>
      <c r="O2308">
        <f>SUM(PRODUCT(L2307,B2308),PRODUCT(M2307,C2308),PRODUCT(N2307,D2308))</f>
        <v>3.6947616702913974E-4</v>
      </c>
      <c r="P2308">
        <f>PRODUCT(P2307,SUM(1,O2308))</f>
        <v>281.20693898073824</v>
      </c>
    </row>
    <row r="2309" spans="1:16">
      <c r="A2309" s="1">
        <v>44987</v>
      </c>
      <c r="B2309">
        <f>XLF!H2309</f>
        <v>-4.775240286943639E-3</v>
      </c>
      <c r="C2309">
        <f>XOP!H2309</f>
        <v>1.3677605025078499E-2</v>
      </c>
      <c r="D2309">
        <f>XLK!H2309</f>
        <v>1.2322885671389974E-2</v>
      </c>
      <c r="E2309">
        <f t="shared" si="106"/>
        <v>7.239586246802261E-3</v>
      </c>
      <c r="F2309">
        <f t="shared" si="106"/>
        <v>2.3005321233958979E-2</v>
      </c>
      <c r="G2309">
        <f t="shared" si="106"/>
        <v>1.4459522407622301E-2</v>
      </c>
      <c r="H2309">
        <f t="shared" si="107"/>
        <v>138.12944081461865</v>
      </c>
      <c r="I2309">
        <f>1/F2309</f>
        <v>43.468204152866342</v>
      </c>
      <c r="J2309">
        <f>1/G2309</f>
        <v>69.158577428038186</v>
      </c>
      <c r="K2309">
        <f t="shared" si="108"/>
        <v>250.7562223955232</v>
      </c>
      <c r="L2309">
        <f>H2309/K2309</f>
        <v>0.55085149829998681</v>
      </c>
      <c r="M2309">
        <f>I2309/K2309</f>
        <v>0.17334845667080997</v>
      </c>
      <c r="N2309">
        <f>J2309/K2309</f>
        <v>0.27580004502920319</v>
      </c>
      <c r="O2309">
        <f>SUM(PRODUCT(L2308,B2309),PRODUCT(M2308,C2309),PRODUCT(N2308,D2309))</f>
        <v>2.9682544134649221E-3</v>
      </c>
      <c r="P2309">
        <f>PRODUCT(P2308,SUM(1,O2309))</f>
        <v>282.04163271846477</v>
      </c>
    </row>
    <row r="2310" spans="1:16">
      <c r="A2310" s="1">
        <v>44988</v>
      </c>
      <c r="B2310">
        <f>XLF!H2310</f>
        <v>1.5805821327861312E-2</v>
      </c>
      <c r="C2310">
        <f>XOP!H2310</f>
        <v>2.3866520916685462E-2</v>
      </c>
      <c r="D2310">
        <f>XLK!H2310</f>
        <v>2.1503031252333597E-2</v>
      </c>
      <c r="E2310">
        <f t="shared" si="106"/>
        <v>8.175613985730891E-3</v>
      </c>
      <c r="F2310">
        <f t="shared" si="106"/>
        <v>2.3262976310468437E-2</v>
      </c>
      <c r="G2310">
        <f t="shared" si="106"/>
        <v>1.3917802817320803E-2</v>
      </c>
      <c r="H2310">
        <f t="shared" si="107"/>
        <v>122.31497252014658</v>
      </c>
      <c r="I2310">
        <f>1/F2310</f>
        <v>42.986760879346114</v>
      </c>
      <c r="J2310">
        <f>1/G2310</f>
        <v>71.850421587773397</v>
      </c>
      <c r="K2310">
        <f t="shared" si="108"/>
        <v>237.1521549872661</v>
      </c>
      <c r="L2310">
        <f>H2310/K2310</f>
        <v>0.51576580666835725</v>
      </c>
      <c r="M2310">
        <f>I2310/K2310</f>
        <v>0.18126236669303844</v>
      </c>
      <c r="N2310">
        <f>J2310/K2310</f>
        <v>0.30297182663860428</v>
      </c>
      <c r="O2310">
        <f>SUM(PRODUCT(L2309,B2310),PRODUCT(M2309,C2310),PRODUCT(N2309,D2310))</f>
        <v>1.8774421914981292E-2</v>
      </c>
      <c r="P2310">
        <f>PRODUCT(P2309,SUM(1,O2310))</f>
        <v>287.33680132871143</v>
      </c>
    </row>
    <row r="2311" spans="1:16">
      <c r="A2311" s="1">
        <v>44991</v>
      </c>
      <c r="B2311">
        <f>XLF!H2311</f>
        <v>8.3360771528553695E-4</v>
      </c>
      <c r="C2311">
        <f>XOP!H2311</f>
        <v>-1.9484157344477886E-2</v>
      </c>
      <c r="D2311">
        <f>XLK!H2311</f>
        <v>4.780980850704975E-3</v>
      </c>
      <c r="E2311">
        <f t="shared" si="106"/>
        <v>8.1806192037515556E-3</v>
      </c>
      <c r="F2311">
        <f t="shared" si="106"/>
        <v>2.3729242690430474E-2</v>
      </c>
      <c r="G2311">
        <f t="shared" si="106"/>
        <v>1.3858442895582723E-2</v>
      </c>
      <c r="H2311">
        <f t="shared" si="107"/>
        <v>122.24013550727423</v>
      </c>
      <c r="I2311">
        <f>1/F2311</f>
        <v>42.142095011033788</v>
      </c>
      <c r="J2311">
        <f>1/G2311</f>
        <v>72.158178774813337</v>
      </c>
      <c r="K2311">
        <f t="shared" si="108"/>
        <v>236.54040929312134</v>
      </c>
      <c r="L2311">
        <f>H2311/K2311</f>
        <v>0.5167833093405787</v>
      </c>
      <c r="M2311">
        <f>I2311/K2311</f>
        <v>0.17816023544125698</v>
      </c>
      <c r="N2311">
        <f>J2311/K2311</f>
        <v>0.30505645521816432</v>
      </c>
      <c r="O2311">
        <f>SUM(PRODUCT(L2310,B2311),PRODUCT(M2310,C2311),PRODUCT(N2310,D2311))</f>
        <v>-1.653295616098123E-3</v>
      </c>
      <c r="P2311">
        <f>PRODUCT(P2310,SUM(1,O2311))</f>
        <v>286.861748654731</v>
      </c>
    </row>
    <row r="2312" spans="1:16">
      <c r="A2312" s="1">
        <v>44992</v>
      </c>
      <c r="B2312">
        <f>XLF!H2312</f>
        <v>-2.581898553117808E-2</v>
      </c>
      <c r="C2312">
        <f>XOP!H2312</f>
        <v>-1.6692081481909437E-2</v>
      </c>
      <c r="D2312">
        <f>XLK!H2312</f>
        <v>-1.2428103615249923E-2</v>
      </c>
      <c r="E2312">
        <f t="shared" si="106"/>
        <v>9.9127202599858886E-3</v>
      </c>
      <c r="F2312">
        <f t="shared" si="106"/>
        <v>2.3585614988750083E-2</v>
      </c>
      <c r="G2312">
        <f t="shared" si="106"/>
        <v>1.3868754127860873E-2</v>
      </c>
      <c r="H2312">
        <f t="shared" si="107"/>
        <v>100.88048222611938</v>
      </c>
      <c r="I2312">
        <f>1/F2312</f>
        <v>42.398724836175873</v>
      </c>
      <c r="J2312">
        <f>1/G2312</f>
        <v>72.104530138803511</v>
      </c>
      <c r="K2312">
        <f t="shared" si="108"/>
        <v>215.38373720109877</v>
      </c>
      <c r="L2312">
        <f>H2312/K2312</f>
        <v>0.46837557717707179</v>
      </c>
      <c r="M2312">
        <f>I2312/K2312</f>
        <v>0.19685202507461913</v>
      </c>
      <c r="N2312">
        <f>J2312/K2312</f>
        <v>0.33477239774830908</v>
      </c>
      <c r="O2312">
        <f>SUM(PRODUCT(L2311,B2312),PRODUCT(M2311,C2312),PRODUCT(N2311,D2312))</f>
        <v>-2.0107959187392555E-2</v>
      </c>
      <c r="P2312">
        <f>PRODUCT(P2311,SUM(1,O2312))</f>
        <v>281.09354432035764</v>
      </c>
    </row>
    <row r="2313" spans="1:16">
      <c r="A2313" s="1">
        <v>44993</v>
      </c>
      <c r="B2313">
        <f>XLF!H2313</f>
        <v>-3.704833242429228E-3</v>
      </c>
      <c r="C2313">
        <f>XOP!H2313</f>
        <v>-1.5432117135165558E-2</v>
      </c>
      <c r="D2313">
        <f>XLK!H2313</f>
        <v>8.2697648225016698E-3</v>
      </c>
      <c r="E2313">
        <f t="shared" si="106"/>
        <v>9.3911616609904536E-3</v>
      </c>
      <c r="F2313">
        <f t="shared" si="106"/>
        <v>2.2016634281444167E-2</v>
      </c>
      <c r="G2313">
        <f t="shared" si="106"/>
        <v>1.2722921687277197E-2</v>
      </c>
      <c r="H2313">
        <f t="shared" si="107"/>
        <v>106.48309933305242</v>
      </c>
      <c r="I2313">
        <f>1/F2313</f>
        <v>45.420203070857646</v>
      </c>
      <c r="J2313">
        <f>1/G2313</f>
        <v>78.598298769691453</v>
      </c>
      <c r="K2313">
        <f t="shared" si="108"/>
        <v>230.5016011736015</v>
      </c>
      <c r="L2313">
        <f>H2313/K2313</f>
        <v>0.46196251475431199</v>
      </c>
      <c r="M2313">
        <f>I2313/K2313</f>
        <v>0.19704940373342383</v>
      </c>
      <c r="N2313">
        <f>J2313/K2313</f>
        <v>0.34098808151226423</v>
      </c>
      <c r="O2313">
        <f>SUM(PRODUCT(L2312,B2313),PRODUCT(M2312,C2313),PRODUCT(N2312,D2313))</f>
        <v>-2.0046079190701579E-3</v>
      </c>
      <c r="P2313">
        <f>PRODUCT(P2312,SUM(1,O2313))</f>
        <v>280.53006197541356</v>
      </c>
    </row>
    <row r="2314" spans="1:16">
      <c r="A2314" s="1">
        <v>44994</v>
      </c>
      <c r="B2314">
        <f>XLF!H2314</f>
        <v>-4.0617634731045127E-2</v>
      </c>
      <c r="C2314">
        <f>XOP!H2314</f>
        <v>-2.4555905681899068E-2</v>
      </c>
      <c r="D2314">
        <f>XLK!H2314</f>
        <v>-1.4335659641948656E-2</v>
      </c>
      <c r="E2314">
        <f t="shared" si="106"/>
        <v>1.2642001308120173E-2</v>
      </c>
      <c r="F2314">
        <f t="shared" si="106"/>
        <v>2.2513725849485629E-2</v>
      </c>
      <c r="G2314">
        <f t="shared" si="106"/>
        <v>1.2836150958869438E-2</v>
      </c>
      <c r="H2314">
        <f t="shared" si="107"/>
        <v>79.101399820112576</v>
      </c>
      <c r="I2314">
        <f>1/F2314</f>
        <v>44.417348185078261</v>
      </c>
      <c r="J2314">
        <f>1/G2314</f>
        <v>77.904973477195412</v>
      </c>
      <c r="K2314">
        <f t="shared" si="108"/>
        <v>201.42372148238627</v>
      </c>
      <c r="L2314">
        <f>H2314/K2314</f>
        <v>0.39271144052926105</v>
      </c>
      <c r="M2314">
        <f>I2314/K2314</f>
        <v>0.22051696720816663</v>
      </c>
      <c r="N2314">
        <f>J2314/K2314</f>
        <v>0.38677159226257224</v>
      </c>
      <c r="O2314">
        <f>SUM(PRODUCT(L2313,B2314),PRODUCT(M2313,C2314),PRODUCT(N2313,D2314))</f>
        <v>-2.8490840334998959E-2</v>
      </c>
      <c r="P2314">
        <f>PRODUCT(P2313,SUM(1,O2314))</f>
        <v>272.53752477050472</v>
      </c>
    </row>
    <row r="2315" spans="1:16">
      <c r="A2315" s="1">
        <v>44995</v>
      </c>
      <c r="B2315">
        <f>XLF!H2315</f>
        <v>-1.8187410637709945E-2</v>
      </c>
      <c r="C2315">
        <f>XOP!H2315</f>
        <v>-2.0277101105779412E-2</v>
      </c>
      <c r="D2315">
        <f>XLK!H2315</f>
        <v>-1.7583081277728192E-2</v>
      </c>
      <c r="E2315">
        <f t="shared" si="106"/>
        <v>1.2930864740576876E-2</v>
      </c>
      <c r="F2315">
        <f t="shared" si="106"/>
        <v>2.2689163917476256E-2</v>
      </c>
      <c r="G2315">
        <f t="shared" si="106"/>
        <v>1.3323773799914035E-2</v>
      </c>
      <c r="H2315">
        <f t="shared" si="107"/>
        <v>77.334348480346691</v>
      </c>
      <c r="I2315">
        <f>1/F2315</f>
        <v>44.073902574689107</v>
      </c>
      <c r="J2315">
        <f>1/G2315</f>
        <v>75.053810956056012</v>
      </c>
      <c r="K2315">
        <f t="shared" si="108"/>
        <v>196.4620620110918</v>
      </c>
      <c r="L2315">
        <f>H2315/K2315</f>
        <v>0.39363502392630173</v>
      </c>
      <c r="M2315">
        <f>I2315/K2315</f>
        <v>0.22433798222173193</v>
      </c>
      <c r="N2315">
        <f>J2315/K2315</f>
        <v>0.38202699385196642</v>
      </c>
      <c r="O2315">
        <f>SUM(PRODUCT(L2314,B2315),PRODUCT(M2314,C2315),PRODUCT(N2314,D2315))</f>
        <v>-1.8414485413321274E-2</v>
      </c>
      <c r="P2315">
        <f>PRODUCT(P2314,SUM(1,O2315))</f>
        <v>267.51888649603558</v>
      </c>
    </row>
    <row r="2316" spans="1:16">
      <c r="A2316" s="1">
        <v>44998</v>
      </c>
      <c r="B2316">
        <f>XLF!H2316</f>
        <v>-3.9477758308138843E-2</v>
      </c>
      <c r="C2316">
        <f>XOP!H2316</f>
        <v>-3.0459119265729202E-2</v>
      </c>
      <c r="D2316">
        <f>XLK!H2316</f>
        <v>5.450203679457262E-3</v>
      </c>
      <c r="E2316">
        <f t="shared" si="106"/>
        <v>1.4896068752009696E-2</v>
      </c>
      <c r="F2316">
        <f t="shared" si="106"/>
        <v>1.9620357620823724E-2</v>
      </c>
      <c r="G2316">
        <f t="shared" si="106"/>
        <v>1.3402356762689163E-2</v>
      </c>
      <c r="H2316">
        <f t="shared" si="107"/>
        <v>67.1318061596007</v>
      </c>
      <c r="I2316">
        <f>1/F2316</f>
        <v>50.967470589764758</v>
      </c>
      <c r="J2316">
        <f>1/G2316</f>
        <v>74.613742769771747</v>
      </c>
      <c r="K2316">
        <f t="shared" si="108"/>
        <v>192.71301951913722</v>
      </c>
      <c r="L2316">
        <f>H2316/K2316</f>
        <v>0.34835117174288388</v>
      </c>
      <c r="M2316">
        <f>I2316/K2316</f>
        <v>0.26447341605118418</v>
      </c>
      <c r="N2316">
        <f>J2316/K2316</f>
        <v>0.38717541220593188</v>
      </c>
      <c r="O2316">
        <f>SUM(PRODUCT(L2315,B2316),PRODUCT(M2315,C2316),PRODUCT(N2315,D2316))</f>
        <v>-2.0290840764961775E-2</v>
      </c>
      <c r="P2316">
        <f>PRODUCT(P2315,SUM(1,O2316))</f>
        <v>262.09070336852466</v>
      </c>
    </row>
    <row r="2317" spans="1:16">
      <c r="A2317" s="1">
        <v>44999</v>
      </c>
      <c r="B2317">
        <f>XLF!H2317</f>
        <v>2.0233997426231255E-2</v>
      </c>
      <c r="C2317">
        <f>XOP!H2317</f>
        <v>6.4443586172874129E-3</v>
      </c>
      <c r="D2317">
        <f>XLK!H2317</f>
        <v>2.3075296700911505E-2</v>
      </c>
      <c r="E2317">
        <f t="shared" si="106"/>
        <v>1.5579129886449725E-2</v>
      </c>
      <c r="F2317">
        <f t="shared" si="106"/>
        <v>1.9817148414667713E-2</v>
      </c>
      <c r="G2317">
        <f t="shared" si="106"/>
        <v>1.3877522975232892E-2</v>
      </c>
      <c r="H2317">
        <f t="shared" si="107"/>
        <v>64.188437177725248</v>
      </c>
      <c r="I2317">
        <f>1/F2317</f>
        <v>50.461346863600589</v>
      </c>
      <c r="J2317">
        <f>1/G2317</f>
        <v>72.058969153550834</v>
      </c>
      <c r="K2317">
        <f t="shared" si="108"/>
        <v>186.70875319487666</v>
      </c>
      <c r="L2317">
        <f>H2317/K2317</f>
        <v>0.34378911582537736</v>
      </c>
      <c r="M2317">
        <f>I2317/K2317</f>
        <v>0.27026770839678693</v>
      </c>
      <c r="N2317">
        <f>J2317/K2317</f>
        <v>0.38594317577783571</v>
      </c>
      <c r="O2317">
        <f>SUM(PRODUCT(L2316,B2317),PRODUCT(M2316,C2317),PRODUCT(N2316,D2317))</f>
        <v>1.7687085762192634E-2</v>
      </c>
      <c r="P2317">
        <f>PRODUCT(P2316,SUM(1,O2317))</f>
        <v>266.72632411647714</v>
      </c>
    </row>
    <row r="2318" spans="1:16">
      <c r="A2318" s="1">
        <v>45000</v>
      </c>
      <c r="B2318">
        <f>XLF!H2318</f>
        <v>-2.6650056918386473E-2</v>
      </c>
      <c r="C2318">
        <f>XOP!H2318</f>
        <v>-6.3310414421401201E-2</v>
      </c>
      <c r="D2318">
        <f>XLK!H2318</f>
        <v>5.7295573390263505E-4</v>
      </c>
      <c r="E2318">
        <f t="shared" si="106"/>
        <v>1.6206711353465575E-2</v>
      </c>
      <c r="F2318">
        <f t="shared" si="106"/>
        <v>2.3449886014800789E-2</v>
      </c>
      <c r="G2318">
        <f t="shared" si="106"/>
        <v>1.3827809781097421E-2</v>
      </c>
      <c r="H2318">
        <f t="shared" si="107"/>
        <v>61.70283274565535</v>
      </c>
      <c r="I2318">
        <f>1/F2318</f>
        <v>42.644130524508022</v>
      </c>
      <c r="J2318">
        <f>1/G2318</f>
        <v>72.318032705873449</v>
      </c>
      <c r="K2318">
        <f t="shared" si="108"/>
        <v>176.66499597603683</v>
      </c>
      <c r="L2318">
        <f>H2318/K2318</f>
        <v>0.34926462033273892</v>
      </c>
      <c r="M2318">
        <f>I2318/K2318</f>
        <v>0.24138415360048093</v>
      </c>
      <c r="N2318">
        <f>J2318/K2318</f>
        <v>0.40935122606678009</v>
      </c>
      <c r="O2318">
        <f>SUM(PRODUCT(L2317,B2318),PRODUCT(M2317,C2318),PRODUCT(N2317,D2318))</f>
        <v>-2.6051631772468557E-2</v>
      </c>
      <c r="P2318">
        <f>PRODUCT(P2317,SUM(1,O2318))</f>
        <v>259.77766813657058</v>
      </c>
    </row>
    <row r="2319" spans="1:16">
      <c r="A2319" s="1">
        <v>45001</v>
      </c>
      <c r="B2319">
        <f>XLF!H2319</f>
        <v>1.9102009227038284E-2</v>
      </c>
      <c r="C2319">
        <f>XOP!H2319</f>
        <v>2.7514301442510047E-2</v>
      </c>
      <c r="D2319">
        <f>XLK!H2319</f>
        <v>2.8051947766969527E-2</v>
      </c>
      <c r="E2319">
        <f t="shared" si="106"/>
        <v>1.7188081026722889E-2</v>
      </c>
      <c r="F2319">
        <f t="shared" si="106"/>
        <v>2.4729014307533652E-2</v>
      </c>
      <c r="G2319">
        <f t="shared" si="106"/>
        <v>1.5264687063238155E-2</v>
      </c>
      <c r="H2319">
        <f t="shared" si="107"/>
        <v>58.179851400820503</v>
      </c>
      <c r="I2319">
        <f>1/F2319</f>
        <v>40.438328336255267</v>
      </c>
      <c r="J2319">
        <f>1/G2319</f>
        <v>65.510678067439287</v>
      </c>
      <c r="K2319">
        <f t="shared" si="108"/>
        <v>164.12885780451506</v>
      </c>
      <c r="L2319">
        <f>H2319/K2319</f>
        <v>0.35447667265262611</v>
      </c>
      <c r="M2319">
        <f>I2319/K2319</f>
        <v>0.24638158625595966</v>
      </c>
      <c r="N2319">
        <f>J2319/K2319</f>
        <v>0.3991417410914142</v>
      </c>
      <c r="O2319">
        <f>SUM(PRODUCT(L2318,B2319),PRODUCT(M2318,C2319),PRODUCT(N2318,D2319))</f>
        <v>2.4796271577853031E-2</v>
      </c>
      <c r="P2319">
        <f>PRODUCT(P2318,SUM(1,O2319))</f>
        <v>266.21918574554638</v>
      </c>
    </row>
    <row r="2320" spans="1:16">
      <c r="A2320" s="1">
        <v>45002</v>
      </c>
      <c r="B2320">
        <f>XLF!H2320</f>
        <v>-3.2177319221636788E-2</v>
      </c>
      <c r="C2320">
        <f>XOP!H2320</f>
        <v>-2.1538351422449295E-2</v>
      </c>
      <c r="D2320">
        <f>XLK!H2320</f>
        <v>-1.3921239289612607E-3</v>
      </c>
      <c r="E2320">
        <f t="shared" si="106"/>
        <v>1.8100263140868461E-2</v>
      </c>
      <c r="F2320">
        <f t="shared" si="106"/>
        <v>2.4914835663086873E-2</v>
      </c>
      <c r="G2320">
        <f t="shared" si="106"/>
        <v>1.4719526849074996E-2</v>
      </c>
      <c r="H2320">
        <f t="shared" si="107"/>
        <v>55.247815582421381</v>
      </c>
      <c r="I2320">
        <f>1/F2320</f>
        <v>40.136728715476622</v>
      </c>
      <c r="J2320">
        <f>1/G2320</f>
        <v>67.936966334134709</v>
      </c>
      <c r="K2320">
        <f t="shared" si="108"/>
        <v>163.3215106320327</v>
      </c>
      <c r="L2320">
        <f>H2320/K2320</f>
        <v>0.33827641789877905</v>
      </c>
      <c r="M2320">
        <f>I2320/K2320</f>
        <v>0.24575286231527479</v>
      </c>
      <c r="N2320">
        <f>J2320/K2320</f>
        <v>0.41597071978594624</v>
      </c>
      <c r="O2320">
        <f>SUM(PRODUCT(L2319,B2320),PRODUCT(M2319,C2320),PRODUCT(N2319,D2320))</f>
        <v>-1.7268417010189177E-2</v>
      </c>
      <c r="P2320">
        <f>PRODUCT(P2319,SUM(1,O2320))</f>
        <v>261.62200182997924</v>
      </c>
    </row>
    <row r="2321" spans="1:16">
      <c r="A2321" s="1">
        <v>45005</v>
      </c>
      <c r="B2321">
        <f>XLF!H2321</f>
        <v>1.1126559549453803E-2</v>
      </c>
      <c r="C2321">
        <f>XOP!H2321</f>
        <v>2.3254885554171576E-2</v>
      </c>
      <c r="D2321">
        <f>XLK!H2321</f>
        <v>2.6966133122811385E-3</v>
      </c>
      <c r="E2321">
        <f t="shared" si="106"/>
        <v>1.8514368144094573E-2</v>
      </c>
      <c r="F2321">
        <f t="shared" si="106"/>
        <v>2.4280540852510465E-2</v>
      </c>
      <c r="G2321">
        <f t="shared" si="106"/>
        <v>1.4387513011781948E-2</v>
      </c>
      <c r="H2321">
        <f t="shared" si="107"/>
        <v>54.012105204841383</v>
      </c>
      <c r="I2321">
        <f>1/F2321</f>
        <v>41.18524402213248</v>
      </c>
      <c r="J2321">
        <f>1/G2321</f>
        <v>69.504715594772989</v>
      </c>
      <c r="K2321">
        <f t="shared" si="108"/>
        <v>164.70206482174686</v>
      </c>
      <c r="L2321">
        <f>H2321/K2321</f>
        <v>0.32793823965289937</v>
      </c>
      <c r="M2321">
        <f>I2321/K2321</f>
        <v>0.25005906311318132</v>
      </c>
      <c r="N2321">
        <f>J2321/K2321</f>
        <v>0.42200269723391931</v>
      </c>
      <c r="O2321">
        <f>SUM(PRODUCT(L2320,B2321),PRODUCT(M2320,C2321),PRODUCT(N2320,D2321))</f>
        <v>1.0600519576172435E-2</v>
      </c>
      <c r="P2321">
        <f>PRODUCT(P2320,SUM(1,O2321))</f>
        <v>264.39533098193539</v>
      </c>
    </row>
    <row r="2322" spans="1:16">
      <c r="A2322" s="1">
        <v>45006</v>
      </c>
      <c r="B2322">
        <f>XLF!H2322</f>
        <v>2.5344820552911349E-2</v>
      </c>
      <c r="C2322">
        <f>XOP!H2322</f>
        <v>3.4835047751228955E-2</v>
      </c>
      <c r="D2322">
        <f>XLK!H2322</f>
        <v>8.081988483885456E-3</v>
      </c>
      <c r="E2322">
        <f t="shared" si="106"/>
        <v>1.9595832253241234E-2</v>
      </c>
      <c r="F2322">
        <f t="shared" si="106"/>
        <v>2.5592679030267455E-2</v>
      </c>
      <c r="G2322">
        <f t="shared" si="106"/>
        <v>1.3153308613549025E-2</v>
      </c>
      <c r="H2322">
        <f t="shared" si="107"/>
        <v>51.031259457459164</v>
      </c>
      <c r="I2322">
        <f>1/F2322</f>
        <v>39.073674108808198</v>
      </c>
      <c r="J2322">
        <f>1/G2322</f>
        <v>76.026498684134509</v>
      </c>
      <c r="K2322">
        <f t="shared" si="108"/>
        <v>166.13143225040187</v>
      </c>
      <c r="L2322">
        <f>H2322/K2322</f>
        <v>0.30717401738005973</v>
      </c>
      <c r="M2322">
        <f>I2322/K2322</f>
        <v>0.23519735897969229</v>
      </c>
      <c r="N2322">
        <f>J2322/K2322</f>
        <v>0.45762862364024798</v>
      </c>
      <c r="O2322">
        <f>SUM(PRODUCT(L2321,B2322),PRODUCT(M2321,C2322),PRODUCT(N2321,D2322))</f>
        <v>2.0432976179828758E-2</v>
      </c>
      <c r="P2322">
        <f>PRODUCT(P2321,SUM(1,O2322))</f>
        <v>269.7977144819472</v>
      </c>
    </row>
    <row r="2323" spans="1:16">
      <c r="A2323" s="1">
        <v>45007</v>
      </c>
      <c r="B2323">
        <f>XLF!H2323</f>
        <v>-2.3153819811257716E-2</v>
      </c>
      <c r="C2323">
        <f>XOP!H2323</f>
        <v>-2.6865153666343351E-2</v>
      </c>
      <c r="D2323">
        <f>XLK!H2323</f>
        <v>-9.9523137616065183E-3</v>
      </c>
      <c r="E2323">
        <f t="shared" si="106"/>
        <v>1.9981602124381936E-2</v>
      </c>
      <c r="F2323">
        <f t="shared" si="106"/>
        <v>2.6222992808959102E-2</v>
      </c>
      <c r="G2323">
        <f t="shared" si="106"/>
        <v>1.3442419100485319E-2</v>
      </c>
      <c r="H2323">
        <f t="shared" si="107"/>
        <v>50.046037038230317</v>
      </c>
      <c r="I2323">
        <f>1/F2323</f>
        <v>38.134472570893941</v>
      </c>
      <c r="J2323">
        <f>1/G2323</f>
        <v>74.391372008621317</v>
      </c>
      <c r="K2323">
        <f t="shared" si="108"/>
        <v>162.57188161774559</v>
      </c>
      <c r="L2323">
        <f>H2323/K2323</f>
        <v>0.30783944025390136</v>
      </c>
      <c r="M2323">
        <f>I2323/K2323</f>
        <v>0.23456991572847344</v>
      </c>
      <c r="N2323">
        <f>J2323/K2323</f>
        <v>0.45759064401762511</v>
      </c>
      <c r="O2323">
        <f>SUM(PRODUCT(L2322,B2323),PRODUCT(M2322,C2323),PRODUCT(N2322,D2323))</f>
        <v>-1.7985328688785492E-2</v>
      </c>
      <c r="P2323">
        <f>PRODUCT(P2322,SUM(1,O2323))</f>
        <v>264.94531390750626</v>
      </c>
    </row>
    <row r="2324" spans="1:16">
      <c r="A2324" s="1">
        <v>45008</v>
      </c>
      <c r="B2324">
        <f>XLF!H2324</f>
        <v>-6.7265144181700987E-3</v>
      </c>
      <c r="C2324">
        <f>XOP!H2324</f>
        <v>-1.4801307916376561E-2</v>
      </c>
      <c r="D2324">
        <f>XLK!H2324</f>
        <v>1.626514043280507E-2</v>
      </c>
      <c r="E2324">
        <f t="shared" si="106"/>
        <v>1.9914644921551903E-2</v>
      </c>
      <c r="F2324">
        <f t="shared" si="106"/>
        <v>2.5183751403795196E-2</v>
      </c>
      <c r="G2324">
        <f t="shared" si="106"/>
        <v>1.3425411437644615E-2</v>
      </c>
      <c r="H2324">
        <f t="shared" si="107"/>
        <v>50.214302285539937</v>
      </c>
      <c r="I2324">
        <f>1/F2324</f>
        <v>39.708142919855057</v>
      </c>
      <c r="J2324">
        <f>1/G2324</f>
        <v>74.485612947102524</v>
      </c>
      <c r="K2324">
        <f t="shared" si="108"/>
        <v>164.40805815249752</v>
      </c>
      <c r="L2324">
        <f>H2324/K2324</f>
        <v>0.30542482436574619</v>
      </c>
      <c r="M2324">
        <f>I2324/K2324</f>
        <v>0.24152187773560083</v>
      </c>
      <c r="N2324">
        <f>J2324/K2324</f>
        <v>0.45305329789865301</v>
      </c>
      <c r="O2324">
        <f>SUM(PRODUCT(L2323,B2324),PRODUCT(M2323,C2324),PRODUCT(N2323,D2324))</f>
        <v>1.9001481017194696E-3</v>
      </c>
      <c r="P2324">
        <f>PRODUCT(P2323,SUM(1,O2324))</f>
        <v>265.44874924278713</v>
      </c>
    </row>
    <row r="2325" spans="1:16">
      <c r="A2325" s="1">
        <v>45009</v>
      </c>
      <c r="B2325">
        <f>XLF!H2325</f>
        <v>-6.4494006036814472E-4</v>
      </c>
      <c r="C2325">
        <f>XOP!H2325</f>
        <v>1.046596267045985E-2</v>
      </c>
      <c r="D2325">
        <f>XLK!H2325</f>
        <v>2.6102386537391201E-3</v>
      </c>
      <c r="E2325">
        <f t="shared" si="106"/>
        <v>1.9888614509671689E-2</v>
      </c>
      <c r="F2325">
        <f t="shared" si="106"/>
        <v>2.5069759851331645E-2</v>
      </c>
      <c r="G2325">
        <f t="shared" si="106"/>
        <v>1.2531274152703487E-2</v>
      </c>
      <c r="H2325">
        <f t="shared" si="107"/>
        <v>50.280023252183163</v>
      </c>
      <c r="I2325">
        <f>1/F2325</f>
        <v>39.888694823172884</v>
      </c>
      <c r="J2325">
        <f>1/G2325</f>
        <v>79.800344946109149</v>
      </c>
      <c r="K2325">
        <f t="shared" si="108"/>
        <v>169.96906302146522</v>
      </c>
      <c r="L2325">
        <f>H2325/K2325</f>
        <v>0.29581867640132459</v>
      </c>
      <c r="M2325">
        <f>I2325/K2325</f>
        <v>0.23468208928194997</v>
      </c>
      <c r="N2325">
        <f>J2325/K2325</f>
        <v>0.4694992343167253</v>
      </c>
      <c r="O2325">
        <f>SUM(PRODUCT(L2324,B2325),PRODUCT(M2324,C2325),PRODUCT(N2324,D2325))</f>
        <v>3.5133554821948402E-3</v>
      </c>
      <c r="P2325">
        <f>PRODUCT(P2324,SUM(1,O2325))</f>
        <v>266.38136506118104</v>
      </c>
    </row>
    <row r="2326" spans="1:16">
      <c r="A2326" s="1">
        <v>45012</v>
      </c>
      <c r="B2326">
        <f>XLF!H2326</f>
        <v>1.3875454418473708E-2</v>
      </c>
      <c r="C2326">
        <f>XOP!H2326</f>
        <v>2.8065469586856809E-2</v>
      </c>
      <c r="D2326">
        <f>XLK!H2326</f>
        <v>-7.7417338271625075E-3</v>
      </c>
      <c r="E2326">
        <f t="shared" si="106"/>
        <v>2.0369853539052785E-2</v>
      </c>
      <c r="F2326">
        <f t="shared" si="106"/>
        <v>2.6050408698608588E-2</v>
      </c>
      <c r="G2326">
        <f t="shared" si="106"/>
        <v>1.2779433534214766E-2</v>
      </c>
      <c r="H2326">
        <f t="shared" si="107"/>
        <v>49.092154643272941</v>
      </c>
      <c r="I2326">
        <f>1/F2326</f>
        <v>38.387113675241963</v>
      </c>
      <c r="J2326">
        <f>1/G2326</f>
        <v>78.250729762212828</v>
      </c>
      <c r="K2326">
        <f t="shared" si="108"/>
        <v>165.72999808072774</v>
      </c>
      <c r="L2326">
        <f>H2326/K2326</f>
        <v>0.2962176746020353</v>
      </c>
      <c r="M2326">
        <f>I2326/K2326</f>
        <v>0.23162441392501223</v>
      </c>
      <c r="N2326">
        <f>J2326/K2326</f>
        <v>0.47215791147295244</v>
      </c>
      <c r="O2326">
        <f>SUM(PRODUCT(L2325,B2326),PRODUCT(M2325,C2326),PRODUCT(N2325,D2326))</f>
        <v>7.0563434957256945E-3</v>
      </c>
      <c r="P2326">
        <f>PRODUCT(P2325,SUM(1,O2326))</f>
        <v>268.26104347391299</v>
      </c>
    </row>
    <row r="2327" spans="1:16">
      <c r="A2327" s="1">
        <v>45013</v>
      </c>
      <c r="B2327">
        <f>XLF!H2327</f>
        <v>-3.1829437844298929E-4</v>
      </c>
      <c r="C2327">
        <f>XOP!H2327</f>
        <v>1.3080925138552978E-2</v>
      </c>
      <c r="D2327">
        <f>XLK!H2327</f>
        <v>-4.6952869210783081E-3</v>
      </c>
      <c r="E2327">
        <f t="shared" ref="E2327:G2390" si="109">_xlfn.STDEV.S(B2308:B2327)</f>
        <v>2.0330135439014456E-2</v>
      </c>
      <c r="F2327">
        <f t="shared" si="109"/>
        <v>2.617994687949125E-2</v>
      </c>
      <c r="G2327">
        <f t="shared" si="109"/>
        <v>1.2845411958363528E-2</v>
      </c>
      <c r="H2327">
        <f t="shared" ref="H2327:H2390" si="110">1/E2327</f>
        <v>49.188063847373805</v>
      </c>
      <c r="I2327">
        <f>1/F2327</f>
        <v>38.197174524573853</v>
      </c>
      <c r="J2327">
        <f>1/G2327</f>
        <v>77.848807281646529</v>
      </c>
      <c r="K2327">
        <f t="shared" ref="K2327:K2390" si="111">SUM(H2327:J2327)</f>
        <v>165.23404565359419</v>
      </c>
      <c r="L2327">
        <f>H2327/K2327</f>
        <v>0.29768722089208166</v>
      </c>
      <c r="M2327">
        <f>I2327/K2327</f>
        <v>0.23117012219535268</v>
      </c>
      <c r="N2327">
        <f>J2327/K2327</f>
        <v>0.47114265691256557</v>
      </c>
      <c r="O2327">
        <f>SUM(PRODUCT(L2326,B2327),PRODUCT(M2326,C2327),PRODUCT(N2326,D2327))</f>
        <v>7.1866033177040746E-4</v>
      </c>
      <c r="P2327">
        <f>PRODUCT(P2326,SUM(1,O2327))</f>
        <v>268.45383204441703</v>
      </c>
    </row>
    <row r="2328" spans="1:16">
      <c r="A2328" s="1">
        <v>45014</v>
      </c>
      <c r="B2328">
        <f>XLF!H2328</f>
        <v>1.4645073348360604E-2</v>
      </c>
      <c r="C2328">
        <f>XOP!H2328</f>
        <v>1.1388227331897665E-2</v>
      </c>
      <c r="D2328">
        <f>XLK!H2328</f>
        <v>2.0950380066581318E-2</v>
      </c>
      <c r="E2328">
        <f t="shared" si="109"/>
        <v>2.0843696530822377E-2</v>
      </c>
      <c r="F2328">
        <f t="shared" si="109"/>
        <v>2.5725074161772561E-2</v>
      </c>
      <c r="G2328">
        <f t="shared" si="109"/>
        <v>1.3210307786932654E-2</v>
      </c>
      <c r="H2328">
        <f t="shared" si="110"/>
        <v>47.976135064203291</v>
      </c>
      <c r="I2328">
        <f>1/F2328</f>
        <v>38.872579869410025</v>
      </c>
      <c r="J2328">
        <f>1/G2328</f>
        <v>75.698463361253246</v>
      </c>
      <c r="K2328">
        <f t="shared" si="111"/>
        <v>162.54717829486657</v>
      </c>
      <c r="L2328">
        <f>H2328/K2328</f>
        <v>0.29515206334232891</v>
      </c>
      <c r="M2328">
        <f>I2328/K2328</f>
        <v>0.2391464452178538</v>
      </c>
      <c r="N2328">
        <f>J2328/K2328</f>
        <v>0.46570149143981721</v>
      </c>
      <c r="O2328">
        <f>SUM(PRODUCT(L2327,B2328),PRODUCT(M2327,C2328),PRODUCT(N2327,D2328))</f>
        <v>1.6862886816634573E-2</v>
      </c>
      <c r="P2328">
        <f>PRODUCT(P2327,SUM(1,O2328))</f>
        <v>272.98073862967385</v>
      </c>
    </row>
    <row r="2329" spans="1:16">
      <c r="A2329" s="1">
        <v>45015</v>
      </c>
      <c r="B2329">
        <f>XLF!H2329</f>
        <v>-2.1964734125129457E-3</v>
      </c>
      <c r="C2329">
        <f>XOP!H2329</f>
        <v>-8.7228873091670924E-4</v>
      </c>
      <c r="D2329">
        <f>XLK!H2329</f>
        <v>1.1619291493422558E-2</v>
      </c>
      <c r="E2329">
        <f t="shared" si="109"/>
        <v>2.0853552328929773E-2</v>
      </c>
      <c r="F2329">
        <f t="shared" si="109"/>
        <v>2.5431448058066401E-2</v>
      </c>
      <c r="G2329">
        <f t="shared" si="109"/>
        <v>1.3188807825814698E-2</v>
      </c>
      <c r="H2329">
        <f t="shared" si="110"/>
        <v>47.953460601180993</v>
      </c>
      <c r="I2329">
        <f>1/F2329</f>
        <v>39.321394429320272</v>
      </c>
      <c r="J2329">
        <f>1/G2329</f>
        <v>75.821864508684513</v>
      </c>
      <c r="K2329">
        <f t="shared" si="111"/>
        <v>163.09671953918578</v>
      </c>
      <c r="L2329">
        <f>H2329/K2329</f>
        <v>0.29401854762418839</v>
      </c>
      <c r="M2329">
        <f>I2329/K2329</f>
        <v>0.24109249125561275</v>
      </c>
      <c r="N2329">
        <f>J2329/K2329</f>
        <v>0.46488896112019884</v>
      </c>
      <c r="O2329">
        <f>SUM(PRODUCT(L2328,B2329),PRODUCT(M2328,C2329),PRODUCT(N2328,D2329))</f>
        <v>4.5542229689787802E-3</v>
      </c>
      <c r="P2329">
        <f>PRODUCT(P2328,SUM(1,O2329))</f>
        <v>274.22395377962988</v>
      </c>
    </row>
    <row r="2330" spans="1:16">
      <c r="A2330" s="1">
        <v>45016</v>
      </c>
      <c r="B2330">
        <f>XLF!H2330</f>
        <v>1.1006415097143183E-2</v>
      </c>
      <c r="C2330">
        <f>XOP!H2330</f>
        <v>1.2619008039883476E-2</v>
      </c>
      <c r="D2330">
        <f>XLK!H2330</f>
        <v>1.4306829990642303E-2</v>
      </c>
      <c r="E2330">
        <f t="shared" si="109"/>
        <v>2.062871576314582E-2</v>
      </c>
      <c r="F2330">
        <f t="shared" si="109"/>
        <v>2.4907133391314618E-2</v>
      </c>
      <c r="G2330">
        <f t="shared" si="109"/>
        <v>1.2786520904480899E-2</v>
      </c>
      <c r="H2330">
        <f t="shared" si="110"/>
        <v>48.476115114569929</v>
      </c>
      <c r="I2330">
        <f>1/F2330</f>
        <v>40.149140581095963</v>
      </c>
      <c r="J2330">
        <f>1/G2330</f>
        <v>78.20735659608242</v>
      </c>
      <c r="K2330">
        <f t="shared" si="111"/>
        <v>166.83261229174832</v>
      </c>
      <c r="L2330">
        <f>H2330/K2330</f>
        <v>0.29056738037403251</v>
      </c>
      <c r="M2330">
        <f>I2330/K2330</f>
        <v>0.2406552293917523</v>
      </c>
      <c r="N2330">
        <f>J2330/K2330</f>
        <v>0.46877739023421516</v>
      </c>
      <c r="O2330">
        <f>SUM(PRODUCT(L2329,B2330),PRODUCT(M2329,C2330),PRODUCT(N2329,D2330))</f>
        <v>1.2929525598194096E-2</v>
      </c>
      <c r="P2330">
        <f>PRODUCT(P2329,SUM(1,O2330))</f>
        <v>277.7695394096616</v>
      </c>
    </row>
    <row r="2331" spans="1:16">
      <c r="A2331" s="1">
        <v>45019</v>
      </c>
      <c r="B2331">
        <f>XLF!H2331</f>
        <v>1.8660874125452768E-3</v>
      </c>
      <c r="C2331">
        <f>XOP!H2331</f>
        <v>4.9298557358124349E-2</v>
      </c>
      <c r="D2331">
        <f>XLK!H2331</f>
        <v>-1.589320279577415E-3</v>
      </c>
      <c r="E2331">
        <f t="shared" si="109"/>
        <v>2.0645829502923953E-2</v>
      </c>
      <c r="F2331">
        <f t="shared" si="109"/>
        <v>2.7335053109676873E-2</v>
      </c>
      <c r="G2331">
        <f t="shared" si="109"/>
        <v>1.2843427628602369E-2</v>
      </c>
      <c r="H2331">
        <f t="shared" si="110"/>
        <v>48.435932296078278</v>
      </c>
      <c r="I2331">
        <f>1/F2331</f>
        <v>36.583064096772887</v>
      </c>
      <c r="J2331">
        <f>1/G2331</f>
        <v>77.860835044766063</v>
      </c>
      <c r="K2331">
        <f t="shared" si="111"/>
        <v>162.87983143761721</v>
      </c>
      <c r="L2331">
        <f>H2331/K2331</f>
        <v>0.2973721907038514</v>
      </c>
      <c r="M2331">
        <f>I2331/K2331</f>
        <v>0.22460155916101962</v>
      </c>
      <c r="N2331">
        <f>J2331/K2331</f>
        <v>0.47802625013512906</v>
      </c>
      <c r="O2331">
        <f>SUM(PRODUCT(L2330,B2331),PRODUCT(M2330,C2331),PRODUCT(N2330,D2331))</f>
        <v>1.1661142347807497E-2</v>
      </c>
      <c r="P2331">
        <f>PRODUCT(P2330,SUM(1,O2331))</f>
        <v>281.00864954860259</v>
      </c>
    </row>
    <row r="2332" spans="1:16">
      <c r="A2332" s="1">
        <v>45020</v>
      </c>
      <c r="B2332">
        <f>XLF!H2332</f>
        <v>-9.3138450835244177E-3</v>
      </c>
      <c r="C2332">
        <f>XOP!H2332</f>
        <v>-2.3005647253209652E-2</v>
      </c>
      <c r="D2332">
        <f>XLK!H2332</f>
        <v>-5.5051523605914371E-3</v>
      </c>
      <c r="E2332">
        <f t="shared" si="109"/>
        <v>2.0097651224076089E-2</v>
      </c>
      <c r="F2332">
        <f t="shared" si="109"/>
        <v>2.7562633972607321E-2</v>
      </c>
      <c r="G2332">
        <f t="shared" si="109"/>
        <v>1.2476430492835217E-2</v>
      </c>
      <c r="H2332">
        <f t="shared" si="110"/>
        <v>49.757058118415578</v>
      </c>
      <c r="I2332">
        <f>1/F2332</f>
        <v>36.281002787826225</v>
      </c>
      <c r="J2332">
        <f>1/G2332</f>
        <v>80.151129810266283</v>
      </c>
      <c r="K2332">
        <f t="shared" si="111"/>
        <v>166.18919071650811</v>
      </c>
      <c r="L2332">
        <f>H2332/K2332</f>
        <v>0.29940008675590146</v>
      </c>
      <c r="M2332">
        <f>I2332/K2332</f>
        <v>0.21831144752197362</v>
      </c>
      <c r="N2332">
        <f>J2332/K2332</f>
        <v>0.4822884657221248</v>
      </c>
      <c r="O2332">
        <f>SUM(PRODUCT(L2331,B2332),PRODUCT(M2331,C2332),PRODUCT(N2331,D2332))</f>
        <v>-1.0568390098299348E-2</v>
      </c>
      <c r="P2332">
        <f>PRODUCT(P2331,SUM(1,O2332))</f>
        <v>278.03884051917669</v>
      </c>
    </row>
    <row r="2333" spans="1:16">
      <c r="A2333" s="1">
        <v>45021</v>
      </c>
      <c r="B2333">
        <f>XLF!H2333</f>
        <v>-1.2534681525762834E-3</v>
      </c>
      <c r="C2333">
        <f>XOP!H2333</f>
        <v>9.6331158621754762E-3</v>
      </c>
      <c r="D2333">
        <f>XLK!H2333</f>
        <v>-1.1404528879387624E-2</v>
      </c>
      <c r="E2333">
        <f t="shared" si="109"/>
        <v>2.0108933674698414E-2</v>
      </c>
      <c r="F2333">
        <f t="shared" si="109"/>
        <v>2.7451435227665591E-2</v>
      </c>
      <c r="G2333">
        <f t="shared" si="109"/>
        <v>1.2887405549808268E-2</v>
      </c>
      <c r="H2333">
        <f t="shared" si="110"/>
        <v>49.729141096040621</v>
      </c>
      <c r="I2333">
        <f>1/F2333</f>
        <v>36.427967853287278</v>
      </c>
      <c r="J2333">
        <f>1/G2333</f>
        <v>77.595137061150183</v>
      </c>
      <c r="K2333">
        <f t="shared" si="111"/>
        <v>163.75224601047807</v>
      </c>
      <c r="L2333">
        <f>H2333/K2333</f>
        <v>0.30368524589799267</v>
      </c>
      <c r="M2333">
        <f>I2333/K2333</f>
        <v>0.22245782113398524</v>
      </c>
      <c r="N2333">
        <f>J2333/K2333</f>
        <v>0.47385693296802217</v>
      </c>
      <c r="O2333">
        <f>SUM(PRODUCT(L2332,B2333),PRODUCT(M2332,C2333),PRODUCT(N2332,D2333))</f>
        <v>-3.7725417411322059E-3</v>
      </c>
      <c r="P2333">
        <f>PRODUCT(P2332,SUM(1,O2333))</f>
        <v>276.98992738766208</v>
      </c>
    </row>
    <row r="2334" spans="1:16">
      <c r="A2334" s="1">
        <v>45022</v>
      </c>
      <c r="B2334">
        <f>XLF!H2334</f>
        <v>3.7653148159778613E-3</v>
      </c>
      <c r="C2334">
        <f>XOP!H2334</f>
        <v>-1.4084638279736533E-2</v>
      </c>
      <c r="D2334">
        <f>XLK!H2334</f>
        <v>5.6669293274690061E-3</v>
      </c>
      <c r="E2334">
        <f t="shared" si="109"/>
        <v>1.8237586542532339E-2</v>
      </c>
      <c r="F2334">
        <f t="shared" si="109"/>
        <v>2.7054515251219956E-2</v>
      </c>
      <c r="G2334">
        <f t="shared" si="109"/>
        <v>1.2232911208699402E-2</v>
      </c>
      <c r="H2334">
        <f t="shared" si="110"/>
        <v>54.831816571116718</v>
      </c>
      <c r="I2334">
        <f>1/F2334</f>
        <v>36.962406855724666</v>
      </c>
      <c r="J2334">
        <f>1/G2334</f>
        <v>81.746689969338831</v>
      </c>
      <c r="K2334">
        <f t="shared" si="111"/>
        <v>173.5409133961802</v>
      </c>
      <c r="L2334">
        <f>H2334/K2334</f>
        <v>0.3159590179518072</v>
      </c>
      <c r="M2334">
        <f>I2334/K2334</f>
        <v>0.21298958344965266</v>
      </c>
      <c r="N2334">
        <f>J2334/K2334</f>
        <v>0.47105139859854023</v>
      </c>
      <c r="O2334">
        <f>SUM(PRODUCT(L2333,B2334),PRODUCT(M2333,C2334),PRODUCT(N2333,D2334))</f>
        <v>6.9554636306408055E-4</v>
      </c>
      <c r="P2334">
        <f>PRODUCT(P2333,SUM(1,O2334))</f>
        <v>277.18258672426191</v>
      </c>
    </row>
    <row r="2335" spans="1:16">
      <c r="A2335" s="1">
        <v>45026</v>
      </c>
      <c r="B2335">
        <f>XLF!H2335</f>
        <v>2.1881389329074107E-3</v>
      </c>
      <c r="C2335">
        <f>XOP!H2335</f>
        <v>2.1505454477061883E-2</v>
      </c>
      <c r="D2335">
        <f>XLK!H2335</f>
        <v>-5.3663190431862127E-4</v>
      </c>
      <c r="E2335">
        <f t="shared" si="109"/>
        <v>1.7848142479540315E-2</v>
      </c>
      <c r="F2335">
        <f t="shared" si="109"/>
        <v>2.6973135584174534E-2</v>
      </c>
      <c r="G2335">
        <f t="shared" si="109"/>
        <v>1.1202302171672503E-2</v>
      </c>
      <c r="H2335">
        <f t="shared" si="110"/>
        <v>56.028239417425098</v>
      </c>
      <c r="I2335">
        <f>1/F2335</f>
        <v>37.07392479006824</v>
      </c>
      <c r="J2335">
        <f>1/G2335</f>
        <v>89.267365285746436</v>
      </c>
      <c r="K2335">
        <f t="shared" si="111"/>
        <v>182.36952949323978</v>
      </c>
      <c r="L2335">
        <f>H2335/K2335</f>
        <v>0.30722368793248434</v>
      </c>
      <c r="M2335">
        <f>I2335/K2335</f>
        <v>0.20329012688187326</v>
      </c>
      <c r="N2335">
        <f>J2335/K2335</f>
        <v>0.48948618518564235</v>
      </c>
      <c r="O2335">
        <f>SUM(PRODUCT(L2334,B2335),PRODUCT(M2334,C2335),PRODUCT(N2334,D2335))</f>
        <v>5.0190188102865341E-3</v>
      </c>
      <c r="P2335">
        <f>PRODUCT(P2334,SUM(1,O2335))</f>
        <v>278.57377134091485</v>
      </c>
    </row>
    <row r="2336" spans="1:16">
      <c r="A2336" s="1">
        <v>45027</v>
      </c>
      <c r="B2336">
        <f>XLF!H2336</f>
        <v>8.7336038756641882E-3</v>
      </c>
      <c r="C2336">
        <f>XOP!H2336</f>
        <v>1.3834508865756033E-2</v>
      </c>
      <c r="D2336">
        <f>XLK!H2336</f>
        <v>-9.3965700562325671E-3</v>
      </c>
      <c r="E2336">
        <f t="shared" si="109"/>
        <v>1.5465702513116564E-2</v>
      </c>
      <c r="F2336">
        <f t="shared" si="109"/>
        <v>2.5908226831840658E-2</v>
      </c>
      <c r="G2336">
        <f t="shared" si="109"/>
        <v>1.1642088708803563E-2</v>
      </c>
      <c r="H2336">
        <f t="shared" si="110"/>
        <v>64.659203107773052</v>
      </c>
      <c r="I2336">
        <f>1/F2336</f>
        <v>38.597778477491993</v>
      </c>
      <c r="J2336">
        <f>1/G2336</f>
        <v>85.895239678410618</v>
      </c>
      <c r="K2336">
        <f t="shared" si="111"/>
        <v>189.15222126367564</v>
      </c>
      <c r="L2336">
        <f>H2336/K2336</f>
        <v>0.34183686914064304</v>
      </c>
      <c r="M2336">
        <f>I2336/K2336</f>
        <v>0.20405670216099239</v>
      </c>
      <c r="N2336">
        <f>J2336/K2336</f>
        <v>0.45410642869836465</v>
      </c>
      <c r="O2336">
        <f>SUM(PRODUCT(L2335,B2336),PRODUCT(M2335,C2336),PRODUCT(N2335,D2336))</f>
        <v>8.9609782363601898E-4</v>
      </c>
      <c r="P2336">
        <f>PRODUCT(P2335,SUM(1,O2336))</f>
        <v>278.82340069113553</v>
      </c>
    </row>
    <row r="2337" spans="1:16">
      <c r="A2337" s="1">
        <v>45028</v>
      </c>
      <c r="B2337">
        <f>XLF!H2337</f>
        <v>-2.164426563191657E-3</v>
      </c>
      <c r="C2337">
        <f>XOP!H2337</f>
        <v>-8.1577150788697053E-3</v>
      </c>
      <c r="D2337">
        <f>XLK!H2337</f>
        <v>-5.6915023450864162E-3</v>
      </c>
      <c r="E2337">
        <f t="shared" si="109"/>
        <v>1.4833685445254836E-2</v>
      </c>
      <c r="F2337">
        <f t="shared" si="109"/>
        <v>2.6066877979808611E-2</v>
      </c>
      <c r="G2337">
        <f t="shared" si="109"/>
        <v>1.0927397684453484E-2</v>
      </c>
      <c r="H2337">
        <f t="shared" si="110"/>
        <v>67.414130068390463</v>
      </c>
      <c r="I2337">
        <f>1/F2337</f>
        <v>38.362860361513157</v>
      </c>
      <c r="J2337">
        <f>1/G2337</f>
        <v>91.513096610614795</v>
      </c>
      <c r="K2337">
        <f t="shared" si="111"/>
        <v>197.29008704051842</v>
      </c>
      <c r="L2337">
        <f>H2337/K2337</f>
        <v>0.34170054400424743</v>
      </c>
      <c r="M2337">
        <f>I2337/K2337</f>
        <v>0.19444900114841751</v>
      </c>
      <c r="N2337">
        <f>J2337/K2337</f>
        <v>0.46385045484733506</v>
      </c>
      <c r="O2337">
        <f>SUM(PRODUCT(L2336,B2337),PRODUCT(M2336,C2337),PRODUCT(N2336,D2337))</f>
        <v>-4.9890650398649898E-3</v>
      </c>
      <c r="P2337">
        <f>PRODUCT(P2336,SUM(1,O2337))</f>
        <v>277.43233261045111</v>
      </c>
    </row>
    <row r="2338" spans="1:16">
      <c r="A2338" s="1">
        <v>45029</v>
      </c>
      <c r="B2338">
        <f>XLF!H2338</f>
        <v>8.9867104900444809E-3</v>
      </c>
      <c r="C2338">
        <f>XOP!H2338</f>
        <v>5.9816569776331629E-3</v>
      </c>
      <c r="D2338">
        <f>XLK!H2338</f>
        <v>1.8603110540865917E-2</v>
      </c>
      <c r="E2338">
        <f t="shared" si="109"/>
        <v>1.349975323888792E-2</v>
      </c>
      <c r="F2338">
        <f t="shared" si="109"/>
        <v>2.0677357021137752E-2</v>
      </c>
      <c r="G2338">
        <f t="shared" si="109"/>
        <v>1.1477288924083968E-2</v>
      </c>
      <c r="H2338">
        <f t="shared" si="110"/>
        <v>74.075428069259871</v>
      </c>
      <c r="I2338">
        <f>1/F2338</f>
        <v>48.362080268659788</v>
      </c>
      <c r="J2338">
        <f>1/G2338</f>
        <v>87.128589914783603</v>
      </c>
      <c r="K2338">
        <f t="shared" si="111"/>
        <v>209.56609825270328</v>
      </c>
      <c r="L2338">
        <f>H2338/K2338</f>
        <v>0.3534704739310302</v>
      </c>
      <c r="M2338">
        <f>I2338/K2338</f>
        <v>0.23077244206905467</v>
      </c>
      <c r="N2338">
        <f>J2338/K2338</f>
        <v>0.41575708399991501</v>
      </c>
      <c r="O2338">
        <f>SUM(PRODUCT(L2337,B2338),PRODUCT(M2337,C2338),PRODUCT(N2337,D2338))</f>
        <v>1.2862952373726016E-2</v>
      </c>
      <c r="P2338">
        <f>PRODUCT(P2337,SUM(1,O2338))</f>
        <v>281.00093149175109</v>
      </c>
    </row>
    <row r="2339" spans="1:16">
      <c r="A2339" s="1">
        <v>45030</v>
      </c>
      <c r="B2339">
        <f>XLF!H2339</f>
        <v>9.8279946780158566E-3</v>
      </c>
      <c r="C2339">
        <f>XOP!H2339</f>
        <v>-8.9180961401852908E-4</v>
      </c>
      <c r="D2339">
        <f>XLK!H2339</f>
        <v>-5.5526610337481236E-3</v>
      </c>
      <c r="E2339">
        <f t="shared" si="109"/>
        <v>1.3037632865824628E-2</v>
      </c>
      <c r="F2339">
        <f t="shared" si="109"/>
        <v>2.0208292554703824E-2</v>
      </c>
      <c r="G2339">
        <f t="shared" si="109"/>
        <v>1.0075262801839825E-2</v>
      </c>
      <c r="H2339">
        <f t="shared" si="110"/>
        <v>76.701040004070563</v>
      </c>
      <c r="I2339">
        <f>1/F2339</f>
        <v>49.484635938093298</v>
      </c>
      <c r="J2339">
        <f>1/G2339</f>
        <v>99.25299415687617</v>
      </c>
      <c r="K2339">
        <f t="shared" si="111"/>
        <v>225.43867009904005</v>
      </c>
      <c r="L2339">
        <f>H2339/K2339</f>
        <v>0.34023018309314079</v>
      </c>
      <c r="M2339">
        <f>I2339/K2339</f>
        <v>0.21950376089582871</v>
      </c>
      <c r="N2339">
        <f>J2339/K2339</f>
        <v>0.44026605601103042</v>
      </c>
      <c r="O2339">
        <f>SUM(PRODUCT(L2338,B2339),PRODUCT(M2338,C2339),PRODUCT(N2338,D2339))</f>
        <v>9.5954269431111714E-4</v>
      </c>
      <c r="P2339">
        <f>PRODUCT(P2338,SUM(1,O2339))</f>
        <v>281.27056388265862</v>
      </c>
    </row>
    <row r="2340" spans="1:16">
      <c r="A2340" s="1">
        <v>45033</v>
      </c>
      <c r="B2340">
        <f>XLF!H2340</f>
        <v>1.155706360289151E-2</v>
      </c>
      <c r="C2340">
        <f>XOP!H2340</f>
        <v>-1.7929078597692567E-2</v>
      </c>
      <c r="D2340">
        <f>XLK!H2340</f>
        <v>3.6327352066473115E-3</v>
      </c>
      <c r="E2340">
        <f t="shared" si="109"/>
        <v>1.0478100160854296E-2</v>
      </c>
      <c r="F2340">
        <f t="shared" si="109"/>
        <v>1.9962284612734246E-2</v>
      </c>
      <c r="G2340">
        <f t="shared" si="109"/>
        <v>1.0052335697054243E-2</v>
      </c>
      <c r="H2340">
        <f t="shared" si="110"/>
        <v>95.437148399855388</v>
      </c>
      <c r="I2340">
        <f>1/F2340</f>
        <v>50.09446661040414</v>
      </c>
      <c r="J2340">
        <f>1/G2340</f>
        <v>99.479367794396481</v>
      </c>
      <c r="K2340">
        <f t="shared" si="111"/>
        <v>245.01098280465601</v>
      </c>
      <c r="L2340">
        <f>H2340/K2340</f>
        <v>0.38952191982326828</v>
      </c>
      <c r="M2340">
        <f>I2340/K2340</f>
        <v>0.20445804525564387</v>
      </c>
      <c r="N2340">
        <f>J2340/K2340</f>
        <v>0.40602003492108785</v>
      </c>
      <c r="O2340">
        <f>SUM(PRODUCT(L2339,B2340),PRODUCT(M2339,C2340),PRODUCT(N2339,D2340))</f>
        <v>1.5959316860034505E-3</v>
      </c>
      <c r="P2340">
        <f>PRODUCT(P2339,SUM(1,O2340))</f>
        <v>281.71945248789899</v>
      </c>
    </row>
    <row r="2341" spans="1:16">
      <c r="A2341" s="1">
        <v>45034</v>
      </c>
      <c r="B2341">
        <f>XLF!H2341</f>
        <v>3.0065836258031343E-3</v>
      </c>
      <c r="C2341">
        <f>XOP!H2341</f>
        <v>-3.4087645076525943E-3</v>
      </c>
      <c r="D2341">
        <f>XLK!H2341</f>
        <v>3.0832847529810399E-3</v>
      </c>
      <c r="E2341">
        <f t="shared" si="109"/>
        <v>1.0337999372524557E-2</v>
      </c>
      <c r="F2341">
        <f t="shared" si="109"/>
        <v>1.9663245422568844E-2</v>
      </c>
      <c r="G2341">
        <f t="shared" si="109"/>
        <v>1.0053878067517945E-2</v>
      </c>
      <c r="H2341">
        <f t="shared" si="110"/>
        <v>96.730514673633451</v>
      </c>
      <c r="I2341">
        <f>1/F2341</f>
        <v>50.856304669433257</v>
      </c>
      <c r="J2341">
        <f>1/G2341</f>
        <v>99.464106614819471</v>
      </c>
      <c r="K2341">
        <f t="shared" si="111"/>
        <v>247.05092595788619</v>
      </c>
      <c r="L2341">
        <f>H2341/K2341</f>
        <v>0.39154078981320123</v>
      </c>
      <c r="M2341">
        <f>I2341/K2341</f>
        <v>0.20585352785968725</v>
      </c>
      <c r="N2341">
        <f>J2341/K2341</f>
        <v>0.40260568232711147</v>
      </c>
      <c r="O2341">
        <f>SUM(PRODUCT(L2340,B2341),PRODUCT(M2340,C2341),PRODUCT(N2340,D2341))</f>
        <v>1.7260562811375925E-3</v>
      </c>
      <c r="P2341">
        <f>PRODUCT(P2340,SUM(1,O2341))</f>
        <v>282.20571611838437</v>
      </c>
    </row>
    <row r="2342" spans="1:16">
      <c r="A2342" s="1">
        <v>45035</v>
      </c>
      <c r="B2342">
        <f>XLF!H2342</f>
        <v>2.3981238105922559E-3</v>
      </c>
      <c r="C2342">
        <f>XOP!H2342</f>
        <v>-1.1249549578172814E-2</v>
      </c>
      <c r="D2342">
        <f>XLK!H2342</f>
        <v>-2.8732838838857752E-3</v>
      </c>
      <c r="E2342">
        <f t="shared" si="109"/>
        <v>8.9621377714187676E-3</v>
      </c>
      <c r="F2342">
        <f t="shared" si="109"/>
        <v>1.8662002434035263E-2</v>
      </c>
      <c r="G2342">
        <f t="shared" si="109"/>
        <v>1.001131876093128E-2</v>
      </c>
      <c r="H2342">
        <f t="shared" si="110"/>
        <v>111.58052079818599</v>
      </c>
      <c r="I2342">
        <f>1/F2342</f>
        <v>53.58481778869703</v>
      </c>
      <c r="J2342">
        <f>1/G2342</f>
        <v>99.886940360190607</v>
      </c>
      <c r="K2342">
        <f t="shared" si="111"/>
        <v>265.05227894707366</v>
      </c>
      <c r="L2342">
        <f>H2342/K2342</f>
        <v>0.42097551940108646</v>
      </c>
      <c r="M2342">
        <f>I2342/K2342</f>
        <v>0.20216697627186594</v>
      </c>
      <c r="N2342">
        <f>J2342/K2342</f>
        <v>0.37685750432704745</v>
      </c>
      <c r="O2342">
        <f>SUM(PRODUCT(L2341,B2342),PRODUCT(M2341,C2342),PRODUCT(N2341,D2342))</f>
        <v>-2.5335965952215196E-3</v>
      </c>
      <c r="P2342">
        <f>PRODUCT(P2341,SUM(1,O2342))</f>
        <v>281.49072067687479</v>
      </c>
    </row>
    <row r="2343" spans="1:16">
      <c r="A2343" s="1">
        <v>45036</v>
      </c>
      <c r="B2343">
        <f>XLF!H2343</f>
        <v>-2.990399828352469E-3</v>
      </c>
      <c r="C2343">
        <f>XOP!H2343</f>
        <v>-1.583640371035017E-2</v>
      </c>
      <c r="D2343">
        <f>XLK!H2343</f>
        <v>-6.5674172740874722E-3</v>
      </c>
      <c r="E2343">
        <f t="shared" si="109"/>
        <v>6.8274624143414234E-3</v>
      </c>
      <c r="F2343">
        <f t="shared" si="109"/>
        <v>1.7888375048596753E-2</v>
      </c>
      <c r="G2343">
        <f t="shared" si="109"/>
        <v>9.8329454022178017E-3</v>
      </c>
      <c r="H2343">
        <f t="shared" si="110"/>
        <v>146.46730209740159</v>
      </c>
      <c r="I2343">
        <f>1/F2343</f>
        <v>55.902226853100593</v>
      </c>
      <c r="J2343">
        <f>1/G2343</f>
        <v>101.69892734016931</v>
      </c>
      <c r="K2343">
        <f t="shared" si="111"/>
        <v>304.06845629067146</v>
      </c>
      <c r="L2343">
        <f>H2343/K2343</f>
        <v>0.48169186598358466</v>
      </c>
      <c r="M2343">
        <f>I2343/K2343</f>
        <v>0.18384750439112096</v>
      </c>
      <c r="N2343">
        <f>J2343/K2343</f>
        <v>0.33446062962529444</v>
      </c>
      <c r="O2343">
        <f>SUM(PRODUCT(L2342,B2343),PRODUCT(M2342,C2343),PRODUCT(N2342,D2343))</f>
        <v>-6.9354634578865995E-3</v>
      </c>
      <c r="P2343">
        <f>PRODUCT(P2342,SUM(1,O2343))</f>
        <v>279.53845206988615</v>
      </c>
    </row>
    <row r="2344" spans="1:16">
      <c r="A2344" s="1">
        <v>45037</v>
      </c>
      <c r="B2344">
        <f>XLF!H2344</f>
        <v>-3.5991760607878513E-3</v>
      </c>
      <c r="C2344">
        <f>XOP!H2344</f>
        <v>-8.6704932106461078E-3</v>
      </c>
      <c r="D2344">
        <f>XLK!H2344</f>
        <v>-3.2381310159334828E-3</v>
      </c>
      <c r="E2344">
        <f t="shared" si="109"/>
        <v>6.6180440058977224E-3</v>
      </c>
      <c r="F2344">
        <f t="shared" si="109"/>
        <v>1.7612592156058624E-2</v>
      </c>
      <c r="G2344">
        <f t="shared" si="109"/>
        <v>9.2695918570400767E-3</v>
      </c>
      <c r="H2344">
        <f t="shared" si="110"/>
        <v>151.10204753985349</v>
      </c>
      <c r="I2344">
        <f>1/F2344</f>
        <v>56.777559551675992</v>
      </c>
      <c r="J2344">
        <f>1/G2344</f>
        <v>107.87961491967084</v>
      </c>
      <c r="K2344">
        <f t="shared" si="111"/>
        <v>315.75922201120034</v>
      </c>
      <c r="L2344">
        <f>H2344/K2344</f>
        <v>0.47853565947313403</v>
      </c>
      <c r="M2344">
        <f>I2344/K2344</f>
        <v>0.17981283077034574</v>
      </c>
      <c r="N2344">
        <f>J2344/K2344</f>
        <v>0.3416515097565202</v>
      </c>
      <c r="O2344">
        <f>SUM(PRODUCT(L2343,B2344),PRODUCT(M2343,C2344),PRODUCT(N2343,D2344))</f>
        <v>-4.4107697097400993E-3</v>
      </c>
      <c r="P2344">
        <f>PRODUCT(P2343,SUM(1,O2344))</f>
        <v>278.30547233278867</v>
      </c>
    </row>
    <row r="2345" spans="1:16">
      <c r="A2345" s="1">
        <v>45040</v>
      </c>
      <c r="B2345">
        <f>XLF!H2345</f>
        <v>-2.4083824798538309E-3</v>
      </c>
      <c r="C2345">
        <f>XOP!H2345</f>
        <v>1.8359454493404221E-2</v>
      </c>
      <c r="D2345">
        <f>XLK!H2345</f>
        <v>-4.3989849996757292E-3</v>
      </c>
      <c r="E2345">
        <f t="shared" si="109"/>
        <v>6.687122235102279E-3</v>
      </c>
      <c r="F2345">
        <f t="shared" si="109"/>
        <v>1.7861504702281171E-2</v>
      </c>
      <c r="G2345">
        <f t="shared" si="109"/>
        <v>9.3292225165769703E-3</v>
      </c>
      <c r="H2345">
        <f t="shared" si="110"/>
        <v>149.54115759253878</v>
      </c>
      <c r="I2345">
        <f>1/F2345</f>
        <v>55.986324594046415</v>
      </c>
      <c r="J2345">
        <f>1/G2345</f>
        <v>107.19006843529709</v>
      </c>
      <c r="K2345">
        <f t="shared" si="111"/>
        <v>312.71755062188231</v>
      </c>
      <c r="L2345">
        <f>H2345/K2345</f>
        <v>0.4781988004675638</v>
      </c>
      <c r="M2345">
        <f>I2345/K2345</f>
        <v>0.17903160370343726</v>
      </c>
      <c r="N2345">
        <f>J2345/K2345</f>
        <v>0.34276959582899885</v>
      </c>
      <c r="O2345">
        <f>SUM(PRODUCT(L2344,B2345),PRODUCT(M2344,C2345),PRODUCT(N2344,D2345))</f>
        <v>6.4584871906246373E-4</v>
      </c>
      <c r="P2345">
        <f>PRODUCT(P2344,SUM(1,O2345))</f>
        <v>278.48521556560286</v>
      </c>
    </row>
    <row r="2346" spans="1:16">
      <c r="A2346" s="1">
        <v>45041</v>
      </c>
      <c r="B2346">
        <f>XLF!H2346</f>
        <v>-1.7199744677210745E-2</v>
      </c>
      <c r="C2346">
        <f>XOP!H2346</f>
        <v>-3.2652491657138273E-2</v>
      </c>
      <c r="D2346">
        <f>XLK!H2346</f>
        <v>-2.1344668941642164E-2</v>
      </c>
      <c r="E2346">
        <f t="shared" si="109"/>
        <v>7.6597375067822436E-3</v>
      </c>
      <c r="F2346">
        <f t="shared" si="109"/>
        <v>1.8693502892873168E-2</v>
      </c>
      <c r="G2346">
        <f t="shared" si="109"/>
        <v>1.0391944020601679E-2</v>
      </c>
      <c r="H2346">
        <f t="shared" si="110"/>
        <v>130.5527766603698</v>
      </c>
      <c r="I2346">
        <f>1/F2346</f>
        <v>53.494521905856736</v>
      </c>
      <c r="J2346">
        <f>1/G2346</f>
        <v>96.228385951419071</v>
      </c>
      <c r="K2346">
        <f t="shared" si="111"/>
        <v>280.27568451764563</v>
      </c>
      <c r="L2346">
        <f>H2346/K2346</f>
        <v>0.46580129448279145</v>
      </c>
      <c r="M2346">
        <f>I2346/K2346</f>
        <v>0.19086394168627505</v>
      </c>
      <c r="N2346">
        <f>J2346/K2346</f>
        <v>0.34333476383093342</v>
      </c>
      <c r="O2346">
        <f>SUM(PRODUCT(L2345,B2346),PRODUCT(M2345,C2346),PRODUCT(N2345,D2346))</f>
        <v>-2.1387028765511584E-2</v>
      </c>
      <c r="P2346">
        <f>PRODUCT(P2345,SUM(1,O2346))</f>
        <v>272.52924424953164</v>
      </c>
    </row>
    <row r="2347" spans="1:16">
      <c r="A2347" s="1">
        <v>45042</v>
      </c>
      <c r="B2347">
        <f>XLF!H2347</f>
        <v>-9.5179228888445239E-3</v>
      </c>
      <c r="C2347">
        <f>XOP!H2347</f>
        <v>-1.7437208949289733E-2</v>
      </c>
      <c r="D2347">
        <f>XLK!H2347</f>
        <v>1.4864299270196996E-2</v>
      </c>
      <c r="E2347">
        <f t="shared" si="109"/>
        <v>8.0610514893820935E-3</v>
      </c>
      <c r="F2347">
        <f t="shared" si="109"/>
        <v>1.8895389749322169E-2</v>
      </c>
      <c r="G2347">
        <f t="shared" si="109"/>
        <v>1.0861027082498646E-2</v>
      </c>
      <c r="H2347">
        <f t="shared" si="110"/>
        <v>124.05329519569331</v>
      </c>
      <c r="I2347">
        <f>1/F2347</f>
        <v>52.922962334548977</v>
      </c>
      <c r="J2347">
        <f>1/G2347</f>
        <v>92.072323584515345</v>
      </c>
      <c r="K2347">
        <f t="shared" si="111"/>
        <v>269.04858111475767</v>
      </c>
      <c r="L2347">
        <f>H2347/K2347</f>
        <v>0.46108139534391629</v>
      </c>
      <c r="M2347">
        <f>I2347/K2347</f>
        <v>0.19670411237729468</v>
      </c>
      <c r="N2347">
        <f>J2347/K2347</f>
        <v>0.34221449227878892</v>
      </c>
      <c r="O2347">
        <f>SUM(PRODUCT(L2346,B2347),PRODUCT(M2346,C2347),PRODUCT(N2346,D2347))</f>
        <v>-2.6581645550343962E-3</v>
      </c>
      <c r="P2347">
        <f>PRODUCT(P2346,SUM(1,O2347))</f>
        <v>271.80481667225723</v>
      </c>
    </row>
    <row r="2348" spans="1:16">
      <c r="A2348" s="1">
        <v>45043</v>
      </c>
      <c r="B2348">
        <f>XLF!H2348</f>
        <v>1.6118923559871677E-2</v>
      </c>
      <c r="C2348">
        <f>XOP!H2348</f>
        <v>7.7336607787273351E-3</v>
      </c>
      <c r="D2348">
        <f>XLK!H2348</f>
        <v>2.12168418737579E-2</v>
      </c>
      <c r="E2348">
        <f t="shared" si="109"/>
        <v>8.1944598698258358E-3</v>
      </c>
      <c r="F2348">
        <f t="shared" si="109"/>
        <v>1.879095352241069E-2</v>
      </c>
      <c r="G2348">
        <f t="shared" si="109"/>
        <v>1.0887266584553766E-2</v>
      </c>
      <c r="H2348">
        <f t="shared" si="110"/>
        <v>122.03366858653661</v>
      </c>
      <c r="I2348">
        <f>1/F2348</f>
        <v>53.217097195592984</v>
      </c>
      <c r="J2348">
        <f>1/G2348</f>
        <v>91.85041922448589</v>
      </c>
      <c r="K2348">
        <f t="shared" si="111"/>
        <v>267.10118500661548</v>
      </c>
      <c r="L2348">
        <f>H2348/K2348</f>
        <v>0.45688179400444862</v>
      </c>
      <c r="M2348">
        <f>I2348/K2348</f>
        <v>0.19923946497756989</v>
      </c>
      <c r="N2348">
        <f>J2348/K2348</f>
        <v>0.34387874101798149</v>
      </c>
      <c r="O2348">
        <f>SUM(PRODUCT(L2347,B2348),PRODUCT(M2347,C2348),PRODUCT(N2347,D2348))</f>
        <v>1.6214089414921626E-2</v>
      </c>
      <c r="P2348">
        <f>PRODUCT(P2347,SUM(1,O2348))</f>
        <v>276.21188427318759</v>
      </c>
    </row>
    <row r="2349" spans="1:16">
      <c r="A2349" s="1">
        <v>45044</v>
      </c>
      <c r="B2349">
        <f>XLF!H2349</f>
        <v>1.1897689741923468E-2</v>
      </c>
      <c r="C2349">
        <f>XOP!H2349</f>
        <v>2.6819645065487098E-2</v>
      </c>
      <c r="D2349">
        <f>XLK!H2349</f>
        <v>1.0857303477603119E-2</v>
      </c>
      <c r="E2349">
        <f t="shared" si="109"/>
        <v>8.4667326356243494E-3</v>
      </c>
      <c r="F2349">
        <f t="shared" si="109"/>
        <v>1.9776735058925791E-2</v>
      </c>
      <c r="G2349">
        <f t="shared" si="109"/>
        <v>1.0848472881648103E-2</v>
      </c>
      <c r="H2349">
        <f t="shared" si="110"/>
        <v>118.10931595884254</v>
      </c>
      <c r="I2349">
        <f>1/F2349</f>
        <v>50.564463599297305</v>
      </c>
      <c r="J2349">
        <f>1/G2349</f>
        <v>92.178872631156892</v>
      </c>
      <c r="K2349">
        <f t="shared" si="111"/>
        <v>260.85265218929675</v>
      </c>
      <c r="L2349">
        <f>H2349/K2349</f>
        <v>0.45278173316456233</v>
      </c>
      <c r="M2349">
        <f>I2349/K2349</f>
        <v>0.19384301127443954</v>
      </c>
      <c r="N2349">
        <f>J2349/K2349</f>
        <v>0.35337525556099814</v>
      </c>
      <c r="O2349">
        <f>SUM(PRODUCT(L2348,B2349),PRODUCT(M2348,C2349),PRODUCT(N2348,D2349))</f>
        <v>1.4512965418262604E-2</v>
      </c>
      <c r="P2349">
        <f>PRODUCT(P2348,SUM(1,O2349))</f>
        <v>280.22053779775752</v>
      </c>
    </row>
    <row r="2350" spans="1:16">
      <c r="A2350" s="1">
        <v>45047</v>
      </c>
      <c r="B2350">
        <f>XLF!H2350</f>
        <v>-2.7132089227729127E-3</v>
      </c>
      <c r="C2350">
        <f>XOP!H2350</f>
        <v>-7.0017701849674164E-3</v>
      </c>
      <c r="D2350">
        <f>XLK!H2350</f>
        <v>5.9655033480285303E-4</v>
      </c>
      <c r="E2350">
        <f t="shared" si="109"/>
        <v>8.2643783174835717E-3</v>
      </c>
      <c r="F2350">
        <f t="shared" si="109"/>
        <v>1.9636502504969712E-2</v>
      </c>
      <c r="G2350">
        <f t="shared" si="109"/>
        <v>1.0366306351868398E-2</v>
      </c>
      <c r="H2350">
        <f t="shared" si="110"/>
        <v>121.00123706637028</v>
      </c>
      <c r="I2350">
        <f>1/F2350</f>
        <v>50.92556577969598</v>
      </c>
      <c r="J2350">
        <f>1/G2350</f>
        <v>96.46637539510516</v>
      </c>
      <c r="K2350">
        <f t="shared" si="111"/>
        <v>268.39317824117143</v>
      </c>
      <c r="L2350">
        <f>H2350/K2350</f>
        <v>0.45083573978784802</v>
      </c>
      <c r="M2350">
        <f>I2350/K2350</f>
        <v>0.18974239998728856</v>
      </c>
      <c r="N2350">
        <f>J2350/K2350</f>
        <v>0.35942186022486339</v>
      </c>
      <c r="O2350">
        <f>SUM(PRODUCT(L2349,B2350),PRODUCT(M2349,C2350),PRODUCT(N2349,D2350))</f>
        <v>-2.3749295283803907E-3</v>
      </c>
      <c r="P2350">
        <f>PRODUCT(P2349,SUM(1,O2350))</f>
        <v>279.55503376808298</v>
      </c>
    </row>
    <row r="2351" spans="1:16">
      <c r="A2351" s="1">
        <v>45048</v>
      </c>
      <c r="B2351">
        <f>XLF!H2351</f>
        <v>-2.2672363629319136E-2</v>
      </c>
      <c r="C2351">
        <f>XOP!H2351</f>
        <v>-4.611002201235033E-2</v>
      </c>
      <c r="D2351">
        <f>XLK!H2351</f>
        <v>-9.3427528726425339E-3</v>
      </c>
      <c r="E2351">
        <f t="shared" si="109"/>
        <v>9.8669120922266675E-3</v>
      </c>
      <c r="F2351">
        <f t="shared" si="109"/>
        <v>1.8494082938935175E-2</v>
      </c>
      <c r="G2351">
        <f t="shared" si="109"/>
        <v>1.0572627263989831E-2</v>
      </c>
      <c r="H2351">
        <f t="shared" si="110"/>
        <v>101.34883037904211</v>
      </c>
      <c r="I2351">
        <f>1/F2351</f>
        <v>54.071348295660698</v>
      </c>
      <c r="J2351">
        <f>1/G2351</f>
        <v>94.583869745033113</v>
      </c>
      <c r="K2351">
        <f t="shared" si="111"/>
        <v>250.00404841973591</v>
      </c>
      <c r="L2351">
        <f>H2351/K2351</f>
        <v>0.40538875678079378</v>
      </c>
      <c r="M2351">
        <f>I2351/K2351</f>
        <v>0.21628189078314214</v>
      </c>
      <c r="N2351">
        <f>J2351/K2351</f>
        <v>0.37832935243606414</v>
      </c>
      <c r="O2351">
        <f>SUM(PRODUCT(L2350,B2351),PRODUCT(M2350,C2351),PRODUCT(N2350,D2351))</f>
        <v>-2.2328527686759615E-2</v>
      </c>
      <c r="P2351">
        <f>PRODUCT(P2350,SUM(1,O2351))</f>
        <v>273.3129814566193</v>
      </c>
    </row>
    <row r="2352" spans="1:16">
      <c r="A2352" s="1">
        <v>45049</v>
      </c>
      <c r="B2352">
        <f>XLF!H2352</f>
        <v>-1.144465143111378E-2</v>
      </c>
      <c r="C2352">
        <f>XOP!H2352</f>
        <v>-1.9518295461135687E-2</v>
      </c>
      <c r="D2352">
        <f>XLK!H2352</f>
        <v>-8.427515622218296E-3</v>
      </c>
      <c r="E2352">
        <f t="shared" si="109"/>
        <v>9.9861975273377764E-3</v>
      </c>
      <c r="F2352">
        <f t="shared" si="109"/>
        <v>1.8332393023960662E-2</v>
      </c>
      <c r="G2352">
        <f t="shared" si="109"/>
        <v>1.0667154093782405E-2</v>
      </c>
      <c r="H2352">
        <f t="shared" si="110"/>
        <v>100.13821549818576</v>
      </c>
      <c r="I2352">
        <f>1/F2352</f>
        <v>54.548252303612941</v>
      </c>
      <c r="J2352">
        <f>1/G2352</f>
        <v>93.745716168370805</v>
      </c>
      <c r="K2352">
        <f t="shared" si="111"/>
        <v>248.43218397016949</v>
      </c>
      <c r="L2352">
        <f>H2352/K2352</f>
        <v>0.40308068744510922</v>
      </c>
      <c r="M2352">
        <f>I2352/K2352</f>
        <v>0.21956999061829616</v>
      </c>
      <c r="N2352">
        <f>J2352/K2352</f>
        <v>0.37734932193659471</v>
      </c>
      <c r="O2352">
        <f>SUM(PRODUCT(L2351,B2352),PRODUCT(M2351,C2352),PRODUCT(N2351,D2352))</f>
        <v>-1.2049363390645856E-2</v>
      </c>
      <c r="P2352">
        <f>PRODUCT(P2351,SUM(1,O2352))</f>
        <v>270.01973402366764</v>
      </c>
    </row>
    <row r="2353" spans="1:16">
      <c r="A2353" s="1">
        <v>45050</v>
      </c>
      <c r="B2353">
        <f>XLF!H2353</f>
        <v>-1.2828464732128286E-2</v>
      </c>
      <c r="C2353">
        <f>XOP!H2353</f>
        <v>-1.4993674105458064E-2</v>
      </c>
      <c r="D2353">
        <f>XLK!H2353</f>
        <v>-4.7891780983688164E-3</v>
      </c>
      <c r="E2353">
        <f t="shared" si="109"/>
        <v>1.0397293961616023E-2</v>
      </c>
      <c r="F2353">
        <f t="shared" si="109"/>
        <v>1.8126951989917119E-2</v>
      </c>
      <c r="G2353">
        <f t="shared" si="109"/>
        <v>1.0411135914278126E-2</v>
      </c>
      <c r="H2353">
        <f t="shared" si="110"/>
        <v>96.17887151134974</v>
      </c>
      <c r="I2353">
        <f>1/F2353</f>
        <v>55.1664725849242</v>
      </c>
      <c r="J2353">
        <f>1/G2353</f>
        <v>96.050998491775687</v>
      </c>
      <c r="K2353">
        <f t="shared" si="111"/>
        <v>247.39634258804963</v>
      </c>
      <c r="L2353">
        <f>H2353/K2353</f>
        <v>0.38876432248435194</v>
      </c>
      <c r="M2353">
        <f>I2353/K2353</f>
        <v>0.22298823017276487</v>
      </c>
      <c r="N2353">
        <f>J2353/K2353</f>
        <v>0.38824744734288319</v>
      </c>
      <c r="O2353">
        <f>SUM(PRODUCT(L2352,B2353),PRODUCT(M2352,C2353),PRODUCT(N2352,D2353))</f>
        <v>-1.0270260373813889E-2</v>
      </c>
      <c r="P2353">
        <f>PRODUCT(P2352,SUM(1,O2353))</f>
        <v>267.24656104917659</v>
      </c>
    </row>
    <row r="2354" spans="1:16">
      <c r="A2354" s="1">
        <v>45051</v>
      </c>
      <c r="B2354">
        <f>XLF!H2354</f>
        <v>2.4722767739004895E-2</v>
      </c>
      <c r="C2354">
        <f>XOP!H2354</f>
        <v>3.4829758657993273E-2</v>
      </c>
      <c r="D2354">
        <f>XLK!H2354</f>
        <v>2.5078154439229547E-2</v>
      </c>
      <c r="E2354">
        <f t="shared" si="109"/>
        <v>1.1805511928579877E-2</v>
      </c>
      <c r="F2354">
        <f t="shared" si="109"/>
        <v>2.0187741806153434E-2</v>
      </c>
      <c r="G2354">
        <f t="shared" si="109"/>
        <v>1.1797558856422169E-2</v>
      </c>
      <c r="H2354">
        <f t="shared" si="110"/>
        <v>84.706195381422418</v>
      </c>
      <c r="I2354">
        <f>1/F2354</f>
        <v>49.53501038413269</v>
      </c>
      <c r="J2354">
        <f>1/G2354</f>
        <v>84.763298252641121</v>
      </c>
      <c r="K2354">
        <f t="shared" si="111"/>
        <v>219.0045040181962</v>
      </c>
      <c r="L2354">
        <f>H2354/K2354</f>
        <v>0.38677832568404402</v>
      </c>
      <c r="M2354">
        <f>I2354/K2354</f>
        <v>0.22618261029013825</v>
      </c>
      <c r="N2354">
        <f>J2354/K2354</f>
        <v>0.38703906402581784</v>
      </c>
      <c r="O2354">
        <f>SUM(PRODUCT(L2353,B2354),PRODUCT(M2353,C2354),PRODUCT(N2353,D2354))</f>
        <v>2.711448573558415E-2</v>
      </c>
      <c r="P2354">
        <f>PRODUCT(P2353,SUM(1,O2354))</f>
        <v>274.49281411662838</v>
      </c>
    </row>
    <row r="2355" spans="1:16">
      <c r="A2355" s="1">
        <v>45054</v>
      </c>
      <c r="B2355">
        <f>XLF!H2355</f>
        <v>1.5464566938024186E-3</v>
      </c>
      <c r="C2355">
        <f>XOP!H2355</f>
        <v>2.7424477100702611E-3</v>
      </c>
      <c r="D2355">
        <f>XLK!H2355</f>
        <v>-5.2903867950922397E-4</v>
      </c>
      <c r="E2355">
        <f t="shared" si="109"/>
        <v>1.1801825557204057E-2</v>
      </c>
      <c r="F2355">
        <f t="shared" si="109"/>
        <v>1.9372325590919854E-2</v>
      </c>
      <c r="G2355">
        <f t="shared" si="109"/>
        <v>1.1797514084499418E-2</v>
      </c>
      <c r="H2355">
        <f t="shared" si="110"/>
        <v>84.732653872313946</v>
      </c>
      <c r="I2355">
        <f>1/F2355</f>
        <v>51.620028545706326</v>
      </c>
      <c r="J2355">
        <f>1/G2355</f>
        <v>84.763619931921539</v>
      </c>
      <c r="K2355">
        <f t="shared" si="111"/>
        <v>221.1163023499418</v>
      </c>
      <c r="L2355">
        <f>H2355/K2355</f>
        <v>0.38320401061254561</v>
      </c>
      <c r="M2355">
        <f>I2355/K2355</f>
        <v>0.23345193455709898</v>
      </c>
      <c r="N2355">
        <f>J2355/K2355</f>
        <v>0.38334405483035544</v>
      </c>
      <c r="O2355">
        <f>SUM(PRODUCT(L2354,B2355),PRODUCT(M2354,C2355),PRODUCT(N2354,D2355))</f>
        <v>1.0136712770689813E-3</v>
      </c>
      <c r="P2355">
        <f>PRODUCT(P2354,SUM(1,O2355))</f>
        <v>274.77105959806022</v>
      </c>
    </row>
    <row r="2356" spans="1:16">
      <c r="A2356" s="1">
        <v>45055</v>
      </c>
      <c r="B2356">
        <f>XLF!H2356</f>
        <v>-3.7060095148687081E-3</v>
      </c>
      <c r="C2356">
        <f>XOP!H2356</f>
        <v>-5.4698353758480455E-3</v>
      </c>
      <c r="D2356">
        <f>XLK!H2356</f>
        <v>-7.6740326763670048E-3</v>
      </c>
      <c r="E2356">
        <f t="shared" si="109"/>
        <v>1.1675668822170603E-2</v>
      </c>
      <c r="F2356">
        <f t="shared" si="109"/>
        <v>1.8875968506578387E-2</v>
      </c>
      <c r="G2356">
        <f t="shared" si="109"/>
        <v>1.1725307900359397E-2</v>
      </c>
      <c r="H2356">
        <f t="shared" si="110"/>
        <v>85.648198422785669</v>
      </c>
      <c r="I2356">
        <f>1/F2356</f>
        <v>52.977414094089745</v>
      </c>
      <c r="J2356">
        <f>1/G2356</f>
        <v>85.285606868315043</v>
      </c>
      <c r="K2356">
        <f t="shared" si="111"/>
        <v>223.91121938519046</v>
      </c>
      <c r="L2356">
        <f>H2356/K2356</f>
        <v>0.38250963331786697</v>
      </c>
      <c r="M2356">
        <f>I2356/K2356</f>
        <v>0.23660008747910771</v>
      </c>
      <c r="N2356">
        <f>J2356/K2356</f>
        <v>0.38089027920302526</v>
      </c>
      <c r="O2356">
        <f>SUM(PRODUCT(L2355,B2356),PRODUCT(M2355,C2356),PRODUCT(N2355,D2356))</f>
        <v>-5.6388961627256984E-3</v>
      </c>
      <c r="P2356">
        <f>PRODUCT(P2355,SUM(1,O2356))</f>
        <v>273.22165412446464</v>
      </c>
    </row>
    <row r="2357" spans="1:16">
      <c r="A2357" s="1">
        <v>45056</v>
      </c>
      <c r="B2357">
        <f>XLF!H2357</f>
        <v>-5.5795826570112887E-3</v>
      </c>
      <c r="C2357">
        <f>XOP!H2357</f>
        <v>-5.750049347257812E-3</v>
      </c>
      <c r="D2357">
        <f>XLK!H2357</f>
        <v>1.2199979998470984E-2</v>
      </c>
      <c r="E2357">
        <f t="shared" si="109"/>
        <v>1.1732912819920286E-2</v>
      </c>
      <c r="F2357">
        <f t="shared" si="109"/>
        <v>1.8866762052639399E-2</v>
      </c>
      <c r="G2357">
        <f t="shared" si="109"/>
        <v>1.1879437021619789E-2</v>
      </c>
      <c r="H2357">
        <f t="shared" si="110"/>
        <v>85.230327314985885</v>
      </c>
      <c r="I2357">
        <f>1/F2357</f>
        <v>53.003265595333211</v>
      </c>
      <c r="J2357">
        <f>1/G2357</f>
        <v>84.179073316358867</v>
      </c>
      <c r="K2357">
        <f t="shared" si="111"/>
        <v>222.41266622667797</v>
      </c>
      <c r="L2357">
        <f>H2357/K2357</f>
        <v>0.38320806436500815</v>
      </c>
      <c r="M2357">
        <f>I2357/K2357</f>
        <v>0.23831046358355093</v>
      </c>
      <c r="N2357">
        <f>J2357/K2357</f>
        <v>0.37848147205144089</v>
      </c>
      <c r="O2357">
        <f>SUM(PRODUCT(L2356,B2357),PRODUCT(M2356,C2357),PRODUCT(N2356,D2357))</f>
        <v>1.1521474931184342E-3</v>
      </c>
      <c r="P2357">
        <f>PRODUCT(P2356,SUM(1,O2357))</f>
        <v>273.53644576832983</v>
      </c>
    </row>
    <row r="2358" spans="1:16">
      <c r="A2358" s="1">
        <v>45057</v>
      </c>
      <c r="B2358">
        <f>XLF!H2358</f>
        <v>-1.5586979495665401E-3</v>
      </c>
      <c r="C2358">
        <f>XOP!H2358</f>
        <v>-1.1650372230333071E-2</v>
      </c>
      <c r="D2358">
        <f>XLK!H2358</f>
        <v>-4.4787087692054004E-3</v>
      </c>
      <c r="E2358">
        <f t="shared" si="109"/>
        <v>1.1532159983895713E-2</v>
      </c>
      <c r="F2358">
        <f t="shared" si="109"/>
        <v>1.8712218478571411E-2</v>
      </c>
      <c r="G2358">
        <f t="shared" si="109"/>
        <v>1.1263217289588158E-2</v>
      </c>
      <c r="H2358">
        <f t="shared" si="110"/>
        <v>86.71402420678065</v>
      </c>
      <c r="I2358">
        <f>1/F2358</f>
        <v>53.441017757737576</v>
      </c>
      <c r="J2358">
        <f>1/G2358</f>
        <v>88.784578534626249</v>
      </c>
      <c r="K2358">
        <f t="shared" si="111"/>
        <v>228.9396204991445</v>
      </c>
      <c r="L2358">
        <f>H2358/K2358</f>
        <v>0.37876372826041566</v>
      </c>
      <c r="M2358">
        <f>I2358/K2358</f>
        <v>0.23342843690062495</v>
      </c>
      <c r="N2358">
        <f>J2358/K2358</f>
        <v>0.38780783483895931</v>
      </c>
      <c r="O2358">
        <f>SUM(PRODUCT(L2357,B2358),PRODUCT(M2357,C2358),PRODUCT(N2357,D2358))</f>
        <v>-5.0688195191732604E-3</v>
      </c>
      <c r="P2358">
        <f>PRODUCT(P2357,SUM(1,O2358))</f>
        <v>272.14993889281402</v>
      </c>
    </row>
    <row r="2359" spans="1:16">
      <c r="A2359" s="1">
        <v>45058</v>
      </c>
      <c r="B2359">
        <f>XLF!H2359</f>
        <v>-4.0586754139487957E-3</v>
      </c>
      <c r="C2359">
        <f>XOP!H2359</f>
        <v>9.3283716611798576E-3</v>
      </c>
      <c r="D2359">
        <f>XLK!H2359</f>
        <v>-1.3232745618296233E-3</v>
      </c>
      <c r="E2359">
        <f t="shared" si="109"/>
        <v>1.1276515802060957E-2</v>
      </c>
      <c r="F2359">
        <f t="shared" si="109"/>
        <v>1.900789436556943E-2</v>
      </c>
      <c r="G2359">
        <f t="shared" si="109"/>
        <v>1.1180712451274282E-2</v>
      </c>
      <c r="H2359">
        <f t="shared" si="110"/>
        <v>88.679873956921568</v>
      </c>
      <c r="I2359">
        <f>1/F2359</f>
        <v>52.609719980945528</v>
      </c>
      <c r="J2359">
        <f>1/G2359</f>
        <v>89.439738689105496</v>
      </c>
      <c r="K2359">
        <f t="shared" si="111"/>
        <v>230.72933262697259</v>
      </c>
      <c r="L2359">
        <f>H2359/K2359</f>
        <v>0.38434590412608322</v>
      </c>
      <c r="M2359">
        <f>I2359/K2359</f>
        <v>0.22801487518711513</v>
      </c>
      <c r="N2359">
        <f>J2359/K2359</f>
        <v>0.38763922068680168</v>
      </c>
      <c r="O2359">
        <f>SUM(PRODUCT(L2358,B2359),PRODUCT(M2358,C2359),PRODUCT(N2358,D2359))</f>
        <v>1.2705194139054981E-4</v>
      </c>
      <c r="P2359">
        <f>PRODUCT(P2358,SUM(1,O2359))</f>
        <v>272.18451607089963</v>
      </c>
    </row>
    <row r="2360" spans="1:16">
      <c r="A2360" s="1">
        <v>45061</v>
      </c>
      <c r="B2360">
        <f>XLF!H2360</f>
        <v>8.1504943528572411E-3</v>
      </c>
      <c r="C2360">
        <f>XOP!H2360</f>
        <v>1.8904331453478456E-2</v>
      </c>
      <c r="D2360">
        <f>XLK!H2360</f>
        <v>8.2809995603620769E-3</v>
      </c>
      <c r="E2360">
        <f t="shared" si="109"/>
        <v>1.1093933403402246E-2</v>
      </c>
      <c r="F2360">
        <f t="shared" si="109"/>
        <v>1.9556831588333934E-2</v>
      </c>
      <c r="G2360">
        <f t="shared" si="109"/>
        <v>1.1289881179340922E-2</v>
      </c>
      <c r="H2360">
        <f t="shared" si="110"/>
        <v>90.139354874198517</v>
      </c>
      <c r="I2360">
        <f>1/F2360</f>
        <v>51.13302712063652</v>
      </c>
      <c r="J2360">
        <f>1/G2360</f>
        <v>88.5748914550027</v>
      </c>
      <c r="K2360">
        <f t="shared" si="111"/>
        <v>229.84727344983773</v>
      </c>
      <c r="L2360">
        <f>H2360/K2360</f>
        <v>0.39217065106439336</v>
      </c>
      <c r="M2360">
        <f>I2360/K2360</f>
        <v>0.22246523247009881</v>
      </c>
      <c r="N2360">
        <f>J2360/K2360</f>
        <v>0.38536411646550789</v>
      </c>
      <c r="O2360">
        <f>SUM(PRODUCT(L2359,B2360),PRODUCT(M2359,C2360),PRODUCT(N2359,D2360))</f>
        <v>1.06531181140707E-2</v>
      </c>
      <c r="P2360">
        <f>PRODUCT(P2359,SUM(1,O2360))</f>
        <v>275.08412986942415</v>
      </c>
    </row>
    <row r="2361" spans="1:16">
      <c r="A2361" s="1">
        <v>45062</v>
      </c>
      <c r="B2361">
        <f>XLF!H2361</f>
        <v>-9.3283565030956323E-3</v>
      </c>
      <c r="C2361">
        <f>XOP!H2361</f>
        <v>-2.8531381564756542E-2</v>
      </c>
      <c r="D2361">
        <f>XLK!H2361</f>
        <v>1.0512912712301085E-3</v>
      </c>
      <c r="E2361">
        <f t="shared" si="109"/>
        <v>1.1165720691654869E-2</v>
      </c>
      <c r="F2361">
        <f t="shared" si="109"/>
        <v>2.0305838679532156E-2</v>
      </c>
      <c r="G2361">
        <f t="shared" si="109"/>
        <v>1.1279849110685356E-2</v>
      </c>
      <c r="H2361">
        <f t="shared" si="110"/>
        <v>89.559825793187571</v>
      </c>
      <c r="I2361">
        <f>1/F2361</f>
        <v>49.246919360586581</v>
      </c>
      <c r="J2361">
        <f>1/G2361</f>
        <v>88.653668164116127</v>
      </c>
      <c r="K2361">
        <f t="shared" si="111"/>
        <v>227.4604133178903</v>
      </c>
      <c r="L2361">
        <f>H2361/K2361</f>
        <v>0.39373807726279847</v>
      </c>
      <c r="M2361">
        <f>I2361/K2361</f>
        <v>0.21650764914315399</v>
      </c>
      <c r="N2361">
        <f>J2361/K2361</f>
        <v>0.38975427359404741</v>
      </c>
      <c r="O2361">
        <f>SUM(PRODUCT(L2360,B2361),PRODUCT(M2360,C2361),PRODUCT(N2360,D2361))</f>
        <v>-9.6004181437909456E-3</v>
      </c>
      <c r="P2361">
        <f>PRODUCT(P2360,SUM(1,O2361))</f>
        <v>272.44320719795678</v>
      </c>
    </row>
    <row r="2362" spans="1:16">
      <c r="A2362" s="1">
        <v>45063</v>
      </c>
      <c r="B2362">
        <f>XLF!H2362</f>
        <v>2.0087855325940731E-2</v>
      </c>
      <c r="C2362">
        <f>XOP!H2362</f>
        <v>2.189981230196001E-2</v>
      </c>
      <c r="D2362">
        <f>XLK!H2362</f>
        <v>1.3323666140488495E-2</v>
      </c>
      <c r="E2362">
        <f t="shared" si="109"/>
        <v>1.2204651126407683E-2</v>
      </c>
      <c r="F2362">
        <f t="shared" si="109"/>
        <v>2.11314349761163E-2</v>
      </c>
      <c r="G2362">
        <f t="shared" si="109"/>
        <v>1.1568062579379128E-2</v>
      </c>
      <c r="H2362">
        <f t="shared" si="110"/>
        <v>81.93597585401362</v>
      </c>
      <c r="I2362">
        <f>1/F2362</f>
        <v>47.32286288793189</v>
      </c>
      <c r="J2362">
        <f>1/G2362</f>
        <v>86.444898887612268</v>
      </c>
      <c r="K2362">
        <f t="shared" si="111"/>
        <v>215.70373762955779</v>
      </c>
      <c r="L2362">
        <f>H2362/K2362</f>
        <v>0.37985422392043877</v>
      </c>
      <c r="M2362">
        <f>I2362/K2362</f>
        <v>0.21938823781163475</v>
      </c>
      <c r="N2362">
        <f>J2362/K2362</f>
        <v>0.40075753826792643</v>
      </c>
      <c r="O2362">
        <f>SUM(PRODUCT(L2361,B2362),PRODUCT(M2361,C2362),PRODUCT(N2361,D2362))</f>
        <v>1.7843786228738553E-2</v>
      </c>
      <c r="P2362">
        <f>PRODUCT(P2361,SUM(1,O2362))</f>
        <v>277.30462554666906</v>
      </c>
    </row>
    <row r="2363" spans="1:16">
      <c r="A2363" s="1">
        <v>45064</v>
      </c>
      <c r="B2363">
        <f>XLF!H2363</f>
        <v>7.3847764682282383E-3</v>
      </c>
      <c r="C2363">
        <f>XOP!H2363</f>
        <v>2.0101256009991447E-2</v>
      </c>
      <c r="D2363">
        <f>XLK!H2363</f>
        <v>2.0467603921962101E-2</v>
      </c>
      <c r="E2363">
        <f t="shared" si="109"/>
        <v>1.2351058706980266E-2</v>
      </c>
      <c r="F2363">
        <f t="shared" si="109"/>
        <v>2.1564185128077125E-2</v>
      </c>
      <c r="G2363">
        <f t="shared" si="109"/>
        <v>1.2109685628893512E-2</v>
      </c>
      <c r="H2363">
        <f t="shared" si="110"/>
        <v>80.964719197298024</v>
      </c>
      <c r="I2363">
        <f>1/F2363</f>
        <v>46.373187489379056</v>
      </c>
      <c r="J2363">
        <f>1/G2363</f>
        <v>82.57852686233376</v>
      </c>
      <c r="K2363">
        <f t="shared" si="111"/>
        <v>209.91643354901083</v>
      </c>
      <c r="L2363">
        <f>H2363/K2363</f>
        <v>0.38569976551356833</v>
      </c>
      <c r="M2363">
        <f>I2363/K2363</f>
        <v>0.22091261129658982</v>
      </c>
      <c r="N2363">
        <f>J2363/K2363</f>
        <v>0.39338762318984188</v>
      </c>
      <c r="O2363">
        <f>SUM(PRODUCT(L2362,B2363),PRODUCT(M2362,C2363),PRODUCT(N2362,D2363))</f>
        <v>1.54176642300058E-2</v>
      </c>
      <c r="P2363">
        <f>PRODUCT(P2362,SUM(1,O2363))</f>
        <v>281.5800151527751</v>
      </c>
    </row>
    <row r="2364" spans="1:16">
      <c r="A2364" s="1">
        <v>45065</v>
      </c>
      <c r="B2364">
        <f>XLF!H2364</f>
        <v>-4.2763055101400676E-3</v>
      </c>
      <c r="C2364">
        <f>XOP!H2364</f>
        <v>1.8727836179377433E-3</v>
      </c>
      <c r="D2364">
        <f>XLK!H2364</f>
        <v>-4.4429480024911982E-4</v>
      </c>
      <c r="E2364">
        <f t="shared" si="109"/>
        <v>1.2359958560705618E-2</v>
      </c>
      <c r="F2364">
        <f t="shared" si="109"/>
        <v>2.1517581512180899E-2</v>
      </c>
      <c r="G2364">
        <f t="shared" si="109"/>
        <v>1.2048446082161582E-2</v>
      </c>
      <c r="H2364">
        <f t="shared" si="110"/>
        <v>80.90642012176059</v>
      </c>
      <c r="I2364">
        <f>1/F2364</f>
        <v>46.473624344534699</v>
      </c>
      <c r="J2364">
        <f>1/G2364</f>
        <v>82.998254976677657</v>
      </c>
      <c r="K2364">
        <f t="shared" si="111"/>
        <v>210.37829944297295</v>
      </c>
      <c r="L2364">
        <f>H2364/K2364</f>
        <v>0.38457588228434092</v>
      </c>
      <c r="M2364">
        <f>I2364/K2364</f>
        <v>0.22090502902430895</v>
      </c>
      <c r="N2364">
        <f>J2364/K2364</f>
        <v>0.39451908869135011</v>
      </c>
      <c r="O2364">
        <f>SUM(PRODUCT(L2363,B2364),PRODUCT(M2363,C2364),PRODUCT(N2363,D2364))</f>
        <v>-1.4104285885589093E-3</v>
      </c>
      <c r="P2364">
        <f>PRODUCT(P2363,SUM(1,O2364))</f>
        <v>281.18286664943679</v>
      </c>
    </row>
    <row r="2365" spans="1:16">
      <c r="A2365" s="1">
        <v>45068</v>
      </c>
      <c r="B2365">
        <f>XLF!H2365</f>
        <v>1.8404843478739441E-3</v>
      </c>
      <c r="C2365">
        <f>XOP!H2365</f>
        <v>1.739268843526388E-2</v>
      </c>
      <c r="D2365">
        <f>XLK!H2365</f>
        <v>1.9050281101588569E-3</v>
      </c>
      <c r="E2365">
        <f t="shared" si="109"/>
        <v>1.2368621899190151E-2</v>
      </c>
      <c r="F2365">
        <f t="shared" si="109"/>
        <v>2.1472068844515593E-2</v>
      </c>
      <c r="G2365">
        <f t="shared" si="109"/>
        <v>1.1919322681192963E-2</v>
      </c>
      <c r="H2365">
        <f t="shared" si="110"/>
        <v>80.849750938338261</v>
      </c>
      <c r="I2365">
        <f>1/F2365</f>
        <v>46.572130857126069</v>
      </c>
      <c r="J2365">
        <f>1/G2365</f>
        <v>83.897384670847217</v>
      </c>
      <c r="K2365">
        <f t="shared" si="111"/>
        <v>211.31926646631155</v>
      </c>
      <c r="L2365">
        <f>H2365/K2365</f>
        <v>0.38259526587570897</v>
      </c>
      <c r="M2365">
        <f>I2365/K2365</f>
        <v>0.22038752848193605</v>
      </c>
      <c r="N2365">
        <f>J2365/K2365</f>
        <v>0.39701720564235499</v>
      </c>
      <c r="O2365">
        <f>SUM(PRODUCT(L2364,B2365),PRODUCT(M2364,C2365),PRODUCT(N2364,D2365))</f>
        <v>5.3015081894681486E-3</v>
      </c>
      <c r="P2365">
        <f>PRODUCT(P2364,SUM(1,O2365))</f>
        <v>282.67355991971687</v>
      </c>
    </row>
    <row r="2366" spans="1:16">
      <c r="A2366" s="1">
        <v>45069</v>
      </c>
      <c r="B2366">
        <f>XLF!H2366</f>
        <v>-1.1634945463589619E-2</v>
      </c>
      <c r="C2366">
        <f>XOP!H2366</f>
        <v>2.5564139084110309E-3</v>
      </c>
      <c r="D2366">
        <f>XLK!H2366</f>
        <v>-1.4767383022500356E-2</v>
      </c>
      <c r="E2366">
        <f t="shared" si="109"/>
        <v>1.2034981557768151E-2</v>
      </c>
      <c r="F2366">
        <f t="shared" si="109"/>
        <v>2.0176983049612657E-2</v>
      </c>
      <c r="G2366">
        <f t="shared" si="109"/>
        <v>1.1268569742429338E-2</v>
      </c>
      <c r="H2366">
        <f t="shared" si="110"/>
        <v>83.091111955592126</v>
      </c>
      <c r="I2366">
        <f>1/F2366</f>
        <v>49.561423407113253</v>
      </c>
      <c r="J2366">
        <f>1/G2366</f>
        <v>88.742406787856893</v>
      </c>
      <c r="K2366">
        <f t="shared" si="111"/>
        <v>221.39494215056226</v>
      </c>
      <c r="L2366">
        <f>H2366/K2366</f>
        <v>0.37530718248786837</v>
      </c>
      <c r="M2366">
        <f>I2366/K2366</f>
        <v>0.22385978164491407</v>
      </c>
      <c r="N2366">
        <f>J2366/K2366</f>
        <v>0.40083303586721764</v>
      </c>
      <c r="O2366">
        <f>SUM(PRODUCT(L2365,B2366),PRODUCT(M2365,C2366),PRODUCT(N2365,D2366))</f>
        <v>-9.7509784522833362E-3</v>
      </c>
      <c r="P2366">
        <f>PRODUCT(P2365,SUM(1,O2366))</f>
        <v>279.91721612790946</v>
      </c>
    </row>
    <row r="2367" spans="1:16">
      <c r="A2367" s="1">
        <v>45070</v>
      </c>
      <c r="B2367">
        <f>XLF!H2367</f>
        <v>-1.3011168647724027E-2</v>
      </c>
      <c r="C2367">
        <f>XOP!H2367</f>
        <v>5.2589519525363462E-3</v>
      </c>
      <c r="D2367">
        <f>XLK!H2367</f>
        <v>-7.3335257793867474E-3</v>
      </c>
      <c r="E2367">
        <f t="shared" si="109"/>
        <v>1.2198835278812836E-2</v>
      </c>
      <c r="F2367">
        <f t="shared" si="109"/>
        <v>1.9755650250537684E-2</v>
      </c>
      <c r="G2367">
        <f t="shared" si="109"/>
        <v>1.1225246851919982E-2</v>
      </c>
      <c r="H2367">
        <f t="shared" si="110"/>
        <v>81.975039185652307</v>
      </c>
      <c r="I2367">
        <f>1/F2367</f>
        <v>50.618430034859685</v>
      </c>
      <c r="J2367">
        <f>1/G2367</f>
        <v>89.084900598774681</v>
      </c>
      <c r="K2367">
        <f t="shared" si="111"/>
        <v>221.67836981928667</v>
      </c>
      <c r="L2367">
        <f>H2367/K2367</f>
        <v>0.3697926832125244</v>
      </c>
      <c r="M2367">
        <f>I2367/K2367</f>
        <v>0.22834176413388499</v>
      </c>
      <c r="N2367">
        <f>J2367/K2367</f>
        <v>0.40186555265359064</v>
      </c>
      <c r="O2367">
        <f>SUM(PRODUCT(L2366,B2367),PRODUCT(M2366,C2367),PRODUCT(N2366,D2367))</f>
        <v>-6.6454366120380064E-3</v>
      </c>
      <c r="P2367">
        <f>PRODUCT(P2366,SUM(1,O2367))</f>
        <v>278.05704401151331</v>
      </c>
    </row>
    <row r="2368" spans="1:16">
      <c r="A2368" s="1">
        <v>45071</v>
      </c>
      <c r="B2368">
        <f>XLF!H2368</f>
        <v>-3.1389859799065082E-4</v>
      </c>
      <c r="C2368">
        <f>XOP!H2368</f>
        <v>-2.6949910322037626E-2</v>
      </c>
      <c r="D2368">
        <f>XLK!H2368</f>
        <v>3.836427895610163E-2</v>
      </c>
      <c r="E2368">
        <f t="shared" si="109"/>
        <v>1.155312081924207E-2</v>
      </c>
      <c r="F2368">
        <f t="shared" si="109"/>
        <v>2.0682128550859408E-2</v>
      </c>
      <c r="G2368">
        <f t="shared" si="109"/>
        <v>1.3189469783343188E-2</v>
      </c>
      <c r="H2368">
        <f t="shared" si="110"/>
        <v>86.556698890785412</v>
      </c>
      <c r="I2368">
        <f>1/F2368</f>
        <v>48.350922756373976</v>
      </c>
      <c r="J2368">
        <f>1/G2368</f>
        <v>75.81805913554517</v>
      </c>
      <c r="K2368">
        <f t="shared" si="111"/>
        <v>210.72568078270456</v>
      </c>
      <c r="L2368">
        <f>H2368/K2368</f>
        <v>0.41075534111117989</v>
      </c>
      <c r="M2368">
        <f>I2368/K2368</f>
        <v>0.22944959805934773</v>
      </c>
      <c r="N2368">
        <f>J2368/K2368</f>
        <v>0.35979506082947238</v>
      </c>
      <c r="O2368">
        <f>SUM(PRODUCT(L2367,B2368),PRODUCT(M2367,C2368),PRODUCT(N2367,D2368))</f>
        <v>9.1474146938586194E-3</v>
      </c>
      <c r="P2368">
        <f>PRODUCT(P2367,SUM(1,O2368))</f>
        <v>280.60054710163513</v>
      </c>
    </row>
    <row r="2369" spans="1:16">
      <c r="A2369" s="1">
        <v>45072</v>
      </c>
      <c r="B2369">
        <f>XLF!H2369</f>
        <v>8.1632894753932948E-3</v>
      </c>
      <c r="C2369">
        <f>XOP!H2369</f>
        <v>-3.4213661751488827E-3</v>
      </c>
      <c r="D2369">
        <f>XLK!H2369</f>
        <v>2.8396720306201592E-2</v>
      </c>
      <c r="E2369">
        <f t="shared" si="109"/>
        <v>1.1355815494414612E-2</v>
      </c>
      <c r="F2369">
        <f t="shared" si="109"/>
        <v>1.9683061646669536E-2</v>
      </c>
      <c r="G2369">
        <f t="shared" si="109"/>
        <v>1.4235476367833006E-2</v>
      </c>
      <c r="H2369">
        <f t="shared" si="110"/>
        <v>88.060606522873911</v>
      </c>
      <c r="I2369">
        <f>1/F2369</f>
        <v>50.805104304959819</v>
      </c>
      <c r="J2369">
        <f>1/G2369</f>
        <v>70.247034532657864</v>
      </c>
      <c r="K2369">
        <f t="shared" si="111"/>
        <v>209.1127453604916</v>
      </c>
      <c r="L2369">
        <f>H2369/K2369</f>
        <v>0.4211154435903241</v>
      </c>
      <c r="M2369">
        <f>I2369/K2369</f>
        <v>0.24295556073053501</v>
      </c>
      <c r="N2369">
        <f>J2369/K2369</f>
        <v>0.33592899567914086</v>
      </c>
      <c r="O2369">
        <f>SUM(PRODUCT(L2368,B2369),PRODUCT(M2368,C2369),PRODUCT(N2368,D2369))</f>
        <v>1.2785083369280035E-2</v>
      </c>
      <c r="P2369">
        <f>PRODUCT(P2368,SUM(1,O2369))</f>
        <v>284.18804848979511</v>
      </c>
    </row>
    <row r="2370" spans="1:16">
      <c r="A2370" s="1">
        <v>45076</v>
      </c>
      <c r="B2370">
        <f>XLF!H2370</f>
        <v>-3.1145466665696028E-4</v>
      </c>
      <c r="C2370">
        <f>XOP!H2370</f>
        <v>-1.9780860649156264E-2</v>
      </c>
      <c r="D2370">
        <f>XLK!H2370</f>
        <v>5.3404489071562046E-3</v>
      </c>
      <c r="E2370">
        <f t="shared" si="109"/>
        <v>1.1355694544497232E-2</v>
      </c>
      <c r="F2370">
        <f t="shared" si="109"/>
        <v>2.0067028916183963E-2</v>
      </c>
      <c r="G2370">
        <f t="shared" si="109"/>
        <v>1.4206018157342929E-2</v>
      </c>
      <c r="H2370">
        <f t="shared" si="110"/>
        <v>88.061544459610559</v>
      </c>
      <c r="I2370">
        <f>1/F2370</f>
        <v>49.832987443074089</v>
      </c>
      <c r="J2370">
        <f>1/G2370</f>
        <v>70.392701805967448</v>
      </c>
      <c r="K2370">
        <f t="shared" si="111"/>
        <v>208.28723370865211</v>
      </c>
      <c r="L2370">
        <f>H2370/K2370</f>
        <v>0.42278896738716704</v>
      </c>
      <c r="M2370">
        <f>I2370/K2370</f>
        <v>0.23925128081915689</v>
      </c>
      <c r="N2370">
        <f>J2370/K2370</f>
        <v>0.33795975179367599</v>
      </c>
      <c r="O2370">
        <f>SUM(PRODUCT(L2369,B2370),PRODUCT(M2369,C2370),PRODUCT(N2369,D2370))</f>
        <v>-3.1430168229991083E-3</v>
      </c>
      <c r="P2370">
        <f>PRODUCT(P2369,SUM(1,O2370))</f>
        <v>283.29484067249638</v>
      </c>
    </row>
    <row r="2371" spans="1:16">
      <c r="A2371" s="1">
        <v>45077</v>
      </c>
      <c r="B2371">
        <f>XLF!H2371</f>
        <v>-1.0591873368306019E-2</v>
      </c>
      <c r="C2371">
        <f>XOP!H2371</f>
        <v>-1.5260256629351819E-2</v>
      </c>
      <c r="D2371">
        <f>XLK!H2371</f>
        <v>-8.3304051934068504E-3</v>
      </c>
      <c r="E2371">
        <f t="shared" si="109"/>
        <v>1.0452310626336968E-2</v>
      </c>
      <c r="F2371">
        <f t="shared" si="109"/>
        <v>1.7556028426525518E-2</v>
      </c>
      <c r="G2371">
        <f t="shared" si="109"/>
        <v>1.4154816819617269E-2</v>
      </c>
      <c r="H2371">
        <f t="shared" si="110"/>
        <v>95.672625484385549</v>
      </c>
      <c r="I2371">
        <f>1/F2371</f>
        <v>56.960491046431294</v>
      </c>
      <c r="J2371">
        <f>1/G2371</f>
        <v>70.647328944172017</v>
      </c>
      <c r="K2371">
        <f t="shared" si="111"/>
        <v>223.28044547498885</v>
      </c>
      <c r="L2371">
        <f>H2371/K2371</f>
        <v>0.42848636064326773</v>
      </c>
      <c r="M2371">
        <f>I2371/K2371</f>
        <v>0.25510738714829295</v>
      </c>
      <c r="N2371">
        <f>J2371/K2371</f>
        <v>0.31640625220843938</v>
      </c>
      <c r="O2371">
        <f>SUM(PRODUCT(L2370,B2371),PRODUCT(M2370,C2371),PRODUCT(N2370,D2371))</f>
        <v>-1.0944504819787718E-2</v>
      </c>
      <c r="P2371">
        <f>PRODUCT(P2370,SUM(1,O2371))</f>
        <v>280.19431892333523</v>
      </c>
    </row>
    <row r="2372" spans="1:16">
      <c r="A2372" s="1">
        <v>45078</v>
      </c>
      <c r="B2372">
        <f>XLF!H2372</f>
        <v>1.070526214936663E-2</v>
      </c>
      <c r="C2372">
        <f>XOP!H2372</f>
        <v>7.4520130812316216E-3</v>
      </c>
      <c r="D2372">
        <f>XLK!H2372</f>
        <v>1.0165605745801965E-2</v>
      </c>
      <c r="E2372">
        <f t="shared" si="109"/>
        <v>1.0442709357218766E-2</v>
      </c>
      <c r="F2372">
        <f t="shared" si="109"/>
        <v>1.7073531846456273E-2</v>
      </c>
      <c r="G2372">
        <f t="shared" si="109"/>
        <v>1.3846484241425507E-2</v>
      </c>
      <c r="H2372">
        <f t="shared" si="110"/>
        <v>95.760589114617716</v>
      </c>
      <c r="I2372">
        <f>1/F2372</f>
        <v>58.570189752951251</v>
      </c>
      <c r="J2372">
        <f>1/G2372</f>
        <v>72.220498905291009</v>
      </c>
      <c r="K2372">
        <f t="shared" si="111"/>
        <v>226.55127777285998</v>
      </c>
      <c r="L2372">
        <f>H2372/K2372</f>
        <v>0.42268836466518261</v>
      </c>
      <c r="M2372">
        <f>I2372/K2372</f>
        <v>0.25852950523489721</v>
      </c>
      <c r="N2372">
        <f>J2372/K2372</f>
        <v>0.31878213009992018</v>
      </c>
      <c r="O2372">
        <f>SUM(PRODUCT(L2371,B2372),PRODUCT(M2371,C2372),PRODUCT(N2371,D2372))</f>
        <v>9.7045836197199101E-3</v>
      </c>
      <c r="P2372">
        <f>PRODUCT(P2371,SUM(1,O2372))</f>
        <v>282.9134881210972</v>
      </c>
    </row>
    <row r="2373" spans="1:16">
      <c r="A2373" s="1">
        <v>45079</v>
      </c>
      <c r="B2373">
        <f>XLF!H2373</f>
        <v>2.1806786962538988E-2</v>
      </c>
      <c r="C2373">
        <f>XOP!H2373</f>
        <v>4.110274428533818E-2</v>
      </c>
      <c r="D2373">
        <f>XLK!H2373</f>
        <v>5.7245969539458427E-3</v>
      </c>
      <c r="E2373">
        <f t="shared" si="109"/>
        <v>1.1012504880002301E-2</v>
      </c>
      <c r="F2373">
        <f t="shared" si="109"/>
        <v>1.8899754101078248E-2</v>
      </c>
      <c r="G2373">
        <f t="shared" si="109"/>
        <v>1.3623273020266584E-2</v>
      </c>
      <c r="H2373">
        <f t="shared" si="110"/>
        <v>90.805862144579677</v>
      </c>
      <c r="I2373">
        <f>1/F2373</f>
        <v>52.910741306573357</v>
      </c>
      <c r="J2373">
        <f>1/G2373</f>
        <v>73.403799403590881</v>
      </c>
      <c r="K2373">
        <f t="shared" si="111"/>
        <v>217.12040285474393</v>
      </c>
      <c r="L2373">
        <f>H2373/K2373</f>
        <v>0.4182281395513523</v>
      </c>
      <c r="M2373">
        <f>I2373/K2373</f>
        <v>0.24369308738788245</v>
      </c>
      <c r="N2373">
        <f>J2373/K2373</f>
        <v>0.33807877306076517</v>
      </c>
      <c r="O2373">
        <f>SUM(PRODUCT(L2372,B2373),PRODUCT(M2372,C2373),PRODUCT(N2372,D2373))</f>
        <v>2.1668646474624974E-2</v>
      </c>
      <c r="P2373">
        <f>PRODUCT(P2372,SUM(1,O2373))</f>
        <v>289.04384047809629</v>
      </c>
    </row>
    <row r="2374" spans="1:16">
      <c r="A2374" s="1">
        <v>45082</v>
      </c>
      <c r="B2374">
        <f>XLF!H2374</f>
        <v>-5.1827594141082923E-3</v>
      </c>
      <c r="C2374">
        <f>XOP!H2374</f>
        <v>-1.3967322968340013E-2</v>
      </c>
      <c r="D2374">
        <f>XLK!H2374</f>
        <v>-5.7519170986606132E-3</v>
      </c>
      <c r="E2374">
        <f t="shared" si="109"/>
        <v>9.7194652940763397E-3</v>
      </c>
      <c r="F2374">
        <f t="shared" si="109"/>
        <v>1.7733187167325335E-2</v>
      </c>
      <c r="G2374">
        <f t="shared" si="109"/>
        <v>1.3118062160898563E-2</v>
      </c>
      <c r="H2374">
        <f t="shared" si="110"/>
        <v>102.88631830492399</v>
      </c>
      <c r="I2374">
        <f>1/F2374</f>
        <v>56.391442246917208</v>
      </c>
      <c r="J2374">
        <f>1/G2374</f>
        <v>76.230771567825983</v>
      </c>
      <c r="K2374">
        <f t="shared" si="111"/>
        <v>235.50853211966717</v>
      </c>
      <c r="L2374">
        <f>H2374/K2374</f>
        <v>0.43686875111872864</v>
      </c>
      <c r="M2374">
        <f>I2374/K2374</f>
        <v>0.239445432143679</v>
      </c>
      <c r="N2374">
        <f>J2374/K2374</f>
        <v>0.32368581673759239</v>
      </c>
      <c r="O2374">
        <f>SUM(PRODUCT(L2373,B2374),PRODUCT(M2373,C2374),PRODUCT(N2373,D2374))</f>
        <v>-7.5159169596656448E-3</v>
      </c>
      <c r="P2374">
        <f>PRODUCT(P2373,SUM(1,O2374))</f>
        <v>286.87141097536005</v>
      </c>
    </row>
    <row r="2375" spans="1:16">
      <c r="A2375" s="1">
        <v>45083</v>
      </c>
      <c r="B2375">
        <f>XLF!H2375</f>
        <v>1.2564990324690949E-2</v>
      </c>
      <c r="C2375">
        <f>XOP!H2375</f>
        <v>1.9405559265707632E-2</v>
      </c>
      <c r="D2375">
        <f>XLK!H2375</f>
        <v>-2.4099259691643689E-4</v>
      </c>
      <c r="E2375">
        <f t="shared" si="109"/>
        <v>1.008684795657796E-2</v>
      </c>
      <c r="F2375">
        <f t="shared" si="109"/>
        <v>1.8209762085144861E-2</v>
      </c>
      <c r="G2375">
        <f t="shared" si="109"/>
        <v>1.3112141880857287E-2</v>
      </c>
      <c r="H2375">
        <f t="shared" si="110"/>
        <v>99.13899806012914</v>
      </c>
      <c r="I2375">
        <f>1/F2375</f>
        <v>54.915599408944438</v>
      </c>
      <c r="J2375">
        <f>1/G2375</f>
        <v>76.265190621520247</v>
      </c>
      <c r="K2375">
        <f t="shared" si="111"/>
        <v>230.31978809059382</v>
      </c>
      <c r="L2375">
        <f>H2375/K2375</f>
        <v>0.43044064464462722</v>
      </c>
      <c r="M2375">
        <f>I2375/K2375</f>
        <v>0.23843196394112684</v>
      </c>
      <c r="N2375">
        <f>J2375/K2375</f>
        <v>0.33112739141424596</v>
      </c>
      <c r="O2375">
        <f>SUM(PRODUCT(L2374,B2375),PRODUCT(M2374,C2375),PRODUCT(N2374,D2375))</f>
        <v>1.0057818269773172E-2</v>
      </c>
      <c r="P2375">
        <f>PRODUCT(P2374,SUM(1,O2375))</f>
        <v>289.75671149374364</v>
      </c>
    </row>
    <row r="2376" spans="1:16">
      <c r="A2376" s="1">
        <v>45084</v>
      </c>
      <c r="B2376">
        <f>XLF!H2376</f>
        <v>3.9347285335917422E-3</v>
      </c>
      <c r="C2376">
        <f>XOP!H2376</f>
        <v>3.67871487338143E-2</v>
      </c>
      <c r="D2376">
        <f>XLK!H2376</f>
        <v>-1.4948800843501493E-2</v>
      </c>
      <c r="E2376">
        <f t="shared" si="109"/>
        <v>1.0041528893259058E-2</v>
      </c>
      <c r="F2376">
        <f t="shared" si="109"/>
        <v>1.9719942376657942E-2</v>
      </c>
      <c r="G2376">
        <f t="shared" si="109"/>
        <v>1.3567737754060593E-2</v>
      </c>
      <c r="H2376">
        <f t="shared" si="110"/>
        <v>99.586428583729557</v>
      </c>
      <c r="I2376">
        <f>1/F2376</f>
        <v>50.710087326810743</v>
      </c>
      <c r="J2376">
        <f>1/G2376</f>
        <v>73.704254764263624</v>
      </c>
      <c r="K2376">
        <f t="shared" si="111"/>
        <v>224.00077067480393</v>
      </c>
      <c r="L2376">
        <f>H2376/K2376</f>
        <v>0.44458074087747435</v>
      </c>
      <c r="M2376">
        <f>I2376/K2376</f>
        <v>0.22638353954786067</v>
      </c>
      <c r="N2376">
        <f>J2376/K2376</f>
        <v>0.32903571957466499</v>
      </c>
      <c r="O2376">
        <f>SUM(PRODUCT(L2375,B2376),PRODUCT(M2375,C2376),PRODUCT(N2375,D2376))</f>
        <v>5.5149417788187913E-3</v>
      </c>
      <c r="P2376">
        <f>PRODUCT(P2375,SUM(1,O2376))</f>
        <v>291.35470288765362</v>
      </c>
    </row>
    <row r="2377" spans="1:16">
      <c r="A2377" s="1">
        <v>45085</v>
      </c>
      <c r="B2377">
        <f>XLF!H2377</f>
        <v>-9.0456600869522888E-4</v>
      </c>
      <c r="C2377">
        <f>XOP!H2377</f>
        <v>-5.1905290120597978E-3</v>
      </c>
      <c r="D2377">
        <f>XLK!H2377</f>
        <v>1.0831058436839992E-2</v>
      </c>
      <c r="E2377">
        <f t="shared" si="109"/>
        <v>9.9232519044761582E-3</v>
      </c>
      <c r="F2377">
        <f t="shared" si="109"/>
        <v>1.9706016901869239E-2</v>
      </c>
      <c r="G2377">
        <f t="shared" si="109"/>
        <v>1.3529611079954151E-2</v>
      </c>
      <c r="H2377">
        <f t="shared" si="110"/>
        <v>100.77341678174291</v>
      </c>
      <c r="I2377">
        <f>1/F2377</f>
        <v>50.745922170864667</v>
      </c>
      <c r="J2377">
        <f>1/G2377</f>
        <v>73.911954607596059</v>
      </c>
      <c r="K2377">
        <f t="shared" si="111"/>
        <v>225.43129356020364</v>
      </c>
      <c r="L2377">
        <f>H2377/K2377</f>
        <v>0.44702496796359986</v>
      </c>
      <c r="M2377">
        <f>I2377/K2377</f>
        <v>0.22510593524723962</v>
      </c>
      <c r="N2377">
        <f>J2377/K2377</f>
        <v>0.32786909678916049</v>
      </c>
      <c r="O2377">
        <f>SUM(PRODUCT(L2376,B2377),PRODUCT(M2376,C2377),PRODUCT(N2376,D2377))</f>
        <v>1.986602150326631E-3</v>
      </c>
      <c r="P2377">
        <f>PRODUCT(P2376,SUM(1,O2377))</f>
        <v>291.93350876691795</v>
      </c>
    </row>
    <row r="2378" spans="1:16">
      <c r="A2378" s="1">
        <v>45086</v>
      </c>
      <c r="B2378">
        <f>XLF!H2378</f>
        <v>3.0183579190537268E-4</v>
      </c>
      <c r="C2378">
        <f>XOP!H2378</f>
        <v>-8.7221150555396275E-3</v>
      </c>
      <c r="D2378">
        <f>XLK!H2378</f>
        <v>4.9638808588657992E-3</v>
      </c>
      <c r="E2378">
        <f t="shared" si="109"/>
        <v>9.9000522835515827E-3</v>
      </c>
      <c r="F2378">
        <f t="shared" si="109"/>
        <v>1.9595235653227967E-2</v>
      </c>
      <c r="G2378">
        <f t="shared" si="109"/>
        <v>1.3370539029308235E-2</v>
      </c>
      <c r="H2378">
        <f t="shared" si="110"/>
        <v>101.00956756172364</v>
      </c>
      <c r="I2378">
        <f>1/F2378</f>
        <v>51.032813164217686</v>
      </c>
      <c r="J2378">
        <f>1/G2378</f>
        <v>74.791300321400584</v>
      </c>
      <c r="K2378">
        <f t="shared" si="111"/>
        <v>226.83368104734188</v>
      </c>
      <c r="L2378">
        <f>H2378/K2378</f>
        <v>0.44530233383040763</v>
      </c>
      <c r="M2378">
        <f>I2378/K2378</f>
        <v>0.22497899310449737</v>
      </c>
      <c r="N2378">
        <f>J2378/K2378</f>
        <v>0.32971867306509511</v>
      </c>
      <c r="O2378">
        <f>SUM(PRODUCT(L2377,B2378),PRODUCT(M2377,C2378),PRODUCT(N2377,D2378))</f>
        <v>-2.0096859793917858E-4</v>
      </c>
      <c r="P2378">
        <f>PRODUCT(P2377,SUM(1,O2378))</f>
        <v>291.87483929896962</v>
      </c>
    </row>
    <row r="2379" spans="1:16">
      <c r="A2379" s="1">
        <v>45089</v>
      </c>
      <c r="B2379">
        <f>XLF!H2379</f>
        <v>-3.0174471455050308E-4</v>
      </c>
      <c r="C2379">
        <f>XOP!H2379</f>
        <v>-1.6733396837822427E-2</v>
      </c>
      <c r="D2379">
        <f>XLK!H2379</f>
        <v>2.1745621887950848E-2</v>
      </c>
      <c r="E2379">
        <f t="shared" si="109"/>
        <v>9.819020814027718E-3</v>
      </c>
      <c r="F2379">
        <f t="shared" si="109"/>
        <v>2.0083555059875025E-2</v>
      </c>
      <c r="G2379">
        <f t="shared" si="109"/>
        <v>1.3803997459269718E-2</v>
      </c>
      <c r="H2379">
        <f t="shared" si="110"/>
        <v>101.84314902066131</v>
      </c>
      <c r="I2379">
        <f>1/F2379</f>
        <v>49.791981400638676</v>
      </c>
      <c r="J2379">
        <f>1/G2379</f>
        <v>72.442783545173413</v>
      </c>
      <c r="K2379">
        <f t="shared" si="111"/>
        <v>224.07791396647343</v>
      </c>
      <c r="L2379">
        <f>H2379/K2379</f>
        <v>0.45449882684957116</v>
      </c>
      <c r="M2379">
        <f>I2379/K2379</f>
        <v>0.22220834047968047</v>
      </c>
      <c r="N2379">
        <f>J2379/K2379</f>
        <v>0.32329283267074821</v>
      </c>
      <c r="O2379">
        <f>SUM(PRODUCT(L2378,B2379),PRODUCT(M2378,C2379),PRODUCT(N2378,D2379))</f>
        <v>3.2709071964688429E-3</v>
      </c>
      <c r="P2379">
        <f>PRODUCT(P2378,SUM(1,O2379))</f>
        <v>292.82953481130085</v>
      </c>
    </row>
    <row r="2380" spans="1:16">
      <c r="A2380" s="1">
        <v>45090</v>
      </c>
      <c r="B2380">
        <f>XLF!H2380</f>
        <v>6.0350942165201772E-3</v>
      </c>
      <c r="C2380">
        <f>XOP!H2380</f>
        <v>1.0386637472094966E-2</v>
      </c>
      <c r="D2380">
        <f>XLK!H2380</f>
        <v>6.0723596553471726E-3</v>
      </c>
      <c r="E2380">
        <f t="shared" si="109"/>
        <v>9.7599773317024862E-3</v>
      </c>
      <c r="F2380">
        <f t="shared" si="109"/>
        <v>1.9810498767494678E-2</v>
      </c>
      <c r="G2380">
        <f t="shared" si="109"/>
        <v>1.3793090230500621E-2</v>
      </c>
      <c r="H2380">
        <f t="shared" si="110"/>
        <v>102.45925436238329</v>
      </c>
      <c r="I2380">
        <f>1/F2380</f>
        <v>50.478284859784189</v>
      </c>
      <c r="J2380">
        <f>1/G2380</f>
        <v>72.500069475997691</v>
      </c>
      <c r="K2380">
        <f t="shared" si="111"/>
        <v>225.43760869816518</v>
      </c>
      <c r="L2380">
        <f>H2380/K2380</f>
        <v>0.45449051271460367</v>
      </c>
      <c r="M2380">
        <f>I2380/K2380</f>
        <v>0.22391243923887055</v>
      </c>
      <c r="N2380">
        <f>J2380/K2380</f>
        <v>0.32159704804652572</v>
      </c>
      <c r="O2380">
        <f>SUM(PRODUCT(L2379,B2380),PRODUCT(M2379,C2380),PRODUCT(N2379,D2380))</f>
        <v>7.0140910711460943E-3</v>
      </c>
      <c r="P2380">
        <f>PRODUCT(P2379,SUM(1,O2380))</f>
        <v>294.88346783678861</v>
      </c>
    </row>
    <row r="2381" spans="1:16">
      <c r="A2381" s="1">
        <v>45091</v>
      </c>
      <c r="B2381">
        <f>XLF!H2381</f>
        <v>-3.8993228252261654E-3</v>
      </c>
      <c r="C2381">
        <f>XOP!H2381</f>
        <v>-1.3917508964116825E-2</v>
      </c>
      <c r="D2381">
        <f>XLK!H2381</f>
        <v>1.0313587476635773E-2</v>
      </c>
      <c r="E2381">
        <f t="shared" si="109"/>
        <v>9.5049258352436546E-3</v>
      </c>
      <c r="F2381">
        <f t="shared" si="109"/>
        <v>1.8860868895493089E-2</v>
      </c>
      <c r="G2381">
        <f t="shared" si="109"/>
        <v>1.3779799800820211E-2</v>
      </c>
      <c r="H2381">
        <f t="shared" si="110"/>
        <v>105.2086062883378</v>
      </c>
      <c r="I2381">
        <f>1/F2381</f>
        <v>53.019826686720442</v>
      </c>
      <c r="J2381">
        <f>1/G2381</f>
        <v>72.569994807941782</v>
      </c>
      <c r="K2381">
        <f t="shared" si="111"/>
        <v>230.79842778300002</v>
      </c>
      <c r="L2381">
        <f>H2381/K2381</f>
        <v>0.45584628673145228</v>
      </c>
      <c r="M2381">
        <f>I2381/K2381</f>
        <v>0.22972351759939388</v>
      </c>
      <c r="N2381">
        <f>J2381/K2381</f>
        <v>0.31443019566915392</v>
      </c>
      <c r="O2381">
        <f>SUM(PRODUCT(L2380,B2381),PRODUCT(M2380,C2381),PRODUCT(N2380,D2381))</f>
        <v>-1.57168932310536E-3</v>
      </c>
      <c r="P2381">
        <f>PRODUCT(P2380,SUM(1,O2381))</f>
        <v>294.42000263882926</v>
      </c>
    </row>
    <row r="2382" spans="1:16">
      <c r="A2382" s="1">
        <v>45092</v>
      </c>
      <c r="B2382">
        <f>XLF!H2382</f>
        <v>1.3249148481442586E-2</v>
      </c>
      <c r="C2382">
        <f>XOP!H2382</f>
        <v>1.9967992459711446E-2</v>
      </c>
      <c r="D2382">
        <f>XLK!H2382</f>
        <v>1.2876246982267881E-2</v>
      </c>
      <c r="E2382">
        <f t="shared" si="109"/>
        <v>8.9301452964365043E-3</v>
      </c>
      <c r="F2382">
        <f t="shared" si="109"/>
        <v>1.8763754379630238E-2</v>
      </c>
      <c r="G2382">
        <f t="shared" si="109"/>
        <v>1.3768137933865715E-2</v>
      </c>
      <c r="H2382">
        <f t="shared" si="110"/>
        <v>111.98026088097818</v>
      </c>
      <c r="I2382">
        <f>1/F2382</f>
        <v>53.294238443325128</v>
      </c>
      <c r="J2382">
        <f>1/G2382</f>
        <v>72.63146293300008</v>
      </c>
      <c r="K2382">
        <f t="shared" si="111"/>
        <v>237.90596225730337</v>
      </c>
      <c r="L2382">
        <f>H2382/K2382</f>
        <v>0.47069127573973002</v>
      </c>
      <c r="M2382">
        <f>I2382/K2382</f>
        <v>0.2240138832068681</v>
      </c>
      <c r="N2382">
        <f>J2382/K2382</f>
        <v>0.30529484105340199</v>
      </c>
      <c r="O2382">
        <f>SUM(PRODUCT(L2381,B2382),PRODUCT(M2381,C2382),PRODUCT(N2381,D2382))</f>
        <v>1.4675373462981192E-2</v>
      </c>
      <c r="P2382">
        <f>PRODUCT(P2381,SUM(1,O2382))</f>
        <v>298.74072613252599</v>
      </c>
    </row>
    <row r="2383" spans="1:16">
      <c r="A2383" s="1">
        <v>45093</v>
      </c>
      <c r="B2383">
        <f>XLF!H2383</f>
        <v>-2.0802252495079904E-3</v>
      </c>
      <c r="C2383">
        <f>XOP!H2383</f>
        <v>4.3242494037955921E-3</v>
      </c>
      <c r="D2383">
        <f>XLK!H2383</f>
        <v>-8.2459224552727649E-3</v>
      </c>
      <c r="E2383">
        <f t="shared" si="109"/>
        <v>8.8679538301372797E-3</v>
      </c>
      <c r="F2383">
        <f t="shared" si="109"/>
        <v>1.8329913062873782E-2</v>
      </c>
      <c r="G2383">
        <f t="shared" si="109"/>
        <v>1.3706401047904862E-2</v>
      </c>
      <c r="H2383">
        <f t="shared" si="110"/>
        <v>112.76558484117858</v>
      </c>
      <c r="I2383">
        <f>1/F2383</f>
        <v>54.555632455532169</v>
      </c>
      <c r="J2383">
        <f>1/G2383</f>
        <v>72.958612293987869</v>
      </c>
      <c r="K2383">
        <f t="shared" si="111"/>
        <v>240.27982959069863</v>
      </c>
      <c r="L2383">
        <f>H2383/K2383</f>
        <v>0.46930940908884267</v>
      </c>
      <c r="M2383">
        <f>I2383/K2383</f>
        <v>0.22705040430761173</v>
      </c>
      <c r="N2383">
        <f>J2383/K2383</f>
        <v>0.30364018660354558</v>
      </c>
      <c r="O2383">
        <f>SUM(PRODUCT(L2382,B2383),PRODUCT(M2382,C2383),PRODUCT(N2382,D2383))</f>
        <v>-2.5278895609388563E-3</v>
      </c>
      <c r="P2383">
        <f>PRODUCT(P2382,SUM(1,O2383))</f>
        <v>297.98554256950831</v>
      </c>
    </row>
    <row r="2384" spans="1:16">
      <c r="A2384" s="1">
        <v>45097</v>
      </c>
      <c r="B2384">
        <f>XLF!H2384</f>
        <v>-7.4783024871460831E-3</v>
      </c>
      <c r="C2384">
        <f>XOP!H2384</f>
        <v>-2.4253752516566189E-2</v>
      </c>
      <c r="D2384">
        <f>XLK!H2384</f>
        <v>-6.7581833797496407E-3</v>
      </c>
      <c r="E2384">
        <f t="shared" si="109"/>
        <v>9.0019067051059221E-3</v>
      </c>
      <c r="F2384">
        <f t="shared" si="109"/>
        <v>1.9256633459995141E-2</v>
      </c>
      <c r="G2384">
        <f t="shared" si="109"/>
        <v>1.3905584952439013E-2</v>
      </c>
      <c r="H2384">
        <f t="shared" si="110"/>
        <v>111.08757652784776</v>
      </c>
      <c r="I2384">
        <f>1/F2384</f>
        <v>51.930157058732959</v>
      </c>
      <c r="J2384">
        <f>1/G2384</f>
        <v>71.913551527697649</v>
      </c>
      <c r="K2384">
        <f t="shared" si="111"/>
        <v>234.93128511427838</v>
      </c>
      <c r="L2384">
        <f>H2384/K2384</f>
        <v>0.47285135512629178</v>
      </c>
      <c r="M2384">
        <f>I2384/K2384</f>
        <v>0.22104402584556759</v>
      </c>
      <c r="N2384">
        <f>J2384/K2384</f>
        <v>0.30610461902814057</v>
      </c>
      <c r="O2384">
        <f>SUM(PRODUCT(L2383,B2384),PRODUCT(M2383,C2384),PRODUCT(N2383,D2384))</f>
        <v>-1.1068518098621421E-2</v>
      </c>
      <c r="P2384">
        <f>PRODUCT(P2383,SUM(1,O2384))</f>
        <v>294.68728419845019</v>
      </c>
    </row>
    <row r="2385" spans="1:16">
      <c r="A2385" s="1">
        <v>45098</v>
      </c>
      <c r="B2385">
        <f>XLF!H2385</f>
        <v>-1.2055815440971062E-3</v>
      </c>
      <c r="C2385">
        <f>XOP!H2385</f>
        <v>1.0175147585366405E-2</v>
      </c>
      <c r="D2385">
        <f>XLK!H2385</f>
        <v>-1.4796694651064727E-2</v>
      </c>
      <c r="E2385">
        <f t="shared" si="109"/>
        <v>9.0152710772019914E-3</v>
      </c>
      <c r="F2385">
        <f t="shared" si="109"/>
        <v>1.8995605905587472E-2</v>
      </c>
      <c r="G2385">
        <f t="shared" si="109"/>
        <v>1.4556893891789623E-2</v>
      </c>
      <c r="H2385">
        <f t="shared" si="110"/>
        <v>110.92289865013834</v>
      </c>
      <c r="I2385">
        <f>1/F2385</f>
        <v>52.643753769699678</v>
      </c>
      <c r="J2385">
        <f>1/G2385</f>
        <v>68.695973703842128</v>
      </c>
      <c r="K2385">
        <f t="shared" si="111"/>
        <v>232.26262612368015</v>
      </c>
      <c r="L2385">
        <f>H2385/K2385</f>
        <v>0.47757532282043408</v>
      </c>
      <c r="M2385">
        <f>I2385/K2385</f>
        <v>0.22665615492380944</v>
      </c>
      <c r="N2385">
        <f>J2385/K2385</f>
        <v>0.29576852225575645</v>
      </c>
      <c r="O2385">
        <f>SUM(PRODUCT(L2384,B2385),PRODUCT(M2384,C2385),PRODUCT(N2384,D2385))</f>
        <v>-2.850241860039261E-3</v>
      </c>
      <c r="P2385">
        <f>PRODUCT(P2384,SUM(1,O2385))</f>
        <v>293.8473541654065</v>
      </c>
    </row>
    <row r="2386" spans="1:16">
      <c r="A2386" s="1">
        <v>45099</v>
      </c>
      <c r="B2386">
        <f>XLF!H2386</f>
        <v>-7.845540724704024E-3</v>
      </c>
      <c r="C2386">
        <f>XOP!H2386</f>
        <v>-1.8946329901645596E-2</v>
      </c>
      <c r="D2386">
        <f>XLK!H2386</f>
        <v>8.1598621602620106E-3</v>
      </c>
      <c r="E2386">
        <f t="shared" si="109"/>
        <v>8.7724734809566766E-3</v>
      </c>
      <c r="F2386">
        <f t="shared" si="109"/>
        <v>1.9473278289447858E-2</v>
      </c>
      <c r="G2386">
        <f t="shared" si="109"/>
        <v>1.391627813384602E-2</v>
      </c>
      <c r="H2386">
        <f t="shared" si="110"/>
        <v>113.99293507934841</v>
      </c>
      <c r="I2386">
        <f>1/F2386</f>
        <v>51.352421771832738</v>
      </c>
      <c r="J2386">
        <f>1/G2386</f>
        <v>71.85829360279044</v>
      </c>
      <c r="K2386">
        <f t="shared" si="111"/>
        <v>237.20365045397159</v>
      </c>
      <c r="L2386">
        <f>H2386/K2386</f>
        <v>0.48056990211231293</v>
      </c>
      <c r="M2386">
        <f>I2386/K2386</f>
        <v>0.21649085784958216</v>
      </c>
      <c r="N2386">
        <f>J2386/K2386</f>
        <v>0.30293924003810496</v>
      </c>
      <c r="O2386">
        <f>SUM(PRODUCT(L2385,B2386),PRODUCT(M2385,C2386),PRODUCT(N2385,D2386))</f>
        <v>-5.6277085567750145E-3</v>
      </c>
      <c r="P2386">
        <f>PRODUCT(P2385,SUM(1,O2386))</f>
        <v>292.19366689598417</v>
      </c>
    </row>
    <row r="2387" spans="1:16">
      <c r="A2387" s="1">
        <v>45100</v>
      </c>
      <c r="B2387">
        <f>XLF!H2387</f>
        <v>-4.2578048703660054E-3</v>
      </c>
      <c r="C2387">
        <f>XOP!H2387</f>
        <v>-8.4745513714333427E-3</v>
      </c>
      <c r="D2387">
        <f>XLK!H2387</f>
        <v>-1.0850364491675188E-2</v>
      </c>
      <c r="E2387">
        <f t="shared" si="109"/>
        <v>8.2286039671295511E-3</v>
      </c>
      <c r="F2387">
        <f t="shared" si="109"/>
        <v>1.9497402037030872E-2</v>
      </c>
      <c r="G2387">
        <f t="shared" si="109"/>
        <v>1.4099045991827694E-2</v>
      </c>
      <c r="H2387">
        <f t="shared" si="110"/>
        <v>121.52729721768806</v>
      </c>
      <c r="I2387">
        <f>1/F2387</f>
        <v>51.288884442179935</v>
      </c>
      <c r="J2387">
        <f>1/G2387</f>
        <v>70.926784732785137</v>
      </c>
      <c r="K2387">
        <f t="shared" si="111"/>
        <v>243.74296639265313</v>
      </c>
      <c r="L2387">
        <f>H2387/K2387</f>
        <v>0.4985879142125314</v>
      </c>
      <c r="M2387">
        <f>I2387/K2387</f>
        <v>0.21042200807368971</v>
      </c>
      <c r="N2387">
        <f>J2387/K2387</f>
        <v>0.29099007771377894</v>
      </c>
      <c r="O2387">
        <f>SUM(PRODUCT(L2386,B2387),PRODUCT(M2386,C2387),PRODUCT(N2386,D2387))</f>
        <v>-7.1678369393015987E-3</v>
      </c>
      <c r="P2387">
        <f>PRODUCT(P2386,SUM(1,O2387))</f>
        <v>290.09927033697716</v>
      </c>
    </row>
    <row r="2388" spans="1:16">
      <c r="A2388" s="1">
        <v>45103</v>
      </c>
      <c r="B2388">
        <f>XLF!H2388</f>
        <v>-2.1382368867770593E-3</v>
      </c>
      <c r="C2388">
        <f>XOP!H2388</f>
        <v>1.5450384652076656E-2</v>
      </c>
      <c r="D2388">
        <f>XLK!H2388</f>
        <v>-7.1745865691960047E-3</v>
      </c>
      <c r="E2388">
        <f t="shared" si="109"/>
        <v>8.2612103545385111E-3</v>
      </c>
      <c r="F2388">
        <f t="shared" si="109"/>
        <v>1.8856330563869639E-2</v>
      </c>
      <c r="G2388">
        <f t="shared" si="109"/>
        <v>1.1868797664781059E-2</v>
      </c>
      <c r="H2388">
        <f t="shared" si="110"/>
        <v>121.04763794697759</v>
      </c>
      <c r="I2388">
        <f>1/F2388</f>
        <v>53.032587470442763</v>
      </c>
      <c r="J2388">
        <f>1/G2388</f>
        <v>84.254532619370153</v>
      </c>
      <c r="K2388">
        <f t="shared" si="111"/>
        <v>258.3347580367905</v>
      </c>
      <c r="L2388">
        <f>H2388/K2388</f>
        <v>0.46856891758149982</v>
      </c>
      <c r="M2388">
        <f>I2388/K2388</f>
        <v>0.20528630321936847</v>
      </c>
      <c r="N2388">
        <f>J2388/K2388</f>
        <v>0.32614477919913171</v>
      </c>
      <c r="O2388">
        <f>SUM(PRODUCT(L2387,B2388),PRODUCT(M2387,C2388),PRODUCT(N2387,D2388))</f>
        <v>9.7268391195835021E-5</v>
      </c>
      <c r="P2388">
        <f>PRODUCT(P2387,SUM(1,O2388))</f>
        <v>290.12748782628989</v>
      </c>
    </row>
    <row r="2389" spans="1:16">
      <c r="A2389" s="1">
        <v>45104</v>
      </c>
      <c r="B2389">
        <f>XLF!H2389</f>
        <v>7.9583789338775E-3</v>
      </c>
      <c r="C2389">
        <f>XOP!H2389</f>
        <v>5.4224838091758345E-3</v>
      </c>
      <c r="D2389">
        <f>XLK!H2389</f>
        <v>1.970856880312041E-2</v>
      </c>
      <c r="E2389">
        <f t="shared" si="109"/>
        <v>8.2526710751031126E-3</v>
      </c>
      <c r="F2389">
        <f t="shared" si="109"/>
        <v>1.8855349765238946E-2</v>
      </c>
      <c r="G2389">
        <f t="shared" si="109"/>
        <v>1.099291742950903E-2</v>
      </c>
      <c r="H2389">
        <f t="shared" si="110"/>
        <v>121.17288946809327</v>
      </c>
      <c r="I2389">
        <f>1/F2389</f>
        <v>53.035346066269454</v>
      </c>
      <c r="J2389">
        <f>1/G2389</f>
        <v>90.967662261851657</v>
      </c>
      <c r="K2389">
        <f t="shared" si="111"/>
        <v>265.17589779621437</v>
      </c>
      <c r="L2389">
        <f>H2389/K2389</f>
        <v>0.45695287722270184</v>
      </c>
      <c r="M2389">
        <f>I2389/K2389</f>
        <v>0.20000062791161627</v>
      </c>
      <c r="N2389">
        <f>J2389/K2389</f>
        <v>0.34304649486568195</v>
      </c>
      <c r="O2389">
        <f>SUM(PRODUCT(L2388,B2389),PRODUCT(M2388,C2389),PRODUCT(N2388,D2389))</f>
        <v>1.1270057478827578E-2</v>
      </c>
      <c r="P2389">
        <f>PRODUCT(P2388,SUM(1,O2389))</f>
        <v>293.39724129028002</v>
      </c>
    </row>
    <row r="2390" spans="1:16">
      <c r="A2390" s="1">
        <v>45105</v>
      </c>
      <c r="B2390">
        <f>XLF!H2390</f>
        <v>-2.4293460341485986E-3</v>
      </c>
      <c r="C2390">
        <f>XOP!H2390</f>
        <v>1.1349856546034019E-2</v>
      </c>
      <c r="D2390">
        <f>XLK!H2390</f>
        <v>5.8566706734261076E-4</v>
      </c>
      <c r="E2390">
        <f t="shared" si="109"/>
        <v>8.2908799903568583E-3</v>
      </c>
      <c r="F2390">
        <f t="shared" si="109"/>
        <v>1.8303731348738597E-2</v>
      </c>
      <c r="G2390">
        <f t="shared" si="109"/>
        <v>1.0966895386526919E-2</v>
      </c>
      <c r="H2390">
        <f t="shared" si="110"/>
        <v>120.61445843663185</v>
      </c>
      <c r="I2390">
        <f>1/F2390</f>
        <v>54.633669001534763</v>
      </c>
      <c r="J2390">
        <f>1/G2390</f>
        <v>91.183508618904384</v>
      </c>
      <c r="K2390">
        <f t="shared" si="111"/>
        <v>266.43163605707099</v>
      </c>
      <c r="L2390">
        <f>H2390/K2390</f>
        <v>0.45270321581028622</v>
      </c>
      <c r="M2390">
        <f>I2390/K2390</f>
        <v>0.20505698876477252</v>
      </c>
      <c r="N2390">
        <f>J2390/K2390</f>
        <v>0.34223979542494126</v>
      </c>
      <c r="O2390">
        <f>SUM(PRODUCT(L2389,B2390),PRODUCT(M2389,C2390),PRODUCT(N2389,D2390))</f>
        <v>1.3607928104499556E-3</v>
      </c>
      <c r="P2390">
        <f>PRODUCT(P2389,SUM(1,O2390))</f>
        <v>293.79649414683371</v>
      </c>
    </row>
    <row r="2391" spans="1:16">
      <c r="A2391" s="1">
        <v>45106</v>
      </c>
      <c r="B2391">
        <f>XLF!H2391</f>
        <v>1.7351665187686636E-2</v>
      </c>
      <c r="C2391">
        <f>XOP!H2391</f>
        <v>1.9341032368987255E-2</v>
      </c>
      <c r="D2391">
        <f>XLK!H2391</f>
        <v>1.7559669077214077E-3</v>
      </c>
      <c r="E2391">
        <f t="shared" ref="E2391:G2454" si="112">_xlfn.STDEV.S(B2372:B2391)</f>
        <v>8.5130563440831888E-3</v>
      </c>
      <c r="F2391">
        <f t="shared" si="112"/>
        <v>1.8139568801193353E-2</v>
      </c>
      <c r="G2391">
        <f t="shared" si="112"/>
        <v>1.0710154648256172E-2</v>
      </c>
      <c r="H2391">
        <f t="shared" ref="H2391:H2454" si="113">1/E2391</f>
        <v>117.46662533192651</v>
      </c>
      <c r="I2391">
        <f>1/F2391</f>
        <v>55.128102049162969</v>
      </c>
      <c r="J2391">
        <f>1/G2391</f>
        <v>93.369333388927302</v>
      </c>
      <c r="K2391">
        <f t="shared" ref="K2391:K2454" si="114">SUM(H2391:J2391)</f>
        <v>265.96406077001677</v>
      </c>
      <c r="L2391">
        <f>H2391/K2391</f>
        <v>0.44166352774069617</v>
      </c>
      <c r="M2391">
        <f>I2391/K2391</f>
        <v>0.2072765090499693</v>
      </c>
      <c r="N2391">
        <f>J2391/K2391</f>
        <v>0.35105996320933452</v>
      </c>
      <c r="O2391">
        <f>SUM(PRODUCT(L2390,B2391),PRODUCT(M2390,C2391),PRODUCT(N2390,D2391))</f>
        <v>1.2422130242587199E-2</v>
      </c>
      <c r="P2391">
        <f>PRODUCT(P2390,SUM(1,O2391))</f>
        <v>297.44607246194113</v>
      </c>
    </row>
    <row r="2392" spans="1:16">
      <c r="A2392" s="1">
        <v>45107</v>
      </c>
      <c r="B2392">
        <f>XLF!H2392</f>
        <v>8.6773735683246429E-3</v>
      </c>
      <c r="C2392">
        <f>XOP!H2392</f>
        <v>5.9342177288920911E-3</v>
      </c>
      <c r="D2392">
        <f>XLK!H2392</f>
        <v>1.589347119119525E-2</v>
      </c>
      <c r="E2392">
        <f t="shared" si="112"/>
        <v>8.4256893462680109E-3</v>
      </c>
      <c r="F2392">
        <f t="shared" si="112"/>
        <v>1.8129952322416428E-2</v>
      </c>
      <c r="G2392">
        <f t="shared" si="112"/>
        <v>1.1006655995851671E-2</v>
      </c>
      <c r="H2392">
        <f t="shared" si="113"/>
        <v>118.68465105978893</v>
      </c>
      <c r="I2392">
        <f>1/F2392</f>
        <v>55.157343065021159</v>
      </c>
      <c r="J2392">
        <f>1/G2392</f>
        <v>90.85411594374284</v>
      </c>
      <c r="K2392">
        <f t="shared" si="114"/>
        <v>264.69611006855291</v>
      </c>
      <c r="L2392">
        <f>H2392/K2392</f>
        <v>0.4483807904432412</v>
      </c>
      <c r="M2392">
        <f>I2392/K2392</f>
        <v>0.20837987778035769</v>
      </c>
      <c r="N2392">
        <f>J2392/K2392</f>
        <v>0.3432393317764012</v>
      </c>
      <c r="O2392">
        <f>SUM(PRODUCT(L2391,B2392),PRODUCT(M2391,C2392),PRODUCT(N2391,D2392))</f>
        <v>1.0642064768146947E-2</v>
      </c>
      <c r="P2392">
        <f>PRODUCT(P2391,SUM(1,O2392))</f>
        <v>300.61151283011202</v>
      </c>
    </row>
    <row r="2393" spans="1:16">
      <c r="A2393" s="1">
        <v>45110</v>
      </c>
      <c r="B2393">
        <f>XLF!H2393</f>
        <v>5.6363813691971219E-3</v>
      </c>
      <c r="C2393">
        <f>XOP!H2393</f>
        <v>1.3970842023114597E-3</v>
      </c>
      <c r="D2393">
        <f>XLK!H2393</f>
        <v>-2.1281167617490842E-3</v>
      </c>
      <c r="E2393">
        <f t="shared" si="112"/>
        <v>7.1803265097467213E-3</v>
      </c>
      <c r="F2393">
        <f t="shared" si="112"/>
        <v>1.5950635517100124E-2</v>
      </c>
      <c r="G2393">
        <f t="shared" si="112"/>
        <v>1.1025363066462519E-2</v>
      </c>
      <c r="H2393">
        <f t="shared" si="113"/>
        <v>139.26943275386984</v>
      </c>
      <c r="I2393">
        <f>1/F2393</f>
        <v>62.69342678716059</v>
      </c>
      <c r="J2393">
        <f>1/G2393</f>
        <v>90.699960987393524</v>
      </c>
      <c r="K2393">
        <f t="shared" si="114"/>
        <v>292.66282052842394</v>
      </c>
      <c r="L2393">
        <f>H2393/K2393</f>
        <v>0.47586991918689492</v>
      </c>
      <c r="M2393">
        <f>I2393/K2393</f>
        <v>0.21421725750460227</v>
      </c>
      <c r="N2393">
        <f>J2393/K2393</f>
        <v>0.30991282330850284</v>
      </c>
      <c r="O2393">
        <f>SUM(PRODUCT(L2392,B2393),PRODUCT(M2392,C2393),PRODUCT(N2392,D2393))</f>
        <v>2.0879159936417796E-3</v>
      </c>
      <c r="P2393">
        <f>PRODUCT(P2392,SUM(1,O2393))</f>
        <v>301.23916441562284</v>
      </c>
    </row>
    <row r="2394" spans="1:16">
      <c r="A2394" s="1">
        <v>45112</v>
      </c>
      <c r="B2394">
        <f>XLF!H2394</f>
        <v>-2.064831965860802E-3</v>
      </c>
      <c r="C2394">
        <f>XOP!H2394</f>
        <v>-4.7282473856566599E-3</v>
      </c>
      <c r="D2394">
        <f>XLK!H2394</f>
        <v>-6.1675838107779256E-3</v>
      </c>
      <c r="E2394">
        <f t="shared" si="112"/>
        <v>7.051156450190563E-3</v>
      </c>
      <c r="F2394">
        <f t="shared" si="112"/>
        <v>1.5578465482688136E-2</v>
      </c>
      <c r="G2394">
        <f t="shared" si="112"/>
        <v>1.1041324602287491E-2</v>
      </c>
      <c r="H2394">
        <f t="shared" si="113"/>
        <v>141.82070800215675</v>
      </c>
      <c r="I2394">
        <f>1/F2394</f>
        <v>64.191174741265044</v>
      </c>
      <c r="J2394">
        <f>1/G2394</f>
        <v>90.568843505680888</v>
      </c>
      <c r="K2394">
        <f t="shared" si="114"/>
        <v>296.58072624910267</v>
      </c>
      <c r="L2394">
        <f>H2394/K2394</f>
        <v>0.47818585447470846</v>
      </c>
      <c r="M2394">
        <f>I2394/K2394</f>
        <v>0.21643744538999443</v>
      </c>
      <c r="N2394">
        <f>J2394/K2394</f>
        <v>0.30537670013529716</v>
      </c>
      <c r="O2394">
        <f>SUM(PRODUCT(L2393,B2394),PRODUCT(M2393,C2394),PRODUCT(N2393,D2394))</f>
        <v>-3.9068769202773744E-3</v>
      </c>
      <c r="P2394">
        <f>PRODUCT(P2393,SUM(1,O2394))</f>
        <v>300.0622600766838</v>
      </c>
    </row>
    <row r="2395" spans="1:16">
      <c r="A2395" s="1">
        <v>45113</v>
      </c>
      <c r="B2395">
        <f>XLF!H2395</f>
        <v>-8.5723275685478766E-3</v>
      </c>
      <c r="C2395">
        <f>XOP!H2395</f>
        <v>-2.5155770065248748E-2</v>
      </c>
      <c r="D2395">
        <f>XLK!H2395</f>
        <v>-2.6678978858599568E-3</v>
      </c>
      <c r="E2395">
        <f t="shared" si="112"/>
        <v>6.9766787240808604E-3</v>
      </c>
      <c r="F2395">
        <f t="shared" si="112"/>
        <v>1.6272088858898838E-2</v>
      </c>
      <c r="G2395">
        <f t="shared" si="112"/>
        <v>1.1081435310803753E-2</v>
      </c>
      <c r="H2395">
        <f t="shared" si="113"/>
        <v>143.33467822566885</v>
      </c>
      <c r="I2395">
        <f>1/F2395</f>
        <v>61.45492497437553</v>
      </c>
      <c r="J2395">
        <f>1/G2395</f>
        <v>90.241017697866113</v>
      </c>
      <c r="K2395">
        <f t="shared" si="114"/>
        <v>295.03062089791047</v>
      </c>
      <c r="L2395">
        <f>H2395/K2395</f>
        <v>0.48582983620289028</v>
      </c>
      <c r="M2395">
        <f>I2395/K2395</f>
        <v>0.20830015808983027</v>
      </c>
      <c r="N2395">
        <f>J2395/K2395</f>
        <v>0.30587000570727957</v>
      </c>
      <c r="O2395">
        <f>SUM(PRODUCT(L2394,B2395),PRODUCT(M2394,C2395),PRODUCT(N2394,D2395))</f>
        <v>-1.0358530245625547E-2</v>
      </c>
      <c r="P2395">
        <f>PRODUCT(P2394,SUM(1,O2395))</f>
        <v>296.95405608010873</v>
      </c>
    </row>
    <row r="2396" spans="1:16">
      <c r="A2396" s="1">
        <v>45114</v>
      </c>
      <c r="B2396">
        <f>XLF!H2396</f>
        <v>1.490689017350837E-3</v>
      </c>
      <c r="C2396">
        <f>XOP!H2396</f>
        <v>2.8361482947441875E-2</v>
      </c>
      <c r="D2396">
        <f>XLK!H2396</f>
        <v>-4.3614567677950893E-3</v>
      </c>
      <c r="E2396">
        <f t="shared" si="112"/>
        <v>6.9438660238187108E-3</v>
      </c>
      <c r="F2396">
        <f t="shared" si="112"/>
        <v>1.5373441272823928E-2</v>
      </c>
      <c r="G2396">
        <f t="shared" si="112"/>
        <v>1.0467112329984119E-2</v>
      </c>
      <c r="H2396">
        <f t="shared" si="113"/>
        <v>144.01199512920036</v>
      </c>
      <c r="I2396">
        <f>1/F2396</f>
        <v>65.04724493713249</v>
      </c>
      <c r="J2396">
        <f>1/G2396</f>
        <v>95.537333361312776</v>
      </c>
      <c r="K2396">
        <f t="shared" si="114"/>
        <v>304.59657342764564</v>
      </c>
      <c r="L2396">
        <f>H2396/K2396</f>
        <v>0.47279584766375976</v>
      </c>
      <c r="M2396">
        <f>I2396/K2396</f>
        <v>0.21355212307594759</v>
      </c>
      <c r="N2396">
        <f>J2396/K2396</f>
        <v>0.31365202926029262</v>
      </c>
      <c r="O2396">
        <f>SUM(PRODUCT(L2395,B2396),PRODUCT(M2395,C2396),PRODUCT(N2395,D2396))</f>
        <v>5.2978837762856354E-3</v>
      </c>
      <c r="P2396">
        <f>PRODUCT(P2395,SUM(1,O2396))</f>
        <v>298.52728415611773</v>
      </c>
    </row>
    <row r="2397" spans="1:16">
      <c r="A2397" s="1">
        <v>45117</v>
      </c>
      <c r="B2397">
        <f>XLF!H2397</f>
        <v>4.4656509287717226E-3</v>
      </c>
      <c r="C2397">
        <f>XOP!H2397</f>
        <v>8.4679451923204852E-3</v>
      </c>
      <c r="D2397">
        <f>XLK!H2397</f>
        <v>2.6283022437766238E-3</v>
      </c>
      <c r="E2397">
        <f t="shared" si="112"/>
        <v>6.9751437624738476E-3</v>
      </c>
      <c r="F2397">
        <f t="shared" si="112"/>
        <v>1.5420029432374426E-2</v>
      </c>
      <c r="G2397">
        <f t="shared" si="112"/>
        <v>1.028205761302731E-2</v>
      </c>
      <c r="H2397">
        <f t="shared" si="113"/>
        <v>143.36622069067346</v>
      </c>
      <c r="I2397">
        <f>1/F2397</f>
        <v>64.850719279464869</v>
      </c>
      <c r="J2397">
        <f>1/G2397</f>
        <v>97.256797971352114</v>
      </c>
      <c r="K2397">
        <f t="shared" si="114"/>
        <v>305.47373794149041</v>
      </c>
      <c r="L2397">
        <f>H2397/K2397</f>
        <v>0.46932420985444395</v>
      </c>
      <c r="M2397">
        <f>I2397/K2397</f>
        <v>0.21229556333214541</v>
      </c>
      <c r="N2397">
        <f>J2397/K2397</f>
        <v>0.31838022681341077</v>
      </c>
      <c r="O2397">
        <f>SUM(PRODUCT(L2396,B2397),PRODUCT(M2396,C2397),PRODUCT(N2396,D2397))</f>
        <v>4.7440612224198039E-3</v>
      </c>
      <c r="P2397">
        <f>PRODUCT(P2396,SUM(1,O2397))</f>
        <v>299.9435158687171</v>
      </c>
    </row>
    <row r="2398" spans="1:16">
      <c r="A2398" s="1">
        <v>45118</v>
      </c>
      <c r="B2398">
        <f>XLF!H2398</f>
        <v>1.1855390320847911E-2</v>
      </c>
      <c r="C2398">
        <f>XOP!H2398</f>
        <v>2.4805610253307821E-2</v>
      </c>
      <c r="D2398">
        <f>XLK!H2398</f>
        <v>2.1554786851160405E-3</v>
      </c>
      <c r="E2398">
        <f t="shared" si="112"/>
        <v>7.3689798825922635E-3</v>
      </c>
      <c r="F2398">
        <f t="shared" si="112"/>
        <v>1.6116247186100184E-2</v>
      </c>
      <c r="G2398">
        <f t="shared" si="112"/>
        <v>1.0259718788417544E-2</v>
      </c>
      <c r="H2398">
        <f t="shared" si="113"/>
        <v>135.70399375933965</v>
      </c>
      <c r="I2398">
        <f>1/F2398</f>
        <v>62.049184804169066</v>
      </c>
      <c r="J2398">
        <f>1/G2398</f>
        <v>97.468558410092612</v>
      </c>
      <c r="K2398">
        <f t="shared" si="114"/>
        <v>295.22173697360131</v>
      </c>
      <c r="L2398">
        <f>H2398/K2398</f>
        <v>0.45966802834533249</v>
      </c>
      <c r="M2398">
        <f>I2398/K2398</f>
        <v>0.21017823904246419</v>
      </c>
      <c r="N2398">
        <f>J2398/K2398</f>
        <v>0.33015373261220343</v>
      </c>
      <c r="O2398">
        <f>SUM(PRODUCT(L2397,B2398),PRODUCT(M2397,C2398),PRODUCT(N2397,D2398))</f>
        <v>1.1516404490030312E-2</v>
      </c>
      <c r="P2398">
        <f>PRODUCT(P2397,SUM(1,O2398))</f>
        <v>303.39778672162305</v>
      </c>
    </row>
    <row r="2399" spans="1:16">
      <c r="A2399" s="1">
        <v>45119</v>
      </c>
      <c r="B2399">
        <f>XLF!H2399</f>
        <v>6.4440248649395813E-3</v>
      </c>
      <c r="C2399">
        <f>XOP!H2399</f>
        <v>3.6080465715236341E-3</v>
      </c>
      <c r="D2399">
        <f>XLK!H2399</f>
        <v>1.1335132174785049E-2</v>
      </c>
      <c r="E2399">
        <f t="shared" si="112"/>
        <v>7.4256232838160281E-3</v>
      </c>
      <c r="F2399">
        <f t="shared" si="112"/>
        <v>1.545637836744548E-2</v>
      </c>
      <c r="G2399">
        <f t="shared" si="112"/>
        <v>9.4325967264685829E-3</v>
      </c>
      <c r="H2399">
        <f t="shared" si="113"/>
        <v>134.66883004682941</v>
      </c>
      <c r="I2399">
        <f>1/F2399</f>
        <v>64.698209129392112</v>
      </c>
      <c r="J2399">
        <f>1/G2399</f>
        <v>106.01534540259991</v>
      </c>
      <c r="K2399">
        <f t="shared" si="114"/>
        <v>305.38238457882142</v>
      </c>
      <c r="L2399">
        <f>H2399/K2399</f>
        <v>0.44098427691748671</v>
      </c>
      <c r="M2399">
        <f>I2399/K2399</f>
        <v>0.2118596631518968</v>
      </c>
      <c r="N2399">
        <f>J2399/K2399</f>
        <v>0.34715605993061649</v>
      </c>
      <c r="O2399">
        <f>SUM(PRODUCT(L2398,B2399),PRODUCT(M2398,C2399),PRODUCT(N2398,D2399))</f>
        <v>7.4627812762190797E-3</v>
      </c>
      <c r="P2399">
        <f>PRODUCT(P2398,SUM(1,O2399))</f>
        <v>305.66197804361548</v>
      </c>
    </row>
    <row r="2400" spans="1:16">
      <c r="A2400" s="1">
        <v>45120</v>
      </c>
      <c r="B2400">
        <f>XLF!H2400</f>
        <v>3.4924494780539947E-3</v>
      </c>
      <c r="C2400">
        <f>XOP!H2400</f>
        <v>2.6215589544733705E-3</v>
      </c>
      <c r="D2400">
        <f>XLK!H2400</f>
        <v>1.3047581146340331E-2</v>
      </c>
      <c r="E2400">
        <f t="shared" si="112"/>
        <v>7.3755751373278241E-3</v>
      </c>
      <c r="F2400">
        <f t="shared" si="112"/>
        <v>1.5376253536290799E-2</v>
      </c>
      <c r="G2400">
        <f t="shared" si="112"/>
        <v>9.7378085634346762E-3</v>
      </c>
      <c r="H2400">
        <f t="shared" si="113"/>
        <v>135.58264696389503</v>
      </c>
      <c r="I2400">
        <f>1/F2400</f>
        <v>65.035348021533025</v>
      </c>
      <c r="J2400">
        <f>1/G2400</f>
        <v>102.69250966331222</v>
      </c>
      <c r="K2400">
        <f t="shared" si="114"/>
        <v>303.31050464874028</v>
      </c>
      <c r="L2400">
        <f>H2400/K2400</f>
        <v>0.44700940088082813</v>
      </c>
      <c r="M2400">
        <f>I2400/K2400</f>
        <v>0.2144183832236525</v>
      </c>
      <c r="N2400">
        <f>J2400/K2400</f>
        <v>0.33857221589551934</v>
      </c>
      <c r="O2400">
        <f>SUM(PRODUCT(L2399,B2400),PRODUCT(M2399,C2400),PRODUCT(N2399,D2400))</f>
        <v>6.6250647671665681E-3</v>
      </c>
      <c r="P2400">
        <f>PRODUCT(P2399,SUM(1,O2400))</f>
        <v>307.68700844501467</v>
      </c>
    </row>
    <row r="2401" spans="1:16">
      <c r="A2401" s="1">
        <v>45121</v>
      </c>
      <c r="B2401">
        <f>XLF!H2401</f>
        <v>-6.670520974456807E-3</v>
      </c>
      <c r="C2401">
        <f>XOP!H2401</f>
        <v>-3.5783517557984215E-2</v>
      </c>
      <c r="D2401">
        <f>XLK!H2401</f>
        <v>-1.4752075859769556E-3</v>
      </c>
      <c r="E2401">
        <f t="shared" si="112"/>
        <v>7.5156006063257473E-3</v>
      </c>
      <c r="F2401">
        <f t="shared" si="112"/>
        <v>1.7318657850854881E-2</v>
      </c>
      <c r="G2401">
        <f t="shared" si="112"/>
        <v>9.5480940176140335E-3</v>
      </c>
      <c r="H2401">
        <f t="shared" si="113"/>
        <v>133.05656492154702</v>
      </c>
      <c r="I2401">
        <f>1/F2401</f>
        <v>57.741194993966474</v>
      </c>
      <c r="J2401">
        <f>1/G2401</f>
        <v>104.73294441332798</v>
      </c>
      <c r="K2401">
        <f t="shared" si="114"/>
        <v>295.53070432884147</v>
      </c>
      <c r="L2401">
        <f>H2401/K2401</f>
        <v>0.45022924174231649</v>
      </c>
      <c r="M2401">
        <f>I2401/K2401</f>
        <v>0.19538137373948453</v>
      </c>
      <c r="N2401">
        <f>J2401/K2401</f>
        <v>0.35438938451819901</v>
      </c>
      <c r="O2401">
        <f>SUM(PRODUCT(L2400,B2401),PRODUCT(M2400,C2401),PRODUCT(N2400,D2401))</f>
        <v>-1.1153893866483189E-2</v>
      </c>
      <c r="P2401">
        <f>PRODUCT(P2400,SUM(1,O2401))</f>
        <v>304.25510020872326</v>
      </c>
    </row>
    <row r="2402" spans="1:16">
      <c r="A2402" s="1">
        <v>45124</v>
      </c>
      <c r="B2402">
        <f>XLF!H2402</f>
        <v>9.635096242207826E-3</v>
      </c>
      <c r="C2402">
        <f>XOP!H2402</f>
        <v>4.2610522769826811E-3</v>
      </c>
      <c r="D2402">
        <f>XLK!H2402</f>
        <v>1.278483650302416E-2</v>
      </c>
      <c r="E2402">
        <f t="shared" si="112"/>
        <v>7.2649465744183536E-3</v>
      </c>
      <c r="F2402">
        <f t="shared" si="112"/>
        <v>1.6819181590188918E-2</v>
      </c>
      <c r="G2402">
        <f t="shared" si="112"/>
        <v>9.5422185937657118E-3</v>
      </c>
      <c r="H2402">
        <f t="shared" si="113"/>
        <v>137.64726137439794</v>
      </c>
      <c r="I2402">
        <f>1/F2402</f>
        <v>59.455925048298845</v>
      </c>
      <c r="J2402">
        <f>1/G2402</f>
        <v>104.7974315588764</v>
      </c>
      <c r="K2402">
        <f t="shared" si="114"/>
        <v>301.90061798157319</v>
      </c>
      <c r="L2402">
        <f>H2402/K2402</f>
        <v>0.45593567278752434</v>
      </c>
      <c r="M2402">
        <f>I2402/K2402</f>
        <v>0.19693873250676086</v>
      </c>
      <c r="N2402">
        <f>J2402/K2402</f>
        <v>0.34712559470571475</v>
      </c>
      <c r="O2402">
        <f>SUM(PRODUCT(L2401,B2402),PRODUCT(M2401,C2402),PRODUCT(N2401,D2402))</f>
        <v>9.7013426621686428E-3</v>
      </c>
      <c r="P2402">
        <f>PRODUCT(P2401,SUM(1,O2402))</f>
        <v>307.20678319256052</v>
      </c>
    </row>
    <row r="2403" spans="1:16">
      <c r="A2403" s="1">
        <v>45125</v>
      </c>
      <c r="B2403">
        <f>XLF!H2403</f>
        <v>1.1278116144842467E-2</v>
      </c>
      <c r="C2403">
        <f>XOP!H2403</f>
        <v>2.8082142483385007E-2</v>
      </c>
      <c r="D2403">
        <f>XLK!H2403</f>
        <v>1.1332965628749834E-2</v>
      </c>
      <c r="E2403">
        <f t="shared" si="112"/>
        <v>7.517194205933872E-3</v>
      </c>
      <c r="F2403">
        <f t="shared" si="112"/>
        <v>1.784369752351422E-2</v>
      </c>
      <c r="G2403">
        <f t="shared" si="112"/>
        <v>9.5295328207604859E-3</v>
      </c>
      <c r="H2403">
        <f t="shared" si="113"/>
        <v>133.02835773627169</v>
      </c>
      <c r="I2403">
        <f>1/F2403</f>
        <v>56.042196337514213</v>
      </c>
      <c r="J2403">
        <f>1/G2403</f>
        <v>104.93693854765452</v>
      </c>
      <c r="K2403">
        <f t="shared" si="114"/>
        <v>294.00749262144041</v>
      </c>
      <c r="L2403">
        <f>H2403/K2403</f>
        <v>0.4524658761249904</v>
      </c>
      <c r="M2403">
        <f>I2403/K2403</f>
        <v>0.19061485759369165</v>
      </c>
      <c r="N2403">
        <f>J2403/K2403</f>
        <v>0.35691926628131798</v>
      </c>
      <c r="O2403">
        <f>SUM(PRODUCT(L2402,B2403),PRODUCT(M2402,C2403),PRODUCT(N2402,D2403))</f>
        <v>1.4606519452685906E-2</v>
      </c>
      <c r="P2403">
        <f>PRODUCT(P2402,SUM(1,O2403))</f>
        <v>311.69400504725974</v>
      </c>
    </row>
    <row r="2404" spans="1:16">
      <c r="A2404" s="1">
        <v>45126</v>
      </c>
      <c r="B2404">
        <f>XLF!H2404</f>
        <v>4.2893099959276692E-3</v>
      </c>
      <c r="C2404">
        <f>XOP!H2404</f>
        <v>5.1028819908709548E-3</v>
      </c>
      <c r="D2404">
        <f>XLK!H2404</f>
        <v>-2.4963422484815057E-3</v>
      </c>
      <c r="E2404">
        <f t="shared" si="112"/>
        <v>7.1654075814967582E-3</v>
      </c>
      <c r="F2404">
        <f t="shared" si="112"/>
        <v>1.6688778649886788E-2</v>
      </c>
      <c r="G2404">
        <f t="shared" si="112"/>
        <v>9.3660900722948495E-3</v>
      </c>
      <c r="H2404">
        <f t="shared" si="113"/>
        <v>139.55940239635515</v>
      </c>
      <c r="I2404">
        <f>1/F2404</f>
        <v>59.92050233147431</v>
      </c>
      <c r="J2404">
        <f>1/G2404</f>
        <v>106.76813828195262</v>
      </c>
      <c r="K2404">
        <f t="shared" si="114"/>
        <v>306.24804300978212</v>
      </c>
      <c r="L2404">
        <f>H2404/K2404</f>
        <v>0.45570708313684594</v>
      </c>
      <c r="M2404">
        <f>I2404/K2404</f>
        <v>0.19566003342447591</v>
      </c>
      <c r="N2404">
        <f>J2404/K2404</f>
        <v>0.34863288343867799</v>
      </c>
      <c r="O2404">
        <f>SUM(PRODUCT(L2403,B2404),PRODUCT(M2403,C2404),PRODUCT(N2403,D2404))</f>
        <v>2.0224588855712981E-3</v>
      </c>
      <c r="P2404">
        <f>PRODUCT(P2403,SUM(1,O2404))</f>
        <v>312.32439335734688</v>
      </c>
    </row>
    <row r="2405" spans="1:16">
      <c r="A2405" s="1">
        <v>45127</v>
      </c>
      <c r="B2405">
        <f>XLF!H2405</f>
        <v>7.4031956461041827E-3</v>
      </c>
      <c r="C2405">
        <f>XOP!H2405</f>
        <v>1.0601751354285103E-2</v>
      </c>
      <c r="D2405">
        <f>XLK!H2405</f>
        <v>-1.9965525221855383E-2</v>
      </c>
      <c r="E2405">
        <f t="shared" si="112"/>
        <v>7.1662972746537662E-3</v>
      </c>
      <c r="F2405">
        <f t="shared" si="112"/>
        <v>1.6697270117816139E-2</v>
      </c>
      <c r="G2405">
        <f t="shared" si="112"/>
        <v>9.9194817665852059E-3</v>
      </c>
      <c r="H2405">
        <f t="shared" si="113"/>
        <v>139.54207614814783</v>
      </c>
      <c r="I2405">
        <f>1/F2405</f>
        <v>59.890029504463179</v>
      </c>
      <c r="J2405">
        <f>1/G2405</f>
        <v>100.81171814525662</v>
      </c>
      <c r="K2405">
        <f t="shared" si="114"/>
        <v>300.24382379786761</v>
      </c>
      <c r="L2405">
        <f>H2405/K2405</f>
        <v>0.46476251995142254</v>
      </c>
      <c r="M2405">
        <f>I2405/K2405</f>
        <v>0.19947131217187933</v>
      </c>
      <c r="N2405">
        <f>J2405/K2405</f>
        <v>0.33576616787669822</v>
      </c>
      <c r="O2405">
        <f>SUM(PRODUCT(L2404,B2405),PRODUCT(M2404,C2405),PRODUCT(N2404,D2405))</f>
        <v>-1.5126109093481525E-3</v>
      </c>
      <c r="P2405">
        <f>PRODUCT(P2404,SUM(1,O2405))</f>
        <v>311.85196807269898</v>
      </c>
    </row>
    <row r="2406" spans="1:16">
      <c r="A2406" s="1">
        <v>45128</v>
      </c>
      <c r="B2406">
        <f>XLF!H2406</f>
        <v>-3.3917343789544182E-3</v>
      </c>
      <c r="C2406">
        <f>XOP!H2406</f>
        <v>5.3192021501314943E-3</v>
      </c>
      <c r="D2406">
        <f>XLK!H2406</f>
        <v>-5.1066558413916314E-4</v>
      </c>
      <c r="E2406">
        <f t="shared" si="112"/>
        <v>6.8645746697994954E-3</v>
      </c>
      <c r="F2406">
        <f t="shared" si="112"/>
        <v>1.5792689298489843E-2</v>
      </c>
      <c r="G2406">
        <f t="shared" si="112"/>
        <v>9.8299979954943155E-3</v>
      </c>
      <c r="H2406">
        <f t="shared" si="113"/>
        <v>145.67544940540483</v>
      </c>
      <c r="I2406">
        <f>1/F2406</f>
        <v>63.320437773421141</v>
      </c>
      <c r="J2406">
        <f>1/G2406</f>
        <v>101.72942054091574</v>
      </c>
      <c r="K2406">
        <f t="shared" si="114"/>
        <v>310.72530771974169</v>
      </c>
      <c r="L2406">
        <f>H2406/K2406</f>
        <v>0.46882389617519221</v>
      </c>
      <c r="M2406">
        <f>I2406/K2406</f>
        <v>0.20378268586520457</v>
      </c>
      <c r="N2406">
        <f>J2406/K2406</f>
        <v>0.32739341795960331</v>
      </c>
      <c r="O2406">
        <f>SUM(PRODUCT(L2405,B2406),PRODUCT(M2405,C2406),PRODUCT(N2405,D2406))</f>
        <v>-6.8678701062743969E-4</v>
      </c>
      <c r="P2406">
        <f>PRODUCT(P2405,SUM(1,O2406))</f>
        <v>311.63779219178804</v>
      </c>
    </row>
    <row r="2407" spans="1:16">
      <c r="A2407" s="1">
        <v>45131</v>
      </c>
      <c r="B2407">
        <f>XLF!H2407</f>
        <v>9.6426431341427431E-3</v>
      </c>
      <c r="C2407">
        <f>XOP!H2407</f>
        <v>1.6240337050030432E-2</v>
      </c>
      <c r="D2407">
        <f>XLK!H2407</f>
        <v>1.760044842011334E-3</v>
      </c>
      <c r="E2407">
        <f t="shared" si="112"/>
        <v>6.7378864027497661E-3</v>
      </c>
      <c r="F2407">
        <f t="shared" si="112"/>
        <v>1.5624240678156466E-2</v>
      </c>
      <c r="G2407">
        <f t="shared" si="112"/>
        <v>9.3786086336313055E-3</v>
      </c>
      <c r="H2407">
        <f t="shared" si="113"/>
        <v>148.41449383769589</v>
      </c>
      <c r="I2407">
        <f>1/F2407</f>
        <v>64.00311033342274</v>
      </c>
      <c r="J2407">
        <f>1/G2407</f>
        <v>106.62562423321953</v>
      </c>
      <c r="K2407">
        <f t="shared" si="114"/>
        <v>319.04322840433815</v>
      </c>
      <c r="L2407">
        <f>H2407/K2407</f>
        <v>0.46518615856533202</v>
      </c>
      <c r="M2407">
        <f>I2407/K2407</f>
        <v>0.20060952446327635</v>
      </c>
      <c r="N2407">
        <f>J2407/K2407</f>
        <v>0.33420431697139164</v>
      </c>
      <c r="O2407">
        <f>SUM(PRODUCT(L2406,B2407),PRODUCT(M2406,C2407),PRODUCT(N2406,D2407))</f>
        <v>8.4064281235754212E-3</v>
      </c>
      <c r="P2407">
        <f>PRODUCT(P2406,SUM(1,O2407))</f>
        <v>314.25755289243801</v>
      </c>
    </row>
    <row r="2408" spans="1:16">
      <c r="A2408" s="1">
        <v>45132</v>
      </c>
      <c r="B2408">
        <f>XLF!H2408</f>
        <v>-6.4606624010703721E-3</v>
      </c>
      <c r="C2408">
        <f>XOP!H2408</f>
        <v>3.3263150083440588E-3</v>
      </c>
      <c r="D2408">
        <f>XLK!H2408</f>
        <v>1.1448672776925921E-2</v>
      </c>
      <c r="E2408">
        <f t="shared" si="112"/>
        <v>7.0160650183592691E-3</v>
      </c>
      <c r="F2408">
        <f t="shared" si="112"/>
        <v>1.5494790972113617E-2</v>
      </c>
      <c r="G2408">
        <f t="shared" si="112"/>
        <v>9.3124736953475711E-3</v>
      </c>
      <c r="H2408">
        <f t="shared" si="113"/>
        <v>142.53003605058572</v>
      </c>
      <c r="I2408">
        <f>1/F2408</f>
        <v>64.537818018953999</v>
      </c>
      <c r="J2408">
        <f>1/G2408</f>
        <v>107.38285365569313</v>
      </c>
      <c r="K2408">
        <f t="shared" si="114"/>
        <v>314.45070772523286</v>
      </c>
      <c r="L2408">
        <f>H2408/K2408</f>
        <v>0.45326670460264479</v>
      </c>
      <c r="M2408">
        <f>I2408/K2408</f>
        <v>0.20523985614733348</v>
      </c>
      <c r="N2408">
        <f>J2408/K2408</f>
        <v>0.34149343925002168</v>
      </c>
      <c r="O2408">
        <f>SUM(PRODUCT(L2407,B2408),PRODUCT(M2407,C2408),PRODUCT(N2407,D2408))</f>
        <v>1.4880756135390526E-3</v>
      </c>
      <c r="P2408">
        <f>PRODUCT(P2407,SUM(1,O2408))</f>
        <v>314.72519189326772</v>
      </c>
    </row>
    <row r="2409" spans="1:16">
      <c r="A2409" s="1">
        <v>45133</v>
      </c>
      <c r="B2409">
        <f>XLF!H2409</f>
        <v>5.9373059668958034E-3</v>
      </c>
      <c r="C2409">
        <f>XOP!H2409</f>
        <v>2.8829946943780466E-3</v>
      </c>
      <c r="D2409">
        <f>XLK!H2409</f>
        <v>-1.3448422432747449E-2</v>
      </c>
      <c r="E2409">
        <f t="shared" si="112"/>
        <v>6.9704813917734832E-3</v>
      </c>
      <c r="F2409">
        <f t="shared" si="112"/>
        <v>1.5509556283495774E-2</v>
      </c>
      <c r="G2409">
        <f t="shared" si="112"/>
        <v>9.1754542375754675E-3</v>
      </c>
      <c r="H2409">
        <f t="shared" si="113"/>
        <v>143.46211456502752</v>
      </c>
      <c r="I2409">
        <f>1/F2409</f>
        <v>64.47637712654182</v>
      </c>
      <c r="J2409">
        <f>1/G2409</f>
        <v>108.98642989300562</v>
      </c>
      <c r="K2409">
        <f t="shared" si="114"/>
        <v>316.92492158457497</v>
      </c>
      <c r="L2409">
        <f>H2409/K2409</f>
        <v>0.45266908593915373</v>
      </c>
      <c r="M2409">
        <f>I2409/K2409</f>
        <v>0.20344369513186289</v>
      </c>
      <c r="N2409">
        <f>J2409/K2409</f>
        <v>0.34388721892898338</v>
      </c>
      <c r="O2409">
        <f>SUM(PRODUCT(L2408,B2409),PRODUCT(M2408,C2409),PRODUCT(N2408,D2409))</f>
        <v>-1.3096595028659129E-3</v>
      </c>
      <c r="P2409">
        <f>PRODUCT(P2408,SUM(1,O2409))</f>
        <v>314.31300905491344</v>
      </c>
    </row>
    <row r="2410" spans="1:16">
      <c r="A2410" s="1">
        <v>45134</v>
      </c>
      <c r="B2410">
        <f>XLF!H2410</f>
        <v>-1.2647628197697217E-2</v>
      </c>
      <c r="C2410">
        <f>XOP!H2410</f>
        <v>-7.2584670390539053E-3</v>
      </c>
      <c r="D2410">
        <f>XLK!H2410</f>
        <v>-2.8967645487365558E-3</v>
      </c>
      <c r="E2410">
        <f t="shared" si="112"/>
        <v>7.7856730872654257E-3</v>
      </c>
      <c r="F2410">
        <f t="shared" si="112"/>
        <v>1.5715993364507762E-2</v>
      </c>
      <c r="G2410">
        <f t="shared" si="112"/>
        <v>9.2281154604045915E-3</v>
      </c>
      <c r="H2410">
        <f t="shared" si="113"/>
        <v>128.4410466239126</v>
      </c>
      <c r="I2410">
        <f>1/F2410</f>
        <v>63.629449109997182</v>
      </c>
      <c r="J2410">
        <f>1/G2410</f>
        <v>108.36448723368667</v>
      </c>
      <c r="K2410">
        <f t="shared" si="114"/>
        <v>300.43498296759645</v>
      </c>
      <c r="L2410">
        <f>H2410/K2410</f>
        <v>0.4275169467790163</v>
      </c>
      <c r="M2410">
        <f>I2410/K2410</f>
        <v>0.21179107866030356</v>
      </c>
      <c r="N2410">
        <f>J2410/K2410</f>
        <v>0.36069197456068014</v>
      </c>
      <c r="O2410">
        <f>SUM(PRODUCT(L2409,B2410),PRODUCT(M2409,C2410),PRODUCT(N2409,D2410))</f>
        <v>-8.1980399555249099E-3</v>
      </c>
      <c r="P2410">
        <f>PRODUCT(P2409,SUM(1,O2410))</f>
        <v>311.73625844814001</v>
      </c>
    </row>
    <row r="2411" spans="1:16">
      <c r="A2411" s="1">
        <v>45135</v>
      </c>
      <c r="B2411">
        <f>XLF!H2411</f>
        <v>1.9926514959799566E-3</v>
      </c>
      <c r="C2411">
        <f>XOP!H2411</f>
        <v>2.0124537831422883E-2</v>
      </c>
      <c r="D2411">
        <f>XLK!H2411</f>
        <v>1.361434513442274E-2</v>
      </c>
      <c r="E2411">
        <f t="shared" si="112"/>
        <v>7.0596481329889471E-3</v>
      </c>
      <c r="F2411">
        <f t="shared" si="112"/>
        <v>1.5754888610031666E-2</v>
      </c>
      <c r="G2411">
        <f t="shared" si="112"/>
        <v>9.6245509134102129E-3</v>
      </c>
      <c r="H2411">
        <f t="shared" si="113"/>
        <v>141.65011926403409</v>
      </c>
      <c r="I2411">
        <f>1/F2411</f>
        <v>63.472362436333981</v>
      </c>
      <c r="J2411">
        <f>1/G2411</f>
        <v>103.900951742763</v>
      </c>
      <c r="K2411">
        <f t="shared" si="114"/>
        <v>309.02343344313107</v>
      </c>
      <c r="L2411">
        <f>H2411/K2411</f>
        <v>0.45837986357789162</v>
      </c>
      <c r="M2411">
        <f>I2411/K2411</f>
        <v>0.20539659963364773</v>
      </c>
      <c r="N2411">
        <f>J2411/K2411</f>
        <v>0.33622353678846062</v>
      </c>
      <c r="O2411">
        <f>SUM(PRODUCT(L2410,B2411),PRODUCT(M2410,C2411),PRODUCT(N2410,D2411))</f>
        <v>1.0024674887298655E-2</v>
      </c>
      <c r="P2411">
        <f>PRODUCT(P2410,SUM(1,O2411))</f>
        <v>314.86131308966554</v>
      </c>
    </row>
    <row r="2412" spans="1:16">
      <c r="A2412" s="1">
        <v>45138</v>
      </c>
      <c r="B2412">
        <f>XLF!H2412</f>
        <v>3.6931848488570181E-3</v>
      </c>
      <c r="C2412">
        <f>XOP!H2412</f>
        <v>1.4972987074973822E-2</v>
      </c>
      <c r="D2412">
        <f>XLK!H2412</f>
        <v>2.3041900708092029E-3</v>
      </c>
      <c r="E2412">
        <f t="shared" si="112"/>
        <v>6.9212414562805644E-3</v>
      </c>
      <c r="F2412">
        <f t="shared" si="112"/>
        <v>1.5914629847517934E-2</v>
      </c>
      <c r="G2412">
        <f t="shared" si="112"/>
        <v>9.0544521917080636E-3</v>
      </c>
      <c r="H2412">
        <f t="shared" si="113"/>
        <v>144.48275014196577</v>
      </c>
      <c r="I2412">
        <f>1/F2412</f>
        <v>62.835266015059801</v>
      </c>
      <c r="J2412">
        <f>1/G2412</f>
        <v>110.44290464262272</v>
      </c>
      <c r="K2412">
        <f t="shared" si="114"/>
        <v>317.76092079964826</v>
      </c>
      <c r="L2412">
        <f>H2412/K2412</f>
        <v>0.45469011663981085</v>
      </c>
      <c r="M2412">
        <f>I2412/K2412</f>
        <v>0.19774384419875887</v>
      </c>
      <c r="N2412">
        <f>J2412/K2412</f>
        <v>0.34756603916143036</v>
      </c>
      <c r="O2412">
        <f>SUM(PRODUCT(L2411,B2412),PRODUCT(M2411,C2412),PRODUCT(N2411,D2412))</f>
        <v>5.543005133785521E-3</v>
      </c>
      <c r="P2412">
        <f>PRODUCT(P2411,SUM(1,O2412))</f>
        <v>316.60659096455197</v>
      </c>
    </row>
    <row r="2413" spans="1:16">
      <c r="A2413" s="1">
        <v>45139</v>
      </c>
      <c r="B2413">
        <f>XLF!H2413</f>
        <v>0</v>
      </c>
      <c r="C2413">
        <f>XOP!H2413</f>
        <v>-3.2859883850629551E-3</v>
      </c>
      <c r="D2413">
        <f>XLK!H2413</f>
        <v>1.6820263046093146E-3</v>
      </c>
      <c r="E2413">
        <f t="shared" si="112"/>
        <v>6.89604984824426E-3</v>
      </c>
      <c r="F2413">
        <f t="shared" si="112"/>
        <v>1.6010208350690894E-2</v>
      </c>
      <c r="G2413">
        <f t="shared" si="112"/>
        <v>9.018213244727671E-3</v>
      </c>
      <c r="H2413">
        <f t="shared" si="113"/>
        <v>145.01055270860618</v>
      </c>
      <c r="I2413">
        <f>1/F2413</f>
        <v>62.460149055889495</v>
      </c>
      <c r="J2413">
        <f>1/G2413</f>
        <v>110.88671035635925</v>
      </c>
      <c r="K2413">
        <f t="shared" si="114"/>
        <v>318.35741212085492</v>
      </c>
      <c r="L2413">
        <f>H2413/K2413</f>
        <v>0.45549607826802302</v>
      </c>
      <c r="M2413">
        <f>I2413/K2413</f>
        <v>0.19619505209502822</v>
      </c>
      <c r="N2413">
        <f>J2413/K2413</f>
        <v>0.34830886963694879</v>
      </c>
      <c r="O2413">
        <f>SUM(PRODUCT(L2412,B2413),PRODUCT(M2412,C2413),PRODUCT(N2412,D2413))</f>
        <v>-6.5168754796423277E-5</v>
      </c>
      <c r="P2413">
        <f>PRODUCT(P2412,SUM(1,O2413))</f>
        <v>316.58595810725848</v>
      </c>
    </row>
    <row r="2414" spans="1:16">
      <c r="A2414" s="1">
        <v>45140</v>
      </c>
      <c r="B2414">
        <f>XLF!H2414</f>
        <v>-8.4914070201001449E-3</v>
      </c>
      <c r="C2414">
        <f>XOP!H2414</f>
        <v>-1.627379568016497E-2</v>
      </c>
      <c r="D2414">
        <f>XLK!H2414</f>
        <v>-2.4741167719652225E-2</v>
      </c>
      <c r="E2414">
        <f t="shared" si="112"/>
        <v>7.240968177318792E-3</v>
      </c>
      <c r="F2414">
        <f t="shared" si="112"/>
        <v>1.6582239759979595E-2</v>
      </c>
      <c r="G2414">
        <f t="shared" si="112"/>
        <v>1.0657307843185691E-2</v>
      </c>
      <c r="H2414">
        <f t="shared" si="113"/>
        <v>138.10307896840987</v>
      </c>
      <c r="I2414">
        <f>1/F2414</f>
        <v>60.30548432989432</v>
      </c>
      <c r="J2414">
        <f>1/G2414</f>
        <v>93.832327517817035</v>
      </c>
      <c r="K2414">
        <f t="shared" si="114"/>
        <v>292.24089081612124</v>
      </c>
      <c r="L2414">
        <f>H2414/K2414</f>
        <v>0.47256589788902847</v>
      </c>
      <c r="M2414">
        <f>I2414/K2414</f>
        <v>0.20635539455646779</v>
      </c>
      <c r="N2414">
        <f>J2414/K2414</f>
        <v>0.32107870755450368</v>
      </c>
      <c r="O2414">
        <f>SUM(PRODUCT(L2413,B2414),PRODUCT(M2413,C2414),PRODUCT(N2413,D2414))</f>
        <v>-1.5678208949817217E-2</v>
      </c>
      <c r="P2414">
        <f>PRODUCT(P2413,SUM(1,O2414))</f>
        <v>311.62245730547482</v>
      </c>
    </row>
    <row r="2415" spans="1:16">
      <c r="A2415" s="1">
        <v>45141</v>
      </c>
      <c r="B2415">
        <f>XLF!H2415</f>
        <v>5.7094190140969574E-4</v>
      </c>
      <c r="C2415">
        <f>XOP!H2415</f>
        <v>2.0821504697455792E-2</v>
      </c>
      <c r="D2415">
        <f>XLK!H2415</f>
        <v>-4.0749697028505021E-3</v>
      </c>
      <c r="E2415">
        <f t="shared" si="112"/>
        <v>6.8306897960280786E-3</v>
      </c>
      <c r="F2415">
        <f t="shared" si="112"/>
        <v>1.5391348338122014E-2</v>
      </c>
      <c r="G2415">
        <f t="shared" si="112"/>
        <v>1.0684462591920643E-2</v>
      </c>
      <c r="H2415">
        <f t="shared" si="113"/>
        <v>146.39809885401058</v>
      </c>
      <c r="I2415">
        <f>1/F2415</f>
        <v>64.971565715471016</v>
      </c>
      <c r="J2415">
        <f>1/G2415</f>
        <v>93.593851014666669</v>
      </c>
      <c r="K2415">
        <f t="shared" si="114"/>
        <v>304.96351558414824</v>
      </c>
      <c r="L2415">
        <f>H2415/K2415</f>
        <v>0.48005119095505416</v>
      </c>
      <c r="M2415">
        <f>I2415/K2415</f>
        <v>0.21304701184015398</v>
      </c>
      <c r="N2415">
        <f>J2415/K2415</f>
        <v>0.30690179720479194</v>
      </c>
      <c r="O2415">
        <f>SUM(PRODUCT(L2414,B2415),PRODUCT(M2414,C2415),PRODUCT(N2414,D2415))</f>
        <v>3.2580514838699802E-3</v>
      </c>
      <c r="P2415">
        <f>PRODUCT(P2414,SUM(1,O2415))</f>
        <v>312.63773931490613</v>
      </c>
    </row>
    <row r="2416" spans="1:16">
      <c r="A2416" s="1">
        <v>45142</v>
      </c>
      <c r="B2416">
        <f>XLF!H2416</f>
        <v>-3.9943127893293101E-3</v>
      </c>
      <c r="C2416">
        <f>XOP!H2416</f>
        <v>7.5439651459002065E-3</v>
      </c>
      <c r="D2416">
        <f>XLK!H2416</f>
        <v>-1.3600780491951995E-2</v>
      </c>
      <c r="E2416">
        <f t="shared" si="112"/>
        <v>6.9704649687482483E-3</v>
      </c>
      <c r="F2416">
        <f t="shared" si="112"/>
        <v>1.4540406050402363E-2</v>
      </c>
      <c r="G2416">
        <f t="shared" si="112"/>
        <v>1.1097749329465539E-2</v>
      </c>
      <c r="H2416">
        <f t="shared" si="113"/>
        <v>143.46245257431934</v>
      </c>
      <c r="I2416">
        <f>1/F2416</f>
        <v>68.773870312399424</v>
      </c>
      <c r="J2416">
        <f>1/G2416</f>
        <v>90.108360741660348</v>
      </c>
      <c r="K2416">
        <f t="shared" si="114"/>
        <v>302.34468362837913</v>
      </c>
      <c r="L2416">
        <f>H2416/K2416</f>
        <v>0.47449966988886538</v>
      </c>
      <c r="M2416">
        <f>I2416/K2416</f>
        <v>0.22746842936696529</v>
      </c>
      <c r="N2416">
        <f>J2416/K2416</f>
        <v>0.29803190074416924</v>
      </c>
      <c r="O2416">
        <f>SUM(PRODUCT(L2415,B2416),PRODUCT(M2415,C2416),PRODUCT(N2415,D2416))</f>
        <v>-4.484359356172171E-3</v>
      </c>
      <c r="P2416">
        <f>PRODUCT(P2415,SUM(1,O2416))</f>
        <v>311.2357593435168</v>
      </c>
    </row>
    <row r="2417" spans="1:16">
      <c r="A2417" s="1">
        <v>45145</v>
      </c>
      <c r="B2417">
        <f>XLF!H2417</f>
        <v>1.403623186331425E-2</v>
      </c>
      <c r="C2417">
        <f>XOP!H2417</f>
        <v>5.5462103773576514E-3</v>
      </c>
      <c r="D2417">
        <f>XLK!H2417</f>
        <v>2.8043848982288559E-3</v>
      </c>
      <c r="E2417">
        <f t="shared" si="112"/>
        <v>7.4631979069425961E-3</v>
      </c>
      <c r="F2417">
        <f t="shared" si="112"/>
        <v>1.452695735000214E-2</v>
      </c>
      <c r="G2417">
        <f t="shared" si="112"/>
        <v>1.109997689466336E-2</v>
      </c>
      <c r="H2417">
        <f t="shared" si="113"/>
        <v>133.99081901201572</v>
      </c>
      <c r="I2417">
        <f>1/F2417</f>
        <v>68.837539472768725</v>
      </c>
      <c r="J2417">
        <f>1/G2417</f>
        <v>90.090277618575882</v>
      </c>
      <c r="K2417">
        <f t="shared" si="114"/>
        <v>292.91863610336031</v>
      </c>
      <c r="L2417">
        <f>H2417/K2417</f>
        <v>0.45743357539304957</v>
      </c>
      <c r="M2417">
        <f>I2417/K2417</f>
        <v>0.23500566706339049</v>
      </c>
      <c r="N2417">
        <f>J2417/K2417</f>
        <v>0.30756075754355999</v>
      </c>
      <c r="O2417">
        <f>SUM(PRODUCT(L2416,B2417),PRODUCT(M2416,C2417),PRODUCT(N2416,D2417))</f>
        <v>8.7575713107398822E-3</v>
      </c>
      <c r="P2417">
        <f>PRODUCT(P2416,SUM(1,O2417))</f>
        <v>313.96142870041996</v>
      </c>
    </row>
    <row r="2418" spans="1:16">
      <c r="A2418" s="1">
        <v>45146</v>
      </c>
      <c r="B2418">
        <f>XLF!H2418</f>
        <v>-9.0396182959875341E-3</v>
      </c>
      <c r="C2418">
        <f>XOP!H2418</f>
        <v>9.3078127545050092E-3</v>
      </c>
      <c r="D2418">
        <f>XLK!H2418</f>
        <v>-7.6905045380813285E-3</v>
      </c>
      <c r="E2418">
        <f t="shared" si="112"/>
        <v>7.5365811698915857E-3</v>
      </c>
      <c r="F2418">
        <f t="shared" si="112"/>
        <v>1.38496671325299E-2</v>
      </c>
      <c r="G2418">
        <f t="shared" si="112"/>
        <v>1.1219518580350937E-2</v>
      </c>
      <c r="H2418">
        <f t="shared" si="113"/>
        <v>132.68615801485291</v>
      </c>
      <c r="I2418">
        <f>1/F2418</f>
        <v>72.203901395667074</v>
      </c>
      <c r="J2418">
        <f>1/G2418</f>
        <v>89.13038405688178</v>
      </c>
      <c r="K2418">
        <f t="shared" si="114"/>
        <v>294.02044346740178</v>
      </c>
      <c r="L2418">
        <f>H2418/K2418</f>
        <v>0.45128208246364304</v>
      </c>
      <c r="M2418">
        <f>I2418/K2418</f>
        <v>0.24557442517997005</v>
      </c>
      <c r="N2418">
        <f>J2418/K2418</f>
        <v>0.30314349235638682</v>
      </c>
      <c r="O2418">
        <f>SUM(PRODUCT(L2417,B2418),PRODUCT(M2417,C2418),PRODUCT(N2417,D2418))</f>
        <v>-4.3129335736728997E-3</v>
      </c>
      <c r="P2418">
        <f>PRODUCT(P2417,SUM(1,O2418))</f>
        <v>312.60733391373958</v>
      </c>
    </row>
    <row r="2419" spans="1:16">
      <c r="A2419" s="1">
        <v>45147</v>
      </c>
      <c r="B2419">
        <f>XLF!H2419</f>
        <v>-7.4116653222293253E-3</v>
      </c>
      <c r="C2419">
        <f>XOP!H2419</f>
        <v>1.3320620170272942E-2</v>
      </c>
      <c r="D2419">
        <f>XLK!H2419</f>
        <v>-1.2916850512426702E-2</v>
      </c>
      <c r="E2419">
        <f t="shared" si="112"/>
        <v>7.6825719927153648E-3</v>
      </c>
      <c r="F2419">
        <f t="shared" si="112"/>
        <v>1.3972162030058691E-2</v>
      </c>
      <c r="G2419">
        <f t="shared" si="112"/>
        <v>1.1190498820392273E-2</v>
      </c>
      <c r="H2419">
        <f t="shared" si="113"/>
        <v>130.16474182711241</v>
      </c>
      <c r="I2419">
        <f>1/F2419</f>
        <v>71.570884867257689</v>
      </c>
      <c r="J2419">
        <f>1/G2419</f>
        <v>89.361521416517689</v>
      </c>
      <c r="K2419">
        <f t="shared" si="114"/>
        <v>291.09714811088782</v>
      </c>
      <c r="L2419">
        <f>H2419/K2419</f>
        <v>0.44715223997154613</v>
      </c>
      <c r="M2419">
        <f>I2419/K2419</f>
        <v>0.24586597749832351</v>
      </c>
      <c r="N2419">
        <f>J2419/K2419</f>
        <v>0.30698178253013031</v>
      </c>
      <c r="O2419">
        <f>SUM(PRODUCT(L2418,B2419),PRODUCT(M2418,C2419),PRODUCT(N2418,D2419))</f>
        <v>-3.9892072943661407E-3</v>
      </c>
      <c r="P2419">
        <f>PRODUCT(P2418,SUM(1,O2419))</f>
        <v>311.36027845701852</v>
      </c>
    </row>
    <row r="2420" spans="1:16">
      <c r="A2420" s="1">
        <v>45148</v>
      </c>
      <c r="B2420">
        <f>XLF!H2420</f>
        <v>8.6150540365104102E-4</v>
      </c>
      <c r="C2420">
        <f>XOP!H2420</f>
        <v>-8.5612801004928164E-3</v>
      </c>
      <c r="D2420">
        <f>XLK!H2420</f>
        <v>1.1896003681746836E-4</v>
      </c>
      <c r="E2420">
        <f t="shared" si="112"/>
        <v>7.6545915377090913E-3</v>
      </c>
      <c r="F2420">
        <f t="shared" si="112"/>
        <v>1.4307822000394098E-2</v>
      </c>
      <c r="G2420">
        <f t="shared" si="112"/>
        <v>1.0657395633453982E-2</v>
      </c>
      <c r="H2420">
        <f t="shared" si="113"/>
        <v>130.64054366241018</v>
      </c>
      <c r="I2420">
        <f>1/F2420</f>
        <v>69.891839580647272</v>
      </c>
      <c r="J2420">
        <f>1/G2420</f>
        <v>93.831554574267741</v>
      </c>
      <c r="K2420">
        <f t="shared" si="114"/>
        <v>294.36393781732517</v>
      </c>
      <c r="L2420">
        <f>H2420/K2420</f>
        <v>0.44380621020052535</v>
      </c>
      <c r="M2420">
        <f>I2420/K2420</f>
        <v>0.23743343053122351</v>
      </c>
      <c r="N2420">
        <f>J2420/K2420</f>
        <v>0.31876035926825125</v>
      </c>
      <c r="O2420">
        <f>SUM(PRODUCT(L2419,B2420),PRODUCT(M2419,C2420),PRODUCT(N2419,D2420))</f>
        <v>-1.6831848654023814E-3</v>
      </c>
      <c r="P2420">
        <f>PRODUCT(P2419,SUM(1,O2420))</f>
        <v>310.83620154863218</v>
      </c>
    </row>
    <row r="2421" spans="1:16">
      <c r="A2421" s="1">
        <v>45149</v>
      </c>
      <c r="B2421">
        <f>XLF!H2421</f>
        <v>2.0086613982330747E-3</v>
      </c>
      <c r="C2421">
        <f>XOP!H2421</f>
        <v>1.1830930440765795E-2</v>
      </c>
      <c r="D2421">
        <f>XLK!H2421</f>
        <v>-7.3748122464291164E-3</v>
      </c>
      <c r="E2421">
        <f t="shared" si="112"/>
        <v>7.4667195415156987E-3</v>
      </c>
      <c r="F2421">
        <f t="shared" si="112"/>
        <v>1.0704721269457818E-2</v>
      </c>
      <c r="G2421">
        <f t="shared" si="112"/>
        <v>1.0714904336630464E-2</v>
      </c>
      <c r="H2421">
        <f t="shared" si="113"/>
        <v>133.92762302640418</v>
      </c>
      <c r="I2421">
        <f>1/F2421</f>
        <v>93.416724716892034</v>
      </c>
      <c r="J2421">
        <f>1/G2421</f>
        <v>93.327944756478516</v>
      </c>
      <c r="K2421">
        <f t="shared" si="114"/>
        <v>320.67229249977476</v>
      </c>
      <c r="L2421">
        <f>H2421/K2421</f>
        <v>0.41764638279903227</v>
      </c>
      <c r="M2421">
        <f>I2421/K2421</f>
        <v>0.29131523646358581</v>
      </c>
      <c r="N2421">
        <f>J2421/K2421</f>
        <v>0.29103838073738181</v>
      </c>
      <c r="O2421">
        <f>SUM(PRODUCT(L2420,B2421),PRODUCT(M2420,C2421),PRODUCT(N2420,D2421))</f>
        <v>1.3497170024455683E-3</v>
      </c>
      <c r="P2421">
        <f>PRODUCT(P2420,SUM(1,O2421))</f>
        <v>311.2557424548379</v>
      </c>
    </row>
    <row r="2422" spans="1:16">
      <c r="A2422" s="1">
        <v>45152</v>
      </c>
      <c r="B2422">
        <f>XLF!H2422</f>
        <v>-2.0046347657615335E-3</v>
      </c>
      <c r="C2422">
        <f>XOP!H2422</f>
        <v>-6.9886619637853312E-3</v>
      </c>
      <c r="D2422">
        <f>XLK!H2422</f>
        <v>1.5937753065051508E-2</v>
      </c>
      <c r="E2422">
        <f t="shared" si="112"/>
        <v>7.20698581188147E-3</v>
      </c>
      <c r="F2422">
        <f t="shared" si="112"/>
        <v>1.115318442616157E-2</v>
      </c>
      <c r="G2422">
        <f t="shared" si="112"/>
        <v>1.0973149633449331E-2</v>
      </c>
      <c r="H2422">
        <f t="shared" si="113"/>
        <v>138.75426233688367</v>
      </c>
      <c r="I2422">
        <f>1/F2422</f>
        <v>89.660491729549534</v>
      </c>
      <c r="J2422">
        <f>1/G2422</f>
        <v>91.131537744797626</v>
      </c>
      <c r="K2422">
        <f t="shared" si="114"/>
        <v>319.54629181123084</v>
      </c>
      <c r="L2422">
        <f>H2422/K2422</f>
        <v>0.43422272732506478</v>
      </c>
      <c r="M2422">
        <f>I2422/K2422</f>
        <v>0.28058686339729355</v>
      </c>
      <c r="N2422">
        <f>J2422/K2422</f>
        <v>0.28519040927764161</v>
      </c>
      <c r="O2422">
        <f>SUM(PRODUCT(L2421,B2422),PRODUCT(M2421,C2422),PRODUCT(N2421,D2422))</f>
        <v>1.7653656733471537E-3</v>
      </c>
      <c r="P2422">
        <f>PRODUCT(P2421,SUM(1,O2422))</f>
        <v>311.80522265819985</v>
      </c>
    </row>
    <row r="2423" spans="1:16">
      <c r="A2423" s="1">
        <v>45153</v>
      </c>
      <c r="B2423">
        <f>XLF!H2423</f>
        <v>-1.8364449042342662E-2</v>
      </c>
      <c r="C2423">
        <f>XOP!H2423</f>
        <v>-1.8745370980551731E-2</v>
      </c>
      <c r="D2423">
        <f>XLK!H2423</f>
        <v>-9.8490739519782357E-3</v>
      </c>
      <c r="E2423">
        <f t="shared" si="112"/>
        <v>7.8723895504665027E-3</v>
      </c>
      <c r="F2423">
        <f t="shared" si="112"/>
        <v>1.1327222455992519E-2</v>
      </c>
      <c r="G2423">
        <f t="shared" si="112"/>
        <v>1.0589814876755973E-2</v>
      </c>
      <c r="H2423">
        <f t="shared" si="113"/>
        <v>127.02623435863154</v>
      </c>
      <c r="I2423">
        <f>1/F2423</f>
        <v>88.282895818909523</v>
      </c>
      <c r="J2423">
        <f>1/G2423</f>
        <v>94.43035705892666</v>
      </c>
      <c r="K2423">
        <f t="shared" si="114"/>
        <v>309.73948723646777</v>
      </c>
      <c r="L2423">
        <f>H2423/K2423</f>
        <v>0.41010668511133208</v>
      </c>
      <c r="M2423">
        <f>I2423/K2423</f>
        <v>0.28502305794646959</v>
      </c>
      <c r="N2423">
        <f>J2423/K2423</f>
        <v>0.30487025694219821</v>
      </c>
      <c r="O2423">
        <f>SUM(PRODUCT(L2422,B2423),PRODUCT(M2422,C2423),PRODUCT(N2422,D2423))</f>
        <v>-1.6042827427010298E-2</v>
      </c>
      <c r="P2423">
        <f>PRODUCT(P2422,SUM(1,O2423))</f>
        <v>306.80298528025384</v>
      </c>
    </row>
    <row r="2424" spans="1:16">
      <c r="A2424" s="1">
        <v>45154</v>
      </c>
      <c r="B2424">
        <f>XLF!H2424</f>
        <v>-1.4614942301664623E-3</v>
      </c>
      <c r="C2424">
        <f>XOP!H2424</f>
        <v>-4.4827337801297299E-3</v>
      </c>
      <c r="D2424">
        <f>XLK!H2424</f>
        <v>-9.5300677310566576E-3</v>
      </c>
      <c r="E2424">
        <f t="shared" si="112"/>
        <v>7.7707626129231502E-3</v>
      </c>
      <c r="F2424">
        <f t="shared" si="112"/>
        <v>1.1492667200610825E-2</v>
      </c>
      <c r="G2424">
        <f t="shared" si="112"/>
        <v>1.0671392223039498E-2</v>
      </c>
      <c r="H2424">
        <f t="shared" si="113"/>
        <v>128.68749823047639</v>
      </c>
      <c r="I2424">
        <f>1/F2424</f>
        <v>87.012003614517866</v>
      </c>
      <c r="J2424">
        <f>1/G2424</f>
        <v>93.708485181624525</v>
      </c>
      <c r="K2424">
        <f t="shared" si="114"/>
        <v>309.4079870266188</v>
      </c>
      <c r="L2424">
        <f>H2424/K2424</f>
        <v>0.41591524338835256</v>
      </c>
      <c r="M2424">
        <f>I2424/K2424</f>
        <v>0.28122093566715878</v>
      </c>
      <c r="N2424">
        <f>J2424/K2424</f>
        <v>0.3028638209444886</v>
      </c>
      <c r="O2424">
        <f>SUM(PRODUCT(L2423,B2424),PRODUCT(M2423,C2424),PRODUCT(N2423,D2424))</f>
        <v>-4.7824852418592145E-3</v>
      </c>
      <c r="P2424">
        <f>PRODUCT(P2423,SUM(1,O2424))</f>
        <v>305.3357045309927</v>
      </c>
    </row>
    <row r="2425" spans="1:16">
      <c r="A2425" s="1">
        <v>45155</v>
      </c>
      <c r="B2425">
        <f>XLF!H2425</f>
        <v>-4.9764123950742142E-3</v>
      </c>
      <c r="C2425">
        <f>XOP!H2425</f>
        <v>1.3924384702120929E-2</v>
      </c>
      <c r="D2425">
        <f>XLK!H2425</f>
        <v>-9.5014100569155678E-3</v>
      </c>
      <c r="E2425">
        <f t="shared" si="112"/>
        <v>7.5254999218767101E-3</v>
      </c>
      <c r="F2425">
        <f t="shared" si="112"/>
        <v>1.1619297108734713E-2</v>
      </c>
      <c r="G2425">
        <f t="shared" si="112"/>
        <v>1.0079611958966169E-2</v>
      </c>
      <c r="H2425">
        <f t="shared" si="113"/>
        <v>132.88153749001964</v>
      </c>
      <c r="I2425">
        <f>1/F2425</f>
        <v>86.06372576945796</v>
      </c>
      <c r="J2425">
        <f>1/G2425</f>
        <v>99.210168414317266</v>
      </c>
      <c r="K2425">
        <f t="shared" si="114"/>
        <v>318.15543167379485</v>
      </c>
      <c r="L2425">
        <f>H2425/K2425</f>
        <v>0.41766232558387761</v>
      </c>
      <c r="M2425">
        <f>I2425/K2425</f>
        <v>0.27050842827570898</v>
      </c>
      <c r="N2425">
        <f>J2425/K2425</f>
        <v>0.31182924614041346</v>
      </c>
      <c r="O2425">
        <f>SUM(PRODUCT(L2424,B2425),PRODUCT(M2424,C2425),PRODUCT(N2424,D2425))</f>
        <v>-1.0315706321760267E-3</v>
      </c>
      <c r="P2425">
        <f>PRODUCT(P2424,SUM(1,O2425))</f>
        <v>305.02072918524374</v>
      </c>
    </row>
    <row r="2426" spans="1:16">
      <c r="A2426" s="1">
        <v>45156</v>
      </c>
      <c r="B2426">
        <f>XLF!H2426</f>
        <v>-2.9442826435295089E-4</v>
      </c>
      <c r="C2426">
        <f>XOP!H2426</f>
        <v>1.0453610557777956E-2</v>
      </c>
      <c r="D2426">
        <f>XLK!H2426</f>
        <v>1.5178132766676569E-3</v>
      </c>
      <c r="E2426">
        <f t="shared" si="112"/>
        <v>7.5266810633014131E-3</v>
      </c>
      <c r="F2426">
        <f t="shared" si="112"/>
        <v>1.1706873860345487E-2</v>
      </c>
      <c r="G2426">
        <f t="shared" si="112"/>
        <v>1.0119529104524235E-2</v>
      </c>
      <c r="H2426">
        <f t="shared" si="113"/>
        <v>132.86068475463898</v>
      </c>
      <c r="I2426">
        <f>1/F2426</f>
        <v>85.419900472942189</v>
      </c>
      <c r="J2426">
        <f>1/G2426</f>
        <v>98.818827405014375</v>
      </c>
      <c r="K2426">
        <f t="shared" si="114"/>
        <v>317.09941263259554</v>
      </c>
      <c r="L2426">
        <f>H2426/K2426</f>
        <v>0.41898748298400934</v>
      </c>
      <c r="M2426">
        <f>I2426/K2426</f>
        <v>0.26937892998216684</v>
      </c>
      <c r="N2426">
        <f>J2426/K2426</f>
        <v>0.31163358703382382</v>
      </c>
      <c r="O2426">
        <f>SUM(PRODUCT(L2425,B2426),PRODUCT(M2425,C2426),PRODUCT(N2425,D2426))</f>
        <v>3.1781167380287804E-3</v>
      </c>
      <c r="P2426">
        <f>PRODUCT(P2425,SUM(1,O2426))</f>
        <v>305.99012067011307</v>
      </c>
    </row>
    <row r="2427" spans="1:16">
      <c r="A2427" s="1">
        <v>45159</v>
      </c>
      <c r="B2427">
        <f>XLF!H2427</f>
        <v>-1.1771092882580476E-3</v>
      </c>
      <c r="C2427">
        <f>XOP!H2427</f>
        <v>1.0820148416219616E-3</v>
      </c>
      <c r="D2427">
        <f>XLK!H2427</f>
        <v>1.9095547957617802E-2</v>
      </c>
      <c r="E2427">
        <f t="shared" si="112"/>
        <v>7.032000227283508E-3</v>
      </c>
      <c r="F2427">
        <f t="shared" si="112"/>
        <v>1.1374698017169447E-2</v>
      </c>
      <c r="G2427">
        <f t="shared" si="112"/>
        <v>1.1248187861813492E-2</v>
      </c>
      <c r="H2427">
        <f t="shared" si="113"/>
        <v>142.20704887353287</v>
      </c>
      <c r="I2427">
        <f>1/F2427</f>
        <v>87.914421858985435</v>
      </c>
      <c r="J2427">
        <f>1/G2427</f>
        <v>88.903209324490675</v>
      </c>
      <c r="K2427">
        <f t="shared" si="114"/>
        <v>319.02468005700899</v>
      </c>
      <c r="L2427">
        <f>H2427/K2427</f>
        <v>0.44575563510672839</v>
      </c>
      <c r="M2427">
        <f>I2427/K2427</f>
        <v>0.27557247872884105</v>
      </c>
      <c r="N2427">
        <f>J2427/K2427</f>
        <v>0.2786718861644305</v>
      </c>
      <c r="O2427">
        <f>SUM(PRODUCT(L2426,B2427),PRODUCT(M2426,C2427),PRODUCT(N2426,D2427))</f>
        <v>5.7490920487854539E-3</v>
      </c>
      <c r="P2427">
        <f>PRODUCT(P2426,SUM(1,O2427))</f>
        <v>307.74928603986456</v>
      </c>
    </row>
    <row r="2428" spans="1:16">
      <c r="A2428" s="1">
        <v>45160</v>
      </c>
      <c r="B2428">
        <f>XLF!H2428</f>
        <v>-9.4284776733294991E-3</v>
      </c>
      <c r="C2428">
        <f>XOP!H2428</f>
        <v>-1.0199310714975663E-2</v>
      </c>
      <c r="D2428">
        <f>XLK!H2428</f>
        <v>-1.1302203748409356E-3</v>
      </c>
      <c r="E2428">
        <f t="shared" si="112"/>
        <v>7.1533287732511832E-3</v>
      </c>
      <c r="F2428">
        <f t="shared" si="112"/>
        <v>1.1779029396550959E-2</v>
      </c>
      <c r="G2428">
        <f t="shared" si="112"/>
        <v>1.0777556423412913E-2</v>
      </c>
      <c r="H2428">
        <f t="shared" si="113"/>
        <v>139.79505649724257</v>
      </c>
      <c r="I2428">
        <f>1/F2428</f>
        <v>84.896638452469773</v>
      </c>
      <c r="J2428">
        <f>1/G2428</f>
        <v>92.785410784546968</v>
      </c>
      <c r="K2428">
        <f t="shared" si="114"/>
        <v>317.47710573425934</v>
      </c>
      <c r="L2428">
        <f>H2428/K2428</f>
        <v>0.44033114190683237</v>
      </c>
      <c r="M2428">
        <f>I2428/K2428</f>
        <v>0.26741026965116521</v>
      </c>
      <c r="N2428">
        <f>J2428/K2428</f>
        <v>0.29225858844200236</v>
      </c>
      <c r="O2428">
        <f>SUM(PRODUCT(L2427,B2428),PRODUCT(M2427,C2428),PRODUCT(N2427,D2428))</f>
        <v>-7.3284070320544644E-3</v>
      </c>
      <c r="P2428">
        <f>PRODUCT(P2427,SUM(1,O2428))</f>
        <v>305.49397400794027</v>
      </c>
    </row>
    <row r="2429" spans="1:16">
      <c r="A2429" s="1">
        <v>45161</v>
      </c>
      <c r="B2429">
        <f>XLF!H2429</f>
        <v>9.815678447266208E-3</v>
      </c>
      <c r="C2429">
        <f>XOP!H2429</f>
        <v>-1.016783297007501E-2</v>
      </c>
      <c r="D2429">
        <f>XLK!H2429</f>
        <v>1.8044248229153671E-2</v>
      </c>
      <c r="E2429">
        <f t="shared" si="112"/>
        <v>7.4411444719907974E-3</v>
      </c>
      <c r="F2429">
        <f t="shared" si="112"/>
        <v>1.2130491313948289E-2</v>
      </c>
      <c r="G2429">
        <f t="shared" si="112"/>
        <v>1.1447942753382357E-2</v>
      </c>
      <c r="H2429">
        <f t="shared" si="113"/>
        <v>134.38792967454117</v>
      </c>
      <c r="I2429">
        <f>1/F2429</f>
        <v>82.436891805869919</v>
      </c>
      <c r="J2429">
        <f>1/G2429</f>
        <v>87.351939256033106</v>
      </c>
      <c r="K2429">
        <f t="shared" si="114"/>
        <v>304.17676073644418</v>
      </c>
      <c r="L2429">
        <f>H2429/K2429</f>
        <v>0.44180866858195789</v>
      </c>
      <c r="M2429">
        <f>I2429/K2429</f>
        <v>0.2710164037722062</v>
      </c>
      <c r="N2429">
        <f>J2429/K2429</f>
        <v>0.28717492764583591</v>
      </c>
      <c r="O2429">
        <f>SUM(PRODUCT(L2428,B2429),PRODUCT(M2428,C2429),PRODUCT(N2428,D2429))</f>
        <v>6.8767524599287989E-3</v>
      </c>
      <c r="P2429">
        <f>PRODUCT(P2428,SUM(1,O2429))</f>
        <v>307.59478044519278</v>
      </c>
    </row>
    <row r="2430" spans="1:16">
      <c r="A2430" s="1">
        <v>45162</v>
      </c>
      <c r="B2430">
        <f>XLF!H2430</f>
        <v>-3.5344778167534325E-3</v>
      </c>
      <c r="C2430">
        <f>XOP!H2430</f>
        <v>-6.549393602067315E-3</v>
      </c>
      <c r="D2430">
        <f>XLK!H2430</f>
        <v>-2.3047651379649495E-2</v>
      </c>
      <c r="E2430">
        <f t="shared" si="112"/>
        <v>7.0435677396191564E-3</v>
      </c>
      <c r="F2430">
        <f t="shared" si="112"/>
        <v>1.2102555407941631E-2</v>
      </c>
      <c r="G2430">
        <f t="shared" si="112"/>
        <v>1.2430337535822135E-2</v>
      </c>
      <c r="H2430">
        <f t="shared" si="113"/>
        <v>141.97350504278245</v>
      </c>
      <c r="I2430">
        <f>1/F2430</f>
        <v>82.627178004391155</v>
      </c>
      <c r="J2430">
        <f>1/G2430</f>
        <v>80.448338359128925</v>
      </c>
      <c r="K2430">
        <f t="shared" si="114"/>
        <v>305.04902140630253</v>
      </c>
      <c r="L2430">
        <f>H2430/K2430</f>
        <v>0.46541209799091388</v>
      </c>
      <c r="M2430">
        <f>I2430/K2430</f>
        <v>0.27086524527589917</v>
      </c>
      <c r="N2430">
        <f>J2430/K2430</f>
        <v>0.26372265673318696</v>
      </c>
      <c r="O2430">
        <f>SUM(PRODUCT(L2429,B2430),PRODUCT(M2429,C2430),PRODUCT(N2429,D2430))</f>
        <v>-9.9552636566305718E-3</v>
      </c>
      <c r="P2430">
        <f>PRODUCT(P2429,SUM(1,O2430))</f>
        <v>304.5325933064575</v>
      </c>
    </row>
    <row r="2431" spans="1:16">
      <c r="A2431" s="1">
        <v>45163</v>
      </c>
      <c r="B2431">
        <f>XLF!H2431</f>
        <v>4.7295518064567246E-3</v>
      </c>
      <c r="C2431">
        <f>XOP!H2431</f>
        <v>1.2907681809977332E-2</v>
      </c>
      <c r="D2431">
        <f>XLK!H2431</f>
        <v>1.0179030364672352E-2</v>
      </c>
      <c r="E2431">
        <f t="shared" si="112"/>
        <v>7.1481676746820901E-3</v>
      </c>
      <c r="F2431">
        <f t="shared" si="112"/>
        <v>1.1638165947306999E-2</v>
      </c>
      <c r="G2431">
        <f t="shared" si="112"/>
        <v>1.2219094253823485E-2</v>
      </c>
      <c r="H2431">
        <f t="shared" si="113"/>
        <v>139.8959909043368</v>
      </c>
      <c r="I2431">
        <f>1/F2431</f>
        <v>85.924191537361082</v>
      </c>
      <c r="J2431">
        <f>1/G2431</f>
        <v>81.839126471022141</v>
      </c>
      <c r="K2431">
        <f t="shared" si="114"/>
        <v>307.65930891272001</v>
      </c>
      <c r="L2431">
        <f>H2431/K2431</f>
        <v>0.45471073636203202</v>
      </c>
      <c r="M2431">
        <f>I2431/K2431</f>
        <v>0.2792835745520606</v>
      </c>
      <c r="N2431">
        <f>J2431/K2431</f>
        <v>0.26600568908590738</v>
      </c>
      <c r="O2431">
        <f>SUM(PRODUCT(L2430,B2431),PRODUCT(M2430,C2431),PRODUCT(N2430,D2431))</f>
        <v>8.3818739589416862E-3</v>
      </c>
      <c r="P2431">
        <f>PRODUCT(P2430,SUM(1,O2431))</f>
        <v>307.08514711994184</v>
      </c>
    </row>
    <row r="2432" spans="1:16">
      <c r="A2432" s="1">
        <v>45166</v>
      </c>
      <c r="B2432">
        <f>XLF!H2432</f>
        <v>5.5897119862566578E-3</v>
      </c>
      <c r="C2432">
        <f>XOP!H2432</f>
        <v>5.8234894220548505E-3</v>
      </c>
      <c r="D2432">
        <f>XLK!H2432</f>
        <v>8.1796979430807382E-3</v>
      </c>
      <c r="E2432">
        <f t="shared" si="112"/>
        <v>7.2358431527976066E-3</v>
      </c>
      <c r="F2432">
        <f t="shared" si="112"/>
        <v>1.1267991217108234E-2</v>
      </c>
      <c r="G2432">
        <f t="shared" si="112"/>
        <v>1.2412028764400293E-2</v>
      </c>
      <c r="H2432">
        <f t="shared" si="113"/>
        <v>138.2008950281583</v>
      </c>
      <c r="I2432">
        <f>1/F2432</f>
        <v>88.746963032922508</v>
      </c>
      <c r="J2432">
        <f>1/G2432</f>
        <v>80.567006327616781</v>
      </c>
      <c r="K2432">
        <f t="shared" si="114"/>
        <v>307.51486438869756</v>
      </c>
      <c r="L2432">
        <f>H2432/K2432</f>
        <v>0.44941208062538701</v>
      </c>
      <c r="M2432">
        <f>I2432/K2432</f>
        <v>0.28859405937771743</v>
      </c>
      <c r="N2432">
        <f>J2432/K2432</f>
        <v>0.26199385999689567</v>
      </c>
      <c r="O2432">
        <f>SUM(PRODUCT(L2431,B2432),PRODUCT(M2431,C2432),PRODUCT(N2431,D2432))</f>
        <v>6.3439531833438039E-3</v>
      </c>
      <c r="P2432">
        <f>PRODUCT(P2431,SUM(1,O2432))</f>
        <v>309.03328091657102</v>
      </c>
    </row>
    <row r="2433" spans="1:16">
      <c r="A2433" s="1">
        <v>45167</v>
      </c>
      <c r="B2433">
        <f>XLF!H2433</f>
        <v>9.0696892545644205E-3</v>
      </c>
      <c r="C2433">
        <f>XOP!H2433</f>
        <v>5.0404575494681523E-3</v>
      </c>
      <c r="D2433">
        <f>XLK!H2433</f>
        <v>2.0048251524245095E-2</v>
      </c>
      <c r="E2433">
        <f t="shared" si="112"/>
        <v>7.6174105686549103E-3</v>
      </c>
      <c r="F2433">
        <f t="shared" si="112"/>
        <v>1.1240877385634441E-2</v>
      </c>
      <c r="G2433">
        <f t="shared" si="112"/>
        <v>1.3364614225084826E-2</v>
      </c>
      <c r="H2433">
        <f t="shared" si="113"/>
        <v>131.27820681150195</v>
      </c>
      <c r="I2433">
        <f>1/F2433</f>
        <v>88.961027301834548</v>
      </c>
      <c r="J2433">
        <f>1/G2433</f>
        <v>74.824456819938845</v>
      </c>
      <c r="K2433">
        <f t="shared" si="114"/>
        <v>295.06369093327532</v>
      </c>
      <c r="L2433">
        <f>H2433/K2433</f>
        <v>0.44491481278592404</v>
      </c>
      <c r="M2433">
        <f>I2433/K2433</f>
        <v>0.30149771061445813</v>
      </c>
      <c r="N2433">
        <f>J2433/K2433</f>
        <v>0.25358747659961789</v>
      </c>
      <c r="O2433">
        <f>SUM(PRODUCT(L2432,B2433),PRODUCT(M2432,C2433),PRODUCT(N2432,D2433))</f>
        <v>1.0783192826867207E-2</v>
      </c>
      <c r="P2433">
        <f>PRODUCT(P2432,SUM(1,O2433))</f>
        <v>312.36564637461379</v>
      </c>
    </row>
    <row r="2434" spans="1:16">
      <c r="A2434" s="1">
        <v>45168</v>
      </c>
      <c r="B2434">
        <f>XLF!H2434</f>
        <v>5.797931464293979E-4</v>
      </c>
      <c r="C2434">
        <f>XOP!H2434</f>
        <v>6.7774717357081647E-3</v>
      </c>
      <c r="D2434">
        <f>XLK!H2434</f>
        <v>7.5503851195864525E-3</v>
      </c>
      <c r="E2434">
        <f t="shared" si="112"/>
        <v>7.4265027679374807E-3</v>
      </c>
      <c r="F2434">
        <f t="shared" si="112"/>
        <v>1.0445792984371361E-2</v>
      </c>
      <c r="G2434">
        <f t="shared" si="112"/>
        <v>1.2301680666067778E-2</v>
      </c>
      <c r="H2434">
        <f t="shared" si="113"/>
        <v>134.6528818809993</v>
      </c>
      <c r="I2434">
        <f>1/F2434</f>
        <v>95.73232032227385</v>
      </c>
      <c r="J2434">
        <f>1/G2434</f>
        <v>81.28970562195947</v>
      </c>
      <c r="K2434">
        <f t="shared" si="114"/>
        <v>311.67490782523259</v>
      </c>
      <c r="L2434">
        <f>H2434/K2434</f>
        <v>0.43202990840861671</v>
      </c>
      <c r="M2434">
        <f>I2434/K2434</f>
        <v>0.30715440325390081</v>
      </c>
      <c r="N2434">
        <f>J2434/K2434</f>
        <v>0.26081568833748259</v>
      </c>
      <c r="O2434">
        <f>SUM(PRODUCT(L2433,B2434),PRODUCT(M2433,C2434),PRODUCT(N2433,D2434))</f>
        <v>4.2160338810996387E-3</v>
      </c>
      <c r="P2434">
        <f>PRODUCT(P2433,SUM(1,O2434))</f>
        <v>313.68259052302079</v>
      </c>
    </row>
    <row r="2435" spans="1:16">
      <c r="A2435" s="1">
        <v>45169</v>
      </c>
      <c r="B2435">
        <f>XLF!H2435</f>
        <v>-3.7669104384428394E-3</v>
      </c>
      <c r="C2435">
        <f>XOP!H2435</f>
        <v>8.7495906523567572E-4</v>
      </c>
      <c r="D2435">
        <f>XLK!H2435</f>
        <v>4.8624620016739558E-3</v>
      </c>
      <c r="E2435">
        <f t="shared" si="112"/>
        <v>7.4500838103013917E-3</v>
      </c>
      <c r="F2435">
        <f t="shared" si="112"/>
        <v>9.5630096889892865E-3</v>
      </c>
      <c r="G2435">
        <f t="shared" si="112"/>
        <v>1.2299092593605019E-2</v>
      </c>
      <c r="H2435">
        <f t="shared" si="113"/>
        <v>134.22667790894894</v>
      </c>
      <c r="I2435">
        <f>1/F2435</f>
        <v>104.56958975492682</v>
      </c>
      <c r="J2435">
        <f>1/G2435</f>
        <v>81.306811245567459</v>
      </c>
      <c r="K2435">
        <f t="shared" si="114"/>
        <v>320.10307890944324</v>
      </c>
      <c r="L2435">
        <f>H2435/K2435</f>
        <v>0.41932329537799135</v>
      </c>
      <c r="M2435">
        <f>I2435/K2435</f>
        <v>0.32667473899715105</v>
      </c>
      <c r="N2435">
        <f>J2435/K2435</f>
        <v>0.25400196562485755</v>
      </c>
      <c r="O2435">
        <f>SUM(PRODUCT(L2434,B2435),PRODUCT(M2434,C2435),PRODUCT(N2434,D2435))</f>
        <v>-9.0464068168421164E-5</v>
      </c>
      <c r="P2435">
        <f>PRODUCT(P2434,SUM(1,O2435))</f>
        <v>313.65421351976846</v>
      </c>
    </row>
    <row r="2436" spans="1:16">
      <c r="A2436" s="1">
        <v>45170</v>
      </c>
      <c r="B2436">
        <f>XLF!H2436</f>
        <v>9.0168096035548213E-3</v>
      </c>
      <c r="C2436">
        <f>XOP!H2436</f>
        <v>2.4683970530063892E-2</v>
      </c>
      <c r="D2436">
        <f>XLK!H2436</f>
        <v>3.0740987068137641E-3</v>
      </c>
      <c r="E2436">
        <f t="shared" si="112"/>
        <v>7.7319163164037974E-3</v>
      </c>
      <c r="F2436">
        <f t="shared" si="112"/>
        <v>1.0782225199781005E-2</v>
      </c>
      <c r="G2436">
        <f t="shared" si="112"/>
        <v>1.1836189627107273E-2</v>
      </c>
      <c r="H2436">
        <f t="shared" si="113"/>
        <v>129.33404334426518</v>
      </c>
      <c r="I2436">
        <f>1/F2436</f>
        <v>92.745234074716848</v>
      </c>
      <c r="J2436">
        <f>1/G2436</f>
        <v>84.4866491247992</v>
      </c>
      <c r="K2436">
        <f t="shared" si="114"/>
        <v>306.56592654378125</v>
      </c>
      <c r="L2436">
        <f>H2436/K2436</f>
        <v>0.42188003344786185</v>
      </c>
      <c r="M2436">
        <f>I2436/K2436</f>
        <v>0.30252949217261343</v>
      </c>
      <c r="N2436">
        <f>J2436/K2436</f>
        <v>0.27559047437952472</v>
      </c>
      <c r="O2436">
        <f>SUM(PRODUCT(L2435,B2436),PRODUCT(M2435,C2436),PRODUCT(N2435,D2436))</f>
        <v>1.2625415061136047E-2</v>
      </c>
      <c r="P2436">
        <f>PRODUCT(P2435,SUM(1,O2436))</f>
        <v>317.61422815112974</v>
      </c>
    </row>
    <row r="2437" spans="1:16">
      <c r="A2437" s="1">
        <v>45174</v>
      </c>
      <c r="B2437">
        <f>XLF!H2437</f>
        <v>-1.0089250592876811E-2</v>
      </c>
      <c r="C2437">
        <f>XOP!H2437</f>
        <v>-5.5793421816529012E-3</v>
      </c>
      <c r="D2437">
        <f>XLK!H2437</f>
        <v>3.575480933145287E-3</v>
      </c>
      <c r="E2437">
        <f t="shared" si="112"/>
        <v>7.2462920129707439E-3</v>
      </c>
      <c r="F2437">
        <f t="shared" si="112"/>
        <v>1.0918886213945029E-2</v>
      </c>
      <c r="G2437">
        <f t="shared" si="112"/>
        <v>1.1841852843416824E-2</v>
      </c>
      <c r="H2437">
        <f t="shared" si="113"/>
        <v>138.00161492388332</v>
      </c>
      <c r="I2437">
        <f>1/F2437</f>
        <v>91.58443273480151</v>
      </c>
      <c r="J2437">
        <f>1/G2437</f>
        <v>84.446244453706797</v>
      </c>
      <c r="K2437">
        <f t="shared" si="114"/>
        <v>314.03229211239164</v>
      </c>
      <c r="L2437">
        <f>H2437/K2437</f>
        <v>0.43945039535772573</v>
      </c>
      <c r="M2437">
        <f>I2437/K2437</f>
        <v>0.29164017534229758</v>
      </c>
      <c r="N2437">
        <f>J2437/K2437</f>
        <v>0.26890942929997663</v>
      </c>
      <c r="O2437">
        <f>SUM(PRODUCT(L2436,B2437),PRODUCT(M2436,C2437),PRODUCT(N2436,D2437))</f>
        <v>-4.9590004479589667E-3</v>
      </c>
      <c r="P2437">
        <f>PRODUCT(P2436,SUM(1,O2437))</f>
        <v>316.03917905145016</v>
      </c>
    </row>
    <row r="2438" spans="1:16">
      <c r="A2438" s="1">
        <v>45175</v>
      </c>
      <c r="B2438">
        <f>XLF!H2438</f>
        <v>-5.8253145234777486E-4</v>
      </c>
      <c r="C2438">
        <f>XOP!H2438</f>
        <v>-2.6390093353910753E-4</v>
      </c>
      <c r="D2438">
        <f>XLK!H2438</f>
        <v>-1.0575132426781127E-2</v>
      </c>
      <c r="E2438">
        <f t="shared" si="112"/>
        <v>7.0262006765188876E-3</v>
      </c>
      <c r="F2438">
        <f t="shared" si="112"/>
        <v>1.0801826293695959E-2</v>
      </c>
      <c r="G2438">
        <f t="shared" si="112"/>
        <v>1.1977209157782453E-2</v>
      </c>
      <c r="H2438">
        <f t="shared" si="113"/>
        <v>142.32442909607406</v>
      </c>
      <c r="I2438">
        <f>1/F2438</f>
        <v>92.576937715024059</v>
      </c>
      <c r="J2438">
        <f>1/G2438</f>
        <v>83.491904234654541</v>
      </c>
      <c r="K2438">
        <f t="shared" si="114"/>
        <v>318.39327104575267</v>
      </c>
      <c r="L2438">
        <f>H2438/K2438</f>
        <v>0.44700828201743698</v>
      </c>
      <c r="M2438">
        <f>I2438/K2438</f>
        <v>0.29076285880966651</v>
      </c>
      <c r="N2438">
        <f>J2438/K2438</f>
        <v>0.26222885917289651</v>
      </c>
      <c r="O2438">
        <f>SUM(PRODUCT(L2437,B2438),PRODUCT(M2437,C2438),PRODUCT(N2437,D2438))</f>
        <v>-3.1767106172302709E-3</v>
      </c>
      <c r="P2438">
        <f>PRODUCT(P2437,SUM(1,O2438))</f>
        <v>315.03521403589667</v>
      </c>
    </row>
    <row r="2439" spans="1:16">
      <c r="A2439" s="1">
        <v>45176</v>
      </c>
      <c r="B2439">
        <f>XLF!H2439</f>
        <v>-2.622345921478102E-3</v>
      </c>
      <c r="C2439">
        <f>XOP!H2439</f>
        <v>-6.6123049337373966E-5</v>
      </c>
      <c r="D2439">
        <f>XLK!H2439</f>
        <v>-1.44604094181202E-2</v>
      </c>
      <c r="E2439">
        <f t="shared" si="112"/>
        <v>6.8787942343571298E-3</v>
      </c>
      <c r="F2439">
        <f t="shared" si="112"/>
        <v>1.0456958659364997E-2</v>
      </c>
      <c r="G2439">
        <f t="shared" si="112"/>
        <v>1.2078947316458168E-2</v>
      </c>
      <c r="H2439">
        <f t="shared" si="113"/>
        <v>145.37431502244328</v>
      </c>
      <c r="I2439">
        <f>1/F2439</f>
        <v>95.630099780917121</v>
      </c>
      <c r="J2439">
        <f>1/G2439</f>
        <v>82.788671380116881</v>
      </c>
      <c r="K2439">
        <f t="shared" si="114"/>
        <v>323.79308618347727</v>
      </c>
      <c r="L2439">
        <f>H2439/K2439</f>
        <v>0.44897288183623218</v>
      </c>
      <c r="M2439">
        <f>I2439/K2439</f>
        <v>0.2953432419082857</v>
      </c>
      <c r="N2439">
        <f>J2439/K2439</f>
        <v>0.25568387625548217</v>
      </c>
      <c r="O2439">
        <f>SUM(PRODUCT(L2438,B2439),PRODUCT(M2438,C2439),PRODUCT(N2438,D2439))</f>
        <v>-4.983373136960575E-3</v>
      </c>
      <c r="P2439">
        <f>PRODUCT(P2438,SUM(1,O2439))</f>
        <v>313.46527601307355</v>
      </c>
    </row>
    <row r="2440" spans="1:16">
      <c r="A2440" s="1">
        <v>45177</v>
      </c>
      <c r="B2440">
        <f>XLF!H2440</f>
        <v>2.0449551589673941E-3</v>
      </c>
      <c r="C2440">
        <f>XOP!H2440</f>
        <v>1.1488984163291621E-2</v>
      </c>
      <c r="D2440">
        <f>XLK!H2440</f>
        <v>2.0877287588294277E-3</v>
      </c>
      <c r="E2440">
        <f t="shared" si="112"/>
        <v>6.8991846361025162E-3</v>
      </c>
      <c r="F2440">
        <f t="shared" si="112"/>
        <v>1.0444118710498905E-2</v>
      </c>
      <c r="G2440">
        <f t="shared" si="112"/>
        <v>1.207653117340245E-2</v>
      </c>
      <c r="H2440">
        <f t="shared" si="113"/>
        <v>144.9446641516351</v>
      </c>
      <c r="I2440">
        <f>1/F2440</f>
        <v>95.74766696157468</v>
      </c>
      <c r="J2440">
        <f>1/G2440</f>
        <v>82.805234851081778</v>
      </c>
      <c r="K2440">
        <f t="shared" si="114"/>
        <v>323.49756596429154</v>
      </c>
      <c r="L2440">
        <f>H2440/K2440</f>
        <v>0.44805488325570414</v>
      </c>
      <c r="M2440">
        <f>I2440/K2440</f>
        <v>0.29597646794085475</v>
      </c>
      <c r="N2440">
        <f>J2440/K2440</f>
        <v>0.25596864880344117</v>
      </c>
      <c r="O2440">
        <f>SUM(PRODUCT(L2439,B2440),PRODUCT(M2439,C2440),PRODUCT(N2439,D2440))</f>
        <v>4.8451218215945164E-3</v>
      </c>
      <c r="P2440">
        <f>PRODUCT(P2439,SUM(1,O2440))</f>
        <v>314.98405346219664</v>
      </c>
    </row>
    <row r="2441" spans="1:16">
      <c r="A2441" s="1">
        <v>45180</v>
      </c>
      <c r="B2441">
        <f>XLF!H2441</f>
        <v>4.6647451344698967E-3</v>
      </c>
      <c r="C2441">
        <f>XOP!H2441</f>
        <v>-1.9648815602739792E-2</v>
      </c>
      <c r="D2441">
        <f>XLK!H2441</f>
        <v>5.2087125403527694E-3</v>
      </c>
      <c r="E2441">
        <f t="shared" si="112"/>
        <v>6.9806184408781318E-3</v>
      </c>
      <c r="F2441">
        <f t="shared" si="112"/>
        <v>1.1240895519330704E-2</v>
      </c>
      <c r="G2441">
        <f t="shared" si="112"/>
        <v>1.1920219098537004E-2</v>
      </c>
      <c r="H2441">
        <f t="shared" si="113"/>
        <v>143.25378309521301</v>
      </c>
      <c r="I2441">
        <f>1/F2441</f>
        <v>88.960883790826401</v>
      </c>
      <c r="J2441">
        <f>1/G2441</f>
        <v>83.891075468800096</v>
      </c>
      <c r="K2441">
        <f t="shared" si="114"/>
        <v>316.10574235483955</v>
      </c>
      <c r="L2441">
        <f>H2441/K2441</f>
        <v>0.45318310900662384</v>
      </c>
      <c r="M2441">
        <f>I2441/K2441</f>
        <v>0.28142761067264876</v>
      </c>
      <c r="N2441">
        <f>J2441/K2441</f>
        <v>0.26538928032072723</v>
      </c>
      <c r="O2441">
        <f>SUM(PRODUCT(L2440,B2441),PRODUCT(M2440,C2441),PRODUCT(N2440,D2441))</f>
        <v>-2.3922580937179192E-3</v>
      </c>
      <c r="P2441">
        <f>PRODUCT(P2440,SUM(1,O2441))</f>
        <v>314.23053031090961</v>
      </c>
    </row>
    <row r="2442" spans="1:16">
      <c r="A2442" s="1">
        <v>45181</v>
      </c>
      <c r="B2442">
        <f>XLF!H2442</f>
        <v>6.6743926454429702E-3</v>
      </c>
      <c r="C2442">
        <f>XOP!H2442</f>
        <v>2.4170995789705399E-2</v>
      </c>
      <c r="D2442">
        <f>XLK!H2442</f>
        <v>-1.8135768323499935E-2</v>
      </c>
      <c r="E2442">
        <f t="shared" si="112"/>
        <v>7.158786199103837E-3</v>
      </c>
      <c r="F2442">
        <f t="shared" si="112"/>
        <v>1.2258933743008453E-2</v>
      </c>
      <c r="G2442">
        <f t="shared" si="112"/>
        <v>1.2262902456529902E-2</v>
      </c>
      <c r="H2442">
        <f t="shared" si="113"/>
        <v>139.68848519672002</v>
      </c>
      <c r="I2442">
        <f>1/F2442</f>
        <v>81.573162965361703</v>
      </c>
      <c r="J2442">
        <f>1/G2442</f>
        <v>81.546762974332196</v>
      </c>
      <c r="K2442">
        <f t="shared" si="114"/>
        <v>302.80841113641389</v>
      </c>
      <c r="L2442">
        <f>H2442/K2442</f>
        <v>0.46130979213054607</v>
      </c>
      <c r="M2442">
        <f>I2442/K2442</f>
        <v>0.26938869583980396</v>
      </c>
      <c r="N2442">
        <f>J2442/K2442</f>
        <v>0.26930151202965008</v>
      </c>
      <c r="O2442">
        <f>SUM(PRODUCT(L2441,B2442),PRODUCT(M2441,C2442),PRODUCT(N2441,D2442))</f>
        <v>5.0140690990311439E-3</v>
      </c>
      <c r="P2442">
        <f>PRODUCT(P2441,SUM(1,O2442))</f>
        <v>315.80610390291372</v>
      </c>
    </row>
    <row r="2443" spans="1:16">
      <c r="A2443" s="1">
        <v>45182</v>
      </c>
      <c r="B2443">
        <f>XLF!H2443</f>
        <v>0</v>
      </c>
      <c r="C2443">
        <f>XOP!H2443</f>
        <v>-1.1572737663367624E-2</v>
      </c>
      <c r="D2443">
        <f>XLK!H2443</f>
        <v>2.5214444033246162E-3</v>
      </c>
      <c r="E2443">
        <f t="shared" si="112"/>
        <v>5.7452636269291046E-3</v>
      </c>
      <c r="F2443">
        <f t="shared" si="112"/>
        <v>1.1710387119988291E-2</v>
      </c>
      <c r="G2443">
        <f t="shared" si="112"/>
        <v>1.2030661891400724E-2</v>
      </c>
      <c r="H2443">
        <f t="shared" si="113"/>
        <v>174.0564167173838</v>
      </c>
      <c r="I2443">
        <f>1/F2443</f>
        <v>85.394273456008506</v>
      </c>
      <c r="J2443">
        <f>1/G2443</f>
        <v>83.120946214503789</v>
      </c>
      <c r="K2443">
        <f t="shared" si="114"/>
        <v>342.57163638789609</v>
      </c>
      <c r="L2443">
        <f>H2443/K2443</f>
        <v>0.50808764716381416</v>
      </c>
      <c r="M2443">
        <f>I2443/K2443</f>
        <v>0.24927420832738181</v>
      </c>
      <c r="N2443">
        <f>J2443/K2443</f>
        <v>0.242638144508804</v>
      </c>
      <c r="O2443">
        <f>SUM(PRODUCT(L2442,B2443),PRODUCT(M2442,C2443),PRODUCT(N2442,D2443))</f>
        <v>-2.4385359161167666E-3</v>
      </c>
      <c r="P2443">
        <f>PRODUCT(P2442,SUM(1,O2443))</f>
        <v>315.03599937601757</v>
      </c>
    </row>
    <row r="2444" spans="1:16">
      <c r="A2444" s="1">
        <v>45183</v>
      </c>
      <c r="B2444">
        <f>XLF!H2444</f>
        <v>9.2245167142406131E-3</v>
      </c>
      <c r="C2444">
        <f>XOP!H2444</f>
        <v>4.9333673066437852E-3</v>
      </c>
      <c r="D2444">
        <f>XLK!H2444</f>
        <v>7.2526511862248131E-3</v>
      </c>
      <c r="E2444">
        <f t="shared" si="112"/>
        <v>6.0226312056474362E-3</v>
      </c>
      <c r="F2444">
        <f t="shared" si="112"/>
        <v>1.1606454324319049E-2</v>
      </c>
      <c r="G2444">
        <f t="shared" si="112"/>
        <v>1.1842966696700312E-2</v>
      </c>
      <c r="H2444">
        <f t="shared" si="113"/>
        <v>166.04038431944787</v>
      </c>
      <c r="I2444">
        <f>1/F2444</f>
        <v>86.158957081724438</v>
      </c>
      <c r="J2444">
        <f>1/G2444</f>
        <v>84.438302125650665</v>
      </c>
      <c r="K2444">
        <f t="shared" si="114"/>
        <v>336.63764352682301</v>
      </c>
      <c r="L2444">
        <f>H2444/K2444</f>
        <v>0.49323178055759503</v>
      </c>
      <c r="M2444">
        <f>I2444/K2444</f>
        <v>0.25593975818945919</v>
      </c>
      <c r="N2444">
        <f>J2444/K2444</f>
        <v>0.25082846125294567</v>
      </c>
      <c r="O2444">
        <f>SUM(PRODUCT(L2443,B2444),PRODUCT(M2443,C2444),PRODUCT(N2443,D2444))</f>
        <v>7.6763940499087737E-3</v>
      </c>
      <c r="P2444">
        <f>PRODUCT(P2443,SUM(1,O2444))</f>
        <v>317.45433984713469</v>
      </c>
    </row>
    <row r="2445" spans="1:16">
      <c r="A2445" s="1">
        <v>45184</v>
      </c>
      <c r="B2445">
        <f>XLF!H2445</f>
        <v>-5.1412108778460062E-3</v>
      </c>
      <c r="C2445">
        <f>XOP!H2445</f>
        <v>-1.7018044849927774E-2</v>
      </c>
      <c r="D2445">
        <f>XLK!H2445</f>
        <v>-1.9220691239293115E-2</v>
      </c>
      <c r="E2445">
        <f t="shared" si="112"/>
        <v>6.0316997254959868E-3</v>
      </c>
      <c r="F2445">
        <f t="shared" si="112"/>
        <v>1.2111669323774306E-2</v>
      </c>
      <c r="G2445">
        <f t="shared" si="112"/>
        <v>1.2512357962999109E-2</v>
      </c>
      <c r="H2445">
        <f t="shared" si="113"/>
        <v>165.79074647449727</v>
      </c>
      <c r="I2445">
        <f>1/F2445</f>
        <v>82.565001839760797</v>
      </c>
      <c r="J2445">
        <f>1/G2445</f>
        <v>79.920987151834026</v>
      </c>
      <c r="K2445">
        <f t="shared" si="114"/>
        <v>328.27673546609208</v>
      </c>
      <c r="L2445">
        <f>H2445/K2445</f>
        <v>0.5050334932784839</v>
      </c>
      <c r="M2445">
        <f>I2445/K2445</f>
        <v>0.25151036585804293</v>
      </c>
      <c r="N2445">
        <f>J2445/K2445</f>
        <v>0.24345614086347314</v>
      </c>
      <c r="O2445">
        <f>SUM(PRODUCT(L2444,B2445),PRODUCT(M2444,C2445),PRODUCT(N2444,D2445))</f>
        <v>-1.1712499287019812E-2</v>
      </c>
      <c r="P2445">
        <f>PRODUCT(P2444,SUM(1,O2445))</f>
        <v>313.73615611801381</v>
      </c>
    </row>
    <row r="2446" spans="1:16">
      <c r="A2446" s="1">
        <v>45187</v>
      </c>
      <c r="B2446">
        <f>XLF!H2446</f>
        <v>2.7396100200145841E-3</v>
      </c>
      <c r="C2446">
        <f>XOP!H2446</f>
        <v>2.8114537304480957E-4</v>
      </c>
      <c r="D2446">
        <f>XLK!H2446</f>
        <v>4.8060410381521052E-3</v>
      </c>
      <c r="E2446">
        <f t="shared" si="112"/>
        <v>6.0292658267233953E-3</v>
      </c>
      <c r="F2446">
        <f t="shared" si="112"/>
        <v>1.1921730212630851E-2</v>
      </c>
      <c r="G2446">
        <f t="shared" si="112"/>
        <v>1.25365167615264E-2</v>
      </c>
      <c r="H2446">
        <f t="shared" si="113"/>
        <v>165.85767301347369</v>
      </c>
      <c r="I2446">
        <f>1/F2446</f>
        <v>83.88044203017769</v>
      </c>
      <c r="J2446">
        <f>1/G2446</f>
        <v>79.766973476151094</v>
      </c>
      <c r="K2446">
        <f t="shared" si="114"/>
        <v>329.50508851980248</v>
      </c>
      <c r="L2446">
        <f>H2446/K2446</f>
        <v>0.50335390496862098</v>
      </c>
      <c r="M2446">
        <f>I2446/K2446</f>
        <v>0.25456493678742287</v>
      </c>
      <c r="N2446">
        <f>J2446/K2446</f>
        <v>0.24208115824395618</v>
      </c>
      <c r="O2446">
        <f>SUM(PRODUCT(L2445,B2446),PRODUCT(M2445,C2446),PRODUCT(N2445,D2446))</f>
        <v>2.6243659982424904E-3</v>
      </c>
      <c r="P2446">
        <f>PRODUCT(P2445,SUM(1,O2446))</f>
        <v>314.55951461854926</v>
      </c>
    </row>
    <row r="2447" spans="1:16">
      <c r="A2447" s="1">
        <v>45188</v>
      </c>
      <c r="B2447">
        <f>XLF!H2447</f>
        <v>-1.1503897443110281E-3</v>
      </c>
      <c r="C2447">
        <f>XOP!H2447</f>
        <v>-1.1040499654217825E-2</v>
      </c>
      <c r="D2447">
        <f>XLK!H2447</f>
        <v>-5.3150956700349905E-4</v>
      </c>
      <c r="E2447">
        <f t="shared" si="112"/>
        <v>6.0286699107272943E-3</v>
      </c>
      <c r="F2447">
        <f t="shared" si="112"/>
        <v>1.2213897581853815E-2</v>
      </c>
      <c r="G2447">
        <f t="shared" si="112"/>
        <v>1.183486909366843E-2</v>
      </c>
      <c r="H2447">
        <f t="shared" si="113"/>
        <v>165.87406754856823</v>
      </c>
      <c r="I2447">
        <f>1/F2447</f>
        <v>81.873946731443027</v>
      </c>
      <c r="J2447">
        <f>1/G2447</f>
        <v>84.496076136152013</v>
      </c>
      <c r="K2447">
        <f t="shared" si="114"/>
        <v>332.24409041616326</v>
      </c>
      <c r="L2447">
        <f>H2447/K2447</f>
        <v>0.49925362808047907</v>
      </c>
      <c r="M2447">
        <f>I2447/K2447</f>
        <v>0.24642709710468927</v>
      </c>
      <c r="N2447">
        <f>J2447/K2447</f>
        <v>0.25431927481483169</v>
      </c>
      <c r="O2447">
        <f>SUM(PRODUCT(L2446,B2447),PRODUCT(M2446,C2447),PRODUCT(N2446,D2447))</f>
        <v>-3.5182457182102848E-3</v>
      </c>
      <c r="P2447">
        <f>PRODUCT(P2446,SUM(1,O2447))</f>
        <v>313.45281695312025</v>
      </c>
    </row>
    <row r="2448" spans="1:16">
      <c r="A2448" s="1">
        <v>45189</v>
      </c>
      <c r="B2448">
        <f>XLF!H2448</f>
        <v>-6.9104037347014454E-3</v>
      </c>
      <c r="C2448">
        <f>XOP!H2448</f>
        <v>-1.5358570792647824E-2</v>
      </c>
      <c r="D2448">
        <f>XLK!H2448</f>
        <v>-1.5715376973970713E-2</v>
      </c>
      <c r="E2448">
        <f t="shared" si="112"/>
        <v>5.8132518261161817E-3</v>
      </c>
      <c r="F2448">
        <f t="shared" si="112"/>
        <v>1.2497265748210017E-2</v>
      </c>
      <c r="G2448">
        <f t="shared" si="112"/>
        <v>1.2378428153307048E-2</v>
      </c>
      <c r="H2448">
        <f t="shared" si="113"/>
        <v>172.02076048167646</v>
      </c>
      <c r="I2448">
        <f>1/F2448</f>
        <v>80.017503040073379</v>
      </c>
      <c r="J2448">
        <f>1/G2448</f>
        <v>80.78570135197964</v>
      </c>
      <c r="K2448">
        <f t="shared" si="114"/>
        <v>332.82396487372949</v>
      </c>
      <c r="L2448">
        <f>H2448/K2448</f>
        <v>0.51685208589753939</v>
      </c>
      <c r="M2448">
        <f>I2448/K2448</f>
        <v>0.24041989605655747</v>
      </c>
      <c r="N2448">
        <f>J2448/K2448</f>
        <v>0.24272801804590313</v>
      </c>
      <c r="O2448">
        <f>SUM(PRODUCT(L2447,B2448),PRODUCT(M2447,C2448),PRODUCT(N2447,D2448))</f>
        <v>-1.1231535427621595E-2</v>
      </c>
      <c r="P2448">
        <f>PRODUCT(P2447,SUM(1,O2448))</f>
        <v>309.93226053462348</v>
      </c>
    </row>
    <row r="2449" spans="1:16">
      <c r="A2449" s="1">
        <v>45190</v>
      </c>
      <c r="B2449">
        <f>XLF!H2449</f>
        <v>-1.6526646156037161E-2</v>
      </c>
      <c r="C2449">
        <f>XOP!H2449</f>
        <v>-1.1612786921935824E-2</v>
      </c>
      <c r="D2449">
        <f>XLK!H2449</f>
        <v>-1.5246190712699796E-2</v>
      </c>
      <c r="E2449">
        <f t="shared" si="112"/>
        <v>6.7439043573070305E-3</v>
      </c>
      <c r="F2449">
        <f t="shared" si="112"/>
        <v>1.2563058034147753E-2</v>
      </c>
      <c r="G2449">
        <f t="shared" si="112"/>
        <v>1.2027206800561893E-2</v>
      </c>
      <c r="H2449">
        <f t="shared" si="113"/>
        <v>148.28205547080432</v>
      </c>
      <c r="I2449">
        <f>1/F2449</f>
        <v>79.598454236372362</v>
      </c>
      <c r="J2449">
        <f>1/G2449</f>
        <v>83.144824611586586</v>
      </c>
      <c r="K2449">
        <f t="shared" si="114"/>
        <v>311.02533431876327</v>
      </c>
      <c r="L2449">
        <f>H2449/K2449</f>
        <v>0.47675233850511095</v>
      </c>
      <c r="M2449">
        <f>I2449/K2449</f>
        <v>0.25592273507467272</v>
      </c>
      <c r="N2449">
        <f>J2449/K2449</f>
        <v>0.26732492642021638</v>
      </c>
      <c r="O2449">
        <f>SUM(PRODUCT(L2448,B2449),PRODUCT(M2448,C2449),PRODUCT(N2448,D2449))</f>
        <v>-1.5034454217780595E-2</v>
      </c>
      <c r="P2449">
        <f>PRODUCT(P2448,SUM(1,O2449))</f>
        <v>305.27259815300243</v>
      </c>
    </row>
    <row r="2450" spans="1:16">
      <c r="A2450" s="1">
        <v>45191</v>
      </c>
      <c r="B2450">
        <f>XLF!H2450</f>
        <v>-7.6650017724405476E-3</v>
      </c>
      <c r="C2450">
        <f>XOP!H2450</f>
        <v>-2.9198569396264428E-3</v>
      </c>
      <c r="D2450">
        <f>XLK!H2450</f>
        <v>2.1334482663429143E-3</v>
      </c>
      <c r="E2450">
        <f t="shared" si="112"/>
        <v>6.9251164134242977E-3</v>
      </c>
      <c r="F2450">
        <f t="shared" si="112"/>
        <v>1.2490791386417625E-2</v>
      </c>
      <c r="G2450">
        <f t="shared" si="112"/>
        <v>1.0965786270072907E-2</v>
      </c>
      <c r="H2450">
        <f t="shared" si="113"/>
        <v>144.40190464690323</v>
      </c>
      <c r="I2450">
        <f>1/F2450</f>
        <v>80.058978575800339</v>
      </c>
      <c r="J2450">
        <f>1/G2450</f>
        <v>91.192731225223071</v>
      </c>
      <c r="K2450">
        <f t="shared" si="114"/>
        <v>315.65361444792666</v>
      </c>
      <c r="L2450">
        <f>H2450/K2450</f>
        <v>0.4574695110000877</v>
      </c>
      <c r="M2450">
        <f>I2450/K2450</f>
        <v>0.25362921541646932</v>
      </c>
      <c r="N2450">
        <f>J2450/K2450</f>
        <v>0.28890127358344292</v>
      </c>
      <c r="O2450">
        <f>SUM(PRODUCT(L2449,B2450),PRODUCT(M2449,C2450),PRODUCT(N2449,D2450))</f>
        <v>-3.8312413928513565E-3</v>
      </c>
      <c r="P2450">
        <f>PRODUCT(P2449,SUM(1,O2450))</f>
        <v>304.10302513885534</v>
      </c>
    </row>
    <row r="2451" spans="1:16">
      <c r="A2451" s="1">
        <v>45194</v>
      </c>
      <c r="B2451">
        <f>XLF!H2451</f>
        <v>2.3766816317546046E-3</v>
      </c>
      <c r="C2451">
        <f>XOP!H2451</f>
        <v>1.8407390618140104E-2</v>
      </c>
      <c r="D2451">
        <f>XLK!H2451</f>
        <v>3.2235915226805118E-3</v>
      </c>
      <c r="E2451">
        <f t="shared" si="112"/>
        <v>6.8601143732003279E-3</v>
      </c>
      <c r="F2451">
        <f t="shared" si="112"/>
        <v>1.284327184217433E-2</v>
      </c>
      <c r="G2451">
        <f t="shared" si="112"/>
        <v>1.0712639380523135E-2</v>
      </c>
      <c r="H2451">
        <f t="shared" si="113"/>
        <v>145.77016440230102</v>
      </c>
      <c r="I2451">
        <f>1/F2451</f>
        <v>77.861779481785291</v>
      </c>
      <c r="J2451">
        <f>1/G2451</f>
        <v>93.347676933671465</v>
      </c>
      <c r="K2451">
        <f t="shared" si="114"/>
        <v>316.97962081775779</v>
      </c>
      <c r="L2451">
        <f>H2451/K2451</f>
        <v>0.45987235402148824</v>
      </c>
      <c r="M2451">
        <f>I2451/K2451</f>
        <v>0.24563654685722094</v>
      </c>
      <c r="N2451">
        <f>J2451/K2451</f>
        <v>0.29449109912129073</v>
      </c>
      <c r="O2451">
        <f>SUM(PRODUCT(L2450,B2451),PRODUCT(M2450,C2451),PRODUCT(N2450,D2451))</f>
        <v>6.6872111206402116E-3</v>
      </c>
      <c r="P2451">
        <f>PRODUCT(P2450,SUM(1,O2451))</f>
        <v>306.13662627038423</v>
      </c>
    </row>
    <row r="2452" spans="1:16">
      <c r="A2452" s="1">
        <v>45195</v>
      </c>
      <c r="B2452">
        <f>XLF!H2452</f>
        <v>-1.3337221684633646E-2</v>
      </c>
      <c r="C2452">
        <f>XOP!H2452</f>
        <v>-4.313316183679165E-3</v>
      </c>
      <c r="D2452">
        <f>XLK!H2452</f>
        <v>-1.8006505943264129E-2</v>
      </c>
      <c r="E2452">
        <f t="shared" si="112"/>
        <v>7.3205020647232767E-3</v>
      </c>
      <c r="F2452">
        <f t="shared" si="112"/>
        <v>1.2816723731624577E-2</v>
      </c>
      <c r="G2452">
        <f t="shared" si="112"/>
        <v>1.1127949190180829E-2</v>
      </c>
      <c r="H2452">
        <f t="shared" si="113"/>
        <v>136.60265254467913</v>
      </c>
      <c r="I2452">
        <f>1/F2452</f>
        <v>78.023059632045729</v>
      </c>
      <c r="J2452">
        <f>1/G2452</f>
        <v>89.863817933531564</v>
      </c>
      <c r="K2452">
        <f t="shared" si="114"/>
        <v>304.4895301102564</v>
      </c>
      <c r="L2452">
        <f>H2452/K2452</f>
        <v>0.44862840602504456</v>
      </c>
      <c r="M2452">
        <f>I2452/K2452</f>
        <v>0.25624217556443857</v>
      </c>
      <c r="N2452">
        <f>J2452/K2452</f>
        <v>0.29512941841051699</v>
      </c>
      <c r="O2452">
        <f>SUM(PRODUCT(L2451,B2452),PRODUCT(M2451,C2452),PRODUCT(N2451,D2452))</f>
        <v>-1.2495683351647139E-2</v>
      </c>
      <c r="P2452">
        <f>PRODUCT(P2451,SUM(1,O2452))</f>
        <v>302.31123992616796</v>
      </c>
    </row>
    <row r="2453" spans="1:16">
      <c r="A2453" s="1">
        <v>45196</v>
      </c>
      <c r="B2453">
        <f>XLF!H2453</f>
        <v>-1.5019922566570302E-3</v>
      </c>
      <c r="C2453">
        <f>XOP!H2453</f>
        <v>2.9567496045666816E-2</v>
      </c>
      <c r="D2453">
        <f>XLK!H2453</f>
        <v>1.5435039691529225E-3</v>
      </c>
      <c r="E2453">
        <f t="shared" si="112"/>
        <v>6.9205635440268386E-3</v>
      </c>
      <c r="F2453">
        <f t="shared" si="112"/>
        <v>1.4412276073869124E-2</v>
      </c>
      <c r="G2453">
        <f t="shared" si="112"/>
        <v>9.8724455293854197E-3</v>
      </c>
      <c r="H2453">
        <f t="shared" si="113"/>
        <v>144.49690312620615</v>
      </c>
      <c r="I2453">
        <f>1/F2453</f>
        <v>69.385293126121724</v>
      </c>
      <c r="J2453">
        <f>1/G2453</f>
        <v>101.29202506344465</v>
      </c>
      <c r="K2453">
        <f t="shared" si="114"/>
        <v>315.17422131577251</v>
      </c>
      <c r="L2453">
        <f>H2453/K2453</f>
        <v>0.45846675696688705</v>
      </c>
      <c r="M2453">
        <f>I2453/K2453</f>
        <v>0.22014901103413759</v>
      </c>
      <c r="N2453">
        <f>J2453/K2453</f>
        <v>0.32138423199897542</v>
      </c>
      <c r="O2453">
        <f>SUM(PRODUCT(L2452,B2453),PRODUCT(M2452,C2453),PRODUCT(N2452,D2453))</f>
        <v>7.358136549499023E-3</v>
      </c>
      <c r="P2453">
        <f>PRODUCT(P2452,SUM(1,O2453))</f>
        <v>304.53568730999308</v>
      </c>
    </row>
    <row r="2454" spans="1:16">
      <c r="A2454" s="1">
        <v>45197</v>
      </c>
      <c r="B2454">
        <f>XLF!H2454</f>
        <v>7.220135730026043E-3</v>
      </c>
      <c r="C2454">
        <f>XOP!H2454</f>
        <v>5.4097524607025771E-3</v>
      </c>
      <c r="D2454">
        <f>XLK!H2454</f>
        <v>7.0890920649512197E-3</v>
      </c>
      <c r="E2454">
        <f t="shared" si="112"/>
        <v>7.1848160701007699E-3</v>
      </c>
      <c r="F2454">
        <f t="shared" si="112"/>
        <v>1.4387089609622825E-2</v>
      </c>
      <c r="G2454">
        <f t="shared" si="112"/>
        <v>9.8465062712047649E-3</v>
      </c>
      <c r="H2454">
        <f t="shared" si="113"/>
        <v>139.18240776704735</v>
      </c>
      <c r="I2454">
        <f>1/F2454</f>
        <v>69.506761070783114</v>
      </c>
      <c r="J2454">
        <f>1/G2454</f>
        <v>101.55886488636192</v>
      </c>
      <c r="K2454">
        <f t="shared" si="114"/>
        <v>310.2480337241924</v>
      </c>
      <c r="L2454">
        <f>H2454/K2454</f>
        <v>0.44861656686849211</v>
      </c>
      <c r="M2454">
        <f>I2454/K2454</f>
        <v>0.22403610503644311</v>
      </c>
      <c r="N2454">
        <f>J2454/K2454</f>
        <v>0.32734732809506473</v>
      </c>
      <c r="O2454">
        <f>SUM(PRODUCT(L2453,B2454),PRODUCT(M2453,C2454),PRODUCT(N2453,D2454))</f>
        <v>6.7794662760333312E-3</v>
      </c>
      <c r="P2454">
        <f>PRODUCT(P2453,SUM(1,O2454))</f>
        <v>306.60027673195987</v>
      </c>
    </row>
    <row r="2455" spans="1:16">
      <c r="A2455" s="1">
        <v>45198</v>
      </c>
      <c r="B2455">
        <f>XLF!H2455</f>
        <v>-9.2592050628871499E-3</v>
      </c>
      <c r="C2455">
        <f>XOP!H2455</f>
        <v>-1.7470402767107721E-2</v>
      </c>
      <c r="D2455">
        <f>XLK!H2455</f>
        <v>3.4277637112895181E-3</v>
      </c>
      <c r="E2455">
        <f t="shared" ref="E2455:G2518" si="115">_xlfn.STDEV.S(B2436:B2455)</f>
        <v>7.3875141599343344E-3</v>
      </c>
      <c r="F2455">
        <f t="shared" si="115"/>
        <v>1.4969915611444534E-2</v>
      </c>
      <c r="G2455">
        <f t="shared" si="115"/>
        <v>9.7895417405225189E-3</v>
      </c>
      <c r="H2455">
        <f t="shared" ref="H2455:H2518" si="116">1/E2455</f>
        <v>135.36353072910913</v>
      </c>
      <c r="I2455">
        <f>1/F2455</f>
        <v>66.800643768191833</v>
      </c>
      <c r="J2455">
        <f>1/G2455</f>
        <v>102.14982748994589</v>
      </c>
      <c r="K2455">
        <f t="shared" ref="K2455:K2518" si="117">SUM(H2455:J2455)</f>
        <v>304.31400198724685</v>
      </c>
      <c r="L2455">
        <f>H2455/K2455</f>
        <v>0.44481532182269395</v>
      </c>
      <c r="M2455">
        <f>I2455/K2455</f>
        <v>0.2195122253066466</v>
      </c>
      <c r="N2455">
        <f>J2455/K2455</f>
        <v>0.33567245287065944</v>
      </c>
      <c r="O2455">
        <f>SUM(PRODUCT(L2454,B2455),PRODUCT(M2454,C2455),PRODUCT(N2454,D2455))</f>
        <v>-6.9457644843726601E-3</v>
      </c>
      <c r="P2455">
        <f>PRODUCT(P2454,SUM(1,O2455))</f>
        <v>304.47070341893618</v>
      </c>
    </row>
    <row r="2456" spans="1:16">
      <c r="A2456" s="1">
        <v>45201</v>
      </c>
      <c r="B2456">
        <f>XLF!H2456</f>
        <v>-8.4414046745570886E-3</v>
      </c>
      <c r="C2456">
        <f>XOP!H2456</f>
        <v>-3.3331111095306121E-2</v>
      </c>
      <c r="D2456">
        <f>XLK!H2456</f>
        <v>1.0736341789497427E-2</v>
      </c>
      <c r="E2456">
        <f t="shared" si="115"/>
        <v>7.1001598338820198E-3</v>
      </c>
      <c r="F2456">
        <f t="shared" si="115"/>
        <v>1.5565322115016666E-2</v>
      </c>
      <c r="G2456">
        <f t="shared" si="115"/>
        <v>1.0193604439119307E-2</v>
      </c>
      <c r="H2456">
        <f t="shared" si="116"/>
        <v>140.84189981583117</v>
      </c>
      <c r="I2456">
        <f>1/F2456</f>
        <v>64.245377809126651</v>
      </c>
      <c r="J2456">
        <f>1/G2456</f>
        <v>98.10072638902561</v>
      </c>
      <c r="K2456">
        <f t="shared" si="117"/>
        <v>303.18800401398346</v>
      </c>
      <c r="L2456">
        <f>H2456/K2456</f>
        <v>0.46453651843473115</v>
      </c>
      <c r="M2456">
        <f>I2456/K2456</f>
        <v>0.21189947147830943</v>
      </c>
      <c r="N2456">
        <f>J2456/K2456</f>
        <v>0.32356401008695934</v>
      </c>
      <c r="O2456">
        <f>SUM(PRODUCT(L2455,B2456),PRODUCT(M2455,C2456),PRODUCT(N2455,D2456))</f>
        <v>-7.4675583220840426E-3</v>
      </c>
      <c r="P2456">
        <f>PRODUCT(P2455,SUM(1,O2456))</f>
        <v>302.19705068378931</v>
      </c>
    </row>
    <row r="2457" spans="1:16">
      <c r="A2457" s="1">
        <v>45202</v>
      </c>
      <c r="B2457">
        <f>XLF!H2457</f>
        <v>-1.5810238154092694E-2</v>
      </c>
      <c r="C2457">
        <f>XOP!H2457</f>
        <v>-3.7767294552121205E-3</v>
      </c>
      <c r="D2457">
        <f>XLK!H2457</f>
        <v>-1.6959399113224475E-2</v>
      </c>
      <c r="E2457">
        <f t="shared" si="115"/>
        <v>7.5279999973179631E-3</v>
      </c>
      <c r="F2457">
        <f t="shared" si="115"/>
        <v>1.5553576532998915E-2</v>
      </c>
      <c r="G2457">
        <f t="shared" si="115"/>
        <v>1.0534019545881101E-2</v>
      </c>
      <c r="H2457">
        <f t="shared" si="116"/>
        <v>132.8374070611417</v>
      </c>
      <c r="I2457">
        <f>1/F2457</f>
        <v>64.293893939980379</v>
      </c>
      <c r="J2457">
        <f>1/G2457</f>
        <v>94.930524444584805</v>
      </c>
      <c r="K2457">
        <f t="shared" si="117"/>
        <v>292.06182544570692</v>
      </c>
      <c r="L2457">
        <f>H2457/K2457</f>
        <v>0.45482632609866924</v>
      </c>
      <c r="M2457">
        <f>I2457/K2457</f>
        <v>0.22013795826230753</v>
      </c>
      <c r="N2457">
        <f>J2457/K2457</f>
        <v>0.32503571563902312</v>
      </c>
      <c r="O2457">
        <f>SUM(PRODUCT(L2456,B2457),PRODUCT(M2456,C2457),PRODUCT(N2456,D2457))</f>
        <v>-1.3632171148942315E-2</v>
      </c>
      <c r="P2457">
        <f>PRODUCT(P2456,SUM(1,O2457))</f>
        <v>298.0774487681623</v>
      </c>
    </row>
    <row r="2458" spans="1:16">
      <c r="A2458" s="1">
        <v>45203</v>
      </c>
      <c r="B2458">
        <f>XLF!H2458</f>
        <v>7.4143138208858407E-3</v>
      </c>
      <c r="C2458">
        <f>XOP!H2458</f>
        <v>-3.973599030161297E-2</v>
      </c>
      <c r="D2458">
        <f>XLK!H2458</f>
        <v>1.246323569655341E-2</v>
      </c>
      <c r="E2458">
        <f t="shared" si="115"/>
        <v>7.8518047941320782E-3</v>
      </c>
      <c r="F2458">
        <f t="shared" si="115"/>
        <v>1.7597339554215378E-2</v>
      </c>
      <c r="G2458">
        <f t="shared" si="115"/>
        <v>1.1018874320034172E-2</v>
      </c>
      <c r="H2458">
        <f t="shared" si="116"/>
        <v>127.3592538555383</v>
      </c>
      <c r="I2458">
        <f>1/F2458</f>
        <v>56.826771849182947</v>
      </c>
      <c r="J2458">
        <f>1/G2458</f>
        <v>90.753371983001145</v>
      </c>
      <c r="K2458">
        <f t="shared" si="117"/>
        <v>274.93939768772242</v>
      </c>
      <c r="L2458">
        <f>H2458/K2458</f>
        <v>0.46322664167684541</v>
      </c>
      <c r="M2458">
        <f>I2458/K2458</f>
        <v>0.20668835505971059</v>
      </c>
      <c r="N2458">
        <f>J2458/K2458</f>
        <v>0.33008500326344387</v>
      </c>
      <c r="O2458">
        <f>SUM(PRODUCT(L2457,B2458),PRODUCT(M2457,C2458),PRODUCT(N2457,D2458))</f>
        <v>-1.3241779250247826E-3</v>
      </c>
      <c r="P2458">
        <f>PRODUCT(P2457,SUM(1,O2458))</f>
        <v>297.68274119055576</v>
      </c>
    </row>
    <row r="2459" spans="1:16">
      <c r="A2459" s="1">
        <v>45204</v>
      </c>
      <c r="B2459">
        <f>XLF!H2459</f>
        <v>4.5997220530013426E-3</v>
      </c>
      <c r="C2459">
        <f>XOP!H2459</f>
        <v>1.2427941480168683E-3</v>
      </c>
      <c r="D2459">
        <f>XLK!H2459</f>
        <v>1.3340445223114323E-3</v>
      </c>
      <c r="E2459">
        <f t="shared" si="115"/>
        <v>8.0008720630622455E-3</v>
      </c>
      <c r="F2459">
        <f t="shared" si="115"/>
        <v>1.7617825245607295E-2</v>
      </c>
      <c r="G2459">
        <f t="shared" si="115"/>
        <v>1.0699740087464833E-2</v>
      </c>
      <c r="H2459">
        <f t="shared" si="116"/>
        <v>124.98637549983033</v>
      </c>
      <c r="I2459">
        <f>1/F2459</f>
        <v>56.760694697510012</v>
      </c>
      <c r="J2459">
        <f>1/G2459</f>
        <v>93.460214157121385</v>
      </c>
      <c r="K2459">
        <f t="shared" si="117"/>
        <v>275.20728435446176</v>
      </c>
      <c r="L2459">
        <f>H2459/K2459</f>
        <v>0.45415358751496654</v>
      </c>
      <c r="M2459">
        <f>I2459/K2459</f>
        <v>0.20624706511911695</v>
      </c>
      <c r="N2459">
        <f>J2459/K2459</f>
        <v>0.3395993473659164</v>
      </c>
      <c r="O2459">
        <f>SUM(PRODUCT(L2458,B2459),PRODUCT(M2458,C2459),PRODUCT(N2458,D2459))</f>
        <v>2.8279329678909263E-3</v>
      </c>
      <c r="P2459">
        <f>PRODUCT(P2458,SUM(1,O2459))</f>
        <v>298.52456802834064</v>
      </c>
    </row>
    <row r="2460" spans="1:16">
      <c r="A2460" s="1">
        <v>45205</v>
      </c>
      <c r="B2460">
        <f>XLF!H2460</f>
        <v>8.5470515460628095E-3</v>
      </c>
      <c r="C2460">
        <f>XOP!H2460</f>
        <v>1.8254927242710824E-2</v>
      </c>
      <c r="D2460">
        <f>XLK!H2460</f>
        <v>1.8712487632877056E-2</v>
      </c>
      <c r="E2460">
        <f t="shared" si="115"/>
        <v>8.2978743467863325E-3</v>
      </c>
      <c r="F2460">
        <f t="shared" si="115"/>
        <v>1.8004051963978404E-2</v>
      </c>
      <c r="G2460">
        <f t="shared" si="115"/>
        <v>1.1638553437629687E-2</v>
      </c>
      <c r="H2460">
        <f t="shared" si="116"/>
        <v>120.51279137376767</v>
      </c>
      <c r="I2460">
        <f>1/F2460</f>
        <v>55.543052308488633</v>
      </c>
      <c r="J2460">
        <f>1/G2460</f>
        <v>85.921330804462968</v>
      </c>
      <c r="K2460">
        <f t="shared" si="117"/>
        <v>261.97717448671926</v>
      </c>
      <c r="L2460">
        <f>H2460/K2460</f>
        <v>0.46001256258253514</v>
      </c>
      <c r="M2460">
        <f>I2460/K2460</f>
        <v>0.21201485365017686</v>
      </c>
      <c r="N2460">
        <f>J2460/K2460</f>
        <v>0.32797258376728805</v>
      </c>
      <c r="O2460">
        <f>SUM(PRODUCT(L2459,B2460),PRODUCT(M2459,C2460),PRODUCT(N2459,D2460))</f>
        <v>1.4001447877809717E-2</v>
      </c>
      <c r="P2460">
        <f>PRODUCT(P2459,SUM(1,O2460))</f>
        <v>302.70434420783511</v>
      </c>
    </row>
    <row r="2461" spans="1:16">
      <c r="A2461" s="1">
        <v>45208</v>
      </c>
      <c r="B2461">
        <f>XLF!H2461</f>
        <v>6.0543418010376888E-4</v>
      </c>
      <c r="C2461">
        <f>XOP!H2461</f>
        <v>4.1520312409835697E-2</v>
      </c>
      <c r="D2461">
        <f>XLK!H2461</f>
        <v>5.1717225136781739E-3</v>
      </c>
      <c r="E2461">
        <f t="shared" si="115"/>
        <v>8.1850890396356884E-3</v>
      </c>
      <c r="F2461">
        <f t="shared" si="115"/>
        <v>2.0303920751409528E-2</v>
      </c>
      <c r="G2461">
        <f t="shared" si="115"/>
        <v>1.163748963524833E-2</v>
      </c>
      <c r="H2461">
        <f t="shared" si="116"/>
        <v>122.17338078517827</v>
      </c>
      <c r="I2461">
        <f>1/F2461</f>
        <v>49.251571272537525</v>
      </c>
      <c r="J2461">
        <f>1/G2461</f>
        <v>85.929185016942114</v>
      </c>
      <c r="K2461">
        <f t="shared" si="117"/>
        <v>257.3541370746579</v>
      </c>
      <c r="L2461">
        <f>H2461/K2461</f>
        <v>0.47472864502557433</v>
      </c>
      <c r="M2461">
        <f>I2461/K2461</f>
        <v>0.19137664477587063</v>
      </c>
      <c r="N2461">
        <f>J2461/K2461</f>
        <v>0.33389471019855504</v>
      </c>
      <c r="O2461">
        <f>SUM(PRODUCT(L2460,B2461),PRODUCT(M2460,C2461),PRODUCT(N2460,D2461))</f>
        <v>1.0777613483084012E-2</v>
      </c>
      <c r="P2461">
        <f>PRODUCT(P2460,SUM(1,O2461))</f>
        <v>305.96677462935753</v>
      </c>
    </row>
    <row r="2462" spans="1:16">
      <c r="A2462" s="1">
        <v>45209</v>
      </c>
      <c r="B2462">
        <f>XLF!H2462</f>
        <v>7.2594463159515203E-3</v>
      </c>
      <c r="C2462">
        <f>XOP!H2462</f>
        <v>3.0293284673706239E-3</v>
      </c>
      <c r="D2462">
        <f>XLK!H2462</f>
        <v>1.5377456592328561E-3</v>
      </c>
      <c r="E2462">
        <f t="shared" si="115"/>
        <v>8.2180132443400219E-3</v>
      </c>
      <c r="F2462">
        <f t="shared" si="115"/>
        <v>1.9444686736517797E-2</v>
      </c>
      <c r="G2462">
        <f t="shared" si="115"/>
        <v>1.0938426986972062E-2</v>
      </c>
      <c r="H2462">
        <f t="shared" si="116"/>
        <v>121.6839119465679</v>
      </c>
      <c r="I2462">
        <f>1/F2462</f>
        <v>51.4279305987463</v>
      </c>
      <c r="J2462">
        <f>1/G2462</f>
        <v>91.420823230892779</v>
      </c>
      <c r="K2462">
        <f t="shared" si="117"/>
        <v>264.53266577620695</v>
      </c>
      <c r="L2462">
        <f>H2462/K2462</f>
        <v>0.45999578762613674</v>
      </c>
      <c r="M2462">
        <f>I2462/K2462</f>
        <v>0.19441051050479347</v>
      </c>
      <c r="N2462">
        <f>J2462/K2462</f>
        <v>0.3455937018690699</v>
      </c>
      <c r="O2462">
        <f>SUM(PRODUCT(L2461,B2462),PRODUCT(M2461,C2462),PRODUCT(N2461,D2462))</f>
        <v>4.5394549724656237E-3</v>
      </c>
      <c r="P2462">
        <f>PRODUCT(P2461,SUM(1,O2462))</f>
        <v>307.35569702585803</v>
      </c>
    </row>
    <row r="2463" spans="1:16">
      <c r="A2463" s="1">
        <v>45210</v>
      </c>
      <c r="B2463">
        <f>XLF!H2463</f>
        <v>1.501420571830664E-3</v>
      </c>
      <c r="C2463">
        <f>XOP!H2463</f>
        <v>-1.6473982228192906E-3</v>
      </c>
      <c r="D2463">
        <f>XLK!H2463</f>
        <v>9.2706529176009786E-3</v>
      </c>
      <c r="E2463">
        <f t="shared" si="115"/>
        <v>8.2420272237131772E-3</v>
      </c>
      <c r="F2463">
        <f t="shared" si="115"/>
        <v>1.9321170349354315E-2</v>
      </c>
      <c r="G2463">
        <f t="shared" si="115"/>
        <v>1.1128813668411416E-2</v>
      </c>
      <c r="H2463">
        <f t="shared" si="116"/>
        <v>121.32937356999926</v>
      </c>
      <c r="I2463">
        <f>1/F2463</f>
        <v>51.756699098376231</v>
      </c>
      <c r="J2463">
        <f>1/G2463</f>
        <v>89.856837376876044</v>
      </c>
      <c r="K2463">
        <f t="shared" si="117"/>
        <v>262.94291004525155</v>
      </c>
      <c r="L2463">
        <f>H2463/K2463</f>
        <v>0.4614285798735509</v>
      </c>
      <c r="M2463">
        <f>I2463/K2463</f>
        <v>0.19683626034818388</v>
      </c>
      <c r="N2463">
        <f>J2463/K2463</f>
        <v>0.34173515977826519</v>
      </c>
      <c r="O2463">
        <f>SUM(PRODUCT(L2462,B2463),PRODUCT(M2462,C2463),PRODUCT(N2462,D2463))</f>
        <v>3.574254869531359E-3</v>
      </c>
      <c r="P2463">
        <f>PRODUCT(P2462,SUM(1,O2463))</f>
        <v>308.45426462263094</v>
      </c>
    </row>
    <row r="2464" spans="1:16">
      <c r="A2464" s="1">
        <v>45211</v>
      </c>
      <c r="B2464">
        <f>XLF!H2464</f>
        <v>-6.2968381293594779E-3</v>
      </c>
      <c r="C2464">
        <f>XOP!H2464</f>
        <v>3.438949623665478E-4</v>
      </c>
      <c r="D2464">
        <f>XLK!H2464</f>
        <v>9.3613525473920157E-4</v>
      </c>
      <c r="E2464">
        <f t="shared" si="115"/>
        <v>7.8807997462503505E-3</v>
      </c>
      <c r="F2464">
        <f t="shared" si="115"/>
        <v>1.9264424977164053E-2</v>
      </c>
      <c r="G2464">
        <f t="shared" si="115"/>
        <v>1.1005618474186728E-2</v>
      </c>
      <c r="H2464">
        <f t="shared" si="116"/>
        <v>126.89067508355298</v>
      </c>
      <c r="I2464">
        <f>1/F2464</f>
        <v>51.909153851485037</v>
      </c>
      <c r="J2464">
        <f>1/G2464</f>
        <v>90.862680942962271</v>
      </c>
      <c r="K2464">
        <f t="shared" si="117"/>
        <v>269.66250987800026</v>
      </c>
      <c r="L2464">
        <f>H2464/K2464</f>
        <v>0.47055363810475692</v>
      </c>
      <c r="M2464">
        <f>I2464/K2464</f>
        <v>0.19249673925741323</v>
      </c>
      <c r="N2464">
        <f>J2464/K2464</f>
        <v>0.3369496226378299</v>
      </c>
      <c r="O2464">
        <f>SUM(PRODUCT(L2463,B2464),PRODUCT(M2463,C2464),PRODUCT(N2463,D2464))</f>
        <v>-2.5179397465267916E-3</v>
      </c>
      <c r="P2464">
        <f>PRODUCT(P2463,SUM(1,O2464))</f>
        <v>307.67759536975194</v>
      </c>
    </row>
    <row r="2465" spans="1:16">
      <c r="A2465" s="1">
        <v>45212</v>
      </c>
      <c r="B2465">
        <f>XLF!H2465</f>
        <v>2.1122768419363355E-3</v>
      </c>
      <c r="C2465">
        <f>XOP!H2465</f>
        <v>2.110103661877101E-2</v>
      </c>
      <c r="D2465">
        <f>XLK!H2465</f>
        <v>-1.4320717859934121E-2</v>
      </c>
      <c r="E2465">
        <f t="shared" si="115"/>
        <v>7.9191227342949883E-3</v>
      </c>
      <c r="F2465">
        <f t="shared" si="115"/>
        <v>1.9584292111657586E-2</v>
      </c>
      <c r="G2465">
        <f t="shared" si="115"/>
        <v>1.0606379930559989E-2</v>
      </c>
      <c r="H2465">
        <f t="shared" si="116"/>
        <v>126.27661340180333</v>
      </c>
      <c r="I2465">
        <f>1/F2465</f>
        <v>51.06132988104013</v>
      </c>
      <c r="J2465">
        <f>1/G2465</f>
        <v>94.282875641548188</v>
      </c>
      <c r="K2465">
        <f t="shared" si="117"/>
        <v>271.62081892439164</v>
      </c>
      <c r="L2465">
        <f>H2465/K2465</f>
        <v>0.46490034858835205</v>
      </c>
      <c r="M2465">
        <f>I2465/K2465</f>
        <v>0.18798754117317332</v>
      </c>
      <c r="N2465">
        <f>J2465/K2465</f>
        <v>0.3471121102384746</v>
      </c>
      <c r="O2465">
        <f>SUM(PRODUCT(L2464,B2465),PRODUCT(M2464,C2465),PRODUCT(N2464,D2465))</f>
        <v>2.3045981791462722E-4</v>
      </c>
      <c r="P2465">
        <f>PRODUCT(P2464,SUM(1,O2465))</f>
        <v>307.74850269235725</v>
      </c>
    </row>
    <row r="2466" spans="1:16">
      <c r="A2466" s="1">
        <v>45215</v>
      </c>
      <c r="B2466">
        <f>XLF!H2466</f>
        <v>1.0539062143966466E-2</v>
      </c>
      <c r="C2466">
        <f>XOP!H2466</f>
        <v>1.0096935825591831E-2</v>
      </c>
      <c r="D2466">
        <f>XLK!H2466</f>
        <v>9.6067789956576499E-3</v>
      </c>
      <c r="E2466">
        <f t="shared" si="115"/>
        <v>8.3515778278656378E-3</v>
      </c>
      <c r="F2466">
        <f t="shared" si="115"/>
        <v>1.9716954877424486E-2</v>
      </c>
      <c r="G2466">
        <f t="shared" si="115"/>
        <v>1.0771989450641676E-2</v>
      </c>
      <c r="H2466">
        <f t="shared" si="116"/>
        <v>119.73785320702255</v>
      </c>
      <c r="I2466">
        <f>1/F2466</f>
        <v>50.717770883828507</v>
      </c>
      <c r="J2466">
        <f>1/G2466</f>
        <v>92.833362359116592</v>
      </c>
      <c r="K2466">
        <f t="shared" si="117"/>
        <v>263.28898644996764</v>
      </c>
      <c r="L2466">
        <f>H2466/K2466</f>
        <v>0.4547772955545793</v>
      </c>
      <c r="M2466">
        <f>I2466/K2466</f>
        <v>0.19263157022888353</v>
      </c>
      <c r="N2466">
        <f>J2466/K2466</f>
        <v>0.35259113421653721</v>
      </c>
      <c r="O2466">
        <f>SUM(PRODUCT(L2465,B2466),PRODUCT(M2465,C2466),PRODUCT(N2465,D2466))</f>
        <v>1.0132341133538027E-2</v>
      </c>
      <c r="P2466">
        <f>PRODUCT(P2465,SUM(1,O2466))</f>
        <v>310.86671550497181</v>
      </c>
    </row>
    <row r="2467" spans="1:16">
      <c r="A2467" s="1">
        <v>45216</v>
      </c>
      <c r="B2467">
        <f>XLF!H2467</f>
        <v>4.7675569324351829E-3</v>
      </c>
      <c r="C2467">
        <f>XOP!H2467</f>
        <v>1.179522918566045E-2</v>
      </c>
      <c r="D2467">
        <f>XLK!H2467</f>
        <v>-4.6401943016830868E-3</v>
      </c>
      <c r="E2467">
        <f t="shared" si="115"/>
        <v>8.4773153881406802E-3</v>
      </c>
      <c r="F2467">
        <f t="shared" si="115"/>
        <v>1.968145289674185E-2</v>
      </c>
      <c r="G2467">
        <f t="shared" si="115"/>
        <v>1.0828122703481702E-2</v>
      </c>
      <c r="H2467">
        <f t="shared" si="116"/>
        <v>117.96187285882363</v>
      </c>
      <c r="I2467">
        <f>1/F2467</f>
        <v>50.809257083126433</v>
      </c>
      <c r="J2467">
        <f>1/G2467</f>
        <v>92.352111938891994</v>
      </c>
      <c r="K2467">
        <f t="shared" si="117"/>
        <v>261.12324188084204</v>
      </c>
      <c r="L2467">
        <f>H2467/K2467</f>
        <v>0.45174788735448135</v>
      </c>
      <c r="M2467">
        <f>I2467/K2467</f>
        <v>0.19457960431692303</v>
      </c>
      <c r="N2467">
        <f>J2467/K2467</f>
        <v>0.35367250832859559</v>
      </c>
      <c r="O2467">
        <f>SUM(PRODUCT(L2466,B2467),PRODUCT(M2466,C2467),PRODUCT(N2466,D2467))</f>
        <v>2.8042187955631343E-3</v>
      </c>
      <c r="P2467">
        <f>PRODUCT(P2466,SUM(1,O2467))</f>
        <v>311.73845379150578</v>
      </c>
    </row>
    <row r="2468" spans="1:16">
      <c r="A2468" s="1">
        <v>45217</v>
      </c>
      <c r="B2468">
        <f>XLF!H2468</f>
        <v>-1.7200542780696992E-2</v>
      </c>
      <c r="C2468">
        <f>XOP!H2468</f>
        <v>7.5084196234192248E-3</v>
      </c>
      <c r="D2468">
        <f>XLK!H2468</f>
        <v>-1.0267947333135567E-2</v>
      </c>
      <c r="E2468">
        <f t="shared" si="115"/>
        <v>9.1150588867450286E-3</v>
      </c>
      <c r="F2468">
        <f t="shared" si="115"/>
        <v>1.9309389831305018E-2</v>
      </c>
      <c r="G2468">
        <f t="shared" si="115"/>
        <v>1.0471612308849311E-2</v>
      </c>
      <c r="H2468">
        <f t="shared" si="116"/>
        <v>109.70856166976429</v>
      </c>
      <c r="I2468">
        <f>1/F2468</f>
        <v>51.788275483400675</v>
      </c>
      <c r="J2468">
        <f>1/G2468</f>
        <v>95.496277985284436</v>
      </c>
      <c r="K2468">
        <f t="shared" si="117"/>
        <v>256.99311513844941</v>
      </c>
      <c r="L2468">
        <f>H2468/K2468</f>
        <v>0.42689299910101175</v>
      </c>
      <c r="M2468">
        <f>I2468/K2468</f>
        <v>0.20151619803316861</v>
      </c>
      <c r="N2468">
        <f>J2468/K2468</f>
        <v>0.37159080286581964</v>
      </c>
      <c r="O2468">
        <f>SUM(PRODUCT(L2467,B2468),PRODUCT(M2467,C2468),PRODUCT(N2467,D2468))</f>
        <v>-9.9408142318558792E-3</v>
      </c>
      <c r="P2468">
        <f>PRODUCT(P2467,SUM(1,O2468))</f>
        <v>308.63951973343842</v>
      </c>
    </row>
    <row r="2469" spans="1:16">
      <c r="A2469" s="1">
        <v>45218</v>
      </c>
      <c r="B2469">
        <f>XLF!H2469</f>
        <v>-1.3276874140795737E-2</v>
      </c>
      <c r="C2469">
        <f>XOP!H2469</f>
        <v>-1.895855657201537E-3</v>
      </c>
      <c r="D2469">
        <f>XLK!H2469</f>
        <v>-5.7238154319014392E-3</v>
      </c>
      <c r="E2469">
        <f t="shared" si="115"/>
        <v>8.8672201767863428E-3</v>
      </c>
      <c r="F2469">
        <f t="shared" si="115"/>
        <v>1.9051534444502437E-2</v>
      </c>
      <c r="G2469">
        <f t="shared" si="115"/>
        <v>9.9256311800563907E-3</v>
      </c>
      <c r="H2469">
        <f t="shared" si="116"/>
        <v>112.77491480564768</v>
      </c>
      <c r="I2469">
        <f>1/F2469</f>
        <v>52.489210405231312</v>
      </c>
      <c r="J2469">
        <f>1/G2469</f>
        <v>100.74926036031884</v>
      </c>
      <c r="K2469">
        <f t="shared" si="117"/>
        <v>266.01338557119783</v>
      </c>
      <c r="L2469">
        <f>H2469/K2469</f>
        <v>0.42394451152708534</v>
      </c>
      <c r="M2469">
        <f>I2469/K2469</f>
        <v>0.19731792929338401</v>
      </c>
      <c r="N2469">
        <f>J2469/K2469</f>
        <v>0.37873755917953067</v>
      </c>
      <c r="O2469">
        <f>SUM(PRODUCT(L2468,B2469),PRODUCT(M2468,C2469),PRODUCT(N2468,D2469))</f>
        <v>-8.1767674165059128E-3</v>
      </c>
      <c r="P2469">
        <f>PRODUCT(P2468,SUM(1,O2469))</f>
        <v>306.11584616503603</v>
      </c>
    </row>
    <row r="2470" spans="1:16">
      <c r="A2470" s="1">
        <v>45219</v>
      </c>
      <c r="B2470">
        <f>XLF!H2470</f>
        <v>-1.5290616680153107E-2</v>
      </c>
      <c r="C2470">
        <f>XOP!H2470</f>
        <v>-1.6832496828843586E-2</v>
      </c>
      <c r="D2470">
        <f>XLK!H2470</f>
        <v>-1.6910559386311273E-2</v>
      </c>
      <c r="E2470">
        <f t="shared" si="115"/>
        <v>9.2870383392282228E-3</v>
      </c>
      <c r="F2470">
        <f t="shared" si="115"/>
        <v>1.9533099082164315E-2</v>
      </c>
      <c r="G2470">
        <f t="shared" si="115"/>
        <v>1.0682035492207299E-2</v>
      </c>
      <c r="H2470">
        <f t="shared" si="116"/>
        <v>107.67695399469005</v>
      </c>
      <c r="I2470">
        <f>1/F2470</f>
        <v>51.195153200912223</v>
      </c>
      <c r="J2470">
        <f>1/G2470</f>
        <v>93.615116775217103</v>
      </c>
      <c r="K2470">
        <f t="shared" si="117"/>
        <v>252.48722397081937</v>
      </c>
      <c r="L2470">
        <f>H2470/K2470</f>
        <v>0.42646496048898919</v>
      </c>
      <c r="M2470">
        <f>I2470/K2470</f>
        <v>0.20276334143080835</v>
      </c>
      <c r="N2470">
        <f>J2470/K2470</f>
        <v>0.37077169808020249</v>
      </c>
      <c r="O2470">
        <f>SUM(PRODUCT(L2469,B2470),PRODUCT(M2469,C2470),PRODUCT(N2469,D2470))</f>
        <v>-1.6208390424852316E-2</v>
      </c>
      <c r="P2470">
        <f>PRODUCT(P2469,SUM(1,O2470))</f>
        <v>301.15420101515912</v>
      </c>
    </row>
    <row r="2471" spans="1:16">
      <c r="A2471" s="1">
        <v>45222</v>
      </c>
      <c r="B2471">
        <f>XLF!H2471</f>
        <v>-6.2111576377664813E-3</v>
      </c>
      <c r="C2471">
        <f>XOP!H2471</f>
        <v>-1.4589297110220863E-2</v>
      </c>
      <c r="D2471">
        <f>XLK!H2471</f>
        <v>1.1590111308960559E-3</v>
      </c>
      <c r="E2471">
        <f t="shared" si="115"/>
        <v>9.2640844271862071E-3</v>
      </c>
      <c r="F2471">
        <f t="shared" si="115"/>
        <v>1.9509056360583227E-2</v>
      </c>
      <c r="G2471">
        <f t="shared" si="115"/>
        <v>1.0658289890442815E-2</v>
      </c>
      <c r="H2471">
        <f t="shared" si="116"/>
        <v>107.94374855494829</v>
      </c>
      <c r="I2471">
        <f>1/F2471</f>
        <v>51.258245479285954</v>
      </c>
      <c r="J2471">
        <f>1/G2471</f>
        <v>93.82368187383328</v>
      </c>
      <c r="K2471">
        <f t="shared" si="117"/>
        <v>253.02567590806751</v>
      </c>
      <c r="L2471">
        <f>H2471/K2471</f>
        <v>0.42661183758350191</v>
      </c>
      <c r="M2471">
        <f>I2471/K2471</f>
        <v>0.20258120167184041</v>
      </c>
      <c r="N2471">
        <f>J2471/K2471</f>
        <v>0.37080696074465774</v>
      </c>
      <c r="O2471">
        <f>SUM(PRODUCT(L2470,B2471),PRODUCT(M2470,C2471),PRODUCT(N2470,D2471))</f>
        <v>-5.1772872026799987E-3</v>
      </c>
      <c r="P2471">
        <f>PRODUCT(P2470,SUM(1,O2471))</f>
        <v>299.59503922421004</v>
      </c>
    </row>
    <row r="2472" spans="1:16">
      <c r="A2472" s="1">
        <v>45223</v>
      </c>
      <c r="B2472">
        <f>XLF!H2472</f>
        <v>6.8749937975696165E-3</v>
      </c>
      <c r="C2472">
        <f>XOP!H2472</f>
        <v>-7.9096852020454095E-3</v>
      </c>
      <c r="D2472">
        <f>XLK!H2472</f>
        <v>6.884722508500106E-3</v>
      </c>
      <c r="E2472">
        <f t="shared" si="115"/>
        <v>9.1330039125715624E-3</v>
      </c>
      <c r="F2472">
        <f t="shared" si="115"/>
        <v>1.9575263729820644E-2</v>
      </c>
      <c r="G2472">
        <f t="shared" si="115"/>
        <v>9.894522655832667E-3</v>
      </c>
      <c r="H2472">
        <f t="shared" si="116"/>
        <v>109.49300028476961</v>
      </c>
      <c r="I2472">
        <f>1/F2472</f>
        <v>51.084880071200061</v>
      </c>
      <c r="J2472">
        <f>1/G2472</f>
        <v>101.06601751126574</v>
      </c>
      <c r="K2472">
        <f t="shared" si="117"/>
        <v>261.64389786723541</v>
      </c>
      <c r="L2472">
        <f>H2472/K2472</f>
        <v>0.41848100099903368</v>
      </c>
      <c r="M2472">
        <f>I2472/K2472</f>
        <v>0.19524583025865863</v>
      </c>
      <c r="N2472">
        <f>J2472/K2472</f>
        <v>0.38627316874230766</v>
      </c>
      <c r="O2472">
        <f>SUM(PRODUCT(L2471,B2472),PRODUCT(M2471,C2472),PRODUCT(N2471,D2472))</f>
        <v>3.8835032332272795E-3</v>
      </c>
      <c r="P2472">
        <f>PRODUCT(P2471,SUM(1,O2472))</f>
        <v>300.75851752769609</v>
      </c>
    </row>
    <row r="2473" spans="1:16">
      <c r="A2473" s="1">
        <v>45224</v>
      </c>
      <c r="B2473">
        <f>XLF!H2473</f>
        <v>-3.724431145464285E-3</v>
      </c>
      <c r="C2473">
        <f>XOP!H2473</f>
        <v>-1.5672858897934927E-3</v>
      </c>
      <c r="D2473">
        <f>XLK!H2473</f>
        <v>-1.179959920724442E-2</v>
      </c>
      <c r="E2473">
        <f t="shared" si="115"/>
        <v>9.1453583031924721E-3</v>
      </c>
      <c r="F2473">
        <f t="shared" si="115"/>
        <v>1.8353059974763102E-2</v>
      </c>
      <c r="G2473">
        <f t="shared" si="115"/>
        <v>1.0301160510360355E-2</v>
      </c>
      <c r="H2473">
        <f t="shared" si="116"/>
        <v>109.34508707558443</v>
      </c>
      <c r="I2473">
        <f>1/F2473</f>
        <v>54.486826794827593</v>
      </c>
      <c r="J2473">
        <f>1/G2473</f>
        <v>97.076440949954488</v>
      </c>
      <c r="K2473">
        <f t="shared" si="117"/>
        <v>260.90835482036653</v>
      </c>
      <c r="L2473">
        <f>H2473/K2473</f>
        <v>0.41909385060078935</v>
      </c>
      <c r="M2473">
        <f>I2473/K2473</f>
        <v>0.20883511696028811</v>
      </c>
      <c r="N2473">
        <f>J2473/K2473</f>
        <v>0.37207103243892248</v>
      </c>
      <c r="O2473">
        <f>SUM(PRODUCT(L2472,B2473),PRODUCT(M2472,C2473),PRODUCT(N2472,D2473))</f>
        <v>-6.4224782843828069E-3</v>
      </c>
      <c r="P2473">
        <f>PRODUCT(P2472,SUM(1,O2473))</f>
        <v>298.82690248003126</v>
      </c>
    </row>
    <row r="2474" spans="1:16">
      <c r="A2474" s="1">
        <v>45225</v>
      </c>
      <c r="B2474">
        <f>XLF!H2474</f>
        <v>-2.1806493309626056E-3</v>
      </c>
      <c r="C2474">
        <f>XOP!H2474</f>
        <v>-4.6410310192939288E-3</v>
      </c>
      <c r="D2474">
        <f>XLK!H2474</f>
        <v>-1.9104748292096151E-2</v>
      </c>
      <c r="E2474">
        <f t="shared" si="115"/>
        <v>8.9008921771624294E-3</v>
      </c>
      <c r="F2474">
        <f t="shared" si="115"/>
        <v>1.8308089810414232E-2</v>
      </c>
      <c r="G2474">
        <f t="shared" si="115"/>
        <v>1.1042462239219359E-2</v>
      </c>
      <c r="H2474">
        <f t="shared" si="116"/>
        <v>112.34828824977366</v>
      </c>
      <c r="I2474">
        <f>1/F2474</f>
        <v>54.620662797446393</v>
      </c>
      <c r="J2474">
        <f>1/G2474</f>
        <v>90.559512755073229</v>
      </c>
      <c r="K2474">
        <f t="shared" si="117"/>
        <v>257.52846380229329</v>
      </c>
      <c r="L2474">
        <f>H2474/K2474</f>
        <v>0.43625580874052183</v>
      </c>
      <c r="M2474">
        <f>I2474/K2474</f>
        <v>0.21209563397768383</v>
      </c>
      <c r="N2474">
        <f>J2474/K2474</f>
        <v>0.35164855728179434</v>
      </c>
      <c r="O2474">
        <f>SUM(PRODUCT(L2473,B2474),PRODUCT(M2473,C2474),PRODUCT(N2473,D2474))</f>
        <v>-8.9914304021796818E-3</v>
      </c>
      <c r="P2474">
        <f>PRODUCT(P2473,SUM(1,O2474))</f>
        <v>296.14002118408314</v>
      </c>
    </row>
    <row r="2475" spans="1:16">
      <c r="A2475" s="1">
        <v>45226</v>
      </c>
      <c r="B2475">
        <f>XLF!H2475</f>
        <v>-1.8107970429911885E-2</v>
      </c>
      <c r="C2475">
        <f>XOP!H2475</f>
        <v>-1.3302336379021878E-2</v>
      </c>
      <c r="D2475">
        <f>XLK!H2475</f>
        <v>5.8055764773438717E-3</v>
      </c>
      <c r="E2475">
        <f t="shared" si="115"/>
        <v>9.4731650003537938E-3</v>
      </c>
      <c r="F2475">
        <f t="shared" si="115"/>
        <v>1.8138772465153004E-2</v>
      </c>
      <c r="G2475">
        <f t="shared" si="115"/>
        <v>1.1104412668356071E-2</v>
      </c>
      <c r="H2475">
        <f t="shared" si="116"/>
        <v>105.56134089954656</v>
      </c>
      <c r="I2475">
        <f>1/F2475</f>
        <v>55.130522306354145</v>
      </c>
      <c r="J2475">
        <f>1/G2475</f>
        <v>90.054290115646694</v>
      </c>
      <c r="K2475">
        <f t="shared" si="117"/>
        <v>250.74615332154741</v>
      </c>
      <c r="L2475">
        <f>H2475/K2475</f>
        <v>0.42098887460968815</v>
      </c>
      <c r="M2475">
        <f>I2475/K2475</f>
        <v>0.21986587461486135</v>
      </c>
      <c r="N2475">
        <f>J2475/K2475</f>
        <v>0.35914525077545045</v>
      </c>
      <c r="O2475">
        <f>SUM(PRODUCT(L2474,B2475),PRODUCT(M2474,C2475),PRODUCT(N2474,D2475))</f>
        <v>-8.679552159796624E-3</v>
      </c>
      <c r="P2475">
        <f>PRODUCT(P2474,SUM(1,O2475))</f>
        <v>293.56965842361262</v>
      </c>
    </row>
    <row r="2476" spans="1:16">
      <c r="A2476" s="1">
        <v>45229</v>
      </c>
      <c r="B2476">
        <f>XLF!H2476</f>
        <v>1.7805905320477527E-2</v>
      </c>
      <c r="C2476">
        <f>XOP!H2476</f>
        <v>-3.4745626338265057E-3</v>
      </c>
      <c r="D2476">
        <f>XLK!H2476</f>
        <v>1.0737459802038617E-2</v>
      </c>
      <c r="E2476">
        <f t="shared" si="115"/>
        <v>1.0396729251786033E-2</v>
      </c>
      <c r="F2476">
        <f t="shared" si="115"/>
        <v>1.6512332099894198E-2</v>
      </c>
      <c r="G2476">
        <f t="shared" si="115"/>
        <v>1.1104473831332382E-2</v>
      </c>
      <c r="H2476">
        <f t="shared" si="116"/>
        <v>96.184095572962235</v>
      </c>
      <c r="I2476">
        <f>1/F2476</f>
        <v>60.560797466422535</v>
      </c>
      <c r="J2476">
        <f>1/G2476</f>
        <v>90.053794100392238</v>
      </c>
      <c r="K2476">
        <f t="shared" si="117"/>
        <v>246.79868713977703</v>
      </c>
      <c r="L2476">
        <f>H2476/K2476</f>
        <v>0.3897269336707912</v>
      </c>
      <c r="M2476">
        <f>I2476/K2476</f>
        <v>0.2453854117632453</v>
      </c>
      <c r="N2476">
        <f>J2476/K2476</f>
        <v>0.36488765456596339</v>
      </c>
      <c r="O2476">
        <f>SUM(PRODUCT(L2475,B2476),PRODUCT(M2475,C2476),PRODUCT(N2475,D2476))</f>
        <v>1.058845798317859E-2</v>
      </c>
      <c r="P2476">
        <f>PRODUCT(P2475,SUM(1,O2476))</f>
        <v>296.67810841696712</v>
      </c>
    </row>
    <row r="2477" spans="1:16">
      <c r="A2477" s="1">
        <v>45230</v>
      </c>
      <c r="B2477">
        <f>XLF!H2477</f>
        <v>1.0934216878000381E-2</v>
      </c>
      <c r="C2477">
        <f>XOP!H2477</f>
        <v>1.2691821621729124E-2</v>
      </c>
      <c r="D2477">
        <f>XLK!H2477</f>
        <v>7.1229872703016551E-3</v>
      </c>
      <c r="E2477">
        <f t="shared" si="115"/>
        <v>1.0149685714650579E-2</v>
      </c>
      <c r="F2477">
        <f t="shared" si="115"/>
        <v>1.6709045962339467E-2</v>
      </c>
      <c r="G2477">
        <f t="shared" si="115"/>
        <v>1.0552589073379991E-2</v>
      </c>
      <c r="H2477">
        <f t="shared" si="116"/>
        <v>98.525218229816574</v>
      </c>
      <c r="I2477">
        <f>1/F2477</f>
        <v>59.847821488665531</v>
      </c>
      <c r="J2477">
        <f>1/G2477</f>
        <v>94.763473972714863</v>
      </c>
      <c r="K2477">
        <f t="shared" si="117"/>
        <v>253.13651369119697</v>
      </c>
      <c r="L2477">
        <f>H2477/K2477</f>
        <v>0.38921772601327753</v>
      </c>
      <c r="M2477">
        <f>I2477/K2477</f>
        <v>0.23642508390423009</v>
      </c>
      <c r="N2477">
        <f>J2477/K2477</f>
        <v>0.37435719008249241</v>
      </c>
      <c r="O2477">
        <f>SUM(PRODUCT(L2476,B2477),PRODUCT(M2476,C2477),PRODUCT(N2476,D2477))</f>
        <v>9.9748368091917457E-3</v>
      </c>
      <c r="P2477">
        <f>PRODUCT(P2476,SUM(1,O2477))</f>
        <v>299.63742413328606</v>
      </c>
    </row>
    <row r="2478" spans="1:16">
      <c r="A2478" s="1">
        <v>45231</v>
      </c>
      <c r="B2478">
        <f>XLF!H2478</f>
        <v>6.4893854099043564E-3</v>
      </c>
      <c r="C2478">
        <f>XOP!H2478</f>
        <v>-1.8592853254115374E-3</v>
      </c>
      <c r="D2478">
        <f>XLK!H2478</f>
        <v>1.9328111631348746E-2</v>
      </c>
      <c r="E2478">
        <f t="shared" si="115"/>
        <v>1.0116338441383274E-2</v>
      </c>
      <c r="F2478">
        <f t="shared" si="115"/>
        <v>1.3715419135808113E-2</v>
      </c>
      <c r="G2478">
        <f t="shared" si="115"/>
        <v>1.1064876131160568E-2</v>
      </c>
      <c r="H2478">
        <f t="shared" si="116"/>
        <v>98.849994570096982</v>
      </c>
      <c r="I2478">
        <f>1/F2478</f>
        <v>72.910640943462496</v>
      </c>
      <c r="J2478">
        <f>1/G2478</f>
        <v>90.376068213166022</v>
      </c>
      <c r="K2478">
        <f t="shared" si="117"/>
        <v>262.1367037267255</v>
      </c>
      <c r="L2478">
        <f>H2478/K2478</f>
        <v>0.3770932996591998</v>
      </c>
      <c r="M2478">
        <f>I2478/K2478</f>
        <v>0.27813976412654901</v>
      </c>
      <c r="N2478">
        <f>J2478/K2478</f>
        <v>0.34476693621425114</v>
      </c>
      <c r="O2478">
        <f>SUM(PRODUCT(L2477,B2478),PRODUCT(M2477,C2478),PRODUCT(N2477,D2478))</f>
        <v>9.3218197033168426E-3</v>
      </c>
      <c r="P2478">
        <f>PRODUCT(P2477,SUM(1,O2478))</f>
        <v>302.43059017742286</v>
      </c>
    </row>
    <row r="2479" spans="1:16">
      <c r="A2479" s="1">
        <v>45232</v>
      </c>
      <c r="B2479">
        <f>XLF!H2479</f>
        <v>2.3641460451189398E-2</v>
      </c>
      <c r="C2479">
        <f>XOP!H2479</f>
        <v>2.5940005656531841E-2</v>
      </c>
      <c r="D2479">
        <f>XLK!H2479</f>
        <v>1.6927898325950912E-2</v>
      </c>
      <c r="E2479">
        <f t="shared" si="115"/>
        <v>1.1389234517682114E-2</v>
      </c>
      <c r="F2479">
        <f t="shared" si="115"/>
        <v>1.4630775882429036E-2</v>
      </c>
      <c r="G2479">
        <f t="shared" si="115"/>
        <v>1.1643097781685166E-2</v>
      </c>
      <c r="H2479">
        <f t="shared" si="116"/>
        <v>87.802213436510698</v>
      </c>
      <c r="I2479">
        <f>1/F2479</f>
        <v>68.349075130113846</v>
      </c>
      <c r="J2479">
        <f>1/G2479</f>
        <v>85.887795391791755</v>
      </c>
      <c r="K2479">
        <f t="shared" si="117"/>
        <v>242.03908395841631</v>
      </c>
      <c r="L2479">
        <f>H2479/K2479</f>
        <v>0.36276047653359828</v>
      </c>
      <c r="M2479">
        <f>I2479/K2479</f>
        <v>0.28238858787722321</v>
      </c>
      <c r="N2479">
        <f>J2479/K2479</f>
        <v>0.35485093558917852</v>
      </c>
      <c r="O2479">
        <f>SUM(PRODUCT(L2478,B2479),PRODUCT(M2478,C2479),PRODUCT(N2478,D2479))</f>
        <v>2.1966163027435048E-2</v>
      </c>
      <c r="P2479">
        <f>PRODUCT(P2478,SUM(1,O2479))</f>
        <v>309.07382982574353</v>
      </c>
    </row>
    <row r="2480" spans="1:16">
      <c r="A2480" s="1">
        <v>45233</v>
      </c>
      <c r="B2480">
        <f>XLF!H2480</f>
        <v>1.3197318342868025E-2</v>
      </c>
      <c r="C2480">
        <f>XOP!H2480</f>
        <v>-7.3297176886365301E-3</v>
      </c>
      <c r="D2480">
        <f>XLK!H2480</f>
        <v>1.0293467517004742E-2</v>
      </c>
      <c r="E2480">
        <f t="shared" si="115"/>
        <v>1.1598268973685592E-2</v>
      </c>
      <c r="F2480">
        <f t="shared" si="115"/>
        <v>1.4457263249958953E-2</v>
      </c>
      <c r="G2480">
        <f t="shared" si="115"/>
        <v>1.1129735605919296E-2</v>
      </c>
      <c r="H2480">
        <f t="shared" si="116"/>
        <v>86.219762817091237</v>
      </c>
      <c r="I2480">
        <f>1/F2480</f>
        <v>69.169384461671143</v>
      </c>
      <c r="J2480">
        <f>1/G2480</f>
        <v>89.84939403844912</v>
      </c>
      <c r="K2480">
        <f t="shared" si="117"/>
        <v>245.23854131721151</v>
      </c>
      <c r="L2480">
        <f>H2480/K2480</f>
        <v>0.35157509237329693</v>
      </c>
      <c r="M2480">
        <f>I2480/K2480</f>
        <v>0.28204940418480889</v>
      </c>
      <c r="N2480">
        <f>J2480/K2480</f>
        <v>0.36637550344189412</v>
      </c>
      <c r="O2480">
        <f>SUM(PRODUCT(L2479,B2480),PRODUCT(M2479,C2480),PRODUCT(N2479,D2480))</f>
        <v>6.3702834422575787E-3</v>
      </c>
      <c r="P2480">
        <f>PRODUCT(P2479,SUM(1,O2480))</f>
        <v>311.04271772631762</v>
      </c>
    </row>
    <row r="2481" spans="1:16">
      <c r="A2481" s="1">
        <v>45236</v>
      </c>
      <c r="B2481">
        <f>XLF!H2481</f>
        <v>-2.9602911156220613E-3</v>
      </c>
      <c r="C2481">
        <f>XOP!H2481</f>
        <v>-2.6622369406494747E-2</v>
      </c>
      <c r="D2481">
        <f>XLK!H2481</f>
        <v>6.5789743165500522E-3</v>
      </c>
      <c r="E2481">
        <f t="shared" si="115"/>
        <v>1.1634784323154285E-2</v>
      </c>
      <c r="F2481">
        <f t="shared" si="115"/>
        <v>1.282631308254582E-2</v>
      </c>
      <c r="G2481">
        <f t="shared" si="115"/>
        <v>1.116123090021038E-2</v>
      </c>
      <c r="H2481">
        <f t="shared" si="116"/>
        <v>85.949165212277165</v>
      </c>
      <c r="I2481">
        <f>1/F2481</f>
        <v>77.964727163943195</v>
      </c>
      <c r="J2481">
        <f>1/G2481</f>
        <v>89.595852728138695</v>
      </c>
      <c r="K2481">
        <f t="shared" si="117"/>
        <v>253.50974510435907</v>
      </c>
      <c r="L2481">
        <f>H2481/K2481</f>
        <v>0.33903692805535185</v>
      </c>
      <c r="M2481">
        <f>I2481/K2481</f>
        <v>0.30754134178095782</v>
      </c>
      <c r="N2481">
        <f>J2481/K2481</f>
        <v>0.35342173016369027</v>
      </c>
      <c r="O2481">
        <f>SUM(PRODUCT(L2480,B2481),PRODUCT(M2480,C2481),PRODUCT(N2480,D2481))</f>
        <v>-6.1392130241590872E-3</v>
      </c>
      <c r="P2481">
        <f>PRODUCT(P2480,SUM(1,O2481))</f>
        <v>309.13316022258238</v>
      </c>
    </row>
    <row r="2482" spans="1:16">
      <c r="A2482" s="1">
        <v>45237</v>
      </c>
      <c r="B2482">
        <f>XLF!H2482</f>
        <v>-1.4845999054724924E-3</v>
      </c>
      <c r="C2482">
        <f>XOP!H2482</f>
        <v>-2.8324979204907518E-2</v>
      </c>
      <c r="D2482">
        <f>XLK!H2482</f>
        <v>1.0931862327107217E-2</v>
      </c>
      <c r="E2482">
        <f t="shared" si="115"/>
        <v>1.1550928665897702E-2</v>
      </c>
      <c r="F2482">
        <f t="shared" si="115"/>
        <v>1.4218241989831317E-2</v>
      </c>
      <c r="G2482">
        <f t="shared" si="115"/>
        <v>1.1373130999921882E-2</v>
      </c>
      <c r="H2482">
        <f t="shared" si="116"/>
        <v>86.573125756749107</v>
      </c>
      <c r="I2482">
        <f>1/F2482</f>
        <v>70.33218317111114</v>
      </c>
      <c r="J2482">
        <f>1/G2482</f>
        <v>87.926534918736863</v>
      </c>
      <c r="K2482">
        <f t="shared" si="117"/>
        <v>244.83184384659711</v>
      </c>
      <c r="L2482">
        <f>H2482/K2482</f>
        <v>0.35360239255067138</v>
      </c>
      <c r="M2482">
        <f>I2482/K2482</f>
        <v>0.28726730177786342</v>
      </c>
      <c r="N2482">
        <f>J2482/K2482</f>
        <v>0.3591303056714652</v>
      </c>
      <c r="O2482">
        <f>SUM(PRODUCT(L2481,B2482),PRODUCT(M2481,C2482),PRODUCT(N2481,D2482))</f>
        <v>-5.3508786043801482E-3</v>
      </c>
      <c r="P2482">
        <f>PRODUCT(P2481,SUM(1,O2482))</f>
        <v>307.47902620964294</v>
      </c>
    </row>
    <row r="2483" spans="1:16">
      <c r="A2483" s="1">
        <v>45238</v>
      </c>
      <c r="B2483">
        <f>XLF!H2483</f>
        <v>1.1894158928948705E-3</v>
      </c>
      <c r="C2483">
        <f>XOP!H2483</f>
        <v>-2.1486913169989942E-2</v>
      </c>
      <c r="D2483">
        <f>XLK!H2483</f>
        <v>5.6642827790811656E-3</v>
      </c>
      <c r="E2483">
        <f t="shared" si="115"/>
        <v>1.1549795934526815E-2</v>
      </c>
      <c r="F2483">
        <f t="shared" si="115"/>
        <v>1.4867688833768647E-2</v>
      </c>
      <c r="G2483">
        <f t="shared" si="115"/>
        <v>1.1273951227618083E-2</v>
      </c>
      <c r="H2483">
        <f t="shared" si="116"/>
        <v>86.581616304632064</v>
      </c>
      <c r="I2483">
        <f>1/F2483</f>
        <v>67.259949490516817</v>
      </c>
      <c r="J2483">
        <f>1/G2483</f>
        <v>88.700046666006031</v>
      </c>
      <c r="K2483">
        <f t="shared" si="117"/>
        <v>242.5416124611549</v>
      </c>
      <c r="L2483">
        <f>H2483/K2483</f>
        <v>0.35697633666263701</v>
      </c>
      <c r="M2483">
        <f>I2483/K2483</f>
        <v>0.27731303015596581</v>
      </c>
      <c r="N2483">
        <f>J2483/K2483</f>
        <v>0.36571063318139729</v>
      </c>
      <c r="O2483">
        <f>SUM(PRODUCT(L2482,B2483),PRODUCT(M2482,C2483),PRODUCT(N2482,D2483))</f>
        <v>-3.7176916585517938E-3</v>
      </c>
      <c r="P2483">
        <f>PRODUCT(P2482,SUM(1,O2483))</f>
        <v>306.3359139987237</v>
      </c>
    </row>
    <row r="2484" spans="1:16">
      <c r="A2484" s="1">
        <v>45239</v>
      </c>
      <c r="B2484">
        <f>XLF!H2484</f>
        <v>-4.1579652513267723E-3</v>
      </c>
      <c r="C2484">
        <f>XOP!H2484</f>
        <v>-7.0267093474491579E-3</v>
      </c>
      <c r="D2484">
        <f>XLK!H2484</f>
        <v>-4.6652564051335643E-3</v>
      </c>
      <c r="E2484">
        <f t="shared" si="115"/>
        <v>1.1492913035166896E-2</v>
      </c>
      <c r="F2484">
        <f t="shared" si="115"/>
        <v>1.4871320867625788E-2</v>
      </c>
      <c r="G2484">
        <f t="shared" si="115"/>
        <v>1.1356932794562668E-2</v>
      </c>
      <c r="H2484">
        <f t="shared" si="116"/>
        <v>87.010142419082385</v>
      </c>
      <c r="I2484">
        <f>1/F2484</f>
        <v>67.243522542570915</v>
      </c>
      <c r="J2484">
        <f>1/G2484</f>
        <v>88.051943080861378</v>
      </c>
      <c r="K2484">
        <f t="shared" si="117"/>
        <v>242.30560804251468</v>
      </c>
      <c r="L2484">
        <f>H2484/K2484</f>
        <v>0.35909256546722468</v>
      </c>
      <c r="M2484">
        <f>I2484/K2484</f>
        <v>0.27751533728749866</v>
      </c>
      <c r="N2484">
        <f>J2484/K2484</f>
        <v>0.36339209724527666</v>
      </c>
      <c r="O2484">
        <f>SUM(PRODUCT(L2483,B2484),PRODUCT(M2483,C2484),PRODUCT(N2483,D2484))</f>
        <v>-5.1390271384305118E-3</v>
      </c>
      <c r="P2484">
        <f>PRODUCT(P2483,SUM(1,O2484))</f>
        <v>304.76164542320834</v>
      </c>
    </row>
    <row r="2485" spans="1:16">
      <c r="A2485" s="1">
        <v>45240</v>
      </c>
      <c r="B2485">
        <f>XLF!H2485</f>
        <v>1.1333135060615909E-2</v>
      </c>
      <c r="C2485">
        <f>XOP!H2485</f>
        <v>1.1130735415751068E-2</v>
      </c>
      <c r="D2485">
        <f>XLK!H2485</f>
        <v>2.6121820103948236E-2</v>
      </c>
      <c r="E2485">
        <f t="shared" si="115"/>
        <v>1.1737107097020638E-2</v>
      </c>
      <c r="F2485">
        <f t="shared" si="115"/>
        <v>1.4157216409219275E-2</v>
      </c>
      <c r="G2485">
        <f t="shared" si="115"/>
        <v>1.203203437548429E-2</v>
      </c>
      <c r="H2485">
        <f t="shared" si="116"/>
        <v>85.19987009864137</v>
      </c>
      <c r="I2485">
        <f>1/F2485</f>
        <v>70.635354514238642</v>
      </c>
      <c r="J2485">
        <f>1/G2485</f>
        <v>83.111464677788533</v>
      </c>
      <c r="K2485">
        <f t="shared" si="117"/>
        <v>238.94668929066853</v>
      </c>
      <c r="L2485">
        <f>H2485/K2485</f>
        <v>0.35656434643042628</v>
      </c>
      <c r="M2485">
        <f>I2485/K2485</f>
        <v>0.29561135466628596</v>
      </c>
      <c r="N2485">
        <f>J2485/K2485</f>
        <v>0.34782429890328781</v>
      </c>
      <c r="O2485">
        <f>SUM(PRODUCT(L2484,B2485),PRODUCT(M2484,C2485),PRODUCT(N2484,D2485))</f>
        <v>1.6651057328300762E-2</v>
      </c>
      <c r="P2485">
        <f>PRODUCT(P2484,SUM(1,O2485))</f>
        <v>309.83624905261746</v>
      </c>
    </row>
    <row r="2486" spans="1:16">
      <c r="A2486" s="1">
        <v>45243</v>
      </c>
      <c r="B2486">
        <f>XLF!H2486</f>
        <v>-1.474530366301365E-3</v>
      </c>
      <c r="C2486">
        <f>XOP!H2486</f>
        <v>7.9463613538187892E-3</v>
      </c>
      <c r="D2486">
        <f>XLK!H2486</f>
        <v>-5.8489885296016484E-3</v>
      </c>
      <c r="E2486">
        <f t="shared" si="115"/>
        <v>1.1534759898878312E-2</v>
      </c>
      <c r="F2486">
        <f t="shared" si="115"/>
        <v>1.405321506590587E-2</v>
      </c>
      <c r="G2486">
        <f t="shared" si="115"/>
        <v>1.2095234115576189E-2</v>
      </c>
      <c r="H2486">
        <f t="shared" si="116"/>
        <v>86.694479015314755</v>
      </c>
      <c r="I2486">
        <f>1/F2486</f>
        <v>71.158094095213372</v>
      </c>
      <c r="J2486">
        <f>1/G2486</f>
        <v>82.677192557373019</v>
      </c>
      <c r="K2486">
        <f t="shared" si="117"/>
        <v>240.52976566790113</v>
      </c>
      <c r="L2486">
        <f>H2486/K2486</f>
        <v>0.3604313951522059</v>
      </c>
      <c r="M2486">
        <f>I2486/K2486</f>
        <v>0.2958390363771492</v>
      </c>
      <c r="N2486">
        <f>J2486/K2486</f>
        <v>0.34372956847064501</v>
      </c>
      <c r="O2486">
        <f>SUM(PRODUCT(L2485,B2486),PRODUCT(M2485,C2486),PRODUCT(N2485,D2486))</f>
        <v>-2.1115064648393432E-4</v>
      </c>
      <c r="P2486">
        <f>PRODUCT(P2485,SUM(1,O2486))</f>
        <v>309.77082692832585</v>
      </c>
    </row>
    <row r="2487" spans="1:16">
      <c r="A2487" s="1">
        <v>45244</v>
      </c>
      <c r="B2487">
        <f>XLF!H2487</f>
        <v>1.8901385181908363E-2</v>
      </c>
      <c r="C2487">
        <f>XOP!H2487</f>
        <v>1.6563000272490653E-2</v>
      </c>
      <c r="D2487">
        <f>XLK!H2487</f>
        <v>2.0003322380812486E-2</v>
      </c>
      <c r="E2487">
        <f t="shared" si="115"/>
        <v>1.2221943719518796E-2</v>
      </c>
      <c r="F2487">
        <f t="shared" si="115"/>
        <v>1.4371946016562826E-2</v>
      </c>
      <c r="G2487">
        <f t="shared" si="115"/>
        <v>1.2582527787712584E-2</v>
      </c>
      <c r="H2487">
        <f t="shared" si="116"/>
        <v>81.820046217605409</v>
      </c>
      <c r="I2487">
        <f>1/F2487</f>
        <v>69.579999733338724</v>
      </c>
      <c r="J2487">
        <f>1/G2487</f>
        <v>79.475286434618155</v>
      </c>
      <c r="K2487">
        <f t="shared" si="117"/>
        <v>230.87533238556227</v>
      </c>
      <c r="L2487">
        <f>H2487/K2487</f>
        <v>0.35439059414526697</v>
      </c>
      <c r="M2487">
        <f>I2487/K2487</f>
        <v>0.3013747679944429</v>
      </c>
      <c r="N2487">
        <f>J2487/K2487</f>
        <v>0.34423463786029018</v>
      </c>
      <c r="O2487">
        <f>SUM(PRODUCT(L2486,B2487),PRODUCT(M2486,C2487),PRODUCT(N2486,D2487))</f>
        <v>1.8588368041488428E-2</v>
      </c>
      <c r="P2487">
        <f>PRODUCT(P2486,SUM(1,O2487))</f>
        <v>315.52896106778576</v>
      </c>
    </row>
    <row r="2488" spans="1:16">
      <c r="A2488" s="1">
        <v>45245</v>
      </c>
      <c r="B2488">
        <f>XLF!H2488</f>
        <v>5.5072467145392753E-3</v>
      </c>
      <c r="C2488">
        <f>XOP!H2488</f>
        <v>1.138461446474566E-3</v>
      </c>
      <c r="D2488">
        <f>XLK!H2488</f>
        <v>1.2635319594908503E-3</v>
      </c>
      <c r="E2488">
        <f t="shared" si="115"/>
        <v>1.1451629891531914E-2</v>
      </c>
      <c r="F2488">
        <f t="shared" si="115"/>
        <v>1.4178500569139793E-2</v>
      </c>
      <c r="G2488">
        <f t="shared" si="115"/>
        <v>1.2167995565863836E-2</v>
      </c>
      <c r="H2488">
        <f t="shared" si="116"/>
        <v>87.323814118326126</v>
      </c>
      <c r="I2488">
        <f>1/F2488</f>
        <v>70.52931973473622</v>
      </c>
      <c r="J2488">
        <f>1/G2488</f>
        <v>82.182804438670715</v>
      </c>
      <c r="K2488">
        <f t="shared" si="117"/>
        <v>240.03593829173303</v>
      </c>
      <c r="L2488">
        <f>H2488/K2488</f>
        <v>0.36379474981865084</v>
      </c>
      <c r="M2488">
        <f>I2488/K2488</f>
        <v>0.29382816688481389</v>
      </c>
      <c r="N2488">
        <f>J2488/K2488</f>
        <v>0.34237708329653543</v>
      </c>
      <c r="O2488">
        <f>SUM(PRODUCT(L2487,B2488),PRODUCT(M2487,C2488),PRODUCT(N2487,D2488))</f>
        <v>2.7297714560722696E-3</v>
      </c>
      <c r="P2488">
        <f>PRODUCT(P2487,SUM(1,O2488))</f>
        <v>316.39028301927277</v>
      </c>
    </row>
    <row r="2489" spans="1:16">
      <c r="A2489" s="1">
        <v>45246</v>
      </c>
      <c r="B2489">
        <f>XLF!H2489</f>
        <v>4.0358231777974703E-3</v>
      </c>
      <c r="C2489">
        <f>XOP!H2489</f>
        <v>-2.8853830466155805E-2</v>
      </c>
      <c r="D2489">
        <f>XLK!H2489</f>
        <v>4.9925561981757618E-3</v>
      </c>
      <c r="E2489">
        <f t="shared" si="115"/>
        <v>1.0846546229621151E-2</v>
      </c>
      <c r="F2489">
        <f t="shared" si="115"/>
        <v>1.5204919324471588E-2</v>
      </c>
      <c r="G2489">
        <f t="shared" si="115"/>
        <v>1.1940027728519537E-2</v>
      </c>
      <c r="H2489">
        <f t="shared" si="116"/>
        <v>92.195246194504819</v>
      </c>
      <c r="I2489">
        <f>1/F2489</f>
        <v>65.76818848295683</v>
      </c>
      <c r="J2489">
        <f>1/G2489</f>
        <v>83.751899303502839</v>
      </c>
      <c r="K2489">
        <f t="shared" si="117"/>
        <v>241.71533398096449</v>
      </c>
      <c r="L2489">
        <f>H2489/K2489</f>
        <v>0.38142075918843177</v>
      </c>
      <c r="M2489">
        <f>I2489/K2489</f>
        <v>0.27208943429354876</v>
      </c>
      <c r="N2489">
        <f>J2489/K2489</f>
        <v>0.34648980651801947</v>
      </c>
      <c r="O2489">
        <f>SUM(PRODUCT(L2488,B2489),PRODUCT(M2488,C2489),PRODUCT(N2488,D2489))</f>
        <v>-5.3005200008711551E-3</v>
      </c>
      <c r="P2489">
        <f>PRODUCT(P2488,SUM(1,O2489))</f>
        <v>314.71324999604786</v>
      </c>
    </row>
    <row r="2490" spans="1:16">
      <c r="A2490" s="1">
        <v>45247</v>
      </c>
      <c r="B2490">
        <f>XLF!H2490</f>
        <v>5.167777858983055E-3</v>
      </c>
      <c r="C2490">
        <f>XOP!H2490</f>
        <v>2.2027162801606912E-2</v>
      </c>
      <c r="D2490">
        <f>XLK!H2490</f>
        <v>-2.0743940466957716E-3</v>
      </c>
      <c r="E2490">
        <f t="shared" si="115"/>
        <v>9.9358334939331529E-3</v>
      </c>
      <c r="F2490">
        <f t="shared" si="115"/>
        <v>1.6124905823571015E-2</v>
      </c>
      <c r="G2490">
        <f t="shared" si="115"/>
        <v>1.0940956929597196E-2</v>
      </c>
      <c r="H2490">
        <f t="shared" si="116"/>
        <v>100.64580899132446</v>
      </c>
      <c r="I2490">
        <f>1/F2490</f>
        <v>62.015866073352385</v>
      </c>
      <c r="J2490">
        <f>1/G2490</f>
        <v>91.399683449518534</v>
      </c>
      <c r="K2490">
        <f t="shared" si="117"/>
        <v>254.06135851419538</v>
      </c>
      <c r="L2490">
        <f>H2490/K2490</f>
        <v>0.39614764551336129</v>
      </c>
      <c r="M2490">
        <f>I2490/K2490</f>
        <v>0.24409798654952608</v>
      </c>
      <c r="N2490">
        <f>J2490/K2490</f>
        <v>0.35975436793711268</v>
      </c>
      <c r="O2490">
        <f>SUM(PRODUCT(L2489,B2490),PRODUCT(M2489,C2490),PRODUCT(N2489,D2490))</f>
        <v>7.2456996281898617E-3</v>
      </c>
      <c r="P2490">
        <f>PRODUCT(P2489,SUM(1,O2490))</f>
        <v>316.9935676745306</v>
      </c>
    </row>
    <row r="2491" spans="1:16">
      <c r="A2491" s="1">
        <v>45250</v>
      </c>
      <c r="B2491">
        <f>XLF!H2491</f>
        <v>3.9990499898901639E-3</v>
      </c>
      <c r="C2491">
        <f>XOP!H2491</f>
        <v>1.5752933558015173E-3</v>
      </c>
      <c r="D2491">
        <f>XLK!H2491</f>
        <v>1.4496627307559308E-2</v>
      </c>
      <c r="E2491">
        <f t="shared" si="115"/>
        <v>9.6281875838594381E-3</v>
      </c>
      <c r="F2491">
        <f t="shared" si="115"/>
        <v>1.5942716352632381E-2</v>
      </c>
      <c r="G2491">
        <f t="shared" si="115"/>
        <v>1.1067155012386264E-2</v>
      </c>
      <c r="H2491">
        <f t="shared" si="116"/>
        <v>103.86170723100435</v>
      </c>
      <c r="I2491">
        <f>1/F2491</f>
        <v>62.724568253068433</v>
      </c>
      <c r="J2491">
        <f>1/G2491</f>
        <v>90.357458523062945</v>
      </c>
      <c r="K2491">
        <f t="shared" si="117"/>
        <v>256.94373400713573</v>
      </c>
      <c r="L2491">
        <f>H2491/K2491</f>
        <v>0.40421965389558767</v>
      </c>
      <c r="M2491">
        <f>I2491/K2491</f>
        <v>0.24411791357919035</v>
      </c>
      <c r="N2491">
        <f>J2491/K2491</f>
        <v>0.35166243252522195</v>
      </c>
      <c r="O2491">
        <f>SUM(PRODUCT(L2490,B2491),PRODUCT(M2490,C2491),PRODUCT(N2490,D2491))</f>
        <v>7.1839651684121025E-3</v>
      </c>
      <c r="P2491">
        <f>PRODUCT(P2490,SUM(1,O2491))</f>
        <v>319.27083842331507</v>
      </c>
    </row>
    <row r="2492" spans="1:16">
      <c r="A2492" s="1">
        <v>45251</v>
      </c>
      <c r="B2492">
        <f>XLF!H2492</f>
        <v>-5.6909084499659056E-4</v>
      </c>
      <c r="C2492">
        <f>XOP!H2492</f>
        <v>-8.9362164873514165E-3</v>
      </c>
      <c r="D2492">
        <f>XLK!H2492</f>
        <v>-8.0883855463795302E-3</v>
      </c>
      <c r="E2492">
        <f t="shared" si="115"/>
        <v>9.6854052376063038E-3</v>
      </c>
      <c r="F2492">
        <f t="shared" si="115"/>
        <v>1.596211603859099E-2</v>
      </c>
      <c r="G2492">
        <f t="shared" si="115"/>
        <v>1.1514583739188488E-2</v>
      </c>
      <c r="H2492">
        <f t="shared" si="116"/>
        <v>103.24813216046132</v>
      </c>
      <c r="I2492">
        <f>1/F2492</f>
        <v>62.648335445146415</v>
      </c>
      <c r="J2492">
        <f>1/G2492</f>
        <v>86.846387385817636</v>
      </c>
      <c r="K2492">
        <f t="shared" si="117"/>
        <v>252.74285499142536</v>
      </c>
      <c r="L2492">
        <f>H2492/K2492</f>
        <v>0.408510587426751</v>
      </c>
      <c r="M2492">
        <f>I2492/K2492</f>
        <v>0.24787381406794604</v>
      </c>
      <c r="N2492">
        <f>J2492/K2492</f>
        <v>0.34361559850530299</v>
      </c>
      <c r="O2492">
        <f>SUM(PRODUCT(L2491,B2492),PRODUCT(M2491,C2492),PRODUCT(N2491,D2492))</f>
        <v>-5.2559095650255303E-3</v>
      </c>
      <c r="P2492">
        <f>PRODUCT(P2491,SUM(1,O2492))</f>
        <v>317.59277976981224</v>
      </c>
    </row>
    <row r="2493" spans="1:16">
      <c r="A2493" s="1">
        <v>45252</v>
      </c>
      <c r="B2493">
        <f>XLF!H2493</f>
        <v>3.9852749108217423E-3</v>
      </c>
      <c r="C2493">
        <f>XOP!H2493</f>
        <v>5.0485792557454035E-4</v>
      </c>
      <c r="D2493">
        <f>XLK!H2493</f>
        <v>4.4577173826290907E-3</v>
      </c>
      <c r="E2493">
        <f t="shared" si="115"/>
        <v>9.4975916698398551E-3</v>
      </c>
      <c r="F2493">
        <f t="shared" si="115"/>
        <v>1.5976714401742188E-2</v>
      </c>
      <c r="G2493">
        <f t="shared" si="115"/>
        <v>1.0784630269573926E-2</v>
      </c>
      <c r="H2493">
        <f t="shared" si="116"/>
        <v>105.2898497600773</v>
      </c>
      <c r="I2493">
        <f>1/F2493</f>
        <v>62.591091938837849</v>
      </c>
      <c r="J2493">
        <f>1/G2493</f>
        <v>92.724551051253385</v>
      </c>
      <c r="K2493">
        <f t="shared" si="117"/>
        <v>260.60549275016854</v>
      </c>
      <c r="L2493">
        <f>H2493/K2493</f>
        <v>0.4040200712922587</v>
      </c>
      <c r="M2493">
        <f>I2493/K2493</f>
        <v>0.24017564356880722</v>
      </c>
      <c r="N2493">
        <f>J2493/K2493</f>
        <v>0.35580428513893408</v>
      </c>
      <c r="O2493">
        <f>SUM(PRODUCT(L2492,B2493),PRODUCT(M2492,C2493),PRODUCT(N2492,D2493))</f>
        <v>3.2849092808510628E-3</v>
      </c>
      <c r="P2493">
        <f>PRODUCT(P2492,SUM(1,O2493))</f>
        <v>318.63604323960942</v>
      </c>
    </row>
    <row r="2494" spans="1:16">
      <c r="A2494" s="1">
        <v>45254</v>
      </c>
      <c r="B2494">
        <f>XLF!H2494</f>
        <v>3.1187093526717619E-3</v>
      </c>
      <c r="C2494">
        <f>XOP!H2494</f>
        <v>4.5422058948037785E-3</v>
      </c>
      <c r="D2494">
        <f>XLK!H2494</f>
        <v>-1.9483655123872698E-3</v>
      </c>
      <c r="E2494">
        <f t="shared" si="115"/>
        <v>9.3667105111298193E-3</v>
      </c>
      <c r="F2494">
        <f t="shared" si="115"/>
        <v>1.6047288383241168E-2</v>
      </c>
      <c r="G2494">
        <f t="shared" si="115"/>
        <v>9.2326222644715933E-3</v>
      </c>
      <c r="H2494">
        <f t="shared" si="116"/>
        <v>106.76106609804675</v>
      </c>
      <c r="I2494">
        <f>1/F2494</f>
        <v>62.315824089279808</v>
      </c>
      <c r="J2494">
        <f>1/G2494</f>
        <v>108.31159028872418</v>
      </c>
      <c r="K2494">
        <f t="shared" si="117"/>
        <v>277.38848047605074</v>
      </c>
      <c r="L2494">
        <f>H2494/K2494</f>
        <v>0.38487923476427249</v>
      </c>
      <c r="M2494">
        <f>I2494/K2494</f>
        <v>0.22465180955724673</v>
      </c>
      <c r="N2494">
        <f>J2494/K2494</f>
        <v>0.39046895567848072</v>
      </c>
      <c r="O2494">
        <f>SUM(PRODUCT(L2493,B2494),PRODUCT(M2493,C2494),PRODUCT(N2493,D2494))</f>
        <v>1.657711600688501E-3</v>
      </c>
      <c r="P2494">
        <f>PRODUCT(P2493,SUM(1,O2494))</f>
        <v>319.1642499048852</v>
      </c>
    </row>
    <row r="2495" spans="1:16">
      <c r="A2495" s="1">
        <v>45257</v>
      </c>
      <c r="B2495">
        <f>XLF!H2495</f>
        <v>-3.3918367319113111E-3</v>
      </c>
      <c r="C2495">
        <f>XOP!H2495</f>
        <v>-8.6126322516468096E-3</v>
      </c>
      <c r="D2495">
        <f>XLK!H2495</f>
        <v>-5.4237938379139959E-5</v>
      </c>
      <c r="E2495">
        <f t="shared" si="115"/>
        <v>7.9199103587122548E-3</v>
      </c>
      <c r="F2495">
        <f t="shared" si="115"/>
        <v>1.5909544970838779E-2</v>
      </c>
      <c r="G2495">
        <f t="shared" si="115"/>
        <v>9.3680159977723668E-3</v>
      </c>
      <c r="H2495">
        <f t="shared" si="116"/>
        <v>126.26405536269175</v>
      </c>
      <c r="I2495">
        <f>1/F2495</f>
        <v>62.855348901111803</v>
      </c>
      <c r="J2495">
        <f>1/G2495</f>
        <v>106.74618833249124</v>
      </c>
      <c r="K2495">
        <f t="shared" si="117"/>
        <v>295.86559259629479</v>
      </c>
      <c r="L2495">
        <f>H2495/K2495</f>
        <v>0.42676153808455047</v>
      </c>
      <c r="M2495">
        <f>I2495/K2495</f>
        <v>0.21244561880122778</v>
      </c>
      <c r="N2495">
        <f>J2495/K2495</f>
        <v>0.36079284311422177</v>
      </c>
      <c r="O2495">
        <f>SUM(PRODUCT(L2494,B2495),PRODUCT(M2494,C2495),PRODUCT(N2494,D2495))</f>
        <v>-3.2614691773639932E-3</v>
      </c>
      <c r="P2495">
        <f>PRODUCT(P2494,SUM(1,O2495))</f>
        <v>318.12330554130392</v>
      </c>
    </row>
    <row r="2496" spans="1:16">
      <c r="A2496" s="1">
        <v>45258</v>
      </c>
      <c r="B2496">
        <f>XLF!H2496</f>
        <v>-2.8352953341440014E-4</v>
      </c>
      <c r="C2496">
        <f>XOP!H2496</f>
        <v>-2.7510396541707265E-3</v>
      </c>
      <c r="D2496">
        <f>XLK!H2496</f>
        <v>1.8980394932739913E-3</v>
      </c>
      <c r="E2496">
        <f t="shared" si="115"/>
        <v>7.4937036101743954E-3</v>
      </c>
      <c r="F2496">
        <f t="shared" si="115"/>
        <v>1.5906654450100675E-2</v>
      </c>
      <c r="G2496">
        <f t="shared" si="115"/>
        <v>9.38157946768922E-3</v>
      </c>
      <c r="H2496">
        <f t="shared" si="116"/>
        <v>133.44536320361991</v>
      </c>
      <c r="I2496">
        <f>1/F2496</f>
        <v>62.866770830850037</v>
      </c>
      <c r="J2496">
        <f>1/G2496</f>
        <v>106.59185944584983</v>
      </c>
      <c r="K2496">
        <f t="shared" si="117"/>
        <v>302.9039934803198</v>
      </c>
      <c r="L2496">
        <f>H2496/K2496</f>
        <v>0.4405533306786531</v>
      </c>
      <c r="M2496">
        <f>I2496/K2496</f>
        <v>0.20754685373580128</v>
      </c>
      <c r="N2496">
        <f>J2496/K2496</f>
        <v>0.35189981558554556</v>
      </c>
      <c r="O2496">
        <f>SUM(PRODUCT(L2495,B2496),PRODUCT(M2495,C2496),PRODUCT(N2495,D2496))</f>
        <v>-2.0646756327939871E-5</v>
      </c>
      <c r="P2496">
        <f>PRODUCT(P2495,SUM(1,O2496))</f>
        <v>318.11673732693214</v>
      </c>
    </row>
    <row r="2497" spans="1:16">
      <c r="A2497" s="1">
        <v>45259</v>
      </c>
      <c r="B2497">
        <f>XLF!H2497</f>
        <v>7.0922727864682206E-3</v>
      </c>
      <c r="C2497">
        <f>XOP!H2497</f>
        <v>-3.7750145544126158E-3</v>
      </c>
      <c r="D2497">
        <f>XLK!H2497</f>
        <v>7.5779269472967849E-4</v>
      </c>
      <c r="E2497">
        <f t="shared" si="115"/>
        <v>7.3781215368266748E-3</v>
      </c>
      <c r="F2497">
        <f t="shared" si="115"/>
        <v>1.5534121946091904E-2</v>
      </c>
      <c r="G2497">
        <f t="shared" si="115"/>
        <v>9.462312304341719E-3</v>
      </c>
      <c r="H2497">
        <f t="shared" si="116"/>
        <v>135.53585353787753</v>
      </c>
      <c r="I2497">
        <f>1/F2497</f>
        <v>64.374414174827649</v>
      </c>
      <c r="J2497">
        <f>1/G2497</f>
        <v>105.68241332947304</v>
      </c>
      <c r="K2497">
        <f t="shared" si="117"/>
        <v>305.59268104217824</v>
      </c>
      <c r="L2497">
        <f>H2497/K2497</f>
        <v>0.44351799616290782</v>
      </c>
      <c r="M2497">
        <f>I2497/K2497</f>
        <v>0.21065430610212363</v>
      </c>
      <c r="N2497">
        <f>J2497/K2497</f>
        <v>0.34582769773496841</v>
      </c>
      <c r="O2497">
        <f>SUM(PRODUCT(L2496,B2497),PRODUCT(M2496,C2497),PRODUCT(N2496,D2497))</f>
        <v>2.6076991141123977E-3</v>
      </c>
      <c r="P2497">
        <f>PRODUCT(P2496,SUM(1,O2497))</f>
        <v>318.9462900610439</v>
      </c>
    </row>
    <row r="2498" spans="1:16">
      <c r="A2498" s="1">
        <v>45260</v>
      </c>
      <c r="B2498">
        <f>XLF!H2498</f>
        <v>1.1267620784815724E-2</v>
      </c>
      <c r="C2498">
        <f>XOP!H2498</f>
        <v>5.6110990788919794E-3</v>
      </c>
      <c r="D2498">
        <f>XLK!H2498</f>
        <v>1.4603514711106936E-3</v>
      </c>
      <c r="E2498">
        <f t="shared" si="115"/>
        <v>7.5163124884470483E-3</v>
      </c>
      <c r="F2498">
        <f t="shared" si="115"/>
        <v>1.564508418921386E-2</v>
      </c>
      <c r="G2498">
        <f t="shared" si="115"/>
        <v>8.9737350897785388E-3</v>
      </c>
      <c r="H2498">
        <f t="shared" si="116"/>
        <v>133.04396291892473</v>
      </c>
      <c r="I2498">
        <f>1/F2498</f>
        <v>63.917840767480612</v>
      </c>
      <c r="J2498">
        <f>1/G2498</f>
        <v>111.43631832179246</v>
      </c>
      <c r="K2498">
        <f t="shared" si="117"/>
        <v>308.39812200819779</v>
      </c>
      <c r="L2498">
        <f>H2498/K2498</f>
        <v>0.43140328498948571</v>
      </c>
      <c r="M2498">
        <f>I2498/K2498</f>
        <v>0.20725755510852806</v>
      </c>
      <c r="N2498">
        <f>J2498/K2498</f>
        <v>0.36133915990198628</v>
      </c>
      <c r="O2498">
        <f>SUM(PRODUCT(L2497,B2498),PRODUCT(M2497,C2498),PRODUCT(N2497,D2498))</f>
        <v>6.6844247620773409E-3</v>
      </c>
      <c r="P2498">
        <f>PRODUCT(P2497,SUM(1,O2498))</f>
        <v>321.07826254010064</v>
      </c>
    </row>
    <row r="2499" spans="1:16">
      <c r="A2499" s="1">
        <v>45261</v>
      </c>
      <c r="B2499">
        <f>XLF!H2499</f>
        <v>7.520754401663084E-3</v>
      </c>
      <c r="C2499">
        <f>XOP!H2499</f>
        <v>7.9711029546541134E-3</v>
      </c>
      <c r="D2499">
        <f>XLK!H2499</f>
        <v>2.2682628700522187E-3</v>
      </c>
      <c r="E2499">
        <f t="shared" si="115"/>
        <v>6.1396943577933499E-3</v>
      </c>
      <c r="F2499">
        <f t="shared" si="115"/>
        <v>1.4402353538230096E-2</v>
      </c>
      <c r="G2499">
        <f t="shared" si="115"/>
        <v>8.550524660453987E-3</v>
      </c>
      <c r="H2499">
        <f t="shared" si="116"/>
        <v>162.87455722134794</v>
      </c>
      <c r="I2499">
        <f>1/F2499</f>
        <v>69.433096288434115</v>
      </c>
      <c r="J2499">
        <f>1/G2499</f>
        <v>116.95188771573058</v>
      </c>
      <c r="K2499">
        <f t="shared" si="117"/>
        <v>349.25954122551263</v>
      </c>
      <c r="L2499">
        <f>H2499/K2499</f>
        <v>0.46634247027250669</v>
      </c>
      <c r="M2499">
        <f>I2499/K2499</f>
        <v>0.1988008575078612</v>
      </c>
      <c r="N2499">
        <f>J2499/K2499</f>
        <v>0.33485667221963211</v>
      </c>
      <c r="O2499">
        <f>SUM(PRODUCT(L2498,B2499),PRODUCT(M2498,C2499),PRODUCT(N2498,D2499))</f>
        <v>5.7161616642781013E-3</v>
      </c>
      <c r="P2499">
        <f>PRODUCT(P2498,SUM(1,O2499))</f>
        <v>322.91359779566534</v>
      </c>
    </row>
    <row r="2500" spans="1:16">
      <c r="A2500" s="1">
        <v>45264</v>
      </c>
      <c r="B2500">
        <f>XLF!H2500</f>
        <v>-1.1057793425782738E-3</v>
      </c>
      <c r="C2500">
        <f>XOP!H2500</f>
        <v>-1.2005904187732095E-2</v>
      </c>
      <c r="D2500">
        <f>XLK!H2500</f>
        <v>-1.2177929382131539E-2</v>
      </c>
      <c r="E2500">
        <f t="shared" si="115"/>
        <v>5.850427020093263E-3</v>
      </c>
      <c r="F2500">
        <f t="shared" si="115"/>
        <v>1.4509873948146967E-2</v>
      </c>
      <c r="G2500">
        <f t="shared" si="115"/>
        <v>9.1912667866246543E-3</v>
      </c>
      <c r="H2500">
        <f t="shared" si="116"/>
        <v>170.92769409232949</v>
      </c>
      <c r="I2500">
        <f>1/F2500</f>
        <v>68.918586307064956</v>
      </c>
      <c r="J2500">
        <f>1/G2500</f>
        <v>108.79893089984324</v>
      </c>
      <c r="K2500">
        <f t="shared" si="117"/>
        <v>348.6452112992377</v>
      </c>
      <c r="L2500">
        <f>H2500/K2500</f>
        <v>0.49026256077162766</v>
      </c>
      <c r="M2500">
        <f>I2500/K2500</f>
        <v>0.19767541349625198</v>
      </c>
      <c r="N2500">
        <f>J2500/K2500</f>
        <v>0.31206202573212033</v>
      </c>
      <c r="O2500">
        <f>SUM(PRODUCT(L2499,B2500),PRODUCT(M2499,C2500),PRODUCT(N2499,D2500))</f>
        <v>-6.9803168252988712E-3</v>
      </c>
      <c r="P2500">
        <f>PRODUCT(P2499,SUM(1,O2500))</f>
        <v>320.65955857585448</v>
      </c>
    </row>
    <row r="2501" spans="1:16">
      <c r="A2501" s="1">
        <v>45265</v>
      </c>
      <c r="B2501">
        <f>XLF!H2501</f>
        <v>-4.9820578882220504E-3</v>
      </c>
      <c r="C2501">
        <f>XOP!H2501</f>
        <v>-2.1974752952198046E-2</v>
      </c>
      <c r="D2501">
        <f>XLK!H2501</f>
        <v>6.0003621981352985E-3</v>
      </c>
      <c r="E2501">
        <f t="shared" si="115"/>
        <v>5.9818195613328354E-3</v>
      </c>
      <c r="F2501">
        <f t="shared" si="115"/>
        <v>1.4152364940378028E-2</v>
      </c>
      <c r="G2501">
        <f t="shared" si="115"/>
        <v>9.1813140792074404E-3</v>
      </c>
      <c r="H2501">
        <f t="shared" si="116"/>
        <v>167.17321372649121</v>
      </c>
      <c r="I2501">
        <f>1/F2501</f>
        <v>70.659568504123712</v>
      </c>
      <c r="J2501">
        <f>1/G2501</f>
        <v>108.91687087196598</v>
      </c>
      <c r="K2501">
        <f t="shared" si="117"/>
        <v>346.74965310258091</v>
      </c>
      <c r="L2501">
        <f>H2501/K2501</f>
        <v>0.48211501361483816</v>
      </c>
      <c r="M2501">
        <f>I2501/K2501</f>
        <v>0.20377689745869795</v>
      </c>
      <c r="N2501">
        <f>J2501/K2501</f>
        <v>0.31410808892646386</v>
      </c>
      <c r="O2501">
        <f>SUM(PRODUCT(L2500,B2501),PRODUCT(M2500,C2501),PRODUCT(N2500,D2501))</f>
        <v>-4.9138996518194233E-3</v>
      </c>
      <c r="P2501">
        <f>PRODUCT(P2500,SUM(1,O2501))</f>
        <v>319.08386968261601</v>
      </c>
    </row>
    <row r="2502" spans="1:16">
      <c r="A2502" s="1">
        <v>45266</v>
      </c>
      <c r="B2502">
        <f>XLF!H2502</f>
        <v>-5.0069192049758422E-3</v>
      </c>
      <c r="C2502">
        <f>XOP!H2502</f>
        <v>-2.6932607386834995E-2</v>
      </c>
      <c r="D2502">
        <f>XLK!H2502</f>
        <v>-8.458947718348651E-3</v>
      </c>
      <c r="E2502">
        <f t="shared" si="115"/>
        <v>6.1782161957672308E-3</v>
      </c>
      <c r="F2502">
        <f t="shared" si="115"/>
        <v>1.4025309997479389E-2</v>
      </c>
      <c r="G2502">
        <f t="shared" si="115"/>
        <v>9.3522085538430191E-3</v>
      </c>
      <c r="H2502">
        <f t="shared" si="116"/>
        <v>161.85901695785782</v>
      </c>
      <c r="I2502">
        <f>1/F2502</f>
        <v>71.299671820424564</v>
      </c>
      <c r="J2502">
        <f>1/G2502</f>
        <v>106.9266146325489</v>
      </c>
      <c r="K2502">
        <f t="shared" si="117"/>
        <v>340.08530341083133</v>
      </c>
      <c r="L2502">
        <f>H2502/K2502</f>
        <v>0.47593652337963038</v>
      </c>
      <c r="M2502">
        <f>I2502/K2502</f>
        <v>0.20965231694911798</v>
      </c>
      <c r="N2502">
        <f>J2502/K2502</f>
        <v>0.31441115967125149</v>
      </c>
      <c r="O2502">
        <f>SUM(PRODUCT(L2501,B2502),PRODUCT(M2501,C2502),PRODUCT(N2501,D2502))</f>
        <v>-1.0559177996577135E-2</v>
      </c>
      <c r="P2502">
        <f>PRODUCT(P2501,SUM(1,O2502))</f>
        <v>315.71460630680065</v>
      </c>
    </row>
    <row r="2503" spans="1:16">
      <c r="A2503" s="1">
        <v>45267</v>
      </c>
      <c r="B2503">
        <f>XLF!H2503</f>
        <v>4.7524871196611322E-3</v>
      </c>
      <c r="C2503">
        <f>XOP!H2503</f>
        <v>-5.3512089712202027E-4</v>
      </c>
      <c r="D2503">
        <f>XLK!H2503</f>
        <v>1.2140468382498167E-2</v>
      </c>
      <c r="E2503">
        <f t="shared" si="115"/>
        <v>6.1713688217478581E-3</v>
      </c>
      <c r="F2503">
        <f t="shared" si="115"/>
        <v>1.3351221050477714E-2</v>
      </c>
      <c r="G2503">
        <f t="shared" si="115"/>
        <v>9.5839435883996304E-3</v>
      </c>
      <c r="H2503">
        <f t="shared" si="116"/>
        <v>162.03860583992443</v>
      </c>
      <c r="I2503">
        <f>1/F2503</f>
        <v>74.899516397731986</v>
      </c>
      <c r="J2503">
        <f>1/G2503</f>
        <v>104.34118176680383</v>
      </c>
      <c r="K2503">
        <f t="shared" si="117"/>
        <v>341.27930400446024</v>
      </c>
      <c r="L2503">
        <f>H2503/K2503</f>
        <v>0.47479763331270364</v>
      </c>
      <c r="M2503">
        <f>I2503/K2503</f>
        <v>0.21946691615602074</v>
      </c>
      <c r="N2503">
        <f>J2503/K2503</f>
        <v>0.3057354505312756</v>
      </c>
      <c r="O2503">
        <f>SUM(PRODUCT(L2502,B2503),PRODUCT(M2502,C2503),PRODUCT(N2502,D2503))</f>
        <v>5.9667916043018819E-3</v>
      </c>
      <c r="P2503">
        <f>PRODUCT(P2502,SUM(1,O2503))</f>
        <v>317.59840956906754</v>
      </c>
    </row>
    <row r="2504" spans="1:16">
      <c r="A2504" s="1">
        <v>45268</v>
      </c>
      <c r="B2504">
        <f>XLF!H2504</f>
        <v>5.2867013768972786E-3</v>
      </c>
      <c r="C2504">
        <f>XOP!H2504</f>
        <v>1.2392826018693889E-2</v>
      </c>
      <c r="D2504">
        <f>XLK!H2504</f>
        <v>8.536854933258493E-3</v>
      </c>
      <c r="E2504">
        <f t="shared" si="115"/>
        <v>5.9283874502528665E-3</v>
      </c>
      <c r="F2504">
        <f t="shared" si="115"/>
        <v>1.3677728423814466E-2</v>
      </c>
      <c r="G2504">
        <f t="shared" si="115"/>
        <v>9.5095972980036719E-3</v>
      </c>
      <c r="H2504">
        <f t="shared" si="116"/>
        <v>168.67993335309865</v>
      </c>
      <c r="I2504">
        <f>1/F2504</f>
        <v>73.11155544358428</v>
      </c>
      <c r="J2504">
        <f>1/G2504</f>
        <v>105.15692396458552</v>
      </c>
      <c r="K2504">
        <f t="shared" si="117"/>
        <v>346.94841276126846</v>
      </c>
      <c r="L2504">
        <f>H2504/K2504</f>
        <v>0.48618159688531426</v>
      </c>
      <c r="M2504">
        <f>I2504/K2504</f>
        <v>0.21072745328825462</v>
      </c>
      <c r="N2504">
        <f>J2504/K2504</f>
        <v>0.30309094982643109</v>
      </c>
      <c r="O2504">
        <f>SUM(PRODUCT(L2503,B2504),PRODUCT(M2503,C2504),PRODUCT(N2503,D2504))</f>
        <v>7.8399477997026113E-3</v>
      </c>
      <c r="P2504">
        <f>PRODUCT(P2503,SUM(1,O2504))</f>
        <v>320.08836452135762</v>
      </c>
    </row>
    <row r="2505" spans="1:16">
      <c r="A2505" s="1">
        <v>45271</v>
      </c>
      <c r="B2505">
        <f>XLF!H2505</f>
        <v>6.0890613323409939E-3</v>
      </c>
      <c r="C2505">
        <f>XOP!H2505</f>
        <v>-5.288534164335565E-4</v>
      </c>
      <c r="D2505">
        <f>XLK!H2505</f>
        <v>8.7323267602366483E-3</v>
      </c>
      <c r="E2505">
        <f t="shared" si="115"/>
        <v>5.6867484501296386E-3</v>
      </c>
      <c r="F2505">
        <f t="shared" si="115"/>
        <v>1.337186205705272E-2</v>
      </c>
      <c r="G2505">
        <f t="shared" si="115"/>
        <v>7.9846248845660862E-3</v>
      </c>
      <c r="H2505">
        <f t="shared" si="116"/>
        <v>175.84741241318724</v>
      </c>
      <c r="I2505">
        <f>1/F2505</f>
        <v>74.783900382263525</v>
      </c>
      <c r="J2505">
        <f>1/G2505</f>
        <v>125.24069877508637</v>
      </c>
      <c r="K2505">
        <f t="shared" si="117"/>
        <v>375.8720115705371</v>
      </c>
      <c r="L2505">
        <f>H2505/K2505</f>
        <v>0.46783853811947707</v>
      </c>
      <c r="M2505">
        <f>I2505/K2505</f>
        <v>0.1989610773885179</v>
      </c>
      <c r="N2505">
        <f>J2505/K2505</f>
        <v>0.33320038449200517</v>
      </c>
      <c r="O2505">
        <f>SUM(PRODUCT(L2504,B2505),PRODUCT(M2504,C2505),PRODUCT(N2504,D2505))</f>
        <v>5.4956348404372156E-3</v>
      </c>
      <c r="P2505">
        <f>PRODUCT(P2504,SUM(1,O2505))</f>
        <v>321.84745328943973</v>
      </c>
    </row>
    <row r="2506" spans="1:16">
      <c r="A2506" s="1">
        <v>45272</v>
      </c>
      <c r="B2506">
        <f>XLF!H2506</f>
        <v>7.1527338601377029E-3</v>
      </c>
      <c r="C2506">
        <f>XOP!H2506</f>
        <v>-2.1395607878635502E-2</v>
      </c>
      <c r="D2506">
        <f>XLK!H2506</f>
        <v>6.6387266017374135E-3</v>
      </c>
      <c r="E2506">
        <f t="shared" si="115"/>
        <v>5.6166826731044528E-3</v>
      </c>
      <c r="F2506">
        <f t="shared" si="115"/>
        <v>1.3855048892493131E-2</v>
      </c>
      <c r="G2506">
        <f t="shared" si="115"/>
        <v>7.7900359036055791E-3</v>
      </c>
      <c r="H2506">
        <f t="shared" si="116"/>
        <v>178.04103564342546</v>
      </c>
      <c r="I2506">
        <f>1/F2506</f>
        <v>72.175855008481037</v>
      </c>
      <c r="J2506">
        <f>1/G2506</f>
        <v>128.36911310474898</v>
      </c>
      <c r="K2506">
        <f t="shared" si="117"/>
        <v>378.58600375665549</v>
      </c>
      <c r="L2506">
        <f>H2506/K2506</f>
        <v>0.47027896931410401</v>
      </c>
      <c r="M2506">
        <f>I2506/K2506</f>
        <v>0.19064586195023117</v>
      </c>
      <c r="N2506">
        <f>J2506/K2506</f>
        <v>0.33907516873566479</v>
      </c>
      <c r="O2506">
        <f>SUM(PRODUCT(L2505,B2506),PRODUCT(M2505,C2506),PRODUCT(N2505,D2506))</f>
        <v>1.3014576140051347E-3</v>
      </c>
      <c r="P2506">
        <f>PRODUCT(P2505,SUM(1,O2506))</f>
        <v>322.26632410807144</v>
      </c>
    </row>
    <row r="2507" spans="1:16">
      <c r="A2507" s="1">
        <v>45273</v>
      </c>
      <c r="B2507">
        <f>XLF!H2507</f>
        <v>1.6115803046782364E-2</v>
      </c>
      <c r="C2507">
        <f>XOP!H2507</f>
        <v>2.4876327422065019E-2</v>
      </c>
      <c r="D2507">
        <f>XLK!H2507</f>
        <v>8.8108705615107946E-3</v>
      </c>
      <c r="E2507">
        <f t="shared" si="115"/>
        <v>5.2482651305189483E-3</v>
      </c>
      <c r="F2507">
        <f t="shared" si="115"/>
        <v>1.4584622974107873E-2</v>
      </c>
      <c r="G2507">
        <f t="shared" si="115"/>
        <v>6.8531346211951451E-3</v>
      </c>
      <c r="H2507">
        <f t="shared" si="116"/>
        <v>190.53915439312419</v>
      </c>
      <c r="I2507">
        <f>1/F2507</f>
        <v>68.565365164070627</v>
      </c>
      <c r="J2507">
        <f>1/G2507</f>
        <v>145.91862779219798</v>
      </c>
      <c r="K2507">
        <f t="shared" si="117"/>
        <v>405.02314734939279</v>
      </c>
      <c r="L2507">
        <f>H2507/K2507</f>
        <v>0.47044016037126835</v>
      </c>
      <c r="M2507">
        <f>I2507/K2507</f>
        <v>0.16928752248553042</v>
      </c>
      <c r="N2507">
        <f>J2507/K2507</f>
        <v>0.36027231714320129</v>
      </c>
      <c r="O2507">
        <f>SUM(PRODUCT(L2506,B2507),PRODUCT(M2506,C2507),PRODUCT(N2506,D2507))</f>
        <v>1.5309039552398039E-2</v>
      </c>
      <c r="P2507">
        <f>PRODUCT(P2506,SUM(1,O2507))</f>
        <v>327.19991201024783</v>
      </c>
    </row>
    <row r="2508" spans="1:16">
      <c r="A2508" s="1">
        <v>45274</v>
      </c>
      <c r="B2508">
        <f>XLF!H2508</f>
        <v>9.9461759719028948E-3</v>
      </c>
      <c r="C2508">
        <f>XOP!H2508</f>
        <v>3.4976712273069387E-2</v>
      </c>
      <c r="D2508">
        <f>XLK!H2508</f>
        <v>-2.4580233046673653E-3</v>
      </c>
      <c r="E2508">
        <f t="shared" si="115"/>
        <v>5.4159951870664594E-3</v>
      </c>
      <c r="F2508">
        <f t="shared" si="115"/>
        <v>1.6850249973893339E-2</v>
      </c>
      <c r="G2508">
        <f t="shared" si="115"/>
        <v>6.9379765242168646E-3</v>
      </c>
      <c r="H2508">
        <f t="shared" si="116"/>
        <v>184.6382733847376</v>
      </c>
      <c r="I2508">
        <f>1/F2508</f>
        <v>59.346300591939809</v>
      </c>
      <c r="J2508">
        <f>1/G2508</f>
        <v>144.13424382592251</v>
      </c>
      <c r="K2508">
        <f t="shared" si="117"/>
        <v>388.11881780259989</v>
      </c>
      <c r="L2508">
        <f>H2508/K2508</f>
        <v>0.47572615630980819</v>
      </c>
      <c r="M2508">
        <f>I2508/K2508</f>
        <v>0.15290755786575588</v>
      </c>
      <c r="N2508">
        <f>J2508/K2508</f>
        <v>0.37136628582443598</v>
      </c>
      <c r="O2508">
        <f>SUM(PRODUCT(L2507,B2508),PRODUCT(M2507,C2508),PRODUCT(N2507,D2508))</f>
        <v>9.7146438331355139E-3</v>
      </c>
      <c r="P2508">
        <f>PRODUCT(P2507,SUM(1,O2508))</f>
        <v>330.37854261766063</v>
      </c>
    </row>
    <row r="2509" spans="1:16">
      <c r="A2509" s="1">
        <v>45275</v>
      </c>
      <c r="B2509">
        <f>XLF!H2509</f>
        <v>-5.8557577529803782E-3</v>
      </c>
      <c r="C2509">
        <f>XOP!H2509</f>
        <v>-4.4428279523119245E-3</v>
      </c>
      <c r="D2509">
        <f>XLK!H2509</f>
        <v>5.0330255687005424E-3</v>
      </c>
      <c r="E2509">
        <f t="shared" si="115"/>
        <v>5.8478900542667167E-3</v>
      </c>
      <c r="F2509">
        <f t="shared" si="115"/>
        <v>1.5568798838637137E-2</v>
      </c>
      <c r="G2509">
        <f t="shared" si="115"/>
        <v>6.9388100576691604E-3</v>
      </c>
      <c r="H2509">
        <f t="shared" si="116"/>
        <v>171.00184694313526</v>
      </c>
      <c r="I2509">
        <f>1/F2509</f>
        <v>64.231030946221551</v>
      </c>
      <c r="J2509">
        <f>1/G2509</f>
        <v>144.11692951513265</v>
      </c>
      <c r="K2509">
        <f t="shared" si="117"/>
        <v>379.34980740448947</v>
      </c>
      <c r="L2509">
        <f>H2509/K2509</f>
        <v>0.45077615331645882</v>
      </c>
      <c r="M2509">
        <f>I2509/K2509</f>
        <v>0.16931873878015155</v>
      </c>
      <c r="N2509">
        <f>J2509/K2509</f>
        <v>0.37990510790338966</v>
      </c>
      <c r="O2509">
        <f>SUM(PRODUCT(L2508,B2509),PRODUCT(M2508,C2509),PRODUCT(N2508,D2509))</f>
        <v>-1.5959830884047079E-3</v>
      </c>
      <c r="P2509">
        <f>PRODUCT(P2508,SUM(1,O2509))</f>
        <v>329.85126405087107</v>
      </c>
    </row>
    <row r="2510" spans="1:16">
      <c r="A2510" s="1">
        <v>45278</v>
      </c>
      <c r="B2510">
        <f>XLF!H2510</f>
        <v>3.3364906099518695E-3</v>
      </c>
      <c r="C2510">
        <f>XOP!H2510</f>
        <v>1.2649740600732727E-2</v>
      </c>
      <c r="D2510">
        <f>XLK!H2510</f>
        <v>2.9904432292266543E-3</v>
      </c>
      <c r="E2510">
        <f t="shared" si="115"/>
        <v>5.8349714900471378E-3</v>
      </c>
      <c r="F2510">
        <f t="shared" si="115"/>
        <v>1.5005633381995283E-2</v>
      </c>
      <c r="G2510">
        <f t="shared" si="115"/>
        <v>6.8628212350139023E-3</v>
      </c>
      <c r="H2510">
        <f t="shared" si="116"/>
        <v>171.38044319594806</v>
      </c>
      <c r="I2510">
        <f>1/F2510</f>
        <v>66.641638812785061</v>
      </c>
      <c r="J2510">
        <f>1/G2510</f>
        <v>145.71266914225171</v>
      </c>
      <c r="K2510">
        <f t="shared" si="117"/>
        <v>383.73475115098483</v>
      </c>
      <c r="L2510">
        <f>H2510/K2510</f>
        <v>0.44661173553321593</v>
      </c>
      <c r="M2510">
        <f>I2510/K2510</f>
        <v>0.17366589450889774</v>
      </c>
      <c r="N2510">
        <f>J2510/K2510</f>
        <v>0.37972236995788633</v>
      </c>
      <c r="O2510">
        <f>SUM(PRODUCT(L2509,B2510),PRODUCT(M2509,C2510),PRODUCT(N2509,D2510))</f>
        <v>4.7819331848210442E-3</v>
      </c>
      <c r="P2510">
        <f>PRODUCT(P2509,SUM(1,O2510))</f>
        <v>331.42859075649113</v>
      </c>
    </row>
    <row r="2511" spans="1:16">
      <c r="A2511" s="1">
        <v>45279</v>
      </c>
      <c r="B2511">
        <f>XLF!H2511</f>
        <v>7.5086884551170616E-3</v>
      </c>
      <c r="C2511">
        <f>XOP!H2511</f>
        <v>1.2302562870443569E-2</v>
      </c>
      <c r="D2511">
        <f>XLK!H2511</f>
        <v>3.8050350647369792E-3</v>
      </c>
      <c r="E2511">
        <f t="shared" si="115"/>
        <v>5.9055425643265826E-3</v>
      </c>
      <c r="F2511">
        <f t="shared" si="115"/>
        <v>1.5267119256117833E-2</v>
      </c>
      <c r="G2511">
        <f t="shared" si="115"/>
        <v>6.2746111682001225E-3</v>
      </c>
      <c r="H2511">
        <f t="shared" si="116"/>
        <v>169.33245152455038</v>
      </c>
      <c r="I2511">
        <f>1/F2511</f>
        <v>65.500241612331706</v>
      </c>
      <c r="J2511">
        <f>1/G2511</f>
        <v>159.37242534932261</v>
      </c>
      <c r="K2511">
        <f t="shared" si="117"/>
        <v>394.2051184862047</v>
      </c>
      <c r="L2511">
        <f>H2511/K2511</f>
        <v>0.4295541675734893</v>
      </c>
      <c r="M2511">
        <f>I2511/K2511</f>
        <v>0.166157765439121</v>
      </c>
      <c r="N2511">
        <f>J2511/K2511</f>
        <v>0.40428806698738967</v>
      </c>
      <c r="O2511">
        <f>SUM(PRODUCT(L2510,B2511),PRODUCT(M2510,C2511),PRODUCT(N2510,D2511))</f>
        <v>6.9348609007203726E-3</v>
      </c>
      <c r="P2511">
        <f>PRODUCT(P2510,SUM(1,O2511))</f>
        <v>333.72700193190911</v>
      </c>
    </row>
    <row r="2512" spans="1:16">
      <c r="A2512" s="1">
        <v>45280</v>
      </c>
      <c r="B2512">
        <f>XLF!H2512</f>
        <v>-1.7833324461006113E-2</v>
      </c>
      <c r="C2512">
        <f>XOP!H2512</f>
        <v>-1.4885610741918827E-2</v>
      </c>
      <c r="D2512">
        <f>XLK!H2512</f>
        <v>-1.5110623999266626E-2</v>
      </c>
      <c r="E2512">
        <f t="shared" si="115"/>
        <v>7.5731461012342521E-3</v>
      </c>
      <c r="F2512">
        <f t="shared" si="115"/>
        <v>1.5510457501774775E-2</v>
      </c>
      <c r="G2512">
        <f t="shared" si="115"/>
        <v>7.0218393801401002E-3</v>
      </c>
      <c r="H2512">
        <f t="shared" si="116"/>
        <v>132.0455180228231</v>
      </c>
      <c r="I2512">
        <f>1/F2512</f>
        <v>64.472630796710902</v>
      </c>
      <c r="J2512">
        <f>1/G2512</f>
        <v>142.41282744636746</v>
      </c>
      <c r="K2512">
        <f t="shared" si="117"/>
        <v>338.93097626590145</v>
      </c>
      <c r="L2512">
        <f>H2512/K2512</f>
        <v>0.38959412762328771</v>
      </c>
      <c r="M2512">
        <f>I2512/K2512</f>
        <v>0.190223482984719</v>
      </c>
      <c r="N2512">
        <f>J2512/K2512</f>
        <v>0.42018238939199337</v>
      </c>
      <c r="O2512">
        <f>SUM(PRODUCT(L2511,B2512),PRODUCT(M2511,C2512),PRODUCT(N2511,D2512))</f>
        <v>-1.6242783629625997E-2</v>
      </c>
      <c r="P2512">
        <f>PRODUCT(P2511,SUM(1,O2512))</f>
        <v>328.30634644816536</v>
      </c>
    </row>
    <row r="2513" spans="1:16">
      <c r="A2513" s="1">
        <v>45281</v>
      </c>
      <c r="B2513">
        <f>XLF!H2513</f>
        <v>9.7559886311117932E-3</v>
      </c>
      <c r="C2513">
        <f>XOP!H2513</f>
        <v>1.153370276904514E-2</v>
      </c>
      <c r="D2513">
        <f>XLK!H2513</f>
        <v>1.1230057586651165E-2</v>
      </c>
      <c r="E2513">
        <f t="shared" si="115"/>
        <v>7.7315365885098717E-3</v>
      </c>
      <c r="F2513">
        <f t="shared" si="115"/>
        <v>1.5727650457131384E-2</v>
      </c>
      <c r="G2513">
        <f t="shared" si="115"/>
        <v>7.3204873424776917E-3</v>
      </c>
      <c r="H2513">
        <f t="shared" si="116"/>
        <v>129.34039547664273</v>
      </c>
      <c r="I2513">
        <f>1/F2513</f>
        <v>63.582287940953719</v>
      </c>
      <c r="J2513">
        <f>1/G2513</f>
        <v>136.6029272665254</v>
      </c>
      <c r="K2513">
        <f t="shared" si="117"/>
        <v>329.52561068412183</v>
      </c>
      <c r="L2513">
        <f>H2513/K2513</f>
        <v>0.39250483508132067</v>
      </c>
      <c r="M2513">
        <f>I2513/K2513</f>
        <v>0.19295097521844129</v>
      </c>
      <c r="N2513">
        <f>J2513/K2513</f>
        <v>0.4145441897002381</v>
      </c>
      <c r="O2513">
        <f>SUM(PRODUCT(L2512,B2513),PRODUCT(M2512,C2513),PRODUCT(N2512,D2513))</f>
        <v>1.0713529422047747E-2</v>
      </c>
      <c r="P2513">
        <f>PRODUCT(P2512,SUM(1,O2513))</f>
        <v>331.82366615028275</v>
      </c>
    </row>
    <row r="2514" spans="1:16">
      <c r="A2514" s="1">
        <v>45282</v>
      </c>
      <c r="B2514">
        <f>XLF!H2514</f>
        <v>2.1471284029591291E-3</v>
      </c>
      <c r="C2514">
        <f>XOP!H2514</f>
        <v>2.3092443085464009E-3</v>
      </c>
      <c r="D2514">
        <f>XLK!H2514</f>
        <v>1.3034410640754787E-3</v>
      </c>
      <c r="E2514">
        <f t="shared" si="115"/>
        <v>7.7339635577485955E-3</v>
      </c>
      <c r="F2514">
        <f t="shared" si="115"/>
        <v>1.5704987081026987E-2</v>
      </c>
      <c r="G2514">
        <f t="shared" si="115"/>
        <v>7.263960531099063E-3</v>
      </c>
      <c r="H2514">
        <f t="shared" si="116"/>
        <v>129.29980759970198</v>
      </c>
      <c r="I2514">
        <f>1/F2514</f>
        <v>63.67404155385065</v>
      </c>
      <c r="J2514">
        <f>1/G2514</f>
        <v>137.66594624498825</v>
      </c>
      <c r="K2514">
        <f t="shared" si="117"/>
        <v>330.63979539854085</v>
      </c>
      <c r="L2514">
        <f>H2514/K2514</f>
        <v>0.39105942297069479</v>
      </c>
      <c r="M2514">
        <f>I2514/K2514</f>
        <v>0.19257827533161984</v>
      </c>
      <c r="N2514">
        <f>J2514/K2514</f>
        <v>0.4163623016976854</v>
      </c>
      <c r="O2514">
        <f>SUM(PRODUCT(L2513,B2514),PRODUCT(M2513,C2514),PRODUCT(N2513,D2514))</f>
        <v>1.8286631407827411E-3</v>
      </c>
      <c r="P2514">
        <f>PRODUCT(P2513,SUM(1,O2514))</f>
        <v>332.43045985781117</v>
      </c>
    </row>
    <row r="2515" spans="1:16">
      <c r="A2515" s="1">
        <v>45286</v>
      </c>
      <c r="B2515">
        <f>XLF!H2515</f>
        <v>4.0171933583286962E-3</v>
      </c>
      <c r="C2515">
        <f>XOP!H2515</f>
        <v>1.5695932145553655E-2</v>
      </c>
      <c r="D2515">
        <f>XLK!H2515</f>
        <v>4.1655974355803774E-3</v>
      </c>
      <c r="E2515">
        <f t="shared" si="115"/>
        <v>7.5889986641700337E-3</v>
      </c>
      <c r="F2515">
        <f t="shared" si="115"/>
        <v>1.5914964755517319E-2</v>
      </c>
      <c r="G2515">
        <f t="shared" si="115"/>
        <v>7.2573186859710972E-3</v>
      </c>
      <c r="H2515">
        <f t="shared" si="116"/>
        <v>131.76968981709058</v>
      </c>
      <c r="I2515">
        <f>1/F2515</f>
        <v>62.833943735459741</v>
      </c>
      <c r="J2515">
        <f>1/G2515</f>
        <v>137.79193711488372</v>
      </c>
      <c r="K2515">
        <f t="shared" si="117"/>
        <v>332.39557066743407</v>
      </c>
      <c r="L2515">
        <f>H2515/K2515</f>
        <v>0.39642432524748594</v>
      </c>
      <c r="M2515">
        <f>I2515/K2515</f>
        <v>0.18903363726927003</v>
      </c>
      <c r="N2515">
        <f>J2515/K2515</f>
        <v>0.41454203748324397</v>
      </c>
      <c r="O2515">
        <f>SUM(PRODUCT(L2514,B2515),PRODUCT(M2514,C2515),PRODUCT(N2514,D2515))</f>
        <v>6.3280545952068027E-3</v>
      </c>
      <c r="P2515">
        <f>PRODUCT(P2514,SUM(1,O2515))</f>
        <v>334.53409795690112</v>
      </c>
    </row>
    <row r="2516" spans="1:16">
      <c r="A2516" s="1">
        <v>45287</v>
      </c>
      <c r="B2516">
        <f>XLF!H2516</f>
        <v>3.200826716413618E-3</v>
      </c>
      <c r="C2516">
        <f>XOP!H2516</f>
        <v>-4.1823986015681143E-3</v>
      </c>
      <c r="D2516">
        <f>XLK!H2516</f>
        <v>-5.1905624519369106E-5</v>
      </c>
      <c r="E2516">
        <f t="shared" si="115"/>
        <v>7.5411330435170201E-3</v>
      </c>
      <c r="F2516">
        <f t="shared" si="115"/>
        <v>1.593854666846509E-2</v>
      </c>
      <c r="G2516">
        <f t="shared" si="115"/>
        <v>7.2771812655223036E-3</v>
      </c>
      <c r="H2516">
        <f t="shared" si="116"/>
        <v>132.60606784542577</v>
      </c>
      <c r="I2516">
        <f>1/F2516</f>
        <v>62.740977631199655</v>
      </c>
      <c r="J2516">
        <f>1/G2516</f>
        <v>137.41584323834033</v>
      </c>
      <c r="K2516">
        <f t="shared" si="117"/>
        <v>332.76288871496575</v>
      </c>
      <c r="L2516">
        <f>H2516/K2516</f>
        <v>0.39850017036909413</v>
      </c>
      <c r="M2516">
        <f>I2516/K2516</f>
        <v>0.18854559735758758</v>
      </c>
      <c r="N2516">
        <f>J2516/K2516</f>
        <v>0.41295423227331829</v>
      </c>
      <c r="O2516">
        <f>SUM(PRODUCT(L2515,B2516),PRODUCT(M2515,C2516),PRODUCT(N2515,D2516))</f>
        <v>4.5675448777896601E-4</v>
      </c>
      <c r="P2516">
        <f>PRODUCT(P2515,SUM(1,O2516))</f>
        <v>334.68689790745799</v>
      </c>
    </row>
    <row r="2517" spans="1:16">
      <c r="A2517" s="1">
        <v>45288</v>
      </c>
      <c r="B2517">
        <f>XLF!H2517</f>
        <v>2.9247539770075131E-3</v>
      </c>
      <c r="C2517">
        <f>XOP!H2517</f>
        <v>-1.6799552015932653E-2</v>
      </c>
      <c r="D2517">
        <f>XLK!H2517</f>
        <v>1.192755677095069E-3</v>
      </c>
      <c r="E2517">
        <f t="shared" si="115"/>
        <v>7.4946731104124347E-3</v>
      </c>
      <c r="F2517">
        <f t="shared" si="115"/>
        <v>1.6423397797844991E-2</v>
      </c>
      <c r="G2517">
        <f t="shared" si="115"/>
        <v>7.2730388845363798E-3</v>
      </c>
      <c r="H2517">
        <f t="shared" si="116"/>
        <v>133.42810090151747</v>
      </c>
      <c r="I2517">
        <f>1/F2517</f>
        <v>60.888740095622346</v>
      </c>
      <c r="J2517">
        <f>1/G2517</f>
        <v>137.4941088416503</v>
      </c>
      <c r="K2517">
        <f t="shared" si="117"/>
        <v>331.81094983879012</v>
      </c>
      <c r="L2517">
        <f>H2517/K2517</f>
        <v>0.40212084913515761</v>
      </c>
      <c r="M2517">
        <f>I2517/K2517</f>
        <v>0.183504312094598</v>
      </c>
      <c r="N2517">
        <f>J2517/K2517</f>
        <v>0.41437483877024439</v>
      </c>
      <c r="O2517">
        <f>SUM(PRODUCT(L2516,B2517),PRODUCT(M2516,C2517),PRODUCT(N2516,D2517))</f>
        <v>-1.5094131071342713E-3</v>
      </c>
      <c r="P2517">
        <f>PRODUCT(P2516,SUM(1,O2517))</f>
        <v>334.18171711697039</v>
      </c>
    </row>
    <row r="2518" spans="1:16">
      <c r="A2518" s="1">
        <v>45289</v>
      </c>
      <c r="B2518">
        <f>XLF!H2518</f>
        <v>-3.1814156102488987E-3</v>
      </c>
      <c r="C2518">
        <f>XOP!H2518</f>
        <v>-8.7604332739803694E-3</v>
      </c>
      <c r="D2518">
        <f>XLK!H2518</f>
        <v>-3.055943329405919E-3</v>
      </c>
      <c r="E2518">
        <f t="shared" si="115"/>
        <v>7.3829965393437903E-3</v>
      </c>
      <c r="F2518">
        <f t="shared" si="115"/>
        <v>1.6517413653790763E-2</v>
      </c>
      <c r="G2518">
        <f t="shared" si="115"/>
        <v>7.3700288210141619E-3</v>
      </c>
      <c r="H2518">
        <f t="shared" si="116"/>
        <v>135.44635903200373</v>
      </c>
      <c r="I2518">
        <f>1/F2518</f>
        <v>60.542166041261488</v>
      </c>
      <c r="J2518">
        <f>1/G2518</f>
        <v>135.68467970555287</v>
      </c>
      <c r="K2518">
        <f t="shared" si="117"/>
        <v>331.6732047788181</v>
      </c>
      <c r="L2518">
        <f>H2518/K2518</f>
        <v>0.40837293179088263</v>
      </c>
      <c r="M2518">
        <f>I2518/K2518</f>
        <v>0.18253559578813447</v>
      </c>
      <c r="N2518">
        <f>J2518/K2518</f>
        <v>0.40909147242098287</v>
      </c>
      <c r="O2518">
        <f>SUM(PRODUCT(L2517,B2518),PRODUCT(M2517,C2518),PRODUCT(N2517,D2518))</f>
        <v>-4.1531968526511091E-3</v>
      </c>
      <c r="P2518">
        <f>PRODUCT(P2517,SUM(1,O2518))</f>
        <v>332.79379466122663</v>
      </c>
    </row>
    <row r="2519" spans="1:16">
      <c r="A2519" s="1">
        <v>45293</v>
      </c>
      <c r="B2519">
        <f>XLF!H2519</f>
        <v>4.2553193752830438E-3</v>
      </c>
      <c r="C2519">
        <f>XOP!H2519</f>
        <v>7.5961797503125471E-3</v>
      </c>
      <c r="D2519">
        <f>XLK!H2519</f>
        <v>-2.6184508025447004E-2</v>
      </c>
      <c r="E2519">
        <f t="shared" ref="E2519:G2532" si="118">_xlfn.STDEV.S(B2500:B2519)</f>
        <v>7.3038868474442995E-3</v>
      </c>
      <c r="F2519">
        <f t="shared" si="118"/>
        <v>1.6508236316266151E-2</v>
      </c>
      <c r="G2519">
        <f t="shared" si="118"/>
        <v>9.7067875798192722E-3</v>
      </c>
      <c r="H2519">
        <f t="shared" ref="H2519:H2532" si="119">1/E2519</f>
        <v>136.91340253305125</v>
      </c>
      <c r="I2519">
        <f>1/F2519</f>
        <v>60.57582293116706</v>
      </c>
      <c r="J2519">
        <f>1/G2519</f>
        <v>103.02069472283834</v>
      </c>
      <c r="K2519">
        <f t="shared" ref="K2519:K2532" si="120">SUM(H2519:J2519)</f>
        <v>300.50992018705665</v>
      </c>
      <c r="L2519">
        <f>H2519/K2519</f>
        <v>0.45560360352772239</v>
      </c>
      <c r="M2519">
        <f>I2519/K2519</f>
        <v>0.20157678286780278</v>
      </c>
      <c r="N2519">
        <f>J2519/K2519</f>
        <v>0.34281961360447488</v>
      </c>
      <c r="O2519">
        <f>SUM(PRODUCT(L2518,B2519),PRODUCT(M2518,C2519),PRODUCT(N2518,D2519))</f>
        <v>-7.5875284973212108E-3</v>
      </c>
      <c r="P2519">
        <f>PRODUCT(P2518,SUM(1,O2519))</f>
        <v>330.26871226050287</v>
      </c>
    </row>
    <row r="2520" spans="1:16">
      <c r="A2520" s="1">
        <v>45294</v>
      </c>
      <c r="B2520">
        <f>XLF!H2520</f>
        <v>-8.4745502369995562E-3</v>
      </c>
      <c r="C2520">
        <f>XOP!H2520</f>
        <v>9.1338167988506309E-3</v>
      </c>
      <c r="D2520">
        <f>XLK!H2520</f>
        <v>-1.018994333984263E-2</v>
      </c>
      <c r="E2520">
        <f t="shared" si="118"/>
        <v>7.668201975307749E-3</v>
      </c>
      <c r="F2520">
        <f t="shared" si="118"/>
        <v>1.6368875260021645E-2</v>
      </c>
      <c r="G2520">
        <f t="shared" si="118"/>
        <v>9.5777907959997757E-3</v>
      </c>
      <c r="H2520">
        <f t="shared" si="119"/>
        <v>130.4086672755991</v>
      </c>
      <c r="I2520">
        <f>1/F2520</f>
        <v>61.09155235866082</v>
      </c>
      <c r="J2520">
        <f>1/G2520</f>
        <v>104.40821075541307</v>
      </c>
      <c r="K2520">
        <f t="shared" si="120"/>
        <v>295.90843038967296</v>
      </c>
      <c r="L2520">
        <f>H2520/K2520</f>
        <v>0.44070615731991086</v>
      </c>
      <c r="M2520">
        <f>I2520/K2520</f>
        <v>0.20645424761373368</v>
      </c>
      <c r="N2520">
        <f>J2520/K2520</f>
        <v>0.35283959506635554</v>
      </c>
      <c r="O2520">
        <f>SUM(PRODUCT(L2519,B2520),PRODUCT(M2519,C2520),PRODUCT(N2519,D2520))</f>
        <v>-5.5131826590538516E-3</v>
      </c>
      <c r="P2520">
        <f>PRODUCT(P2519,SUM(1,O2520))</f>
        <v>328.4478805232402</v>
      </c>
    </row>
    <row r="2521" spans="1:16">
      <c r="A2521" s="1">
        <v>45295</v>
      </c>
      <c r="B2521">
        <f>XLF!H2521</f>
        <v>4.0064370728215871E-3</v>
      </c>
      <c r="C2521">
        <f>XOP!H2521</f>
        <v>-2.2484051739182678E-2</v>
      </c>
      <c r="D2521">
        <f>XLK!H2521</f>
        <v>-7.3303563161233624E-3</v>
      </c>
      <c r="E2521">
        <f t="shared" si="118"/>
        <v>7.4953446930127827E-3</v>
      </c>
      <c r="F2521">
        <f t="shared" si="118"/>
        <v>1.6407097618105781E-2</v>
      </c>
      <c r="G2521">
        <f t="shared" si="118"/>
        <v>9.6569618036320849E-3</v>
      </c>
      <c r="H2521">
        <f t="shared" si="119"/>
        <v>133.41614574873489</v>
      </c>
      <c r="I2521">
        <f>1/F2521</f>
        <v>60.949232050430815</v>
      </c>
      <c r="J2521">
        <f>1/G2521</f>
        <v>103.55223727030685</v>
      </c>
      <c r="K2521">
        <f t="shared" si="120"/>
        <v>297.91761506947256</v>
      </c>
      <c r="L2521">
        <f>H2521/K2521</f>
        <v>0.44782899365525286</v>
      </c>
      <c r="M2521">
        <f>I2521/K2521</f>
        <v>0.2045841835710783</v>
      </c>
      <c r="N2521">
        <f>J2521/K2521</f>
        <v>0.34758682277366881</v>
      </c>
      <c r="O2521">
        <f>SUM(PRODUCT(L2520,B2521),PRODUCT(M2520,C2521),PRODUCT(N2520,D2521))</f>
        <v>-5.462706452487056E-3</v>
      </c>
      <c r="P2521">
        <f>PRODUCT(P2520,SUM(1,O2521))</f>
        <v>326.65366616700021</v>
      </c>
    </row>
    <row r="2522" spans="1:16">
      <c r="A2522" s="1">
        <v>45296</v>
      </c>
      <c r="B2522">
        <f>XLF!H2522</f>
        <v>4.2564511838253946E-3</v>
      </c>
      <c r="C2522">
        <f>XOP!H2522</f>
        <v>3.8213109373705042E-3</v>
      </c>
      <c r="D2522">
        <f>XLK!H2522</f>
        <v>-2.7150459110068402E-4</v>
      </c>
      <c r="E2522">
        <f t="shared" si="118"/>
        <v>7.2899758315042862E-3</v>
      </c>
      <c r="F2522">
        <f t="shared" si="118"/>
        <v>1.502165687295162E-2</v>
      </c>
      <c r="G2522">
        <f t="shared" si="118"/>
        <v>9.4468748309006617E-3</v>
      </c>
      <c r="H2522">
        <f t="shared" si="119"/>
        <v>137.17466602267871</v>
      </c>
      <c r="I2522">
        <f>1/F2522</f>
        <v>66.570552666572056</v>
      </c>
      <c r="J2522">
        <f>1/G2522</f>
        <v>105.85511271187875</v>
      </c>
      <c r="K2522">
        <f t="shared" si="120"/>
        <v>309.60033140112949</v>
      </c>
      <c r="L2522">
        <f>H2522/K2522</f>
        <v>0.44307015241837777</v>
      </c>
      <c r="M2522">
        <f>I2522/K2522</f>
        <v>0.21502093478162598</v>
      </c>
      <c r="N2522">
        <f>J2522/K2522</f>
        <v>0.3419089127999963</v>
      </c>
      <c r="O2522">
        <f>SUM(PRODUCT(L2521,B2522),PRODUCT(M2521,C2522),PRODUCT(N2521,D2522))</f>
        <v>2.5935706102992616E-3</v>
      </c>
      <c r="P2522">
        <f>PRODUCT(P2521,SUM(1,O2522))</f>
        <v>327.50086551531746</v>
      </c>
    </row>
    <row r="2523" spans="1:16">
      <c r="A2523" s="1">
        <v>45299</v>
      </c>
      <c r="B2523">
        <f>XLF!H2523</f>
        <v>6.357668874172104E-3</v>
      </c>
      <c r="C2523">
        <f>XOP!H2523</f>
        <v>-7.8331402123071932E-3</v>
      </c>
      <c r="D2523">
        <f>XLK!H2523</f>
        <v>2.5092386082239508E-2</v>
      </c>
      <c r="E2523">
        <f t="shared" si="118"/>
        <v>7.3194055697124389E-3</v>
      </c>
      <c r="F2523">
        <f t="shared" si="118"/>
        <v>1.5191135574034752E-2</v>
      </c>
      <c r="G2523">
        <f t="shared" si="118"/>
        <v>1.0653928341887093E-2</v>
      </c>
      <c r="H2523">
        <f t="shared" si="119"/>
        <v>136.62311651891255</v>
      </c>
      <c r="I2523">
        <f>1/F2523</f>
        <v>65.827863567305457</v>
      </c>
      <c r="J2523">
        <f>1/G2523</f>
        <v>93.862091794665986</v>
      </c>
      <c r="K2523">
        <f t="shared" si="120"/>
        <v>296.31307188088397</v>
      </c>
      <c r="L2523">
        <f>H2523/K2523</f>
        <v>0.46107691318401978</v>
      </c>
      <c r="M2523">
        <f>I2523/K2523</f>
        <v>0.22215646157442509</v>
      </c>
      <c r="N2523">
        <f>J2523/K2523</f>
        <v>0.31676662524155524</v>
      </c>
      <c r="O2523">
        <f>SUM(PRODUCT(L2522,B2523),PRODUCT(M2522,C2523),PRODUCT(N2522,D2523))</f>
        <v>9.7119146313154412E-3</v>
      </c>
      <c r="P2523">
        <f>PRODUCT(P2522,SUM(1,O2523))</f>
        <v>330.68152596288411</v>
      </c>
    </row>
    <row r="2524" spans="1:16">
      <c r="A2524" s="1">
        <v>45300</v>
      </c>
      <c r="B2524">
        <f>XLF!H2524</f>
        <v>-6.31750427388756E-3</v>
      </c>
      <c r="C2524">
        <f>XOP!H2524</f>
        <v>-1.2248240332385857E-2</v>
      </c>
      <c r="D2524">
        <f>XLK!H2524</f>
        <v>1.5894245631709783E-3</v>
      </c>
      <c r="E2524">
        <f t="shared" si="118"/>
        <v>7.5878332080647464E-3</v>
      </c>
      <c r="F2524">
        <f t="shared" si="118"/>
        <v>1.5328008451380846E-2</v>
      </c>
      <c r="G2524">
        <f t="shared" si="118"/>
        <v>1.0512517495829252E-2</v>
      </c>
      <c r="H2524">
        <f t="shared" si="119"/>
        <v>131.7899290323287</v>
      </c>
      <c r="I2524">
        <f>1/F2524</f>
        <v>65.240047535980679</v>
      </c>
      <c r="J2524">
        <f>1/G2524</f>
        <v>95.124693052519646</v>
      </c>
      <c r="K2524">
        <f t="shared" si="120"/>
        <v>292.15466962082905</v>
      </c>
      <c r="L2524">
        <f>H2524/K2524</f>
        <v>0.45109643191180671</v>
      </c>
      <c r="M2524">
        <f>I2524/K2524</f>
        <v>0.22330653698142847</v>
      </c>
      <c r="N2524">
        <f>J2524/K2524</f>
        <v>0.32559703110676469</v>
      </c>
      <c r="O2524">
        <f>SUM(PRODUCT(L2523,B2524),PRODUCT(M2523,C2524),PRODUCT(N2523,D2524))</f>
        <v>-5.1304044474352268E-3</v>
      </c>
      <c r="P2524">
        <f>PRODUCT(P2523,SUM(1,O2524))</f>
        <v>328.9849959913995</v>
      </c>
    </row>
    <row r="2525" spans="1:16">
      <c r="A2525" s="1">
        <v>45301</v>
      </c>
      <c r="B2525">
        <f>XLF!H2525</f>
        <v>1.5894304635761523E-3</v>
      </c>
      <c r="C2525">
        <f>XOP!H2525</f>
        <v>-1.3147038662397633E-2</v>
      </c>
      <c r="D2525">
        <f>XLK!H2525</f>
        <v>8.5167216441865961E-3</v>
      </c>
      <c r="E2525">
        <f t="shared" si="118"/>
        <v>7.5414579858574414E-3</v>
      </c>
      <c r="F2525">
        <f t="shared" si="118"/>
        <v>1.5653373087807215E-2</v>
      </c>
      <c r="G2525">
        <f t="shared" si="118"/>
        <v>1.0504058456575942E-2</v>
      </c>
      <c r="H2525">
        <f t="shared" si="119"/>
        <v>132.60035418553127</v>
      </c>
      <c r="I2525">
        <f>1/F2525</f>
        <v>63.883994484161619</v>
      </c>
      <c r="J2525">
        <f>1/G2525</f>
        <v>95.201298063412978</v>
      </c>
      <c r="K2525">
        <f t="shared" si="120"/>
        <v>291.6856467331059</v>
      </c>
      <c r="L2525">
        <f>H2525/K2525</f>
        <v>0.45460020289192149</v>
      </c>
      <c r="M2525">
        <f>I2525/K2525</f>
        <v>0.21901658583363842</v>
      </c>
      <c r="N2525">
        <f>J2525/K2525</f>
        <v>0.32638321127444003</v>
      </c>
      <c r="O2525">
        <f>SUM(PRODUCT(L2524,B2525),PRODUCT(M2524,C2525),PRODUCT(N2524,D2525))</f>
        <v>5.5418601774004329E-4</v>
      </c>
      <c r="P2525">
        <f>PRODUCT(P2524,SUM(1,O2525))</f>
        <v>329.16731487622422</v>
      </c>
    </row>
    <row r="2526" spans="1:16">
      <c r="A2526" s="1">
        <v>45302</v>
      </c>
      <c r="B2526">
        <f>XLF!H2526</f>
        <v>-3.7028033932080587E-3</v>
      </c>
      <c r="C2526">
        <f>XOP!H2526</f>
        <v>-7.5699038106893653E-4</v>
      </c>
      <c r="D2526">
        <f>XLK!H2526</f>
        <v>5.0878627355214938E-3</v>
      </c>
      <c r="E2526">
        <f t="shared" si="118"/>
        <v>7.5603043300595807E-3</v>
      </c>
      <c r="F2526">
        <f t="shared" si="118"/>
        <v>1.4795175505885797E-2</v>
      </c>
      <c r="G2526">
        <f t="shared" si="118"/>
        <v>1.0464225578003895E-2</v>
      </c>
      <c r="H2526">
        <f t="shared" si="119"/>
        <v>132.2698077144891</v>
      </c>
      <c r="I2526">
        <f>1/F2526</f>
        <v>67.589600380352451</v>
      </c>
      <c r="J2526">
        <f>1/G2526</f>
        <v>95.563689118287826</v>
      </c>
      <c r="K2526">
        <f t="shared" si="120"/>
        <v>295.42309721312938</v>
      </c>
      <c r="L2526">
        <f>H2526/K2526</f>
        <v>0.44773008259088376</v>
      </c>
      <c r="M2526">
        <f>I2526/K2526</f>
        <v>0.2287891536510118</v>
      </c>
      <c r="N2526">
        <f>J2526/K2526</f>
        <v>0.32348076375810442</v>
      </c>
      <c r="O2526">
        <f>SUM(PRODUCT(L2525,B2526),PRODUCT(M2525,C2526),PRODUCT(N2525,D2526))</f>
        <v>-1.8849564444883989E-4</v>
      </c>
      <c r="P2526">
        <f>PRODUCT(P2525,SUM(1,O2526))</f>
        <v>329.10526827107515</v>
      </c>
    </row>
    <row r="2527" spans="1:16">
      <c r="A2527" s="1">
        <v>45303</v>
      </c>
      <c r="B2527">
        <f>XLF!H2527</f>
        <v>-1.8582427320543071E-3</v>
      </c>
      <c r="C2527">
        <f>XOP!H2527</f>
        <v>1.3180858010031713E-2</v>
      </c>
      <c r="D2527">
        <f>XLK!H2527</f>
        <v>3.235622670797E-3</v>
      </c>
      <c r="E2527">
        <f t="shared" si="118"/>
        <v>6.7854080692323617E-3</v>
      </c>
      <c r="F2527">
        <f t="shared" si="118"/>
        <v>1.4032750483490144E-2</v>
      </c>
      <c r="G2527">
        <f t="shared" si="118"/>
        <v>1.0310141151636113E-2</v>
      </c>
      <c r="H2527">
        <f t="shared" si="119"/>
        <v>147.37507159435006</v>
      </c>
      <c r="I2527">
        <f>1/F2527</f>
        <v>71.261867099862087</v>
      </c>
      <c r="J2527">
        <f>1/G2527</f>
        <v>96.99188258361626</v>
      </c>
      <c r="K2527">
        <f t="shared" si="120"/>
        <v>315.62882127782842</v>
      </c>
      <c r="L2527">
        <f>H2527/K2527</f>
        <v>0.46692526682987845</v>
      </c>
      <c r="M2527">
        <f>I2527/K2527</f>
        <v>0.22577743949794338</v>
      </c>
      <c r="N2527">
        <f>J2527/K2527</f>
        <v>0.30729729367217812</v>
      </c>
      <c r="O2527">
        <f>SUM(PRODUCT(L2526,B2527),PRODUCT(M2526,C2527),PRODUCT(N2526,D2527))</f>
        <v>3.2303078693951821E-3</v>
      </c>
      <c r="P2527">
        <f>PRODUCT(P2526,SUM(1,O2527))</f>
        <v>330.16837960903058</v>
      </c>
    </row>
    <row r="2528" spans="1:16">
      <c r="A2528" s="1">
        <v>45307</v>
      </c>
      <c r="B2528">
        <f>XLF!H2528</f>
        <v>-6.9148407933424883E-3</v>
      </c>
      <c r="C2528">
        <f>XOP!H2528</f>
        <v>-3.0728979439252419E-2</v>
      </c>
      <c r="D2528">
        <f>XLK!H2528</f>
        <v>2.4968580291079368E-3</v>
      </c>
      <c r="E2528">
        <f t="shared" si="118"/>
        <v>6.6355428740402954E-3</v>
      </c>
      <c r="F2528">
        <f t="shared" si="118"/>
        <v>1.3303177894293869E-2</v>
      </c>
      <c r="G2528">
        <f t="shared" si="118"/>
        <v>1.0296627072521504E-2</v>
      </c>
      <c r="H2528">
        <f t="shared" si="119"/>
        <v>150.70356999910589</v>
      </c>
      <c r="I2528">
        <f>1/F2528</f>
        <v>75.17000884645239</v>
      </c>
      <c r="J2528">
        <f>1/G2528</f>
        <v>97.119182131854529</v>
      </c>
      <c r="K2528">
        <f t="shared" si="120"/>
        <v>322.99276097741279</v>
      </c>
      <c r="L2528">
        <f>H2528/K2528</f>
        <v>0.466584977146422</v>
      </c>
      <c r="M2528">
        <f>I2528/K2528</f>
        <v>0.23272970149231645</v>
      </c>
      <c r="N2528">
        <f>J2528/K2528</f>
        <v>0.30068532136126164</v>
      </c>
      <c r="O2528">
        <f>SUM(PRODUCT(L2527,B2528),PRODUCT(M2527,C2528),PRODUCT(N2527,D2528))</f>
        <v>-9.3993464636684104E-3</v>
      </c>
      <c r="P2528">
        <f>PRODUCT(P2527,SUM(1,O2528))</f>
        <v>327.06501261773735</v>
      </c>
    </row>
    <row r="2529" spans="1:16">
      <c r="A2529" s="1">
        <v>45308</v>
      </c>
      <c r="B2529">
        <f>XLF!H2529</f>
        <v>-1.8746652383503021E-3</v>
      </c>
      <c r="C2529">
        <f>XOP!H2529</f>
        <v>-1.1416191078495785E-2</v>
      </c>
      <c r="D2529">
        <f>XLK!H2529</f>
        <v>-4.9294157070910154E-3</v>
      </c>
      <c r="E2529">
        <f t="shared" si="118"/>
        <v>6.5104026782063368E-3</v>
      </c>
      <c r="F2529">
        <f t="shared" si="118"/>
        <v>1.3450046854163573E-2</v>
      </c>
      <c r="G2529">
        <f t="shared" si="118"/>
        <v>1.0315774604903431E-2</v>
      </c>
      <c r="H2529">
        <f t="shared" si="119"/>
        <v>153.60033002989414</v>
      </c>
      <c r="I2529">
        <f>1/F2529</f>
        <v>74.349183377784428</v>
      </c>
      <c r="J2529">
        <f>1/G2529</f>
        <v>96.938915234214861</v>
      </c>
      <c r="K2529">
        <f t="shared" si="120"/>
        <v>324.88842864189343</v>
      </c>
      <c r="L2529">
        <f>H2529/K2529</f>
        <v>0.47277870335972877</v>
      </c>
      <c r="M2529">
        <f>I2529/K2529</f>
        <v>0.22884527986601649</v>
      </c>
      <c r="N2529">
        <f>J2529/K2529</f>
        <v>0.29837601677425474</v>
      </c>
      <c r="O2529">
        <f>SUM(PRODUCT(L2528,B2529),PRODUCT(M2528,C2529),PRODUCT(N2528,D2529))</f>
        <v>-5.0137803252803511E-3</v>
      </c>
      <c r="P2529">
        <f>PRODUCT(P2528,SUM(1,O2529))</f>
        <v>325.42518049238697</v>
      </c>
    </row>
    <row r="2530" spans="1:16">
      <c r="A2530" s="1">
        <v>45309</v>
      </c>
      <c r="B2530">
        <f>XLF!H2530</f>
        <v>1.6099275556747308E-3</v>
      </c>
      <c r="C2530">
        <f>XOP!H2530</f>
        <v>7.7980646754708703E-5</v>
      </c>
      <c r="D2530">
        <f>XLK!H2530</f>
        <v>2.0284715643015715E-2</v>
      </c>
      <c r="E2530">
        <f t="shared" si="118"/>
        <v>6.4774284067519632E-3</v>
      </c>
      <c r="F2530">
        <f t="shared" si="118"/>
        <v>1.2977896629423119E-2</v>
      </c>
      <c r="G2530">
        <f t="shared" si="118"/>
        <v>1.1246675383871087E-2</v>
      </c>
      <c r="H2530">
        <f t="shared" si="119"/>
        <v>154.38225437700194</v>
      </c>
      <c r="I2530">
        <f>1/F2530</f>
        <v>77.054088852335937</v>
      </c>
      <c r="J2530">
        <f>1/G2530</f>
        <v>88.915165225992467</v>
      </c>
      <c r="K2530">
        <f t="shared" si="120"/>
        <v>320.3515084553303</v>
      </c>
      <c r="L2530">
        <f>H2530/K2530</f>
        <v>0.48191517849065768</v>
      </c>
      <c r="M2530">
        <f>I2530/K2530</f>
        <v>0.24052981434011361</v>
      </c>
      <c r="N2530">
        <f>J2530/K2530</f>
        <v>0.27755500716922882</v>
      </c>
      <c r="O2530">
        <f>SUM(PRODUCT(L2529,B2530),PRODUCT(M2529,C2530),PRODUCT(N2529,D2530))</f>
        <v>6.8314576201671555E-3</v>
      </c>
      <c r="P2530">
        <f>PRODUCT(P2529,SUM(1,O2530))</f>
        <v>327.64830882145594</v>
      </c>
    </row>
    <row r="2531" spans="1:16">
      <c r="A2531" s="1">
        <v>45310</v>
      </c>
      <c r="B2531">
        <f>XLF!H2531</f>
        <v>1.6072809211207632E-2</v>
      </c>
      <c r="C2531">
        <f>XOP!H2531</f>
        <v>2.1845908119621231E-3</v>
      </c>
      <c r="D2531">
        <f>XLK!H2531</f>
        <v>2.3050157966878128E-2</v>
      </c>
      <c r="E2531">
        <f t="shared" si="118"/>
        <v>7.2337332690047889E-3</v>
      </c>
      <c r="F2531">
        <f t="shared" si="118"/>
        <v>1.2523667089131097E-2</v>
      </c>
      <c r="G2531">
        <f t="shared" si="118"/>
        <v>1.2271924605898323E-2</v>
      </c>
      <c r="H2531">
        <f t="shared" si="119"/>
        <v>138.24120448079213</v>
      </c>
      <c r="I2531">
        <f>1/F2531</f>
        <v>79.848816874721066</v>
      </c>
      <c r="J2531">
        <f>1/G2531</f>
        <v>81.486810921195243</v>
      </c>
      <c r="K2531">
        <f t="shared" si="120"/>
        <v>299.57683227670844</v>
      </c>
      <c r="L2531">
        <f>H2531/K2531</f>
        <v>0.46145492436846269</v>
      </c>
      <c r="M2531">
        <f>I2531/K2531</f>
        <v>0.26653869148655512</v>
      </c>
      <c r="N2531">
        <f>J2531/K2531</f>
        <v>0.27200638414498213</v>
      </c>
      <c r="O2531">
        <f>SUM(PRODUCT(L2530,B2531),PRODUCT(M2530,C2531),PRODUCT(N2530,D2531))</f>
        <v>1.4668876702024495E-2</v>
      </c>
      <c r="P2531">
        <f>PRODUCT(P2530,SUM(1,O2531))</f>
        <v>332.45454146518472</v>
      </c>
    </row>
    <row r="2532" spans="1:16">
      <c r="A2532" s="1">
        <v>45313</v>
      </c>
      <c r="B2532">
        <f>XLF!H2532</f>
        <v>4.7456103348272397E-3</v>
      </c>
      <c r="C2532">
        <f>XOP!H2532</f>
        <v>4.5931959033055757E-3</v>
      </c>
      <c r="D2532">
        <f>XLK!H2532</f>
        <v>4.3962881989937936E-3</v>
      </c>
      <c r="E2532">
        <f t="shared" si="118"/>
        <v>5.8514615252012138E-3</v>
      </c>
      <c r="F2532">
        <f t="shared" si="118"/>
        <v>1.237976964856927E-2</v>
      </c>
      <c r="G2532">
        <f t="shared" si="118"/>
        <v>1.1596525081156757E-2</v>
      </c>
      <c r="H2532">
        <f t="shared" si="119"/>
        <v>170.89747504844323</v>
      </c>
      <c r="I2532">
        <f>1/F2532</f>
        <v>80.776947260530818</v>
      </c>
      <c r="J2532">
        <f>1/G2532</f>
        <v>86.232728597716246</v>
      </c>
      <c r="K2532">
        <f t="shared" si="120"/>
        <v>337.90715090669028</v>
      </c>
      <c r="L2532">
        <f>H2532/K2532</f>
        <v>0.5057527625262801</v>
      </c>
      <c r="M2532">
        <f>I2532/K2532</f>
        <v>0.23905071864796545</v>
      </c>
      <c r="N2532">
        <f>J2532/K2532</f>
        <v>0.2551965188257545</v>
      </c>
      <c r="O2532">
        <f>SUM(PRODUCT(L2531,B2532),PRODUCT(M2531,C2532),PRODUCT(N2531,D2532))</f>
        <v>4.6099681406159294E-3</v>
      </c>
      <c r="P2532">
        <f>PRODUCT(P2531,SUM(1,O2532))</f>
        <v>333.98714630954231</v>
      </c>
    </row>
    <row r="2533" spans="1:16"/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0341B2-4680-4C78-9493-22C176E80439}">
  <sheetPr>
    <pageSetUpPr fitToPage="1"/>
  </sheetPr>
  <dimension ref="A1"/>
  <sheetViews>
    <sheetView tabSelected="1" topLeftCell="J112" workbookViewId="0">
      <selection activeCell="BU245" sqref="BU245"/>
    </sheetView>
  </sheetViews>
  <sheetFormatPr defaultRowHeight="15"/>
  <sheetData/>
  <pageMargins left="0.7" right="0.7" top="0.75" bottom="0.75" header="0.3" footer="0.3"/>
  <pageSetup fitToHeight="0" orientation="portrait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CDC01B-5636-4D80-86F8-4B74E714EC33}">
  <dimension ref="A1:G2534"/>
  <sheetViews>
    <sheetView workbookViewId="0">
      <selection activeCell="O9" sqref="O9"/>
    </sheetView>
  </sheetViews>
  <sheetFormatPr defaultRowHeight="15"/>
  <cols>
    <col min="1" max="1" width="23.140625" customWidth="1"/>
    <col min="2" max="2" width="21" customWidth="1"/>
    <col min="3" max="3" width="18.28515625" customWidth="1"/>
    <col min="4" max="4" width="17" customWidth="1"/>
    <col min="5" max="5" width="18.85546875" customWidth="1"/>
    <col min="6" max="6" width="15.42578125" customWidth="1"/>
    <col min="7" max="7" width="18.5703125" customWidth="1"/>
  </cols>
  <sheetData>
    <row r="1" spans="1:7">
      <c r="A1" s="3" t="s">
        <v>0</v>
      </c>
      <c r="B1" t="s">
        <v>24</v>
      </c>
      <c r="C1" t="s">
        <v>25</v>
      </c>
      <c r="D1" t="s">
        <v>26</v>
      </c>
      <c r="E1" t="s">
        <v>27</v>
      </c>
      <c r="F1" t="s">
        <v>28</v>
      </c>
      <c r="G1" t="s">
        <v>29</v>
      </c>
    </row>
    <row r="2" spans="1:7">
      <c r="A2" s="3"/>
      <c r="E2">
        <v>-50.624746413437848</v>
      </c>
      <c r="G2">
        <v>-44.871093941880105</v>
      </c>
    </row>
    <row r="3" spans="1:7">
      <c r="A3" s="1">
        <v>41639</v>
      </c>
      <c r="B3">
        <v>100</v>
      </c>
      <c r="D3">
        <v>100</v>
      </c>
      <c r="E3">
        <f>(B3-D3)/D3</f>
        <v>0</v>
      </c>
    </row>
    <row r="4" spans="1:7">
      <c r="A4" s="1">
        <v>41641</v>
      </c>
      <c r="B4">
        <v>98.799905786449969</v>
      </c>
      <c r="D4">
        <f>MAX(D3,B4)</f>
        <v>100</v>
      </c>
      <c r="E4">
        <f t="shared" ref="E4:E67" si="0">(B4-D4)/D4</f>
        <v>-1.2000942135500309E-2</v>
      </c>
    </row>
    <row r="5" spans="1:7">
      <c r="A5" s="1">
        <v>41642</v>
      </c>
      <c r="B5">
        <v>98.569597969072703</v>
      </c>
      <c r="D5">
        <f t="shared" ref="D5:D68" si="1">MAX(D4,B5)</f>
        <v>100</v>
      </c>
      <c r="E5">
        <f t="shared" si="0"/>
        <v>-1.4304020309272971E-2</v>
      </c>
    </row>
    <row r="6" spans="1:7">
      <c r="A6" s="1">
        <v>41645</v>
      </c>
      <c r="B6">
        <v>98.365757514355678</v>
      </c>
      <c r="D6">
        <f t="shared" si="1"/>
        <v>100</v>
      </c>
      <c r="E6">
        <f t="shared" si="0"/>
        <v>-1.6342424856443216E-2</v>
      </c>
    </row>
    <row r="7" spans="1:7">
      <c r="A7" s="1">
        <v>41646</v>
      </c>
      <c r="B7">
        <v>98.981545591304638</v>
      </c>
      <c r="D7">
        <f t="shared" si="1"/>
        <v>100</v>
      </c>
      <c r="E7">
        <f t="shared" si="0"/>
        <v>-1.0184544086953622E-2</v>
      </c>
    </row>
    <row r="8" spans="1:7">
      <c r="A8" s="1">
        <v>41647</v>
      </c>
      <c r="B8">
        <v>98.938628400430076</v>
      </c>
      <c r="D8">
        <f t="shared" si="1"/>
        <v>100</v>
      </c>
      <c r="E8">
        <f t="shared" si="0"/>
        <v>-1.0613715995699238E-2</v>
      </c>
    </row>
    <row r="9" spans="1:7">
      <c r="A9" s="1">
        <v>41648</v>
      </c>
      <c r="B9">
        <v>98.710824666029893</v>
      </c>
      <c r="D9">
        <f t="shared" si="1"/>
        <v>100</v>
      </c>
      <c r="E9">
        <f t="shared" si="0"/>
        <v>-1.2891753339701068E-2</v>
      </c>
    </row>
    <row r="10" spans="1:7">
      <c r="A10" s="1">
        <v>41649</v>
      </c>
      <c r="B10">
        <v>98.925351370014909</v>
      </c>
      <c r="D10">
        <f t="shared" si="1"/>
        <v>100</v>
      </c>
      <c r="E10">
        <f t="shared" si="0"/>
        <v>-1.0746486299850914E-2</v>
      </c>
    </row>
    <row r="11" spans="1:7">
      <c r="A11" s="1">
        <v>41652</v>
      </c>
      <c r="B11">
        <v>97.155692004546324</v>
      </c>
      <c r="D11">
        <f t="shared" si="1"/>
        <v>100</v>
      </c>
      <c r="E11">
        <f t="shared" si="0"/>
        <v>-2.8443079954536755E-2</v>
      </c>
    </row>
    <row r="12" spans="1:7">
      <c r="A12" s="1">
        <v>41653</v>
      </c>
      <c r="B12">
        <v>98.601478007274153</v>
      </c>
      <c r="D12">
        <f t="shared" si="1"/>
        <v>100</v>
      </c>
      <c r="E12">
        <f t="shared" si="0"/>
        <v>-1.398521992725847E-2</v>
      </c>
    </row>
    <row r="13" spans="1:7">
      <c r="A13" s="1">
        <v>41654</v>
      </c>
      <c r="B13">
        <v>99.344981276049779</v>
      </c>
      <c r="D13">
        <f t="shared" si="1"/>
        <v>100</v>
      </c>
      <c r="E13">
        <f t="shared" si="0"/>
        <v>-6.5501872395022078E-3</v>
      </c>
    </row>
    <row r="14" spans="1:7">
      <c r="A14" s="1">
        <v>41655</v>
      </c>
      <c r="B14">
        <v>99.473065473718677</v>
      </c>
      <c r="D14">
        <f t="shared" si="1"/>
        <v>100</v>
      </c>
      <c r="E14">
        <f t="shared" si="0"/>
        <v>-5.269345262813232E-3</v>
      </c>
    </row>
    <row r="15" spans="1:7">
      <c r="A15" s="1">
        <v>41656</v>
      </c>
      <c r="B15">
        <v>98.854486790461792</v>
      </c>
      <c r="D15">
        <f t="shared" si="1"/>
        <v>100</v>
      </c>
      <c r="E15">
        <f t="shared" si="0"/>
        <v>-1.1455132095382084E-2</v>
      </c>
    </row>
    <row r="16" spans="1:7">
      <c r="A16" s="1">
        <v>41660</v>
      </c>
      <c r="B16">
        <v>99.860015186742501</v>
      </c>
      <c r="D16">
        <f t="shared" si="1"/>
        <v>100</v>
      </c>
      <c r="E16">
        <f t="shared" si="0"/>
        <v>-1.3998481325749879E-3</v>
      </c>
    </row>
    <row r="17" spans="1:7">
      <c r="A17" s="1">
        <v>41661</v>
      </c>
      <c r="B17">
        <v>100.44906544631529</v>
      </c>
      <c r="D17">
        <f t="shared" si="1"/>
        <v>100.44906544631529</v>
      </c>
      <c r="E17">
        <f t="shared" si="0"/>
        <v>0</v>
      </c>
    </row>
    <row r="18" spans="1:7">
      <c r="A18" s="1">
        <v>41662</v>
      </c>
      <c r="B18">
        <v>99.460123261360053</v>
      </c>
      <c r="D18">
        <f t="shared" si="1"/>
        <v>100.44906544631529</v>
      </c>
      <c r="E18">
        <f t="shared" si="0"/>
        <v>-9.8452104114773696E-3</v>
      </c>
    </row>
    <row r="19" spans="1:7">
      <c r="A19" s="1">
        <v>41663</v>
      </c>
      <c r="B19">
        <v>97.314034039408213</v>
      </c>
      <c r="D19">
        <f t="shared" si="1"/>
        <v>100.44906544631529</v>
      </c>
      <c r="E19">
        <f t="shared" si="0"/>
        <v>-3.1210160024660292E-2</v>
      </c>
    </row>
    <row r="20" spans="1:7">
      <c r="A20" s="1">
        <v>41666</v>
      </c>
      <c r="B20">
        <v>96.184991978460062</v>
      </c>
      <c r="D20">
        <f t="shared" si="1"/>
        <v>100.44906544631529</v>
      </c>
      <c r="E20">
        <f t="shared" si="0"/>
        <v>-4.2450105920937092E-2</v>
      </c>
    </row>
    <row r="21" spans="1:7">
      <c r="A21" s="1">
        <v>41667</v>
      </c>
      <c r="B21">
        <v>96.980010475479588</v>
      </c>
      <c r="D21">
        <f t="shared" si="1"/>
        <v>100.44906544631529</v>
      </c>
      <c r="E21">
        <f t="shared" si="0"/>
        <v>-3.4535462877847541E-2</v>
      </c>
    </row>
    <row r="22" spans="1:7">
      <c r="A22" s="1">
        <v>41668</v>
      </c>
      <c r="B22">
        <v>96.142860826222631</v>
      </c>
      <c r="D22">
        <f t="shared" si="1"/>
        <v>100.44906544631529</v>
      </c>
      <c r="E22">
        <f t="shared" si="0"/>
        <v>-4.2869533937019012E-2</v>
      </c>
    </row>
    <row r="23" spans="1:7">
      <c r="A23" s="1">
        <v>41669</v>
      </c>
      <c r="B23">
        <v>97.123940105697656</v>
      </c>
      <c r="C23">
        <v>100</v>
      </c>
      <c r="D23">
        <f t="shared" si="1"/>
        <v>100.44906544631529</v>
      </c>
      <c r="E23">
        <f t="shared" si="0"/>
        <v>-3.3102601062970916E-2</v>
      </c>
      <c r="F23">
        <v>100</v>
      </c>
      <c r="G23">
        <f>(C23-F23)/F23</f>
        <v>0</v>
      </c>
    </row>
    <row r="24" spans="1:7">
      <c r="A24" s="1">
        <v>41670</v>
      </c>
      <c r="B24">
        <v>96.603464742333244</v>
      </c>
      <c r="C24">
        <v>99.511747203251289</v>
      </c>
      <c r="D24">
        <f>MAX(D23,B24)</f>
        <v>100.44906544631529</v>
      </c>
      <c r="E24">
        <f t="shared" si="0"/>
        <v>-3.8284086436197989E-2</v>
      </c>
      <c r="F24">
        <f>MAX(F23,C24)</f>
        <v>100</v>
      </c>
      <c r="G24">
        <f t="shared" ref="G24:G87" si="2">(C24-F24)/F24</f>
        <v>-4.8825279674871071E-3</v>
      </c>
    </row>
    <row r="25" spans="1:7">
      <c r="A25" s="1">
        <v>41673</v>
      </c>
      <c r="B25">
        <v>94.280526325118188</v>
      </c>
      <c r="C25">
        <v>97.1565995650829</v>
      </c>
      <c r="D25">
        <f t="shared" si="1"/>
        <v>100.44906544631529</v>
      </c>
      <c r="E25">
        <f t="shared" si="0"/>
        <v>-6.1409621819665978E-2</v>
      </c>
      <c r="F25">
        <f t="shared" ref="F25:F88" si="3">MAX(F24,C25)</f>
        <v>100</v>
      </c>
      <c r="G25">
        <f t="shared" si="2"/>
        <v>-2.8434004349171003E-2</v>
      </c>
    </row>
    <row r="26" spans="1:7">
      <c r="A26" s="1">
        <v>41674</v>
      </c>
      <c r="B26">
        <v>95.231596840165835</v>
      </c>
      <c r="C26">
        <v>98.045363475318496</v>
      </c>
      <c r="D26">
        <f t="shared" si="1"/>
        <v>100.44906544631529</v>
      </c>
      <c r="E26">
        <f t="shared" si="0"/>
        <v>-5.1941435024479281E-2</v>
      </c>
      <c r="F26">
        <f t="shared" si="3"/>
        <v>100</v>
      </c>
      <c r="G26">
        <f t="shared" si="2"/>
        <v>-1.9546365246815044E-2</v>
      </c>
    </row>
    <row r="27" spans="1:7">
      <c r="A27" s="1">
        <v>41675</v>
      </c>
      <c r="B27">
        <v>94.843662671923155</v>
      </c>
      <c r="C27">
        <v>97.748663533955792</v>
      </c>
      <c r="D27">
        <f t="shared" si="1"/>
        <v>100.44906544631529</v>
      </c>
      <c r="E27">
        <f t="shared" si="0"/>
        <v>-5.5803433804846335E-2</v>
      </c>
      <c r="F27">
        <f t="shared" si="3"/>
        <v>100</v>
      </c>
      <c r="G27">
        <f t="shared" si="2"/>
        <v>-2.251336466044208E-2</v>
      </c>
    </row>
    <row r="28" spans="1:7">
      <c r="A28" s="1">
        <v>41676</v>
      </c>
      <c r="B28">
        <v>96.110516970363733</v>
      </c>
      <c r="C28">
        <v>99.037195764770743</v>
      </c>
      <c r="D28">
        <f t="shared" si="1"/>
        <v>100.44906544631529</v>
      </c>
      <c r="E28">
        <f t="shared" si="0"/>
        <v>-4.319152653809686E-2</v>
      </c>
      <c r="F28">
        <f t="shared" si="3"/>
        <v>100</v>
      </c>
      <c r="G28">
        <f t="shared" si="2"/>
        <v>-9.6280423522925665E-3</v>
      </c>
    </row>
    <row r="29" spans="1:7">
      <c r="A29" s="1">
        <v>41677</v>
      </c>
      <c r="B29">
        <v>97.221531067050321</v>
      </c>
      <c r="C29">
        <v>100.2201641379733</v>
      </c>
      <c r="D29">
        <f t="shared" si="1"/>
        <v>100.44906544631529</v>
      </c>
      <c r="E29">
        <f t="shared" si="0"/>
        <v>-3.2131054330116322E-2</v>
      </c>
      <c r="F29">
        <f t="shared" si="3"/>
        <v>100.2201641379733</v>
      </c>
      <c r="G29">
        <f t="shared" si="2"/>
        <v>0</v>
      </c>
    </row>
    <row r="30" spans="1:7">
      <c r="A30" s="1">
        <v>41680</v>
      </c>
      <c r="B30">
        <v>97.08498018131084</v>
      </c>
      <c r="C30">
        <v>100.14774436077488</v>
      </c>
      <c r="D30">
        <f t="shared" si="1"/>
        <v>100.44906544631529</v>
      </c>
      <c r="E30">
        <f t="shared" si="0"/>
        <v>-3.349045857278158E-2</v>
      </c>
      <c r="F30">
        <f t="shared" si="3"/>
        <v>100.2201641379733</v>
      </c>
      <c r="G30">
        <f t="shared" si="2"/>
        <v>-7.2260685084010593E-4</v>
      </c>
    </row>
    <row r="31" spans="1:7">
      <c r="A31" s="1">
        <v>41681</v>
      </c>
      <c r="B31">
        <v>98.270753143866003</v>
      </c>
      <c r="C31">
        <v>101.35644851411725</v>
      </c>
      <c r="D31">
        <f t="shared" si="1"/>
        <v>100.44906544631529</v>
      </c>
      <c r="E31">
        <f t="shared" si="0"/>
        <v>-2.1685739860003755E-2</v>
      </c>
      <c r="F31">
        <f t="shared" si="3"/>
        <v>101.35644851411725</v>
      </c>
      <c r="G31">
        <f t="shared" si="2"/>
        <v>0</v>
      </c>
    </row>
    <row r="32" spans="1:7">
      <c r="A32" s="1">
        <v>41682</v>
      </c>
      <c r="B32">
        <v>98.676621845519051</v>
      </c>
      <c r="C32">
        <v>101.7458573090592</v>
      </c>
      <c r="D32">
        <f t="shared" si="1"/>
        <v>100.44906544631529</v>
      </c>
      <c r="E32">
        <f t="shared" si="0"/>
        <v>-1.7645197522952707E-2</v>
      </c>
      <c r="F32">
        <f t="shared" si="3"/>
        <v>101.7458573090592</v>
      </c>
      <c r="G32">
        <f t="shared" si="2"/>
        <v>0</v>
      </c>
    </row>
    <row r="33" spans="1:7">
      <c r="A33" s="1">
        <v>41683</v>
      </c>
      <c r="B33">
        <v>99.501168738744326</v>
      </c>
      <c r="C33">
        <v>102.55394612670091</v>
      </c>
      <c r="D33">
        <f t="shared" si="1"/>
        <v>100.44906544631529</v>
      </c>
      <c r="E33">
        <f t="shared" si="0"/>
        <v>-9.4365906079789518E-3</v>
      </c>
      <c r="F33">
        <f t="shared" si="3"/>
        <v>102.55394612670091</v>
      </c>
      <c r="G33">
        <f t="shared" si="2"/>
        <v>0</v>
      </c>
    </row>
    <row r="34" spans="1:7">
      <c r="A34" s="1">
        <v>41684</v>
      </c>
      <c r="B34">
        <v>99.876218692178597</v>
      </c>
      <c r="C34">
        <v>102.89518206983986</v>
      </c>
      <c r="D34">
        <f t="shared" si="1"/>
        <v>100.44906544631529</v>
      </c>
      <c r="E34">
        <f t="shared" si="0"/>
        <v>-5.7028579767409316E-3</v>
      </c>
      <c r="F34">
        <f t="shared" si="3"/>
        <v>102.89518206983986</v>
      </c>
      <c r="G34">
        <f t="shared" si="2"/>
        <v>0</v>
      </c>
    </row>
    <row r="35" spans="1:7">
      <c r="A35" s="1">
        <v>41688</v>
      </c>
      <c r="B35">
        <v>100.45866684001894</v>
      </c>
      <c r="C35">
        <v>103.38541537760571</v>
      </c>
      <c r="D35">
        <f t="shared" si="1"/>
        <v>100.45866684001894</v>
      </c>
      <c r="E35">
        <f t="shared" si="0"/>
        <v>0</v>
      </c>
      <c r="F35">
        <f t="shared" si="3"/>
        <v>103.38541537760571</v>
      </c>
      <c r="G35">
        <f t="shared" si="2"/>
        <v>0</v>
      </c>
    </row>
    <row r="36" spans="1:7">
      <c r="A36" s="1">
        <v>41689</v>
      </c>
      <c r="B36">
        <v>99.627772179141701</v>
      </c>
      <c r="C36">
        <v>102.56888935990068</v>
      </c>
      <c r="D36">
        <f t="shared" si="1"/>
        <v>100.45866684001894</v>
      </c>
      <c r="E36">
        <f t="shared" si="0"/>
        <v>-8.2710102275241181E-3</v>
      </c>
      <c r="F36">
        <f t="shared" si="3"/>
        <v>103.38541537760571</v>
      </c>
      <c r="G36">
        <f t="shared" si="2"/>
        <v>-7.8978839976871391E-3</v>
      </c>
    </row>
    <row r="37" spans="1:7">
      <c r="A37" s="1">
        <v>41690</v>
      </c>
      <c r="B37">
        <v>99.904226883580847</v>
      </c>
      <c r="C37">
        <v>102.86178094290267</v>
      </c>
      <c r="D37">
        <f t="shared" si="1"/>
        <v>100.45866684001894</v>
      </c>
      <c r="E37">
        <f t="shared" si="0"/>
        <v>-5.519085350008052E-3</v>
      </c>
      <c r="F37">
        <f t="shared" si="3"/>
        <v>103.38541537760571</v>
      </c>
      <c r="G37">
        <f t="shared" si="2"/>
        <v>-5.0648772149390169E-3</v>
      </c>
    </row>
    <row r="38" spans="1:7">
      <c r="A38" s="1">
        <v>41691</v>
      </c>
      <c r="B38">
        <v>99.885509217392809</v>
      </c>
      <c r="C38">
        <v>102.80131628119445</v>
      </c>
      <c r="D38">
        <f t="shared" si="1"/>
        <v>100.45866684001894</v>
      </c>
      <c r="E38">
        <f t="shared" si="0"/>
        <v>-5.7054074143636007E-3</v>
      </c>
      <c r="F38">
        <f t="shared" si="3"/>
        <v>103.38541537760571</v>
      </c>
      <c r="G38">
        <f t="shared" si="2"/>
        <v>-5.6497243279228192E-3</v>
      </c>
    </row>
    <row r="39" spans="1:7">
      <c r="A39" s="1">
        <v>41694</v>
      </c>
      <c r="B39">
        <v>101.10278093663524</v>
      </c>
      <c r="C39">
        <v>103.9323874468701</v>
      </c>
      <c r="D39">
        <f t="shared" si="1"/>
        <v>101.10278093663524</v>
      </c>
      <c r="E39">
        <f t="shared" si="0"/>
        <v>0</v>
      </c>
      <c r="F39">
        <f t="shared" si="3"/>
        <v>103.9323874468701</v>
      </c>
      <c r="G39">
        <f t="shared" si="2"/>
        <v>0</v>
      </c>
    </row>
    <row r="40" spans="1:7">
      <c r="A40" s="1">
        <v>41695</v>
      </c>
      <c r="B40">
        <v>100.56399280882107</v>
      </c>
      <c r="C40">
        <v>103.415206661475</v>
      </c>
      <c r="D40">
        <f t="shared" si="1"/>
        <v>101.10278093663524</v>
      </c>
      <c r="E40">
        <f t="shared" si="0"/>
        <v>-5.329112837676047E-3</v>
      </c>
      <c r="F40">
        <f t="shared" si="3"/>
        <v>103.9323874468701</v>
      </c>
      <c r="G40">
        <f t="shared" si="2"/>
        <v>-4.976127250607797E-3</v>
      </c>
    </row>
    <row r="41" spans="1:7">
      <c r="A41" s="1">
        <v>41696</v>
      </c>
      <c r="B41">
        <v>100.05353679441724</v>
      </c>
      <c r="C41">
        <v>103.00127469112049</v>
      </c>
      <c r="D41">
        <f t="shared" si="1"/>
        <v>101.10278093663524</v>
      </c>
      <c r="E41">
        <f t="shared" si="0"/>
        <v>-1.037799487311432E-2</v>
      </c>
      <c r="F41">
        <f t="shared" si="3"/>
        <v>103.9323874468701</v>
      </c>
      <c r="G41">
        <f t="shared" si="2"/>
        <v>-8.9588315887152228E-3</v>
      </c>
    </row>
    <row r="42" spans="1:7">
      <c r="A42" s="1">
        <v>41697</v>
      </c>
      <c r="B42">
        <v>100.47359786759678</v>
      </c>
      <c r="C42">
        <v>103.50450071414755</v>
      </c>
      <c r="D42">
        <f t="shared" si="1"/>
        <v>101.10278093663524</v>
      </c>
      <c r="E42">
        <f t="shared" si="0"/>
        <v>-6.2232024006618888E-3</v>
      </c>
      <c r="F42">
        <f t="shared" si="3"/>
        <v>103.9323874468701</v>
      </c>
      <c r="G42">
        <f t="shared" si="2"/>
        <v>-4.1169720357023031E-3</v>
      </c>
    </row>
    <row r="43" spans="1:7">
      <c r="A43" s="1">
        <v>41698</v>
      </c>
      <c r="B43">
        <v>100.93775855378149</v>
      </c>
      <c r="C43">
        <v>103.92456791715203</v>
      </c>
      <c r="D43">
        <f t="shared" si="1"/>
        <v>101.10278093663524</v>
      </c>
      <c r="E43">
        <f t="shared" si="0"/>
        <v>-1.632223973712203E-3</v>
      </c>
      <c r="F43">
        <f t="shared" si="3"/>
        <v>103.9323874468701</v>
      </c>
      <c r="G43">
        <f t="shared" si="2"/>
        <v>-7.5236698686057668E-5</v>
      </c>
    </row>
    <row r="44" spans="1:7">
      <c r="A44" s="1">
        <v>41701</v>
      </c>
      <c r="B44">
        <v>100.18766347279252</v>
      </c>
      <c r="C44">
        <v>103.0860795317121</v>
      </c>
      <c r="D44">
        <f t="shared" si="1"/>
        <v>101.10278093663524</v>
      </c>
      <c r="E44">
        <f t="shared" si="0"/>
        <v>-9.0513579880286028E-3</v>
      </c>
      <c r="F44">
        <f t="shared" si="3"/>
        <v>103.9323874468701</v>
      </c>
      <c r="G44">
        <f t="shared" si="2"/>
        <v>-8.1428699556297911E-3</v>
      </c>
    </row>
    <row r="45" spans="1:7">
      <c r="A45" s="1">
        <v>41702</v>
      </c>
      <c r="B45">
        <v>101.92714728600117</v>
      </c>
      <c r="C45">
        <v>104.83722184589504</v>
      </c>
      <c r="D45">
        <f t="shared" si="1"/>
        <v>101.92714728600117</v>
      </c>
      <c r="E45">
        <f t="shared" si="0"/>
        <v>0</v>
      </c>
      <c r="F45">
        <f t="shared" si="3"/>
        <v>104.83722184589504</v>
      </c>
      <c r="G45">
        <f t="shared" si="2"/>
        <v>0</v>
      </c>
    </row>
    <row r="46" spans="1:7">
      <c r="A46" s="1">
        <v>41703</v>
      </c>
      <c r="B46">
        <v>101.94032565385288</v>
      </c>
      <c r="C46">
        <v>104.97957528457555</v>
      </c>
      <c r="D46">
        <f t="shared" si="1"/>
        <v>101.94032565385288</v>
      </c>
      <c r="E46">
        <f t="shared" si="0"/>
        <v>0</v>
      </c>
      <c r="F46">
        <f t="shared" si="3"/>
        <v>104.97957528457555</v>
      </c>
      <c r="G46">
        <f t="shared" si="2"/>
        <v>0</v>
      </c>
    </row>
    <row r="47" spans="1:7">
      <c r="A47" s="1">
        <v>41704</v>
      </c>
      <c r="B47">
        <v>102.22522962560625</v>
      </c>
      <c r="C47">
        <v>105.24766669445067</v>
      </c>
      <c r="D47">
        <f t="shared" si="1"/>
        <v>102.22522962560625</v>
      </c>
      <c r="E47">
        <f t="shared" si="0"/>
        <v>0</v>
      </c>
      <c r="F47">
        <f t="shared" si="3"/>
        <v>105.24766669445067</v>
      </c>
      <c r="G47">
        <f t="shared" si="2"/>
        <v>0</v>
      </c>
    </row>
    <row r="48" spans="1:7">
      <c r="A48" s="1">
        <v>41705</v>
      </c>
      <c r="B48">
        <v>102.29995472335885</v>
      </c>
      <c r="C48">
        <v>105.28911609279041</v>
      </c>
      <c r="D48">
        <f t="shared" si="1"/>
        <v>102.29995472335885</v>
      </c>
      <c r="E48">
        <f t="shared" si="0"/>
        <v>0</v>
      </c>
      <c r="F48">
        <f t="shared" si="3"/>
        <v>105.28911609279041</v>
      </c>
      <c r="G48">
        <f t="shared" si="2"/>
        <v>0</v>
      </c>
    </row>
    <row r="49" spans="1:7">
      <c r="A49" s="1">
        <v>41708</v>
      </c>
      <c r="B49">
        <v>102.03079623396931</v>
      </c>
      <c r="C49">
        <v>105.06347999663447</v>
      </c>
      <c r="D49">
        <f t="shared" si="1"/>
        <v>102.29995472335885</v>
      </c>
      <c r="E49">
        <f t="shared" si="0"/>
        <v>-2.6310714419903918E-3</v>
      </c>
      <c r="F49">
        <f t="shared" si="3"/>
        <v>105.28911609279041</v>
      </c>
      <c r="G49">
        <f t="shared" si="2"/>
        <v>-2.143014439945406E-3</v>
      </c>
    </row>
    <row r="50" spans="1:7">
      <c r="A50" s="1">
        <v>41709</v>
      </c>
      <c r="B50">
        <v>101.01134164345549</v>
      </c>
      <c r="C50">
        <v>104.22529181922725</v>
      </c>
      <c r="D50">
        <f t="shared" si="1"/>
        <v>102.29995472335885</v>
      </c>
      <c r="E50">
        <f t="shared" si="0"/>
        <v>-1.2596418868298079E-2</v>
      </c>
      <c r="F50">
        <f t="shared" si="3"/>
        <v>105.28911609279041</v>
      </c>
      <c r="G50">
        <f t="shared" si="2"/>
        <v>-1.0103838963047397E-2</v>
      </c>
    </row>
    <row r="51" spans="1:7">
      <c r="A51" s="1">
        <v>41710</v>
      </c>
      <c r="B51">
        <v>101.23325384655087</v>
      </c>
      <c r="C51">
        <v>104.38794928814177</v>
      </c>
      <c r="D51">
        <f t="shared" si="1"/>
        <v>102.29995472335885</v>
      </c>
      <c r="E51">
        <f t="shared" si="0"/>
        <v>-1.0427188161447134E-2</v>
      </c>
      <c r="F51">
        <f t="shared" si="3"/>
        <v>105.28911609279041</v>
      </c>
      <c r="G51">
        <f t="shared" si="2"/>
        <v>-8.5589739765167035E-3</v>
      </c>
    </row>
    <row r="52" spans="1:7">
      <c r="A52" s="1">
        <v>41711</v>
      </c>
      <c r="B52">
        <v>100.04467972045599</v>
      </c>
      <c r="C52">
        <v>103.12054566322941</v>
      </c>
      <c r="D52">
        <f t="shared" si="1"/>
        <v>102.29995472335885</v>
      </c>
      <c r="E52">
        <f t="shared" si="0"/>
        <v>-2.2045708710249318E-2</v>
      </c>
      <c r="F52">
        <f t="shared" si="3"/>
        <v>105.28911609279041</v>
      </c>
      <c r="G52">
        <f t="shared" si="2"/>
        <v>-2.0596339964045838E-2</v>
      </c>
    </row>
    <row r="53" spans="1:7">
      <c r="A53" s="1">
        <v>41712</v>
      </c>
      <c r="B53">
        <v>100.04881368387493</v>
      </c>
      <c r="C53">
        <v>102.90923437297167</v>
      </c>
      <c r="D53">
        <f t="shared" si="1"/>
        <v>102.29995472335885</v>
      </c>
      <c r="E53">
        <f t="shared" si="0"/>
        <v>-2.2005298492765682E-2</v>
      </c>
      <c r="F53">
        <f t="shared" si="3"/>
        <v>105.28911609279041</v>
      </c>
      <c r="G53">
        <f t="shared" si="2"/>
        <v>-2.2603302298799536E-2</v>
      </c>
    </row>
    <row r="54" spans="1:7">
      <c r="A54" s="1">
        <v>41715</v>
      </c>
      <c r="B54">
        <v>100.80346085164986</v>
      </c>
      <c r="C54">
        <v>103.81614746520457</v>
      </c>
      <c r="D54">
        <f t="shared" si="1"/>
        <v>102.29995472335885</v>
      </c>
      <c r="E54">
        <f t="shared" si="0"/>
        <v>-1.4628490068796554E-2</v>
      </c>
      <c r="F54">
        <f t="shared" si="3"/>
        <v>105.28911609279041</v>
      </c>
      <c r="G54">
        <f t="shared" si="2"/>
        <v>-1.3989752048898652E-2</v>
      </c>
    </row>
    <row r="55" spans="1:7">
      <c r="A55" s="1">
        <v>41716</v>
      </c>
      <c r="B55">
        <v>102.04319351853262</v>
      </c>
      <c r="C55">
        <v>105.0329024418709</v>
      </c>
      <c r="D55">
        <f t="shared" si="1"/>
        <v>102.29995472335885</v>
      </c>
      <c r="E55">
        <f t="shared" si="0"/>
        <v>-2.5098858110012955E-3</v>
      </c>
      <c r="F55">
        <f t="shared" si="3"/>
        <v>105.28911609279041</v>
      </c>
      <c r="G55">
        <f t="shared" si="2"/>
        <v>-2.4334295929857243E-3</v>
      </c>
    </row>
    <row r="56" spans="1:7">
      <c r="A56" s="1">
        <v>41717</v>
      </c>
      <c r="B56">
        <v>101.63135729536621</v>
      </c>
      <c r="C56">
        <v>104.64790452132404</v>
      </c>
      <c r="D56">
        <f t="shared" si="1"/>
        <v>102.29995472335885</v>
      </c>
      <c r="E56">
        <f t="shared" si="0"/>
        <v>-6.5356571251734049E-3</v>
      </c>
      <c r="F56">
        <f t="shared" si="3"/>
        <v>105.28911609279041</v>
      </c>
      <c r="G56">
        <f t="shared" si="2"/>
        <v>-6.090008115380862E-3</v>
      </c>
    </row>
    <row r="57" spans="1:7">
      <c r="A57" s="1">
        <v>41718</v>
      </c>
      <c r="B57">
        <v>102.7099332557236</v>
      </c>
      <c r="C57">
        <v>105.78551033551625</v>
      </c>
      <c r="D57">
        <f t="shared" si="1"/>
        <v>102.7099332557236</v>
      </c>
      <c r="E57">
        <f t="shared" si="0"/>
        <v>0</v>
      </c>
      <c r="F57">
        <f t="shared" si="3"/>
        <v>105.78551033551625</v>
      </c>
      <c r="G57">
        <f t="shared" si="2"/>
        <v>0</v>
      </c>
    </row>
    <row r="58" spans="1:7">
      <c r="A58" s="1">
        <v>41719</v>
      </c>
      <c r="B58">
        <v>102.69227170969845</v>
      </c>
      <c r="C58">
        <v>105.69047418018978</v>
      </c>
      <c r="D58">
        <f t="shared" si="1"/>
        <v>102.7099332557236</v>
      </c>
      <c r="E58">
        <f t="shared" si="0"/>
        <v>-1.7195557883558813E-4</v>
      </c>
      <c r="F58">
        <f t="shared" si="3"/>
        <v>105.78551033551625</v>
      </c>
      <c r="G58">
        <f t="shared" si="2"/>
        <v>-8.9838537456638043E-4</v>
      </c>
    </row>
    <row r="59" spans="1:7">
      <c r="A59" s="1">
        <v>41722</v>
      </c>
      <c r="B59">
        <v>102.4396931148265</v>
      </c>
      <c r="C59">
        <v>105.48203380562508</v>
      </c>
      <c r="D59">
        <f t="shared" si="1"/>
        <v>102.7099332557236</v>
      </c>
      <c r="E59">
        <f t="shared" si="0"/>
        <v>-2.6311003457111289E-3</v>
      </c>
      <c r="F59">
        <f t="shared" si="3"/>
        <v>105.78551033551625</v>
      </c>
      <c r="G59">
        <f t="shared" si="2"/>
        <v>-2.868791093682346E-3</v>
      </c>
    </row>
    <row r="60" spans="1:7">
      <c r="A60" s="1">
        <v>41723</v>
      </c>
      <c r="B60">
        <v>102.81623579070518</v>
      </c>
      <c r="C60">
        <v>105.85955610358896</v>
      </c>
      <c r="D60">
        <f t="shared" si="1"/>
        <v>102.81623579070518</v>
      </c>
      <c r="E60">
        <f t="shared" si="0"/>
        <v>0</v>
      </c>
      <c r="F60">
        <f t="shared" si="3"/>
        <v>105.85955610358896</v>
      </c>
      <c r="G60">
        <f t="shared" si="2"/>
        <v>0</v>
      </c>
    </row>
    <row r="61" spans="1:7">
      <c r="A61" s="1">
        <v>41724</v>
      </c>
      <c r="B61">
        <v>101.56400298024046</v>
      </c>
      <c r="C61">
        <v>104.59034811261481</v>
      </c>
      <c r="D61">
        <f t="shared" si="1"/>
        <v>102.81623579070518</v>
      </c>
      <c r="E61">
        <f t="shared" si="0"/>
        <v>-1.2179329469071298E-2</v>
      </c>
      <c r="F61">
        <f t="shared" si="3"/>
        <v>105.85955610358896</v>
      </c>
      <c r="G61">
        <f t="shared" si="2"/>
        <v>-1.1989545749957309E-2</v>
      </c>
    </row>
    <row r="62" spans="1:7">
      <c r="A62" s="1">
        <v>41725</v>
      </c>
      <c r="B62">
        <v>101.79497276942021</v>
      </c>
      <c r="C62">
        <v>104.70890385931052</v>
      </c>
      <c r="D62">
        <f t="shared" si="1"/>
        <v>102.81623579070518</v>
      </c>
      <c r="E62">
        <f t="shared" si="0"/>
        <v>-9.9328964285744694E-3</v>
      </c>
      <c r="F62">
        <f t="shared" si="3"/>
        <v>105.85955610358896</v>
      </c>
      <c r="G62">
        <f t="shared" si="2"/>
        <v>-1.0869611460985735E-2</v>
      </c>
    </row>
    <row r="63" spans="1:7">
      <c r="A63" s="1">
        <v>41726</v>
      </c>
      <c r="B63">
        <v>102.60965323302344</v>
      </c>
      <c r="C63">
        <v>105.46099808802558</v>
      </c>
      <c r="D63">
        <f t="shared" si="1"/>
        <v>102.81623579070518</v>
      </c>
      <c r="E63">
        <f t="shared" si="0"/>
        <v>-2.0092406232636779E-3</v>
      </c>
      <c r="F63">
        <f t="shared" si="3"/>
        <v>105.85955610358896</v>
      </c>
      <c r="G63">
        <f t="shared" si="2"/>
        <v>-3.7649696468911313E-3</v>
      </c>
    </row>
    <row r="64" spans="1:7">
      <c r="A64" s="1">
        <v>41729</v>
      </c>
      <c r="B64">
        <v>103.32167010775588</v>
      </c>
      <c r="C64">
        <v>106.23915957514455</v>
      </c>
      <c r="D64">
        <f t="shared" si="1"/>
        <v>103.32167010775588</v>
      </c>
      <c r="E64">
        <f t="shared" si="0"/>
        <v>0</v>
      </c>
      <c r="F64">
        <f t="shared" si="3"/>
        <v>106.23915957514455</v>
      </c>
      <c r="G64">
        <f t="shared" si="2"/>
        <v>0</v>
      </c>
    </row>
    <row r="65" spans="1:7">
      <c r="A65" s="1">
        <v>41730</v>
      </c>
      <c r="B65">
        <v>103.98734180635726</v>
      </c>
      <c r="C65">
        <v>106.95339850461914</v>
      </c>
      <c r="D65">
        <f t="shared" si="1"/>
        <v>103.98734180635726</v>
      </c>
      <c r="E65">
        <f t="shared" si="0"/>
        <v>0</v>
      </c>
      <c r="F65">
        <f t="shared" si="3"/>
        <v>106.95339850461914</v>
      </c>
      <c r="G65">
        <f t="shared" si="2"/>
        <v>0</v>
      </c>
    </row>
    <row r="66" spans="1:7">
      <c r="A66" s="1">
        <v>41731</v>
      </c>
      <c r="B66">
        <v>104.5010896577645</v>
      </c>
      <c r="C66">
        <v>107.39011196005308</v>
      </c>
      <c r="D66">
        <f t="shared" si="1"/>
        <v>104.5010896577645</v>
      </c>
      <c r="E66">
        <f t="shared" si="0"/>
        <v>0</v>
      </c>
      <c r="F66">
        <f t="shared" si="3"/>
        <v>107.39011196005308</v>
      </c>
      <c r="G66">
        <f t="shared" si="2"/>
        <v>0</v>
      </c>
    </row>
    <row r="67" spans="1:7">
      <c r="A67" s="1">
        <v>41732</v>
      </c>
      <c r="B67">
        <v>104.44010849406149</v>
      </c>
      <c r="C67">
        <v>107.25889764106866</v>
      </c>
      <c r="D67">
        <f t="shared" si="1"/>
        <v>104.5010896577645</v>
      </c>
      <c r="E67">
        <f t="shared" si="0"/>
        <v>-5.8354572093664229E-4</v>
      </c>
      <c r="F67">
        <f t="shared" si="3"/>
        <v>107.39011196005308</v>
      </c>
      <c r="G67">
        <f t="shared" si="2"/>
        <v>-1.221847305953348E-3</v>
      </c>
    </row>
    <row r="68" spans="1:7">
      <c r="A68" s="1">
        <v>41733</v>
      </c>
      <c r="B68">
        <v>103.11508755736344</v>
      </c>
      <c r="C68">
        <v>105.86907469550643</v>
      </c>
      <c r="D68">
        <f t="shared" si="1"/>
        <v>104.5010896577645</v>
      </c>
      <c r="E68">
        <f t="shared" ref="E68:E131" si="4">(B68-D68)/D68</f>
        <v>-1.326303969595093E-2</v>
      </c>
      <c r="F68">
        <f t="shared" si="3"/>
        <v>107.39011196005308</v>
      </c>
      <c r="G68">
        <f t="shared" si="2"/>
        <v>-1.4163662154598031E-2</v>
      </c>
    </row>
    <row r="69" spans="1:7">
      <c r="A69" s="1">
        <v>41736</v>
      </c>
      <c r="B69">
        <v>101.55988364373017</v>
      </c>
      <c r="C69">
        <v>104.3223856269521</v>
      </c>
      <c r="D69">
        <f t="shared" ref="D69:D132" si="5">MAX(D68,B69)</f>
        <v>104.5010896577645</v>
      </c>
      <c r="E69">
        <f t="shared" si="4"/>
        <v>-2.8145218616060508E-2</v>
      </c>
      <c r="F69">
        <f t="shared" si="3"/>
        <v>107.39011196005308</v>
      </c>
      <c r="G69">
        <f t="shared" si="2"/>
        <v>-2.8566189913668306E-2</v>
      </c>
    </row>
    <row r="70" spans="1:7">
      <c r="A70" s="1">
        <v>41737</v>
      </c>
      <c r="B70">
        <v>102.55709258142247</v>
      </c>
      <c r="C70">
        <v>105.21763287254771</v>
      </c>
      <c r="D70">
        <f t="shared" si="5"/>
        <v>104.5010896577645</v>
      </c>
      <c r="E70">
        <f t="shared" si="4"/>
        <v>-1.8602648859533579E-2</v>
      </c>
      <c r="F70">
        <f t="shared" si="3"/>
        <v>107.39011196005308</v>
      </c>
      <c r="G70">
        <f t="shared" si="2"/>
        <v>-2.0229786968780548E-2</v>
      </c>
    </row>
    <row r="71" spans="1:7">
      <c r="A71" s="1">
        <v>41738</v>
      </c>
      <c r="B71">
        <v>103.63566284683884</v>
      </c>
      <c r="C71">
        <v>106.32095374828108</v>
      </c>
      <c r="D71">
        <f t="shared" si="5"/>
        <v>104.5010896577645</v>
      </c>
      <c r="E71">
        <f t="shared" si="4"/>
        <v>-8.2815099226226409E-3</v>
      </c>
      <c r="F71">
        <f t="shared" si="3"/>
        <v>107.39011196005308</v>
      </c>
      <c r="G71">
        <f t="shared" si="2"/>
        <v>-9.9558347808567024E-3</v>
      </c>
    </row>
    <row r="72" spans="1:7">
      <c r="A72" s="1">
        <v>41739</v>
      </c>
      <c r="B72">
        <v>101.58281126148407</v>
      </c>
      <c r="C72">
        <v>104.15223356681643</v>
      </c>
      <c r="D72">
        <f t="shared" si="5"/>
        <v>104.5010896577645</v>
      </c>
      <c r="E72">
        <f t="shared" si="4"/>
        <v>-2.7925817863121181E-2</v>
      </c>
      <c r="F72">
        <f t="shared" si="3"/>
        <v>107.39011196005308</v>
      </c>
      <c r="G72">
        <f t="shared" si="2"/>
        <v>-3.0150619401915386E-2</v>
      </c>
    </row>
    <row r="73" spans="1:7">
      <c r="A73" s="1">
        <v>41740</v>
      </c>
      <c r="B73">
        <v>100.55000503230661</v>
      </c>
      <c r="C73">
        <v>103.07328801662548</v>
      </c>
      <c r="D73">
        <f t="shared" si="5"/>
        <v>104.5010896577645</v>
      </c>
      <c r="E73">
        <f t="shared" si="4"/>
        <v>-3.7809028005329634E-2</v>
      </c>
      <c r="F73">
        <f t="shared" si="3"/>
        <v>107.39011196005308</v>
      </c>
      <c r="G73">
        <f t="shared" si="2"/>
        <v>-4.0197592354064809E-2</v>
      </c>
    </row>
    <row r="74" spans="1:7">
      <c r="A74" s="1">
        <v>41743</v>
      </c>
      <c r="B74">
        <v>101.86574895063804</v>
      </c>
      <c r="C74">
        <v>104.37485900786876</v>
      </c>
      <c r="D74">
        <f t="shared" si="5"/>
        <v>104.5010896577645</v>
      </c>
      <c r="E74">
        <f t="shared" si="4"/>
        <v>-2.5218308400008653E-2</v>
      </c>
      <c r="F74">
        <f t="shared" si="3"/>
        <v>107.39011196005308</v>
      </c>
      <c r="G74">
        <f t="shared" si="2"/>
        <v>-2.8077565961621538E-2</v>
      </c>
    </row>
    <row r="75" spans="1:7">
      <c r="A75" s="1">
        <v>41744</v>
      </c>
      <c r="B75">
        <v>102.91953481369005</v>
      </c>
      <c r="C75">
        <v>105.41609863833663</v>
      </c>
      <c r="D75">
        <f t="shared" si="5"/>
        <v>104.5010896577645</v>
      </c>
      <c r="E75">
        <f t="shared" si="4"/>
        <v>-1.5134338304547391E-2</v>
      </c>
      <c r="F75">
        <f t="shared" si="3"/>
        <v>107.39011196005308</v>
      </c>
      <c r="G75">
        <f t="shared" si="2"/>
        <v>-1.838170466244354E-2</v>
      </c>
    </row>
    <row r="76" spans="1:7">
      <c r="A76" s="1">
        <v>41745</v>
      </c>
      <c r="B76">
        <v>104.09603181191933</v>
      </c>
      <c r="C76">
        <v>106.57908412015298</v>
      </c>
      <c r="D76">
        <f t="shared" si="5"/>
        <v>104.5010896577645</v>
      </c>
      <c r="E76">
        <f t="shared" si="4"/>
        <v>-3.8761112173251663E-3</v>
      </c>
      <c r="F76">
        <f t="shared" si="3"/>
        <v>107.39011196005308</v>
      </c>
      <c r="G76">
        <f t="shared" si="2"/>
        <v>-7.552164953527357E-3</v>
      </c>
    </row>
    <row r="77" spans="1:7">
      <c r="A77" s="1">
        <v>41746</v>
      </c>
      <c r="B77">
        <v>104.62462251681144</v>
      </c>
      <c r="C77">
        <v>107.05443512422562</v>
      </c>
      <c r="D77">
        <f t="shared" si="5"/>
        <v>104.62462251681144</v>
      </c>
      <c r="E77">
        <f t="shared" si="4"/>
        <v>0</v>
      </c>
      <c r="F77">
        <f t="shared" si="3"/>
        <v>107.39011196005308</v>
      </c>
      <c r="G77">
        <f t="shared" si="2"/>
        <v>-3.125770424304254E-3</v>
      </c>
    </row>
    <row r="78" spans="1:7">
      <c r="A78" s="1">
        <v>41750</v>
      </c>
      <c r="B78">
        <v>104.93241428548924</v>
      </c>
      <c r="C78">
        <v>107.32990923380945</v>
      </c>
      <c r="D78">
        <f t="shared" si="5"/>
        <v>104.93241428548924</v>
      </c>
      <c r="E78">
        <f t="shared" si="4"/>
        <v>0</v>
      </c>
      <c r="F78">
        <f t="shared" si="3"/>
        <v>107.39011196005308</v>
      </c>
      <c r="G78">
        <f t="shared" si="2"/>
        <v>-5.6059841213337272E-4</v>
      </c>
    </row>
    <row r="79" spans="1:7">
      <c r="A79" s="1">
        <v>41751</v>
      </c>
      <c r="B79">
        <v>105.24079061511117</v>
      </c>
      <c r="C79">
        <v>107.7005328496238</v>
      </c>
      <c r="D79">
        <f t="shared" si="5"/>
        <v>105.24079061511117</v>
      </c>
      <c r="E79">
        <f t="shared" si="4"/>
        <v>0</v>
      </c>
      <c r="F79">
        <f t="shared" si="3"/>
        <v>107.7005328496238</v>
      </c>
      <c r="G79">
        <f t="shared" si="2"/>
        <v>0</v>
      </c>
    </row>
    <row r="80" spans="1:7">
      <c r="A80" s="1">
        <v>41752</v>
      </c>
      <c r="B80">
        <v>105.18489069259715</v>
      </c>
      <c r="C80">
        <v>107.60858061822876</v>
      </c>
      <c r="D80">
        <f t="shared" si="5"/>
        <v>105.24079061511117</v>
      </c>
      <c r="E80">
        <f t="shared" si="4"/>
        <v>-5.3116213007610251E-4</v>
      </c>
      <c r="F80">
        <f t="shared" si="3"/>
        <v>107.7005328496238</v>
      </c>
      <c r="G80">
        <f t="shared" si="2"/>
        <v>-8.5377694020723812E-4</v>
      </c>
    </row>
    <row r="81" spans="1:7">
      <c r="A81" s="1">
        <v>41753</v>
      </c>
      <c r="B81">
        <v>105.56409404660002</v>
      </c>
      <c r="C81">
        <v>107.97697310042643</v>
      </c>
      <c r="D81">
        <f t="shared" si="5"/>
        <v>105.56409404660002</v>
      </c>
      <c r="E81">
        <f t="shared" si="4"/>
        <v>0</v>
      </c>
      <c r="F81">
        <f t="shared" si="3"/>
        <v>107.97697310042643</v>
      </c>
      <c r="G81">
        <f t="shared" si="2"/>
        <v>0</v>
      </c>
    </row>
    <row r="82" spans="1:7">
      <c r="A82" s="1">
        <v>41754</v>
      </c>
      <c r="B82">
        <v>104.18846681252958</v>
      </c>
      <c r="C82">
        <v>106.61823432602992</v>
      </c>
      <c r="D82">
        <f t="shared" si="5"/>
        <v>105.56409404660002</v>
      </c>
      <c r="E82">
        <f t="shared" si="4"/>
        <v>-1.3031203900288117E-2</v>
      </c>
      <c r="F82">
        <f t="shared" si="3"/>
        <v>107.97697310042643</v>
      </c>
      <c r="G82">
        <f t="shared" si="2"/>
        <v>-1.2583597552163163E-2</v>
      </c>
    </row>
    <row r="83" spans="1:7">
      <c r="A83" s="1">
        <v>41757</v>
      </c>
      <c r="B83">
        <v>104.2395432506293</v>
      </c>
      <c r="C83">
        <v>106.64347641375859</v>
      </c>
      <c r="D83">
        <f t="shared" si="5"/>
        <v>105.56409404660002</v>
      </c>
      <c r="E83">
        <f t="shared" si="4"/>
        <v>-1.2547360993653915E-2</v>
      </c>
      <c r="F83">
        <f t="shared" si="3"/>
        <v>107.97697310042643</v>
      </c>
      <c r="G83">
        <f t="shared" si="2"/>
        <v>-1.2349824674447894E-2</v>
      </c>
    </row>
    <row r="84" spans="1:7">
      <c r="A84" s="1">
        <v>41758</v>
      </c>
      <c r="B84">
        <v>105.27117986290601</v>
      </c>
      <c r="C84">
        <v>107.68390053189593</v>
      </c>
      <c r="D84">
        <f t="shared" si="5"/>
        <v>105.56409404660002</v>
      </c>
      <c r="E84">
        <f t="shared" si="4"/>
        <v>-2.7747520247244817E-3</v>
      </c>
      <c r="F84">
        <f t="shared" si="3"/>
        <v>107.97697310042643</v>
      </c>
      <c r="G84">
        <f t="shared" si="2"/>
        <v>-2.7142135968001818E-3</v>
      </c>
    </row>
    <row r="85" spans="1:7">
      <c r="A85" s="1">
        <v>41759</v>
      </c>
      <c r="B85">
        <v>105.53881700692718</v>
      </c>
      <c r="C85">
        <v>107.94604665636203</v>
      </c>
      <c r="D85">
        <f t="shared" si="5"/>
        <v>105.56409404660002</v>
      </c>
      <c r="E85">
        <f t="shared" si="4"/>
        <v>-2.3944732251181372E-4</v>
      </c>
      <c r="F85">
        <f t="shared" si="3"/>
        <v>107.97697310042643</v>
      </c>
      <c r="G85">
        <f t="shared" si="2"/>
        <v>-2.8641703111682767E-4</v>
      </c>
    </row>
    <row r="86" spans="1:7">
      <c r="A86" s="1">
        <v>41760</v>
      </c>
      <c r="B86">
        <v>105.26072886024468</v>
      </c>
      <c r="C86">
        <v>107.73600544493155</v>
      </c>
      <c r="D86">
        <f t="shared" si="5"/>
        <v>105.56409404660002</v>
      </c>
      <c r="E86">
        <f t="shared" si="4"/>
        <v>-2.8737535152948781E-3</v>
      </c>
      <c r="F86">
        <f t="shared" si="3"/>
        <v>107.97697310042643</v>
      </c>
      <c r="G86">
        <f t="shared" si="2"/>
        <v>-2.2316578116221789E-3</v>
      </c>
    </row>
    <row r="87" spans="1:7">
      <c r="A87" s="1">
        <v>41761</v>
      </c>
      <c r="B87">
        <v>105.38175766091027</v>
      </c>
      <c r="C87">
        <v>107.81503055587567</v>
      </c>
      <c r="D87">
        <f t="shared" si="5"/>
        <v>105.56409404660002</v>
      </c>
      <c r="E87">
        <f t="shared" si="4"/>
        <v>-1.727257618573047E-3</v>
      </c>
      <c r="F87">
        <f t="shared" si="3"/>
        <v>107.97697310042643</v>
      </c>
      <c r="G87">
        <f t="shared" si="2"/>
        <v>-1.4997877779010381E-3</v>
      </c>
    </row>
    <row r="88" spans="1:7">
      <c r="A88" s="1">
        <v>41764</v>
      </c>
      <c r="B88">
        <v>105.33955685876467</v>
      </c>
      <c r="C88">
        <v>107.76280652319221</v>
      </c>
      <c r="D88">
        <f t="shared" si="5"/>
        <v>105.56409404660002</v>
      </c>
      <c r="E88">
        <f t="shared" si="4"/>
        <v>-2.1270223541750197E-3</v>
      </c>
      <c r="F88">
        <f t="shared" si="3"/>
        <v>107.97697310042643</v>
      </c>
      <c r="G88">
        <f t="shared" ref="G88:G151" si="6">(C88-F88)/F88</f>
        <v>-1.9834467579956435E-3</v>
      </c>
    </row>
    <row r="89" spans="1:7">
      <c r="A89" s="1">
        <v>41765</v>
      </c>
      <c r="B89">
        <v>104.31231338801148</v>
      </c>
      <c r="C89">
        <v>106.64431421522967</v>
      </c>
      <c r="D89">
        <f t="shared" si="5"/>
        <v>105.56409404660002</v>
      </c>
      <c r="E89">
        <f t="shared" si="4"/>
        <v>-1.1858015453966385E-2</v>
      </c>
      <c r="F89">
        <f t="shared" ref="F89:F152" si="7">MAX(F88,C89)</f>
        <v>107.97697310042643</v>
      </c>
      <c r="G89">
        <f t="shared" si="6"/>
        <v>-1.2342065599091156E-2</v>
      </c>
    </row>
    <row r="90" spans="1:7">
      <c r="A90" s="1">
        <v>41766</v>
      </c>
      <c r="B90">
        <v>104.83027714583588</v>
      </c>
      <c r="C90">
        <v>107.22955608866295</v>
      </c>
      <c r="D90">
        <f t="shared" si="5"/>
        <v>105.56409404660002</v>
      </c>
      <c r="E90">
        <f t="shared" si="4"/>
        <v>-6.9513872817418866E-3</v>
      </c>
      <c r="F90">
        <f t="shared" si="7"/>
        <v>107.97697310042643</v>
      </c>
      <c r="G90">
        <f t="shared" si="6"/>
        <v>-6.9220037411896725E-3</v>
      </c>
    </row>
    <row r="91" spans="1:7">
      <c r="A91" s="1">
        <v>41767</v>
      </c>
      <c r="B91">
        <v>103.97714711043909</v>
      </c>
      <c r="C91">
        <v>106.45484938385827</v>
      </c>
      <c r="D91">
        <f t="shared" si="5"/>
        <v>105.56409404660002</v>
      </c>
      <c r="E91">
        <f t="shared" si="4"/>
        <v>-1.5033018096668254E-2</v>
      </c>
      <c r="F91">
        <f t="shared" si="7"/>
        <v>107.97697310042643</v>
      </c>
      <c r="G91">
        <f t="shared" si="6"/>
        <v>-1.4096743711758565E-2</v>
      </c>
    </row>
    <row r="92" spans="1:7">
      <c r="A92" s="1">
        <v>41768</v>
      </c>
      <c r="B92">
        <v>103.93912594883493</v>
      </c>
      <c r="C92">
        <v>106.43173769437888</v>
      </c>
      <c r="D92">
        <f t="shared" si="5"/>
        <v>105.56409404660002</v>
      </c>
      <c r="E92">
        <f t="shared" si="4"/>
        <v>-1.5393189440414921E-2</v>
      </c>
      <c r="F92">
        <f t="shared" si="7"/>
        <v>107.97697310042643</v>
      </c>
      <c r="G92">
        <f t="shared" si="6"/>
        <v>-1.4310786473060062E-2</v>
      </c>
    </row>
    <row r="93" spans="1:7">
      <c r="A93" s="1">
        <v>41771</v>
      </c>
      <c r="B93">
        <v>105.08444685923399</v>
      </c>
      <c r="C93">
        <v>107.62930203778649</v>
      </c>
      <c r="D93">
        <f t="shared" si="5"/>
        <v>105.56409404660002</v>
      </c>
      <c r="E93">
        <f t="shared" si="4"/>
        <v>-4.5436584446439908E-3</v>
      </c>
      <c r="F93">
        <f t="shared" si="7"/>
        <v>107.97697310042643</v>
      </c>
      <c r="G93">
        <f t="shared" si="6"/>
        <v>-3.2198630194660788E-3</v>
      </c>
    </row>
    <row r="94" spans="1:7">
      <c r="A94" s="1">
        <v>41772</v>
      </c>
      <c r="B94">
        <v>105.37480725187858</v>
      </c>
      <c r="C94">
        <v>107.81887421395997</v>
      </c>
      <c r="D94">
        <f t="shared" si="5"/>
        <v>105.56409404660002</v>
      </c>
      <c r="E94">
        <f t="shared" si="4"/>
        <v>-1.7930982729589989E-3</v>
      </c>
      <c r="F94">
        <f t="shared" si="7"/>
        <v>107.97697310042643</v>
      </c>
      <c r="G94">
        <f t="shared" si="6"/>
        <v>-1.4641907614822505E-3</v>
      </c>
    </row>
    <row r="95" spans="1:7">
      <c r="A95" s="1">
        <v>41773</v>
      </c>
      <c r="B95">
        <v>104.592707791094</v>
      </c>
      <c r="C95">
        <v>107.06791340340425</v>
      </c>
      <c r="D95">
        <f t="shared" si="5"/>
        <v>105.56409404660002</v>
      </c>
      <c r="E95">
        <f t="shared" si="4"/>
        <v>-9.2018622835640679E-3</v>
      </c>
      <c r="F95">
        <f t="shared" si="7"/>
        <v>107.97697310042643</v>
      </c>
      <c r="G95">
        <f t="shared" si="6"/>
        <v>-8.4190144520600255E-3</v>
      </c>
    </row>
    <row r="96" spans="1:7">
      <c r="A96" s="1">
        <v>41774</v>
      </c>
      <c r="B96">
        <v>103.63356126053704</v>
      </c>
      <c r="C96">
        <v>106.09626944852151</v>
      </c>
      <c r="D96">
        <f t="shared" si="5"/>
        <v>105.56409404660002</v>
      </c>
      <c r="E96">
        <f t="shared" si="4"/>
        <v>-1.8287778657113965E-2</v>
      </c>
      <c r="F96">
        <f t="shared" si="7"/>
        <v>107.97697310042643</v>
      </c>
      <c r="G96">
        <f t="shared" si="6"/>
        <v>-1.7417636352481676E-2</v>
      </c>
    </row>
    <row r="97" spans="1:7">
      <c r="A97" s="1">
        <v>41775</v>
      </c>
      <c r="B97">
        <v>103.8806434911773</v>
      </c>
      <c r="C97">
        <v>106.39254035739013</v>
      </c>
      <c r="D97">
        <f t="shared" si="5"/>
        <v>105.56409404660002</v>
      </c>
      <c r="E97">
        <f t="shared" si="4"/>
        <v>-1.5947188962561306E-2</v>
      </c>
      <c r="F97">
        <f t="shared" si="7"/>
        <v>107.97697310042643</v>
      </c>
      <c r="G97">
        <f t="shared" si="6"/>
        <v>-1.4673802177827903E-2</v>
      </c>
    </row>
    <row r="98" spans="1:7">
      <c r="A98" s="1">
        <v>41778</v>
      </c>
      <c r="B98">
        <v>104.60895424589489</v>
      </c>
      <c r="C98">
        <v>107.10815894047143</v>
      </c>
      <c r="D98">
        <f t="shared" si="5"/>
        <v>105.56409404660002</v>
      </c>
      <c r="E98">
        <f t="shared" si="4"/>
        <v>-9.0479609504675994E-3</v>
      </c>
      <c r="F98">
        <f t="shared" si="7"/>
        <v>107.97697310042643</v>
      </c>
      <c r="G98">
        <f t="shared" si="6"/>
        <v>-8.0462911212277419E-3</v>
      </c>
    </row>
    <row r="99" spans="1:7">
      <c r="A99" s="1">
        <v>41779</v>
      </c>
      <c r="B99">
        <v>103.93792872032648</v>
      </c>
      <c r="C99">
        <v>106.43622186719152</v>
      </c>
      <c r="D99">
        <f t="shared" si="5"/>
        <v>105.56409404660002</v>
      </c>
      <c r="E99">
        <f t="shared" si="4"/>
        <v>-1.5404530687827293E-2</v>
      </c>
      <c r="F99">
        <f t="shared" si="7"/>
        <v>107.97697310042643</v>
      </c>
      <c r="G99">
        <f t="shared" si="6"/>
        <v>-1.4269257499947731E-2</v>
      </c>
    </row>
    <row r="100" spans="1:7">
      <c r="A100" s="1">
        <v>41780</v>
      </c>
      <c r="B100">
        <v>104.98897515056764</v>
      </c>
      <c r="C100">
        <v>107.42347100556329</v>
      </c>
      <c r="D100">
        <f t="shared" si="5"/>
        <v>105.56409404660002</v>
      </c>
      <c r="E100">
        <f t="shared" si="4"/>
        <v>-5.4480541061480555E-3</v>
      </c>
      <c r="F100">
        <f t="shared" si="7"/>
        <v>107.97697310042643</v>
      </c>
      <c r="G100">
        <f t="shared" si="6"/>
        <v>-5.1261123457160742E-3</v>
      </c>
    </row>
    <row r="101" spans="1:7">
      <c r="A101" s="1">
        <v>41781</v>
      </c>
      <c r="B101">
        <v>105.10881974368277</v>
      </c>
      <c r="C101">
        <v>107.60707628005623</v>
      </c>
      <c r="D101">
        <f t="shared" si="5"/>
        <v>105.56409404660002</v>
      </c>
      <c r="E101">
        <f t="shared" si="4"/>
        <v>-4.3127761103720613E-3</v>
      </c>
      <c r="F101">
        <f t="shared" si="7"/>
        <v>107.97697310042643</v>
      </c>
      <c r="G101">
        <f t="shared" si="6"/>
        <v>-3.425700959649702E-3</v>
      </c>
    </row>
    <row r="102" spans="1:7">
      <c r="A102" s="1">
        <v>41782</v>
      </c>
      <c r="B102">
        <v>105.23024445517107</v>
      </c>
      <c r="C102">
        <v>107.88176220135465</v>
      </c>
      <c r="D102">
        <f t="shared" si="5"/>
        <v>105.56409404660002</v>
      </c>
      <c r="E102">
        <f t="shared" si="4"/>
        <v>-3.1625297829162434E-3</v>
      </c>
      <c r="F102">
        <f t="shared" si="7"/>
        <v>107.97697310042643</v>
      </c>
      <c r="G102">
        <f t="shared" si="6"/>
        <v>-8.8177040287316097E-4</v>
      </c>
    </row>
    <row r="103" spans="1:7">
      <c r="A103" s="1">
        <v>41786</v>
      </c>
      <c r="B103">
        <v>106.2132075505301</v>
      </c>
      <c r="C103">
        <v>108.86571495042323</v>
      </c>
      <c r="D103">
        <f t="shared" si="5"/>
        <v>106.2132075505301</v>
      </c>
      <c r="E103">
        <f t="shared" si="4"/>
        <v>0</v>
      </c>
      <c r="F103">
        <f t="shared" si="7"/>
        <v>108.86571495042323</v>
      </c>
      <c r="G103">
        <f t="shared" si="6"/>
        <v>0</v>
      </c>
    </row>
    <row r="104" spans="1:7">
      <c r="A104" s="1">
        <v>41787</v>
      </c>
      <c r="B104">
        <v>106.45834802209585</v>
      </c>
      <c r="C104">
        <v>108.96057070599646</v>
      </c>
      <c r="D104">
        <f t="shared" si="5"/>
        <v>106.45834802209585</v>
      </c>
      <c r="E104">
        <f t="shared" si="4"/>
        <v>0</v>
      </c>
      <c r="F104">
        <f t="shared" si="7"/>
        <v>108.96057070599646</v>
      </c>
      <c r="G104">
        <f t="shared" si="6"/>
        <v>0</v>
      </c>
    </row>
    <row r="105" spans="1:7">
      <c r="A105" s="1">
        <v>41788</v>
      </c>
      <c r="B105">
        <v>107.39144509333916</v>
      </c>
      <c r="C105">
        <v>109.76442744155663</v>
      </c>
      <c r="D105">
        <f t="shared" si="5"/>
        <v>107.39144509333916</v>
      </c>
      <c r="E105">
        <f t="shared" si="4"/>
        <v>0</v>
      </c>
      <c r="F105">
        <f t="shared" si="7"/>
        <v>109.76442744155663</v>
      </c>
      <c r="G105">
        <f t="shared" si="6"/>
        <v>0</v>
      </c>
    </row>
    <row r="106" spans="1:7">
      <c r="A106" s="1">
        <v>41789</v>
      </c>
      <c r="B106">
        <v>107.14647283509632</v>
      </c>
      <c r="C106">
        <v>109.66075595067784</v>
      </c>
      <c r="D106">
        <f t="shared" si="5"/>
        <v>107.39144509333916</v>
      </c>
      <c r="E106">
        <f t="shared" si="4"/>
        <v>-2.2811152045670111E-3</v>
      </c>
      <c r="F106">
        <f t="shared" si="7"/>
        <v>109.76442744155663</v>
      </c>
      <c r="G106">
        <f t="shared" si="6"/>
        <v>-9.4449079082560604E-4</v>
      </c>
    </row>
    <row r="107" spans="1:7">
      <c r="A107" s="1">
        <v>41792</v>
      </c>
      <c r="B107">
        <v>106.78261691543804</v>
      </c>
      <c r="C107">
        <v>109.42607984147328</v>
      </c>
      <c r="D107">
        <f t="shared" si="5"/>
        <v>107.39144509333916</v>
      </c>
      <c r="E107">
        <f t="shared" si="4"/>
        <v>-5.6692428095362207E-3</v>
      </c>
      <c r="F107">
        <f t="shared" si="7"/>
        <v>109.76442744155663</v>
      </c>
      <c r="G107">
        <f t="shared" si="6"/>
        <v>-3.0824886347036568E-3</v>
      </c>
    </row>
    <row r="108" spans="1:7">
      <c r="A108" s="1">
        <v>41793</v>
      </c>
      <c r="B108">
        <v>107.02617710202239</v>
      </c>
      <c r="C108">
        <v>109.57359079051469</v>
      </c>
      <c r="D108">
        <f t="shared" si="5"/>
        <v>107.39144509333916</v>
      </c>
      <c r="E108">
        <f t="shared" si="4"/>
        <v>-3.4012764331395108E-3</v>
      </c>
      <c r="F108">
        <f t="shared" si="7"/>
        <v>109.76442744155663</v>
      </c>
      <c r="G108">
        <f t="shared" si="6"/>
        <v>-1.7386019814439255E-3</v>
      </c>
    </row>
    <row r="109" spans="1:7">
      <c r="A109" s="1">
        <v>41794</v>
      </c>
      <c r="B109">
        <v>107.28574005084791</v>
      </c>
      <c r="C109">
        <v>109.83087026454857</v>
      </c>
      <c r="D109">
        <f t="shared" si="5"/>
        <v>107.39144509333916</v>
      </c>
      <c r="E109">
        <f t="shared" si="4"/>
        <v>-9.8429667651253193E-4</v>
      </c>
      <c r="F109">
        <f t="shared" si="7"/>
        <v>109.83087026454857</v>
      </c>
      <c r="G109">
        <f t="shared" si="6"/>
        <v>0</v>
      </c>
    </row>
    <row r="110" spans="1:7">
      <c r="A110" s="1">
        <v>41795</v>
      </c>
      <c r="B110">
        <v>108.16861367821797</v>
      </c>
      <c r="C110">
        <v>110.71667482002083</v>
      </c>
      <c r="D110">
        <f t="shared" si="5"/>
        <v>108.16861367821797</v>
      </c>
      <c r="E110">
        <f t="shared" si="4"/>
        <v>0</v>
      </c>
      <c r="F110">
        <f t="shared" si="7"/>
        <v>110.71667482002083</v>
      </c>
      <c r="G110">
        <f t="shared" si="6"/>
        <v>0</v>
      </c>
    </row>
    <row r="111" spans="1:7">
      <c r="A111" s="1">
        <v>41796</v>
      </c>
      <c r="B111">
        <v>108.8102356217599</v>
      </c>
      <c r="C111">
        <v>111.35281778668799</v>
      </c>
      <c r="D111">
        <f t="shared" si="5"/>
        <v>108.8102356217599</v>
      </c>
      <c r="E111">
        <f t="shared" si="4"/>
        <v>0</v>
      </c>
      <c r="F111">
        <f t="shared" si="7"/>
        <v>111.35281778668799</v>
      </c>
      <c r="G111">
        <f t="shared" si="6"/>
        <v>0</v>
      </c>
    </row>
    <row r="112" spans="1:7">
      <c r="A112" s="1">
        <v>41799</v>
      </c>
      <c r="B112">
        <v>109.19938791314217</v>
      </c>
      <c r="C112">
        <v>111.75710997342173</v>
      </c>
      <c r="D112">
        <f t="shared" si="5"/>
        <v>109.19938791314217</v>
      </c>
      <c r="E112">
        <f t="shared" si="4"/>
        <v>0</v>
      </c>
      <c r="F112">
        <f t="shared" si="7"/>
        <v>111.75710997342173</v>
      </c>
      <c r="G112">
        <f t="shared" si="6"/>
        <v>0</v>
      </c>
    </row>
    <row r="113" spans="1:7">
      <c r="A113" s="1">
        <v>41800</v>
      </c>
      <c r="B113">
        <v>109.01669198139359</v>
      </c>
      <c r="C113">
        <v>111.63658373318252</v>
      </c>
      <c r="D113">
        <f t="shared" si="5"/>
        <v>109.19938791314217</v>
      </c>
      <c r="E113">
        <f t="shared" si="4"/>
        <v>-1.6730490457867804E-3</v>
      </c>
      <c r="F113">
        <f t="shared" si="7"/>
        <v>111.75710997342173</v>
      </c>
      <c r="G113">
        <f t="shared" si="6"/>
        <v>-1.0784659720341628E-3</v>
      </c>
    </row>
    <row r="114" spans="1:7">
      <c r="A114" s="1">
        <v>41801</v>
      </c>
      <c r="B114">
        <v>109.05214078530365</v>
      </c>
      <c r="C114">
        <v>111.47657752821205</v>
      </c>
      <c r="D114">
        <f t="shared" si="5"/>
        <v>109.19938791314217</v>
      </c>
      <c r="E114">
        <f t="shared" si="4"/>
        <v>-1.3484244797749864E-3</v>
      </c>
      <c r="F114">
        <f t="shared" si="7"/>
        <v>111.75710997342173</v>
      </c>
      <c r="G114">
        <f t="shared" si="6"/>
        <v>-2.5101977429123176E-3</v>
      </c>
    </row>
    <row r="115" spans="1:7">
      <c r="A115" s="1">
        <v>41802</v>
      </c>
      <c r="B115">
        <v>108.99943931845615</v>
      </c>
      <c r="C115">
        <v>111.12652611059261</v>
      </c>
      <c r="D115">
        <f t="shared" si="5"/>
        <v>109.19938791314217</v>
      </c>
      <c r="E115">
        <f t="shared" si="4"/>
        <v>-1.8310413502048263E-3</v>
      </c>
      <c r="F115">
        <f t="shared" si="7"/>
        <v>111.75710997342173</v>
      </c>
      <c r="G115">
        <f t="shared" si="6"/>
        <v>-5.6424496211390351E-3</v>
      </c>
    </row>
    <row r="116" spans="1:7">
      <c r="A116" s="1">
        <v>41803</v>
      </c>
      <c r="B116">
        <v>109.64534656580095</v>
      </c>
      <c r="C116">
        <v>111.68323241193622</v>
      </c>
      <c r="D116">
        <f t="shared" si="5"/>
        <v>109.64534656580095</v>
      </c>
      <c r="E116">
        <f t="shared" si="4"/>
        <v>0</v>
      </c>
      <c r="F116">
        <f t="shared" si="7"/>
        <v>111.75710997342173</v>
      </c>
      <c r="G116">
        <f t="shared" si="6"/>
        <v>-6.6105468818124279E-4</v>
      </c>
    </row>
    <row r="117" spans="1:7">
      <c r="A117" s="1">
        <v>41806</v>
      </c>
      <c r="B117">
        <v>109.56263272857814</v>
      </c>
      <c r="C117">
        <v>111.51892461531612</v>
      </c>
      <c r="D117">
        <f t="shared" si="5"/>
        <v>109.64534656580095</v>
      </c>
      <c r="E117">
        <f t="shared" si="4"/>
        <v>-7.54376175674481E-4</v>
      </c>
      <c r="F117">
        <f t="shared" si="7"/>
        <v>111.75710997342173</v>
      </c>
      <c r="G117">
        <f t="shared" si="6"/>
        <v>-2.1312770002933704E-3</v>
      </c>
    </row>
    <row r="118" spans="1:7">
      <c r="A118" s="1">
        <v>41807</v>
      </c>
      <c r="B118">
        <v>110.0853630152711</v>
      </c>
      <c r="C118">
        <v>112.1140330700086</v>
      </c>
      <c r="D118">
        <f t="shared" si="5"/>
        <v>110.0853630152711</v>
      </c>
      <c r="E118">
        <f t="shared" si="4"/>
        <v>0</v>
      </c>
      <c r="F118">
        <f t="shared" si="7"/>
        <v>112.1140330700086</v>
      </c>
      <c r="G118">
        <f t="shared" si="6"/>
        <v>0</v>
      </c>
    </row>
    <row r="119" spans="1:7">
      <c r="A119" s="1">
        <v>41808</v>
      </c>
      <c r="B119">
        <v>110.88115535425122</v>
      </c>
      <c r="C119">
        <v>112.8520332436196</v>
      </c>
      <c r="D119">
        <f t="shared" si="5"/>
        <v>110.88115535425122</v>
      </c>
      <c r="E119">
        <f t="shared" si="4"/>
        <v>0</v>
      </c>
      <c r="F119">
        <f t="shared" si="7"/>
        <v>112.8520332436196</v>
      </c>
      <c r="G119">
        <f t="shared" si="6"/>
        <v>0</v>
      </c>
    </row>
    <row r="120" spans="1:7">
      <c r="A120" s="1">
        <v>41809</v>
      </c>
      <c r="B120">
        <v>111.13978792674806</v>
      </c>
      <c r="C120">
        <v>112.94839482989957</v>
      </c>
      <c r="D120">
        <f t="shared" si="5"/>
        <v>111.13978792674806</v>
      </c>
      <c r="E120">
        <f t="shared" si="4"/>
        <v>0</v>
      </c>
      <c r="F120">
        <f t="shared" si="7"/>
        <v>112.94839482989957</v>
      </c>
      <c r="G120">
        <f t="shared" si="6"/>
        <v>0</v>
      </c>
    </row>
    <row r="121" spans="1:7">
      <c r="A121" s="1">
        <v>41810</v>
      </c>
      <c r="B121">
        <v>111.524283795784</v>
      </c>
      <c r="C121">
        <v>113.22042860548163</v>
      </c>
      <c r="D121">
        <f t="shared" si="5"/>
        <v>111.524283795784</v>
      </c>
      <c r="E121">
        <f t="shared" si="4"/>
        <v>0</v>
      </c>
      <c r="F121">
        <f t="shared" si="7"/>
        <v>113.22042860548163</v>
      </c>
      <c r="G121">
        <f t="shared" si="6"/>
        <v>0</v>
      </c>
    </row>
    <row r="122" spans="1:7">
      <c r="A122" s="1">
        <v>41813</v>
      </c>
      <c r="B122">
        <v>111.77998433851472</v>
      </c>
      <c r="C122">
        <v>113.49083257270991</v>
      </c>
      <c r="D122">
        <f t="shared" si="5"/>
        <v>111.77998433851472</v>
      </c>
      <c r="E122">
        <f t="shared" si="4"/>
        <v>0</v>
      </c>
      <c r="F122">
        <f t="shared" si="7"/>
        <v>113.49083257270991</v>
      </c>
      <c r="G122">
        <f t="shared" si="6"/>
        <v>0</v>
      </c>
    </row>
    <row r="123" spans="1:7">
      <c r="A123" s="1">
        <v>41814</v>
      </c>
      <c r="B123">
        <v>109.90737446413883</v>
      </c>
      <c r="C123">
        <v>111.99376860209165</v>
      </c>
      <c r="D123">
        <f t="shared" si="5"/>
        <v>111.77998433851472</v>
      </c>
      <c r="E123">
        <f t="shared" si="4"/>
        <v>-1.675264033590201E-2</v>
      </c>
      <c r="F123">
        <f t="shared" si="7"/>
        <v>113.49083257270991</v>
      </c>
      <c r="G123">
        <f t="shared" si="6"/>
        <v>-1.3191056375933591E-2</v>
      </c>
    </row>
    <row r="124" spans="1:7">
      <c r="A124" s="1">
        <v>41815</v>
      </c>
      <c r="B124">
        <v>110.66865270465431</v>
      </c>
      <c r="C124">
        <v>112.50776945177169</v>
      </c>
      <c r="D124">
        <f t="shared" si="5"/>
        <v>111.77998433851472</v>
      </c>
      <c r="E124">
        <f t="shared" si="4"/>
        <v>-9.9421344566917955E-3</v>
      </c>
      <c r="F124">
        <f t="shared" si="7"/>
        <v>113.49083257270991</v>
      </c>
      <c r="G124">
        <f t="shared" si="6"/>
        <v>-8.6620487192954117E-3</v>
      </c>
    </row>
    <row r="125" spans="1:7">
      <c r="A125" s="1">
        <v>41816</v>
      </c>
      <c r="B125">
        <v>110.40978159978327</v>
      </c>
      <c r="C125">
        <v>112.25928780207161</v>
      </c>
      <c r="D125">
        <f t="shared" si="5"/>
        <v>111.77998433851472</v>
      </c>
      <c r="E125">
        <f t="shared" si="4"/>
        <v>-1.2258033017627963E-2</v>
      </c>
      <c r="F125">
        <f t="shared" si="7"/>
        <v>113.49083257270991</v>
      </c>
      <c r="G125">
        <f t="shared" si="6"/>
        <v>-1.0851491197311318E-2</v>
      </c>
    </row>
    <row r="126" spans="1:7">
      <c r="A126" s="1">
        <v>41817</v>
      </c>
      <c r="B126">
        <v>110.94994073650724</v>
      </c>
      <c r="C126">
        <v>112.82748235491134</v>
      </c>
      <c r="D126">
        <f t="shared" si="5"/>
        <v>111.77998433851472</v>
      </c>
      <c r="E126">
        <f t="shared" si="4"/>
        <v>-7.425690806090764E-3</v>
      </c>
      <c r="F126">
        <f t="shared" si="7"/>
        <v>113.49083257270991</v>
      </c>
      <c r="G126">
        <f t="shared" si="6"/>
        <v>-5.844967410681203E-3</v>
      </c>
    </row>
    <row r="127" spans="1:7">
      <c r="A127" s="1">
        <v>41820</v>
      </c>
      <c r="B127">
        <v>111.18964016260905</v>
      </c>
      <c r="C127">
        <v>112.9315562787568</v>
      </c>
      <c r="D127">
        <f t="shared" si="5"/>
        <v>111.77998433851472</v>
      </c>
      <c r="E127">
        <f t="shared" si="4"/>
        <v>-5.2813048722378684E-3</v>
      </c>
      <c r="F127">
        <f t="shared" si="7"/>
        <v>113.49083257270991</v>
      </c>
      <c r="G127">
        <f t="shared" si="6"/>
        <v>-4.9279424714308443E-3</v>
      </c>
    </row>
    <row r="128" spans="1:7">
      <c r="A128" s="1">
        <v>41821</v>
      </c>
      <c r="B128">
        <v>111.70463267675005</v>
      </c>
      <c r="C128">
        <v>113.67775916803009</v>
      </c>
      <c r="D128">
        <f t="shared" si="5"/>
        <v>111.77998433851472</v>
      </c>
      <c r="E128">
        <f t="shared" si="4"/>
        <v>-6.741069271979489E-4</v>
      </c>
      <c r="F128">
        <f t="shared" si="7"/>
        <v>113.67775916803009</v>
      </c>
      <c r="G128">
        <f t="shared" si="6"/>
        <v>0</v>
      </c>
    </row>
    <row r="129" spans="1:7">
      <c r="A129" s="1">
        <v>41822</v>
      </c>
      <c r="B129">
        <v>111.49284283153592</v>
      </c>
      <c r="C129">
        <v>113.5765877397162</v>
      </c>
      <c r="D129">
        <f t="shared" si="5"/>
        <v>111.77998433851472</v>
      </c>
      <c r="E129">
        <f t="shared" si="4"/>
        <v>-2.5688096905544262E-3</v>
      </c>
      <c r="F129">
        <f t="shared" si="7"/>
        <v>113.67775916803009</v>
      </c>
      <c r="G129">
        <f t="shared" si="6"/>
        <v>-8.8998436505372946E-4</v>
      </c>
    </row>
    <row r="130" spans="1:7">
      <c r="A130" s="1">
        <v>41823</v>
      </c>
      <c r="B130">
        <v>112.01669609135264</v>
      </c>
      <c r="C130">
        <v>114.17736291443696</v>
      </c>
      <c r="D130">
        <f t="shared" si="5"/>
        <v>112.01669609135264</v>
      </c>
      <c r="E130">
        <f t="shared" si="4"/>
        <v>0</v>
      </c>
      <c r="F130">
        <f t="shared" si="7"/>
        <v>114.17736291443696</v>
      </c>
      <c r="G130">
        <f t="shared" si="6"/>
        <v>0</v>
      </c>
    </row>
    <row r="131" spans="1:7">
      <c r="A131" s="1">
        <v>41827</v>
      </c>
      <c r="B131">
        <v>111.11193489217388</v>
      </c>
      <c r="C131">
        <v>113.63647646061328</v>
      </c>
      <c r="D131">
        <f t="shared" si="5"/>
        <v>112.01669609135264</v>
      </c>
      <c r="E131">
        <f t="shared" si="4"/>
        <v>-8.0770209330304436E-3</v>
      </c>
      <c r="F131">
        <f t="shared" si="7"/>
        <v>114.17736291443696</v>
      </c>
      <c r="G131">
        <f t="shared" si="6"/>
        <v>-4.7372477347283589E-3</v>
      </c>
    </row>
    <row r="132" spans="1:7">
      <c r="A132" s="1">
        <v>41828</v>
      </c>
      <c r="B132">
        <v>110.39175506192912</v>
      </c>
      <c r="C132">
        <v>112.75469542492496</v>
      </c>
      <c r="D132">
        <f t="shared" si="5"/>
        <v>112.01669609135264</v>
      </c>
      <c r="E132">
        <f t="shared" ref="E132:E195" si="8">(B132-D132)/D132</f>
        <v>-1.4506239570736325E-2</v>
      </c>
      <c r="F132">
        <f t="shared" si="7"/>
        <v>114.17736291443696</v>
      </c>
      <c r="G132">
        <f t="shared" si="6"/>
        <v>-1.2460153687190365E-2</v>
      </c>
    </row>
    <row r="133" spans="1:7">
      <c r="A133" s="1">
        <v>41829</v>
      </c>
      <c r="B133">
        <v>111.02442096645272</v>
      </c>
      <c r="C133">
        <v>113.29598507757999</v>
      </c>
      <c r="D133">
        <f t="shared" ref="D133:D196" si="9">MAX(D132,B133)</f>
        <v>112.01669609135264</v>
      </c>
      <c r="E133">
        <f t="shared" si="8"/>
        <v>-8.8582788059620322E-3</v>
      </c>
      <c r="F133">
        <f t="shared" si="7"/>
        <v>114.17736291443696</v>
      </c>
      <c r="G133">
        <f t="shared" si="6"/>
        <v>-7.7193746147164325E-3</v>
      </c>
    </row>
    <row r="134" spans="1:7">
      <c r="A134" s="1">
        <v>41830</v>
      </c>
      <c r="B134">
        <v>110.1393244229867</v>
      </c>
      <c r="C134">
        <v>112.58336235209056</v>
      </c>
      <c r="D134">
        <f t="shared" si="9"/>
        <v>112.01669609135264</v>
      </c>
      <c r="E134">
        <f t="shared" si="8"/>
        <v>-1.6759748625641408E-2</v>
      </c>
      <c r="F134">
        <f t="shared" si="7"/>
        <v>114.17736291443696</v>
      </c>
      <c r="G134">
        <f t="shared" si="6"/>
        <v>-1.3960740742811849E-2</v>
      </c>
    </row>
    <row r="135" spans="1:7">
      <c r="A135" s="1">
        <v>41831</v>
      </c>
      <c r="B135">
        <v>109.84887209614857</v>
      </c>
      <c r="C135">
        <v>112.64060739837234</v>
      </c>
      <c r="D135">
        <f t="shared" si="9"/>
        <v>112.01669609135264</v>
      </c>
      <c r="E135">
        <f t="shared" si="8"/>
        <v>-1.935268643735176E-2</v>
      </c>
      <c r="F135">
        <f t="shared" si="7"/>
        <v>114.17736291443696</v>
      </c>
      <c r="G135">
        <f t="shared" si="6"/>
        <v>-1.3459371252217842E-2</v>
      </c>
    </row>
    <row r="136" spans="1:7">
      <c r="A136" s="1">
        <v>41834</v>
      </c>
      <c r="B136">
        <v>110.80110764259976</v>
      </c>
      <c r="C136">
        <v>113.50046771724982</v>
      </c>
      <c r="D136">
        <f t="shared" si="9"/>
        <v>112.01669609135264</v>
      </c>
      <c r="E136">
        <f t="shared" si="8"/>
        <v>-1.0851850582716144E-2</v>
      </c>
      <c r="F136">
        <f t="shared" si="7"/>
        <v>114.17736291443696</v>
      </c>
      <c r="G136">
        <f t="shared" si="6"/>
        <v>-5.9284535910537062E-3</v>
      </c>
    </row>
    <row r="137" spans="1:7">
      <c r="A137" s="1">
        <v>41835</v>
      </c>
      <c r="B137">
        <v>110.1650626685184</v>
      </c>
      <c r="C137">
        <v>113.31814813179618</v>
      </c>
      <c r="D137">
        <f t="shared" si="9"/>
        <v>112.01669609135264</v>
      </c>
      <c r="E137">
        <f t="shared" si="8"/>
        <v>-1.6529977114520349E-2</v>
      </c>
      <c r="F137">
        <f t="shared" si="7"/>
        <v>114.17736291443696</v>
      </c>
      <c r="G137">
        <f t="shared" si="6"/>
        <v>-7.5252638588672021E-3</v>
      </c>
    </row>
    <row r="138" spans="1:7">
      <c r="A138" s="1">
        <v>41836</v>
      </c>
      <c r="B138">
        <v>111.10684690410258</v>
      </c>
      <c r="C138">
        <v>114.0240157750803</v>
      </c>
      <c r="D138">
        <f t="shared" si="9"/>
        <v>112.01669609135264</v>
      </c>
      <c r="E138">
        <f t="shared" si="8"/>
        <v>-8.1224426268388921E-3</v>
      </c>
      <c r="F138">
        <f t="shared" si="7"/>
        <v>114.17736291443696</v>
      </c>
      <c r="G138">
        <f t="shared" si="6"/>
        <v>-1.3430607910568989E-3</v>
      </c>
    </row>
    <row r="139" spans="1:7">
      <c r="A139" s="1">
        <v>41837</v>
      </c>
      <c r="B139">
        <v>109.40783142576852</v>
      </c>
      <c r="C139">
        <v>112.42975879916092</v>
      </c>
      <c r="D139">
        <f t="shared" si="9"/>
        <v>112.01669609135264</v>
      </c>
      <c r="E139">
        <f t="shared" si="8"/>
        <v>-2.3289962627147314E-2</v>
      </c>
      <c r="F139">
        <f t="shared" si="7"/>
        <v>114.17736291443696</v>
      </c>
      <c r="G139">
        <f t="shared" si="6"/>
        <v>-1.5306047281768674E-2</v>
      </c>
    </row>
    <row r="140" spans="1:7">
      <c r="A140" s="1">
        <v>41838</v>
      </c>
      <c r="B140">
        <v>110.74698828907719</v>
      </c>
      <c r="C140">
        <v>113.77798759697394</v>
      </c>
      <c r="D140">
        <f t="shared" si="9"/>
        <v>112.01669609135264</v>
      </c>
      <c r="E140">
        <f t="shared" si="8"/>
        <v>-1.1334987074069451E-2</v>
      </c>
      <c r="F140">
        <f t="shared" si="7"/>
        <v>114.17736291443696</v>
      </c>
      <c r="G140">
        <f t="shared" si="6"/>
        <v>-3.497850250423967E-3</v>
      </c>
    </row>
    <row r="141" spans="1:7">
      <c r="A141" s="1">
        <v>41841</v>
      </c>
      <c r="B141">
        <v>110.66475669910416</v>
      </c>
      <c r="C141">
        <v>113.62670289555193</v>
      </c>
      <c r="D141">
        <f t="shared" si="9"/>
        <v>112.01669609135264</v>
      </c>
      <c r="E141">
        <f t="shared" si="8"/>
        <v>-1.2069088264716711E-2</v>
      </c>
      <c r="F141">
        <f t="shared" si="7"/>
        <v>114.17736291443696</v>
      </c>
      <c r="G141">
        <f t="shared" si="6"/>
        <v>-4.8228475840494164E-3</v>
      </c>
    </row>
    <row r="142" spans="1:7">
      <c r="A142" s="1">
        <v>41842</v>
      </c>
      <c r="B142">
        <v>111.39677114506866</v>
      </c>
      <c r="C142">
        <v>114.32740888738242</v>
      </c>
      <c r="D142">
        <f t="shared" si="9"/>
        <v>112.01669609135264</v>
      </c>
      <c r="E142">
        <f t="shared" si="8"/>
        <v>-5.5342191647789873E-3</v>
      </c>
      <c r="F142">
        <f t="shared" si="7"/>
        <v>114.32740888738242</v>
      </c>
      <c r="G142">
        <f t="shared" si="6"/>
        <v>0</v>
      </c>
    </row>
    <row r="143" spans="1:7">
      <c r="A143" s="1">
        <v>41843</v>
      </c>
      <c r="B143">
        <v>111.8057852192042</v>
      </c>
      <c r="C143">
        <v>114.65413179574206</v>
      </c>
      <c r="D143">
        <f t="shared" si="9"/>
        <v>112.01669609135264</v>
      </c>
      <c r="E143">
        <f t="shared" si="8"/>
        <v>-1.8828521060507135E-3</v>
      </c>
      <c r="F143">
        <f t="shared" si="7"/>
        <v>114.65413179574206</v>
      </c>
      <c r="G143">
        <f t="shared" si="6"/>
        <v>0</v>
      </c>
    </row>
    <row r="144" spans="1:7">
      <c r="A144" s="1">
        <v>41844</v>
      </c>
      <c r="B144">
        <v>111.89157014289538</v>
      </c>
      <c r="C144">
        <v>114.74176733967363</v>
      </c>
      <c r="D144">
        <f t="shared" si="9"/>
        <v>112.01669609135264</v>
      </c>
      <c r="E144">
        <f t="shared" si="8"/>
        <v>-1.1170294502814428E-3</v>
      </c>
      <c r="F144">
        <f t="shared" si="7"/>
        <v>114.74176733967363</v>
      </c>
      <c r="G144">
        <f t="shared" si="6"/>
        <v>0</v>
      </c>
    </row>
    <row r="145" spans="1:7">
      <c r="A145" s="1">
        <v>41845</v>
      </c>
      <c r="B145">
        <v>111.0919659636788</v>
      </c>
      <c r="C145">
        <v>114.08395580838383</v>
      </c>
      <c r="D145">
        <f t="shared" si="9"/>
        <v>112.01669609135264</v>
      </c>
      <c r="E145">
        <f t="shared" si="8"/>
        <v>-8.2552883627249399E-3</v>
      </c>
      <c r="F145">
        <f t="shared" si="7"/>
        <v>114.74176733967363</v>
      </c>
      <c r="G145">
        <f t="shared" si="6"/>
        <v>-5.7329736724592625E-3</v>
      </c>
    </row>
    <row r="146" spans="1:7">
      <c r="A146" s="1">
        <v>41848</v>
      </c>
      <c r="B146">
        <v>110.68843594816786</v>
      </c>
      <c r="C146">
        <v>113.88585890732614</v>
      </c>
      <c r="D146">
        <f t="shared" si="9"/>
        <v>112.01669609135264</v>
      </c>
      <c r="E146">
        <f t="shared" si="8"/>
        <v>-1.1857697910511E-2</v>
      </c>
      <c r="F146">
        <f t="shared" si="7"/>
        <v>114.74176733967363</v>
      </c>
      <c r="G146">
        <f t="shared" si="6"/>
        <v>-7.4594321857856536E-3</v>
      </c>
    </row>
    <row r="147" spans="1:7">
      <c r="A147" s="1">
        <v>41849</v>
      </c>
      <c r="B147">
        <v>110.56825833829924</v>
      </c>
      <c r="C147">
        <v>113.64135614969186</v>
      </c>
      <c r="D147">
        <f t="shared" si="9"/>
        <v>112.01669609135264</v>
      </c>
      <c r="E147">
        <f t="shared" si="8"/>
        <v>-1.2930552351518718E-2</v>
      </c>
      <c r="F147">
        <f t="shared" si="7"/>
        <v>114.74176733967363</v>
      </c>
      <c r="G147">
        <f t="shared" si="6"/>
        <v>-9.5903280513728595E-3</v>
      </c>
    </row>
    <row r="148" spans="1:7">
      <c r="A148" s="1">
        <v>41850</v>
      </c>
      <c r="B148">
        <v>110.42194858424656</v>
      </c>
      <c r="C148">
        <v>113.67534671688773</v>
      </c>
      <c r="D148">
        <f t="shared" si="9"/>
        <v>112.01669609135264</v>
      </c>
      <c r="E148">
        <f t="shared" si="8"/>
        <v>-1.4236694731698909E-2</v>
      </c>
      <c r="F148">
        <f t="shared" si="7"/>
        <v>114.74176733967363</v>
      </c>
      <c r="G148">
        <f t="shared" si="6"/>
        <v>-9.2940927049601756E-3</v>
      </c>
    </row>
    <row r="149" spans="1:7">
      <c r="A149" s="1">
        <v>41851</v>
      </c>
      <c r="B149">
        <v>108.06072865995412</v>
      </c>
      <c r="C149">
        <v>111.32617013534579</v>
      </c>
      <c r="D149">
        <f t="shared" si="9"/>
        <v>112.01669609135264</v>
      </c>
      <c r="E149">
        <f t="shared" si="8"/>
        <v>-3.53158731638748E-2</v>
      </c>
      <c r="F149">
        <f t="shared" si="7"/>
        <v>114.74176733967363</v>
      </c>
      <c r="G149">
        <f t="shared" si="6"/>
        <v>-2.9767688641369271E-2</v>
      </c>
    </row>
    <row r="150" spans="1:7">
      <c r="A150" s="1">
        <v>41852</v>
      </c>
      <c r="B150">
        <v>106.82940229401889</v>
      </c>
      <c r="C150">
        <v>110.23032529075758</v>
      </c>
      <c r="D150">
        <f t="shared" si="9"/>
        <v>112.01669609135264</v>
      </c>
      <c r="E150">
        <f t="shared" si="8"/>
        <v>-4.6308219920210586E-2</v>
      </c>
      <c r="F150">
        <f t="shared" si="7"/>
        <v>114.74176733967363</v>
      </c>
      <c r="G150">
        <f t="shared" si="6"/>
        <v>-3.9318219977915188E-2</v>
      </c>
    </row>
    <row r="151" spans="1:7">
      <c r="A151" s="1">
        <v>41855</v>
      </c>
      <c r="B151">
        <v>108.35978762165861</v>
      </c>
      <c r="C151">
        <v>111.54363376083009</v>
      </c>
      <c r="D151">
        <f t="shared" si="9"/>
        <v>112.01669609135264</v>
      </c>
      <c r="E151">
        <f t="shared" si="8"/>
        <v>-3.2646101851742916E-2</v>
      </c>
      <c r="F151">
        <f t="shared" si="7"/>
        <v>114.74176733967363</v>
      </c>
      <c r="G151">
        <f t="shared" si="6"/>
        <v>-2.7872444821038917E-2</v>
      </c>
    </row>
    <row r="152" spans="1:7">
      <c r="A152" s="1">
        <v>41856</v>
      </c>
      <c r="B152">
        <v>106.66520812931651</v>
      </c>
      <c r="C152">
        <v>110.0504418968263</v>
      </c>
      <c r="D152">
        <f t="shared" si="9"/>
        <v>112.01669609135264</v>
      </c>
      <c r="E152">
        <f t="shared" si="8"/>
        <v>-4.7774020737692963E-2</v>
      </c>
      <c r="F152">
        <f t="shared" si="7"/>
        <v>114.74176733967363</v>
      </c>
      <c r="G152">
        <f t="shared" ref="G152:G215" si="10">(C152-F152)/F152</f>
        <v>-4.0885943729273864E-2</v>
      </c>
    </row>
    <row r="153" spans="1:7">
      <c r="A153" s="1">
        <v>41857</v>
      </c>
      <c r="B153">
        <v>106.8728768213921</v>
      </c>
      <c r="C153">
        <v>110.19327851899969</v>
      </c>
      <c r="D153">
        <f t="shared" si="9"/>
        <v>112.01669609135264</v>
      </c>
      <c r="E153">
        <f t="shared" si="8"/>
        <v>-4.5920112353301526E-2</v>
      </c>
      <c r="F153">
        <f t="shared" ref="F153:F216" si="11">MAX(F152,C153)</f>
        <v>114.74176733967363</v>
      </c>
      <c r="G153">
        <f t="shared" si="10"/>
        <v>-3.9641090826228124E-2</v>
      </c>
    </row>
    <row r="154" spans="1:7">
      <c r="A154" s="1">
        <v>41858</v>
      </c>
      <c r="B154">
        <v>106.39201634466134</v>
      </c>
      <c r="C154">
        <v>109.70590364657566</v>
      </c>
      <c r="D154">
        <f t="shared" si="9"/>
        <v>112.01669609135264</v>
      </c>
      <c r="E154">
        <f t="shared" si="8"/>
        <v>-5.0212869536021852E-2</v>
      </c>
      <c r="F154">
        <f t="shared" si="11"/>
        <v>114.74176733967363</v>
      </c>
      <c r="G154">
        <f t="shared" si="10"/>
        <v>-4.3888671142654982E-2</v>
      </c>
    </row>
    <row r="155" spans="1:7">
      <c r="A155" s="1">
        <v>41859</v>
      </c>
      <c r="B155">
        <v>108.05215828228593</v>
      </c>
      <c r="C155">
        <v>111.0864549212822</v>
      </c>
      <c r="D155">
        <f t="shared" si="9"/>
        <v>112.01669609135264</v>
      </c>
      <c r="E155">
        <f t="shared" si="8"/>
        <v>-3.5392382987563968E-2</v>
      </c>
      <c r="F155">
        <f t="shared" si="11"/>
        <v>114.74176733967363</v>
      </c>
      <c r="G155">
        <f t="shared" si="10"/>
        <v>-3.1856860000861735E-2</v>
      </c>
    </row>
    <row r="156" spans="1:7">
      <c r="A156" s="1">
        <v>41862</v>
      </c>
      <c r="B156">
        <v>108.27555462012459</v>
      </c>
      <c r="C156">
        <v>111.36257578019644</v>
      </c>
      <c r="D156">
        <f t="shared" si="9"/>
        <v>112.01669609135264</v>
      </c>
      <c r="E156">
        <f t="shared" si="8"/>
        <v>-3.3398070124984275E-2</v>
      </c>
      <c r="F156">
        <f t="shared" si="11"/>
        <v>114.74176733967363</v>
      </c>
      <c r="G156">
        <f t="shared" si="10"/>
        <v>-2.9450405356522581E-2</v>
      </c>
    </row>
    <row r="157" spans="1:7">
      <c r="A157" s="1">
        <v>41863</v>
      </c>
      <c r="B157">
        <v>107.66327835558374</v>
      </c>
      <c r="C157">
        <v>111.04475687002237</v>
      </c>
      <c r="D157">
        <f t="shared" si="9"/>
        <v>112.01669609135264</v>
      </c>
      <c r="E157">
        <f t="shared" si="8"/>
        <v>-3.8864007667379963E-2</v>
      </c>
      <c r="F157">
        <f t="shared" si="11"/>
        <v>114.74176733967363</v>
      </c>
      <c r="G157">
        <f t="shared" si="10"/>
        <v>-3.2220267783630047E-2</v>
      </c>
    </row>
    <row r="158" spans="1:7">
      <c r="A158" s="1">
        <v>41864</v>
      </c>
      <c r="B158">
        <v>108.1982812320898</v>
      </c>
      <c r="C158">
        <v>111.7049272761725</v>
      </c>
      <c r="D158">
        <f t="shared" si="9"/>
        <v>112.01669609135264</v>
      </c>
      <c r="E158">
        <f t="shared" si="8"/>
        <v>-3.408790825386266E-2</v>
      </c>
      <c r="F158">
        <f t="shared" si="11"/>
        <v>114.74176733967363</v>
      </c>
      <c r="G158">
        <f t="shared" si="10"/>
        <v>-2.6466735992579572E-2</v>
      </c>
    </row>
    <row r="159" spans="1:7">
      <c r="A159" s="1">
        <v>41865</v>
      </c>
      <c r="B159">
        <v>108.07101926154341</v>
      </c>
      <c r="C159">
        <v>111.80682508720884</v>
      </c>
      <c r="D159">
        <f t="shared" si="9"/>
        <v>112.01669609135264</v>
      </c>
      <c r="E159">
        <f t="shared" si="8"/>
        <v>-3.5224006487313497E-2</v>
      </c>
      <c r="F159">
        <f t="shared" si="11"/>
        <v>114.74176733967363</v>
      </c>
      <c r="G159">
        <f t="shared" si="10"/>
        <v>-2.5578673925915681E-2</v>
      </c>
    </row>
    <row r="160" spans="1:7">
      <c r="A160" s="1">
        <v>41866</v>
      </c>
      <c r="B160">
        <v>108.43348070596724</v>
      </c>
      <c r="C160">
        <v>111.91123604575834</v>
      </c>
      <c r="D160">
        <f t="shared" si="9"/>
        <v>112.01669609135264</v>
      </c>
      <c r="E160">
        <f t="shared" si="8"/>
        <v>-3.198822595573781E-2</v>
      </c>
      <c r="F160">
        <f t="shared" si="11"/>
        <v>114.74176733967363</v>
      </c>
      <c r="G160">
        <f t="shared" si="10"/>
        <v>-2.4668709220209025E-2</v>
      </c>
    </row>
    <row r="161" spans="1:7">
      <c r="A161" s="1">
        <v>41869</v>
      </c>
      <c r="B161">
        <v>109.38641746824585</v>
      </c>
      <c r="C161">
        <v>112.96681876467925</v>
      </c>
      <c r="D161">
        <f t="shared" si="9"/>
        <v>112.01669609135264</v>
      </c>
      <c r="E161">
        <f t="shared" si="8"/>
        <v>-2.3481130178680924E-2</v>
      </c>
      <c r="F161">
        <f t="shared" si="11"/>
        <v>114.74176733967363</v>
      </c>
      <c r="G161">
        <f t="shared" si="10"/>
        <v>-1.5469071255804762E-2</v>
      </c>
    </row>
    <row r="162" spans="1:7">
      <c r="A162" s="1">
        <v>41870</v>
      </c>
      <c r="B162">
        <v>110.03353758622931</v>
      </c>
      <c r="C162">
        <v>113.55203751756522</v>
      </c>
      <c r="D162">
        <f t="shared" si="9"/>
        <v>112.01669609135264</v>
      </c>
      <c r="E162">
        <f t="shared" si="8"/>
        <v>-1.7704133172308602E-2</v>
      </c>
      <c r="F162">
        <f t="shared" si="11"/>
        <v>114.74176733967363</v>
      </c>
      <c r="G162">
        <f t="shared" si="10"/>
        <v>-1.0368759778524328E-2</v>
      </c>
    </row>
    <row r="163" spans="1:7">
      <c r="A163" s="1">
        <v>41871</v>
      </c>
      <c r="B163">
        <v>110.20211733716405</v>
      </c>
      <c r="C163">
        <v>113.70724812945618</v>
      </c>
      <c r="D163">
        <f t="shared" si="9"/>
        <v>112.01669609135264</v>
      </c>
      <c r="E163">
        <f t="shared" si="8"/>
        <v>-1.619918117124924E-2</v>
      </c>
      <c r="F163">
        <f t="shared" si="11"/>
        <v>114.74176733967363</v>
      </c>
      <c r="G163">
        <f t="shared" si="10"/>
        <v>-9.0160648053723477E-3</v>
      </c>
    </row>
    <row r="164" spans="1:7">
      <c r="A164" s="1">
        <v>41872</v>
      </c>
      <c r="B164">
        <v>111.10843734977142</v>
      </c>
      <c r="C164">
        <v>114.62411429465884</v>
      </c>
      <c r="D164">
        <f t="shared" si="9"/>
        <v>112.01669609135264</v>
      </c>
      <c r="E164">
        <f t="shared" si="8"/>
        <v>-8.1082443356525341E-3</v>
      </c>
      <c r="F164">
        <f t="shared" si="11"/>
        <v>114.74176733967363</v>
      </c>
      <c r="G164">
        <f t="shared" si="10"/>
        <v>-1.0253724318756467E-3</v>
      </c>
    </row>
    <row r="165" spans="1:7">
      <c r="A165" s="1">
        <v>41873</v>
      </c>
      <c r="B165">
        <v>110.75370672318775</v>
      </c>
      <c r="C165">
        <v>114.35256272359882</v>
      </c>
      <c r="D165">
        <f t="shared" si="9"/>
        <v>112.01669609135264</v>
      </c>
      <c r="E165">
        <f t="shared" si="8"/>
        <v>-1.1275009996142836E-2</v>
      </c>
      <c r="F165">
        <f t="shared" si="11"/>
        <v>114.74176733967363</v>
      </c>
      <c r="G165">
        <f t="shared" si="10"/>
        <v>-3.3920047171892695E-3</v>
      </c>
    </row>
    <row r="166" spans="1:7">
      <c r="A166" s="1">
        <v>41876</v>
      </c>
      <c r="B166">
        <v>111.78216510800195</v>
      </c>
      <c r="C166">
        <v>115.16510940728358</v>
      </c>
      <c r="D166">
        <f t="shared" si="9"/>
        <v>112.01669609135264</v>
      </c>
      <c r="E166">
        <f t="shared" si="8"/>
        <v>-2.0937145223371718E-3</v>
      </c>
      <c r="F166">
        <f t="shared" si="11"/>
        <v>115.16510940728358</v>
      </c>
      <c r="G166">
        <f t="shared" si="10"/>
        <v>0</v>
      </c>
    </row>
    <row r="167" spans="1:7">
      <c r="A167" s="1">
        <v>41877</v>
      </c>
      <c r="B167">
        <v>112.02442974546307</v>
      </c>
      <c r="C167">
        <v>115.36490695049027</v>
      </c>
      <c r="D167">
        <f t="shared" si="9"/>
        <v>112.02442974546307</v>
      </c>
      <c r="E167">
        <f t="shared" si="8"/>
        <v>0</v>
      </c>
      <c r="F167">
        <f t="shared" si="11"/>
        <v>115.36490695049027</v>
      </c>
      <c r="G167">
        <f t="shared" si="10"/>
        <v>0</v>
      </c>
    </row>
    <row r="168" spans="1:7">
      <c r="A168" s="1">
        <v>41878</v>
      </c>
      <c r="B168">
        <v>111.73902800106224</v>
      </c>
      <c r="C168">
        <v>115.14762436958688</v>
      </c>
      <c r="D168">
        <f t="shared" si="9"/>
        <v>112.02442974546307</v>
      </c>
      <c r="E168">
        <f t="shared" si="8"/>
        <v>-2.5476741550865857E-3</v>
      </c>
      <c r="F168">
        <f t="shared" si="11"/>
        <v>115.36490695049027</v>
      </c>
      <c r="G168">
        <f t="shared" si="10"/>
        <v>-1.8834374043801309E-3</v>
      </c>
    </row>
    <row r="169" spans="1:7">
      <c r="A169" s="1">
        <v>41879</v>
      </c>
      <c r="B169">
        <v>111.78755093361781</v>
      </c>
      <c r="C169">
        <v>115.06882495703414</v>
      </c>
      <c r="D169">
        <f t="shared" si="9"/>
        <v>112.02442974546307</v>
      </c>
      <c r="E169">
        <f t="shared" si="8"/>
        <v>-2.1145281648251549E-3</v>
      </c>
      <c r="F169">
        <f t="shared" si="11"/>
        <v>115.36490695049027</v>
      </c>
      <c r="G169">
        <f t="shared" si="10"/>
        <v>-2.5664823149659632E-3</v>
      </c>
    </row>
    <row r="170" spans="1:7">
      <c r="A170" s="1">
        <v>41880</v>
      </c>
      <c r="B170">
        <v>112.60368115235251</v>
      </c>
      <c r="C170">
        <v>115.74595740803679</v>
      </c>
      <c r="D170">
        <f t="shared" si="9"/>
        <v>112.60368115235251</v>
      </c>
      <c r="E170">
        <f t="shared" si="8"/>
        <v>0</v>
      </c>
      <c r="F170">
        <f t="shared" si="11"/>
        <v>115.74595740803679</v>
      </c>
      <c r="G170">
        <f t="shared" si="10"/>
        <v>0</v>
      </c>
    </row>
    <row r="171" spans="1:7">
      <c r="A171" s="1">
        <v>41884</v>
      </c>
      <c r="B171">
        <v>112.05963282570457</v>
      </c>
      <c r="C171">
        <v>115.58509529025199</v>
      </c>
      <c r="D171">
        <f t="shared" si="9"/>
        <v>112.60368115235251</v>
      </c>
      <c r="E171">
        <f t="shared" si="8"/>
        <v>-4.8315323360685067E-3</v>
      </c>
      <c r="F171">
        <f t="shared" si="11"/>
        <v>115.74595740803679</v>
      </c>
      <c r="G171">
        <f t="shared" si="10"/>
        <v>-1.3897860572159627E-3</v>
      </c>
    </row>
    <row r="172" spans="1:7">
      <c r="A172" s="1">
        <v>41885</v>
      </c>
      <c r="B172">
        <v>111.84009529482014</v>
      </c>
      <c r="C172">
        <v>115.24034117370867</v>
      </c>
      <c r="D172">
        <f t="shared" si="9"/>
        <v>112.60368115235251</v>
      </c>
      <c r="E172">
        <f t="shared" si="8"/>
        <v>-6.7811802395627953E-3</v>
      </c>
      <c r="F172">
        <f t="shared" si="11"/>
        <v>115.74595740803679</v>
      </c>
      <c r="G172">
        <f t="shared" si="10"/>
        <v>-4.3683273753197067E-3</v>
      </c>
    </row>
    <row r="173" spans="1:7">
      <c r="A173" s="1">
        <v>41886</v>
      </c>
      <c r="B173">
        <v>110.96548117369566</v>
      </c>
      <c r="C173">
        <v>114.80666213224677</v>
      </c>
      <c r="D173">
        <f t="shared" si="9"/>
        <v>112.60368115235251</v>
      </c>
      <c r="E173">
        <f t="shared" si="8"/>
        <v>-1.454836966155984E-2</v>
      </c>
      <c r="F173">
        <f t="shared" si="11"/>
        <v>115.74595740803679</v>
      </c>
      <c r="G173">
        <f t="shared" si="10"/>
        <v>-8.1151454169473784E-3</v>
      </c>
    </row>
    <row r="174" spans="1:7">
      <c r="A174" s="1">
        <v>41887</v>
      </c>
      <c r="B174">
        <v>111.63934754823205</v>
      </c>
      <c r="C174">
        <v>115.37162648981338</v>
      </c>
      <c r="D174">
        <f t="shared" si="9"/>
        <v>112.60368115235251</v>
      </c>
      <c r="E174">
        <f t="shared" si="8"/>
        <v>-8.5639616240939208E-3</v>
      </c>
      <c r="F174">
        <f t="shared" si="11"/>
        <v>115.74595740803679</v>
      </c>
      <c r="G174">
        <f t="shared" si="10"/>
        <v>-3.2340733672778415E-3</v>
      </c>
    </row>
    <row r="175" spans="1:7">
      <c r="A175" s="1">
        <v>41890</v>
      </c>
      <c r="B175">
        <v>110.91940593884584</v>
      </c>
      <c r="C175">
        <v>115.13022386164667</v>
      </c>
      <c r="D175">
        <f t="shared" si="9"/>
        <v>112.60368115235251</v>
      </c>
      <c r="E175">
        <f t="shared" si="8"/>
        <v>-1.4957550199694145E-2</v>
      </c>
      <c r="F175">
        <f t="shared" si="11"/>
        <v>115.74595740803679</v>
      </c>
      <c r="G175">
        <f t="shared" si="10"/>
        <v>-5.3196980713502168E-3</v>
      </c>
    </row>
    <row r="176" spans="1:7">
      <c r="A176" s="1">
        <v>41891</v>
      </c>
      <c r="B176">
        <v>109.82220182084762</v>
      </c>
      <c r="C176">
        <v>114.08310157903622</v>
      </c>
      <c r="D176">
        <f t="shared" si="9"/>
        <v>112.60368115235251</v>
      </c>
      <c r="E176">
        <f t="shared" si="8"/>
        <v>-2.4701495573146923E-2</v>
      </c>
      <c r="F176">
        <f t="shared" si="11"/>
        <v>115.74595740803679</v>
      </c>
      <c r="G176">
        <f t="shared" si="10"/>
        <v>-1.4366426838896258E-2</v>
      </c>
    </row>
    <row r="177" spans="1:7">
      <c r="A177" s="1">
        <v>41892</v>
      </c>
      <c r="B177">
        <v>110.33932022827247</v>
      </c>
      <c r="C177">
        <v>114.67740019658329</v>
      </c>
      <c r="D177">
        <f t="shared" si="9"/>
        <v>112.60368115235251</v>
      </c>
      <c r="E177">
        <f t="shared" si="8"/>
        <v>-2.0109119887620392E-2</v>
      </c>
      <c r="F177">
        <f t="shared" si="11"/>
        <v>115.74595740803679</v>
      </c>
      <c r="G177">
        <f t="shared" si="10"/>
        <v>-9.2319182058906192E-3</v>
      </c>
    </row>
    <row r="178" spans="1:7">
      <c r="A178" s="1">
        <v>41893</v>
      </c>
      <c r="B178">
        <v>110.75348036772667</v>
      </c>
      <c r="C178">
        <v>115.02804021170634</v>
      </c>
      <c r="D178">
        <f t="shared" si="9"/>
        <v>112.60368115235251</v>
      </c>
      <c r="E178">
        <f t="shared" si="8"/>
        <v>-1.6431086139382278E-2</v>
      </c>
      <c r="F178">
        <f t="shared" si="11"/>
        <v>115.74595740803679</v>
      </c>
      <c r="G178">
        <f t="shared" si="10"/>
        <v>-6.2025250160538097E-3</v>
      </c>
    </row>
    <row r="179" spans="1:7">
      <c r="A179" s="1">
        <v>41894</v>
      </c>
      <c r="B179">
        <v>109.84605129944389</v>
      </c>
      <c r="C179">
        <v>114.40608553882704</v>
      </c>
      <c r="D179">
        <f t="shared" si="9"/>
        <v>112.60368115235251</v>
      </c>
      <c r="E179">
        <f t="shared" si="8"/>
        <v>-2.4489695405051234E-2</v>
      </c>
      <c r="F179">
        <f t="shared" si="11"/>
        <v>115.74595740803679</v>
      </c>
      <c r="G179">
        <f t="shared" si="10"/>
        <v>-1.1575971197735421E-2</v>
      </c>
    </row>
    <row r="180" spans="1:7">
      <c r="A180" s="1">
        <v>41897</v>
      </c>
      <c r="B180">
        <v>109.67681324595769</v>
      </c>
      <c r="C180">
        <v>114.09488160115797</v>
      </c>
      <c r="D180">
        <f t="shared" si="9"/>
        <v>112.60368115235251</v>
      </c>
      <c r="E180">
        <f t="shared" si="8"/>
        <v>-2.5992648521275013E-2</v>
      </c>
      <c r="F180">
        <f t="shared" si="11"/>
        <v>115.74595740803679</v>
      </c>
      <c r="G180">
        <f t="shared" si="10"/>
        <v>-1.4264652034958934E-2</v>
      </c>
    </row>
    <row r="181" spans="1:7">
      <c r="A181" s="1">
        <v>41898</v>
      </c>
      <c r="B181">
        <v>110.73935572235122</v>
      </c>
      <c r="C181">
        <v>114.98844841893222</v>
      </c>
      <c r="D181">
        <f t="shared" si="9"/>
        <v>112.60368115235251</v>
      </c>
      <c r="E181">
        <f t="shared" si="8"/>
        <v>-1.6556522938880294E-2</v>
      </c>
      <c r="F181">
        <f t="shared" si="11"/>
        <v>115.74595740803679</v>
      </c>
      <c r="G181">
        <f t="shared" si="10"/>
        <v>-6.5445826883969221E-3</v>
      </c>
    </row>
    <row r="182" spans="1:7">
      <c r="A182" s="1">
        <v>41899</v>
      </c>
      <c r="B182">
        <v>110.87113427692638</v>
      </c>
      <c r="C182">
        <v>115.24408544414088</v>
      </c>
      <c r="D182">
        <f t="shared" si="9"/>
        <v>112.60368115235251</v>
      </c>
      <c r="E182">
        <f t="shared" si="8"/>
        <v>-1.5386236557240007E-2</v>
      </c>
      <c r="F182">
        <f t="shared" si="11"/>
        <v>115.74595740803679</v>
      </c>
      <c r="G182">
        <f t="shared" si="10"/>
        <v>-4.3359783368214725E-3</v>
      </c>
    </row>
    <row r="183" spans="1:7">
      <c r="A183" s="1">
        <v>41900</v>
      </c>
      <c r="B183">
        <v>110.86639543715054</v>
      </c>
      <c r="C183">
        <v>115.73366362666229</v>
      </c>
      <c r="D183">
        <f t="shared" si="9"/>
        <v>112.60368115235251</v>
      </c>
      <c r="E183">
        <f t="shared" si="8"/>
        <v>-1.5428320792207673E-2</v>
      </c>
      <c r="F183">
        <f t="shared" si="11"/>
        <v>115.74595740803679</v>
      </c>
      <c r="G183">
        <f t="shared" si="10"/>
        <v>-1.0621348382092024E-4</v>
      </c>
    </row>
    <row r="184" spans="1:7">
      <c r="A184" s="1">
        <v>41901</v>
      </c>
      <c r="B184">
        <v>110.23530131668268</v>
      </c>
      <c r="C184">
        <v>115.28836227449457</v>
      </c>
      <c r="D184">
        <f t="shared" si="9"/>
        <v>112.60368115235251</v>
      </c>
      <c r="E184">
        <f t="shared" si="8"/>
        <v>-2.103288108730136E-2</v>
      </c>
      <c r="F184">
        <f t="shared" si="11"/>
        <v>115.74595740803679</v>
      </c>
      <c r="G184">
        <f t="shared" si="10"/>
        <v>-3.953443764165886E-3</v>
      </c>
    </row>
    <row r="185" spans="1:7">
      <c r="A185" s="1">
        <v>41904</v>
      </c>
      <c r="B185">
        <v>108.62774086341932</v>
      </c>
      <c r="C185">
        <v>114.12287043131242</v>
      </c>
      <c r="D185">
        <f t="shared" si="9"/>
        <v>112.60368115235251</v>
      </c>
      <c r="E185">
        <f t="shared" si="8"/>
        <v>-3.530915018269918E-2</v>
      </c>
      <c r="F185">
        <f t="shared" si="11"/>
        <v>115.74595740803679</v>
      </c>
      <c r="G185">
        <f t="shared" si="10"/>
        <v>-1.4022839441402967E-2</v>
      </c>
    </row>
    <row r="186" spans="1:7">
      <c r="A186" s="1">
        <v>41905</v>
      </c>
      <c r="B186">
        <v>108.29460013104347</v>
      </c>
      <c r="C186">
        <v>113.68312642227289</v>
      </c>
      <c r="D186">
        <f t="shared" si="9"/>
        <v>112.60368115235251</v>
      </c>
      <c r="E186">
        <f t="shared" si="8"/>
        <v>-3.8267674530807427E-2</v>
      </c>
      <c r="F186">
        <f t="shared" si="11"/>
        <v>115.74595740803679</v>
      </c>
      <c r="G186">
        <f t="shared" si="10"/>
        <v>-1.7822056441175224E-2</v>
      </c>
    </row>
    <row r="187" spans="1:7">
      <c r="A187" s="1">
        <v>41906</v>
      </c>
      <c r="B187">
        <v>109.14763060958943</v>
      </c>
      <c r="C187">
        <v>114.46269224664833</v>
      </c>
      <c r="D187">
        <f t="shared" si="9"/>
        <v>112.60368115235251</v>
      </c>
      <c r="E187">
        <f t="shared" si="8"/>
        <v>-3.0692163057147767E-2</v>
      </c>
      <c r="F187">
        <f t="shared" si="11"/>
        <v>115.74595740803679</v>
      </c>
      <c r="G187">
        <f t="shared" si="10"/>
        <v>-1.1086911285070535E-2</v>
      </c>
    </row>
    <row r="188" spans="1:7">
      <c r="A188" s="1">
        <v>41907</v>
      </c>
      <c r="B188">
        <v>106.9518855354566</v>
      </c>
      <c r="C188">
        <v>112.2115679212386</v>
      </c>
      <c r="D188">
        <f t="shared" si="9"/>
        <v>112.60368115235251</v>
      </c>
      <c r="E188">
        <f t="shared" si="8"/>
        <v>-5.0191925868294171E-2</v>
      </c>
      <c r="F188">
        <f t="shared" si="11"/>
        <v>115.74595740803679</v>
      </c>
      <c r="G188">
        <f t="shared" si="10"/>
        <v>-3.0535748858497764E-2</v>
      </c>
    </row>
    <row r="189" spans="1:7">
      <c r="A189" s="1">
        <v>41908</v>
      </c>
      <c r="B189">
        <v>108.16448008870101</v>
      </c>
      <c r="C189">
        <v>113.42504320760908</v>
      </c>
      <c r="D189">
        <f t="shared" si="9"/>
        <v>112.60368115235251</v>
      </c>
      <c r="E189">
        <f t="shared" si="8"/>
        <v>-3.9423232155663429E-2</v>
      </c>
      <c r="F189">
        <f t="shared" si="11"/>
        <v>115.74595740803679</v>
      </c>
      <c r="G189">
        <f t="shared" si="10"/>
        <v>-2.005179491708586E-2</v>
      </c>
    </row>
    <row r="190" spans="1:7">
      <c r="A190" s="1">
        <v>41911</v>
      </c>
      <c r="B190">
        <v>108.44186939919028</v>
      </c>
      <c r="C190">
        <v>113.49138535656941</v>
      </c>
      <c r="D190">
        <f t="shared" si="9"/>
        <v>112.60368115235251</v>
      </c>
      <c r="E190">
        <f t="shared" si="8"/>
        <v>-3.6959819701909258E-2</v>
      </c>
      <c r="F190">
        <f t="shared" si="11"/>
        <v>115.74595740803679</v>
      </c>
      <c r="G190">
        <f t="shared" si="10"/>
        <v>-1.9478624584004969E-2</v>
      </c>
    </row>
    <row r="191" spans="1:7">
      <c r="A191" s="1">
        <v>41912</v>
      </c>
      <c r="B191">
        <v>107.33453567988424</v>
      </c>
      <c r="C191">
        <v>112.85400355585625</v>
      </c>
      <c r="D191">
        <f t="shared" si="9"/>
        <v>112.60368115235251</v>
      </c>
      <c r="E191">
        <f t="shared" si="8"/>
        <v>-4.6793723069667024E-2</v>
      </c>
      <c r="F191">
        <f t="shared" si="11"/>
        <v>115.74595740803679</v>
      </c>
      <c r="G191">
        <f t="shared" si="10"/>
        <v>-2.4985355142776961E-2</v>
      </c>
    </row>
    <row r="192" spans="1:7">
      <c r="A192" s="1">
        <v>41913</v>
      </c>
      <c r="B192">
        <v>105.3118094039872</v>
      </c>
      <c r="C192">
        <v>110.99955982122108</v>
      </c>
      <c r="D192">
        <f t="shared" si="9"/>
        <v>112.60368115235251</v>
      </c>
      <c r="E192">
        <f t="shared" si="8"/>
        <v>-6.4756957088280484E-2</v>
      </c>
      <c r="F192">
        <f t="shared" si="11"/>
        <v>115.74595740803679</v>
      </c>
      <c r="G192">
        <f t="shared" si="10"/>
        <v>-4.10070268811491E-2</v>
      </c>
    </row>
    <row r="193" spans="1:7">
      <c r="A193" s="1">
        <v>41914</v>
      </c>
      <c r="B193">
        <v>105.18638710636752</v>
      </c>
      <c r="C193">
        <v>110.98823913747412</v>
      </c>
      <c r="D193">
        <f t="shared" si="9"/>
        <v>112.60368115235251</v>
      </c>
      <c r="E193">
        <f t="shared" si="8"/>
        <v>-6.5870795431184945E-2</v>
      </c>
      <c r="F193">
        <f t="shared" si="11"/>
        <v>115.74595740803679</v>
      </c>
      <c r="G193">
        <f t="shared" si="10"/>
        <v>-4.1104833180396774E-2</v>
      </c>
    </row>
    <row r="194" spans="1:7">
      <c r="A194" s="1">
        <v>41915</v>
      </c>
      <c r="B194">
        <v>105.48040364636968</v>
      </c>
      <c r="C194">
        <v>111.72178899204134</v>
      </c>
      <c r="D194">
        <f t="shared" si="9"/>
        <v>112.60368115235251</v>
      </c>
      <c r="E194">
        <f t="shared" si="8"/>
        <v>-6.3259721468120117E-2</v>
      </c>
      <c r="F194">
        <f t="shared" si="11"/>
        <v>115.74595740803679</v>
      </c>
      <c r="G194">
        <f t="shared" si="10"/>
        <v>-3.4767248084605934E-2</v>
      </c>
    </row>
    <row r="195" spans="1:7">
      <c r="A195" s="1">
        <v>41918</v>
      </c>
      <c r="B195">
        <v>105.1474580214804</v>
      </c>
      <c r="C195">
        <v>111.44290277815446</v>
      </c>
      <c r="D195">
        <f t="shared" si="9"/>
        <v>112.60368115235251</v>
      </c>
      <c r="E195">
        <f t="shared" si="8"/>
        <v>-6.6216513124325416E-2</v>
      </c>
      <c r="F195">
        <f t="shared" si="11"/>
        <v>115.74595740803679</v>
      </c>
      <c r="G195">
        <f t="shared" si="10"/>
        <v>-3.7176716373020766E-2</v>
      </c>
    </row>
    <row r="196" spans="1:7">
      <c r="A196" s="1">
        <v>41919</v>
      </c>
      <c r="B196">
        <v>103.02947452817632</v>
      </c>
      <c r="C196">
        <v>109.36088378638314</v>
      </c>
      <c r="D196">
        <f t="shared" si="9"/>
        <v>112.60368115235251</v>
      </c>
      <c r="E196">
        <f t="shared" ref="E196:E259" si="12">(B196-D196)/D196</f>
        <v>-8.5025698327058294E-2</v>
      </c>
      <c r="F196">
        <f t="shared" si="11"/>
        <v>115.74595740803679</v>
      </c>
      <c r="G196">
        <f t="shared" si="10"/>
        <v>-5.5164549714202808E-2</v>
      </c>
    </row>
    <row r="197" spans="1:7">
      <c r="A197" s="1">
        <v>41920</v>
      </c>
      <c r="B197">
        <v>104.68162419589366</v>
      </c>
      <c r="C197">
        <v>111.22908761015782</v>
      </c>
      <c r="D197">
        <f t="shared" ref="D197:D260" si="13">MAX(D196,B197)</f>
        <v>112.60368115235251</v>
      </c>
      <c r="E197">
        <f t="shared" si="12"/>
        <v>-7.0353445601306075E-2</v>
      </c>
      <c r="F197">
        <f t="shared" si="11"/>
        <v>115.74595740803679</v>
      </c>
      <c r="G197">
        <f t="shared" si="10"/>
        <v>-3.9023996163906977E-2</v>
      </c>
    </row>
    <row r="198" spans="1:7">
      <c r="A198" s="1">
        <v>41921</v>
      </c>
      <c r="B198">
        <v>101.47169015069302</v>
      </c>
      <c r="C198">
        <v>108.23286223571245</v>
      </c>
      <c r="D198">
        <f t="shared" si="13"/>
        <v>112.60368115235251</v>
      </c>
      <c r="E198">
        <f t="shared" si="12"/>
        <v>-9.8859920810208057E-2</v>
      </c>
      <c r="F198">
        <f t="shared" si="11"/>
        <v>115.74595740803679</v>
      </c>
      <c r="G198">
        <f t="shared" si="10"/>
        <v>-6.4910216655244254E-2</v>
      </c>
    </row>
    <row r="199" spans="1:7">
      <c r="A199" s="1">
        <v>41922</v>
      </c>
      <c r="B199">
        <v>99.392273788811778</v>
      </c>
      <c r="C199">
        <v>106.1520979419081</v>
      </c>
      <c r="D199">
        <f t="shared" si="13"/>
        <v>112.60368115235251</v>
      </c>
      <c r="E199">
        <f t="shared" si="12"/>
        <v>-0.11732660272150186</v>
      </c>
      <c r="F199">
        <f t="shared" si="11"/>
        <v>115.74595740803679</v>
      </c>
      <c r="G199">
        <f t="shared" si="10"/>
        <v>-8.2887209894576791E-2</v>
      </c>
    </row>
    <row r="200" spans="1:7">
      <c r="A200" s="1">
        <v>41925</v>
      </c>
      <c r="B200">
        <v>96.793210997458687</v>
      </c>
      <c r="C200">
        <v>103.94719709153451</v>
      </c>
      <c r="D200">
        <f t="shared" si="13"/>
        <v>112.60368115235251</v>
      </c>
      <c r="E200">
        <f t="shared" si="12"/>
        <v>-0.14040811093468866</v>
      </c>
      <c r="F200">
        <f t="shared" si="11"/>
        <v>115.74595740803679</v>
      </c>
      <c r="G200">
        <f t="shared" si="10"/>
        <v>-0.10193669464332443</v>
      </c>
    </row>
    <row r="201" spans="1:7">
      <c r="A201" s="1">
        <v>41926</v>
      </c>
      <c r="B201">
        <v>96.437725572373694</v>
      </c>
      <c r="C201">
        <v>103.82997503677552</v>
      </c>
      <c r="D201">
        <f t="shared" si="13"/>
        <v>112.60368115235251</v>
      </c>
      <c r="E201">
        <f t="shared" si="12"/>
        <v>-0.14356507189233286</v>
      </c>
      <c r="F201">
        <f t="shared" si="11"/>
        <v>115.74595740803679</v>
      </c>
      <c r="G201">
        <f t="shared" si="10"/>
        <v>-0.10294944754963754</v>
      </c>
    </row>
    <row r="202" spans="1:7">
      <c r="A202" s="1">
        <v>41927</v>
      </c>
      <c r="B202">
        <v>96.936528043249226</v>
      </c>
      <c r="C202">
        <v>103.66729209659917</v>
      </c>
      <c r="D202">
        <f t="shared" si="13"/>
        <v>112.60368115235251</v>
      </c>
      <c r="E202">
        <f t="shared" si="12"/>
        <v>-0.13913535462402568</v>
      </c>
      <c r="F202">
        <f t="shared" si="11"/>
        <v>115.74595740803679</v>
      </c>
      <c r="G202">
        <f t="shared" si="10"/>
        <v>-0.10435496480327994</v>
      </c>
    </row>
    <row r="203" spans="1:7">
      <c r="A203" s="1">
        <v>41928</v>
      </c>
      <c r="B203">
        <v>98.27521734582362</v>
      </c>
      <c r="C203">
        <v>104.36327764576548</v>
      </c>
      <c r="D203">
        <f t="shared" si="13"/>
        <v>112.60368115235251</v>
      </c>
      <c r="E203">
        <f t="shared" si="12"/>
        <v>-0.12724685072366781</v>
      </c>
      <c r="F203">
        <f t="shared" si="11"/>
        <v>115.74595740803679</v>
      </c>
      <c r="G203">
        <f t="shared" si="10"/>
        <v>-9.8341920678440525E-2</v>
      </c>
    </row>
    <row r="204" spans="1:7">
      <c r="A204" s="1">
        <v>41929</v>
      </c>
      <c r="B204">
        <v>98.228458327334678</v>
      </c>
      <c r="C204">
        <v>104.97658707976061</v>
      </c>
      <c r="D204">
        <f t="shared" si="13"/>
        <v>112.60368115235251</v>
      </c>
      <c r="E204">
        <f t="shared" si="12"/>
        <v>-0.12766210374213421</v>
      </c>
      <c r="F204">
        <f t="shared" si="11"/>
        <v>115.74595740803679</v>
      </c>
      <c r="G204">
        <f t="shared" si="10"/>
        <v>-9.3043165994222563E-2</v>
      </c>
    </row>
    <row r="205" spans="1:7">
      <c r="A205" s="1">
        <v>41932</v>
      </c>
      <c r="B205">
        <v>99.090245336282692</v>
      </c>
      <c r="C205">
        <v>105.78186926809603</v>
      </c>
      <c r="D205">
        <f t="shared" si="13"/>
        <v>112.60368115235251</v>
      </c>
      <c r="E205">
        <f t="shared" si="12"/>
        <v>-0.12000882811092267</v>
      </c>
      <c r="F205">
        <f t="shared" si="11"/>
        <v>115.74595740803679</v>
      </c>
      <c r="G205">
        <f t="shared" si="10"/>
        <v>-8.6085841467573379E-2</v>
      </c>
    </row>
    <row r="206" spans="1:7">
      <c r="A206" s="1">
        <v>41933</v>
      </c>
      <c r="B206">
        <v>101.46957208053666</v>
      </c>
      <c r="C206">
        <v>108.07450693492886</v>
      </c>
      <c r="D206">
        <f t="shared" si="13"/>
        <v>112.60368115235251</v>
      </c>
      <c r="E206">
        <f t="shared" si="12"/>
        <v>-9.8878730765039738E-2</v>
      </c>
      <c r="F206">
        <f t="shared" si="11"/>
        <v>115.74595740803679</v>
      </c>
      <c r="G206">
        <f t="shared" si="10"/>
        <v>-6.6278344789735696E-2</v>
      </c>
    </row>
    <row r="207" spans="1:7">
      <c r="A207" s="1">
        <v>41934</v>
      </c>
      <c r="B207">
        <v>99.515371886887479</v>
      </c>
      <c r="C207">
        <v>106.61054448689561</v>
      </c>
      <c r="D207">
        <f t="shared" si="13"/>
        <v>112.60368115235251</v>
      </c>
      <c r="E207">
        <f t="shared" si="12"/>
        <v>-0.11623340490757648</v>
      </c>
      <c r="F207">
        <f t="shared" si="11"/>
        <v>115.74595740803679</v>
      </c>
      <c r="G207">
        <f t="shared" si="10"/>
        <v>-7.8926410267067065E-2</v>
      </c>
    </row>
    <row r="208" spans="1:7">
      <c r="A208" s="1">
        <v>41935</v>
      </c>
      <c r="B208">
        <v>101.2454533622106</v>
      </c>
      <c r="C208">
        <v>108.10773710528066</v>
      </c>
      <c r="D208">
        <f t="shared" si="13"/>
        <v>112.60368115235251</v>
      </c>
      <c r="E208">
        <f t="shared" si="12"/>
        <v>-0.10086906283973306</v>
      </c>
      <c r="F208">
        <f t="shared" si="11"/>
        <v>115.74595740803679</v>
      </c>
      <c r="G208">
        <f t="shared" si="10"/>
        <v>-6.5991249057876525E-2</v>
      </c>
    </row>
    <row r="209" spans="1:7">
      <c r="A209" s="1">
        <v>41936</v>
      </c>
      <c r="B209">
        <v>101.44645541818907</v>
      </c>
      <c r="C209">
        <v>108.7189713435197</v>
      </c>
      <c r="D209">
        <f t="shared" si="13"/>
        <v>112.60368115235251</v>
      </c>
      <c r="E209">
        <f t="shared" si="12"/>
        <v>-9.908402300869483E-2</v>
      </c>
      <c r="F209">
        <f t="shared" si="11"/>
        <v>115.74595740803679</v>
      </c>
      <c r="G209">
        <f t="shared" si="10"/>
        <v>-6.0710423256900486E-2</v>
      </c>
    </row>
    <row r="210" spans="1:7">
      <c r="A210" s="1">
        <v>41939</v>
      </c>
      <c r="B210">
        <v>100.27432401797063</v>
      </c>
      <c r="C210">
        <v>108.16295732462095</v>
      </c>
      <c r="D210">
        <f t="shared" si="13"/>
        <v>112.60368115235251</v>
      </c>
      <c r="E210">
        <f t="shared" si="12"/>
        <v>-0.10949337542260532</v>
      </c>
      <c r="F210">
        <f t="shared" si="11"/>
        <v>115.74595740803679</v>
      </c>
      <c r="G210">
        <f t="shared" si="10"/>
        <v>-6.5514167865782555E-2</v>
      </c>
    </row>
    <row r="211" spans="1:7">
      <c r="A211" s="1">
        <v>41940</v>
      </c>
      <c r="B211">
        <v>102.64934528169502</v>
      </c>
      <c r="C211">
        <v>110.09444334130328</v>
      </c>
      <c r="D211">
        <f t="shared" si="13"/>
        <v>112.60368115235251</v>
      </c>
      <c r="E211">
        <f t="shared" si="12"/>
        <v>-8.8401513776350665E-2</v>
      </c>
      <c r="F211">
        <f t="shared" si="11"/>
        <v>115.74595740803679</v>
      </c>
      <c r="G211">
        <f t="shared" si="10"/>
        <v>-4.882688081114011E-2</v>
      </c>
    </row>
    <row r="212" spans="1:7">
      <c r="A212" s="1">
        <v>41941</v>
      </c>
      <c r="B212">
        <v>103.08291519943563</v>
      </c>
      <c r="C212">
        <v>110.36204297946192</v>
      </c>
      <c r="D212">
        <f t="shared" si="13"/>
        <v>112.60368115235251</v>
      </c>
      <c r="E212">
        <f t="shared" si="12"/>
        <v>-8.4551107525830366E-2</v>
      </c>
      <c r="F212">
        <f t="shared" si="11"/>
        <v>115.74595740803679</v>
      </c>
      <c r="G212">
        <f t="shared" si="10"/>
        <v>-4.6514924141973002E-2</v>
      </c>
    </row>
    <row r="213" spans="1:7">
      <c r="A213" s="1">
        <v>41942</v>
      </c>
      <c r="B213">
        <v>102.87091140464366</v>
      </c>
      <c r="C213">
        <v>110.51911154156437</v>
      </c>
      <c r="D213">
        <f t="shared" si="13"/>
        <v>112.60368115235251</v>
      </c>
      <c r="E213">
        <f t="shared" si="12"/>
        <v>-8.643385054650593E-2</v>
      </c>
      <c r="F213">
        <f t="shared" si="11"/>
        <v>115.74595740803679</v>
      </c>
      <c r="G213">
        <f t="shared" si="10"/>
        <v>-4.5157912928624595E-2</v>
      </c>
    </row>
    <row r="214" spans="1:7">
      <c r="A214" s="1">
        <v>41943</v>
      </c>
      <c r="B214">
        <v>104.78147871306315</v>
      </c>
      <c r="C214">
        <v>112.26908757041312</v>
      </c>
      <c r="D214">
        <f t="shared" si="13"/>
        <v>112.60368115235251</v>
      </c>
      <c r="E214">
        <f t="shared" si="12"/>
        <v>-6.946666715723028E-2</v>
      </c>
      <c r="F214">
        <f t="shared" si="11"/>
        <v>115.74595740803679</v>
      </c>
      <c r="G214">
        <f t="shared" si="10"/>
        <v>-3.003880148804447E-2</v>
      </c>
    </row>
    <row r="215" spans="1:7">
      <c r="A215" s="1">
        <v>41946</v>
      </c>
      <c r="B215">
        <v>104.31960235784165</v>
      </c>
      <c r="C215">
        <v>112.28636465969601</v>
      </c>
      <c r="D215">
        <f t="shared" si="13"/>
        <v>112.60368115235251</v>
      </c>
      <c r="E215">
        <f t="shared" si="12"/>
        <v>-7.3568454509959788E-2</v>
      </c>
      <c r="F215">
        <f t="shared" si="11"/>
        <v>115.74595740803679</v>
      </c>
      <c r="G215">
        <f t="shared" si="10"/>
        <v>-2.9889534164417964E-2</v>
      </c>
    </row>
    <row r="216" spans="1:7">
      <c r="A216" s="1">
        <v>41947</v>
      </c>
      <c r="B216">
        <v>102.88985273155467</v>
      </c>
      <c r="C216">
        <v>111.59535434358563</v>
      </c>
      <c r="D216">
        <f t="shared" si="13"/>
        <v>112.60368115235251</v>
      </c>
      <c r="E216">
        <f t="shared" si="12"/>
        <v>-8.6265638222386823E-2</v>
      </c>
      <c r="F216">
        <f t="shared" si="11"/>
        <v>115.74595740803679</v>
      </c>
      <c r="G216">
        <f t="shared" ref="G216:G279" si="14">(C216-F216)/F216</f>
        <v>-3.5859594213032663E-2</v>
      </c>
    </row>
    <row r="217" spans="1:7">
      <c r="A217" s="1">
        <v>41948</v>
      </c>
      <c r="B217">
        <v>104.17246315822949</v>
      </c>
      <c r="C217">
        <v>112.49232076221936</v>
      </c>
      <c r="D217">
        <f t="shared" si="13"/>
        <v>112.60368115235251</v>
      </c>
      <c r="E217">
        <f t="shared" si="12"/>
        <v>-7.4875154238657607E-2</v>
      </c>
      <c r="F217">
        <f t="shared" ref="F217:F280" si="15">MAX(F216,C217)</f>
        <v>115.74595740803679</v>
      </c>
      <c r="G217">
        <f t="shared" si="14"/>
        <v>-2.8110153638864863E-2</v>
      </c>
    </row>
    <row r="218" spans="1:7">
      <c r="A218" s="1">
        <v>41949</v>
      </c>
      <c r="B218">
        <v>104.52649038170981</v>
      </c>
      <c r="C218">
        <v>112.68696983951983</v>
      </c>
      <c r="D218">
        <f t="shared" si="13"/>
        <v>112.60368115235251</v>
      </c>
      <c r="E218">
        <f t="shared" si="12"/>
        <v>-7.1731143138333842E-2</v>
      </c>
      <c r="F218">
        <f t="shared" si="15"/>
        <v>115.74595740803679</v>
      </c>
      <c r="G218">
        <f t="shared" si="14"/>
        <v>-2.6428461408230183E-2</v>
      </c>
    </row>
    <row r="219" spans="1:7">
      <c r="A219" s="1">
        <v>41950</v>
      </c>
      <c r="B219">
        <v>106.03023115667952</v>
      </c>
      <c r="C219">
        <v>113.35071124994268</v>
      </c>
      <c r="D219">
        <f t="shared" si="13"/>
        <v>112.60368115235251</v>
      </c>
      <c r="E219">
        <f t="shared" si="12"/>
        <v>-5.8376865910619087E-2</v>
      </c>
      <c r="F219">
        <f t="shared" si="15"/>
        <v>115.74595740803679</v>
      </c>
      <c r="G219">
        <f t="shared" si="14"/>
        <v>-2.0693994086119133E-2</v>
      </c>
    </row>
    <row r="220" spans="1:7">
      <c r="A220" s="1">
        <v>41953</v>
      </c>
      <c r="B220">
        <v>105.31912140220274</v>
      </c>
      <c r="C220">
        <v>113.40765377626737</v>
      </c>
      <c r="D220">
        <f t="shared" si="13"/>
        <v>112.60368115235251</v>
      </c>
      <c r="E220">
        <f t="shared" si="12"/>
        <v>-6.4692021393987789E-2</v>
      </c>
      <c r="F220">
        <f t="shared" si="15"/>
        <v>115.74595740803679</v>
      </c>
      <c r="G220">
        <f t="shared" si="14"/>
        <v>-2.0202032832354118E-2</v>
      </c>
    </row>
    <row r="221" spans="1:7">
      <c r="A221" s="1">
        <v>41954</v>
      </c>
      <c r="B221">
        <v>105.67135671150548</v>
      </c>
      <c r="C221">
        <v>113.43240176988468</v>
      </c>
      <c r="D221">
        <f t="shared" si="13"/>
        <v>112.60368115235251</v>
      </c>
      <c r="E221">
        <f t="shared" si="12"/>
        <v>-6.1563923753679133E-2</v>
      </c>
      <c r="F221">
        <f t="shared" si="15"/>
        <v>115.74595740803679</v>
      </c>
      <c r="G221">
        <f t="shared" si="14"/>
        <v>-1.998821980448251E-2</v>
      </c>
    </row>
    <row r="222" spans="1:7">
      <c r="A222" s="1">
        <v>41955</v>
      </c>
      <c r="B222">
        <v>105.47258821875855</v>
      </c>
      <c r="C222">
        <v>113.42129595671824</v>
      </c>
      <c r="D222">
        <f t="shared" si="13"/>
        <v>112.60368115235251</v>
      </c>
      <c r="E222">
        <f t="shared" si="12"/>
        <v>-6.3329127970031554E-2</v>
      </c>
      <c r="F222">
        <f t="shared" si="15"/>
        <v>115.74595740803679</v>
      </c>
      <c r="G222">
        <f t="shared" si="14"/>
        <v>-2.0084169705586068E-2</v>
      </c>
    </row>
    <row r="223" spans="1:7">
      <c r="A223" s="1">
        <v>41956</v>
      </c>
      <c r="B223">
        <v>104.66137819180055</v>
      </c>
      <c r="C223">
        <v>113.35445087921255</v>
      </c>
      <c r="D223">
        <f t="shared" si="13"/>
        <v>112.60368115235251</v>
      </c>
      <c r="E223">
        <f t="shared" si="12"/>
        <v>-7.0533244377739654E-2</v>
      </c>
      <c r="F223">
        <f t="shared" si="15"/>
        <v>115.74595740803679</v>
      </c>
      <c r="G223">
        <f t="shared" si="14"/>
        <v>-2.0661685145456181E-2</v>
      </c>
    </row>
    <row r="224" spans="1:7">
      <c r="A224" s="1">
        <v>41957</v>
      </c>
      <c r="B224">
        <v>105.6294699690078</v>
      </c>
      <c r="C224">
        <v>113.81735325802408</v>
      </c>
      <c r="D224">
        <f t="shared" si="13"/>
        <v>112.60368115235251</v>
      </c>
      <c r="E224">
        <f t="shared" si="12"/>
        <v>-6.1935907529600355E-2</v>
      </c>
      <c r="F224">
        <f t="shared" si="15"/>
        <v>115.74595740803679</v>
      </c>
      <c r="G224">
        <f t="shared" si="14"/>
        <v>-1.6662388848828948E-2</v>
      </c>
    </row>
    <row r="225" spans="1:7">
      <c r="A225" s="1">
        <v>41960</v>
      </c>
      <c r="B225">
        <v>104.67053330133886</v>
      </c>
      <c r="C225">
        <v>113.43706382118692</v>
      </c>
      <c r="D225">
        <f t="shared" si="13"/>
        <v>112.60368115235251</v>
      </c>
      <c r="E225">
        <f t="shared" si="12"/>
        <v>-7.0451940556722242E-2</v>
      </c>
      <c r="F225">
        <f t="shared" si="15"/>
        <v>115.74595740803679</v>
      </c>
      <c r="G225">
        <f t="shared" si="14"/>
        <v>-1.99479414966552E-2</v>
      </c>
    </row>
    <row r="226" spans="1:7">
      <c r="A226" s="1">
        <v>41961</v>
      </c>
      <c r="B226">
        <v>105.01145482367366</v>
      </c>
      <c r="C226">
        <v>113.81388371585669</v>
      </c>
      <c r="D226">
        <f t="shared" si="13"/>
        <v>112.60368115235251</v>
      </c>
      <c r="E226">
        <f t="shared" si="12"/>
        <v>-6.7424317313450735E-2</v>
      </c>
      <c r="F226">
        <f t="shared" si="15"/>
        <v>115.74595740803679</v>
      </c>
      <c r="G226">
        <f t="shared" si="14"/>
        <v>-1.6692364342099641E-2</v>
      </c>
    </row>
    <row r="227" spans="1:7">
      <c r="A227" s="1">
        <v>41962</v>
      </c>
      <c r="B227">
        <v>104.80158730571119</v>
      </c>
      <c r="C227">
        <v>113.39087355127218</v>
      </c>
      <c r="D227">
        <f t="shared" si="13"/>
        <v>112.60368115235251</v>
      </c>
      <c r="E227">
        <f t="shared" si="12"/>
        <v>-6.9288088691213376E-2</v>
      </c>
      <c r="F227">
        <f t="shared" si="15"/>
        <v>115.74595740803679</v>
      </c>
      <c r="G227">
        <f t="shared" si="14"/>
        <v>-2.0347007442016143E-2</v>
      </c>
    </row>
    <row r="228" spans="1:7">
      <c r="A228" s="1">
        <v>41963</v>
      </c>
      <c r="B228">
        <v>106.14207007910491</v>
      </c>
      <c r="C228">
        <v>113.9591948030945</v>
      </c>
      <c r="D228">
        <f t="shared" si="13"/>
        <v>112.60368115235251</v>
      </c>
      <c r="E228">
        <f t="shared" si="12"/>
        <v>-5.7383657506765273E-2</v>
      </c>
      <c r="F228">
        <f t="shared" si="15"/>
        <v>115.74595740803679</v>
      </c>
      <c r="G228">
        <f t="shared" si="14"/>
        <v>-1.5436933133167199E-2</v>
      </c>
    </row>
    <row r="229" spans="1:7">
      <c r="A229" s="1">
        <v>41964</v>
      </c>
      <c r="B229">
        <v>107.06155950191152</v>
      </c>
      <c r="C229">
        <v>114.4896267227705</v>
      </c>
      <c r="D229">
        <f t="shared" si="13"/>
        <v>112.60368115235251</v>
      </c>
      <c r="E229">
        <f t="shared" si="12"/>
        <v>-4.9217943798324962E-2</v>
      </c>
      <c r="F229">
        <f t="shared" si="15"/>
        <v>115.74595740803679</v>
      </c>
      <c r="G229">
        <f t="shared" si="14"/>
        <v>-1.0854207899783279E-2</v>
      </c>
    </row>
    <row r="230" spans="1:7">
      <c r="A230" s="1">
        <v>41967</v>
      </c>
      <c r="B230">
        <v>106.98514156230785</v>
      </c>
      <c r="C230">
        <v>114.99831366909268</v>
      </c>
      <c r="D230">
        <f t="shared" si="13"/>
        <v>112.60368115235251</v>
      </c>
      <c r="E230">
        <f t="shared" si="12"/>
        <v>-4.9896588926278455E-2</v>
      </c>
      <c r="F230">
        <f t="shared" si="15"/>
        <v>115.74595740803679</v>
      </c>
      <c r="G230">
        <f t="shared" si="14"/>
        <v>-6.4593507685841087E-3</v>
      </c>
    </row>
    <row r="231" spans="1:7">
      <c r="A231" s="1">
        <v>41968</v>
      </c>
      <c r="B231">
        <v>106.38379376630864</v>
      </c>
      <c r="C231">
        <v>114.81858090778884</v>
      </c>
      <c r="D231">
        <f t="shared" si="13"/>
        <v>112.60368115235251</v>
      </c>
      <c r="E231">
        <f t="shared" si="12"/>
        <v>-5.5236980908540394E-2</v>
      </c>
      <c r="F231">
        <f t="shared" si="15"/>
        <v>115.74595740803679</v>
      </c>
      <c r="G231">
        <f t="shared" si="14"/>
        <v>-8.0121718374896178E-3</v>
      </c>
    </row>
    <row r="232" spans="1:7">
      <c r="A232" s="1">
        <v>41969</v>
      </c>
      <c r="B232">
        <v>105.76412383340731</v>
      </c>
      <c r="C232">
        <v>115.08905602187608</v>
      </c>
      <c r="D232">
        <f t="shared" si="13"/>
        <v>112.60368115235251</v>
      </c>
      <c r="E232">
        <f t="shared" si="12"/>
        <v>-6.0740086371521833E-2</v>
      </c>
      <c r="F232">
        <f t="shared" si="15"/>
        <v>115.74595740803679</v>
      </c>
      <c r="G232">
        <f t="shared" si="14"/>
        <v>-5.6753721760229702E-3</v>
      </c>
    </row>
    <row r="233" spans="1:7">
      <c r="A233" s="1">
        <v>41971</v>
      </c>
      <c r="B233">
        <v>101.50923663028972</v>
      </c>
      <c r="C233">
        <v>114.23638612179165</v>
      </c>
      <c r="D233">
        <f t="shared" si="13"/>
        <v>112.60368115235251</v>
      </c>
      <c r="E233">
        <f t="shared" si="12"/>
        <v>-9.8526481625871812E-2</v>
      </c>
      <c r="F233">
        <f t="shared" si="15"/>
        <v>115.74595740803679</v>
      </c>
      <c r="G233">
        <f t="shared" si="14"/>
        <v>-1.3042108079191688E-2</v>
      </c>
    </row>
    <row r="234" spans="1:7">
      <c r="A234" s="1">
        <v>41974</v>
      </c>
      <c r="B234">
        <v>100.2486868290721</v>
      </c>
      <c r="C234">
        <v>113.15379107602334</v>
      </c>
      <c r="D234">
        <f t="shared" si="13"/>
        <v>112.60368115235251</v>
      </c>
      <c r="E234">
        <f t="shared" si="12"/>
        <v>-0.10972105171734245</v>
      </c>
      <c r="F234">
        <f t="shared" si="15"/>
        <v>115.74595740803679</v>
      </c>
      <c r="G234">
        <f t="shared" si="14"/>
        <v>-2.2395307707165437E-2</v>
      </c>
    </row>
    <row r="235" spans="1:7">
      <c r="A235" s="1">
        <v>41975</v>
      </c>
      <c r="B235">
        <v>100.42713577225186</v>
      </c>
      <c r="C235">
        <v>113.71405869552397</v>
      </c>
      <c r="D235">
        <f t="shared" si="13"/>
        <v>112.60368115235251</v>
      </c>
      <c r="E235">
        <f t="shared" si="12"/>
        <v>-0.10813629941303439</v>
      </c>
      <c r="F235">
        <f t="shared" si="15"/>
        <v>115.74595740803679</v>
      </c>
      <c r="G235">
        <f t="shared" si="14"/>
        <v>-1.7554813645454619E-2</v>
      </c>
    </row>
    <row r="236" spans="1:7">
      <c r="A236" s="1">
        <v>41976</v>
      </c>
      <c r="B236">
        <v>101.44199141511997</v>
      </c>
      <c r="C236">
        <v>114.29121093609959</v>
      </c>
      <c r="D236">
        <f t="shared" si="13"/>
        <v>112.60368115235251</v>
      </c>
      <c r="E236">
        <f t="shared" si="12"/>
        <v>-9.9123666500127966E-2</v>
      </c>
      <c r="F236">
        <f t="shared" si="15"/>
        <v>115.74595740803679</v>
      </c>
      <c r="G236">
        <f t="shared" si="14"/>
        <v>-1.2568443032604687E-2</v>
      </c>
    </row>
    <row r="237" spans="1:7">
      <c r="A237" s="1">
        <v>41977</v>
      </c>
      <c r="B237">
        <v>100.37602718054185</v>
      </c>
      <c r="C237">
        <v>114.14977894175934</v>
      </c>
      <c r="D237">
        <f t="shared" si="13"/>
        <v>112.60368115235251</v>
      </c>
      <c r="E237">
        <f t="shared" si="12"/>
        <v>-0.10859017970528571</v>
      </c>
      <c r="F237">
        <f t="shared" si="15"/>
        <v>115.74595740803679</v>
      </c>
      <c r="G237">
        <f t="shared" si="14"/>
        <v>-1.379036038943871E-2</v>
      </c>
    </row>
    <row r="238" spans="1:7">
      <c r="A238" s="1">
        <v>41978</v>
      </c>
      <c r="B238">
        <v>99.821652878833859</v>
      </c>
      <c r="C238">
        <v>114.46048253968874</v>
      </c>
      <c r="D238">
        <f t="shared" si="13"/>
        <v>112.60368115235251</v>
      </c>
      <c r="E238">
        <f t="shared" si="12"/>
        <v>-0.11351341397289308</v>
      </c>
      <c r="F238">
        <f t="shared" si="15"/>
        <v>115.74595740803679</v>
      </c>
      <c r="G238">
        <f t="shared" si="14"/>
        <v>-1.1106002292731391E-2</v>
      </c>
    </row>
    <row r="239" spans="1:7">
      <c r="A239" s="1">
        <v>41981</v>
      </c>
      <c r="B239">
        <v>97.319947499274576</v>
      </c>
      <c r="C239">
        <v>113.73640321650574</v>
      </c>
      <c r="D239">
        <f t="shared" si="13"/>
        <v>112.60368115235251</v>
      </c>
      <c r="E239">
        <f t="shared" si="12"/>
        <v>-0.13573031979655334</v>
      </c>
      <c r="F239">
        <f t="shared" si="15"/>
        <v>115.74595740803679</v>
      </c>
      <c r="G239">
        <f t="shared" si="14"/>
        <v>-1.7361765685230915E-2</v>
      </c>
    </row>
    <row r="240" spans="1:7">
      <c r="A240" s="1">
        <v>41982</v>
      </c>
      <c r="B240">
        <v>98.806512845975959</v>
      </c>
      <c r="C240">
        <v>113.92646442714583</v>
      </c>
      <c r="D240">
        <f t="shared" si="13"/>
        <v>112.60368115235251</v>
      </c>
      <c r="E240">
        <f t="shared" si="12"/>
        <v>-0.12252857246921628</v>
      </c>
      <c r="F240">
        <f t="shared" si="15"/>
        <v>115.74595740803679</v>
      </c>
      <c r="G240">
        <f t="shared" si="14"/>
        <v>-1.5719710836005582E-2</v>
      </c>
    </row>
    <row r="241" spans="1:7">
      <c r="A241" s="1">
        <v>41983</v>
      </c>
      <c r="B241">
        <v>96.306371278872533</v>
      </c>
      <c r="C241">
        <v>112.12004372356579</v>
      </c>
      <c r="D241">
        <f t="shared" si="13"/>
        <v>112.60368115235251</v>
      </c>
      <c r="E241">
        <f t="shared" si="12"/>
        <v>-0.14473159053681162</v>
      </c>
      <c r="F241">
        <f t="shared" si="15"/>
        <v>115.74595740803679</v>
      </c>
      <c r="G241">
        <f t="shared" si="14"/>
        <v>-3.1326482286449492E-2</v>
      </c>
    </row>
    <row r="242" spans="1:7">
      <c r="A242" s="1">
        <v>41984</v>
      </c>
      <c r="B242">
        <v>96.28849025160136</v>
      </c>
      <c r="C242">
        <v>112.40894521731843</v>
      </c>
      <c r="D242">
        <f t="shared" si="13"/>
        <v>112.60368115235251</v>
      </c>
      <c r="E242">
        <f t="shared" si="12"/>
        <v>-0.14489038665331672</v>
      </c>
      <c r="F242">
        <f t="shared" si="15"/>
        <v>115.74595740803679</v>
      </c>
      <c r="G242">
        <f t="shared" si="14"/>
        <v>-2.8830485879990226E-2</v>
      </c>
    </row>
    <row r="243" spans="1:7">
      <c r="A243" s="1">
        <v>41985</v>
      </c>
      <c r="B243">
        <v>94.876761093855748</v>
      </c>
      <c r="C243">
        <v>110.51411440631131</v>
      </c>
      <c r="D243">
        <f t="shared" si="13"/>
        <v>112.60368115235251</v>
      </c>
      <c r="E243">
        <f t="shared" si="12"/>
        <v>-0.15742753591254516</v>
      </c>
      <c r="F243">
        <f t="shared" si="15"/>
        <v>115.74595740803679</v>
      </c>
      <c r="G243">
        <f t="shared" si="14"/>
        <v>-4.5201086231303735E-2</v>
      </c>
    </row>
    <row r="244" spans="1:7">
      <c r="A244" s="1">
        <v>41988</v>
      </c>
      <c r="B244">
        <v>93.544392581696869</v>
      </c>
      <c r="C244">
        <v>109.49127818233019</v>
      </c>
      <c r="D244">
        <f t="shared" si="13"/>
        <v>112.60368115235251</v>
      </c>
      <c r="E244">
        <f t="shared" si="12"/>
        <v>-0.16925990674202265</v>
      </c>
      <c r="F244">
        <f t="shared" si="15"/>
        <v>115.74595740803679</v>
      </c>
      <c r="G244">
        <f t="shared" si="14"/>
        <v>-5.4037992909394726E-2</v>
      </c>
    </row>
    <row r="245" spans="1:7">
      <c r="A245" s="1">
        <v>41989</v>
      </c>
      <c r="B245">
        <v>93.651700090912215</v>
      </c>
      <c r="C245">
        <v>108.58616061540933</v>
      </c>
      <c r="D245">
        <f t="shared" si="13"/>
        <v>112.60368115235251</v>
      </c>
      <c r="E245">
        <f t="shared" si="12"/>
        <v>-0.16830694047913325</v>
      </c>
      <c r="F245">
        <f t="shared" si="15"/>
        <v>115.74595740803679</v>
      </c>
      <c r="G245">
        <f t="shared" si="14"/>
        <v>-6.1857856230668855E-2</v>
      </c>
    </row>
    <row r="246" spans="1:7">
      <c r="A246" s="1">
        <v>41990</v>
      </c>
      <c r="B246">
        <v>97.48376887723478</v>
      </c>
      <c r="C246">
        <v>111.42145871589064</v>
      </c>
      <c r="D246">
        <f t="shared" si="13"/>
        <v>112.60368115235251</v>
      </c>
      <c r="E246">
        <f t="shared" si="12"/>
        <v>-0.13427547057418596</v>
      </c>
      <c r="F246">
        <f t="shared" si="15"/>
        <v>115.74595740803679</v>
      </c>
      <c r="G246">
        <f t="shared" si="14"/>
        <v>-3.7361984720564248E-2</v>
      </c>
    </row>
    <row r="247" spans="1:7">
      <c r="A247" s="1">
        <v>41991</v>
      </c>
      <c r="B247">
        <v>99.307487346719654</v>
      </c>
      <c r="C247">
        <v>114.08826181988424</v>
      </c>
      <c r="D247">
        <f t="shared" si="13"/>
        <v>112.60368115235251</v>
      </c>
      <c r="E247">
        <f t="shared" si="12"/>
        <v>-0.11807956604583056</v>
      </c>
      <c r="F247">
        <f t="shared" si="15"/>
        <v>115.74595740803679</v>
      </c>
      <c r="G247">
        <f t="shared" si="14"/>
        <v>-1.4321844367390819E-2</v>
      </c>
    </row>
    <row r="248" spans="1:7">
      <c r="A248" s="1">
        <v>41992</v>
      </c>
      <c r="B248">
        <v>101.15048644254364</v>
      </c>
      <c r="C248">
        <v>114.84028495886898</v>
      </c>
      <c r="D248">
        <f t="shared" si="13"/>
        <v>112.60368115235251</v>
      </c>
      <c r="E248">
        <f t="shared" si="12"/>
        <v>-0.10171243597545203</v>
      </c>
      <c r="F248">
        <f t="shared" si="15"/>
        <v>115.74595740803679</v>
      </c>
      <c r="G248">
        <f t="shared" si="14"/>
        <v>-7.8246572878140491E-3</v>
      </c>
    </row>
    <row r="249" spans="1:7">
      <c r="A249" s="1">
        <v>41995</v>
      </c>
      <c r="B249">
        <v>100.83071651044412</v>
      </c>
      <c r="C249">
        <v>115.46571343923117</v>
      </c>
      <c r="D249">
        <f t="shared" si="13"/>
        <v>112.60368115235251</v>
      </c>
      <c r="E249">
        <f t="shared" si="12"/>
        <v>-0.10455221819950625</v>
      </c>
      <c r="F249">
        <f t="shared" si="15"/>
        <v>115.74595740803679</v>
      </c>
      <c r="G249">
        <f t="shared" si="14"/>
        <v>-2.4211987621967903E-3</v>
      </c>
    </row>
    <row r="250" spans="1:7">
      <c r="A250" s="1">
        <v>41996</v>
      </c>
      <c r="B250">
        <v>102.04885514998867</v>
      </c>
      <c r="C250">
        <v>116.24156493684464</v>
      </c>
      <c r="D250">
        <f t="shared" si="13"/>
        <v>112.60368115235251</v>
      </c>
      <c r="E250">
        <f t="shared" si="12"/>
        <v>-9.373428909560412E-2</v>
      </c>
      <c r="F250">
        <f t="shared" si="15"/>
        <v>116.24156493684464</v>
      </c>
      <c r="G250">
        <f t="shared" si="14"/>
        <v>0</v>
      </c>
    </row>
    <row r="251" spans="1:7">
      <c r="A251" s="1">
        <v>41997</v>
      </c>
      <c r="B251">
        <v>101.35594763138057</v>
      </c>
      <c r="C251">
        <v>115.89043839693983</v>
      </c>
      <c r="D251">
        <f t="shared" si="13"/>
        <v>112.60368115235251</v>
      </c>
      <c r="E251">
        <f t="shared" si="12"/>
        <v>-9.9887795903881485E-2</v>
      </c>
      <c r="F251">
        <f t="shared" si="15"/>
        <v>116.24156493684464</v>
      </c>
      <c r="G251">
        <f t="shared" si="14"/>
        <v>-3.0206625323358507E-3</v>
      </c>
    </row>
    <row r="252" spans="1:7">
      <c r="A252" s="1">
        <v>41999</v>
      </c>
      <c r="B252">
        <v>101.33493900193433</v>
      </c>
      <c r="C252">
        <v>116.04576109911633</v>
      </c>
      <c r="D252">
        <f t="shared" si="13"/>
        <v>112.60368115235251</v>
      </c>
      <c r="E252">
        <f t="shared" si="12"/>
        <v>-0.10007436733059905</v>
      </c>
      <c r="F252">
        <f t="shared" si="15"/>
        <v>116.24156493684464</v>
      </c>
      <c r="G252">
        <f t="shared" si="14"/>
        <v>-1.684456311601521E-3</v>
      </c>
    </row>
    <row r="253" spans="1:7">
      <c r="A253" s="1">
        <v>42002</v>
      </c>
      <c r="B253">
        <v>101.1645970181067</v>
      </c>
      <c r="C253">
        <v>115.94076324619216</v>
      </c>
      <c r="D253">
        <f t="shared" si="13"/>
        <v>112.60368115235251</v>
      </c>
      <c r="E253">
        <f t="shared" si="12"/>
        <v>-0.1015871241257979</v>
      </c>
      <c r="F253">
        <f t="shared" si="15"/>
        <v>116.24156493684464</v>
      </c>
      <c r="G253">
        <f t="shared" si="14"/>
        <v>-2.5877291897773939E-3</v>
      </c>
    </row>
    <row r="254" spans="1:7">
      <c r="A254" s="1">
        <v>42003</v>
      </c>
      <c r="B254">
        <v>100.41241120546201</v>
      </c>
      <c r="C254">
        <v>115.31845429000344</v>
      </c>
      <c r="D254">
        <f t="shared" si="13"/>
        <v>112.60368115235251</v>
      </c>
      <c r="E254">
        <f t="shared" si="12"/>
        <v>-0.10826706393724146</v>
      </c>
      <c r="F254">
        <f t="shared" si="15"/>
        <v>116.24156493684464</v>
      </c>
      <c r="G254">
        <f t="shared" si="14"/>
        <v>-7.941312966172915E-3</v>
      </c>
    </row>
    <row r="255" spans="1:7">
      <c r="A255" s="1">
        <v>42004</v>
      </c>
      <c r="B255">
        <v>99.606628763019003</v>
      </c>
      <c r="C255">
        <v>114.17379931877686</v>
      </c>
      <c r="D255">
        <f t="shared" si="13"/>
        <v>112.60368115235251</v>
      </c>
      <c r="E255">
        <f t="shared" si="12"/>
        <v>-0.11542297957158722</v>
      </c>
      <c r="F255">
        <f t="shared" si="15"/>
        <v>116.24156493684464</v>
      </c>
      <c r="G255">
        <f t="shared" si="14"/>
        <v>-1.778852185267139E-2</v>
      </c>
    </row>
    <row r="256" spans="1:7">
      <c r="A256" s="1">
        <v>42006</v>
      </c>
      <c r="B256">
        <v>99.882316944164558</v>
      </c>
      <c r="C256">
        <v>114.23210922694589</v>
      </c>
      <c r="D256">
        <f t="shared" si="13"/>
        <v>112.60368115235251</v>
      </c>
      <c r="E256">
        <f t="shared" si="12"/>
        <v>-0.11297467434458004</v>
      </c>
      <c r="F256">
        <f t="shared" si="15"/>
        <v>116.24156493684464</v>
      </c>
      <c r="G256">
        <f t="shared" si="14"/>
        <v>-1.7286894846869148E-2</v>
      </c>
    </row>
    <row r="257" spans="1:7">
      <c r="A257" s="1">
        <v>42009</v>
      </c>
      <c r="B257">
        <v>96.539313202660139</v>
      </c>
      <c r="C257">
        <v>111.46604998822714</v>
      </c>
      <c r="D257">
        <f t="shared" si="13"/>
        <v>112.60368115235251</v>
      </c>
      <c r="E257">
        <f t="shared" si="12"/>
        <v>-0.1426629021830762</v>
      </c>
      <c r="F257">
        <f t="shared" si="15"/>
        <v>116.24156493684464</v>
      </c>
      <c r="G257">
        <f t="shared" si="14"/>
        <v>-4.108267942892966E-2</v>
      </c>
    </row>
    <row r="258" spans="1:7">
      <c r="A258" s="1">
        <v>42010</v>
      </c>
      <c r="B258">
        <v>94.685254360295829</v>
      </c>
      <c r="C258">
        <v>109.69816063364865</v>
      </c>
      <c r="D258">
        <f t="shared" si="13"/>
        <v>112.60368115235251</v>
      </c>
      <c r="E258">
        <f t="shared" si="12"/>
        <v>-0.15912825059256358</v>
      </c>
      <c r="F258">
        <f t="shared" si="15"/>
        <v>116.24156493684464</v>
      </c>
      <c r="G258">
        <f t="shared" si="14"/>
        <v>-5.6291433333258117E-2</v>
      </c>
    </row>
    <row r="259" spans="1:7">
      <c r="A259" s="1">
        <v>42011</v>
      </c>
      <c r="B259">
        <v>94.967010983872768</v>
      </c>
      <c r="C259">
        <v>110.45112888944684</v>
      </c>
      <c r="D259">
        <f t="shared" si="13"/>
        <v>112.60368115235251</v>
      </c>
      <c r="E259">
        <f t="shared" si="12"/>
        <v>-0.15662605332251409</v>
      </c>
      <c r="F259">
        <f t="shared" si="15"/>
        <v>116.24156493684464</v>
      </c>
      <c r="G259">
        <f t="shared" si="14"/>
        <v>-4.9813817033036452E-2</v>
      </c>
    </row>
    <row r="260" spans="1:7">
      <c r="A260" s="1">
        <v>42012</v>
      </c>
      <c r="B260">
        <v>97.207109394409258</v>
      </c>
      <c r="C260">
        <v>112.74155563826743</v>
      </c>
      <c r="D260">
        <f t="shared" si="13"/>
        <v>112.60368115235251</v>
      </c>
      <c r="E260">
        <f t="shared" ref="E260:E323" si="16">(B260-D260)/D260</f>
        <v>-0.13673240164423867</v>
      </c>
      <c r="F260">
        <f t="shared" si="15"/>
        <v>116.24156493684464</v>
      </c>
      <c r="G260">
        <f t="shared" si="14"/>
        <v>-3.0109791626418709E-2</v>
      </c>
    </row>
    <row r="261" spans="1:7">
      <c r="A261" s="1">
        <v>42013</v>
      </c>
      <c r="B261">
        <v>96.920499450975143</v>
      </c>
      <c r="C261">
        <v>112.08461029759</v>
      </c>
      <c r="D261">
        <f t="shared" ref="D261:D324" si="17">MAX(D260,B261)</f>
        <v>112.60368115235251</v>
      </c>
      <c r="E261">
        <f t="shared" si="16"/>
        <v>-0.13927769981301105</v>
      </c>
      <c r="F261">
        <f t="shared" si="15"/>
        <v>116.24156493684464</v>
      </c>
      <c r="G261">
        <f t="shared" si="14"/>
        <v>-3.5761344416802683E-2</v>
      </c>
    </row>
    <row r="262" spans="1:7">
      <c r="A262" s="1">
        <v>42016</v>
      </c>
      <c r="B262">
        <v>94.734866711498967</v>
      </c>
      <c r="C262">
        <v>110.27668999249025</v>
      </c>
      <c r="D262">
        <f t="shared" si="17"/>
        <v>112.60368115235251</v>
      </c>
      <c r="E262">
        <f t="shared" si="16"/>
        <v>-0.15868765796987647</v>
      </c>
      <c r="F262">
        <f t="shared" si="15"/>
        <v>116.24156493684464</v>
      </c>
      <c r="G262">
        <f t="shared" si="14"/>
        <v>-5.1314475571583848E-2</v>
      </c>
    </row>
    <row r="263" spans="1:7">
      <c r="A263" s="1">
        <v>42017</v>
      </c>
      <c r="B263">
        <v>94.430180473842896</v>
      </c>
      <c r="C263">
        <v>109.99050565197945</v>
      </c>
      <c r="D263">
        <f t="shared" si="17"/>
        <v>112.60368115235251</v>
      </c>
      <c r="E263">
        <f t="shared" si="16"/>
        <v>-0.16139348636321144</v>
      </c>
      <c r="F263">
        <f t="shared" si="15"/>
        <v>116.24156493684464</v>
      </c>
      <c r="G263">
        <f t="shared" si="14"/>
        <v>-5.3776454990617721E-2</v>
      </c>
    </row>
    <row r="264" spans="1:7">
      <c r="A264" s="1">
        <v>42018</v>
      </c>
      <c r="B264">
        <v>94.662799306513421</v>
      </c>
      <c r="C264">
        <v>109.51177064561408</v>
      </c>
      <c r="D264">
        <f t="shared" si="17"/>
        <v>112.60368115235251</v>
      </c>
      <c r="E264">
        <f t="shared" si="16"/>
        <v>-0.15932766728616196</v>
      </c>
      <c r="F264">
        <f t="shared" si="15"/>
        <v>116.24156493684464</v>
      </c>
      <c r="G264">
        <f t="shared" si="14"/>
        <v>-5.7894904416393007E-2</v>
      </c>
    </row>
    <row r="265" spans="1:7">
      <c r="A265" s="1">
        <v>42019</v>
      </c>
      <c r="B265">
        <v>92.8077455129268</v>
      </c>
      <c r="C265">
        <v>107.78122471911034</v>
      </c>
      <c r="D265">
        <f t="shared" si="17"/>
        <v>112.60368115235251</v>
      </c>
      <c r="E265">
        <f t="shared" si="16"/>
        <v>-0.17580185156328818</v>
      </c>
      <c r="F265">
        <f t="shared" si="15"/>
        <v>116.24156493684464</v>
      </c>
      <c r="G265">
        <f t="shared" si="14"/>
        <v>-7.2782401220517781E-2</v>
      </c>
    </row>
    <row r="266" spans="1:7">
      <c r="A266" s="1">
        <v>42020</v>
      </c>
      <c r="B266">
        <v>94.88583996932195</v>
      </c>
      <c r="C266">
        <v>109.51985508924291</v>
      </c>
      <c r="D266">
        <f t="shared" si="17"/>
        <v>112.60368115235251</v>
      </c>
      <c r="E266">
        <f t="shared" si="16"/>
        <v>-0.15734690910378288</v>
      </c>
      <c r="F266">
        <f t="shared" si="15"/>
        <v>116.24156493684464</v>
      </c>
      <c r="G266">
        <f t="shared" si="14"/>
        <v>-5.7825355768856959E-2</v>
      </c>
    </row>
    <row r="267" spans="1:7">
      <c r="A267" s="1">
        <v>42024</v>
      </c>
      <c r="B267">
        <v>94.4842105228213</v>
      </c>
      <c r="C267">
        <v>109.41387593612691</v>
      </c>
      <c r="D267">
        <f t="shared" si="17"/>
        <v>112.60368115235251</v>
      </c>
      <c r="E267">
        <f t="shared" si="16"/>
        <v>-0.16091366147271516</v>
      </c>
      <c r="F267">
        <f t="shared" si="15"/>
        <v>116.24156493684464</v>
      </c>
      <c r="G267">
        <f t="shared" si="14"/>
        <v>-5.8737070551547435E-2</v>
      </c>
    </row>
    <row r="268" spans="1:7">
      <c r="A268" s="1">
        <v>42025</v>
      </c>
      <c r="B268">
        <v>95.829087384480943</v>
      </c>
      <c r="C268">
        <v>110.19760637301162</v>
      </c>
      <c r="D268">
        <f t="shared" si="17"/>
        <v>112.60368115235251</v>
      </c>
      <c r="E268">
        <f t="shared" si="16"/>
        <v>-0.14897020768952998</v>
      </c>
      <c r="F268">
        <f t="shared" si="15"/>
        <v>116.24156493684464</v>
      </c>
      <c r="G268">
        <f t="shared" si="14"/>
        <v>-5.1994814136550611E-2</v>
      </c>
    </row>
    <row r="269" spans="1:7">
      <c r="A269" s="1">
        <v>42026</v>
      </c>
      <c r="B269">
        <v>97.150859357619211</v>
      </c>
      <c r="C269">
        <v>112.13649106170294</v>
      </c>
      <c r="D269">
        <f t="shared" si="17"/>
        <v>112.60368115235251</v>
      </c>
      <c r="E269">
        <f t="shared" si="16"/>
        <v>-0.1372319415901303</v>
      </c>
      <c r="F269">
        <f t="shared" si="15"/>
        <v>116.24156493684464</v>
      </c>
      <c r="G269">
        <f t="shared" si="14"/>
        <v>-3.531502588916479E-2</v>
      </c>
    </row>
    <row r="270" spans="1:7">
      <c r="A270" s="1">
        <v>42027</v>
      </c>
      <c r="B270">
        <v>96.863949087333296</v>
      </c>
      <c r="C270">
        <v>111.68707727274062</v>
      </c>
      <c r="D270">
        <f t="shared" si="17"/>
        <v>112.60368115235251</v>
      </c>
      <c r="E270">
        <f t="shared" si="16"/>
        <v>-0.13977990687287917</v>
      </c>
      <c r="F270">
        <f t="shared" si="15"/>
        <v>116.24156493684464</v>
      </c>
      <c r="G270">
        <f t="shared" si="14"/>
        <v>-3.9181231486160061E-2</v>
      </c>
    </row>
    <row r="271" spans="1:7">
      <c r="A271" s="1">
        <v>42030</v>
      </c>
      <c r="B271">
        <v>97.674777555001938</v>
      </c>
      <c r="C271">
        <v>112.13945755396298</v>
      </c>
      <c r="D271">
        <f t="shared" si="17"/>
        <v>112.60368115235251</v>
      </c>
      <c r="E271">
        <f t="shared" si="16"/>
        <v>-0.13257917898040827</v>
      </c>
      <c r="F271">
        <f t="shared" si="15"/>
        <v>116.24156493684464</v>
      </c>
      <c r="G271">
        <f t="shared" si="14"/>
        <v>-3.5289505824447363E-2</v>
      </c>
    </row>
    <row r="272" spans="1:7">
      <c r="A272" s="1">
        <v>42031</v>
      </c>
      <c r="B272">
        <v>97.010409261806473</v>
      </c>
      <c r="C272">
        <v>110.55620675538304</v>
      </c>
      <c r="D272">
        <f t="shared" si="17"/>
        <v>112.60368115235251</v>
      </c>
      <c r="E272">
        <f t="shared" si="16"/>
        <v>-0.13847923736568057</v>
      </c>
      <c r="F272">
        <f t="shared" si="15"/>
        <v>116.24156493684464</v>
      </c>
      <c r="G272">
        <f t="shared" si="14"/>
        <v>-4.8909855820940769E-2</v>
      </c>
    </row>
    <row r="273" spans="1:7">
      <c r="A273" s="1">
        <v>42032</v>
      </c>
      <c r="B273">
        <v>94.53499203629616</v>
      </c>
      <c r="C273">
        <v>108.57650510680078</v>
      </c>
      <c r="D273">
        <f t="shared" si="17"/>
        <v>112.60368115235251</v>
      </c>
      <c r="E273">
        <f t="shared" si="16"/>
        <v>-0.16046268586556647</v>
      </c>
      <c r="F273">
        <f t="shared" si="15"/>
        <v>116.24156493684464</v>
      </c>
      <c r="G273">
        <f t="shared" si="14"/>
        <v>-6.5940783180339774E-2</v>
      </c>
    </row>
    <row r="274" spans="1:7">
      <c r="A274" s="1">
        <v>42033</v>
      </c>
      <c r="B274">
        <v>95.331261861912367</v>
      </c>
      <c r="C274">
        <v>109.515866649847</v>
      </c>
      <c r="D274">
        <f t="shared" si="17"/>
        <v>112.60368115235251</v>
      </c>
      <c r="E274">
        <f t="shared" si="16"/>
        <v>-0.15339124896876682</v>
      </c>
      <c r="F274">
        <f t="shared" si="15"/>
        <v>116.24156493684464</v>
      </c>
      <c r="G274">
        <f t="shared" si="14"/>
        <v>-5.7859667414592961E-2</v>
      </c>
    </row>
    <row r="275" spans="1:7">
      <c r="A275" s="1">
        <v>42034</v>
      </c>
      <c r="B275">
        <v>95.132270737557945</v>
      </c>
      <c r="C275">
        <v>108.61061443546313</v>
      </c>
      <c r="D275">
        <f t="shared" si="17"/>
        <v>112.60368115235251</v>
      </c>
      <c r="E275">
        <f t="shared" si="16"/>
        <v>-0.15515843031060225</v>
      </c>
      <c r="F275">
        <f t="shared" si="15"/>
        <v>116.24156493684464</v>
      </c>
      <c r="G275">
        <f t="shared" si="14"/>
        <v>-6.5647348308907297E-2</v>
      </c>
    </row>
    <row r="276" spans="1:7">
      <c r="A276" s="1">
        <v>42037</v>
      </c>
      <c r="B276">
        <v>97.822047830948307</v>
      </c>
      <c r="C276">
        <v>110.83731806331917</v>
      </c>
      <c r="D276">
        <f t="shared" si="17"/>
        <v>112.60368115235251</v>
      </c>
      <c r="E276">
        <f t="shared" si="16"/>
        <v>-0.13127131520154023</v>
      </c>
      <c r="F276">
        <f t="shared" si="15"/>
        <v>116.24156493684464</v>
      </c>
      <c r="G276">
        <f t="shared" si="14"/>
        <v>-4.6491518558457595E-2</v>
      </c>
    </row>
    <row r="277" spans="1:7">
      <c r="A277" s="1">
        <v>42038</v>
      </c>
      <c r="B277">
        <v>100.37910346930269</v>
      </c>
      <c r="C277">
        <v>113.01756787136488</v>
      </c>
      <c r="D277">
        <f t="shared" si="17"/>
        <v>112.60368115235251</v>
      </c>
      <c r="E277">
        <f t="shared" si="16"/>
        <v>-0.10856286009433379</v>
      </c>
      <c r="F277">
        <f t="shared" si="15"/>
        <v>116.24156493684464</v>
      </c>
      <c r="G277">
        <f t="shared" si="14"/>
        <v>-2.7735320556217552E-2</v>
      </c>
    </row>
    <row r="278" spans="1:7">
      <c r="A278" s="1">
        <v>42039</v>
      </c>
      <c r="B278">
        <v>99.649906485973005</v>
      </c>
      <c r="C278">
        <v>112.60690643273878</v>
      </c>
      <c r="D278">
        <f t="shared" si="17"/>
        <v>112.60368115235251</v>
      </c>
      <c r="E278">
        <f t="shared" si="16"/>
        <v>-0.11503864290948958</v>
      </c>
      <c r="F278">
        <f t="shared" si="15"/>
        <v>116.24156493684464</v>
      </c>
      <c r="G278">
        <f t="shared" si="14"/>
        <v>-3.126814841215024E-2</v>
      </c>
    </row>
    <row r="279" spans="1:7">
      <c r="A279" s="1">
        <v>42040</v>
      </c>
      <c r="B279">
        <v>101.27345947815856</v>
      </c>
      <c r="C279">
        <v>114.05945760340238</v>
      </c>
      <c r="D279">
        <f t="shared" si="17"/>
        <v>112.60368115235251</v>
      </c>
      <c r="E279">
        <f t="shared" si="16"/>
        <v>-0.100620348804265</v>
      </c>
      <c r="F279">
        <f t="shared" si="15"/>
        <v>116.24156493684464</v>
      </c>
      <c r="G279">
        <f t="shared" si="14"/>
        <v>-1.8772177874823211E-2</v>
      </c>
    </row>
    <row r="280" spans="1:7">
      <c r="A280" s="1">
        <v>42041</v>
      </c>
      <c r="B280">
        <v>101.604492290043</v>
      </c>
      <c r="C280">
        <v>114.35695331935058</v>
      </c>
      <c r="D280">
        <f t="shared" si="17"/>
        <v>112.60368115235251</v>
      </c>
      <c r="E280">
        <f t="shared" si="16"/>
        <v>-9.7680544274814901E-2</v>
      </c>
      <c r="F280">
        <f t="shared" si="15"/>
        <v>116.24156493684464</v>
      </c>
      <c r="G280">
        <f t="shared" ref="G280:G343" si="18">(C280-F280)/F280</f>
        <v>-1.6212889240763317E-2</v>
      </c>
    </row>
    <row r="281" spans="1:7">
      <c r="A281" s="1">
        <v>42044</v>
      </c>
      <c r="B281">
        <v>101.34108098144327</v>
      </c>
      <c r="C281">
        <v>114.0358102469738</v>
      </c>
      <c r="D281">
        <f t="shared" si="17"/>
        <v>112.60368115235251</v>
      </c>
      <c r="E281">
        <f t="shared" si="16"/>
        <v>-0.10001982222651289</v>
      </c>
      <c r="F281">
        <f t="shared" ref="F281:F344" si="19">MAX(F280,C281)</f>
        <v>116.24156493684464</v>
      </c>
      <c r="G281">
        <f t="shared" si="18"/>
        <v>-1.8975610755664337E-2</v>
      </c>
    </row>
    <row r="282" spans="1:7">
      <c r="A282" s="1">
        <v>42045</v>
      </c>
      <c r="B282">
        <v>101.35568516397549</v>
      </c>
      <c r="C282">
        <v>114.76477072972467</v>
      </c>
      <c r="D282">
        <f t="shared" si="17"/>
        <v>112.60368115235251</v>
      </c>
      <c r="E282">
        <f t="shared" si="16"/>
        <v>-9.9890126799305104E-2</v>
      </c>
      <c r="F282">
        <f t="shared" si="19"/>
        <v>116.24156493684464</v>
      </c>
      <c r="G282">
        <f t="shared" si="18"/>
        <v>-1.2704527919271602E-2</v>
      </c>
    </row>
    <row r="283" spans="1:7">
      <c r="A283" s="1">
        <v>42046</v>
      </c>
      <c r="B283">
        <v>101.48546694073553</v>
      </c>
      <c r="C283">
        <v>114.96005084023575</v>
      </c>
      <c r="D283">
        <f t="shared" si="17"/>
        <v>112.60368115235251</v>
      </c>
      <c r="E283">
        <f t="shared" si="16"/>
        <v>-9.873757321107518E-2</v>
      </c>
      <c r="F283">
        <f t="shared" si="19"/>
        <v>116.24156493684464</v>
      </c>
      <c r="G283">
        <f t="shared" si="18"/>
        <v>-1.1024577114951513E-2</v>
      </c>
    </row>
    <row r="284" spans="1:7">
      <c r="A284" s="1">
        <v>42047</v>
      </c>
      <c r="B284">
        <v>103.07506717293758</v>
      </c>
      <c r="C284">
        <v>116.54260379572074</v>
      </c>
      <c r="D284">
        <f t="shared" si="17"/>
        <v>112.60368115235251</v>
      </c>
      <c r="E284">
        <f t="shared" si="16"/>
        <v>-8.4620803528818359E-2</v>
      </c>
      <c r="F284">
        <f t="shared" si="19"/>
        <v>116.54260379572074</v>
      </c>
      <c r="G284">
        <f t="shared" si="18"/>
        <v>0</v>
      </c>
    </row>
    <row r="285" spans="1:7">
      <c r="A285" s="1">
        <v>42048</v>
      </c>
      <c r="B285">
        <v>104.17192989902919</v>
      </c>
      <c r="C285">
        <v>117.3253984308266</v>
      </c>
      <c r="D285">
        <f t="shared" si="17"/>
        <v>112.60368115235251</v>
      </c>
      <c r="E285">
        <f t="shared" si="16"/>
        <v>-7.4879889955952447E-2</v>
      </c>
      <c r="F285">
        <f t="shared" si="19"/>
        <v>117.3253984308266</v>
      </c>
      <c r="G285">
        <f t="shared" si="18"/>
        <v>0</v>
      </c>
    </row>
    <row r="286" spans="1:7">
      <c r="A286" s="1">
        <v>42052</v>
      </c>
      <c r="B286">
        <v>104.70568065729292</v>
      </c>
      <c r="C286">
        <v>117.72743140640807</v>
      </c>
      <c r="D286">
        <f t="shared" si="17"/>
        <v>112.60368115235251</v>
      </c>
      <c r="E286">
        <f t="shared" si="16"/>
        <v>-7.0139807280133373E-2</v>
      </c>
      <c r="F286">
        <f t="shared" si="19"/>
        <v>117.72743140640807</v>
      </c>
      <c r="G286">
        <f t="shared" si="18"/>
        <v>0</v>
      </c>
    </row>
    <row r="287" spans="1:7">
      <c r="A287" s="1">
        <v>42053</v>
      </c>
      <c r="B287">
        <v>103.74835506383744</v>
      </c>
      <c r="C287">
        <v>117.04547801069508</v>
      </c>
      <c r="D287">
        <f t="shared" si="17"/>
        <v>112.60368115235251</v>
      </c>
      <c r="E287">
        <f t="shared" si="16"/>
        <v>-7.8641532833494454E-2</v>
      </c>
      <c r="F287">
        <f t="shared" si="19"/>
        <v>117.72743140640807</v>
      </c>
      <c r="G287">
        <f t="shared" si="18"/>
        <v>-5.7926465188798395E-3</v>
      </c>
    </row>
    <row r="288" spans="1:7">
      <c r="A288" s="1">
        <v>42054</v>
      </c>
      <c r="B288">
        <v>103.74097204798802</v>
      </c>
      <c r="C288">
        <v>117.03845904277426</v>
      </c>
      <c r="D288">
        <f t="shared" si="17"/>
        <v>112.60368115235251</v>
      </c>
      <c r="E288">
        <f t="shared" si="16"/>
        <v>-7.8707099214396559E-2</v>
      </c>
      <c r="F288">
        <f t="shared" si="19"/>
        <v>117.72743140640807</v>
      </c>
      <c r="G288">
        <f t="shared" si="18"/>
        <v>-5.8522670154536917E-3</v>
      </c>
    </row>
    <row r="289" spans="1:7">
      <c r="A289" s="1">
        <v>42055</v>
      </c>
      <c r="B289">
        <v>103.88009626038104</v>
      </c>
      <c r="C289">
        <v>117.47254292107469</v>
      </c>
      <c r="D289">
        <f t="shared" si="17"/>
        <v>112.60368115235251</v>
      </c>
      <c r="E289">
        <f t="shared" si="16"/>
        <v>-7.7471578217487236E-2</v>
      </c>
      <c r="F289">
        <f t="shared" si="19"/>
        <v>117.72743140640807</v>
      </c>
      <c r="G289">
        <f t="shared" si="18"/>
        <v>-2.1650730189931569E-3</v>
      </c>
    </row>
    <row r="290" spans="1:7">
      <c r="A290" s="1">
        <v>42058</v>
      </c>
      <c r="B290">
        <v>103.48159901403096</v>
      </c>
      <c r="C290">
        <v>117.20569548212765</v>
      </c>
      <c r="D290">
        <f t="shared" si="17"/>
        <v>112.60368115235251</v>
      </c>
      <c r="E290">
        <f t="shared" si="16"/>
        <v>-8.1010514442946061E-2</v>
      </c>
      <c r="F290">
        <f t="shared" si="19"/>
        <v>117.72743140640807</v>
      </c>
      <c r="G290">
        <f t="shared" si="18"/>
        <v>-4.4317277464360092E-3</v>
      </c>
    </row>
    <row r="291" spans="1:7">
      <c r="A291" s="1">
        <v>42059</v>
      </c>
      <c r="B291">
        <v>103.72211792460129</v>
      </c>
      <c r="C291">
        <v>117.58226862018653</v>
      </c>
      <c r="D291">
        <f t="shared" si="17"/>
        <v>112.60368115235251</v>
      </c>
      <c r="E291">
        <f t="shared" si="16"/>
        <v>-7.8874537109799109E-2</v>
      </c>
      <c r="F291">
        <f t="shared" si="19"/>
        <v>117.72743140640807</v>
      </c>
      <c r="G291">
        <f t="shared" si="18"/>
        <v>-1.2330413098067985E-3</v>
      </c>
    </row>
    <row r="292" spans="1:7">
      <c r="A292" s="1">
        <v>42060</v>
      </c>
      <c r="B292">
        <v>104.16097107228124</v>
      </c>
      <c r="C292">
        <v>117.61876638855215</v>
      </c>
      <c r="D292">
        <f t="shared" si="17"/>
        <v>112.60368115235251</v>
      </c>
      <c r="E292">
        <f t="shared" si="16"/>
        <v>-7.4977212056223083E-2</v>
      </c>
      <c r="F292">
        <f t="shared" si="19"/>
        <v>117.72743140640807</v>
      </c>
      <c r="G292">
        <f t="shared" si="18"/>
        <v>-9.2302207359645121E-4</v>
      </c>
    </row>
    <row r="293" spans="1:7">
      <c r="A293" s="1">
        <v>42061</v>
      </c>
      <c r="B293">
        <v>103.51052185262552</v>
      </c>
      <c r="C293">
        <v>117.53905755925432</v>
      </c>
      <c r="D293">
        <f t="shared" si="17"/>
        <v>112.60368115235251</v>
      </c>
      <c r="E293">
        <f t="shared" si="16"/>
        <v>-8.075365926469108E-2</v>
      </c>
      <c r="F293">
        <f t="shared" si="19"/>
        <v>117.72743140640807</v>
      </c>
      <c r="G293">
        <f t="shared" si="18"/>
        <v>-1.6000845759003117E-3</v>
      </c>
    </row>
    <row r="294" spans="1:7">
      <c r="A294" s="1">
        <v>42062</v>
      </c>
      <c r="B294">
        <v>102.77506995988489</v>
      </c>
      <c r="C294">
        <v>116.94920219091091</v>
      </c>
      <c r="D294">
        <f t="shared" si="17"/>
        <v>112.60368115235251</v>
      </c>
      <c r="E294">
        <f t="shared" si="16"/>
        <v>-8.7284990081003946E-2</v>
      </c>
      <c r="F294">
        <f t="shared" si="19"/>
        <v>117.72743140640807</v>
      </c>
      <c r="G294">
        <f t="shared" si="18"/>
        <v>-6.6104323028218443E-3</v>
      </c>
    </row>
    <row r="295" spans="1:7">
      <c r="A295" s="1">
        <v>42065</v>
      </c>
      <c r="B295">
        <v>102.71204217211486</v>
      </c>
      <c r="C295">
        <v>117.45360145647012</v>
      </c>
      <c r="D295">
        <f t="shared" si="17"/>
        <v>112.60368115235251</v>
      </c>
      <c r="E295">
        <f t="shared" si="16"/>
        <v>-8.7844721229444367E-2</v>
      </c>
      <c r="F295">
        <f t="shared" si="19"/>
        <v>117.72743140640807</v>
      </c>
      <c r="G295">
        <f t="shared" si="18"/>
        <v>-2.3259655516704239E-3</v>
      </c>
    </row>
    <row r="296" spans="1:7">
      <c r="A296" s="1">
        <v>42066</v>
      </c>
      <c r="B296">
        <v>102.8313451844528</v>
      </c>
      <c r="C296">
        <v>117.11995983065118</v>
      </c>
      <c r="D296">
        <f t="shared" si="17"/>
        <v>112.60368115235251</v>
      </c>
      <c r="E296">
        <f t="shared" si="16"/>
        <v>-8.6785226449904065E-2</v>
      </c>
      <c r="F296">
        <f t="shared" si="19"/>
        <v>117.72743140640807</v>
      </c>
      <c r="G296">
        <f t="shared" si="18"/>
        <v>-5.1599832638820663E-3</v>
      </c>
    </row>
    <row r="297" spans="1:7">
      <c r="A297" s="1">
        <v>42067</v>
      </c>
      <c r="B297">
        <v>102.6690071497505</v>
      </c>
      <c r="C297">
        <v>116.6932603568965</v>
      </c>
      <c r="D297">
        <f t="shared" si="17"/>
        <v>112.60368115235251</v>
      </c>
      <c r="E297">
        <f t="shared" si="16"/>
        <v>-8.8226902539362093E-2</v>
      </c>
      <c r="F297">
        <f t="shared" si="19"/>
        <v>117.72743140640807</v>
      </c>
      <c r="G297">
        <f t="shared" si="18"/>
        <v>-8.7844526730690153E-3</v>
      </c>
    </row>
    <row r="298" spans="1:7">
      <c r="A298" s="1">
        <v>42068</v>
      </c>
      <c r="B298">
        <v>102.42681706824064</v>
      </c>
      <c r="C298">
        <v>116.6772881198646</v>
      </c>
      <c r="D298">
        <f t="shared" si="17"/>
        <v>112.60368115235251</v>
      </c>
      <c r="E298">
        <f t="shared" si="16"/>
        <v>-9.037772104752595E-2</v>
      </c>
      <c r="F298">
        <f t="shared" si="19"/>
        <v>117.72743140640807</v>
      </c>
      <c r="G298">
        <f t="shared" si="18"/>
        <v>-8.9201240016718222E-3</v>
      </c>
    </row>
    <row r="299" spans="1:7">
      <c r="A299" s="1">
        <v>42069</v>
      </c>
      <c r="B299">
        <v>101.02107072444126</v>
      </c>
      <c r="C299">
        <v>115.33247988425003</v>
      </c>
      <c r="D299">
        <f t="shared" si="17"/>
        <v>112.60368115235251</v>
      </c>
      <c r="E299">
        <f t="shared" si="16"/>
        <v>-0.10286173870497187</v>
      </c>
      <c r="F299">
        <f t="shared" si="19"/>
        <v>117.72743140640807</v>
      </c>
      <c r="G299">
        <f t="shared" si="18"/>
        <v>-2.0343190143089097E-2</v>
      </c>
    </row>
    <row r="300" spans="1:7">
      <c r="A300" s="1">
        <v>42072</v>
      </c>
      <c r="B300">
        <v>100.92959045148619</v>
      </c>
      <c r="C300">
        <v>115.55283489415297</v>
      </c>
      <c r="D300">
        <f t="shared" si="17"/>
        <v>112.60368115235251</v>
      </c>
      <c r="E300">
        <f t="shared" si="16"/>
        <v>-0.1036741479621017</v>
      </c>
      <c r="F300">
        <f t="shared" si="19"/>
        <v>117.72743140640807</v>
      </c>
      <c r="G300">
        <f t="shared" si="18"/>
        <v>-1.8471451269060309E-2</v>
      </c>
    </row>
    <row r="301" spans="1:7">
      <c r="A301" s="1">
        <v>42073</v>
      </c>
      <c r="B301">
        <v>98.687342319056043</v>
      </c>
      <c r="C301">
        <v>113.06022581468508</v>
      </c>
      <c r="D301">
        <f t="shared" si="17"/>
        <v>112.60368115235251</v>
      </c>
      <c r="E301">
        <f t="shared" si="16"/>
        <v>-0.12358689068492967</v>
      </c>
      <c r="F301">
        <f t="shared" si="19"/>
        <v>117.72743140640807</v>
      </c>
      <c r="G301">
        <f t="shared" si="18"/>
        <v>-3.9644163946899354E-2</v>
      </c>
    </row>
    <row r="302" spans="1:7">
      <c r="A302" s="1">
        <v>42074</v>
      </c>
      <c r="B302">
        <v>99.208258263131157</v>
      </c>
      <c r="C302">
        <v>113.43958690859722</v>
      </c>
      <c r="D302">
        <f t="shared" si="17"/>
        <v>112.60368115235251</v>
      </c>
      <c r="E302">
        <f t="shared" si="16"/>
        <v>-0.11896079019918875</v>
      </c>
      <c r="F302">
        <f t="shared" si="19"/>
        <v>117.72743140640807</v>
      </c>
      <c r="G302">
        <f t="shared" si="18"/>
        <v>-3.642179606389899E-2</v>
      </c>
    </row>
    <row r="303" spans="1:7">
      <c r="A303" s="1">
        <v>42075</v>
      </c>
      <c r="B303">
        <v>99.839376248206875</v>
      </c>
      <c r="C303">
        <v>114.58410497361066</v>
      </c>
      <c r="D303">
        <f t="shared" si="17"/>
        <v>112.60368115235251</v>
      </c>
      <c r="E303">
        <f t="shared" si="16"/>
        <v>-0.1133560179695685</v>
      </c>
      <c r="F303">
        <f t="shared" si="19"/>
        <v>117.72743140640807</v>
      </c>
      <c r="G303">
        <f t="shared" si="18"/>
        <v>-2.6700034097799172E-2</v>
      </c>
    </row>
    <row r="304" spans="1:7">
      <c r="A304" s="1">
        <v>42076</v>
      </c>
      <c r="B304">
        <v>99.383121931407317</v>
      </c>
      <c r="C304">
        <v>113.9880627210399</v>
      </c>
      <c r="D304">
        <f t="shared" si="17"/>
        <v>112.60368115235251</v>
      </c>
      <c r="E304">
        <f t="shared" si="16"/>
        <v>-0.11740787766128007</v>
      </c>
      <c r="F304">
        <f t="shared" si="19"/>
        <v>117.72743140640807</v>
      </c>
      <c r="G304">
        <f t="shared" si="18"/>
        <v>-3.1762934438444204E-2</v>
      </c>
    </row>
    <row r="305" spans="1:7">
      <c r="A305" s="1">
        <v>42079</v>
      </c>
      <c r="B305">
        <v>100.09277562232526</v>
      </c>
      <c r="C305">
        <v>115.0171085564219</v>
      </c>
      <c r="D305">
        <f t="shared" si="17"/>
        <v>112.60368115235251</v>
      </c>
      <c r="E305">
        <f t="shared" si="16"/>
        <v>-0.11110565304787878</v>
      </c>
      <c r="F305">
        <f t="shared" si="19"/>
        <v>117.72743140640807</v>
      </c>
      <c r="G305">
        <f t="shared" si="18"/>
        <v>-2.3022016344090925E-2</v>
      </c>
    </row>
    <row r="306" spans="1:7">
      <c r="A306" s="1">
        <v>42080</v>
      </c>
      <c r="B306">
        <v>99.612874775657531</v>
      </c>
      <c r="C306">
        <v>114.60074669070015</v>
      </c>
      <c r="D306">
        <f t="shared" si="17"/>
        <v>112.60368115235251</v>
      </c>
      <c r="E306">
        <f t="shared" si="16"/>
        <v>-0.11536751058003554</v>
      </c>
      <c r="F306">
        <f t="shared" si="19"/>
        <v>117.72743140640807</v>
      </c>
      <c r="G306">
        <f t="shared" si="18"/>
        <v>-2.6558676073669386E-2</v>
      </c>
    </row>
    <row r="307" spans="1:7">
      <c r="A307" s="1">
        <v>42081</v>
      </c>
      <c r="B307">
        <v>101.8629948674144</v>
      </c>
      <c r="C307">
        <v>116.8138011401263</v>
      </c>
      <c r="D307">
        <f t="shared" si="17"/>
        <v>112.60368115235251</v>
      </c>
      <c r="E307">
        <f t="shared" si="16"/>
        <v>-9.5384859313844148E-2</v>
      </c>
      <c r="F307">
        <f t="shared" si="19"/>
        <v>117.72743140640807</v>
      </c>
      <c r="G307">
        <f t="shared" si="18"/>
        <v>-7.7605555083234499E-3</v>
      </c>
    </row>
    <row r="308" spans="1:7">
      <c r="A308" s="1">
        <v>42082</v>
      </c>
      <c r="B308">
        <v>100.53505473603141</v>
      </c>
      <c r="C308">
        <v>115.63229028028358</v>
      </c>
      <c r="D308">
        <f t="shared" si="17"/>
        <v>112.60368115235251</v>
      </c>
      <c r="E308">
        <f t="shared" si="16"/>
        <v>-0.10717790300294244</v>
      </c>
      <c r="F308">
        <f t="shared" si="19"/>
        <v>117.72743140640807</v>
      </c>
      <c r="G308">
        <f t="shared" si="18"/>
        <v>-1.7796541562958512E-2</v>
      </c>
    </row>
    <row r="309" spans="1:7">
      <c r="A309" s="1">
        <v>42083</v>
      </c>
      <c r="B309">
        <v>101.47004473822301</v>
      </c>
      <c r="C309">
        <v>116.72517132060061</v>
      </c>
      <c r="D309">
        <f t="shared" si="17"/>
        <v>112.60368115235251</v>
      </c>
      <c r="E309">
        <f t="shared" si="16"/>
        <v>-9.8874533231872896E-2</v>
      </c>
      <c r="F309">
        <f t="shared" si="19"/>
        <v>117.72743140640807</v>
      </c>
      <c r="G309">
        <f t="shared" si="18"/>
        <v>-8.5133946594617496E-3</v>
      </c>
    </row>
    <row r="310" spans="1:7">
      <c r="A310" s="1">
        <v>42086</v>
      </c>
      <c r="B310">
        <v>100.86429141909164</v>
      </c>
      <c r="C310">
        <v>116.19849116190807</v>
      </c>
      <c r="D310">
        <f t="shared" si="17"/>
        <v>112.60368115235251</v>
      </c>
      <c r="E310">
        <f t="shared" si="16"/>
        <v>-0.10425404936253814</v>
      </c>
      <c r="F310">
        <f t="shared" si="19"/>
        <v>117.72743140640807</v>
      </c>
      <c r="G310">
        <f t="shared" si="18"/>
        <v>-1.2987119707232346E-2</v>
      </c>
    </row>
    <row r="311" spans="1:7">
      <c r="A311" s="1">
        <v>42087</v>
      </c>
      <c r="B311">
        <v>100.81900559557627</v>
      </c>
      <c r="C311">
        <v>115.90882076263014</v>
      </c>
      <c r="D311">
        <f t="shared" si="17"/>
        <v>112.60368115235251</v>
      </c>
      <c r="E311">
        <f t="shared" si="16"/>
        <v>-0.10465621937200791</v>
      </c>
      <c r="F311">
        <f t="shared" si="19"/>
        <v>117.72743140640807</v>
      </c>
      <c r="G311">
        <f t="shared" si="18"/>
        <v>-1.5447637156882202E-2</v>
      </c>
    </row>
    <row r="312" spans="1:7">
      <c r="A312" s="1">
        <v>42088</v>
      </c>
      <c r="B312">
        <v>100.11620818918975</v>
      </c>
      <c r="C312">
        <v>114.39006241597826</v>
      </c>
      <c r="D312">
        <f t="shared" si="17"/>
        <v>112.60368115235251</v>
      </c>
      <c r="E312">
        <f t="shared" si="16"/>
        <v>-0.1108975553496092</v>
      </c>
      <c r="F312">
        <f t="shared" si="19"/>
        <v>117.72743140640807</v>
      </c>
      <c r="G312">
        <f t="shared" si="18"/>
        <v>-2.83482698174977E-2</v>
      </c>
    </row>
    <row r="313" spans="1:7">
      <c r="A313" s="1">
        <v>42089</v>
      </c>
      <c r="B313">
        <v>100.58180267915357</v>
      </c>
      <c r="C313">
        <v>114.72940435953542</v>
      </c>
      <c r="D313">
        <f t="shared" si="17"/>
        <v>112.60368115235251</v>
      </c>
      <c r="E313">
        <f t="shared" si="16"/>
        <v>-0.10676274834153393</v>
      </c>
      <c r="F313">
        <f t="shared" si="19"/>
        <v>117.72743140640807</v>
      </c>
      <c r="G313">
        <f t="shared" si="18"/>
        <v>-2.5465832483196973E-2</v>
      </c>
    </row>
    <row r="314" spans="1:7">
      <c r="A314" s="1">
        <v>42090</v>
      </c>
      <c r="B314">
        <v>99.789449465260901</v>
      </c>
      <c r="C314">
        <v>114.14230235384612</v>
      </c>
      <c r="D314">
        <f t="shared" si="17"/>
        <v>112.60368115235251</v>
      </c>
      <c r="E314">
        <f t="shared" si="16"/>
        <v>-0.11379940296759909</v>
      </c>
      <c r="F314">
        <f t="shared" si="19"/>
        <v>117.72743140640807</v>
      </c>
      <c r="G314">
        <f t="shared" si="18"/>
        <v>-3.0452792605197447E-2</v>
      </c>
    </row>
    <row r="315" spans="1:7">
      <c r="A315" s="1">
        <v>42093</v>
      </c>
      <c r="B315">
        <v>101.28687205741745</v>
      </c>
      <c r="C315">
        <v>115.78212819575209</v>
      </c>
      <c r="D315">
        <f t="shared" si="17"/>
        <v>112.60368115235251</v>
      </c>
      <c r="E315">
        <f t="shared" si="16"/>
        <v>-0.10050123565341916</v>
      </c>
      <c r="F315">
        <f t="shared" si="19"/>
        <v>117.72743140640807</v>
      </c>
      <c r="G315">
        <f t="shared" si="18"/>
        <v>-1.6523788784115895E-2</v>
      </c>
    </row>
    <row r="316" spans="1:7">
      <c r="A316" s="1">
        <v>42094</v>
      </c>
      <c r="B316">
        <v>102.16988742825941</v>
      </c>
      <c r="C316">
        <v>116.0652451600521</v>
      </c>
      <c r="D316">
        <f t="shared" si="17"/>
        <v>112.60368115235251</v>
      </c>
      <c r="E316">
        <f t="shared" si="16"/>
        <v>-9.2659437216587925E-2</v>
      </c>
      <c r="F316">
        <f t="shared" si="19"/>
        <v>117.72743140640807</v>
      </c>
      <c r="G316">
        <f t="shared" si="18"/>
        <v>-1.4118937502491853E-2</v>
      </c>
    </row>
    <row r="317" spans="1:7">
      <c r="A317" s="1">
        <v>42095</v>
      </c>
      <c r="B317">
        <v>101.11004926339687</v>
      </c>
      <c r="C317">
        <v>115.29657493238167</v>
      </c>
      <c r="D317">
        <f t="shared" si="17"/>
        <v>112.60368115235251</v>
      </c>
      <c r="E317">
        <f t="shared" si="16"/>
        <v>-0.10207154660783049</v>
      </c>
      <c r="F317">
        <f t="shared" si="19"/>
        <v>117.72743140640807</v>
      </c>
      <c r="G317">
        <f t="shared" si="18"/>
        <v>-2.0648173879160028E-2</v>
      </c>
    </row>
    <row r="318" spans="1:7">
      <c r="A318" s="1">
        <v>42096</v>
      </c>
      <c r="B318">
        <v>101.6997288685678</v>
      </c>
      <c r="C318">
        <v>115.79009665396927</v>
      </c>
      <c r="D318">
        <f t="shared" si="17"/>
        <v>112.60368115235251</v>
      </c>
      <c r="E318">
        <f t="shared" si="16"/>
        <v>-9.6834776378506515E-2</v>
      </c>
      <c r="F318">
        <f t="shared" si="19"/>
        <v>117.72743140640807</v>
      </c>
      <c r="G318">
        <f t="shared" si="18"/>
        <v>-1.6456103129872151E-2</v>
      </c>
    </row>
    <row r="319" spans="1:7">
      <c r="A319" s="1">
        <v>42100</v>
      </c>
      <c r="B319">
        <v>103.2377482565706</v>
      </c>
      <c r="C319">
        <v>117.07917378121681</v>
      </c>
      <c r="D319">
        <f t="shared" si="17"/>
        <v>112.60368115235251</v>
      </c>
      <c r="E319">
        <f t="shared" si="16"/>
        <v>-8.3176080923232212E-2</v>
      </c>
      <c r="F319">
        <f t="shared" si="19"/>
        <v>117.72743140640807</v>
      </c>
      <c r="G319">
        <f t="shared" si="18"/>
        <v>-5.5064280044759195E-3</v>
      </c>
    </row>
    <row r="320" spans="1:7">
      <c r="A320" s="1">
        <v>42101</v>
      </c>
      <c r="B320">
        <v>103.13633313977509</v>
      </c>
      <c r="C320">
        <v>116.82310752001258</v>
      </c>
      <c r="D320">
        <f t="shared" si="17"/>
        <v>112.60368115235251</v>
      </c>
      <c r="E320">
        <f t="shared" si="16"/>
        <v>-8.4076718591181029E-2</v>
      </c>
      <c r="F320">
        <f t="shared" si="19"/>
        <v>117.72743140640807</v>
      </c>
      <c r="G320">
        <f t="shared" si="18"/>
        <v>-7.6815052837911884E-3</v>
      </c>
    </row>
    <row r="321" spans="1:7">
      <c r="A321" s="1">
        <v>42102</v>
      </c>
      <c r="B321">
        <v>102.36872820959269</v>
      </c>
      <c r="C321">
        <v>116.51258234412951</v>
      </c>
      <c r="D321">
        <f t="shared" si="17"/>
        <v>112.60368115235251</v>
      </c>
      <c r="E321">
        <f t="shared" si="16"/>
        <v>-9.0893591026673021E-2</v>
      </c>
      <c r="F321">
        <f t="shared" si="19"/>
        <v>117.72743140640807</v>
      </c>
      <c r="G321">
        <f t="shared" si="18"/>
        <v>-1.0319167315260343E-2</v>
      </c>
    </row>
    <row r="322" spans="1:7">
      <c r="A322" s="1">
        <v>42103</v>
      </c>
      <c r="B322">
        <v>103.14085562168083</v>
      </c>
      <c r="C322">
        <v>117.07886206216276</v>
      </c>
      <c r="D322">
        <f t="shared" si="17"/>
        <v>112.60368115235251</v>
      </c>
      <c r="E322">
        <f t="shared" si="16"/>
        <v>-8.4036555766489551E-2</v>
      </c>
      <c r="F322">
        <f t="shared" si="19"/>
        <v>117.72743140640807</v>
      </c>
      <c r="G322">
        <f t="shared" si="18"/>
        <v>-5.509075807543817E-3</v>
      </c>
    </row>
    <row r="323" spans="1:7">
      <c r="A323" s="1">
        <v>42104</v>
      </c>
      <c r="B323">
        <v>103.40287413443924</v>
      </c>
      <c r="C323">
        <v>117.33290289081245</v>
      </c>
      <c r="D323">
        <f t="shared" si="17"/>
        <v>112.60368115235251</v>
      </c>
      <c r="E323">
        <f t="shared" si="16"/>
        <v>-8.1709646822865356E-2</v>
      </c>
      <c r="F323">
        <f t="shared" si="19"/>
        <v>117.72743140640807</v>
      </c>
      <c r="G323">
        <f t="shared" si="18"/>
        <v>-3.3512029514486583E-3</v>
      </c>
    </row>
    <row r="324" spans="1:7">
      <c r="A324" s="1">
        <v>42107</v>
      </c>
      <c r="B324">
        <v>103.14314887205538</v>
      </c>
      <c r="C324">
        <v>117.23838508750336</v>
      </c>
      <c r="D324">
        <f t="shared" si="17"/>
        <v>112.60368115235251</v>
      </c>
      <c r="E324">
        <f t="shared" ref="E324:E387" si="20">(B324-D324)/D324</f>
        <v>-8.4016190087933734E-2</v>
      </c>
      <c r="F324">
        <f t="shared" si="19"/>
        <v>117.72743140640807</v>
      </c>
      <c r="G324">
        <f t="shared" si="18"/>
        <v>-4.1540557970424982E-3</v>
      </c>
    </row>
    <row r="325" spans="1:7">
      <c r="A325" s="1">
        <v>42108</v>
      </c>
      <c r="B325">
        <v>104.14163459635013</v>
      </c>
      <c r="C325">
        <v>117.66634919983798</v>
      </c>
      <c r="D325">
        <f t="shared" ref="D325:D388" si="21">MAX(D324,B325)</f>
        <v>112.60368115235251</v>
      </c>
      <c r="E325">
        <f t="shared" si="20"/>
        <v>-7.5148933581960342E-2</v>
      </c>
      <c r="F325">
        <f t="shared" si="19"/>
        <v>117.72743140640807</v>
      </c>
      <c r="G325">
        <f t="shared" si="18"/>
        <v>-5.1884429856648314E-4</v>
      </c>
    </row>
    <row r="326" spans="1:7">
      <c r="A326" s="1">
        <v>42109</v>
      </c>
      <c r="B326">
        <v>105.87166363302264</v>
      </c>
      <c r="C326">
        <v>118.90359041775605</v>
      </c>
      <c r="D326">
        <f t="shared" si="21"/>
        <v>112.60368115235251</v>
      </c>
      <c r="E326">
        <f t="shared" si="20"/>
        <v>-5.9785057206269032E-2</v>
      </c>
      <c r="F326">
        <f t="shared" si="19"/>
        <v>118.90359041775605</v>
      </c>
      <c r="G326">
        <f t="shared" si="18"/>
        <v>0</v>
      </c>
    </row>
    <row r="327" spans="1:7">
      <c r="A327" s="1">
        <v>42110</v>
      </c>
      <c r="B327">
        <v>105.56297665550262</v>
      </c>
      <c r="C327">
        <v>118.711367628996</v>
      </c>
      <c r="D327">
        <f t="shared" si="21"/>
        <v>112.60368115235251</v>
      </c>
      <c r="E327">
        <f t="shared" si="20"/>
        <v>-6.25264149874801E-2</v>
      </c>
      <c r="F327">
        <f t="shared" si="19"/>
        <v>118.90359041775605</v>
      </c>
      <c r="G327">
        <f t="shared" si="18"/>
        <v>-1.6166272867345105E-3</v>
      </c>
    </row>
    <row r="328" spans="1:7">
      <c r="A328" s="1">
        <v>42111</v>
      </c>
      <c r="B328">
        <v>103.9660003482491</v>
      </c>
      <c r="C328">
        <v>117.01618928601192</v>
      </c>
      <c r="D328">
        <f t="shared" si="21"/>
        <v>112.60368115235251</v>
      </c>
      <c r="E328">
        <f t="shared" si="20"/>
        <v>-7.6708689411464706E-2</v>
      </c>
      <c r="F328">
        <f t="shared" si="19"/>
        <v>118.90359041775605</v>
      </c>
      <c r="G328">
        <f t="shared" si="18"/>
        <v>-1.5873373756948209E-2</v>
      </c>
    </row>
    <row r="329" spans="1:7">
      <c r="A329" s="1">
        <v>42114</v>
      </c>
      <c r="B329">
        <v>104.94569637362925</v>
      </c>
      <c r="C329">
        <v>118.15620717381231</v>
      </c>
      <c r="D329">
        <f t="shared" si="21"/>
        <v>112.60368115235251</v>
      </c>
      <c r="E329">
        <f t="shared" si="20"/>
        <v>-6.8008298666204586E-2</v>
      </c>
      <c r="F329">
        <f t="shared" si="19"/>
        <v>118.90359041775605</v>
      </c>
      <c r="G329">
        <f t="shared" si="18"/>
        <v>-6.2856238513730915E-3</v>
      </c>
    </row>
    <row r="330" spans="1:7">
      <c r="A330" s="1">
        <v>42115</v>
      </c>
      <c r="B330">
        <v>103.67368192706367</v>
      </c>
      <c r="C330">
        <v>117.29088019127552</v>
      </c>
      <c r="D330">
        <f t="shared" si="21"/>
        <v>112.60368115235251</v>
      </c>
      <c r="E330">
        <f t="shared" si="20"/>
        <v>-7.9304682883382577E-2</v>
      </c>
      <c r="F330">
        <f t="shared" si="19"/>
        <v>118.90359041775605</v>
      </c>
      <c r="G330">
        <f t="shared" si="18"/>
        <v>-1.3563175180954854E-2</v>
      </c>
    </row>
    <row r="331" spans="1:7">
      <c r="A331" s="1">
        <v>42116</v>
      </c>
      <c r="B331">
        <v>104.27634491924246</v>
      </c>
      <c r="C331">
        <v>118.13414674902607</v>
      </c>
      <c r="D331">
        <f t="shared" si="21"/>
        <v>112.60368115235251</v>
      </c>
      <c r="E331">
        <f t="shared" si="20"/>
        <v>-7.3952611032699539E-2</v>
      </c>
      <c r="F331">
        <f t="shared" si="19"/>
        <v>118.90359041775605</v>
      </c>
      <c r="G331">
        <f t="shared" si="18"/>
        <v>-6.4711558837425558E-3</v>
      </c>
    </row>
    <row r="332" spans="1:7">
      <c r="A332" s="1">
        <v>42117</v>
      </c>
      <c r="B332">
        <v>104.91215780688002</v>
      </c>
      <c r="C332">
        <v>118.61950396303135</v>
      </c>
      <c r="D332">
        <f t="shared" si="21"/>
        <v>112.60368115235251</v>
      </c>
      <c r="E332">
        <f t="shared" si="20"/>
        <v>-6.8306144761518736E-2</v>
      </c>
      <c r="F332">
        <f t="shared" si="19"/>
        <v>118.90359041775605</v>
      </c>
      <c r="G332">
        <f t="shared" si="18"/>
        <v>-2.3892167909025379E-3</v>
      </c>
    </row>
    <row r="333" spans="1:7">
      <c r="A333" s="1">
        <v>42118</v>
      </c>
      <c r="B333">
        <v>104.99420205282958</v>
      </c>
      <c r="C333">
        <v>118.84986090571279</v>
      </c>
      <c r="D333">
        <f t="shared" si="21"/>
        <v>112.60368115235251</v>
      </c>
      <c r="E333">
        <f t="shared" si="20"/>
        <v>-6.757753407037663E-2</v>
      </c>
      <c r="F333">
        <f t="shared" si="19"/>
        <v>118.90359041775605</v>
      </c>
      <c r="G333">
        <f t="shared" si="18"/>
        <v>-4.5187459734805617E-4</v>
      </c>
    </row>
    <row r="334" spans="1:7">
      <c r="A334" s="1">
        <v>42121</v>
      </c>
      <c r="B334">
        <v>104.57494412424077</v>
      </c>
      <c r="C334">
        <v>118.59304266624201</v>
      </c>
      <c r="D334">
        <f t="shared" si="21"/>
        <v>112.60368115235251</v>
      </c>
      <c r="E334">
        <f t="shared" si="20"/>
        <v>-7.1300839776710964E-2</v>
      </c>
      <c r="F334">
        <f t="shared" si="19"/>
        <v>118.90359041775605</v>
      </c>
      <c r="G334">
        <f t="shared" si="18"/>
        <v>-2.6117609268396145E-3</v>
      </c>
    </row>
    <row r="335" spans="1:7">
      <c r="A335" s="1">
        <v>42122</v>
      </c>
      <c r="B335">
        <v>105.23297783454116</v>
      </c>
      <c r="C335">
        <v>119.22627049892796</v>
      </c>
      <c r="D335">
        <f t="shared" si="21"/>
        <v>112.60368115235251</v>
      </c>
      <c r="E335">
        <f t="shared" si="20"/>
        <v>-6.5457036949252159E-2</v>
      </c>
      <c r="F335">
        <f t="shared" si="19"/>
        <v>119.22627049892796</v>
      </c>
      <c r="G335">
        <f t="shared" si="18"/>
        <v>0</v>
      </c>
    </row>
    <row r="336" spans="1:7">
      <c r="A336" s="1">
        <v>42123</v>
      </c>
      <c r="B336">
        <v>106.04252477765482</v>
      </c>
      <c r="C336">
        <v>119.39022304620187</v>
      </c>
      <c r="D336">
        <f t="shared" si="21"/>
        <v>112.60368115235251</v>
      </c>
      <c r="E336">
        <f t="shared" si="20"/>
        <v>-5.8267689897459569E-2</v>
      </c>
      <c r="F336">
        <f t="shared" si="19"/>
        <v>119.39022304620187</v>
      </c>
      <c r="G336">
        <f t="shared" si="18"/>
        <v>0</v>
      </c>
    </row>
    <row r="337" spans="1:7">
      <c r="A337" s="1">
        <v>42124</v>
      </c>
      <c r="B337">
        <v>105.45576873512564</v>
      </c>
      <c r="C337">
        <v>118.37605272339553</v>
      </c>
      <c r="D337">
        <f t="shared" si="21"/>
        <v>112.60368115235251</v>
      </c>
      <c r="E337">
        <f t="shared" si="20"/>
        <v>-6.3478496831340311E-2</v>
      </c>
      <c r="F337">
        <f t="shared" si="19"/>
        <v>119.39022304620187</v>
      </c>
      <c r="G337">
        <f t="shared" si="18"/>
        <v>-8.4945843715684387E-3</v>
      </c>
    </row>
    <row r="338" spans="1:7">
      <c r="A338" s="1">
        <v>42125</v>
      </c>
      <c r="B338">
        <v>105.97405884326132</v>
      </c>
      <c r="C338">
        <v>119.31083745162675</v>
      </c>
      <c r="D338">
        <f t="shared" si="21"/>
        <v>112.60368115235251</v>
      </c>
      <c r="E338">
        <f t="shared" si="20"/>
        <v>-5.8875715618225008E-2</v>
      </c>
      <c r="F338">
        <f t="shared" si="19"/>
        <v>119.39022304620187</v>
      </c>
      <c r="G338">
        <f t="shared" si="18"/>
        <v>-6.6492542311771992E-4</v>
      </c>
    </row>
    <row r="339" spans="1:7">
      <c r="A339" s="1">
        <v>42128</v>
      </c>
      <c r="B339">
        <v>105.9422157792892</v>
      </c>
      <c r="C339">
        <v>119.75863134914879</v>
      </c>
      <c r="D339">
        <f t="shared" si="21"/>
        <v>112.60368115235251</v>
      </c>
      <c r="E339">
        <f t="shared" si="20"/>
        <v>-5.9158504454666645E-2</v>
      </c>
      <c r="F339">
        <f t="shared" si="19"/>
        <v>119.75863134914879</v>
      </c>
      <c r="G339">
        <f t="shared" si="18"/>
        <v>0</v>
      </c>
    </row>
    <row r="340" spans="1:7">
      <c r="A340" s="1">
        <v>42129</v>
      </c>
      <c r="B340">
        <v>104.34021018880031</v>
      </c>
      <c r="C340">
        <v>118.18589267988423</v>
      </c>
      <c r="D340">
        <f t="shared" si="21"/>
        <v>112.60368115235251</v>
      </c>
      <c r="E340">
        <f t="shared" si="20"/>
        <v>-7.3385442456110631E-2</v>
      </c>
      <c r="F340">
        <f t="shared" si="19"/>
        <v>119.75863134914879</v>
      </c>
      <c r="G340">
        <f t="shared" si="18"/>
        <v>-1.3132570500737699E-2</v>
      </c>
    </row>
    <row r="341" spans="1:7">
      <c r="A341" s="1">
        <v>42130</v>
      </c>
      <c r="B341">
        <v>103.62459341370858</v>
      </c>
      <c r="C341">
        <v>117.41739370366717</v>
      </c>
      <c r="D341">
        <f t="shared" si="21"/>
        <v>112.60368115235251</v>
      </c>
      <c r="E341">
        <f t="shared" si="20"/>
        <v>-7.9740623457018628E-2</v>
      </c>
      <c r="F341">
        <f t="shared" si="19"/>
        <v>119.75863134914879</v>
      </c>
      <c r="G341">
        <f t="shared" si="18"/>
        <v>-1.9549635956141492E-2</v>
      </c>
    </row>
    <row r="342" spans="1:7">
      <c r="A342" s="1">
        <v>42131</v>
      </c>
      <c r="B342">
        <v>103.28714697760761</v>
      </c>
      <c r="C342">
        <v>117.6411256471294</v>
      </c>
      <c r="D342">
        <f t="shared" si="21"/>
        <v>112.60368115235251</v>
      </c>
      <c r="E342">
        <f t="shared" si="20"/>
        <v>-8.2737385486888776E-2</v>
      </c>
      <c r="F342">
        <f t="shared" si="19"/>
        <v>119.75863134914879</v>
      </c>
      <c r="G342">
        <f t="shared" si="18"/>
        <v>-1.7681445405349789E-2</v>
      </c>
    </row>
    <row r="343" spans="1:7">
      <c r="A343" s="1">
        <v>42132</v>
      </c>
      <c r="B343">
        <v>105.0002892726712</v>
      </c>
      <c r="C343">
        <v>119.46194342902588</v>
      </c>
      <c r="D343">
        <f t="shared" si="21"/>
        <v>112.60368115235251</v>
      </c>
      <c r="E343">
        <f t="shared" si="20"/>
        <v>-6.7523475270705763E-2</v>
      </c>
      <c r="F343">
        <f t="shared" si="19"/>
        <v>119.75863134914879</v>
      </c>
      <c r="G343">
        <f t="shared" si="18"/>
        <v>-2.4773823546624476E-3</v>
      </c>
    </row>
    <row r="344" spans="1:7">
      <c r="A344" s="1">
        <v>42135</v>
      </c>
      <c r="B344">
        <v>104.13316288056728</v>
      </c>
      <c r="C344">
        <v>118.70618973154249</v>
      </c>
      <c r="D344">
        <f t="shared" si="21"/>
        <v>112.60368115235251</v>
      </c>
      <c r="E344">
        <f t="shared" si="20"/>
        <v>-7.5224168385087109E-2</v>
      </c>
      <c r="F344">
        <f t="shared" si="19"/>
        <v>119.75863134914879</v>
      </c>
      <c r="G344">
        <f t="shared" ref="G344:G407" si="22">(C344-F344)/F344</f>
        <v>-8.7880230906945134E-3</v>
      </c>
    </row>
    <row r="345" spans="1:7">
      <c r="A345" s="1">
        <v>42136</v>
      </c>
      <c r="B345">
        <v>104.21714348705203</v>
      </c>
      <c r="C345">
        <v>118.5142887771883</v>
      </c>
      <c r="D345">
        <f t="shared" si="21"/>
        <v>112.60368115235251</v>
      </c>
      <c r="E345">
        <f t="shared" si="20"/>
        <v>-7.4478361448534841E-2</v>
      </c>
      <c r="F345">
        <f t="shared" ref="F345:F408" si="23">MAX(F344,C345)</f>
        <v>119.75863134914879</v>
      </c>
      <c r="G345">
        <f t="shared" si="22"/>
        <v>-1.0390420781719563E-2</v>
      </c>
    </row>
    <row r="346" spans="1:7">
      <c r="A346" s="1">
        <v>42137</v>
      </c>
      <c r="B346">
        <v>104.0384831481561</v>
      </c>
      <c r="C346">
        <v>118.49371124525689</v>
      </c>
      <c r="D346">
        <f t="shared" si="21"/>
        <v>112.60368115235251</v>
      </c>
      <c r="E346">
        <f t="shared" si="20"/>
        <v>-7.606499109569706E-2</v>
      </c>
      <c r="F346">
        <f t="shared" si="23"/>
        <v>119.75863134914879</v>
      </c>
      <c r="G346">
        <f t="shared" si="22"/>
        <v>-1.0562245824303892E-2</v>
      </c>
    </row>
    <row r="347" spans="1:7">
      <c r="A347" s="1">
        <v>42138</v>
      </c>
      <c r="B347">
        <v>104.53235132664726</v>
      </c>
      <c r="C347">
        <v>119.35424364529905</v>
      </c>
      <c r="D347">
        <f t="shared" si="21"/>
        <v>112.60368115235251</v>
      </c>
      <c r="E347">
        <f t="shared" si="20"/>
        <v>-7.1679093819186593E-2</v>
      </c>
      <c r="F347">
        <f t="shared" si="23"/>
        <v>119.75863134914879</v>
      </c>
      <c r="G347">
        <f t="shared" si="22"/>
        <v>-3.3766894235019158E-3</v>
      </c>
    </row>
    <row r="348" spans="1:7">
      <c r="A348" s="1">
        <v>42139</v>
      </c>
      <c r="B348">
        <v>104.31333314031909</v>
      </c>
      <c r="C348">
        <v>119.02143731964561</v>
      </c>
      <c r="D348">
        <f t="shared" si="21"/>
        <v>112.60368115235251</v>
      </c>
      <c r="E348">
        <f t="shared" si="20"/>
        <v>-7.3624129577225805E-2</v>
      </c>
      <c r="F348">
        <f t="shared" si="23"/>
        <v>119.75863134914879</v>
      </c>
      <c r="G348">
        <f t="shared" si="22"/>
        <v>-6.1556651173970836E-3</v>
      </c>
    </row>
    <row r="349" spans="1:7">
      <c r="A349" s="1">
        <v>42142</v>
      </c>
      <c r="B349">
        <v>104.84213548426226</v>
      </c>
      <c r="C349">
        <v>119.64028123315697</v>
      </c>
      <c r="D349">
        <f t="shared" si="21"/>
        <v>112.60368115235251</v>
      </c>
      <c r="E349">
        <f t="shared" si="20"/>
        <v>-6.8927992305943334E-2</v>
      </c>
      <c r="F349">
        <f t="shared" si="23"/>
        <v>119.75863134914879</v>
      </c>
      <c r="G349">
        <f t="shared" si="22"/>
        <v>-9.8823871531041638E-4</v>
      </c>
    </row>
    <row r="350" spans="1:7">
      <c r="A350" s="1">
        <v>42143</v>
      </c>
      <c r="B350">
        <v>103.96490256617751</v>
      </c>
      <c r="C350">
        <v>119.1641437911433</v>
      </c>
      <c r="D350">
        <f t="shared" si="21"/>
        <v>112.60368115235251</v>
      </c>
      <c r="E350">
        <f t="shared" si="20"/>
        <v>-7.6718438489473059E-2</v>
      </c>
      <c r="F350">
        <f t="shared" si="23"/>
        <v>119.75863134914879</v>
      </c>
      <c r="G350">
        <f t="shared" si="22"/>
        <v>-4.9640476958382352E-3</v>
      </c>
    </row>
    <row r="351" spans="1:7">
      <c r="A351" s="1">
        <v>42144</v>
      </c>
      <c r="B351">
        <v>103.85704521889676</v>
      </c>
      <c r="C351">
        <v>119.01536501873173</v>
      </c>
      <c r="D351">
        <f t="shared" si="21"/>
        <v>112.60368115235251</v>
      </c>
      <c r="E351">
        <f t="shared" si="20"/>
        <v>-7.7676287701656688E-2</v>
      </c>
      <c r="F351">
        <f t="shared" si="23"/>
        <v>119.75863134914879</v>
      </c>
      <c r="G351">
        <f t="shared" si="22"/>
        <v>-6.20636961230887E-3</v>
      </c>
    </row>
    <row r="352" spans="1:7">
      <c r="A352" s="1">
        <v>42145</v>
      </c>
      <c r="B352">
        <v>104.72291152059147</v>
      </c>
      <c r="C352">
        <v>119.6139095729271</v>
      </c>
      <c r="D352">
        <f t="shared" si="21"/>
        <v>112.60368115235251</v>
      </c>
      <c r="E352">
        <f t="shared" si="20"/>
        <v>-6.9986785077642166E-2</v>
      </c>
      <c r="F352">
        <f t="shared" si="23"/>
        <v>119.75863134914879</v>
      </c>
      <c r="G352">
        <f t="shared" si="22"/>
        <v>-1.2084454756313915E-3</v>
      </c>
    </row>
    <row r="353" spans="1:7">
      <c r="A353" s="1">
        <v>42146</v>
      </c>
      <c r="B353">
        <v>104.51464318166691</v>
      </c>
      <c r="C353">
        <v>119.47579461411809</v>
      </c>
      <c r="D353">
        <f t="shared" si="21"/>
        <v>112.60368115235251</v>
      </c>
      <c r="E353">
        <f t="shared" si="20"/>
        <v>-7.1836354619181114E-2</v>
      </c>
      <c r="F353">
        <f t="shared" si="23"/>
        <v>119.75863134914879</v>
      </c>
      <c r="G353">
        <f t="shared" si="22"/>
        <v>-2.3617231747255552E-3</v>
      </c>
    </row>
    <row r="354" spans="1:7">
      <c r="A354" s="1">
        <v>42150</v>
      </c>
      <c r="B354">
        <v>102.84331472803107</v>
      </c>
      <c r="C354">
        <v>117.74394572162804</v>
      </c>
      <c r="D354">
        <f t="shared" si="21"/>
        <v>112.60368115235251</v>
      </c>
      <c r="E354">
        <f t="shared" si="20"/>
        <v>-8.667892847229107E-2</v>
      </c>
      <c r="F354">
        <f t="shared" si="23"/>
        <v>119.75863134914879</v>
      </c>
      <c r="G354">
        <f t="shared" si="22"/>
        <v>-1.6822884537207667E-2</v>
      </c>
    </row>
    <row r="355" spans="1:7">
      <c r="A355" s="1">
        <v>42151</v>
      </c>
      <c r="B355">
        <v>103.91443172490226</v>
      </c>
      <c r="C355">
        <v>119.14036620323004</v>
      </c>
      <c r="D355">
        <f t="shared" si="21"/>
        <v>112.60368115235251</v>
      </c>
      <c r="E355">
        <f t="shared" si="20"/>
        <v>-7.7166655108670171E-2</v>
      </c>
      <c r="F355">
        <f t="shared" si="23"/>
        <v>119.75863134914879</v>
      </c>
      <c r="G355">
        <f t="shared" si="22"/>
        <v>-5.1625936181270132E-3</v>
      </c>
    </row>
    <row r="356" spans="1:7">
      <c r="A356" s="1">
        <v>42152</v>
      </c>
      <c r="B356">
        <v>103.46687931765734</v>
      </c>
      <c r="C356">
        <v>118.75074317614042</v>
      </c>
      <c r="D356">
        <f t="shared" si="21"/>
        <v>112.60368115235251</v>
      </c>
      <c r="E356">
        <f t="shared" si="20"/>
        <v>-8.1141235714426538E-2</v>
      </c>
      <c r="F356">
        <f t="shared" si="23"/>
        <v>119.75863134914879</v>
      </c>
      <c r="G356">
        <f t="shared" si="22"/>
        <v>-8.415996088581984E-3</v>
      </c>
    </row>
    <row r="357" spans="1:7">
      <c r="A357" s="1">
        <v>42153</v>
      </c>
      <c r="B357">
        <v>103.12580744202182</v>
      </c>
      <c r="C357">
        <v>118.17452428505932</v>
      </c>
      <c r="D357">
        <f t="shared" si="21"/>
        <v>112.60368115235251</v>
      </c>
      <c r="E357">
        <f t="shared" si="20"/>
        <v>-8.4170194200908433E-2</v>
      </c>
      <c r="F357">
        <f t="shared" si="23"/>
        <v>119.75863134914879</v>
      </c>
      <c r="G357">
        <f t="shared" si="22"/>
        <v>-1.3227498062090412E-2</v>
      </c>
    </row>
    <row r="358" spans="1:7">
      <c r="A358" s="1">
        <v>42156</v>
      </c>
      <c r="B358">
        <v>103.00594882446566</v>
      </c>
      <c r="C358">
        <v>118.13579784005348</v>
      </c>
      <c r="D358">
        <f t="shared" si="21"/>
        <v>112.60368115235251</v>
      </c>
      <c r="E358">
        <f t="shared" si="20"/>
        <v>-8.5234623146121985E-2</v>
      </c>
      <c r="F358">
        <f t="shared" si="23"/>
        <v>119.75863134914879</v>
      </c>
      <c r="G358">
        <f t="shared" si="22"/>
        <v>-1.355086886692978E-2</v>
      </c>
    </row>
    <row r="359" spans="1:7">
      <c r="A359" s="1">
        <v>42157</v>
      </c>
      <c r="B359">
        <v>103.61203759019462</v>
      </c>
      <c r="C359">
        <v>118.61146973744563</v>
      </c>
      <c r="D359">
        <f t="shared" si="21"/>
        <v>112.60368115235251</v>
      </c>
      <c r="E359">
        <f t="shared" si="20"/>
        <v>-7.9852128013401427E-2</v>
      </c>
      <c r="F359">
        <f t="shared" si="23"/>
        <v>119.75863134914879</v>
      </c>
      <c r="G359">
        <f t="shared" si="22"/>
        <v>-9.578947243966714E-3</v>
      </c>
    </row>
    <row r="360" spans="1:7">
      <c r="A360" s="1">
        <v>42158</v>
      </c>
      <c r="B360">
        <v>103.63977197344632</v>
      </c>
      <c r="C360">
        <v>118.9104402497243</v>
      </c>
      <c r="D360">
        <f t="shared" si="21"/>
        <v>112.60368115235251</v>
      </c>
      <c r="E360">
        <f t="shared" si="20"/>
        <v>-7.9605827155668607E-2</v>
      </c>
      <c r="F360">
        <f t="shared" si="23"/>
        <v>119.75863134914879</v>
      </c>
      <c r="G360">
        <f t="shared" si="22"/>
        <v>-7.0825049507424213E-3</v>
      </c>
    </row>
    <row r="361" spans="1:7">
      <c r="A361" s="1">
        <v>42159</v>
      </c>
      <c r="B361">
        <v>102.43809428153223</v>
      </c>
      <c r="C361">
        <v>117.65070277587154</v>
      </c>
      <c r="D361">
        <f t="shared" si="21"/>
        <v>112.60368115235251</v>
      </c>
      <c r="E361">
        <f t="shared" si="20"/>
        <v>-9.0277571450495156E-2</v>
      </c>
      <c r="F361">
        <f t="shared" si="23"/>
        <v>119.75863134914879</v>
      </c>
      <c r="G361">
        <f t="shared" si="22"/>
        <v>-1.7601475146553032E-2</v>
      </c>
    </row>
    <row r="362" spans="1:7">
      <c r="A362" s="1">
        <v>42160</v>
      </c>
      <c r="B362">
        <v>103.04640751844893</v>
      </c>
      <c r="C362">
        <v>118.17601012374364</v>
      </c>
      <c r="D362">
        <f t="shared" si="21"/>
        <v>112.60368115235251</v>
      </c>
      <c r="E362">
        <f t="shared" si="20"/>
        <v>-8.4875321446841595E-2</v>
      </c>
      <c r="F362">
        <f t="shared" si="23"/>
        <v>119.75863134914879</v>
      </c>
      <c r="G362">
        <f t="shared" si="22"/>
        <v>-1.3215091117659113E-2</v>
      </c>
    </row>
    <row r="363" spans="1:7">
      <c r="A363" s="1">
        <v>42163</v>
      </c>
      <c r="B363">
        <v>102.30205395204942</v>
      </c>
      <c r="C363">
        <v>117.28263035653723</v>
      </c>
      <c r="D363">
        <f t="shared" si="21"/>
        <v>112.60368115235251</v>
      </c>
      <c r="E363">
        <f t="shared" si="20"/>
        <v>-9.1485705395057293E-2</v>
      </c>
      <c r="F363">
        <f t="shared" si="23"/>
        <v>119.75863134914879</v>
      </c>
      <c r="G363">
        <f t="shared" si="22"/>
        <v>-2.0674927265934881E-2</v>
      </c>
    </row>
    <row r="364" spans="1:7">
      <c r="A364" s="1">
        <v>42164</v>
      </c>
      <c r="B364">
        <v>102.47777829996211</v>
      </c>
      <c r="C364">
        <v>117.43794541976098</v>
      </c>
      <c r="D364">
        <f t="shared" si="21"/>
        <v>112.60368115235251</v>
      </c>
      <c r="E364">
        <f t="shared" si="20"/>
        <v>-8.9925149415764433E-2</v>
      </c>
      <c r="F364">
        <f t="shared" si="23"/>
        <v>119.75863134914879</v>
      </c>
      <c r="G364">
        <f t="shared" si="22"/>
        <v>-1.9378026479126939E-2</v>
      </c>
    </row>
    <row r="365" spans="1:7">
      <c r="A365" s="1">
        <v>42165</v>
      </c>
      <c r="B365">
        <v>103.99736890506638</v>
      </c>
      <c r="C365">
        <v>119.17328285776209</v>
      </c>
      <c r="D365">
        <f t="shared" si="21"/>
        <v>112.60368115235251</v>
      </c>
      <c r="E365">
        <f t="shared" si="20"/>
        <v>-7.643011453277275E-2</v>
      </c>
      <c r="F365">
        <f t="shared" si="23"/>
        <v>119.75863134914879</v>
      </c>
      <c r="G365">
        <f t="shared" si="22"/>
        <v>-4.8877353122060117E-3</v>
      </c>
    </row>
    <row r="366" spans="1:7">
      <c r="A366" s="1">
        <v>42166</v>
      </c>
      <c r="B366">
        <v>103.76564163919758</v>
      </c>
      <c r="C366">
        <v>119.1010072352677</v>
      </c>
      <c r="D366">
        <f t="shared" si="21"/>
        <v>112.60368115235251</v>
      </c>
      <c r="E366">
        <f t="shared" si="20"/>
        <v>-7.8488015868656003E-2</v>
      </c>
      <c r="F366">
        <f t="shared" si="23"/>
        <v>119.75863134914879</v>
      </c>
      <c r="G366">
        <f t="shared" si="22"/>
        <v>-5.4912460711397278E-3</v>
      </c>
    </row>
    <row r="367" spans="1:7">
      <c r="A367" s="1">
        <v>42167</v>
      </c>
      <c r="B367">
        <v>102.84968847327218</v>
      </c>
      <c r="C367">
        <v>118.15965366789163</v>
      </c>
      <c r="D367">
        <f t="shared" si="21"/>
        <v>112.60368115235251</v>
      </c>
      <c r="E367">
        <f t="shared" si="20"/>
        <v>-8.6622325125261204E-2</v>
      </c>
      <c r="F367">
        <f t="shared" si="23"/>
        <v>119.75863134914879</v>
      </c>
      <c r="G367">
        <f t="shared" si="22"/>
        <v>-1.3351669631188706E-2</v>
      </c>
    </row>
    <row r="368" spans="1:7">
      <c r="A368" s="1">
        <v>42170</v>
      </c>
      <c r="B368">
        <v>102.44127088477701</v>
      </c>
      <c r="C368">
        <v>117.64315477692105</v>
      </c>
      <c r="D368">
        <f t="shared" si="21"/>
        <v>112.60368115235251</v>
      </c>
      <c r="E368">
        <f t="shared" si="20"/>
        <v>-9.0249360976270204E-2</v>
      </c>
      <c r="F368">
        <f t="shared" si="23"/>
        <v>119.75863134914879</v>
      </c>
      <c r="G368">
        <f t="shared" si="22"/>
        <v>-1.766450191018128E-2</v>
      </c>
    </row>
    <row r="369" spans="1:7">
      <c r="A369" s="1">
        <v>42171</v>
      </c>
      <c r="B369">
        <v>103.36750838917264</v>
      </c>
      <c r="C369">
        <v>118.58041611572482</v>
      </c>
      <c r="D369">
        <f t="shared" si="21"/>
        <v>112.60368115235251</v>
      </c>
      <c r="E369">
        <f t="shared" si="20"/>
        <v>-8.2023719550370175E-2</v>
      </c>
      <c r="F369">
        <f t="shared" si="23"/>
        <v>119.75863134914879</v>
      </c>
      <c r="G369">
        <f t="shared" si="22"/>
        <v>-9.8382489859036304E-3</v>
      </c>
    </row>
    <row r="370" spans="1:7">
      <c r="A370" s="1">
        <v>42172</v>
      </c>
      <c r="B370">
        <v>102.89871937201492</v>
      </c>
      <c r="C370">
        <v>118.21831805049113</v>
      </c>
      <c r="D370">
        <f t="shared" si="21"/>
        <v>112.60368115235251</v>
      </c>
      <c r="E370">
        <f t="shared" si="20"/>
        <v>-8.6186896209963101E-2</v>
      </c>
      <c r="F370">
        <f t="shared" si="23"/>
        <v>119.75863134914879</v>
      </c>
      <c r="G370">
        <f t="shared" si="22"/>
        <v>-1.2861814478882645E-2</v>
      </c>
    </row>
    <row r="371" spans="1:7">
      <c r="A371" s="1">
        <v>42173</v>
      </c>
      <c r="B371">
        <v>103.35814296764954</v>
      </c>
      <c r="C371">
        <v>118.92576516536229</v>
      </c>
      <c r="D371">
        <f t="shared" si="21"/>
        <v>112.60368115235251</v>
      </c>
      <c r="E371">
        <f t="shared" si="20"/>
        <v>-8.2106891089943804E-2</v>
      </c>
      <c r="F371">
        <f t="shared" si="23"/>
        <v>119.75863134914879</v>
      </c>
      <c r="G371">
        <f t="shared" si="22"/>
        <v>-6.9545399308908566E-3</v>
      </c>
    </row>
    <row r="372" spans="1:7">
      <c r="A372" s="1">
        <v>42174</v>
      </c>
      <c r="B372">
        <v>102.06072382398317</v>
      </c>
      <c r="C372">
        <v>117.39752325387927</v>
      </c>
      <c r="D372">
        <f t="shared" si="21"/>
        <v>112.60368115235251</v>
      </c>
      <c r="E372">
        <f t="shared" si="20"/>
        <v>-9.3628886910941608E-2</v>
      </c>
      <c r="F372">
        <f t="shared" si="23"/>
        <v>119.75863134914879</v>
      </c>
      <c r="G372">
        <f t="shared" si="22"/>
        <v>-1.9715556771735743E-2</v>
      </c>
    </row>
    <row r="373" spans="1:7">
      <c r="A373" s="1">
        <v>42177</v>
      </c>
      <c r="B373">
        <v>102.99066832293357</v>
      </c>
      <c r="C373">
        <v>118.5478747840223</v>
      </c>
      <c r="D373">
        <f t="shared" si="21"/>
        <v>112.60368115235251</v>
      </c>
      <c r="E373">
        <f t="shared" si="20"/>
        <v>-8.5370324762407648E-2</v>
      </c>
      <c r="F373">
        <f t="shared" si="23"/>
        <v>119.75863134914879</v>
      </c>
      <c r="G373">
        <f t="shared" si="22"/>
        <v>-1.0109973297846089E-2</v>
      </c>
    </row>
    <row r="374" spans="1:7">
      <c r="A374" s="1">
        <v>42178</v>
      </c>
      <c r="B374">
        <v>103.70964620665582</v>
      </c>
      <c r="C374">
        <v>119.24843921672222</v>
      </c>
      <c r="D374">
        <f t="shared" si="21"/>
        <v>112.60368115235251</v>
      </c>
      <c r="E374">
        <f t="shared" si="20"/>
        <v>-7.8985294749494742E-2</v>
      </c>
      <c r="F374">
        <f t="shared" si="23"/>
        <v>119.75863134914879</v>
      </c>
      <c r="G374">
        <f t="shared" si="22"/>
        <v>-4.2601700326645705E-3</v>
      </c>
    </row>
    <row r="375" spans="1:7">
      <c r="A375" s="1">
        <v>42179</v>
      </c>
      <c r="B375">
        <v>102.88690777398979</v>
      </c>
      <c r="C375">
        <v>118.34061506710563</v>
      </c>
      <c r="D375">
        <f t="shared" si="21"/>
        <v>112.60368115235251</v>
      </c>
      <c r="E375">
        <f t="shared" si="20"/>
        <v>-8.629179151981671E-2</v>
      </c>
      <c r="F375">
        <f t="shared" si="23"/>
        <v>119.75863134914879</v>
      </c>
      <c r="G375">
        <f t="shared" si="22"/>
        <v>-1.1840618634902541E-2</v>
      </c>
    </row>
    <row r="376" spans="1:7">
      <c r="A376" s="1">
        <v>42180</v>
      </c>
      <c r="B376">
        <v>102.38864036669233</v>
      </c>
      <c r="C376">
        <v>117.80286154507826</v>
      </c>
      <c r="D376">
        <f t="shared" si="21"/>
        <v>112.60368115235251</v>
      </c>
      <c r="E376">
        <f t="shared" si="20"/>
        <v>-9.0716757046683527E-2</v>
      </c>
      <c r="F376">
        <f t="shared" si="23"/>
        <v>119.75863134914879</v>
      </c>
      <c r="G376">
        <f t="shared" si="22"/>
        <v>-1.6330929821405552E-2</v>
      </c>
    </row>
    <row r="377" spans="1:7">
      <c r="A377" s="1">
        <v>42181</v>
      </c>
      <c r="B377">
        <v>102.01239128311211</v>
      </c>
      <c r="C377">
        <v>117.35912182112158</v>
      </c>
      <c r="D377">
        <f t="shared" si="21"/>
        <v>112.60368115235251</v>
      </c>
      <c r="E377">
        <f t="shared" si="20"/>
        <v>-9.4058113916457214E-2</v>
      </c>
      <c r="F377">
        <f t="shared" si="23"/>
        <v>119.75863134914879</v>
      </c>
      <c r="G377">
        <f t="shared" si="22"/>
        <v>-2.0036213682432542E-2</v>
      </c>
    </row>
    <row r="378" spans="1:7">
      <c r="A378" s="1">
        <v>42184</v>
      </c>
      <c r="B378">
        <v>99.370001242999976</v>
      </c>
      <c r="C378">
        <v>114.43094518616626</v>
      </c>
      <c r="D378">
        <f t="shared" si="21"/>
        <v>112.60368115235251</v>
      </c>
      <c r="E378">
        <f t="shared" si="20"/>
        <v>-0.11752439861577345</v>
      </c>
      <c r="F378">
        <f t="shared" si="23"/>
        <v>119.75863134914879</v>
      </c>
      <c r="G378">
        <f t="shared" si="22"/>
        <v>-4.4486865814706879E-2</v>
      </c>
    </row>
    <row r="379" spans="1:7">
      <c r="A379" s="1">
        <v>42185</v>
      </c>
      <c r="B379">
        <v>99.688881536353378</v>
      </c>
      <c r="C379">
        <v>114.76280714554511</v>
      </c>
      <c r="D379">
        <f t="shared" si="21"/>
        <v>112.60368115235251</v>
      </c>
      <c r="E379">
        <f t="shared" si="20"/>
        <v>-0.11469251701039362</v>
      </c>
      <c r="F379">
        <f t="shared" si="23"/>
        <v>119.75863134914879</v>
      </c>
      <c r="G379">
        <f t="shared" si="22"/>
        <v>-4.1715775700865036E-2</v>
      </c>
    </row>
    <row r="380" spans="1:7">
      <c r="A380" s="1">
        <v>42186</v>
      </c>
      <c r="B380">
        <v>99.363896563598132</v>
      </c>
      <c r="C380">
        <v>114.72239826304526</v>
      </c>
      <c r="D380">
        <f t="shared" si="21"/>
        <v>112.60368115235251</v>
      </c>
      <c r="E380">
        <f t="shared" si="20"/>
        <v>-0.1175786124686366</v>
      </c>
      <c r="F380">
        <f t="shared" si="23"/>
        <v>119.75863134914879</v>
      </c>
      <c r="G380">
        <f t="shared" si="22"/>
        <v>-4.2053195075524033E-2</v>
      </c>
    </row>
    <row r="381" spans="1:7">
      <c r="A381" s="1">
        <v>42187</v>
      </c>
      <c r="B381">
        <v>99.132436647425337</v>
      </c>
      <c r="C381">
        <v>114.5037091650386</v>
      </c>
      <c r="D381">
        <f t="shared" si="21"/>
        <v>112.60368115235251</v>
      </c>
      <c r="E381">
        <f t="shared" si="20"/>
        <v>-0.11963413955091405</v>
      </c>
      <c r="F381">
        <f t="shared" si="23"/>
        <v>119.75863134914879</v>
      </c>
      <c r="G381">
        <f t="shared" si="22"/>
        <v>-4.3879277217103364E-2</v>
      </c>
    </row>
    <row r="382" spans="1:7">
      <c r="A382" s="1">
        <v>42191</v>
      </c>
      <c r="B382">
        <v>97.923827030948985</v>
      </c>
      <c r="C382">
        <v>113.35168365072744</v>
      </c>
      <c r="D382">
        <f t="shared" si="21"/>
        <v>112.60368115235251</v>
      </c>
      <c r="E382">
        <f t="shared" si="20"/>
        <v>-0.13036744421829083</v>
      </c>
      <c r="F382">
        <f t="shared" si="23"/>
        <v>119.75863134914879</v>
      </c>
      <c r="G382">
        <f t="shared" si="22"/>
        <v>-5.3498838674452563E-2</v>
      </c>
    </row>
    <row r="383" spans="1:7">
      <c r="A383" s="1">
        <v>42192</v>
      </c>
      <c r="B383">
        <v>98.933349419688213</v>
      </c>
      <c r="C383">
        <v>114.25192210144218</v>
      </c>
      <c r="D383">
        <f t="shared" si="21"/>
        <v>112.60368115235251</v>
      </c>
      <c r="E383">
        <f t="shared" si="20"/>
        <v>-0.1214021743584774</v>
      </c>
      <c r="F383">
        <f t="shared" si="23"/>
        <v>119.75863134914879</v>
      </c>
      <c r="G383">
        <f t="shared" si="22"/>
        <v>-4.5981731635293524E-2</v>
      </c>
    </row>
    <row r="384" spans="1:7">
      <c r="A384" s="1">
        <v>42193</v>
      </c>
      <c r="B384">
        <v>96.584608404116139</v>
      </c>
      <c r="C384">
        <v>111.81866740209314</v>
      </c>
      <c r="D384">
        <f t="shared" si="21"/>
        <v>112.60368115235251</v>
      </c>
      <c r="E384">
        <f t="shared" si="20"/>
        <v>-0.14226064889088841</v>
      </c>
      <c r="F384">
        <f t="shared" si="23"/>
        <v>119.75863134914879</v>
      </c>
      <c r="G384">
        <f t="shared" si="22"/>
        <v>-6.6299721845577697E-2</v>
      </c>
    </row>
    <row r="385" spans="1:7">
      <c r="A385" s="1">
        <v>42194</v>
      </c>
      <c r="B385">
        <v>97.3448870903309</v>
      </c>
      <c r="C385">
        <v>112.41524487321456</v>
      </c>
      <c r="D385">
        <f t="shared" si="21"/>
        <v>112.60368115235251</v>
      </c>
      <c r="E385">
        <f t="shared" si="20"/>
        <v>-0.13550883866200161</v>
      </c>
      <c r="F385">
        <f t="shared" si="23"/>
        <v>119.75863134914879</v>
      </c>
      <c r="G385">
        <f t="shared" si="22"/>
        <v>-6.1318223105982575E-2</v>
      </c>
    </row>
    <row r="386" spans="1:7">
      <c r="A386" s="1">
        <v>42195</v>
      </c>
      <c r="B386">
        <v>97.858371467542753</v>
      </c>
      <c r="C386">
        <v>113.425011245031</v>
      </c>
      <c r="D386">
        <f t="shared" si="21"/>
        <v>112.60368115235251</v>
      </c>
      <c r="E386">
        <f t="shared" si="20"/>
        <v>-0.13094873572436222</v>
      </c>
      <c r="F386">
        <f t="shared" si="23"/>
        <v>119.75863134914879</v>
      </c>
      <c r="G386">
        <f t="shared" si="22"/>
        <v>-5.288654381538907E-2</v>
      </c>
    </row>
    <row r="387" spans="1:7">
      <c r="A387" s="1">
        <v>42198</v>
      </c>
      <c r="B387">
        <v>99.006020841732166</v>
      </c>
      <c r="C387">
        <v>114.84875889879444</v>
      </c>
      <c r="D387">
        <f t="shared" si="21"/>
        <v>112.60368115235251</v>
      </c>
      <c r="E387">
        <f t="shared" si="20"/>
        <v>-0.12075680094527939</v>
      </c>
      <c r="F387">
        <f t="shared" si="23"/>
        <v>119.75863134914879</v>
      </c>
      <c r="G387">
        <f t="shared" si="22"/>
        <v>-4.099806748826243E-2</v>
      </c>
    </row>
    <row r="388" spans="1:7">
      <c r="A388" s="1">
        <v>42199</v>
      </c>
      <c r="B388">
        <v>100.20324978599594</v>
      </c>
      <c r="C388">
        <v>115.88796107739559</v>
      </c>
      <c r="D388">
        <f t="shared" si="21"/>
        <v>112.60368115235251</v>
      </c>
      <c r="E388">
        <f t="shared" ref="E388:E451" si="24">(B388-D388)/D388</f>
        <v>-0.11012456466302215</v>
      </c>
      <c r="F388">
        <f t="shared" si="23"/>
        <v>119.75863134914879</v>
      </c>
      <c r="G388">
        <f t="shared" si="22"/>
        <v>-3.2320595418867989E-2</v>
      </c>
    </row>
    <row r="389" spans="1:7">
      <c r="A389" s="1">
        <v>42200</v>
      </c>
      <c r="B389">
        <v>99.206507915342613</v>
      </c>
      <c r="C389">
        <v>115.34890319232505</v>
      </c>
      <c r="D389">
        <f t="shared" ref="D389:D452" si="25">MAX(D388,B389)</f>
        <v>112.60368115235251</v>
      </c>
      <c r="E389">
        <f t="shared" si="24"/>
        <v>-0.11897633452039238</v>
      </c>
      <c r="F389">
        <f t="shared" si="23"/>
        <v>119.75863134914879</v>
      </c>
      <c r="G389">
        <f t="shared" si="22"/>
        <v>-3.6821798204819539E-2</v>
      </c>
    </row>
    <row r="390" spans="1:7">
      <c r="A390" s="1">
        <v>42201</v>
      </c>
      <c r="B390">
        <v>99.569291773560252</v>
      </c>
      <c r="C390">
        <v>116.14962383301349</v>
      </c>
      <c r="D390">
        <f t="shared" si="25"/>
        <v>112.60368115235251</v>
      </c>
      <c r="E390">
        <f t="shared" si="24"/>
        <v>-0.11575455833594603</v>
      </c>
      <c r="F390">
        <f t="shared" si="23"/>
        <v>119.75863134914879</v>
      </c>
      <c r="G390">
        <f t="shared" si="22"/>
        <v>-3.0135677700035311E-2</v>
      </c>
    </row>
    <row r="391" spans="1:7">
      <c r="A391" s="1">
        <v>42202</v>
      </c>
      <c r="B391">
        <v>99.070931922393498</v>
      </c>
      <c r="C391">
        <v>116.15401749408561</v>
      </c>
      <c r="D391">
        <f t="shared" si="25"/>
        <v>112.60368115235251</v>
      </c>
      <c r="E391">
        <f t="shared" si="24"/>
        <v>-0.12018034482948414</v>
      </c>
      <c r="F391">
        <f t="shared" si="23"/>
        <v>119.75863134914879</v>
      </c>
      <c r="G391">
        <f t="shared" si="22"/>
        <v>-3.0098990064057699E-2</v>
      </c>
    </row>
    <row r="392" spans="1:7">
      <c r="A392" s="1">
        <v>42205</v>
      </c>
      <c r="B392">
        <v>98.122917023493443</v>
      </c>
      <c r="C392">
        <v>115.64957576781484</v>
      </c>
      <c r="D392">
        <f t="shared" si="25"/>
        <v>112.60368115235251</v>
      </c>
      <c r="E392">
        <f t="shared" si="24"/>
        <v>-0.128599384857291</v>
      </c>
      <c r="F392">
        <f t="shared" si="23"/>
        <v>119.75863134914879</v>
      </c>
      <c r="G392">
        <f t="shared" si="22"/>
        <v>-3.4311143464509489E-2</v>
      </c>
    </row>
    <row r="393" spans="1:7">
      <c r="A393" s="1">
        <v>42206</v>
      </c>
      <c r="B393">
        <v>98.061840628019198</v>
      </c>
      <c r="C393">
        <v>115.40440570202615</v>
      </c>
      <c r="D393">
        <f t="shared" si="25"/>
        <v>112.60368115235251</v>
      </c>
      <c r="E393">
        <f t="shared" si="24"/>
        <v>-0.12914178626769968</v>
      </c>
      <c r="F393">
        <f t="shared" si="23"/>
        <v>119.75863134914879</v>
      </c>
      <c r="G393">
        <f t="shared" si="22"/>
        <v>-3.6358345098552104E-2</v>
      </c>
    </row>
    <row r="394" spans="1:7">
      <c r="A394" s="1">
        <v>42207</v>
      </c>
      <c r="B394">
        <v>97.118001853631085</v>
      </c>
      <c r="C394">
        <v>114.57833333323063</v>
      </c>
      <c r="D394">
        <f t="shared" si="25"/>
        <v>112.60368115235251</v>
      </c>
      <c r="E394">
        <f t="shared" si="24"/>
        <v>-0.13752373936842557</v>
      </c>
      <c r="F394">
        <f t="shared" si="23"/>
        <v>119.75863134914879</v>
      </c>
      <c r="G394">
        <f t="shared" si="22"/>
        <v>-4.325615579903648E-2</v>
      </c>
    </row>
    <row r="395" spans="1:7">
      <c r="A395" s="1">
        <v>42208</v>
      </c>
      <c r="B395">
        <v>96.820195767708441</v>
      </c>
      <c r="C395">
        <v>114.10676677548065</v>
      </c>
      <c r="D395">
        <f t="shared" si="25"/>
        <v>112.60368115235251</v>
      </c>
      <c r="E395">
        <f t="shared" si="24"/>
        <v>-0.14016846716839612</v>
      </c>
      <c r="F395">
        <f t="shared" si="23"/>
        <v>119.75863134914879</v>
      </c>
      <c r="G395">
        <f t="shared" si="22"/>
        <v>-4.7193797307105809E-2</v>
      </c>
    </row>
    <row r="396" spans="1:7">
      <c r="A396" s="1">
        <v>42209</v>
      </c>
      <c r="B396">
        <v>95.367170333372457</v>
      </c>
      <c r="C396">
        <v>112.75518767882194</v>
      </c>
      <c r="D396">
        <f t="shared" si="25"/>
        <v>112.60368115235251</v>
      </c>
      <c r="E396">
        <f t="shared" si="24"/>
        <v>-0.15307235645039965</v>
      </c>
      <c r="F396">
        <f t="shared" si="23"/>
        <v>119.75863134914879</v>
      </c>
      <c r="G396">
        <f t="shared" si="22"/>
        <v>-5.8479656885095356E-2</v>
      </c>
    </row>
    <row r="397" spans="1:7">
      <c r="A397" s="1">
        <v>42212</v>
      </c>
      <c r="B397">
        <v>93.906883478378163</v>
      </c>
      <c r="C397">
        <v>111.38125776573899</v>
      </c>
      <c r="D397">
        <f t="shared" si="25"/>
        <v>112.60368115235251</v>
      </c>
      <c r="E397">
        <f t="shared" si="24"/>
        <v>-0.16604073226236382</v>
      </c>
      <c r="F397">
        <f t="shared" si="23"/>
        <v>119.75863134914879</v>
      </c>
      <c r="G397">
        <f t="shared" si="22"/>
        <v>-6.995214865963259E-2</v>
      </c>
    </row>
    <row r="398" spans="1:7">
      <c r="A398" s="1">
        <v>42213</v>
      </c>
      <c r="B398">
        <v>95.494597561489698</v>
      </c>
      <c r="C398">
        <v>112.75915978753173</v>
      </c>
      <c r="D398">
        <f t="shared" si="25"/>
        <v>112.60368115235251</v>
      </c>
      <c r="E398">
        <f t="shared" si="24"/>
        <v>-0.15194071291252248</v>
      </c>
      <c r="F398">
        <f t="shared" si="23"/>
        <v>119.75863134914879</v>
      </c>
      <c r="G398">
        <f t="shared" si="22"/>
        <v>-5.8446489265650804E-2</v>
      </c>
    </row>
    <row r="399" spans="1:7">
      <c r="A399" s="1">
        <v>42214</v>
      </c>
      <c r="B399">
        <v>96.866745248509275</v>
      </c>
      <c r="C399">
        <v>114.02446763215116</v>
      </c>
      <c r="D399">
        <f t="shared" si="25"/>
        <v>112.60368115235251</v>
      </c>
      <c r="E399">
        <f t="shared" si="24"/>
        <v>-0.13975507499218606</v>
      </c>
      <c r="F399">
        <f t="shared" si="23"/>
        <v>119.75863134914879</v>
      </c>
      <c r="G399">
        <f t="shared" si="22"/>
        <v>-4.7881005756320254E-2</v>
      </c>
    </row>
    <row r="400" spans="1:7">
      <c r="A400" s="1">
        <v>42215</v>
      </c>
      <c r="B400">
        <v>96.417233821827935</v>
      </c>
      <c r="C400">
        <v>113.83623188330226</v>
      </c>
      <c r="D400">
        <f t="shared" si="25"/>
        <v>112.60368115235251</v>
      </c>
      <c r="E400">
        <f t="shared" si="24"/>
        <v>-0.14374705307035521</v>
      </c>
      <c r="F400">
        <f t="shared" si="23"/>
        <v>119.75863134914879</v>
      </c>
      <c r="G400">
        <f t="shared" si="22"/>
        <v>-4.9452798509195886E-2</v>
      </c>
    </row>
    <row r="401" spans="1:7">
      <c r="A401" s="1">
        <v>42216</v>
      </c>
      <c r="B401">
        <v>95.473285531608511</v>
      </c>
      <c r="C401">
        <v>113.13419857643996</v>
      </c>
      <c r="D401">
        <f t="shared" si="25"/>
        <v>112.60368115235251</v>
      </c>
      <c r="E401">
        <f t="shared" si="24"/>
        <v>-0.15212997874879963</v>
      </c>
      <c r="F401">
        <f t="shared" si="23"/>
        <v>119.75863134914879</v>
      </c>
      <c r="G401">
        <f t="shared" si="22"/>
        <v>-5.5314867062865057E-2</v>
      </c>
    </row>
    <row r="402" spans="1:7">
      <c r="A402" s="1">
        <v>42219</v>
      </c>
      <c r="B402">
        <v>94.251098791860827</v>
      </c>
      <c r="C402">
        <v>112.30073059669525</v>
      </c>
      <c r="D402">
        <f t="shared" si="25"/>
        <v>112.60368115235251</v>
      </c>
      <c r="E402">
        <f t="shared" si="24"/>
        <v>-0.16298385783374775</v>
      </c>
      <c r="F402">
        <f t="shared" si="23"/>
        <v>119.75863134914879</v>
      </c>
      <c r="G402">
        <f t="shared" si="22"/>
        <v>-6.2274432067535052E-2</v>
      </c>
    </row>
    <row r="403" spans="1:7">
      <c r="A403" s="1">
        <v>42220</v>
      </c>
      <c r="B403">
        <v>94.091898500452373</v>
      </c>
      <c r="C403">
        <v>112.00202773566062</v>
      </c>
      <c r="D403">
        <f t="shared" si="25"/>
        <v>112.60368115235251</v>
      </c>
      <c r="E403">
        <f t="shared" si="24"/>
        <v>-0.16439766855271576</v>
      </c>
      <c r="F403">
        <f t="shared" si="23"/>
        <v>119.75863134914879</v>
      </c>
      <c r="G403">
        <f t="shared" si="22"/>
        <v>-6.4768639438390674E-2</v>
      </c>
    </row>
    <row r="404" spans="1:7">
      <c r="A404" s="1">
        <v>42221</v>
      </c>
      <c r="B404">
        <v>94.126049258315462</v>
      </c>
      <c r="C404">
        <v>112.40511990178823</v>
      </c>
      <c r="D404">
        <f t="shared" si="25"/>
        <v>112.60368115235251</v>
      </c>
      <c r="E404">
        <f t="shared" si="24"/>
        <v>-0.16409438576911936</v>
      </c>
      <c r="F404">
        <f t="shared" si="23"/>
        <v>119.75863134914879</v>
      </c>
      <c r="G404">
        <f t="shared" si="22"/>
        <v>-6.1402767921769734E-2</v>
      </c>
    </row>
    <row r="405" spans="1:7">
      <c r="A405" s="1">
        <v>42222</v>
      </c>
      <c r="B405">
        <v>95.087248781523257</v>
      </c>
      <c r="C405">
        <v>112.51325322677488</v>
      </c>
      <c r="D405">
        <f t="shared" si="25"/>
        <v>112.60368115235251</v>
      </c>
      <c r="E405">
        <f t="shared" si="24"/>
        <v>-0.15555825699099091</v>
      </c>
      <c r="F405">
        <f t="shared" si="23"/>
        <v>119.75863134914879</v>
      </c>
      <c r="G405">
        <f t="shared" si="22"/>
        <v>-6.0499840727558596E-2</v>
      </c>
    </row>
    <row r="406" spans="1:7">
      <c r="A406" s="1">
        <v>42223</v>
      </c>
      <c r="B406">
        <v>94.214629946388897</v>
      </c>
      <c r="C406">
        <v>112.19881750365965</v>
      </c>
      <c r="D406">
        <f t="shared" si="25"/>
        <v>112.60368115235251</v>
      </c>
      <c r="E406">
        <f t="shared" si="24"/>
        <v>-0.16330772686803435</v>
      </c>
      <c r="F406">
        <f t="shared" si="23"/>
        <v>119.75863134914879</v>
      </c>
      <c r="G406">
        <f t="shared" si="22"/>
        <v>-6.3125419523616361E-2</v>
      </c>
    </row>
    <row r="407" spans="1:7">
      <c r="A407" s="1">
        <v>42226</v>
      </c>
      <c r="B407">
        <v>97.166441184071275</v>
      </c>
      <c r="C407">
        <v>114.34336474895693</v>
      </c>
      <c r="D407">
        <f t="shared" si="25"/>
        <v>112.60368115235251</v>
      </c>
      <c r="E407">
        <f t="shared" si="24"/>
        <v>-0.13709356399631983</v>
      </c>
      <c r="F407">
        <f t="shared" si="23"/>
        <v>119.75863134914879</v>
      </c>
      <c r="G407">
        <f t="shared" si="22"/>
        <v>-4.5218173748195117E-2</v>
      </c>
    </row>
    <row r="408" spans="1:7">
      <c r="A408" s="1">
        <v>42227</v>
      </c>
      <c r="B408">
        <v>96.258777610635192</v>
      </c>
      <c r="C408">
        <v>113.1240122739748</v>
      </c>
      <c r="D408">
        <f t="shared" si="25"/>
        <v>112.60368115235251</v>
      </c>
      <c r="E408">
        <f t="shared" si="24"/>
        <v>-0.14515425583292166</v>
      </c>
      <c r="F408">
        <f t="shared" si="23"/>
        <v>119.75863134914879</v>
      </c>
      <c r="G408">
        <f t="shared" ref="G408:G471" si="26">(C408-F408)/F408</f>
        <v>-5.5399924000727518E-2</v>
      </c>
    </row>
    <row r="409" spans="1:7">
      <c r="A409" s="1">
        <v>42228</v>
      </c>
      <c r="B409">
        <v>96.904557915208485</v>
      </c>
      <c r="C409">
        <v>113.07955825771479</v>
      </c>
      <c r="D409">
        <f t="shared" si="25"/>
        <v>112.60368115235251</v>
      </c>
      <c r="E409">
        <f t="shared" si="24"/>
        <v>-0.13941927187889308</v>
      </c>
      <c r="F409">
        <f t="shared" ref="F409:F472" si="27">MAX(F408,C409)</f>
        <v>119.75863134914879</v>
      </c>
      <c r="G409">
        <f t="shared" si="26"/>
        <v>-5.5771120763409301E-2</v>
      </c>
    </row>
    <row r="410" spans="1:7">
      <c r="A410" s="1">
        <v>42229</v>
      </c>
      <c r="B410">
        <v>96.014198850747917</v>
      </c>
      <c r="C410">
        <v>112.80942054367974</v>
      </c>
      <c r="D410">
        <f t="shared" si="25"/>
        <v>112.60368115235251</v>
      </c>
      <c r="E410">
        <f t="shared" si="24"/>
        <v>-0.14732628748752061</v>
      </c>
      <c r="F410">
        <f t="shared" si="27"/>
        <v>119.75863134914879</v>
      </c>
      <c r="G410">
        <f t="shared" si="26"/>
        <v>-5.8026805476835003E-2</v>
      </c>
    </row>
    <row r="411" spans="1:7">
      <c r="A411" s="1">
        <v>42230</v>
      </c>
      <c r="B411">
        <v>96.167884689839909</v>
      </c>
      <c r="C411">
        <v>113.35286774444201</v>
      </c>
      <c r="D411">
        <f t="shared" si="25"/>
        <v>112.60368115235251</v>
      </c>
      <c r="E411">
        <f t="shared" si="24"/>
        <v>-0.14596144898917654</v>
      </c>
      <c r="F411">
        <f t="shared" si="27"/>
        <v>119.75863134914879</v>
      </c>
      <c r="G411">
        <f t="shared" si="26"/>
        <v>-5.3488951339391771E-2</v>
      </c>
    </row>
    <row r="412" spans="1:7">
      <c r="A412" s="1">
        <v>42233</v>
      </c>
      <c r="B412">
        <v>96.339032299590059</v>
      </c>
      <c r="C412">
        <v>113.68376316333799</v>
      </c>
      <c r="D412">
        <f t="shared" si="25"/>
        <v>112.60368115235251</v>
      </c>
      <c r="E412">
        <f t="shared" si="24"/>
        <v>-0.14444153766835044</v>
      </c>
      <c r="F412">
        <f t="shared" si="27"/>
        <v>119.75863134914879</v>
      </c>
      <c r="G412">
        <f t="shared" si="26"/>
        <v>-5.0725931963099199E-2</v>
      </c>
    </row>
    <row r="413" spans="1:7">
      <c r="A413" s="1">
        <v>42234</v>
      </c>
      <c r="B413">
        <v>96.263136270746401</v>
      </c>
      <c r="C413">
        <v>113.46094079551587</v>
      </c>
      <c r="D413">
        <f t="shared" si="25"/>
        <v>112.60368115235251</v>
      </c>
      <c r="E413">
        <f t="shared" si="24"/>
        <v>-0.14511554786115197</v>
      </c>
      <c r="F413">
        <f t="shared" si="27"/>
        <v>119.75863134914879</v>
      </c>
      <c r="G413">
        <f t="shared" si="26"/>
        <v>-5.2586527440117416E-2</v>
      </c>
    </row>
    <row r="414" spans="1:7">
      <c r="A414" s="1">
        <v>42235</v>
      </c>
      <c r="B414">
        <v>94.556217065715288</v>
      </c>
      <c r="C414">
        <v>112.17481666785604</v>
      </c>
      <c r="D414">
        <f t="shared" si="25"/>
        <v>112.60368115235251</v>
      </c>
      <c r="E414">
        <f t="shared" si="24"/>
        <v>-0.16027419265467036</v>
      </c>
      <c r="F414">
        <f t="shared" si="27"/>
        <v>119.75863134914879</v>
      </c>
      <c r="G414">
        <f t="shared" si="26"/>
        <v>-6.3325829594550173E-2</v>
      </c>
    </row>
    <row r="415" spans="1:7">
      <c r="A415" s="1">
        <v>42236</v>
      </c>
      <c r="B415">
        <v>92.283935053407347</v>
      </c>
      <c r="C415">
        <v>109.58963736062164</v>
      </c>
      <c r="D415">
        <f t="shared" si="25"/>
        <v>112.60368115235251</v>
      </c>
      <c r="E415">
        <f t="shared" si="24"/>
        <v>-0.18045365738490016</v>
      </c>
      <c r="F415">
        <f t="shared" si="27"/>
        <v>119.75863134914879</v>
      </c>
      <c r="G415">
        <f t="shared" si="26"/>
        <v>-8.4912409852781992E-2</v>
      </c>
    </row>
    <row r="416" spans="1:7">
      <c r="A416" s="1">
        <v>42237</v>
      </c>
      <c r="B416">
        <v>88.875119348522915</v>
      </c>
      <c r="C416">
        <v>105.54657232626876</v>
      </c>
      <c r="D416">
        <f t="shared" si="25"/>
        <v>112.60368115235251</v>
      </c>
      <c r="E416">
        <f t="shared" si="24"/>
        <v>-0.21072634181226194</v>
      </c>
      <c r="F416">
        <f t="shared" si="27"/>
        <v>119.75863134914879</v>
      </c>
      <c r="G416">
        <f t="shared" si="26"/>
        <v>-0.1186725237485861</v>
      </c>
    </row>
    <row r="417" spans="1:7">
      <c r="A417" s="1">
        <v>42240</v>
      </c>
      <c r="B417">
        <v>84.699533203954587</v>
      </c>
      <c r="C417">
        <v>100.90009031291261</v>
      </c>
      <c r="D417">
        <f t="shared" si="25"/>
        <v>112.60368115235251</v>
      </c>
      <c r="E417">
        <f t="shared" si="24"/>
        <v>-0.24780848781172327</v>
      </c>
      <c r="F417">
        <f t="shared" si="27"/>
        <v>119.75863134914879</v>
      </c>
      <c r="G417">
        <f t="shared" si="26"/>
        <v>-0.15747124715591715</v>
      </c>
    </row>
    <row r="418" spans="1:7">
      <c r="A418" s="1">
        <v>42241</v>
      </c>
      <c r="B418">
        <v>83.703876727095221</v>
      </c>
      <c r="C418">
        <v>99.760962137025942</v>
      </c>
      <c r="D418">
        <f t="shared" si="25"/>
        <v>112.60368115235251</v>
      </c>
      <c r="E418">
        <f t="shared" si="24"/>
        <v>-0.25665061860771604</v>
      </c>
      <c r="F418">
        <f t="shared" si="27"/>
        <v>119.75863134914879</v>
      </c>
      <c r="G418">
        <f t="shared" si="26"/>
        <v>-0.16698311417588677</v>
      </c>
    </row>
    <row r="419" spans="1:7">
      <c r="A419" s="1">
        <v>42242</v>
      </c>
      <c r="B419">
        <v>87.000974889911291</v>
      </c>
      <c r="C419">
        <v>103.88036116692859</v>
      </c>
      <c r="D419">
        <f t="shared" si="25"/>
        <v>112.60368115235251</v>
      </c>
      <c r="E419">
        <f t="shared" si="24"/>
        <v>-0.22737006464114451</v>
      </c>
      <c r="F419">
        <f t="shared" si="27"/>
        <v>119.75863134914879</v>
      </c>
      <c r="G419">
        <f t="shared" si="26"/>
        <v>-0.13258560158330543</v>
      </c>
    </row>
    <row r="420" spans="1:7">
      <c r="A420" s="1">
        <v>42243</v>
      </c>
      <c r="B420">
        <v>90.257472778317791</v>
      </c>
      <c r="C420">
        <v>107.31298804396093</v>
      </c>
      <c r="D420">
        <f t="shared" si="25"/>
        <v>112.60368115235251</v>
      </c>
      <c r="E420">
        <f t="shared" si="24"/>
        <v>-0.19845006970775983</v>
      </c>
      <c r="F420">
        <f t="shared" si="27"/>
        <v>119.75863134914879</v>
      </c>
      <c r="G420">
        <f t="shared" si="26"/>
        <v>-0.10392272494250009</v>
      </c>
    </row>
    <row r="421" spans="1:7">
      <c r="A421" s="1">
        <v>42244</v>
      </c>
      <c r="B421">
        <v>91.155263139282056</v>
      </c>
      <c r="C421">
        <v>107.93115681801571</v>
      </c>
      <c r="D421">
        <f t="shared" si="25"/>
        <v>112.60368115235251</v>
      </c>
      <c r="E421">
        <f t="shared" si="24"/>
        <v>-0.19047705895201414</v>
      </c>
      <c r="F421">
        <f t="shared" si="27"/>
        <v>119.75863134914879</v>
      </c>
      <c r="G421">
        <f t="shared" si="26"/>
        <v>-9.8760936041852515E-2</v>
      </c>
    </row>
    <row r="422" spans="1:7">
      <c r="A422" s="1">
        <v>42247</v>
      </c>
      <c r="B422">
        <v>91.479519066943709</v>
      </c>
      <c r="C422">
        <v>107.82784009607994</v>
      </c>
      <c r="D422">
        <f t="shared" si="25"/>
        <v>112.60368115235251</v>
      </c>
      <c r="E422">
        <f t="shared" si="24"/>
        <v>-0.18759743792769845</v>
      </c>
      <c r="F422">
        <f t="shared" si="27"/>
        <v>119.75863134914879</v>
      </c>
      <c r="G422">
        <f t="shared" si="26"/>
        <v>-9.962364398007667E-2</v>
      </c>
    </row>
    <row r="423" spans="1:7">
      <c r="A423" s="1">
        <v>42248</v>
      </c>
      <c r="B423">
        <v>87.893029039866846</v>
      </c>
      <c r="C423">
        <v>103.87155322201497</v>
      </c>
      <c r="D423">
        <f t="shared" si="25"/>
        <v>112.60368115235251</v>
      </c>
      <c r="E423">
        <f t="shared" si="24"/>
        <v>-0.21944799547940363</v>
      </c>
      <c r="F423">
        <f t="shared" si="27"/>
        <v>119.75863134914879</v>
      </c>
      <c r="G423">
        <f t="shared" si="26"/>
        <v>-0.13265914905804191</v>
      </c>
    </row>
    <row r="424" spans="1:7">
      <c r="A424" s="1">
        <v>42249</v>
      </c>
      <c r="B424">
        <v>89.421864818026876</v>
      </c>
      <c r="C424">
        <v>105.71341131324937</v>
      </c>
      <c r="D424">
        <f t="shared" si="25"/>
        <v>112.60368115235251</v>
      </c>
      <c r="E424">
        <f t="shared" si="24"/>
        <v>-0.2058708569479242</v>
      </c>
      <c r="F424">
        <f t="shared" si="27"/>
        <v>119.75863134914879</v>
      </c>
      <c r="G424">
        <f t="shared" si="26"/>
        <v>-0.11727939671380729</v>
      </c>
    </row>
    <row r="425" spans="1:7">
      <c r="A425" s="1">
        <v>42250</v>
      </c>
      <c r="B425">
        <v>89.759058327293673</v>
      </c>
      <c r="C425">
        <v>106.1029682159557</v>
      </c>
      <c r="D425">
        <f t="shared" si="25"/>
        <v>112.60368115235251</v>
      </c>
      <c r="E425">
        <f t="shared" si="24"/>
        <v>-0.20287634108648825</v>
      </c>
      <c r="F425">
        <f t="shared" si="27"/>
        <v>119.75863134914879</v>
      </c>
      <c r="G425">
        <f t="shared" si="26"/>
        <v>-0.11402654639047149</v>
      </c>
    </row>
    <row r="426" spans="1:7">
      <c r="A426" s="1">
        <v>42251</v>
      </c>
      <c r="B426">
        <v>88.154697084653108</v>
      </c>
      <c r="C426">
        <v>104.20592157006679</v>
      </c>
      <c r="D426">
        <f t="shared" si="25"/>
        <v>112.60368115235251</v>
      </c>
      <c r="E426">
        <f t="shared" si="24"/>
        <v>-0.21712419893822107</v>
      </c>
      <c r="F426">
        <f t="shared" si="27"/>
        <v>119.75863134914879</v>
      </c>
      <c r="G426">
        <f t="shared" si="26"/>
        <v>-0.12986713027588836</v>
      </c>
    </row>
    <row r="427" spans="1:7">
      <c r="A427" s="1">
        <v>42255</v>
      </c>
      <c r="B427">
        <v>90.281478421865884</v>
      </c>
      <c r="C427">
        <v>106.80362733282165</v>
      </c>
      <c r="D427">
        <f t="shared" si="25"/>
        <v>112.60368115235251</v>
      </c>
      <c r="E427">
        <f t="shared" si="24"/>
        <v>-0.19823688268489853</v>
      </c>
      <c r="F427">
        <f t="shared" si="27"/>
        <v>119.75863134914879</v>
      </c>
      <c r="G427">
        <f t="shared" si="26"/>
        <v>-0.10817595250030568</v>
      </c>
    </row>
    <row r="428" spans="1:7">
      <c r="A428" s="1">
        <v>42256</v>
      </c>
      <c r="B428">
        <v>88.648190920448371</v>
      </c>
      <c r="C428">
        <v>104.98803848682365</v>
      </c>
      <c r="D428">
        <f t="shared" si="25"/>
        <v>112.60368115235251</v>
      </c>
      <c r="E428">
        <f t="shared" si="24"/>
        <v>-0.21274162608851496</v>
      </c>
      <c r="F428">
        <f t="shared" si="27"/>
        <v>119.75863134914879</v>
      </c>
      <c r="G428">
        <f t="shared" si="26"/>
        <v>-0.12333635326260863</v>
      </c>
    </row>
    <row r="429" spans="1:7">
      <c r="A429" s="1">
        <v>42257</v>
      </c>
      <c r="B429">
        <v>89.341809696948118</v>
      </c>
      <c r="C429">
        <v>105.79045385853667</v>
      </c>
      <c r="D429">
        <f t="shared" si="25"/>
        <v>112.60368115235251</v>
      </c>
      <c r="E429">
        <f t="shared" si="24"/>
        <v>-0.20658180280919178</v>
      </c>
      <c r="F429">
        <f t="shared" si="27"/>
        <v>119.75863134914879</v>
      </c>
      <c r="G429">
        <f t="shared" si="26"/>
        <v>-0.11663608153544085</v>
      </c>
    </row>
    <row r="430" spans="1:7">
      <c r="A430" s="1">
        <v>42258</v>
      </c>
      <c r="B430">
        <v>89.043914031237705</v>
      </c>
      <c r="C430">
        <v>105.63031418271105</v>
      </c>
      <c r="D430">
        <f t="shared" si="25"/>
        <v>112.60368115235251</v>
      </c>
      <c r="E430">
        <f t="shared" si="24"/>
        <v>-0.20922732614077238</v>
      </c>
      <c r="F430">
        <f t="shared" si="27"/>
        <v>119.75863134914879</v>
      </c>
      <c r="G430">
        <f t="shared" si="26"/>
        <v>-0.11797326845901834</v>
      </c>
    </row>
    <row r="431" spans="1:7">
      <c r="A431" s="1">
        <v>42261</v>
      </c>
      <c r="B431">
        <v>88.204046521833249</v>
      </c>
      <c r="C431">
        <v>104.80443312235309</v>
      </c>
      <c r="D431">
        <f t="shared" si="25"/>
        <v>112.60368115235251</v>
      </c>
      <c r="E431">
        <f t="shared" si="24"/>
        <v>-0.21668594117723924</v>
      </c>
      <c r="F431">
        <f t="shared" si="27"/>
        <v>119.75863134914879</v>
      </c>
      <c r="G431">
        <f t="shared" si="26"/>
        <v>-0.12486948170940322</v>
      </c>
    </row>
    <row r="432" spans="1:7">
      <c r="A432" s="1">
        <v>42262</v>
      </c>
      <c r="B432">
        <v>89.520873948306786</v>
      </c>
      <c r="C432">
        <v>106.33888084497336</v>
      </c>
      <c r="D432">
        <f t="shared" si="25"/>
        <v>112.60368115235251</v>
      </c>
      <c r="E432">
        <f t="shared" si="24"/>
        <v>-0.20499158613486837</v>
      </c>
      <c r="F432">
        <f t="shared" si="27"/>
        <v>119.75863134914879</v>
      </c>
      <c r="G432">
        <f t="shared" si="26"/>
        <v>-0.11205664554608163</v>
      </c>
    </row>
    <row r="433" spans="1:7">
      <c r="A433" s="1">
        <v>42263</v>
      </c>
      <c r="B433">
        <v>91.266053554506115</v>
      </c>
      <c r="C433">
        <v>108.0619079696979</v>
      </c>
      <c r="D433">
        <f t="shared" si="25"/>
        <v>112.60368115235251</v>
      </c>
      <c r="E433">
        <f t="shared" si="24"/>
        <v>-0.18949316203061456</v>
      </c>
      <c r="F433">
        <f t="shared" si="27"/>
        <v>119.75863134914879</v>
      </c>
      <c r="G433">
        <f t="shared" si="26"/>
        <v>-9.7669147080929997E-2</v>
      </c>
    </row>
    <row r="434" spans="1:7">
      <c r="A434" s="1">
        <v>42264</v>
      </c>
      <c r="B434">
        <v>90.42648571507037</v>
      </c>
      <c r="C434">
        <v>107.02120987974327</v>
      </c>
      <c r="D434">
        <f t="shared" si="25"/>
        <v>112.60368115235251</v>
      </c>
      <c r="E434">
        <f t="shared" si="24"/>
        <v>-0.19694911578668947</v>
      </c>
      <c r="F434">
        <f t="shared" si="27"/>
        <v>119.75863134914879</v>
      </c>
      <c r="G434">
        <f t="shared" si="26"/>
        <v>-0.10635911020284095</v>
      </c>
    </row>
    <row r="435" spans="1:7">
      <c r="A435" s="1">
        <v>42265</v>
      </c>
      <c r="B435">
        <v>88.2992086747103</v>
      </c>
      <c r="C435">
        <v>104.69075612233141</v>
      </c>
      <c r="D435">
        <f t="shared" si="25"/>
        <v>112.60368115235251</v>
      </c>
      <c r="E435">
        <f t="shared" si="24"/>
        <v>-0.21584083423310393</v>
      </c>
      <c r="F435">
        <f t="shared" si="27"/>
        <v>119.75863134914879</v>
      </c>
      <c r="G435">
        <f t="shared" si="26"/>
        <v>-0.12581869930433601</v>
      </c>
    </row>
    <row r="436" spans="1:7">
      <c r="A436" s="1">
        <v>42268</v>
      </c>
      <c r="B436">
        <v>89.022980746475383</v>
      </c>
      <c r="C436">
        <v>105.6210367370537</v>
      </c>
      <c r="D436">
        <f t="shared" si="25"/>
        <v>112.60368115235251</v>
      </c>
      <c r="E436">
        <f t="shared" si="24"/>
        <v>-0.20941322845362839</v>
      </c>
      <c r="F436">
        <f t="shared" si="27"/>
        <v>119.75863134914879</v>
      </c>
      <c r="G436">
        <f t="shared" si="26"/>
        <v>-0.1180507363254496</v>
      </c>
    </row>
    <row r="437" spans="1:7">
      <c r="A437" s="1">
        <v>42269</v>
      </c>
      <c r="B437">
        <v>87.71092095100002</v>
      </c>
      <c r="C437">
        <v>104.06761894245749</v>
      </c>
      <c r="D437">
        <f t="shared" si="25"/>
        <v>112.60368115235251</v>
      </c>
      <c r="E437">
        <f t="shared" si="24"/>
        <v>-0.22106524357469845</v>
      </c>
      <c r="F437">
        <f t="shared" si="27"/>
        <v>119.75863134914879</v>
      </c>
      <c r="G437">
        <f t="shared" si="26"/>
        <v>-0.13102197503364194</v>
      </c>
    </row>
    <row r="438" spans="1:7">
      <c r="A438" s="1">
        <v>42270</v>
      </c>
      <c r="B438">
        <v>86.913157632782983</v>
      </c>
      <c r="C438">
        <v>103.44237486065587</v>
      </c>
      <c r="D438">
        <f t="shared" si="25"/>
        <v>112.60368115235251</v>
      </c>
      <c r="E438">
        <f t="shared" si="24"/>
        <v>-0.22814994373772121</v>
      </c>
      <c r="F438">
        <f t="shared" si="27"/>
        <v>119.75863134914879</v>
      </c>
      <c r="G438">
        <f t="shared" si="26"/>
        <v>-0.13624284366547149</v>
      </c>
    </row>
    <row r="439" spans="1:7">
      <c r="A439" s="1">
        <v>42271</v>
      </c>
      <c r="B439">
        <v>86.880500318820495</v>
      </c>
      <c r="C439">
        <v>103.29061505554684</v>
      </c>
      <c r="D439">
        <f t="shared" si="25"/>
        <v>112.60368115235251</v>
      </c>
      <c r="E439">
        <f t="shared" si="24"/>
        <v>-0.22843996368758684</v>
      </c>
      <c r="F439">
        <f t="shared" si="27"/>
        <v>119.75863134914879</v>
      </c>
      <c r="G439">
        <f t="shared" si="26"/>
        <v>-0.13751005758900567</v>
      </c>
    </row>
    <row r="440" spans="1:7">
      <c r="A440" s="1">
        <v>42272</v>
      </c>
      <c r="B440">
        <v>86.912772671231338</v>
      </c>
      <c r="C440">
        <v>103.5725915370726</v>
      </c>
      <c r="D440">
        <f t="shared" si="25"/>
        <v>112.60368115235251</v>
      </c>
      <c r="E440">
        <f t="shared" si="24"/>
        <v>-0.22815336246744397</v>
      </c>
      <c r="F440">
        <f t="shared" si="27"/>
        <v>119.75863134914879</v>
      </c>
      <c r="G440">
        <f t="shared" si="26"/>
        <v>-0.13515551764187086</v>
      </c>
    </row>
    <row r="441" spans="1:7">
      <c r="A441" s="1">
        <v>42275</v>
      </c>
      <c r="B441">
        <v>84.053978022765577</v>
      </c>
      <c r="C441">
        <v>100.52072668123088</v>
      </c>
      <c r="D441">
        <f t="shared" si="25"/>
        <v>112.60368115235251</v>
      </c>
      <c r="E441">
        <f t="shared" si="24"/>
        <v>-0.25354147251153586</v>
      </c>
      <c r="F441">
        <f t="shared" si="27"/>
        <v>119.75863134914879</v>
      </c>
      <c r="G441">
        <f t="shared" si="26"/>
        <v>-0.16063898235302138</v>
      </c>
    </row>
    <row r="442" spans="1:7">
      <c r="A442" s="1">
        <v>42276</v>
      </c>
      <c r="B442">
        <v>84.202715560902902</v>
      </c>
      <c r="C442">
        <v>100.59324581101698</v>
      </c>
      <c r="D442">
        <f t="shared" si="25"/>
        <v>112.60368115235251</v>
      </c>
      <c r="E442">
        <f t="shared" si="24"/>
        <v>-0.25222057841095946</v>
      </c>
      <c r="F442">
        <f t="shared" si="27"/>
        <v>119.75863134914879</v>
      </c>
      <c r="G442">
        <f t="shared" si="26"/>
        <v>-0.16003343827683134</v>
      </c>
    </row>
    <row r="443" spans="1:7">
      <c r="A443" s="1">
        <v>42277</v>
      </c>
      <c r="B443">
        <v>85.96109926027917</v>
      </c>
      <c r="C443">
        <v>102.58982460917817</v>
      </c>
      <c r="D443">
        <f t="shared" si="25"/>
        <v>112.60368115235251</v>
      </c>
      <c r="E443">
        <f t="shared" si="24"/>
        <v>-0.23660489265911289</v>
      </c>
      <c r="F443">
        <f t="shared" si="27"/>
        <v>119.75863134914879</v>
      </c>
      <c r="G443">
        <f t="shared" si="26"/>
        <v>-0.1433617480974381</v>
      </c>
    </row>
    <row r="444" spans="1:7">
      <c r="A444" s="1">
        <v>42278</v>
      </c>
      <c r="B444">
        <v>86.389638092374227</v>
      </c>
      <c r="C444">
        <v>102.94490661696192</v>
      </c>
      <c r="D444">
        <f t="shared" si="25"/>
        <v>112.60368115235251</v>
      </c>
      <c r="E444">
        <f t="shared" si="24"/>
        <v>-0.23279916599272402</v>
      </c>
      <c r="F444">
        <f t="shared" si="27"/>
        <v>119.75863134914879</v>
      </c>
      <c r="G444">
        <f t="shared" si="26"/>
        <v>-0.14039676758802885</v>
      </c>
    </row>
    <row r="445" spans="1:7">
      <c r="A445" s="1">
        <v>42279</v>
      </c>
      <c r="B445">
        <v>88.522075644165071</v>
      </c>
      <c r="C445">
        <v>104.86470085861957</v>
      </c>
      <c r="D445">
        <f t="shared" si="25"/>
        <v>112.60368115235251</v>
      </c>
      <c r="E445">
        <f t="shared" si="24"/>
        <v>-0.21386161857004554</v>
      </c>
      <c r="F445">
        <f t="shared" si="27"/>
        <v>119.75863134914879</v>
      </c>
      <c r="G445">
        <f t="shared" si="26"/>
        <v>-0.12436623834742144</v>
      </c>
    </row>
    <row r="446" spans="1:7">
      <c r="A446" s="1">
        <v>42282</v>
      </c>
      <c r="B446">
        <v>91.251124868419026</v>
      </c>
      <c r="C446">
        <v>107.62976965980587</v>
      </c>
      <c r="D446">
        <f t="shared" si="25"/>
        <v>112.60368115235251</v>
      </c>
      <c r="E446">
        <f t="shared" si="24"/>
        <v>-0.18962573927795065</v>
      </c>
      <c r="F446">
        <f t="shared" si="27"/>
        <v>119.75863134914879</v>
      </c>
      <c r="G446">
        <f t="shared" si="26"/>
        <v>-0.10127755763993307</v>
      </c>
    </row>
    <row r="447" spans="1:7">
      <c r="A447" s="1">
        <v>42283</v>
      </c>
      <c r="B447">
        <v>92.670169284775341</v>
      </c>
      <c r="C447">
        <v>108.45280947932532</v>
      </c>
      <c r="D447">
        <f t="shared" si="25"/>
        <v>112.60368115235251</v>
      </c>
      <c r="E447">
        <f t="shared" si="24"/>
        <v>-0.17702362536982405</v>
      </c>
      <c r="F447">
        <f t="shared" si="27"/>
        <v>119.75863134914879</v>
      </c>
      <c r="G447">
        <f t="shared" si="26"/>
        <v>-9.4405069116580378E-2</v>
      </c>
    </row>
    <row r="448" spans="1:7">
      <c r="A448" s="1">
        <v>42284</v>
      </c>
      <c r="B448">
        <v>93.18948982003306</v>
      </c>
      <c r="C448">
        <v>109.0924947267045</v>
      </c>
      <c r="D448">
        <f t="shared" si="25"/>
        <v>112.60368115235251</v>
      </c>
      <c r="E448">
        <f t="shared" si="24"/>
        <v>-0.17241169323809311</v>
      </c>
      <c r="F448">
        <f t="shared" si="27"/>
        <v>119.75863134914879</v>
      </c>
      <c r="G448">
        <f t="shared" si="26"/>
        <v>-8.9063614891755336E-2</v>
      </c>
    </row>
    <row r="449" spans="1:7">
      <c r="A449" s="1">
        <v>42285</v>
      </c>
      <c r="B449">
        <v>94.656188790076129</v>
      </c>
      <c r="C449">
        <v>110.20666465901525</v>
      </c>
      <c r="D449">
        <f t="shared" si="25"/>
        <v>112.60368115235251</v>
      </c>
      <c r="E449">
        <f t="shared" si="24"/>
        <v>-0.15938637332818156</v>
      </c>
      <c r="F449">
        <f t="shared" si="27"/>
        <v>119.75863134914879</v>
      </c>
      <c r="G449">
        <f t="shared" si="26"/>
        <v>-7.9760152420958949E-2</v>
      </c>
    </row>
    <row r="450" spans="1:7">
      <c r="A450" s="1">
        <v>42286</v>
      </c>
      <c r="B450">
        <v>94.100910964639439</v>
      </c>
      <c r="C450">
        <v>109.86727631266382</v>
      </c>
      <c r="D450">
        <f t="shared" si="25"/>
        <v>112.60368115235251</v>
      </c>
      <c r="E450">
        <f t="shared" si="24"/>
        <v>-0.16431763152288836</v>
      </c>
      <c r="F450">
        <f t="shared" si="27"/>
        <v>119.75863134914879</v>
      </c>
      <c r="G450">
        <f t="shared" si="26"/>
        <v>-8.2594088835629229E-2</v>
      </c>
    </row>
    <row r="451" spans="1:7">
      <c r="A451" s="1">
        <v>42289</v>
      </c>
      <c r="B451">
        <v>93.096566757832051</v>
      </c>
      <c r="C451">
        <v>109.38710851573978</v>
      </c>
      <c r="D451">
        <f t="shared" si="25"/>
        <v>112.60368115235251</v>
      </c>
      <c r="E451">
        <f t="shared" si="24"/>
        <v>-0.17323691547994224</v>
      </c>
      <c r="F451">
        <f t="shared" si="27"/>
        <v>119.75863134914879</v>
      </c>
      <c r="G451">
        <f t="shared" si="26"/>
        <v>-8.6603551798880185E-2</v>
      </c>
    </row>
    <row r="452" spans="1:7">
      <c r="A452" s="1">
        <v>42290</v>
      </c>
      <c r="B452">
        <v>92.12086777596403</v>
      </c>
      <c r="C452">
        <v>108.58182193625348</v>
      </c>
      <c r="D452">
        <f t="shared" si="25"/>
        <v>112.60368115235251</v>
      </c>
      <c r="E452">
        <f t="shared" ref="E452:E515" si="28">(B452-D452)/D452</f>
        <v>-0.18190180966353384</v>
      </c>
      <c r="F452">
        <f t="shared" si="27"/>
        <v>119.75863134914879</v>
      </c>
      <c r="G452">
        <f t="shared" si="26"/>
        <v>-9.3327798480846214E-2</v>
      </c>
    </row>
    <row r="453" spans="1:7">
      <c r="A453" s="1">
        <v>42291</v>
      </c>
      <c r="B453">
        <v>92.158933567025969</v>
      </c>
      <c r="C453">
        <v>108.30425067447173</v>
      </c>
      <c r="D453">
        <f t="shared" ref="D453:D516" si="29">MAX(D452,B453)</f>
        <v>112.60368115235251</v>
      </c>
      <c r="E453">
        <f t="shared" si="28"/>
        <v>-0.18156375862761401</v>
      </c>
      <c r="F453">
        <f t="shared" si="27"/>
        <v>119.75863134914879</v>
      </c>
      <c r="G453">
        <f t="shared" si="26"/>
        <v>-9.564555427560395E-2</v>
      </c>
    </row>
    <row r="454" spans="1:7">
      <c r="A454" s="1">
        <v>42292</v>
      </c>
      <c r="B454">
        <v>94.144504668335642</v>
      </c>
      <c r="C454">
        <v>110.39587185607775</v>
      </c>
      <c r="D454">
        <f t="shared" si="29"/>
        <v>112.60368115235251</v>
      </c>
      <c r="E454">
        <f t="shared" si="28"/>
        <v>-0.16393048872924185</v>
      </c>
      <c r="F454">
        <f t="shared" si="27"/>
        <v>119.75863134914879</v>
      </c>
      <c r="G454">
        <f t="shared" si="26"/>
        <v>-7.8180247950350237E-2</v>
      </c>
    </row>
    <row r="455" spans="1:7">
      <c r="A455" s="1">
        <v>42293</v>
      </c>
      <c r="B455">
        <v>94.512029268338537</v>
      </c>
      <c r="C455">
        <v>110.81684240368618</v>
      </c>
      <c r="D455">
        <f t="shared" si="29"/>
        <v>112.60368115235251</v>
      </c>
      <c r="E455">
        <f t="shared" si="28"/>
        <v>-0.16066661141864455</v>
      </c>
      <c r="F455">
        <f t="shared" si="27"/>
        <v>119.75863134914879</v>
      </c>
      <c r="G455">
        <f t="shared" si="26"/>
        <v>-7.4665089645132798E-2</v>
      </c>
    </row>
    <row r="456" spans="1:7">
      <c r="A456" s="1">
        <v>42296</v>
      </c>
      <c r="B456">
        <v>93.429967726866067</v>
      </c>
      <c r="C456">
        <v>110.33097230846792</v>
      </c>
      <c r="D456">
        <f t="shared" si="29"/>
        <v>112.60368115235251</v>
      </c>
      <c r="E456">
        <f t="shared" si="28"/>
        <v>-0.17027608004701419</v>
      </c>
      <c r="F456">
        <f t="shared" si="27"/>
        <v>119.75863134914879</v>
      </c>
      <c r="G456">
        <f t="shared" si="26"/>
        <v>-7.8722167533754758E-2</v>
      </c>
    </row>
    <row r="457" spans="1:7">
      <c r="A457" s="1">
        <v>42297</v>
      </c>
      <c r="B457">
        <v>93.788506451866553</v>
      </c>
      <c r="C457">
        <v>110.59845244926727</v>
      </c>
      <c r="D457">
        <f t="shared" si="29"/>
        <v>112.60368115235251</v>
      </c>
      <c r="E457">
        <f t="shared" si="28"/>
        <v>-0.16709200363555671</v>
      </c>
      <c r="F457">
        <f t="shared" si="27"/>
        <v>119.75863134914879</v>
      </c>
      <c r="G457">
        <f t="shared" si="26"/>
        <v>-7.6488673899216403E-2</v>
      </c>
    </row>
    <row r="458" spans="1:7">
      <c r="A458" s="1">
        <v>42298</v>
      </c>
      <c r="B458">
        <v>92.263077769189394</v>
      </c>
      <c r="C458">
        <v>109.37174982036534</v>
      </c>
      <c r="D458">
        <f t="shared" si="29"/>
        <v>112.60368115235251</v>
      </c>
      <c r="E458">
        <f t="shared" si="28"/>
        <v>-0.18063888475939188</v>
      </c>
      <c r="F458">
        <f t="shared" si="27"/>
        <v>119.75863134914879</v>
      </c>
      <c r="G458">
        <f t="shared" si="26"/>
        <v>-8.673179888388291E-2</v>
      </c>
    </row>
    <row r="459" spans="1:7">
      <c r="A459" s="1">
        <v>42299</v>
      </c>
      <c r="B459">
        <v>93.628479443276959</v>
      </c>
      <c r="C459">
        <v>111.30092489418088</v>
      </c>
      <c r="D459">
        <f t="shared" si="29"/>
        <v>112.60368115235251</v>
      </c>
      <c r="E459">
        <f t="shared" si="28"/>
        <v>-0.1685131561853839</v>
      </c>
      <c r="F459">
        <f t="shared" si="27"/>
        <v>119.75863134914879</v>
      </c>
      <c r="G459">
        <f t="shared" si="26"/>
        <v>-7.0622938486245651E-2</v>
      </c>
    </row>
    <row r="460" spans="1:7">
      <c r="A460" s="1">
        <v>42300</v>
      </c>
      <c r="B460">
        <v>94.738468333058577</v>
      </c>
      <c r="C460">
        <v>113.11512985641959</v>
      </c>
      <c r="D460">
        <f t="shared" si="29"/>
        <v>112.60368115235251</v>
      </c>
      <c r="E460">
        <f t="shared" si="28"/>
        <v>-0.1586556730336581</v>
      </c>
      <c r="F460">
        <f t="shared" si="27"/>
        <v>119.75863134914879</v>
      </c>
      <c r="G460">
        <f t="shared" si="26"/>
        <v>-5.547409333161539E-2</v>
      </c>
    </row>
    <row r="461" spans="1:7">
      <c r="A461" s="1">
        <v>42303</v>
      </c>
      <c r="B461">
        <v>93.649404298011788</v>
      </c>
      <c r="C461">
        <v>112.26783302975579</v>
      </c>
      <c r="D461">
        <f t="shared" si="29"/>
        <v>112.60368115235251</v>
      </c>
      <c r="E461">
        <f t="shared" si="28"/>
        <v>-0.16832732873710965</v>
      </c>
      <c r="F461">
        <f t="shared" si="27"/>
        <v>119.75863134914879</v>
      </c>
      <c r="G461">
        <f t="shared" si="26"/>
        <v>-6.2549130989598911E-2</v>
      </c>
    </row>
    <row r="462" spans="1:7">
      <c r="A462" s="1">
        <v>42304</v>
      </c>
      <c r="B462">
        <v>92.371013172892333</v>
      </c>
      <c r="C462">
        <v>111.23895345284834</v>
      </c>
      <c r="D462">
        <f t="shared" si="29"/>
        <v>112.60368115235251</v>
      </c>
      <c r="E462">
        <f t="shared" si="28"/>
        <v>-0.17968034235120098</v>
      </c>
      <c r="F462">
        <f t="shared" si="27"/>
        <v>119.75863134914879</v>
      </c>
      <c r="G462">
        <f t="shared" si="26"/>
        <v>-7.1140408005013547E-2</v>
      </c>
    </row>
    <row r="463" spans="1:7">
      <c r="A463" s="1">
        <v>42305</v>
      </c>
      <c r="B463">
        <v>94.68865664845174</v>
      </c>
      <c r="C463">
        <v>113.66122238733415</v>
      </c>
      <c r="D463">
        <f t="shared" si="29"/>
        <v>112.60368115235251</v>
      </c>
      <c r="E463">
        <f t="shared" si="28"/>
        <v>-0.15909803587736873</v>
      </c>
      <c r="F463">
        <f t="shared" si="27"/>
        <v>119.75863134914879</v>
      </c>
      <c r="G463">
        <f t="shared" si="26"/>
        <v>-5.0914150346608608E-2</v>
      </c>
    </row>
    <row r="464" spans="1:7">
      <c r="A464" s="1">
        <v>42306</v>
      </c>
      <c r="B464">
        <v>94.851067100692859</v>
      </c>
      <c r="C464">
        <v>113.61279581996331</v>
      </c>
      <c r="D464">
        <f t="shared" si="29"/>
        <v>112.60368115235251</v>
      </c>
      <c r="E464">
        <f t="shared" si="28"/>
        <v>-0.15765571666915937</v>
      </c>
      <c r="F464">
        <f t="shared" si="27"/>
        <v>119.75863134914879</v>
      </c>
      <c r="G464">
        <f t="shared" si="26"/>
        <v>-5.1318518422840666E-2</v>
      </c>
    </row>
    <row r="465" spans="1:7">
      <c r="A465" s="1">
        <v>42307</v>
      </c>
      <c r="B465">
        <v>94.595358869895492</v>
      </c>
      <c r="C465">
        <v>112.80937425720724</v>
      </c>
      <c r="D465">
        <f t="shared" si="29"/>
        <v>112.60368115235251</v>
      </c>
      <c r="E465">
        <f t="shared" si="28"/>
        <v>-0.15992658586438038</v>
      </c>
      <c r="F465">
        <f t="shared" si="27"/>
        <v>119.75863134914879</v>
      </c>
      <c r="G465">
        <f t="shared" si="26"/>
        <v>-5.802719197484333E-2</v>
      </c>
    </row>
    <row r="466" spans="1:7">
      <c r="A466" s="1">
        <v>42310</v>
      </c>
      <c r="B466">
        <v>96.08303150361958</v>
      </c>
      <c r="C466">
        <v>114.31174217642922</v>
      </c>
      <c r="D466">
        <f t="shared" si="29"/>
        <v>112.60368115235251</v>
      </c>
      <c r="E466">
        <f t="shared" si="28"/>
        <v>-0.14671500504837429</v>
      </c>
      <c r="F466">
        <f t="shared" si="27"/>
        <v>119.75863134914879</v>
      </c>
      <c r="G466">
        <f t="shared" si="26"/>
        <v>-4.5482226302666247E-2</v>
      </c>
    </row>
    <row r="467" spans="1:7">
      <c r="A467" s="1">
        <v>42311</v>
      </c>
      <c r="B467">
        <v>97.398737101613989</v>
      </c>
      <c r="C467">
        <v>115.27945178367604</v>
      </c>
      <c r="D467">
        <f t="shared" si="29"/>
        <v>112.60368115235251</v>
      </c>
      <c r="E467">
        <f t="shared" si="28"/>
        <v>-0.13503061263304764</v>
      </c>
      <c r="F467">
        <f t="shared" si="27"/>
        <v>119.75863134914879</v>
      </c>
      <c r="G467">
        <f t="shared" si="26"/>
        <v>-3.7401726414307293E-2</v>
      </c>
    </row>
    <row r="468" spans="1:7">
      <c r="A468" s="1">
        <v>42312</v>
      </c>
      <c r="B468">
        <v>97.13587220846216</v>
      </c>
      <c r="C468">
        <v>115.083481812287</v>
      </c>
      <c r="D468">
        <f t="shared" si="29"/>
        <v>112.60368115235251</v>
      </c>
      <c r="E468">
        <f t="shared" si="28"/>
        <v>-0.13736503803070557</v>
      </c>
      <c r="F468">
        <f t="shared" si="27"/>
        <v>119.75863134914879</v>
      </c>
      <c r="G468">
        <f t="shared" si="26"/>
        <v>-3.903810092177553E-2</v>
      </c>
    </row>
    <row r="469" spans="1:7">
      <c r="A469" s="1">
        <v>42313</v>
      </c>
      <c r="B469">
        <v>97.306416259358187</v>
      </c>
      <c r="C469">
        <v>115.20123628826327</v>
      </c>
      <c r="D469">
        <f t="shared" si="29"/>
        <v>112.60368115235251</v>
      </c>
      <c r="E469">
        <f t="shared" si="28"/>
        <v>-0.13585048673761524</v>
      </c>
      <c r="F469">
        <f t="shared" si="27"/>
        <v>119.75863134914879</v>
      </c>
      <c r="G469">
        <f t="shared" si="26"/>
        <v>-3.8054835877329891E-2</v>
      </c>
    </row>
    <row r="470" spans="1:7">
      <c r="A470" s="1">
        <v>42314</v>
      </c>
      <c r="B470">
        <v>97.532627477749443</v>
      </c>
      <c r="C470">
        <v>115.69785203916503</v>
      </c>
      <c r="D470">
        <f t="shared" si="29"/>
        <v>112.60368115235251</v>
      </c>
      <c r="E470">
        <f t="shared" si="28"/>
        <v>-0.13384157178850986</v>
      </c>
      <c r="F470">
        <f t="shared" si="27"/>
        <v>119.75863134914879</v>
      </c>
      <c r="G470">
        <f t="shared" si="26"/>
        <v>-3.3908030379412153E-2</v>
      </c>
    </row>
    <row r="471" spans="1:7">
      <c r="A471" s="1">
        <v>42317</v>
      </c>
      <c r="B471">
        <v>96.979275363961619</v>
      </c>
      <c r="C471">
        <v>114.79262090041436</v>
      </c>
      <c r="D471">
        <f t="shared" si="29"/>
        <v>112.60368115235251</v>
      </c>
      <c r="E471">
        <f t="shared" si="28"/>
        <v>-0.13875572830741745</v>
      </c>
      <c r="F471">
        <f t="shared" si="27"/>
        <v>119.75863134914879</v>
      </c>
      <c r="G471">
        <f t="shared" si="26"/>
        <v>-4.1466827006867928E-2</v>
      </c>
    </row>
    <row r="472" spans="1:7">
      <c r="A472" s="1">
        <v>42318</v>
      </c>
      <c r="B472">
        <v>97.035238141201432</v>
      </c>
      <c r="C472">
        <v>114.75931735938536</v>
      </c>
      <c r="D472">
        <f t="shared" si="29"/>
        <v>112.60368115235251</v>
      </c>
      <c r="E472">
        <f t="shared" si="28"/>
        <v>-0.13825873942866049</v>
      </c>
      <c r="F472">
        <f t="shared" si="27"/>
        <v>119.75863134914879</v>
      </c>
      <c r="G472">
        <f t="shared" ref="G472:G535" si="30">(C472-F472)/F472</f>
        <v>-4.1744915864880217E-2</v>
      </c>
    </row>
    <row r="473" spans="1:7">
      <c r="A473" s="1">
        <v>42319</v>
      </c>
      <c r="B473">
        <v>95.472216153704238</v>
      </c>
      <c r="C473">
        <v>113.5838092377889</v>
      </c>
      <c r="D473">
        <f t="shared" si="29"/>
        <v>112.60368115235251</v>
      </c>
      <c r="E473">
        <f t="shared" si="28"/>
        <v>-0.15213947557779606</v>
      </c>
      <c r="F473">
        <f t="shared" ref="F473:F536" si="31">MAX(F472,C473)</f>
        <v>119.75863134914879</v>
      </c>
      <c r="G473">
        <f t="shared" si="30"/>
        <v>-5.1560560118273063E-2</v>
      </c>
    </row>
    <row r="474" spans="1:7">
      <c r="A474" s="1">
        <v>42320</v>
      </c>
      <c r="B474">
        <v>93.76307094377907</v>
      </c>
      <c r="C474">
        <v>111.86785640003662</v>
      </c>
      <c r="D474">
        <f t="shared" si="29"/>
        <v>112.60368115235251</v>
      </c>
      <c r="E474">
        <f t="shared" si="28"/>
        <v>-0.16731788886263974</v>
      </c>
      <c r="F474">
        <f t="shared" si="31"/>
        <v>119.75863134914879</v>
      </c>
      <c r="G474">
        <f t="shared" si="30"/>
        <v>-6.5888987375841923E-2</v>
      </c>
    </row>
    <row r="475" spans="1:7">
      <c r="A475" s="1">
        <v>42321</v>
      </c>
      <c r="B475">
        <v>93.138511818758303</v>
      </c>
      <c r="C475">
        <v>110.74504919516795</v>
      </c>
      <c r="D475">
        <f t="shared" si="29"/>
        <v>112.60368115235251</v>
      </c>
      <c r="E475">
        <f t="shared" si="28"/>
        <v>-0.17286441379529927</v>
      </c>
      <c r="F475">
        <f t="shared" si="31"/>
        <v>119.75863134914879</v>
      </c>
      <c r="G475">
        <f t="shared" si="30"/>
        <v>-7.5264572185217288E-2</v>
      </c>
    </row>
    <row r="476" spans="1:7">
      <c r="A476" s="1">
        <v>42324</v>
      </c>
      <c r="B476">
        <v>95.261829645181791</v>
      </c>
      <c r="C476">
        <v>112.82226629565275</v>
      </c>
      <c r="D476">
        <f t="shared" si="29"/>
        <v>112.60368115235251</v>
      </c>
      <c r="E476">
        <f t="shared" si="28"/>
        <v>-0.15400785595727756</v>
      </c>
      <c r="F476">
        <f t="shared" si="31"/>
        <v>119.75863134914879</v>
      </c>
      <c r="G476">
        <f t="shared" si="30"/>
        <v>-5.791954179297102E-2</v>
      </c>
    </row>
    <row r="477" spans="1:7">
      <c r="A477" s="1">
        <v>42325</v>
      </c>
      <c r="B477">
        <v>94.595999622237201</v>
      </c>
      <c r="C477">
        <v>112.32635333272644</v>
      </c>
      <c r="D477">
        <f t="shared" si="29"/>
        <v>112.60368115235251</v>
      </c>
      <c r="E477">
        <f t="shared" si="28"/>
        <v>-0.15992089553227801</v>
      </c>
      <c r="F477">
        <f t="shared" si="31"/>
        <v>119.75863134914879</v>
      </c>
      <c r="G477">
        <f t="shared" si="30"/>
        <v>-6.2060478920755231E-2</v>
      </c>
    </row>
    <row r="478" spans="1:7">
      <c r="A478" s="1">
        <v>42326</v>
      </c>
      <c r="B478">
        <v>96.27395504082304</v>
      </c>
      <c r="C478">
        <v>114.26106850208161</v>
      </c>
      <c r="D478">
        <f t="shared" si="29"/>
        <v>112.60368115235251</v>
      </c>
      <c r="E478">
        <f t="shared" si="28"/>
        <v>-0.14501946956277023</v>
      </c>
      <c r="F478">
        <f t="shared" si="31"/>
        <v>119.75863134914879</v>
      </c>
      <c r="G478">
        <f t="shared" si="30"/>
        <v>-4.590535801164404E-2</v>
      </c>
    </row>
    <row r="479" spans="1:7">
      <c r="A479" s="1">
        <v>42327</v>
      </c>
      <c r="B479">
        <v>95.640970283271443</v>
      </c>
      <c r="C479">
        <v>113.95949251363815</v>
      </c>
      <c r="D479">
        <f t="shared" si="29"/>
        <v>112.60368115235251</v>
      </c>
      <c r="E479">
        <f t="shared" si="28"/>
        <v>-0.15064082004682031</v>
      </c>
      <c r="F479">
        <f t="shared" si="31"/>
        <v>119.75863134914879</v>
      </c>
      <c r="G479">
        <f t="shared" si="30"/>
        <v>-4.8423556366501939E-2</v>
      </c>
    </row>
    <row r="480" spans="1:7">
      <c r="A480" s="1">
        <v>42328</v>
      </c>
      <c r="B480">
        <v>95.19658826333422</v>
      </c>
      <c r="C480">
        <v>113.89828649516765</v>
      </c>
      <c r="D480">
        <f t="shared" si="29"/>
        <v>112.60368115235251</v>
      </c>
      <c r="E480">
        <f t="shared" si="28"/>
        <v>-0.15458724538025123</v>
      </c>
      <c r="F480">
        <f t="shared" si="31"/>
        <v>119.75863134914879</v>
      </c>
      <c r="G480">
        <f t="shared" si="30"/>
        <v>-4.8934634505764053E-2</v>
      </c>
    </row>
    <row r="481" spans="1:7">
      <c r="A481" s="1">
        <v>42331</v>
      </c>
      <c r="B481">
        <v>95.15200740065012</v>
      </c>
      <c r="C481">
        <v>113.57866118596968</v>
      </c>
      <c r="D481">
        <f t="shared" si="29"/>
        <v>112.60368115235251</v>
      </c>
      <c r="E481">
        <f t="shared" si="28"/>
        <v>-0.15498315484100661</v>
      </c>
      <c r="F481">
        <f t="shared" si="31"/>
        <v>119.75863134914879</v>
      </c>
      <c r="G481">
        <f t="shared" si="30"/>
        <v>-5.1603547014175459E-2</v>
      </c>
    </row>
    <row r="482" spans="1:7">
      <c r="A482" s="1">
        <v>42332</v>
      </c>
      <c r="B482">
        <v>96.254476056300589</v>
      </c>
      <c r="C482">
        <v>114.17622384908989</v>
      </c>
      <c r="D482">
        <f t="shared" si="29"/>
        <v>112.60368115235251</v>
      </c>
      <c r="E482">
        <f t="shared" si="28"/>
        <v>-0.14519245666517316</v>
      </c>
      <c r="F482">
        <f t="shared" si="31"/>
        <v>119.75863134914879</v>
      </c>
      <c r="G482">
        <f t="shared" si="30"/>
        <v>-4.661382179447035E-2</v>
      </c>
    </row>
    <row r="483" spans="1:7">
      <c r="A483" s="1">
        <v>42333</v>
      </c>
      <c r="B483">
        <v>95.992805558572471</v>
      </c>
      <c r="C483">
        <v>113.94272528318426</v>
      </c>
      <c r="D483">
        <f t="shared" si="29"/>
        <v>112.60368115235251</v>
      </c>
      <c r="E483">
        <f t="shared" si="28"/>
        <v>-0.14751627499020714</v>
      </c>
      <c r="F483">
        <f t="shared" si="31"/>
        <v>119.75863134914879</v>
      </c>
      <c r="G483">
        <f t="shared" si="30"/>
        <v>-4.8563564900876467E-2</v>
      </c>
    </row>
    <row r="484" spans="1:7">
      <c r="A484" s="1">
        <v>42335</v>
      </c>
      <c r="B484">
        <v>95.433073083520753</v>
      </c>
      <c r="C484">
        <v>113.77115182583333</v>
      </c>
      <c r="D484">
        <f t="shared" si="29"/>
        <v>112.60368115235251</v>
      </c>
      <c r="E484">
        <f t="shared" si="28"/>
        <v>-0.15248709361108687</v>
      </c>
      <c r="F484">
        <f t="shared" si="31"/>
        <v>119.75863134914879</v>
      </c>
      <c r="G484">
        <f t="shared" si="30"/>
        <v>-4.9996225373178618E-2</v>
      </c>
    </row>
    <row r="485" spans="1:7">
      <c r="A485" s="1">
        <v>42338</v>
      </c>
      <c r="B485">
        <v>95.589725432336692</v>
      </c>
      <c r="C485">
        <v>113.869370366512</v>
      </c>
      <c r="D485">
        <f t="shared" si="29"/>
        <v>112.60368115235251</v>
      </c>
      <c r="E485">
        <f t="shared" si="28"/>
        <v>-0.1510959104169603</v>
      </c>
      <c r="F485">
        <f t="shared" si="31"/>
        <v>119.75863134914879</v>
      </c>
      <c r="G485">
        <f t="shared" si="30"/>
        <v>-4.917608790523844E-2</v>
      </c>
    </row>
    <row r="486" spans="1:7">
      <c r="A486" s="1">
        <v>42339</v>
      </c>
      <c r="B486">
        <v>96.480136012014981</v>
      </c>
      <c r="C486">
        <v>114.97028836693417</v>
      </c>
      <c r="D486">
        <f t="shared" si="29"/>
        <v>112.60368115235251</v>
      </c>
      <c r="E486">
        <f t="shared" si="28"/>
        <v>-0.14318843731691513</v>
      </c>
      <c r="F486">
        <f t="shared" si="31"/>
        <v>119.75863134914879</v>
      </c>
      <c r="G486">
        <f t="shared" si="30"/>
        <v>-3.998328077292819E-2</v>
      </c>
    </row>
    <row r="487" spans="1:7">
      <c r="A487" s="1">
        <v>42340</v>
      </c>
      <c r="B487">
        <v>94.509606410887613</v>
      </c>
      <c r="C487">
        <v>113.33680608307459</v>
      </c>
      <c r="D487">
        <f t="shared" si="29"/>
        <v>112.60368115235251</v>
      </c>
      <c r="E487">
        <f t="shared" si="28"/>
        <v>-0.16068812809932612</v>
      </c>
      <c r="F487">
        <f t="shared" si="31"/>
        <v>119.75863134914879</v>
      </c>
      <c r="G487">
        <f t="shared" si="30"/>
        <v>-5.3623068280997339E-2</v>
      </c>
    </row>
    <row r="488" spans="1:7">
      <c r="A488" s="1">
        <v>42341</v>
      </c>
      <c r="B488">
        <v>93.166367747267046</v>
      </c>
      <c r="C488">
        <v>111.70137958855392</v>
      </c>
      <c r="D488">
        <f t="shared" si="29"/>
        <v>112.60368115235251</v>
      </c>
      <c r="E488">
        <f t="shared" si="28"/>
        <v>-0.1726170335300746</v>
      </c>
      <c r="F488">
        <f t="shared" si="31"/>
        <v>119.75863134914879</v>
      </c>
      <c r="G488">
        <f t="shared" si="30"/>
        <v>-6.7279090198554908E-2</v>
      </c>
    </row>
    <row r="489" spans="1:7">
      <c r="A489" s="1">
        <v>42342</v>
      </c>
      <c r="B489">
        <v>93.927333276956219</v>
      </c>
      <c r="C489">
        <v>113.61460666835629</v>
      </c>
      <c r="D489">
        <f t="shared" si="29"/>
        <v>112.60368115235251</v>
      </c>
      <c r="E489">
        <f t="shared" si="28"/>
        <v>-0.16585912364736313</v>
      </c>
      <c r="F489">
        <f t="shared" si="31"/>
        <v>119.75863134914879</v>
      </c>
      <c r="G489">
        <f t="shared" si="30"/>
        <v>-5.1303397605471784E-2</v>
      </c>
    </row>
    <row r="490" spans="1:7">
      <c r="A490" s="1">
        <v>42345</v>
      </c>
      <c r="B490">
        <v>91.333592693217355</v>
      </c>
      <c r="C490">
        <v>111.52630725805729</v>
      </c>
      <c r="D490">
        <f t="shared" si="29"/>
        <v>112.60368115235251</v>
      </c>
      <c r="E490">
        <f t="shared" si="28"/>
        <v>-0.18889336690828762</v>
      </c>
      <c r="F490">
        <f t="shared" si="31"/>
        <v>119.75863134914879</v>
      </c>
      <c r="G490">
        <f t="shared" si="30"/>
        <v>-6.8740966712375617E-2</v>
      </c>
    </row>
    <row r="491" spans="1:7">
      <c r="A491" s="1">
        <v>42346</v>
      </c>
      <c r="B491">
        <v>91.063772524522193</v>
      </c>
      <c r="C491">
        <v>110.94292567138787</v>
      </c>
      <c r="D491">
        <f t="shared" si="29"/>
        <v>112.60368115235251</v>
      </c>
      <c r="E491">
        <f t="shared" si="28"/>
        <v>-0.19128956005165471</v>
      </c>
      <c r="F491">
        <f t="shared" si="31"/>
        <v>119.75863134914879</v>
      </c>
      <c r="G491">
        <f t="shared" si="30"/>
        <v>-7.3612278116800448E-2</v>
      </c>
    </row>
    <row r="492" spans="1:7">
      <c r="A492" s="1">
        <v>42347</v>
      </c>
      <c r="B492">
        <v>90.54027058972612</v>
      </c>
      <c r="C492">
        <v>109.87844755336423</v>
      </c>
      <c r="D492">
        <f t="shared" si="29"/>
        <v>112.60368115235251</v>
      </c>
      <c r="E492">
        <f t="shared" si="28"/>
        <v>-0.19593862595641653</v>
      </c>
      <c r="F492">
        <f t="shared" si="31"/>
        <v>119.75863134914879</v>
      </c>
      <c r="G492">
        <f t="shared" si="30"/>
        <v>-8.2500807536615081E-2</v>
      </c>
    </row>
    <row r="493" spans="1:7">
      <c r="A493" s="1">
        <v>42348</v>
      </c>
      <c r="B493">
        <v>91.177528447626059</v>
      </c>
      <c r="C493">
        <v>110.362500970545</v>
      </c>
      <c r="D493">
        <f t="shared" si="29"/>
        <v>112.60368115235251</v>
      </c>
      <c r="E493">
        <f t="shared" si="28"/>
        <v>-0.19027932733155425</v>
      </c>
      <c r="F493">
        <f t="shared" si="31"/>
        <v>119.75863134914879</v>
      </c>
      <c r="G493">
        <f t="shared" si="30"/>
        <v>-7.8458899143644664E-2</v>
      </c>
    </row>
    <row r="494" spans="1:7">
      <c r="A494" s="1">
        <v>42349</v>
      </c>
      <c r="B494">
        <v>88.385129150811906</v>
      </c>
      <c r="C494">
        <v>107.48344791701608</v>
      </c>
      <c r="D494">
        <f t="shared" si="29"/>
        <v>112.60368115235251</v>
      </c>
      <c r="E494">
        <f t="shared" si="28"/>
        <v>-0.21507779988802461</v>
      </c>
      <c r="F494">
        <f t="shared" si="31"/>
        <v>119.75863134914879</v>
      </c>
      <c r="G494">
        <f t="shared" si="30"/>
        <v>-0.10249936304252825</v>
      </c>
    </row>
    <row r="495" spans="1:7">
      <c r="A495" s="1">
        <v>42352</v>
      </c>
      <c r="B495">
        <v>87.954242325051155</v>
      </c>
      <c r="C495">
        <v>107.47330285042077</v>
      </c>
      <c r="D495">
        <f t="shared" si="29"/>
        <v>112.60368115235251</v>
      </c>
      <c r="E495">
        <f t="shared" si="28"/>
        <v>-0.21890437839195259</v>
      </c>
      <c r="F495">
        <f t="shared" si="31"/>
        <v>119.75863134914879</v>
      </c>
      <c r="G495">
        <f t="shared" si="30"/>
        <v>-0.1025840756555652</v>
      </c>
    </row>
    <row r="496" spans="1:7">
      <c r="A496" s="1">
        <v>42353</v>
      </c>
      <c r="B496">
        <v>89.352100448672985</v>
      </c>
      <c r="C496">
        <v>109.03980929689958</v>
      </c>
      <c r="D496">
        <f t="shared" si="29"/>
        <v>112.60368115235251</v>
      </c>
      <c r="E496">
        <f t="shared" si="28"/>
        <v>-0.20649041368567864</v>
      </c>
      <c r="F496">
        <f t="shared" si="31"/>
        <v>119.75863134914879</v>
      </c>
      <c r="G496">
        <f t="shared" si="30"/>
        <v>-8.9503545017971642E-2</v>
      </c>
    </row>
    <row r="497" spans="1:7">
      <c r="A497" s="1">
        <v>42354</v>
      </c>
      <c r="B497">
        <v>89.574835306917038</v>
      </c>
      <c r="C497">
        <v>109.94429289243033</v>
      </c>
      <c r="D497">
        <f t="shared" si="29"/>
        <v>112.60368115235251</v>
      </c>
      <c r="E497">
        <f t="shared" si="28"/>
        <v>-0.20451237126322272</v>
      </c>
      <c r="F497">
        <f t="shared" si="31"/>
        <v>119.75863134914879</v>
      </c>
      <c r="G497">
        <f t="shared" si="30"/>
        <v>-8.1950990472706486E-2</v>
      </c>
    </row>
    <row r="498" spans="1:7">
      <c r="A498" s="1">
        <v>42355</v>
      </c>
      <c r="B498">
        <v>87.653852727855053</v>
      </c>
      <c r="C498">
        <v>107.90478206478448</v>
      </c>
      <c r="D498">
        <f t="shared" si="29"/>
        <v>112.60368115235251</v>
      </c>
      <c r="E498">
        <f t="shared" si="28"/>
        <v>-0.22157204959170382</v>
      </c>
      <c r="F498">
        <f t="shared" si="31"/>
        <v>119.75863134914879</v>
      </c>
      <c r="G498">
        <f t="shared" si="30"/>
        <v>-9.8981168629133268E-2</v>
      </c>
    </row>
    <row r="499" spans="1:7">
      <c r="A499" s="1">
        <v>42356</v>
      </c>
      <c r="B499">
        <v>85.832342396075035</v>
      </c>
      <c r="C499">
        <v>105.57884316398221</v>
      </c>
      <c r="D499">
        <f t="shared" si="29"/>
        <v>112.60368115235251</v>
      </c>
      <c r="E499">
        <f t="shared" si="28"/>
        <v>-0.23774834430195863</v>
      </c>
      <c r="F499">
        <f t="shared" si="31"/>
        <v>119.75863134914879</v>
      </c>
      <c r="G499">
        <f t="shared" si="30"/>
        <v>-0.11840305809629945</v>
      </c>
    </row>
    <row r="500" spans="1:7">
      <c r="A500" s="1">
        <v>42359</v>
      </c>
      <c r="B500">
        <v>86.109902667475168</v>
      </c>
      <c r="C500">
        <v>106.22023343166811</v>
      </c>
      <c r="D500">
        <f t="shared" si="29"/>
        <v>112.60368115235251</v>
      </c>
      <c r="E500">
        <f t="shared" si="28"/>
        <v>-0.23528341359490124</v>
      </c>
      <c r="F500">
        <f t="shared" si="31"/>
        <v>119.75863134914879</v>
      </c>
      <c r="G500">
        <f t="shared" si="30"/>
        <v>-0.1130473667322594</v>
      </c>
    </row>
    <row r="501" spans="1:7">
      <c r="A501" s="1">
        <v>42360</v>
      </c>
      <c r="B501">
        <v>86.937923832463909</v>
      </c>
      <c r="C501">
        <v>107.17630339172469</v>
      </c>
      <c r="D501">
        <f t="shared" si="29"/>
        <v>112.60368115235251</v>
      </c>
      <c r="E501">
        <f t="shared" si="28"/>
        <v>-0.22793000244070966</v>
      </c>
      <c r="F501">
        <f t="shared" si="31"/>
        <v>119.75863134914879</v>
      </c>
      <c r="G501">
        <f t="shared" si="30"/>
        <v>-0.10506405939744844</v>
      </c>
    </row>
    <row r="502" spans="1:7">
      <c r="A502" s="1">
        <v>42361</v>
      </c>
      <c r="B502">
        <v>89.811852331547072</v>
      </c>
      <c r="C502">
        <v>109.70900105967463</v>
      </c>
      <c r="D502">
        <f t="shared" si="29"/>
        <v>112.60368115235251</v>
      </c>
      <c r="E502">
        <f t="shared" si="28"/>
        <v>-0.20240749314374676</v>
      </c>
      <c r="F502">
        <f t="shared" si="31"/>
        <v>119.75863134914879</v>
      </c>
      <c r="G502">
        <f t="shared" si="30"/>
        <v>-8.3915707588333111E-2</v>
      </c>
    </row>
    <row r="503" spans="1:7">
      <c r="A503" s="1">
        <v>42362</v>
      </c>
      <c r="B503">
        <v>89.552971681958454</v>
      </c>
      <c r="C503">
        <v>109.5118991981355</v>
      </c>
      <c r="D503">
        <f t="shared" si="29"/>
        <v>112.60368115235251</v>
      </c>
      <c r="E503">
        <f t="shared" si="28"/>
        <v>-0.20470653565229807</v>
      </c>
      <c r="F503">
        <f t="shared" si="31"/>
        <v>119.75863134914879</v>
      </c>
      <c r="G503">
        <f t="shared" si="30"/>
        <v>-8.5561533524373581E-2</v>
      </c>
    </row>
    <row r="504" spans="1:7">
      <c r="A504" s="1">
        <v>42366</v>
      </c>
      <c r="B504">
        <v>88.401819168816999</v>
      </c>
      <c r="C504">
        <v>108.73888440627833</v>
      </c>
      <c r="D504">
        <f t="shared" si="29"/>
        <v>112.60368115235251</v>
      </c>
      <c r="E504">
        <f t="shared" si="28"/>
        <v>-0.21492958077267871</v>
      </c>
      <c r="F504">
        <f t="shared" si="31"/>
        <v>119.75863134914879</v>
      </c>
      <c r="G504">
        <f t="shared" si="30"/>
        <v>-9.20163066221346E-2</v>
      </c>
    </row>
    <row r="505" spans="1:7">
      <c r="A505" s="1">
        <v>42367</v>
      </c>
      <c r="B505">
        <v>89.594058570480271</v>
      </c>
      <c r="C505">
        <v>110.14435682986272</v>
      </c>
      <c r="D505">
        <f t="shared" si="29"/>
        <v>112.60368115235251</v>
      </c>
      <c r="E505">
        <f t="shared" si="28"/>
        <v>-0.2043416551430523</v>
      </c>
      <c r="F505">
        <f t="shared" si="31"/>
        <v>119.75863134914879</v>
      </c>
      <c r="G505">
        <f t="shared" si="30"/>
        <v>-8.0280430821359799E-2</v>
      </c>
    </row>
    <row r="506" spans="1:7">
      <c r="A506" s="1">
        <v>42368</v>
      </c>
      <c r="B506">
        <v>88.277429771155809</v>
      </c>
      <c r="C506">
        <v>108.88806085174497</v>
      </c>
      <c r="D506">
        <f t="shared" si="29"/>
        <v>112.60368115235251</v>
      </c>
      <c r="E506">
        <f t="shared" si="28"/>
        <v>-0.21603424623643822</v>
      </c>
      <c r="F506">
        <f t="shared" si="31"/>
        <v>119.75863134914879</v>
      </c>
      <c r="G506">
        <f t="shared" si="30"/>
        <v>-9.0770664084422872E-2</v>
      </c>
    </row>
    <row r="507" spans="1:7">
      <c r="A507" s="1">
        <v>42369</v>
      </c>
      <c r="B507">
        <v>88.268584574235874</v>
      </c>
      <c r="C507">
        <v>108.23309265479885</v>
      </c>
      <c r="D507">
        <f t="shared" si="29"/>
        <v>112.60368115235251</v>
      </c>
      <c r="E507">
        <f t="shared" si="28"/>
        <v>-0.21611279781512033</v>
      </c>
      <c r="F507">
        <f t="shared" si="31"/>
        <v>119.75863134914879</v>
      </c>
      <c r="G507">
        <f t="shared" si="30"/>
        <v>-9.6239732906999803E-2</v>
      </c>
    </row>
    <row r="508" spans="1:7">
      <c r="A508" s="1">
        <v>42373</v>
      </c>
      <c r="B508">
        <v>87.461963776509222</v>
      </c>
      <c r="C508">
        <v>106.90131243623165</v>
      </c>
      <c r="D508">
        <f t="shared" si="29"/>
        <v>112.60368115235251</v>
      </c>
      <c r="E508">
        <f t="shared" si="28"/>
        <v>-0.22327615863487271</v>
      </c>
      <c r="F508">
        <f t="shared" si="31"/>
        <v>119.75863134914879</v>
      </c>
      <c r="G508">
        <f t="shared" si="30"/>
        <v>-0.10736026930228043</v>
      </c>
    </row>
    <row r="509" spans="1:7">
      <c r="A509" s="1">
        <v>42374</v>
      </c>
      <c r="B509">
        <v>87.402380743548747</v>
      </c>
      <c r="C509">
        <v>106.87080984707126</v>
      </c>
      <c r="D509">
        <f t="shared" si="29"/>
        <v>112.60368115235251</v>
      </c>
      <c r="E509">
        <f t="shared" si="28"/>
        <v>-0.22380529793432297</v>
      </c>
      <c r="F509">
        <f t="shared" si="31"/>
        <v>119.75863134914879</v>
      </c>
      <c r="G509">
        <f t="shared" si="30"/>
        <v>-0.10761496985134952</v>
      </c>
    </row>
    <row r="510" spans="1:7">
      <c r="A510" s="1">
        <v>42375</v>
      </c>
      <c r="B510">
        <v>84.59404184292282</v>
      </c>
      <c r="C510">
        <v>104.46968929144451</v>
      </c>
      <c r="D510">
        <f t="shared" si="29"/>
        <v>112.60368115235251</v>
      </c>
      <c r="E510">
        <f t="shared" si="28"/>
        <v>-0.24874532539955521</v>
      </c>
      <c r="F510">
        <f t="shared" si="31"/>
        <v>119.75863134914879</v>
      </c>
      <c r="G510">
        <f t="shared" si="30"/>
        <v>-0.12766463582178325</v>
      </c>
    </row>
    <row r="511" spans="1:7">
      <c r="A511" s="1">
        <v>42376</v>
      </c>
      <c r="B511">
        <v>82.267432219557023</v>
      </c>
      <c r="C511">
        <v>101.51856969707887</v>
      </c>
      <c r="D511">
        <f t="shared" si="29"/>
        <v>112.60368115235251</v>
      </c>
      <c r="E511">
        <f t="shared" si="28"/>
        <v>-0.26940725758113193</v>
      </c>
      <c r="F511">
        <f t="shared" si="31"/>
        <v>119.75863134914879</v>
      </c>
      <c r="G511">
        <f t="shared" si="30"/>
        <v>-0.15230686462082349</v>
      </c>
    </row>
    <row r="512" spans="1:7">
      <c r="A512" s="1">
        <v>42377</v>
      </c>
      <c r="B512">
        <v>81.752445275202703</v>
      </c>
      <c r="C512">
        <v>100.64186426532318</v>
      </c>
      <c r="D512">
        <f t="shared" si="29"/>
        <v>112.60368115235251</v>
      </c>
      <c r="E512">
        <f t="shared" si="28"/>
        <v>-0.27398070437331579</v>
      </c>
      <c r="F512">
        <f t="shared" si="31"/>
        <v>119.75863134914879</v>
      </c>
      <c r="G512">
        <f t="shared" si="30"/>
        <v>-0.15962746791996871</v>
      </c>
    </row>
    <row r="513" spans="1:7">
      <c r="A513" s="1">
        <v>42380</v>
      </c>
      <c r="B513">
        <v>80.900599946977096</v>
      </c>
      <c r="C513">
        <v>100.29688927503494</v>
      </c>
      <c r="D513">
        <f t="shared" si="29"/>
        <v>112.60368115235251</v>
      </c>
      <c r="E513">
        <f t="shared" si="28"/>
        <v>-0.28154569087738102</v>
      </c>
      <c r="F513">
        <f t="shared" si="31"/>
        <v>119.75863134914879</v>
      </c>
      <c r="G513">
        <f t="shared" si="30"/>
        <v>-0.1625080535312261</v>
      </c>
    </row>
    <row r="514" spans="1:7">
      <c r="A514" s="1">
        <v>42381</v>
      </c>
      <c r="B514">
        <v>81.00178955217406</v>
      </c>
      <c r="C514">
        <v>100.84304891749342</v>
      </c>
      <c r="D514">
        <f t="shared" si="29"/>
        <v>112.60368115235251</v>
      </c>
      <c r="E514">
        <f t="shared" si="28"/>
        <v>-0.28064705591126426</v>
      </c>
      <c r="F514">
        <f t="shared" si="31"/>
        <v>119.75863134914879</v>
      </c>
      <c r="G514">
        <f t="shared" si="30"/>
        <v>-0.15794755015618181</v>
      </c>
    </row>
    <row r="515" spans="1:7">
      <c r="A515" s="1">
        <v>42382</v>
      </c>
      <c r="B515">
        <v>78.652115734989422</v>
      </c>
      <c r="C515">
        <v>98.034476015166248</v>
      </c>
      <c r="D515">
        <f t="shared" si="29"/>
        <v>112.60368115235251</v>
      </c>
      <c r="E515">
        <f t="shared" si="28"/>
        <v>-0.30151381437900504</v>
      </c>
      <c r="F515">
        <f t="shared" si="31"/>
        <v>119.75863134914879</v>
      </c>
      <c r="G515">
        <f t="shared" si="30"/>
        <v>-0.18139949571273176</v>
      </c>
    </row>
    <row r="516" spans="1:7">
      <c r="A516" s="1">
        <v>42383</v>
      </c>
      <c r="B516">
        <v>80.290799324799764</v>
      </c>
      <c r="C516">
        <v>99.799799409392747</v>
      </c>
      <c r="D516">
        <f t="shared" si="29"/>
        <v>112.60368115235251</v>
      </c>
      <c r="E516">
        <f t="shared" ref="E516:E579" si="32">(B516-D516)/D516</f>
        <v>-0.28696114990977512</v>
      </c>
      <c r="F516">
        <f t="shared" si="31"/>
        <v>119.75863134914879</v>
      </c>
      <c r="G516">
        <f t="shared" si="30"/>
        <v>-0.16665881794830567</v>
      </c>
    </row>
    <row r="517" spans="1:7">
      <c r="A517" s="1">
        <v>42384</v>
      </c>
      <c r="B517">
        <v>77.964755982068837</v>
      </c>
      <c r="C517">
        <v>97.07679813864624</v>
      </c>
      <c r="D517">
        <f t="shared" ref="D517:D580" si="33">MAX(D516,B517)</f>
        <v>112.60368115235251</v>
      </c>
      <c r="E517">
        <f t="shared" si="32"/>
        <v>-0.30761805312045959</v>
      </c>
      <c r="F517">
        <f t="shared" si="31"/>
        <v>119.75863134914879</v>
      </c>
      <c r="G517">
        <f t="shared" si="30"/>
        <v>-0.18939622935715658</v>
      </c>
    </row>
    <row r="518" spans="1:7">
      <c r="A518" s="1">
        <v>42388</v>
      </c>
      <c r="B518">
        <v>76.646585520223638</v>
      </c>
      <c r="C518">
        <v>96.201754972946162</v>
      </c>
      <c r="D518">
        <f t="shared" si="33"/>
        <v>112.60368115235251</v>
      </c>
      <c r="E518">
        <f t="shared" si="32"/>
        <v>-0.31932433526288545</v>
      </c>
      <c r="F518">
        <f t="shared" si="31"/>
        <v>119.75863134914879</v>
      </c>
      <c r="G518">
        <f t="shared" si="30"/>
        <v>-0.19670295252059142</v>
      </c>
    </row>
    <row r="519" spans="1:7">
      <c r="A519" s="1">
        <v>42389</v>
      </c>
      <c r="B519">
        <v>75.815829855024333</v>
      </c>
      <c r="C519">
        <v>95.015525303436846</v>
      </c>
      <c r="D519">
        <f t="shared" si="33"/>
        <v>112.60368115235251</v>
      </c>
      <c r="E519">
        <f t="shared" si="32"/>
        <v>-0.32670203070496695</v>
      </c>
      <c r="F519">
        <f t="shared" si="31"/>
        <v>119.75863134914879</v>
      </c>
      <c r="G519">
        <f t="shared" si="30"/>
        <v>-0.20660812308028942</v>
      </c>
    </row>
    <row r="520" spans="1:7">
      <c r="A520" s="1">
        <v>42390</v>
      </c>
      <c r="B520">
        <v>77.626804899454143</v>
      </c>
      <c r="C520">
        <v>96.195334318524331</v>
      </c>
      <c r="D520">
        <f t="shared" si="33"/>
        <v>112.60368115235251</v>
      </c>
      <c r="E520">
        <f t="shared" si="32"/>
        <v>-0.31061929676681471</v>
      </c>
      <c r="F520">
        <f t="shared" si="31"/>
        <v>119.75863134914879</v>
      </c>
      <c r="G520">
        <f t="shared" si="30"/>
        <v>-0.19675656581217213</v>
      </c>
    </row>
    <row r="521" spans="1:7">
      <c r="A521" s="1">
        <v>42391</v>
      </c>
      <c r="B521">
        <v>79.883937958676995</v>
      </c>
      <c r="C521">
        <v>98.6547341902276</v>
      </c>
      <c r="D521">
        <f t="shared" si="33"/>
        <v>112.60368115235251</v>
      </c>
      <c r="E521">
        <f t="shared" si="32"/>
        <v>-0.29057436541000625</v>
      </c>
      <c r="F521">
        <f t="shared" si="31"/>
        <v>119.75863134914879</v>
      </c>
      <c r="G521">
        <f t="shared" si="30"/>
        <v>-0.17622026004450647</v>
      </c>
    </row>
    <row r="522" spans="1:7">
      <c r="A522" s="1">
        <v>42394</v>
      </c>
      <c r="B522">
        <v>77.104481665273127</v>
      </c>
      <c r="C522">
        <v>96.190525226384651</v>
      </c>
      <c r="D522">
        <f t="shared" si="33"/>
        <v>112.60368115235251</v>
      </c>
      <c r="E522">
        <f t="shared" si="32"/>
        <v>-0.31525789497990792</v>
      </c>
      <c r="F522">
        <f t="shared" si="31"/>
        <v>119.75863134914879</v>
      </c>
      <c r="G522">
        <f t="shared" si="30"/>
        <v>-0.19679672235108298</v>
      </c>
    </row>
    <row r="523" spans="1:7">
      <c r="A523" s="1">
        <v>42395</v>
      </c>
      <c r="B523">
        <v>79.451638958039993</v>
      </c>
      <c r="C523">
        <v>98.289853425898372</v>
      </c>
      <c r="D523">
        <f t="shared" si="33"/>
        <v>112.60368115235251</v>
      </c>
      <c r="E523">
        <f t="shared" si="32"/>
        <v>-0.29441348502148773</v>
      </c>
      <c r="F523">
        <f t="shared" si="31"/>
        <v>119.75863134914879</v>
      </c>
      <c r="G523">
        <f t="shared" si="30"/>
        <v>-0.17926706143342216</v>
      </c>
    </row>
    <row r="524" spans="1:7">
      <c r="A524" s="1">
        <v>42396</v>
      </c>
      <c r="B524">
        <v>78.927829596129996</v>
      </c>
      <c r="C524">
        <v>97.378322365383809</v>
      </c>
      <c r="D524">
        <f t="shared" si="33"/>
        <v>112.60368115235251</v>
      </c>
      <c r="E524">
        <f t="shared" si="32"/>
        <v>-0.29906528109555464</v>
      </c>
      <c r="F524">
        <f t="shared" si="31"/>
        <v>119.75863134914879</v>
      </c>
      <c r="G524">
        <f t="shared" si="30"/>
        <v>-0.18687846321921123</v>
      </c>
    </row>
    <row r="525" spans="1:7">
      <c r="A525" s="1">
        <v>42397</v>
      </c>
      <c r="B525">
        <v>80.232023312285321</v>
      </c>
      <c r="C525">
        <v>98.455775873555083</v>
      </c>
      <c r="D525">
        <f t="shared" si="33"/>
        <v>112.60368115235251</v>
      </c>
      <c r="E525">
        <f t="shared" si="32"/>
        <v>-0.28748312229924716</v>
      </c>
      <c r="F525">
        <f t="shared" si="31"/>
        <v>119.75863134914879</v>
      </c>
      <c r="G525">
        <f t="shared" si="30"/>
        <v>-0.17788158762007358</v>
      </c>
    </row>
    <row r="526" spans="1:7">
      <c r="A526" s="1">
        <v>42398</v>
      </c>
      <c r="B526">
        <v>83.079718264587299</v>
      </c>
      <c r="C526">
        <v>101.63272965750484</v>
      </c>
      <c r="D526">
        <f t="shared" si="33"/>
        <v>112.60368115235251</v>
      </c>
      <c r="E526">
        <f t="shared" si="32"/>
        <v>-0.26219358537505855</v>
      </c>
      <c r="F526">
        <f t="shared" si="31"/>
        <v>119.75863134914879</v>
      </c>
      <c r="G526">
        <f t="shared" si="30"/>
        <v>-0.15135361424429622</v>
      </c>
    </row>
    <row r="527" spans="1:7">
      <c r="A527" s="1">
        <v>42401</v>
      </c>
      <c r="B527">
        <v>82.122816376735756</v>
      </c>
      <c r="C527">
        <v>101.01572166164949</v>
      </c>
      <c r="D527">
        <f t="shared" si="33"/>
        <v>112.60368115235251</v>
      </c>
      <c r="E527">
        <f t="shared" si="32"/>
        <v>-0.27069154812422352</v>
      </c>
      <c r="F527">
        <f t="shared" si="31"/>
        <v>119.75863134914879</v>
      </c>
      <c r="G527">
        <f t="shared" si="30"/>
        <v>-0.15650571049743808</v>
      </c>
    </row>
    <row r="528" spans="1:7">
      <c r="A528" s="1">
        <v>42402</v>
      </c>
      <c r="B528">
        <v>79.72019048914197</v>
      </c>
      <c r="C528">
        <v>98.365911445712726</v>
      </c>
      <c r="D528">
        <f t="shared" si="33"/>
        <v>112.60368115235251</v>
      </c>
      <c r="E528">
        <f t="shared" si="32"/>
        <v>-0.29202855827350133</v>
      </c>
      <c r="F528">
        <f t="shared" si="31"/>
        <v>119.75863134914879</v>
      </c>
      <c r="G528">
        <f t="shared" si="30"/>
        <v>-0.17863196716958901</v>
      </c>
    </row>
    <row r="529" spans="1:7">
      <c r="A529" s="1">
        <v>42403</v>
      </c>
      <c r="B529">
        <v>80.88217520696179</v>
      </c>
      <c r="C529">
        <v>99.07472335374149</v>
      </c>
      <c r="D529">
        <f t="shared" si="33"/>
        <v>112.60368115235251</v>
      </c>
      <c r="E529">
        <f t="shared" si="32"/>
        <v>-0.28170931554601308</v>
      </c>
      <c r="F529">
        <f t="shared" si="31"/>
        <v>119.75863134914879</v>
      </c>
      <c r="G529">
        <f t="shared" si="30"/>
        <v>-0.172713296422908</v>
      </c>
    </row>
    <row r="530" spans="1:7">
      <c r="A530" s="1">
        <v>42404</v>
      </c>
      <c r="B530">
        <v>80.962943800666039</v>
      </c>
      <c r="C530">
        <v>99.382265134853839</v>
      </c>
      <c r="D530">
        <f t="shared" si="33"/>
        <v>112.60368115235251</v>
      </c>
      <c r="E530">
        <f t="shared" si="32"/>
        <v>-0.28099203354530328</v>
      </c>
      <c r="F530">
        <f t="shared" si="31"/>
        <v>119.75863134914879</v>
      </c>
      <c r="G530">
        <f t="shared" si="30"/>
        <v>-0.17014528293070524</v>
      </c>
    </row>
    <row r="531" spans="1:7">
      <c r="A531" s="1">
        <v>42405</v>
      </c>
      <c r="B531">
        <v>78.803626393476435</v>
      </c>
      <c r="C531">
        <v>97.052893614254515</v>
      </c>
      <c r="D531">
        <f t="shared" si="33"/>
        <v>112.60368115235251</v>
      </c>
      <c r="E531">
        <f t="shared" si="32"/>
        <v>-0.30016829301650166</v>
      </c>
      <c r="F531">
        <f t="shared" si="31"/>
        <v>119.75863134914879</v>
      </c>
      <c r="G531">
        <f t="shared" si="30"/>
        <v>-0.1895958352153935</v>
      </c>
    </row>
    <row r="532" spans="1:7">
      <c r="A532" s="1">
        <v>42408</v>
      </c>
      <c r="B532">
        <v>77.080359488111313</v>
      </c>
      <c r="C532">
        <v>95.002130532837469</v>
      </c>
      <c r="D532">
        <f t="shared" si="33"/>
        <v>112.60368115235251</v>
      </c>
      <c r="E532">
        <f t="shared" si="32"/>
        <v>-0.31547211690333843</v>
      </c>
      <c r="F532">
        <f t="shared" si="31"/>
        <v>119.75863134914879</v>
      </c>
      <c r="G532">
        <f t="shared" si="30"/>
        <v>-0.20671997114041232</v>
      </c>
    </row>
    <row r="533" spans="1:7">
      <c r="A533" s="1">
        <v>42409</v>
      </c>
      <c r="B533">
        <v>75.920159239691429</v>
      </c>
      <c r="C533">
        <v>94.154060053891456</v>
      </c>
      <c r="D533">
        <f t="shared" si="33"/>
        <v>112.60368115235251</v>
      </c>
      <c r="E533">
        <f t="shared" si="32"/>
        <v>-0.32577551228568064</v>
      </c>
      <c r="F533">
        <f t="shared" si="31"/>
        <v>119.75863134914879</v>
      </c>
      <c r="G533">
        <f t="shared" si="30"/>
        <v>-0.21380146889462026</v>
      </c>
    </row>
    <row r="534" spans="1:7">
      <c r="A534" s="1">
        <v>42410</v>
      </c>
      <c r="B534">
        <v>75.617079979792464</v>
      </c>
      <c r="C534">
        <v>93.863081035241322</v>
      </c>
      <c r="D534">
        <f t="shared" si="33"/>
        <v>112.60368115235251</v>
      </c>
      <c r="E534">
        <f t="shared" si="32"/>
        <v>-0.32846706958467248</v>
      </c>
      <c r="F534">
        <f t="shared" si="31"/>
        <v>119.75863134914879</v>
      </c>
      <c r="G534">
        <f t="shared" si="30"/>
        <v>-0.21623118118652015</v>
      </c>
    </row>
    <row r="535" spans="1:7">
      <c r="A535" s="1">
        <v>42411</v>
      </c>
      <c r="B535">
        <v>74.278009986059359</v>
      </c>
      <c r="C535">
        <v>92.212104199705593</v>
      </c>
      <c r="D535">
        <f t="shared" si="33"/>
        <v>112.60368115235251</v>
      </c>
      <c r="E535">
        <f t="shared" si="32"/>
        <v>-0.34035895429065599</v>
      </c>
      <c r="F535">
        <f t="shared" si="31"/>
        <v>119.75863134914879</v>
      </c>
      <c r="G535">
        <f t="shared" si="30"/>
        <v>-0.23001705045486884</v>
      </c>
    </row>
    <row r="536" spans="1:7">
      <c r="A536" s="1">
        <v>42412</v>
      </c>
      <c r="B536">
        <v>76.300447319496683</v>
      </c>
      <c r="C536">
        <v>94.773801890500124</v>
      </c>
      <c r="D536">
        <f t="shared" si="33"/>
        <v>112.60368115235251</v>
      </c>
      <c r="E536">
        <f t="shared" si="32"/>
        <v>-0.32239828628459877</v>
      </c>
      <c r="F536">
        <f t="shared" si="31"/>
        <v>119.75863134914879</v>
      </c>
      <c r="G536">
        <f t="shared" ref="G536:G599" si="34">(C536-F536)/F536</f>
        <v>-0.20862654471899364</v>
      </c>
    </row>
    <row r="537" spans="1:7">
      <c r="A537" s="1">
        <v>42416</v>
      </c>
      <c r="B537">
        <v>76.83136054564126</v>
      </c>
      <c r="C537">
        <v>95.894323392785353</v>
      </c>
      <c r="D537">
        <f t="shared" si="33"/>
        <v>112.60368115235251</v>
      </c>
      <c r="E537">
        <f t="shared" si="32"/>
        <v>-0.31768340289258734</v>
      </c>
      <c r="F537">
        <f t="shared" ref="F537:F600" si="35">MAX(F536,C537)</f>
        <v>119.75863134914879</v>
      </c>
      <c r="G537">
        <f t="shared" si="34"/>
        <v>-0.19927004582065186</v>
      </c>
    </row>
    <row r="538" spans="1:7">
      <c r="A538" s="1">
        <v>42417</v>
      </c>
      <c r="B538">
        <v>78.908138202318099</v>
      </c>
      <c r="C538">
        <v>98.047703078306768</v>
      </c>
      <c r="D538">
        <f t="shared" si="33"/>
        <v>112.60368115235251</v>
      </c>
      <c r="E538">
        <f t="shared" si="32"/>
        <v>-0.29924015454205638</v>
      </c>
      <c r="F538">
        <f t="shared" si="35"/>
        <v>119.75863134914879</v>
      </c>
      <c r="G538">
        <f t="shared" si="34"/>
        <v>-0.18128904803149568</v>
      </c>
    </row>
    <row r="539" spans="1:7">
      <c r="A539" s="1">
        <v>42418</v>
      </c>
      <c r="B539">
        <v>77.575430600180525</v>
      </c>
      <c r="C539">
        <v>96.953787815246685</v>
      </c>
      <c r="D539">
        <f t="shared" si="33"/>
        <v>112.60368115235251</v>
      </c>
      <c r="E539">
        <f t="shared" si="32"/>
        <v>-0.3110755367293796</v>
      </c>
      <c r="F539">
        <f t="shared" si="35"/>
        <v>119.75863134914879</v>
      </c>
      <c r="G539">
        <f t="shared" si="34"/>
        <v>-0.19042338140468565</v>
      </c>
    </row>
    <row r="540" spans="1:7">
      <c r="A540" s="1">
        <v>42419</v>
      </c>
      <c r="B540">
        <v>77.126124354809406</v>
      </c>
      <c r="C540">
        <v>96.686015736709649</v>
      </c>
      <c r="D540">
        <f t="shared" si="33"/>
        <v>112.60368115235251</v>
      </c>
      <c r="E540">
        <f t="shared" si="32"/>
        <v>-0.31506569265299644</v>
      </c>
      <c r="F540">
        <f t="shared" si="35"/>
        <v>119.75863134914879</v>
      </c>
      <c r="G540">
        <f t="shared" si="34"/>
        <v>-0.19265931275694334</v>
      </c>
    </row>
    <row r="541" spans="1:7">
      <c r="A541" s="1">
        <v>42422</v>
      </c>
      <c r="B541">
        <v>79.111563801566774</v>
      </c>
      <c r="C541">
        <v>98.67200930155353</v>
      </c>
      <c r="D541">
        <f t="shared" si="33"/>
        <v>112.60368115235251</v>
      </c>
      <c r="E541">
        <f t="shared" si="32"/>
        <v>-0.29743359193977842</v>
      </c>
      <c r="F541">
        <f t="shared" si="35"/>
        <v>119.75863134914879</v>
      </c>
      <c r="G541">
        <f t="shared" si="34"/>
        <v>-0.1760760106394213</v>
      </c>
    </row>
    <row r="542" spans="1:7">
      <c r="A542" s="1">
        <v>42423</v>
      </c>
      <c r="B542">
        <v>76.748536644993564</v>
      </c>
      <c r="C542">
        <v>96.347872890238321</v>
      </c>
      <c r="D542">
        <f t="shared" si="33"/>
        <v>112.60368115235251</v>
      </c>
      <c r="E542">
        <f t="shared" si="32"/>
        <v>-0.3184189374665915</v>
      </c>
      <c r="F542">
        <f t="shared" si="35"/>
        <v>119.75863134914879</v>
      </c>
      <c r="G542">
        <f t="shared" si="34"/>
        <v>-0.19548284908715988</v>
      </c>
    </row>
    <row r="543" spans="1:7">
      <c r="A543" s="1">
        <v>42424</v>
      </c>
      <c r="B543">
        <v>77.435836640196513</v>
      </c>
      <c r="C543">
        <v>96.97043054057572</v>
      </c>
      <c r="D543">
        <f t="shared" si="33"/>
        <v>112.60368115235251</v>
      </c>
      <c r="E543">
        <f t="shared" si="32"/>
        <v>-0.3123152294157594</v>
      </c>
      <c r="F543">
        <f t="shared" si="35"/>
        <v>119.75863134914879</v>
      </c>
      <c r="G543">
        <f t="shared" si="34"/>
        <v>-0.19028441250414338</v>
      </c>
    </row>
    <row r="544" spans="1:7">
      <c r="A544" s="1">
        <v>42425</v>
      </c>
      <c r="B544">
        <v>78.170041384205248</v>
      </c>
      <c r="C544">
        <v>98.038800311843346</v>
      </c>
      <c r="D544">
        <f t="shared" si="33"/>
        <v>112.60368115235251</v>
      </c>
      <c r="E544">
        <f t="shared" si="32"/>
        <v>-0.30579497415860346</v>
      </c>
      <c r="F544">
        <f t="shared" si="35"/>
        <v>119.75863134914879</v>
      </c>
      <c r="G544">
        <f t="shared" si="34"/>
        <v>-0.18136338727838858</v>
      </c>
    </row>
    <row r="545" spans="1:7">
      <c r="A545" s="1">
        <v>42426</v>
      </c>
      <c r="B545">
        <v>78.878568558490599</v>
      </c>
      <c r="C545">
        <v>98.587917765184784</v>
      </c>
      <c r="D545">
        <f t="shared" si="33"/>
        <v>112.60368115235251</v>
      </c>
      <c r="E545">
        <f t="shared" si="32"/>
        <v>-0.29950275380635127</v>
      </c>
      <c r="F545">
        <f t="shared" si="35"/>
        <v>119.75863134914879</v>
      </c>
      <c r="G545">
        <f t="shared" si="34"/>
        <v>-0.17677818580142346</v>
      </c>
    </row>
    <row r="546" spans="1:7">
      <c r="A546" s="1">
        <v>42429</v>
      </c>
      <c r="B546">
        <v>78.293077851253742</v>
      </c>
      <c r="C546">
        <v>97.812190096768134</v>
      </c>
      <c r="D546">
        <f t="shared" si="33"/>
        <v>112.60368115235251</v>
      </c>
      <c r="E546">
        <f t="shared" si="32"/>
        <v>-0.30470232367160893</v>
      </c>
      <c r="F546">
        <f t="shared" si="35"/>
        <v>119.75863134914879</v>
      </c>
      <c r="G546">
        <f t="shared" si="34"/>
        <v>-0.18325561176794997</v>
      </c>
    </row>
    <row r="547" spans="1:7">
      <c r="A547" s="1">
        <v>42430</v>
      </c>
      <c r="B547">
        <v>80.585313177318852</v>
      </c>
      <c r="C547">
        <v>100.75704731740579</v>
      </c>
      <c r="D547">
        <f t="shared" si="33"/>
        <v>112.60368115235251</v>
      </c>
      <c r="E547">
        <f t="shared" si="32"/>
        <v>-0.28434565946128243</v>
      </c>
      <c r="F547">
        <f t="shared" si="35"/>
        <v>119.75863134914879</v>
      </c>
      <c r="G547">
        <f t="shared" si="34"/>
        <v>-0.15866567459630584</v>
      </c>
    </row>
    <row r="548" spans="1:7">
      <c r="A548" s="1">
        <v>42431</v>
      </c>
      <c r="B548">
        <v>82.396476381409457</v>
      </c>
      <c r="C548">
        <v>102.35621280913189</v>
      </c>
      <c r="D548">
        <f t="shared" si="33"/>
        <v>112.60368115235251</v>
      </c>
      <c r="E548">
        <f t="shared" si="32"/>
        <v>-0.26826125453281385</v>
      </c>
      <c r="F548">
        <f t="shared" si="35"/>
        <v>119.75863134914879</v>
      </c>
      <c r="G548">
        <f t="shared" si="34"/>
        <v>-0.14531243672350627</v>
      </c>
    </row>
    <row r="549" spans="1:7">
      <c r="A549" s="1">
        <v>42432</v>
      </c>
      <c r="B549">
        <v>83.948923187038346</v>
      </c>
      <c r="C549">
        <v>103.55594389236889</v>
      </c>
      <c r="D549">
        <f t="shared" si="33"/>
        <v>112.60368115235251</v>
      </c>
      <c r="E549">
        <f t="shared" si="32"/>
        <v>-0.25447443344720094</v>
      </c>
      <c r="F549">
        <f t="shared" si="35"/>
        <v>119.75863134914879</v>
      </c>
      <c r="G549">
        <f t="shared" si="34"/>
        <v>-0.13529452761982541</v>
      </c>
    </row>
    <row r="550" spans="1:7">
      <c r="A550" s="1">
        <v>42433</v>
      </c>
      <c r="B550">
        <v>85.219535436934265</v>
      </c>
      <c r="C550">
        <v>104.57486494539781</v>
      </c>
      <c r="D550">
        <f t="shared" si="33"/>
        <v>112.60368115235251</v>
      </c>
      <c r="E550">
        <f t="shared" si="32"/>
        <v>-0.24319050172407383</v>
      </c>
      <c r="F550">
        <f t="shared" si="35"/>
        <v>119.75863134914879</v>
      </c>
      <c r="G550">
        <f t="shared" si="34"/>
        <v>-0.12678640556173074</v>
      </c>
    </row>
    <row r="551" spans="1:7">
      <c r="A551" s="1">
        <v>42436</v>
      </c>
      <c r="B551">
        <v>86.131645018412925</v>
      </c>
      <c r="C551">
        <v>104.9945144506344</v>
      </c>
      <c r="D551">
        <f t="shared" si="33"/>
        <v>112.60368115235251</v>
      </c>
      <c r="E551">
        <f t="shared" si="32"/>
        <v>-0.23509032620454903</v>
      </c>
      <c r="F551">
        <f t="shared" si="35"/>
        <v>119.75863134914879</v>
      </c>
      <c r="G551">
        <f t="shared" si="34"/>
        <v>-0.1232822781305051</v>
      </c>
    </row>
    <row r="552" spans="1:7">
      <c r="A552" s="1">
        <v>42437</v>
      </c>
      <c r="B552">
        <v>83.170343418549976</v>
      </c>
      <c r="C552">
        <v>102.65982471114236</v>
      </c>
      <c r="D552">
        <f t="shared" si="33"/>
        <v>112.60368115235251</v>
      </c>
      <c r="E552">
        <f t="shared" si="32"/>
        <v>-0.26138877017687634</v>
      </c>
      <c r="F552">
        <f t="shared" si="35"/>
        <v>119.75863134914879</v>
      </c>
      <c r="G552">
        <f t="shared" si="34"/>
        <v>-0.14277723822808164</v>
      </c>
    </row>
    <row r="553" spans="1:7">
      <c r="A553" s="1">
        <v>42438</v>
      </c>
      <c r="B553">
        <v>84.429448239344964</v>
      </c>
      <c r="C553">
        <v>103.69885978476169</v>
      </c>
      <c r="D553">
        <f t="shared" si="33"/>
        <v>112.60368115235251</v>
      </c>
      <c r="E553">
        <f t="shared" si="32"/>
        <v>-0.25020703252931736</v>
      </c>
      <c r="F553">
        <f t="shared" si="35"/>
        <v>119.75863134914879</v>
      </c>
      <c r="G553">
        <f t="shared" si="34"/>
        <v>-0.13410116150681309</v>
      </c>
    </row>
    <row r="554" spans="1:7">
      <c r="A554" s="1">
        <v>42439</v>
      </c>
      <c r="B554">
        <v>84.268989271763488</v>
      </c>
      <c r="C554">
        <v>103.55695141106298</v>
      </c>
      <c r="D554">
        <f t="shared" si="33"/>
        <v>112.60368115235251</v>
      </c>
      <c r="E554">
        <f t="shared" si="32"/>
        <v>-0.25163202117923883</v>
      </c>
      <c r="F554">
        <f t="shared" si="35"/>
        <v>119.75863134914879</v>
      </c>
      <c r="G554">
        <f t="shared" si="34"/>
        <v>-0.13528611470893334</v>
      </c>
    </row>
    <row r="555" spans="1:7">
      <c r="A555" s="1">
        <v>42440</v>
      </c>
      <c r="B555">
        <v>86.673318258383745</v>
      </c>
      <c r="C555">
        <v>105.96959438995695</v>
      </c>
      <c r="D555">
        <f t="shared" si="33"/>
        <v>112.60368115235251</v>
      </c>
      <c r="E555">
        <f t="shared" si="32"/>
        <v>-0.23027988631104382</v>
      </c>
      <c r="F555">
        <f t="shared" si="35"/>
        <v>119.75863134914879</v>
      </c>
      <c r="G555">
        <f t="shared" si="34"/>
        <v>-0.11514023501981047</v>
      </c>
    </row>
    <row r="556" spans="1:7">
      <c r="A556" s="1">
        <v>42443</v>
      </c>
      <c r="B556">
        <v>86.170663314426733</v>
      </c>
      <c r="C556">
        <v>105.67262266826909</v>
      </c>
      <c r="D556">
        <f t="shared" si="33"/>
        <v>112.60368115235251</v>
      </c>
      <c r="E556">
        <f t="shared" si="32"/>
        <v>-0.23474381625376853</v>
      </c>
      <c r="F556">
        <f t="shared" si="35"/>
        <v>119.75863134914879</v>
      </c>
      <c r="G556">
        <f t="shared" si="34"/>
        <v>-0.11761998715410187</v>
      </c>
    </row>
    <row r="557" spans="1:7">
      <c r="A557" s="1">
        <v>42444</v>
      </c>
      <c r="B557">
        <v>86.274733142704974</v>
      </c>
      <c r="C557">
        <v>105.84318465870484</v>
      </c>
      <c r="D557">
        <f t="shared" si="33"/>
        <v>112.60368115235251</v>
      </c>
      <c r="E557">
        <f t="shared" si="32"/>
        <v>-0.23381960287803141</v>
      </c>
      <c r="F557">
        <f t="shared" si="35"/>
        <v>119.75863134914879</v>
      </c>
      <c r="G557">
        <f t="shared" si="34"/>
        <v>-0.11619577256084641</v>
      </c>
    </row>
    <row r="558" spans="1:7">
      <c r="A558" s="1">
        <v>42445</v>
      </c>
      <c r="B558">
        <v>87.642879513212151</v>
      </c>
      <c r="C558">
        <v>106.86916917466679</v>
      </c>
      <c r="D558">
        <f t="shared" si="33"/>
        <v>112.60368115235251</v>
      </c>
      <c r="E558">
        <f t="shared" si="32"/>
        <v>-0.2216694994666156</v>
      </c>
      <c r="F558">
        <f t="shared" si="35"/>
        <v>119.75863134914879</v>
      </c>
      <c r="G558">
        <f t="shared" si="34"/>
        <v>-0.10762866967729091</v>
      </c>
    </row>
    <row r="559" spans="1:7">
      <c r="A559" s="1">
        <v>42446</v>
      </c>
      <c r="B559">
        <v>88.601979682562515</v>
      </c>
      <c r="C559">
        <v>107.79331400347782</v>
      </c>
      <c r="D559">
        <f t="shared" si="33"/>
        <v>112.60368115235251</v>
      </c>
      <c r="E559">
        <f t="shared" si="32"/>
        <v>-0.21315201442940171</v>
      </c>
      <c r="F559">
        <f t="shared" si="35"/>
        <v>119.75863134914879</v>
      </c>
      <c r="G559">
        <f t="shared" si="34"/>
        <v>-9.9911941301223078E-2</v>
      </c>
    </row>
    <row r="560" spans="1:7">
      <c r="A560" s="1">
        <v>42447</v>
      </c>
      <c r="B560">
        <v>88.936510994468819</v>
      </c>
      <c r="C560">
        <v>108.25315770520271</v>
      </c>
      <c r="D560">
        <f t="shared" si="33"/>
        <v>112.60368115235251</v>
      </c>
      <c r="E560">
        <f t="shared" si="32"/>
        <v>-0.21018114075562117</v>
      </c>
      <c r="F560">
        <f t="shared" si="35"/>
        <v>119.75863134914879</v>
      </c>
      <c r="G560">
        <f t="shared" si="34"/>
        <v>-9.6072187151192368E-2</v>
      </c>
    </row>
    <row r="561" spans="1:7">
      <c r="A561" s="1">
        <v>42450</v>
      </c>
      <c r="B561">
        <v>88.900005446235838</v>
      </c>
      <c r="C561">
        <v>108.31839384297822</v>
      </c>
      <c r="D561">
        <f t="shared" si="33"/>
        <v>112.60368115235251</v>
      </c>
      <c r="E561">
        <f t="shared" si="32"/>
        <v>-0.21050533573627717</v>
      </c>
      <c r="F561">
        <f t="shared" si="35"/>
        <v>119.75863134914879</v>
      </c>
      <c r="G561">
        <f t="shared" si="34"/>
        <v>-9.5527456996542207E-2</v>
      </c>
    </row>
    <row r="562" spans="1:7">
      <c r="A562" s="1">
        <v>42451</v>
      </c>
      <c r="B562">
        <v>88.911552985396042</v>
      </c>
      <c r="C562">
        <v>108.25267366551846</v>
      </c>
      <c r="D562">
        <f t="shared" si="33"/>
        <v>112.60368115235251</v>
      </c>
      <c r="E562">
        <f t="shared" si="32"/>
        <v>-0.21040278545513155</v>
      </c>
      <c r="F562">
        <f t="shared" si="35"/>
        <v>119.75863134914879</v>
      </c>
      <c r="G562">
        <f t="shared" si="34"/>
        <v>-9.6076228944913619E-2</v>
      </c>
    </row>
    <row r="563" spans="1:7">
      <c r="A563" s="1">
        <v>42452</v>
      </c>
      <c r="B563">
        <v>87.081238875265029</v>
      </c>
      <c r="C563">
        <v>106.91852558567585</v>
      </c>
      <c r="D563">
        <f t="shared" si="33"/>
        <v>112.60368115235251</v>
      </c>
      <c r="E563">
        <f t="shared" si="32"/>
        <v>-0.2266572639180035</v>
      </c>
      <c r="F563">
        <f t="shared" si="35"/>
        <v>119.75863134914879</v>
      </c>
      <c r="G563">
        <f t="shared" si="34"/>
        <v>-0.10721653728689008</v>
      </c>
    </row>
    <row r="564" spans="1:7">
      <c r="A564" s="1">
        <v>42453</v>
      </c>
      <c r="B564">
        <v>87.34546901464752</v>
      </c>
      <c r="C564">
        <v>106.99210197228972</v>
      </c>
      <c r="D564">
        <f t="shared" si="33"/>
        <v>112.60368115235251</v>
      </c>
      <c r="E564">
        <f t="shared" si="32"/>
        <v>-0.22431071417221865</v>
      </c>
      <c r="F564">
        <f t="shared" si="35"/>
        <v>119.75863134914879</v>
      </c>
      <c r="G564">
        <f t="shared" si="34"/>
        <v>-0.10660216497998422</v>
      </c>
    </row>
    <row r="565" spans="1:7">
      <c r="A565" s="1">
        <v>42457</v>
      </c>
      <c r="B565">
        <v>87.109204927834355</v>
      </c>
      <c r="C565">
        <v>106.8595466775475</v>
      </c>
      <c r="D565">
        <f t="shared" si="33"/>
        <v>112.60368115235251</v>
      </c>
      <c r="E565">
        <f t="shared" si="32"/>
        <v>-0.22640890567355598</v>
      </c>
      <c r="F565">
        <f t="shared" si="35"/>
        <v>119.75863134914879</v>
      </c>
      <c r="G565">
        <f t="shared" si="34"/>
        <v>-0.10770901876788165</v>
      </c>
    </row>
    <row r="566" spans="1:7">
      <c r="A566" s="1">
        <v>42458</v>
      </c>
      <c r="B566">
        <v>88.018175034165026</v>
      </c>
      <c r="C566">
        <v>107.96017545382097</v>
      </c>
      <c r="D566">
        <f t="shared" si="33"/>
        <v>112.60368115235251</v>
      </c>
      <c r="E566">
        <f t="shared" si="32"/>
        <v>-0.21833661090460579</v>
      </c>
      <c r="F566">
        <f t="shared" si="35"/>
        <v>119.75863134914879</v>
      </c>
      <c r="G566">
        <f t="shared" si="34"/>
        <v>-9.8518626694473158E-2</v>
      </c>
    </row>
    <row r="567" spans="1:7">
      <c r="A567" s="1">
        <v>42459</v>
      </c>
      <c r="B567">
        <v>88.321709629007373</v>
      </c>
      <c r="C567">
        <v>108.49249186200024</v>
      </c>
      <c r="D567">
        <f t="shared" si="33"/>
        <v>112.60368115235251</v>
      </c>
      <c r="E567">
        <f t="shared" si="32"/>
        <v>-0.21564100991060572</v>
      </c>
      <c r="F567">
        <f t="shared" si="35"/>
        <v>119.75863134914879</v>
      </c>
      <c r="G567">
        <f t="shared" si="34"/>
        <v>-9.4073716109052935E-2</v>
      </c>
    </row>
    <row r="568" spans="1:7">
      <c r="A568" s="1">
        <v>42460</v>
      </c>
      <c r="B568">
        <v>88.649905875962958</v>
      </c>
      <c r="C568">
        <v>108.45047344216485</v>
      </c>
      <c r="D568">
        <f t="shared" si="33"/>
        <v>112.60368115235251</v>
      </c>
      <c r="E568">
        <f t="shared" si="32"/>
        <v>-0.21272639607563229</v>
      </c>
      <c r="F568">
        <f t="shared" si="35"/>
        <v>119.75863134914879</v>
      </c>
      <c r="G568">
        <f t="shared" si="34"/>
        <v>-9.4424575327816757E-2</v>
      </c>
    </row>
    <row r="569" spans="1:7">
      <c r="A569" s="1">
        <v>42461</v>
      </c>
      <c r="B569">
        <v>88.652237946441218</v>
      </c>
      <c r="C569">
        <v>109.06437715248924</v>
      </c>
      <c r="D569">
        <f t="shared" si="33"/>
        <v>112.60368115235251</v>
      </c>
      <c r="E569">
        <f t="shared" si="32"/>
        <v>-0.21270568564721296</v>
      </c>
      <c r="F569">
        <f t="shared" si="35"/>
        <v>119.75863134914879</v>
      </c>
      <c r="G569">
        <f t="shared" si="34"/>
        <v>-8.9298400258776459E-2</v>
      </c>
    </row>
    <row r="570" spans="1:7">
      <c r="A570" s="1">
        <v>42464</v>
      </c>
      <c r="B570">
        <v>88.030364281999653</v>
      </c>
      <c r="C570">
        <v>108.50585846127987</v>
      </c>
      <c r="D570">
        <f t="shared" si="33"/>
        <v>112.60368115235251</v>
      </c>
      <c r="E570">
        <f t="shared" si="32"/>
        <v>-0.2182283617984497</v>
      </c>
      <c r="F570">
        <f t="shared" si="35"/>
        <v>119.75863134914879</v>
      </c>
      <c r="G570">
        <f t="shared" si="34"/>
        <v>-9.3962103283079121E-2</v>
      </c>
    </row>
    <row r="571" spans="1:7">
      <c r="A571" s="1">
        <v>42465</v>
      </c>
      <c r="B571">
        <v>87.082507167000344</v>
      </c>
      <c r="C571">
        <v>107.28481795132048</v>
      </c>
      <c r="D571">
        <f t="shared" si="33"/>
        <v>112.60368115235251</v>
      </c>
      <c r="E571">
        <f t="shared" si="32"/>
        <v>-0.2266460005940843</v>
      </c>
      <c r="F571">
        <f t="shared" si="35"/>
        <v>119.75863134914879</v>
      </c>
      <c r="G571">
        <f t="shared" si="34"/>
        <v>-0.1041579488451374</v>
      </c>
    </row>
    <row r="572" spans="1:7">
      <c r="A572" s="1">
        <v>42466</v>
      </c>
      <c r="B572">
        <v>88.505098676230801</v>
      </c>
      <c r="C572">
        <v>108.47276767140458</v>
      </c>
      <c r="D572">
        <f t="shared" si="33"/>
        <v>112.60368115235251</v>
      </c>
      <c r="E572">
        <f t="shared" si="32"/>
        <v>-0.21401238600287306</v>
      </c>
      <c r="F572">
        <f t="shared" si="35"/>
        <v>119.75863134914879</v>
      </c>
      <c r="G572">
        <f t="shared" si="34"/>
        <v>-9.4238415641549667E-2</v>
      </c>
    </row>
    <row r="573" spans="1:7">
      <c r="A573" s="1">
        <v>42467</v>
      </c>
      <c r="B573">
        <v>87.586258058587333</v>
      </c>
      <c r="C573">
        <v>106.98995522798384</v>
      </c>
      <c r="D573">
        <f t="shared" si="33"/>
        <v>112.60368115235251</v>
      </c>
      <c r="E573">
        <f t="shared" si="32"/>
        <v>-0.22217233786448476</v>
      </c>
      <c r="F573">
        <f t="shared" si="35"/>
        <v>119.75863134914879</v>
      </c>
      <c r="G573">
        <f t="shared" si="34"/>
        <v>-0.1066200905714985</v>
      </c>
    </row>
    <row r="574" spans="1:7">
      <c r="A574" s="1">
        <v>42468</v>
      </c>
      <c r="B574">
        <v>88.772458213462258</v>
      </c>
      <c r="C574">
        <v>107.80006329400692</v>
      </c>
      <c r="D574">
        <f t="shared" si="33"/>
        <v>112.60368115235251</v>
      </c>
      <c r="E574">
        <f t="shared" si="32"/>
        <v>-0.21163804500002681</v>
      </c>
      <c r="F574">
        <f t="shared" si="35"/>
        <v>119.75863134914879</v>
      </c>
      <c r="G574">
        <f t="shared" si="34"/>
        <v>-9.9855583855809199E-2</v>
      </c>
    </row>
    <row r="575" spans="1:7">
      <c r="A575" s="1">
        <v>42471</v>
      </c>
      <c r="B575">
        <v>88.774640747632674</v>
      </c>
      <c r="C575">
        <v>107.80359875828319</v>
      </c>
      <c r="D575">
        <f t="shared" si="33"/>
        <v>112.60368115235251</v>
      </c>
      <c r="E575">
        <f t="shared" si="32"/>
        <v>-0.21161866255934564</v>
      </c>
      <c r="F575">
        <f t="shared" si="35"/>
        <v>119.75863134914879</v>
      </c>
      <c r="G575">
        <f t="shared" si="34"/>
        <v>-9.9826062273636468E-2</v>
      </c>
    </row>
    <row r="576" spans="1:7">
      <c r="A576" s="1">
        <v>42472</v>
      </c>
      <c r="B576">
        <v>91.352138816621419</v>
      </c>
      <c r="C576">
        <v>109.79686989437387</v>
      </c>
      <c r="D576">
        <f t="shared" si="33"/>
        <v>112.60368115235251</v>
      </c>
      <c r="E576">
        <f t="shared" si="32"/>
        <v>-0.18872866426966808</v>
      </c>
      <c r="F576">
        <f t="shared" si="35"/>
        <v>119.75863134914879</v>
      </c>
      <c r="G576">
        <f t="shared" si="34"/>
        <v>-8.318199149865052E-2</v>
      </c>
    </row>
    <row r="577" spans="1:7">
      <c r="A577" s="1">
        <v>42473</v>
      </c>
      <c r="B577">
        <v>92.019232125010745</v>
      </c>
      <c r="C577">
        <v>111.16051520946974</v>
      </c>
      <c r="D577">
        <f t="shared" si="33"/>
        <v>112.60368115235251</v>
      </c>
      <c r="E577">
        <f t="shared" si="32"/>
        <v>-0.18280440583013491</v>
      </c>
      <c r="F577">
        <f t="shared" si="35"/>
        <v>119.75863134914879</v>
      </c>
      <c r="G577">
        <f t="shared" si="34"/>
        <v>-7.1795377442246983E-2</v>
      </c>
    </row>
    <row r="578" spans="1:7">
      <c r="A578" s="1">
        <v>42474</v>
      </c>
      <c r="B578">
        <v>92.107013359970153</v>
      </c>
      <c r="C578">
        <v>111.25355271144628</v>
      </c>
      <c r="D578">
        <f t="shared" si="33"/>
        <v>112.60368115235251</v>
      </c>
      <c r="E578">
        <f t="shared" si="32"/>
        <v>-0.18202484663578994</v>
      </c>
      <c r="F578">
        <f t="shared" si="35"/>
        <v>119.75863134914879</v>
      </c>
      <c r="G578">
        <f t="shared" si="34"/>
        <v>-7.1018502314931162E-2</v>
      </c>
    </row>
    <row r="579" spans="1:7">
      <c r="A579" s="1">
        <v>42475</v>
      </c>
      <c r="B579">
        <v>91.345522898080176</v>
      </c>
      <c r="C579">
        <v>110.6191703516994</v>
      </c>
      <c r="D579">
        <f t="shared" si="33"/>
        <v>112.60368115235251</v>
      </c>
      <c r="E579">
        <f t="shared" si="32"/>
        <v>-0.18878741828617571</v>
      </c>
      <c r="F579">
        <f t="shared" si="35"/>
        <v>119.75863134914879</v>
      </c>
      <c r="G579">
        <f t="shared" si="34"/>
        <v>-7.6315676744867472E-2</v>
      </c>
    </row>
    <row r="580" spans="1:7">
      <c r="A580" s="1">
        <v>42478</v>
      </c>
      <c r="B580">
        <v>92.31924072941186</v>
      </c>
      <c r="C580">
        <v>111.47731441324713</v>
      </c>
      <c r="D580">
        <f t="shared" si="33"/>
        <v>112.60368115235251</v>
      </c>
      <c r="E580">
        <f t="shared" ref="E580:E643" si="36">(B580-D580)/D580</f>
        <v>-0.18014011811475195</v>
      </c>
      <c r="F580">
        <f t="shared" si="35"/>
        <v>119.75863134914879</v>
      </c>
      <c r="G580">
        <f t="shared" si="34"/>
        <v>-6.9150063278178228E-2</v>
      </c>
    </row>
    <row r="581" spans="1:7">
      <c r="A581" s="1">
        <v>42479</v>
      </c>
      <c r="B581">
        <v>93.311431838320956</v>
      </c>
      <c r="C581">
        <v>112.10379234261556</v>
      </c>
      <c r="D581">
        <f t="shared" ref="D581:D644" si="37">MAX(D580,B581)</f>
        <v>112.60368115235251</v>
      </c>
      <c r="E581">
        <f t="shared" si="36"/>
        <v>-0.17132876222695761</v>
      </c>
      <c r="F581">
        <f t="shared" si="35"/>
        <v>119.75863134914879</v>
      </c>
      <c r="G581">
        <f t="shared" si="34"/>
        <v>-6.3918891860211893E-2</v>
      </c>
    </row>
    <row r="582" spans="1:7">
      <c r="A582" s="1">
        <v>42480</v>
      </c>
      <c r="B582">
        <v>94.043541187974995</v>
      </c>
      <c r="C582">
        <v>112.7572611811311</v>
      </c>
      <c r="D582">
        <f t="shared" si="37"/>
        <v>112.60368115235251</v>
      </c>
      <c r="E582">
        <f t="shared" si="36"/>
        <v>-0.16482711554754315</v>
      </c>
      <c r="F582">
        <f t="shared" si="35"/>
        <v>119.75863134914879</v>
      </c>
      <c r="G582">
        <f t="shared" si="34"/>
        <v>-5.8462342873689253E-2</v>
      </c>
    </row>
    <row r="583" spans="1:7">
      <c r="A583" s="1">
        <v>42481</v>
      </c>
      <c r="B583">
        <v>93.324004205975086</v>
      </c>
      <c r="C583">
        <v>112.01811014376045</v>
      </c>
      <c r="D583">
        <f t="shared" si="37"/>
        <v>112.60368115235251</v>
      </c>
      <c r="E583">
        <f t="shared" si="36"/>
        <v>-0.17121711074695742</v>
      </c>
      <c r="F583">
        <f t="shared" si="35"/>
        <v>119.75863134914879</v>
      </c>
      <c r="G583">
        <f t="shared" si="34"/>
        <v>-6.4634349258896662E-2</v>
      </c>
    </row>
    <row r="584" spans="1:7">
      <c r="A584" s="1">
        <v>42482</v>
      </c>
      <c r="B584">
        <v>94.16801866689994</v>
      </c>
      <c r="C584">
        <v>112.09342410868082</v>
      </c>
      <c r="D584">
        <f t="shared" si="37"/>
        <v>112.60368115235251</v>
      </c>
      <c r="E584">
        <f t="shared" si="36"/>
        <v>-0.16372166786012227</v>
      </c>
      <c r="F584">
        <f t="shared" si="35"/>
        <v>119.75863134914879</v>
      </c>
      <c r="G584">
        <f t="shared" si="34"/>
        <v>-6.400546794928319E-2</v>
      </c>
    </row>
    <row r="585" spans="1:7">
      <c r="A585" s="1">
        <v>42485</v>
      </c>
      <c r="B585">
        <v>93.664879315453774</v>
      </c>
      <c r="C585">
        <v>111.75076629099212</v>
      </c>
      <c r="D585">
        <f t="shared" si="37"/>
        <v>112.60368115235251</v>
      </c>
      <c r="E585">
        <f t="shared" si="36"/>
        <v>-0.16818989968253861</v>
      </c>
      <c r="F585">
        <f t="shared" si="35"/>
        <v>119.75863134914879</v>
      </c>
      <c r="G585">
        <f t="shared" si="34"/>
        <v>-6.6866704870818361E-2</v>
      </c>
    </row>
    <row r="586" spans="1:7">
      <c r="A586" s="1">
        <v>42486</v>
      </c>
      <c r="B586">
        <v>94.608627424597614</v>
      </c>
      <c r="C586">
        <v>112.3083653185618</v>
      </c>
      <c r="D586">
        <f t="shared" si="37"/>
        <v>112.60368115235251</v>
      </c>
      <c r="E586">
        <f t="shared" si="36"/>
        <v>-0.15980875175304107</v>
      </c>
      <c r="F586">
        <f t="shared" si="35"/>
        <v>119.75863134914879</v>
      </c>
      <c r="G586">
        <f t="shared" si="34"/>
        <v>-6.2210681156385332E-2</v>
      </c>
    </row>
    <row r="587" spans="1:7">
      <c r="A587" s="1">
        <v>42487</v>
      </c>
      <c r="B587">
        <v>95.474416918975251</v>
      </c>
      <c r="C587">
        <v>112.65605999778305</v>
      </c>
      <c r="D587">
        <f t="shared" si="37"/>
        <v>112.60368115235251</v>
      </c>
      <c r="E587">
        <f t="shared" si="36"/>
        <v>-0.15211993123210069</v>
      </c>
      <c r="F587">
        <f t="shared" si="35"/>
        <v>119.75863134914879</v>
      </c>
      <c r="G587">
        <f t="shared" si="34"/>
        <v>-5.9307385792165893E-2</v>
      </c>
    </row>
    <row r="588" spans="1:7">
      <c r="A588" s="1">
        <v>42488</v>
      </c>
      <c r="B588">
        <v>93.800731529611923</v>
      </c>
      <c r="C588">
        <v>111.03655157312849</v>
      </c>
      <c r="D588">
        <f t="shared" si="37"/>
        <v>112.60368115235251</v>
      </c>
      <c r="E588">
        <f t="shared" si="36"/>
        <v>-0.16698343633455676</v>
      </c>
      <c r="F588">
        <f t="shared" si="35"/>
        <v>119.75863134914879</v>
      </c>
      <c r="G588">
        <f t="shared" si="34"/>
        <v>-7.2830489775652305E-2</v>
      </c>
    </row>
    <row r="589" spans="1:7">
      <c r="A589" s="1">
        <v>42489</v>
      </c>
      <c r="B589">
        <v>93.24180531026704</v>
      </c>
      <c r="C589">
        <v>110.28310650640516</v>
      </c>
      <c r="D589">
        <f t="shared" si="37"/>
        <v>112.60368115235251</v>
      </c>
      <c r="E589">
        <f t="shared" si="36"/>
        <v>-0.171947094836881</v>
      </c>
      <c r="F589">
        <f t="shared" si="35"/>
        <v>119.75863134914879</v>
      </c>
      <c r="G589">
        <f t="shared" si="34"/>
        <v>-7.9121853147422219E-2</v>
      </c>
    </row>
    <row r="590" spans="1:7">
      <c r="A590" s="1">
        <v>42492</v>
      </c>
      <c r="B590">
        <v>93.515684806145686</v>
      </c>
      <c r="C590">
        <v>110.91582720909047</v>
      </c>
      <c r="D590">
        <f t="shared" si="37"/>
        <v>112.60368115235251</v>
      </c>
      <c r="E590">
        <f t="shared" si="36"/>
        <v>-0.16951485200897481</v>
      </c>
      <c r="F590">
        <f t="shared" si="35"/>
        <v>119.75863134914879</v>
      </c>
      <c r="G590">
        <f t="shared" si="34"/>
        <v>-7.3838553768017595E-2</v>
      </c>
    </row>
    <row r="591" spans="1:7">
      <c r="A591" s="1">
        <v>42493</v>
      </c>
      <c r="B591">
        <v>91.37278429793578</v>
      </c>
      <c r="C591">
        <v>109.11105501729062</v>
      </c>
      <c r="D591">
        <f t="shared" si="37"/>
        <v>112.60368115235251</v>
      </c>
      <c r="E591">
        <f t="shared" si="36"/>
        <v>-0.18854531785414169</v>
      </c>
      <c r="F591">
        <f t="shared" si="35"/>
        <v>119.75863134914879</v>
      </c>
      <c r="G591">
        <f t="shared" si="34"/>
        <v>-8.890863407428079E-2</v>
      </c>
    </row>
    <row r="592" spans="1:7">
      <c r="A592" s="1">
        <v>42494</v>
      </c>
      <c r="B592">
        <v>90.330838612685753</v>
      </c>
      <c r="C592">
        <v>108.27489548106423</v>
      </c>
      <c r="D592">
        <f t="shared" si="37"/>
        <v>112.60368115235251</v>
      </c>
      <c r="E592">
        <f t="shared" si="36"/>
        <v>-0.19779852942402171</v>
      </c>
      <c r="F592">
        <f t="shared" si="35"/>
        <v>119.75863134914879</v>
      </c>
      <c r="G592">
        <f t="shared" si="34"/>
        <v>-9.5890673922319966E-2</v>
      </c>
    </row>
    <row r="593" spans="1:7">
      <c r="A593" s="1">
        <v>42495</v>
      </c>
      <c r="B593">
        <v>90.997819599962824</v>
      </c>
      <c r="C593">
        <v>108.60581234760461</v>
      </c>
      <c r="D593">
        <f t="shared" si="37"/>
        <v>112.60368115235251</v>
      </c>
      <c r="E593">
        <f t="shared" si="36"/>
        <v>-0.19187526847507769</v>
      </c>
      <c r="F593">
        <f t="shared" si="35"/>
        <v>119.75863134914879</v>
      </c>
      <c r="G593">
        <f t="shared" si="34"/>
        <v>-9.3127475455433595E-2</v>
      </c>
    </row>
    <row r="594" spans="1:7">
      <c r="A594" s="1">
        <v>42496</v>
      </c>
      <c r="B594">
        <v>90.985256204975002</v>
      </c>
      <c r="C594">
        <v>109.02281463813674</v>
      </c>
      <c r="D594">
        <f t="shared" si="37"/>
        <v>112.60368115235251</v>
      </c>
      <c r="E594">
        <f t="shared" si="36"/>
        <v>-0.19198684027148125</v>
      </c>
      <c r="F594">
        <f t="shared" si="35"/>
        <v>119.75863134914879</v>
      </c>
      <c r="G594">
        <f t="shared" si="34"/>
        <v>-8.964545260802495E-2</v>
      </c>
    </row>
    <row r="595" spans="1:7">
      <c r="A595" s="1">
        <v>42499</v>
      </c>
      <c r="B595">
        <v>90.25161516413732</v>
      </c>
      <c r="C595">
        <v>108.61047887988084</v>
      </c>
      <c r="D595">
        <f t="shared" si="37"/>
        <v>112.60368115235251</v>
      </c>
      <c r="E595">
        <f t="shared" si="36"/>
        <v>-0.19850208944743908</v>
      </c>
      <c r="F595">
        <f t="shared" si="35"/>
        <v>119.75863134914879</v>
      </c>
      <c r="G595">
        <f t="shared" si="34"/>
        <v>-9.3088509309748213E-2</v>
      </c>
    </row>
    <row r="596" spans="1:7">
      <c r="A596" s="1">
        <v>42500</v>
      </c>
      <c r="B596">
        <v>92.235609334227235</v>
      </c>
      <c r="C596">
        <v>110.43158747883621</v>
      </c>
      <c r="D596">
        <f t="shared" si="37"/>
        <v>112.60368115235251</v>
      </c>
      <c r="E596">
        <f t="shared" si="36"/>
        <v>-0.1808828238089954</v>
      </c>
      <c r="F596">
        <f t="shared" si="35"/>
        <v>119.75863134914879</v>
      </c>
      <c r="G596">
        <f t="shared" si="34"/>
        <v>-7.7882017899153902E-2</v>
      </c>
    </row>
    <row r="597" spans="1:7">
      <c r="A597" s="1">
        <v>42501</v>
      </c>
      <c r="B597">
        <v>92.002071579849016</v>
      </c>
      <c r="C597">
        <v>109.76866115120609</v>
      </c>
      <c r="D597">
        <f t="shared" si="37"/>
        <v>112.60368115235251</v>
      </c>
      <c r="E597">
        <f t="shared" si="36"/>
        <v>-0.18295680355804322</v>
      </c>
      <c r="F597">
        <f t="shared" si="35"/>
        <v>119.75863134914879</v>
      </c>
      <c r="G597">
        <f t="shared" si="34"/>
        <v>-8.3417538138170308E-2</v>
      </c>
    </row>
    <row r="598" spans="1:7">
      <c r="A598" s="1">
        <v>42502</v>
      </c>
      <c r="B598">
        <v>91.865980946509652</v>
      </c>
      <c r="C598">
        <v>109.61403077788535</v>
      </c>
      <c r="D598">
        <f t="shared" si="37"/>
        <v>112.60368115235251</v>
      </c>
      <c r="E598">
        <f t="shared" si="36"/>
        <v>-0.18416538423628262</v>
      </c>
      <c r="F598">
        <f t="shared" si="35"/>
        <v>119.75863134914879</v>
      </c>
      <c r="G598">
        <f t="shared" si="34"/>
        <v>-8.4708721676081053E-2</v>
      </c>
    </row>
    <row r="599" spans="1:7">
      <c r="A599" s="1">
        <v>42503</v>
      </c>
      <c r="B599">
        <v>90.878154479956834</v>
      </c>
      <c r="C599">
        <v>108.64496305567089</v>
      </c>
      <c r="D599">
        <f t="shared" si="37"/>
        <v>112.60368115235251</v>
      </c>
      <c r="E599">
        <f t="shared" si="36"/>
        <v>-0.19293797902575752</v>
      </c>
      <c r="F599">
        <f t="shared" si="35"/>
        <v>119.75863134914879</v>
      </c>
      <c r="G599">
        <f t="shared" si="34"/>
        <v>-9.2800561999382719E-2</v>
      </c>
    </row>
    <row r="600" spans="1:7">
      <c r="A600" s="1">
        <v>42506</v>
      </c>
      <c r="B600">
        <v>92.109545721225174</v>
      </c>
      <c r="C600">
        <v>109.90682492296222</v>
      </c>
      <c r="D600">
        <f t="shared" si="37"/>
        <v>112.60368115235251</v>
      </c>
      <c r="E600">
        <f t="shared" si="36"/>
        <v>-0.18200235748419999</v>
      </c>
      <c r="F600">
        <f t="shared" si="35"/>
        <v>119.75863134914879</v>
      </c>
      <c r="G600">
        <f t="shared" ref="G600:G663" si="38">(C600-F600)/F600</f>
        <v>-8.2263852844679283E-2</v>
      </c>
    </row>
    <row r="601" spans="1:7">
      <c r="A601" s="1">
        <v>42507</v>
      </c>
      <c r="B601">
        <v>92.065908340741117</v>
      </c>
      <c r="C601">
        <v>109.38968589513225</v>
      </c>
      <c r="D601">
        <f t="shared" si="37"/>
        <v>112.60368115235251</v>
      </c>
      <c r="E601">
        <f t="shared" si="36"/>
        <v>-0.18238988815848597</v>
      </c>
      <c r="F601">
        <f t="shared" ref="F601:F664" si="39">MAX(F600,C601)</f>
        <v>119.75863134914879</v>
      </c>
      <c r="G601">
        <f t="shared" si="38"/>
        <v>-8.6582030348915137E-2</v>
      </c>
    </row>
    <row r="602" spans="1:7">
      <c r="A602" s="1">
        <v>42508</v>
      </c>
      <c r="B602">
        <v>92.228630091347057</v>
      </c>
      <c r="C602">
        <v>110.07053883888874</v>
      </c>
      <c r="D602">
        <f t="shared" si="37"/>
        <v>112.60368115235251</v>
      </c>
      <c r="E602">
        <f t="shared" si="36"/>
        <v>-0.1809448044015369</v>
      </c>
      <c r="F602">
        <f t="shared" si="39"/>
        <v>119.75863134914879</v>
      </c>
      <c r="G602">
        <f t="shared" si="38"/>
        <v>-8.0896820555797957E-2</v>
      </c>
    </row>
    <row r="603" spans="1:7">
      <c r="A603" s="1">
        <v>42509</v>
      </c>
      <c r="B603">
        <v>91.628078391286763</v>
      </c>
      <c r="C603">
        <v>109.30730870692082</v>
      </c>
      <c r="D603">
        <f t="shared" si="37"/>
        <v>112.60368115235251</v>
      </c>
      <c r="E603">
        <f t="shared" si="36"/>
        <v>-0.18627812649113845</v>
      </c>
      <c r="F603">
        <f t="shared" si="39"/>
        <v>119.75863134914879</v>
      </c>
      <c r="G603">
        <f t="shared" si="38"/>
        <v>-8.7269890482948059E-2</v>
      </c>
    </row>
    <row r="604" spans="1:7">
      <c r="A604" s="1">
        <v>42510</v>
      </c>
      <c r="B604">
        <v>92.459382124990285</v>
      </c>
      <c r="C604">
        <v>110.33653404485541</v>
      </c>
      <c r="D604">
        <f t="shared" si="37"/>
        <v>112.60368115235251</v>
      </c>
      <c r="E604">
        <f t="shared" si="36"/>
        <v>-0.17889556381471255</v>
      </c>
      <c r="F604">
        <f t="shared" si="39"/>
        <v>119.75863134914879</v>
      </c>
      <c r="G604">
        <f t="shared" si="38"/>
        <v>-7.8675726318413242E-2</v>
      </c>
    </row>
    <row r="605" spans="1:7">
      <c r="A605" s="1">
        <v>42513</v>
      </c>
      <c r="B605">
        <v>92.312483247041939</v>
      </c>
      <c r="C605">
        <v>110.17161268919743</v>
      </c>
      <c r="D605">
        <f t="shared" si="37"/>
        <v>112.60368115235251</v>
      </c>
      <c r="E605">
        <f t="shared" si="36"/>
        <v>-0.18020012931776738</v>
      </c>
      <c r="F605">
        <f t="shared" si="39"/>
        <v>119.75863134914879</v>
      </c>
      <c r="G605">
        <f t="shared" si="38"/>
        <v>-8.0052840884603987E-2</v>
      </c>
    </row>
    <row r="606" spans="1:7">
      <c r="A606" s="1">
        <v>42514</v>
      </c>
      <c r="B606">
        <v>93.533144955508234</v>
      </c>
      <c r="C606">
        <v>111.8519576515212</v>
      </c>
      <c r="D606">
        <f t="shared" si="37"/>
        <v>112.60368115235251</v>
      </c>
      <c r="E606">
        <f t="shared" si="36"/>
        <v>-0.16935979358473977</v>
      </c>
      <c r="F606">
        <f t="shared" si="39"/>
        <v>119.75863134914879</v>
      </c>
      <c r="G606">
        <f t="shared" si="38"/>
        <v>-6.602174397414555E-2</v>
      </c>
    </row>
    <row r="607" spans="1:7">
      <c r="A607" s="1">
        <v>42515</v>
      </c>
      <c r="B607">
        <v>95.089621568919739</v>
      </c>
      <c r="C607">
        <v>113.29916578504468</v>
      </c>
      <c r="D607">
        <f t="shared" si="37"/>
        <v>112.60368115235251</v>
      </c>
      <c r="E607">
        <f t="shared" si="36"/>
        <v>-0.15553718496765917</v>
      </c>
      <c r="F607">
        <f t="shared" si="39"/>
        <v>119.75863134914879</v>
      </c>
      <c r="G607">
        <f t="shared" si="38"/>
        <v>-5.3937369618661891E-2</v>
      </c>
    </row>
    <row r="608" spans="1:7">
      <c r="A608" s="1">
        <v>42516</v>
      </c>
      <c r="B608">
        <v>94.800235018085203</v>
      </c>
      <c r="C608">
        <v>113.05827514424904</v>
      </c>
      <c r="D608">
        <f t="shared" si="37"/>
        <v>112.60368115235251</v>
      </c>
      <c r="E608">
        <f t="shared" si="36"/>
        <v>-0.15810714136582518</v>
      </c>
      <c r="F608">
        <f t="shared" si="39"/>
        <v>119.75863134914879</v>
      </c>
      <c r="G608">
        <f t="shared" si="38"/>
        <v>-5.5948837502703914E-2</v>
      </c>
    </row>
    <row r="609" spans="1:7">
      <c r="A609" s="1">
        <v>42517</v>
      </c>
      <c r="B609">
        <v>94.986999120449283</v>
      </c>
      <c r="C609">
        <v>113.47375617499132</v>
      </c>
      <c r="D609">
        <f t="shared" si="37"/>
        <v>112.60368115235251</v>
      </c>
      <c r="E609">
        <f t="shared" si="36"/>
        <v>-0.15644854459125448</v>
      </c>
      <c r="F609">
        <f t="shared" si="39"/>
        <v>119.75863134914879</v>
      </c>
      <c r="G609">
        <f t="shared" si="38"/>
        <v>-5.2479517370520902E-2</v>
      </c>
    </row>
    <row r="610" spans="1:7">
      <c r="A610" s="1">
        <v>42521</v>
      </c>
      <c r="B610">
        <v>95.205300415062709</v>
      </c>
      <c r="C610">
        <v>113.61525329794853</v>
      </c>
      <c r="D610">
        <f t="shared" si="37"/>
        <v>112.60368115235251</v>
      </c>
      <c r="E610">
        <f t="shared" si="36"/>
        <v>-0.15450987533657831</v>
      </c>
      <c r="F610">
        <f t="shared" si="39"/>
        <v>119.75863134914879</v>
      </c>
      <c r="G610">
        <f t="shared" si="38"/>
        <v>-5.1297998165072752E-2</v>
      </c>
    </row>
    <row r="611" spans="1:7">
      <c r="A611" s="1">
        <v>42522</v>
      </c>
      <c r="B611">
        <v>95.541570318822878</v>
      </c>
      <c r="C611">
        <v>113.79934702681075</v>
      </c>
      <c r="D611">
        <f t="shared" si="37"/>
        <v>112.60368115235251</v>
      </c>
      <c r="E611">
        <f t="shared" si="36"/>
        <v>-0.15152356174257425</v>
      </c>
      <c r="F611">
        <f t="shared" si="39"/>
        <v>119.75863134914879</v>
      </c>
      <c r="G611">
        <f t="shared" si="38"/>
        <v>-4.9760791812692946E-2</v>
      </c>
    </row>
    <row r="612" spans="1:7">
      <c r="A612" s="1">
        <v>42523</v>
      </c>
      <c r="B612">
        <v>95.677115841476663</v>
      </c>
      <c r="C612">
        <v>113.91202654715349</v>
      </c>
      <c r="D612">
        <f t="shared" si="37"/>
        <v>112.60368115235251</v>
      </c>
      <c r="E612">
        <f t="shared" si="36"/>
        <v>-0.15031982203116648</v>
      </c>
      <c r="F612">
        <f t="shared" si="39"/>
        <v>119.75863134914879</v>
      </c>
      <c r="G612">
        <f t="shared" si="38"/>
        <v>-4.8819903301582396E-2</v>
      </c>
    </row>
    <row r="613" spans="1:7">
      <c r="A613" s="1">
        <v>42524</v>
      </c>
      <c r="B613">
        <v>94.76933073146138</v>
      </c>
      <c r="C613">
        <v>112.91710308418642</v>
      </c>
      <c r="D613">
        <f t="shared" si="37"/>
        <v>112.60368115235251</v>
      </c>
      <c r="E613">
        <f t="shared" si="36"/>
        <v>-0.15838159319819478</v>
      </c>
      <c r="F613">
        <f t="shared" si="39"/>
        <v>119.75863134914879</v>
      </c>
      <c r="G613">
        <f t="shared" si="38"/>
        <v>-5.7127642391105127E-2</v>
      </c>
    </row>
    <row r="614" spans="1:7">
      <c r="A614" s="1">
        <v>42527</v>
      </c>
      <c r="B614">
        <v>95.867047408373267</v>
      </c>
      <c r="C614">
        <v>113.88350178395255</v>
      </c>
      <c r="D614">
        <f t="shared" si="37"/>
        <v>112.60368115235251</v>
      </c>
      <c r="E614">
        <f t="shared" si="36"/>
        <v>-0.14863309594057245</v>
      </c>
      <c r="F614">
        <f t="shared" si="39"/>
        <v>119.75863134914879</v>
      </c>
      <c r="G614">
        <f t="shared" si="38"/>
        <v>-4.9058088749091164E-2</v>
      </c>
    </row>
    <row r="615" spans="1:7">
      <c r="A615" s="1">
        <v>42528</v>
      </c>
      <c r="B615">
        <v>96.76074501053867</v>
      </c>
      <c r="C615">
        <v>114.60282272171628</v>
      </c>
      <c r="D615">
        <f t="shared" si="37"/>
        <v>112.60368115235251</v>
      </c>
      <c r="E615">
        <f t="shared" si="36"/>
        <v>-0.14069643176565766</v>
      </c>
      <c r="F615">
        <f t="shared" si="39"/>
        <v>119.75863134914879</v>
      </c>
      <c r="G615">
        <f t="shared" si="38"/>
        <v>-4.3051666250268586E-2</v>
      </c>
    </row>
    <row r="616" spans="1:7">
      <c r="A616" s="1">
        <v>42529</v>
      </c>
      <c r="B616">
        <v>96.604326329040518</v>
      </c>
      <c r="C616">
        <v>114.55355686879194</v>
      </c>
      <c r="D616">
        <f t="shared" si="37"/>
        <v>112.60368115235251</v>
      </c>
      <c r="E616">
        <f t="shared" si="36"/>
        <v>-0.14208553982942088</v>
      </c>
      <c r="F616">
        <f t="shared" si="39"/>
        <v>119.75863134914879</v>
      </c>
      <c r="G616">
        <f t="shared" si="38"/>
        <v>-4.3463042468995607E-2</v>
      </c>
    </row>
    <row r="617" spans="1:7">
      <c r="A617" s="1">
        <v>42530</v>
      </c>
      <c r="B617">
        <v>96.172135823286098</v>
      </c>
      <c r="C617">
        <v>114.11379206653424</v>
      </c>
      <c r="D617">
        <f t="shared" si="37"/>
        <v>112.60368115235251</v>
      </c>
      <c r="E617">
        <f t="shared" si="36"/>
        <v>-0.14592369592992763</v>
      </c>
      <c r="F617">
        <f t="shared" si="39"/>
        <v>119.75863134914879</v>
      </c>
      <c r="G617">
        <f t="shared" si="38"/>
        <v>-4.7135135221755879E-2</v>
      </c>
    </row>
    <row r="618" spans="1:7">
      <c r="A618" s="1">
        <v>42531</v>
      </c>
      <c r="B618">
        <v>94.012201839038852</v>
      </c>
      <c r="C618">
        <v>112.10372451417773</v>
      </c>
      <c r="D618">
        <f t="shared" si="37"/>
        <v>112.60368115235251</v>
      </c>
      <c r="E618">
        <f t="shared" si="36"/>
        <v>-0.16510543103967826</v>
      </c>
      <c r="F618">
        <f t="shared" si="39"/>
        <v>119.75863134914879</v>
      </c>
      <c r="G618">
        <f t="shared" si="38"/>
        <v>-6.3919458236406004E-2</v>
      </c>
    </row>
    <row r="619" spans="1:7">
      <c r="A619" s="1">
        <v>42534</v>
      </c>
      <c r="B619">
        <v>93.197264623500288</v>
      </c>
      <c r="C619">
        <v>111.09011291836843</v>
      </c>
      <c r="D619">
        <f t="shared" si="37"/>
        <v>112.60368115235251</v>
      </c>
      <c r="E619">
        <f t="shared" si="36"/>
        <v>-0.1723426475071928</v>
      </c>
      <c r="F619">
        <f t="shared" si="39"/>
        <v>119.75863134914879</v>
      </c>
      <c r="G619">
        <f t="shared" si="38"/>
        <v>-7.2383245642711383E-2</v>
      </c>
    </row>
    <row r="620" spans="1:7">
      <c r="A620" s="1">
        <v>42535</v>
      </c>
      <c r="B620">
        <v>92.853959937463031</v>
      </c>
      <c r="C620">
        <v>110.60630660654904</v>
      </c>
      <c r="D620">
        <f t="shared" si="37"/>
        <v>112.60368115235251</v>
      </c>
      <c r="E620">
        <f t="shared" si="36"/>
        <v>-0.17539143492270159</v>
      </c>
      <c r="F620">
        <f t="shared" si="39"/>
        <v>119.75863134914879</v>
      </c>
      <c r="G620">
        <f t="shared" si="38"/>
        <v>-7.6423090674080235E-2</v>
      </c>
    </row>
    <row r="621" spans="1:7">
      <c r="A621" s="1">
        <v>42536</v>
      </c>
      <c r="B621">
        <v>92.869854635118898</v>
      </c>
      <c r="C621">
        <v>110.56358807636103</v>
      </c>
      <c r="D621">
        <f t="shared" si="37"/>
        <v>112.60368115235251</v>
      </c>
      <c r="E621">
        <f t="shared" si="36"/>
        <v>-0.1752502788122334</v>
      </c>
      <c r="F621">
        <f t="shared" si="39"/>
        <v>119.75863134914879</v>
      </c>
      <c r="G621">
        <f t="shared" si="38"/>
        <v>-7.6779795904482112E-2</v>
      </c>
    </row>
    <row r="622" spans="1:7">
      <c r="A622" s="1">
        <v>42537</v>
      </c>
      <c r="B622">
        <v>92.220931360243199</v>
      </c>
      <c r="C622">
        <v>110.2548908619254</v>
      </c>
      <c r="D622">
        <f t="shared" si="37"/>
        <v>112.60368115235251</v>
      </c>
      <c r="E622">
        <f t="shared" si="36"/>
        <v>-0.18101317455626958</v>
      </c>
      <c r="F622">
        <f t="shared" si="39"/>
        <v>119.75863134914879</v>
      </c>
      <c r="G622">
        <f t="shared" si="38"/>
        <v>-7.9357457413786081E-2</v>
      </c>
    </row>
    <row r="623" spans="1:7">
      <c r="A623" s="1">
        <v>42538</v>
      </c>
      <c r="B623">
        <v>92.840822348623391</v>
      </c>
      <c r="C623">
        <v>110.39884510469791</v>
      </c>
      <c r="D623">
        <f t="shared" si="37"/>
        <v>112.60368115235251</v>
      </c>
      <c r="E623">
        <f t="shared" si="36"/>
        <v>-0.17550810596493749</v>
      </c>
      <c r="F623">
        <f t="shared" si="39"/>
        <v>119.75863134914879</v>
      </c>
      <c r="G623">
        <f t="shared" si="38"/>
        <v>-7.815542094133493E-2</v>
      </c>
    </row>
    <row r="624" spans="1:7">
      <c r="A624" s="1">
        <v>42541</v>
      </c>
      <c r="B624">
        <v>93.713692243884125</v>
      </c>
      <c r="C624">
        <v>111.17694776320886</v>
      </c>
      <c r="D624">
        <f t="shared" si="37"/>
        <v>112.60368115235251</v>
      </c>
      <c r="E624">
        <f t="shared" si="36"/>
        <v>-0.16775640649713994</v>
      </c>
      <c r="F624">
        <f t="shared" si="39"/>
        <v>119.75863134914879</v>
      </c>
      <c r="G624">
        <f t="shared" si="38"/>
        <v>-7.1658163501556446E-2</v>
      </c>
    </row>
    <row r="625" spans="1:7">
      <c r="A625" s="1">
        <v>42542</v>
      </c>
      <c r="B625">
        <v>94.617134486117109</v>
      </c>
      <c r="C625">
        <v>112.05665746401064</v>
      </c>
      <c r="D625">
        <f t="shared" si="37"/>
        <v>112.60368115235251</v>
      </c>
      <c r="E625">
        <f t="shared" si="36"/>
        <v>-0.15973320305487743</v>
      </c>
      <c r="F625">
        <f t="shared" si="39"/>
        <v>119.75863134914879</v>
      </c>
      <c r="G625">
        <f t="shared" si="38"/>
        <v>-6.4312474168843184E-2</v>
      </c>
    </row>
    <row r="626" spans="1:7">
      <c r="A626" s="1">
        <v>42543</v>
      </c>
      <c r="B626">
        <v>94.211109803309768</v>
      </c>
      <c r="C626">
        <v>111.68962840173421</v>
      </c>
      <c r="D626">
        <f t="shared" si="37"/>
        <v>112.60368115235251</v>
      </c>
      <c r="E626">
        <f t="shared" si="36"/>
        <v>-0.16333898821795742</v>
      </c>
      <c r="F626">
        <f t="shared" si="39"/>
        <v>119.75863134914879</v>
      </c>
      <c r="G626">
        <f t="shared" si="38"/>
        <v>-6.737721412237839E-2</v>
      </c>
    </row>
    <row r="627" spans="1:7">
      <c r="A627" s="1">
        <v>42544</v>
      </c>
      <c r="B627">
        <v>95.883467892215663</v>
      </c>
      <c r="C627">
        <v>113.57147696662007</v>
      </c>
      <c r="D627">
        <f t="shared" si="37"/>
        <v>112.60368115235251</v>
      </c>
      <c r="E627">
        <f t="shared" si="36"/>
        <v>-0.14848727047843521</v>
      </c>
      <c r="F627">
        <f t="shared" si="39"/>
        <v>119.75863134914879</v>
      </c>
      <c r="G627">
        <f t="shared" si="38"/>
        <v>-5.16635361712715E-2</v>
      </c>
    </row>
    <row r="628" spans="1:7">
      <c r="A628" s="1">
        <v>42545</v>
      </c>
      <c r="B628">
        <v>91.213570748967001</v>
      </c>
      <c r="C628">
        <v>108.35734575588424</v>
      </c>
      <c r="D628">
        <f t="shared" si="37"/>
        <v>112.60368115235251</v>
      </c>
      <c r="E628">
        <f t="shared" si="36"/>
        <v>-0.18995924630958325</v>
      </c>
      <c r="F628">
        <f t="shared" si="39"/>
        <v>119.75863134914879</v>
      </c>
      <c r="G628">
        <f t="shared" si="38"/>
        <v>-9.5202203505689809E-2</v>
      </c>
    </row>
    <row r="629" spans="1:7">
      <c r="A629" s="1">
        <v>42548</v>
      </c>
      <c r="B629">
        <v>88.153963075690896</v>
      </c>
      <c r="C629">
        <v>105.14997134528748</v>
      </c>
      <c r="D629">
        <f t="shared" si="37"/>
        <v>112.60368115235251</v>
      </c>
      <c r="E629">
        <f t="shared" si="36"/>
        <v>-0.21713071745479798</v>
      </c>
      <c r="F629">
        <f t="shared" si="39"/>
        <v>119.75863134914879</v>
      </c>
      <c r="G629">
        <f t="shared" si="38"/>
        <v>-0.12198419303299042</v>
      </c>
    </row>
    <row r="630" spans="1:7">
      <c r="A630" s="1">
        <v>42549</v>
      </c>
      <c r="B630">
        <v>90.849898767755661</v>
      </c>
      <c r="C630">
        <v>107.99965471110772</v>
      </c>
      <c r="D630">
        <f t="shared" si="37"/>
        <v>112.60368115235251</v>
      </c>
      <c r="E630">
        <f t="shared" si="36"/>
        <v>-0.19318890965175492</v>
      </c>
      <c r="F630">
        <f t="shared" si="39"/>
        <v>119.75863134914879</v>
      </c>
      <c r="G630">
        <f t="shared" si="38"/>
        <v>-9.8188969810104984E-2</v>
      </c>
    </row>
    <row r="631" spans="1:7">
      <c r="A631" s="1">
        <v>42550</v>
      </c>
      <c r="B631">
        <v>92.70954273340007</v>
      </c>
      <c r="C631">
        <v>110.09854282819471</v>
      </c>
      <c r="D631">
        <f t="shared" si="37"/>
        <v>112.60368115235251</v>
      </c>
      <c r="E631">
        <f t="shared" si="36"/>
        <v>-0.17667396141371006</v>
      </c>
      <c r="F631">
        <f t="shared" si="39"/>
        <v>119.75863134914879</v>
      </c>
      <c r="G631">
        <f t="shared" si="38"/>
        <v>-8.066298363740225E-2</v>
      </c>
    </row>
    <row r="632" spans="1:7">
      <c r="A632" s="1">
        <v>42551</v>
      </c>
      <c r="B632">
        <v>93.252352713210314</v>
      </c>
      <c r="C632">
        <v>111.01806084959365</v>
      </c>
      <c r="D632">
        <f t="shared" si="37"/>
        <v>112.60368115235251</v>
      </c>
      <c r="E632">
        <f t="shared" si="36"/>
        <v>-0.1718534264697785</v>
      </c>
      <c r="F632">
        <f t="shared" si="39"/>
        <v>119.75863134914879</v>
      </c>
      <c r="G632">
        <f t="shared" si="38"/>
        <v>-7.2984889699286459E-2</v>
      </c>
    </row>
    <row r="633" spans="1:7">
      <c r="A633" s="1">
        <v>42552</v>
      </c>
      <c r="B633">
        <v>93.687681074144407</v>
      </c>
      <c r="C633">
        <v>111.34645749150613</v>
      </c>
      <c r="D633">
        <f t="shared" si="37"/>
        <v>112.60368115235251</v>
      </c>
      <c r="E633">
        <f t="shared" si="36"/>
        <v>-0.1679874040051568</v>
      </c>
      <c r="F633">
        <f t="shared" si="39"/>
        <v>119.75863134914879</v>
      </c>
      <c r="G633">
        <f t="shared" si="38"/>
        <v>-7.0242735432717918E-2</v>
      </c>
    </row>
    <row r="634" spans="1:7">
      <c r="A634" s="1">
        <v>42556</v>
      </c>
      <c r="B634">
        <v>91.826412098383486</v>
      </c>
      <c r="C634">
        <v>109.54434709369605</v>
      </c>
      <c r="D634">
        <f t="shared" si="37"/>
        <v>112.60368115235251</v>
      </c>
      <c r="E634">
        <f t="shared" si="36"/>
        <v>-0.1845167834775972</v>
      </c>
      <c r="F634">
        <f t="shared" si="39"/>
        <v>119.75863134914879</v>
      </c>
      <c r="G634">
        <f t="shared" si="38"/>
        <v>-8.5290589416253712E-2</v>
      </c>
    </row>
    <row r="635" spans="1:7">
      <c r="A635" s="1">
        <v>42557</v>
      </c>
      <c r="B635">
        <v>92.336736852581552</v>
      </c>
      <c r="C635">
        <v>110.15362375391913</v>
      </c>
      <c r="D635">
        <f t="shared" si="37"/>
        <v>112.60368115235251</v>
      </c>
      <c r="E635">
        <f t="shared" si="36"/>
        <v>-0.17998474021777164</v>
      </c>
      <c r="F635">
        <f t="shared" si="39"/>
        <v>119.75863134914879</v>
      </c>
      <c r="G635">
        <f t="shared" si="38"/>
        <v>-8.0203050811651758E-2</v>
      </c>
    </row>
    <row r="636" spans="1:7">
      <c r="A636" s="1">
        <v>42558</v>
      </c>
      <c r="B636">
        <v>91.848726291537375</v>
      </c>
      <c r="C636">
        <v>109.79527276157982</v>
      </c>
      <c r="D636">
        <f t="shared" si="37"/>
        <v>112.60368115235251</v>
      </c>
      <c r="E636">
        <f t="shared" si="36"/>
        <v>-0.18431861772559396</v>
      </c>
      <c r="F636">
        <f t="shared" si="39"/>
        <v>119.75863134914879</v>
      </c>
      <c r="G636">
        <f t="shared" si="38"/>
        <v>-8.3195327763235821E-2</v>
      </c>
    </row>
    <row r="637" spans="1:7">
      <c r="A637" s="1">
        <v>42559</v>
      </c>
      <c r="B637">
        <v>93.430633533943478</v>
      </c>
      <c r="C637">
        <v>111.66804046930443</v>
      </c>
      <c r="D637">
        <f t="shared" si="37"/>
        <v>112.60368115235251</v>
      </c>
      <c r="E637">
        <f t="shared" si="36"/>
        <v>-0.17027016721121171</v>
      </c>
      <c r="F637">
        <f t="shared" si="39"/>
        <v>119.75863134914879</v>
      </c>
      <c r="G637">
        <f t="shared" si="38"/>
        <v>-6.755747613929175E-2</v>
      </c>
    </row>
    <row r="638" spans="1:7">
      <c r="A638" s="1">
        <v>42562</v>
      </c>
      <c r="B638">
        <v>93.69996651711719</v>
      </c>
      <c r="C638">
        <v>112.10428105361684</v>
      </c>
      <c r="D638">
        <f t="shared" si="37"/>
        <v>112.60368115235251</v>
      </c>
      <c r="E638">
        <f t="shared" si="36"/>
        <v>-0.16787830061841971</v>
      </c>
      <c r="F638">
        <f t="shared" si="39"/>
        <v>119.75863134914879</v>
      </c>
      <c r="G638">
        <f t="shared" si="38"/>
        <v>-6.3914811060391652E-2</v>
      </c>
    </row>
    <row r="639" spans="1:7">
      <c r="A639" s="1">
        <v>42563</v>
      </c>
      <c r="B639">
        <v>95.862236398859906</v>
      </c>
      <c r="C639">
        <v>114.21161647017335</v>
      </c>
      <c r="D639">
        <f t="shared" si="37"/>
        <v>112.60368115235251</v>
      </c>
      <c r="E639">
        <f t="shared" si="36"/>
        <v>-0.14867582109364139</v>
      </c>
      <c r="F639">
        <f t="shared" si="39"/>
        <v>119.75863134914879</v>
      </c>
      <c r="G639">
        <f t="shared" si="38"/>
        <v>-4.631828884887184E-2</v>
      </c>
    </row>
    <row r="640" spans="1:7">
      <c r="A640" s="1">
        <v>42564</v>
      </c>
      <c r="B640">
        <v>95.201060532080632</v>
      </c>
      <c r="C640">
        <v>113.71261363228754</v>
      </c>
      <c r="D640">
        <f t="shared" si="37"/>
        <v>112.60368115235251</v>
      </c>
      <c r="E640">
        <f t="shared" si="36"/>
        <v>-0.15454752848378173</v>
      </c>
      <c r="F640">
        <f t="shared" si="39"/>
        <v>119.75863134914879</v>
      </c>
      <c r="G640">
        <f t="shared" si="38"/>
        <v>-5.0485026830629498E-2</v>
      </c>
    </row>
    <row r="641" spans="1:7">
      <c r="A641" s="1">
        <v>42565</v>
      </c>
      <c r="B641">
        <v>95.660589797268628</v>
      </c>
      <c r="C641">
        <v>114.37202475923644</v>
      </c>
      <c r="D641">
        <f t="shared" si="37"/>
        <v>112.60368115235251</v>
      </c>
      <c r="E641">
        <f t="shared" si="36"/>
        <v>-0.15046658494370108</v>
      </c>
      <c r="F641">
        <f t="shared" si="39"/>
        <v>119.75863134914879</v>
      </c>
      <c r="G641">
        <f t="shared" si="38"/>
        <v>-4.4978858970156674E-2</v>
      </c>
    </row>
    <row r="642" spans="1:7">
      <c r="A642" s="1">
        <v>42566</v>
      </c>
      <c r="B642">
        <v>95.378045985117026</v>
      </c>
      <c r="C642">
        <v>114.11034438878301</v>
      </c>
      <c r="D642">
        <f t="shared" si="37"/>
        <v>112.60368115235251</v>
      </c>
      <c r="E642">
        <f t="shared" si="36"/>
        <v>-0.15297577300274259</v>
      </c>
      <c r="F642">
        <f t="shared" si="39"/>
        <v>119.75863134914879</v>
      </c>
      <c r="G642">
        <f t="shared" si="38"/>
        <v>-4.7163923775135286E-2</v>
      </c>
    </row>
    <row r="643" spans="1:7">
      <c r="A643" s="1">
        <v>42569</v>
      </c>
      <c r="B643">
        <v>95.862363709984862</v>
      </c>
      <c r="C643">
        <v>114.71164677442447</v>
      </c>
      <c r="D643">
        <f t="shared" si="37"/>
        <v>112.60368115235251</v>
      </c>
      <c r="E643">
        <f t="shared" si="36"/>
        <v>-0.14867469048118137</v>
      </c>
      <c r="F643">
        <f t="shared" si="39"/>
        <v>119.75863134914879</v>
      </c>
      <c r="G643">
        <f t="shared" si="38"/>
        <v>-4.214297139059775E-2</v>
      </c>
    </row>
    <row r="644" spans="1:7">
      <c r="A644" s="1">
        <v>42570</v>
      </c>
      <c r="B644">
        <v>95.486018972309225</v>
      </c>
      <c r="C644">
        <v>114.36334023734335</v>
      </c>
      <c r="D644">
        <f t="shared" si="37"/>
        <v>112.60368115235251</v>
      </c>
      <c r="E644">
        <f t="shared" ref="E644:E707" si="40">(B644-D644)/D644</f>
        <v>-0.15201689682669545</v>
      </c>
      <c r="F644">
        <f t="shared" si="39"/>
        <v>119.75863134914879</v>
      </c>
      <c r="G644">
        <f t="shared" si="38"/>
        <v>-4.5051375846771338E-2</v>
      </c>
    </row>
    <row r="645" spans="1:7">
      <c r="A645" s="1">
        <v>42571</v>
      </c>
      <c r="B645">
        <v>95.973670231308461</v>
      </c>
      <c r="C645">
        <v>115.11991487079672</v>
      </c>
      <c r="D645">
        <f t="shared" ref="D645:D708" si="41">MAX(D644,B645)</f>
        <v>112.60368115235251</v>
      </c>
      <c r="E645">
        <f t="shared" si="40"/>
        <v>-0.1476862101741033</v>
      </c>
      <c r="F645">
        <f t="shared" si="39"/>
        <v>119.75863134914879</v>
      </c>
      <c r="G645">
        <f t="shared" si="38"/>
        <v>-3.873388018963058E-2</v>
      </c>
    </row>
    <row r="646" spans="1:7">
      <c r="A646" s="1">
        <v>42572</v>
      </c>
      <c r="B646">
        <v>95.108823927316422</v>
      </c>
      <c r="C646">
        <v>114.22995098390875</v>
      </c>
      <c r="D646">
        <f t="shared" si="41"/>
        <v>112.60368115235251</v>
      </c>
      <c r="E646">
        <f t="shared" si="40"/>
        <v>-0.1553666545000921</v>
      </c>
      <c r="F646">
        <f t="shared" si="39"/>
        <v>119.75863134914879</v>
      </c>
      <c r="G646">
        <f t="shared" si="38"/>
        <v>-4.6165193297187192E-2</v>
      </c>
    </row>
    <row r="647" spans="1:7">
      <c r="A647" s="1">
        <v>42573</v>
      </c>
      <c r="B647">
        <v>95.563870919089567</v>
      </c>
      <c r="C647">
        <v>114.82583565587535</v>
      </c>
      <c r="D647">
        <f t="shared" si="41"/>
        <v>112.60368115235251</v>
      </c>
      <c r="E647">
        <f t="shared" si="40"/>
        <v>-0.15132551670498337</v>
      </c>
      <c r="F647">
        <f t="shared" si="39"/>
        <v>119.75863134914879</v>
      </c>
      <c r="G647">
        <f t="shared" si="38"/>
        <v>-4.1189479519786569E-2</v>
      </c>
    </row>
    <row r="648" spans="1:7">
      <c r="A648" s="1">
        <v>42576</v>
      </c>
      <c r="B648">
        <v>94.644086015565108</v>
      </c>
      <c r="C648">
        <v>114.03477875130289</v>
      </c>
      <c r="D648">
        <f t="shared" si="41"/>
        <v>112.60368115235251</v>
      </c>
      <c r="E648">
        <f t="shared" si="40"/>
        <v>-0.15949385449031733</v>
      </c>
      <c r="F648">
        <f t="shared" si="39"/>
        <v>119.75863134914879</v>
      </c>
      <c r="G648">
        <f t="shared" si="38"/>
        <v>-4.7794906583045006E-2</v>
      </c>
    </row>
    <row r="649" spans="1:7">
      <c r="A649" s="1">
        <v>42577</v>
      </c>
      <c r="B649">
        <v>95.317458482162593</v>
      </c>
      <c r="C649">
        <v>114.55580032858815</v>
      </c>
      <c r="D649">
        <f t="shared" si="41"/>
        <v>112.60368115235251</v>
      </c>
      <c r="E649">
        <f t="shared" si="40"/>
        <v>-0.15351383270322838</v>
      </c>
      <c r="F649">
        <f t="shared" si="39"/>
        <v>119.75863134914879</v>
      </c>
      <c r="G649">
        <f t="shared" si="38"/>
        <v>-4.3444309290677427E-2</v>
      </c>
    </row>
    <row r="650" spans="1:7">
      <c r="A650" s="1">
        <v>42578</v>
      </c>
      <c r="B650">
        <v>94.911552743591514</v>
      </c>
      <c r="C650">
        <v>114.62112533672578</v>
      </c>
      <c r="D650">
        <f t="shared" si="41"/>
        <v>112.60368115235251</v>
      </c>
      <c r="E650">
        <f t="shared" si="40"/>
        <v>-0.15711856155771309</v>
      </c>
      <c r="F650">
        <f t="shared" si="39"/>
        <v>119.75863134914879</v>
      </c>
      <c r="G650">
        <f t="shared" si="38"/>
        <v>-4.2898837057054585E-2</v>
      </c>
    </row>
    <row r="651" spans="1:7">
      <c r="A651" s="1">
        <v>42579</v>
      </c>
      <c r="B651">
        <v>95.151357407102566</v>
      </c>
      <c r="C651">
        <v>114.83058787256189</v>
      </c>
      <c r="D651">
        <f t="shared" si="41"/>
        <v>112.60368115235251</v>
      </c>
      <c r="E651">
        <f t="shared" si="40"/>
        <v>-0.15498892724152588</v>
      </c>
      <c r="F651">
        <f t="shared" si="39"/>
        <v>119.75863134914879</v>
      </c>
      <c r="G651">
        <f t="shared" si="38"/>
        <v>-4.1149797898236591E-2</v>
      </c>
    </row>
    <row r="652" spans="1:7">
      <c r="A652" s="1">
        <v>42580</v>
      </c>
      <c r="B652">
        <v>96.040983173538478</v>
      </c>
      <c r="C652">
        <v>115.40699687974374</v>
      </c>
      <c r="D652">
        <f t="shared" si="41"/>
        <v>112.60368115235251</v>
      </c>
      <c r="E652">
        <f t="shared" si="40"/>
        <v>-0.14708842383584902</v>
      </c>
      <c r="F652">
        <f t="shared" si="39"/>
        <v>119.75863134914879</v>
      </c>
      <c r="G652">
        <f t="shared" si="38"/>
        <v>-3.6336708430794638E-2</v>
      </c>
    </row>
    <row r="653" spans="1:7">
      <c r="A653" s="1">
        <v>42583</v>
      </c>
      <c r="B653">
        <v>94.629087137863394</v>
      </c>
      <c r="C653">
        <v>114.71594108003606</v>
      </c>
      <c r="D653">
        <f t="shared" si="41"/>
        <v>112.60368115235251</v>
      </c>
      <c r="E653">
        <f t="shared" si="40"/>
        <v>-0.15962705508863012</v>
      </c>
      <c r="F653">
        <f t="shared" si="39"/>
        <v>119.75863134914879</v>
      </c>
      <c r="G653">
        <f t="shared" si="38"/>
        <v>-4.2107113385515219E-2</v>
      </c>
    </row>
    <row r="654" spans="1:7">
      <c r="A654" s="1">
        <v>42584</v>
      </c>
      <c r="B654">
        <v>94.336267983607286</v>
      </c>
      <c r="C654">
        <v>114.01562353204736</v>
      </c>
      <c r="D654">
        <f t="shared" si="41"/>
        <v>112.60368115235251</v>
      </c>
      <c r="E654">
        <f t="shared" si="40"/>
        <v>-0.16222749542290235</v>
      </c>
      <c r="F654">
        <f t="shared" si="39"/>
        <v>119.75863134914879</v>
      </c>
      <c r="G654">
        <f t="shared" si="38"/>
        <v>-4.7954855131552475E-2</v>
      </c>
    </row>
    <row r="655" spans="1:7">
      <c r="A655" s="1">
        <v>42585</v>
      </c>
      <c r="B655">
        <v>96.026428176665718</v>
      </c>
      <c r="C655">
        <v>115.26975512972307</v>
      </c>
      <c r="D655">
        <f t="shared" si="41"/>
        <v>112.60368115235251</v>
      </c>
      <c r="E655">
        <f t="shared" si="40"/>
        <v>-0.1472176824597573</v>
      </c>
      <c r="F655">
        <f t="shared" si="39"/>
        <v>119.75863134914879</v>
      </c>
      <c r="G655">
        <f t="shared" si="38"/>
        <v>-3.7482694724012687E-2</v>
      </c>
    </row>
    <row r="656" spans="1:7">
      <c r="A656" s="1">
        <v>42586</v>
      </c>
      <c r="B656">
        <v>96.332421241371776</v>
      </c>
      <c r="C656">
        <v>115.53201149534927</v>
      </c>
      <c r="D656">
        <f t="shared" si="41"/>
        <v>112.60368115235251</v>
      </c>
      <c r="E656">
        <f t="shared" si="40"/>
        <v>-0.14450024852176685</v>
      </c>
      <c r="F656">
        <f t="shared" si="39"/>
        <v>119.75863134914879</v>
      </c>
      <c r="G656">
        <f t="shared" si="38"/>
        <v>-3.5292820285137312E-2</v>
      </c>
    </row>
    <row r="657" spans="1:7">
      <c r="A657" s="1">
        <v>42587</v>
      </c>
      <c r="B657">
        <v>97.739137729310272</v>
      </c>
      <c r="C657">
        <v>117.16766211523468</v>
      </c>
      <c r="D657">
        <f t="shared" si="41"/>
        <v>112.60368115235251</v>
      </c>
      <c r="E657">
        <f t="shared" si="40"/>
        <v>-0.13200761530105348</v>
      </c>
      <c r="F657">
        <f t="shared" si="39"/>
        <v>119.75863134914879</v>
      </c>
      <c r="G657">
        <f t="shared" si="38"/>
        <v>-2.1634926891910617E-2</v>
      </c>
    </row>
    <row r="658" spans="1:7">
      <c r="A658" s="1">
        <v>42590</v>
      </c>
      <c r="B658">
        <v>98.442176107034143</v>
      </c>
      <c r="C658">
        <v>117.49163458107779</v>
      </c>
      <c r="D658">
        <f t="shared" si="41"/>
        <v>112.60368115235251</v>
      </c>
      <c r="E658">
        <f t="shared" si="40"/>
        <v>-0.12576413932825059</v>
      </c>
      <c r="F658">
        <f t="shared" si="39"/>
        <v>119.75863134914879</v>
      </c>
      <c r="G658">
        <f t="shared" si="38"/>
        <v>-1.8929715065477901E-2</v>
      </c>
    </row>
    <row r="659" spans="1:7">
      <c r="A659" s="1">
        <v>42591</v>
      </c>
      <c r="B659">
        <v>98.117219866872205</v>
      </c>
      <c r="C659">
        <v>117.48083047765783</v>
      </c>
      <c r="D659">
        <f t="shared" si="41"/>
        <v>112.60368115235251</v>
      </c>
      <c r="E659">
        <f t="shared" si="40"/>
        <v>-0.12864997962082744</v>
      </c>
      <c r="F659">
        <f t="shared" si="39"/>
        <v>119.75863134914879</v>
      </c>
      <c r="G659">
        <f t="shared" si="38"/>
        <v>-1.9019930720902842E-2</v>
      </c>
    </row>
    <row r="660" spans="1:7">
      <c r="A660" s="1">
        <v>42592</v>
      </c>
      <c r="B660">
        <v>97.328910769845635</v>
      </c>
      <c r="C660">
        <v>116.74576608895742</v>
      </c>
      <c r="D660">
        <f t="shared" si="41"/>
        <v>112.60368115235251</v>
      </c>
      <c r="E660">
        <f t="shared" si="40"/>
        <v>-0.13565071964068515</v>
      </c>
      <c r="F660">
        <f t="shared" si="39"/>
        <v>119.75863134914879</v>
      </c>
      <c r="G660">
        <f t="shared" si="38"/>
        <v>-2.5157813063240022E-2</v>
      </c>
    </row>
    <row r="661" spans="1:7">
      <c r="A661" s="1">
        <v>42593</v>
      </c>
      <c r="B661">
        <v>98.379960983813064</v>
      </c>
      <c r="C661">
        <v>117.44458745137695</v>
      </c>
      <c r="D661">
        <f t="shared" si="41"/>
        <v>112.60368115235251</v>
      </c>
      <c r="E661">
        <f t="shared" si="40"/>
        <v>-0.12631665344310355</v>
      </c>
      <c r="F661">
        <f t="shared" si="39"/>
        <v>119.75863134914879</v>
      </c>
      <c r="G661">
        <f t="shared" si="38"/>
        <v>-1.9322564659455643E-2</v>
      </c>
    </row>
    <row r="662" spans="1:7">
      <c r="A662" s="1">
        <v>42594</v>
      </c>
      <c r="B662">
        <v>98.52423581443027</v>
      </c>
      <c r="C662">
        <v>117.36589583403097</v>
      </c>
      <c r="D662">
        <f t="shared" si="41"/>
        <v>112.60368115235251</v>
      </c>
      <c r="E662">
        <f t="shared" si="40"/>
        <v>-0.12503539132857283</v>
      </c>
      <c r="F662">
        <f t="shared" si="39"/>
        <v>119.75863134914879</v>
      </c>
      <c r="G662">
        <f t="shared" si="38"/>
        <v>-1.9979649801958325E-2</v>
      </c>
    </row>
    <row r="663" spans="1:7">
      <c r="A663" s="1">
        <v>42597</v>
      </c>
      <c r="B663">
        <v>99.569269581684964</v>
      </c>
      <c r="C663">
        <v>118.2413372096034</v>
      </c>
      <c r="D663">
        <f t="shared" si="41"/>
        <v>112.60368115235251</v>
      </c>
      <c r="E663">
        <f t="shared" si="40"/>
        <v>-0.11575475541542923</v>
      </c>
      <c r="F663">
        <f t="shared" si="39"/>
        <v>119.75863134914879</v>
      </c>
      <c r="G663">
        <f t="shared" si="38"/>
        <v>-1.2669601534788827E-2</v>
      </c>
    </row>
    <row r="664" spans="1:7">
      <c r="A664" s="1">
        <v>42598</v>
      </c>
      <c r="B664">
        <v>99.222971791297894</v>
      </c>
      <c r="C664">
        <v>117.6901957887068</v>
      </c>
      <c r="D664">
        <f t="shared" si="41"/>
        <v>112.60368115235251</v>
      </c>
      <c r="E664">
        <f t="shared" si="40"/>
        <v>-0.11883012370572989</v>
      </c>
      <c r="F664">
        <f t="shared" si="39"/>
        <v>119.75863134914879</v>
      </c>
      <c r="G664">
        <f t="shared" ref="G664:G727" si="42">(C664-F664)/F664</f>
        <v>-1.7271703401582714E-2</v>
      </c>
    </row>
    <row r="665" spans="1:7">
      <c r="A665" s="1">
        <v>42599</v>
      </c>
      <c r="B665">
        <v>99.373244099994992</v>
      </c>
      <c r="C665">
        <v>117.84874133051098</v>
      </c>
      <c r="D665">
        <f t="shared" si="41"/>
        <v>112.60368115235251</v>
      </c>
      <c r="E665">
        <f t="shared" si="40"/>
        <v>-0.11749559976158121</v>
      </c>
      <c r="F665">
        <f t="shared" ref="F665:F728" si="43">MAX(F664,C665)</f>
        <v>119.75863134914879</v>
      </c>
      <c r="G665">
        <f t="shared" si="42"/>
        <v>-1.5947827702452993E-2</v>
      </c>
    </row>
    <row r="666" spans="1:7">
      <c r="A666" s="1">
        <v>42600</v>
      </c>
      <c r="B666">
        <v>100.30363974719683</v>
      </c>
      <c r="C666">
        <v>118.22858420919069</v>
      </c>
      <c r="D666">
        <f t="shared" si="41"/>
        <v>112.60368115235251</v>
      </c>
      <c r="E666">
        <f t="shared" si="40"/>
        <v>-0.10923303109881244</v>
      </c>
      <c r="F666">
        <f t="shared" si="43"/>
        <v>119.75863134914879</v>
      </c>
      <c r="G666">
        <f t="shared" si="42"/>
        <v>-1.2776090731175303E-2</v>
      </c>
    </row>
    <row r="667" spans="1:7">
      <c r="A667" s="1">
        <v>42601</v>
      </c>
      <c r="B667">
        <v>100.08172377814488</v>
      </c>
      <c r="C667">
        <v>118.15873766781716</v>
      </c>
      <c r="D667">
        <f t="shared" si="41"/>
        <v>112.60368115235251</v>
      </c>
      <c r="E667">
        <f t="shared" si="40"/>
        <v>-0.1112038012084654</v>
      </c>
      <c r="F667">
        <f t="shared" si="43"/>
        <v>119.75863134914879</v>
      </c>
      <c r="G667">
        <f t="shared" si="42"/>
        <v>-1.3359318349816744E-2</v>
      </c>
    </row>
    <row r="668" spans="1:7">
      <c r="A668" s="1">
        <v>42604</v>
      </c>
      <c r="B668">
        <v>99.408122539038729</v>
      </c>
      <c r="C668">
        <v>117.90006989233012</v>
      </c>
      <c r="D668">
        <f t="shared" si="41"/>
        <v>112.60368115235251</v>
      </c>
      <c r="E668">
        <f t="shared" si="40"/>
        <v>-0.11718585465656509</v>
      </c>
      <c r="F668">
        <f t="shared" si="43"/>
        <v>119.75863134914879</v>
      </c>
      <c r="G668">
        <f t="shared" si="42"/>
        <v>-1.5519227598720157E-2</v>
      </c>
    </row>
    <row r="669" spans="1:7">
      <c r="A669" s="1">
        <v>42605</v>
      </c>
      <c r="B669">
        <v>100.11739369948381</v>
      </c>
      <c r="C669">
        <v>118.38966182310411</v>
      </c>
      <c r="D669">
        <f t="shared" si="41"/>
        <v>112.60368115235251</v>
      </c>
      <c r="E669">
        <f t="shared" si="40"/>
        <v>-0.11088702718319464</v>
      </c>
      <c r="F669">
        <f t="shared" si="43"/>
        <v>119.75863134914879</v>
      </c>
      <c r="G669">
        <f t="shared" si="42"/>
        <v>-1.1431071903732224E-2</v>
      </c>
    </row>
    <row r="670" spans="1:7">
      <c r="A670" s="1">
        <v>42606</v>
      </c>
      <c r="B670">
        <v>99.572475859974546</v>
      </c>
      <c r="C670">
        <v>117.89813108419369</v>
      </c>
      <c r="D670">
        <f t="shared" si="41"/>
        <v>112.60368115235251</v>
      </c>
      <c r="E670">
        <f t="shared" si="40"/>
        <v>-0.11572628140590513</v>
      </c>
      <c r="F670">
        <f t="shared" si="43"/>
        <v>119.75863134914879</v>
      </c>
      <c r="G670">
        <f t="shared" si="42"/>
        <v>-1.5535416896431628E-2</v>
      </c>
    </row>
    <row r="671" spans="1:7">
      <c r="A671" s="1">
        <v>42607</v>
      </c>
      <c r="B671">
        <v>99.774875686620632</v>
      </c>
      <c r="C671">
        <v>118.14394579049444</v>
      </c>
      <c r="D671">
        <f t="shared" si="41"/>
        <v>112.60368115235251</v>
      </c>
      <c r="E671">
        <f t="shared" si="40"/>
        <v>-0.11392882838683162</v>
      </c>
      <c r="F671">
        <f t="shared" si="43"/>
        <v>119.75863134914879</v>
      </c>
      <c r="G671">
        <f t="shared" si="42"/>
        <v>-1.3482832431065694E-2</v>
      </c>
    </row>
    <row r="672" spans="1:7">
      <c r="A672" s="1">
        <v>42608</v>
      </c>
      <c r="B672">
        <v>99.902036829194699</v>
      </c>
      <c r="C672">
        <v>118.25292906696964</v>
      </c>
      <c r="D672">
        <f t="shared" si="41"/>
        <v>112.60368115235251</v>
      </c>
      <c r="E672">
        <f t="shared" si="40"/>
        <v>-0.11279954787599274</v>
      </c>
      <c r="F672">
        <f t="shared" si="43"/>
        <v>119.75863134914879</v>
      </c>
      <c r="G672">
        <f t="shared" si="42"/>
        <v>-1.257280803242785E-2</v>
      </c>
    </row>
    <row r="673" spans="1:7">
      <c r="A673" s="1">
        <v>42611</v>
      </c>
      <c r="B673">
        <v>100.62344147842936</v>
      </c>
      <c r="C673">
        <v>118.98905665974796</v>
      </c>
      <c r="D673">
        <f t="shared" si="41"/>
        <v>112.60368115235251</v>
      </c>
      <c r="E673">
        <f t="shared" si="40"/>
        <v>-0.10639296647605966</v>
      </c>
      <c r="F673">
        <f t="shared" si="43"/>
        <v>119.75863134914879</v>
      </c>
      <c r="G673">
        <f t="shared" si="42"/>
        <v>-6.4260477990699463E-3</v>
      </c>
    </row>
    <row r="674" spans="1:7">
      <c r="A674" s="1">
        <v>42612</v>
      </c>
      <c r="B674">
        <v>100.75078562949187</v>
      </c>
      <c r="C674">
        <v>119.13353550005613</v>
      </c>
      <c r="D674">
        <f t="shared" si="41"/>
        <v>112.60368115235251</v>
      </c>
      <c r="E674">
        <f t="shared" si="40"/>
        <v>-0.105262060720943</v>
      </c>
      <c r="F674">
        <f t="shared" si="43"/>
        <v>119.75863134914879</v>
      </c>
      <c r="G674">
        <f t="shared" si="42"/>
        <v>-5.2196308696133261E-3</v>
      </c>
    </row>
    <row r="675" spans="1:7">
      <c r="A675" s="1">
        <v>42613</v>
      </c>
      <c r="B675">
        <v>100.06765761841189</v>
      </c>
      <c r="C675">
        <v>118.75808280732031</v>
      </c>
      <c r="D675">
        <f t="shared" si="41"/>
        <v>112.60368115235251</v>
      </c>
      <c r="E675">
        <f t="shared" si="40"/>
        <v>-0.11132871861426459</v>
      </c>
      <c r="F675">
        <f t="shared" si="43"/>
        <v>119.75863134914879</v>
      </c>
      <c r="G675">
        <f t="shared" si="42"/>
        <v>-8.3547092226817672E-3</v>
      </c>
    </row>
    <row r="676" spans="1:7">
      <c r="A676" s="1">
        <v>42614</v>
      </c>
      <c r="B676">
        <v>99.920450774337468</v>
      </c>
      <c r="C676">
        <v>118.72031628064053</v>
      </c>
      <c r="D676">
        <f t="shared" si="41"/>
        <v>112.60368115235251</v>
      </c>
      <c r="E676">
        <f t="shared" si="40"/>
        <v>-0.11263601907343207</v>
      </c>
      <c r="F676">
        <f t="shared" si="43"/>
        <v>119.75863134914879</v>
      </c>
      <c r="G676">
        <f t="shared" si="42"/>
        <v>-8.6700645858344156E-3</v>
      </c>
    </row>
    <row r="677" spans="1:7">
      <c r="A677" s="1">
        <v>42615</v>
      </c>
      <c r="B677">
        <v>100.84549847015437</v>
      </c>
      <c r="C677">
        <v>119.48125791406309</v>
      </c>
      <c r="D677">
        <f t="shared" si="41"/>
        <v>112.60368115235251</v>
      </c>
      <c r="E677">
        <f t="shared" si="40"/>
        <v>-0.10442094398574188</v>
      </c>
      <c r="F677">
        <f t="shared" si="43"/>
        <v>119.75863134914879</v>
      </c>
      <c r="G677">
        <f t="shared" si="42"/>
        <v>-2.3161039163601309E-3</v>
      </c>
    </row>
    <row r="678" spans="1:7">
      <c r="A678" s="1">
        <v>42619</v>
      </c>
      <c r="B678">
        <v>101.40213742377323</v>
      </c>
      <c r="C678">
        <v>119.87177609490605</v>
      </c>
      <c r="D678">
        <f t="shared" si="41"/>
        <v>112.60368115235251</v>
      </c>
      <c r="E678">
        <f t="shared" si="40"/>
        <v>-9.9477598014079308E-2</v>
      </c>
      <c r="F678">
        <f t="shared" si="43"/>
        <v>119.87177609490605</v>
      </c>
      <c r="G678">
        <f t="shared" si="42"/>
        <v>0</v>
      </c>
    </row>
    <row r="679" spans="1:7">
      <c r="A679" s="1">
        <v>42620</v>
      </c>
      <c r="B679">
        <v>101.69692348612371</v>
      </c>
      <c r="C679">
        <v>120.08796703432121</v>
      </c>
      <c r="D679">
        <f t="shared" si="41"/>
        <v>112.60368115235251</v>
      </c>
      <c r="E679">
        <f t="shared" si="40"/>
        <v>-9.68596901505554E-2</v>
      </c>
      <c r="F679">
        <f t="shared" si="43"/>
        <v>120.08796703432121</v>
      </c>
      <c r="G679">
        <f t="shared" si="42"/>
        <v>0</v>
      </c>
    </row>
    <row r="680" spans="1:7">
      <c r="A680" s="1">
        <v>42621</v>
      </c>
      <c r="B680">
        <v>102.30884824219022</v>
      </c>
      <c r="C680">
        <v>119.96752189510482</v>
      </c>
      <c r="D680">
        <f t="shared" si="41"/>
        <v>112.60368115235251</v>
      </c>
      <c r="E680">
        <f t="shared" si="40"/>
        <v>-9.1425367313111197E-2</v>
      </c>
      <c r="F680">
        <f t="shared" si="43"/>
        <v>120.08796703432121</v>
      </c>
      <c r="G680">
        <f t="shared" si="42"/>
        <v>-1.0029742545476087E-3</v>
      </c>
    </row>
    <row r="681" spans="1:7">
      <c r="A681" s="1">
        <v>42622</v>
      </c>
      <c r="B681">
        <v>99.690545155357185</v>
      </c>
      <c r="C681">
        <v>117.21925871994708</v>
      </c>
      <c r="D681">
        <f t="shared" si="41"/>
        <v>112.60368115235251</v>
      </c>
      <c r="E681">
        <f t="shared" si="40"/>
        <v>-0.11467774290188507</v>
      </c>
      <c r="F681">
        <f t="shared" si="43"/>
        <v>120.08796703432121</v>
      </c>
      <c r="G681">
        <f t="shared" si="42"/>
        <v>-2.3888391028838496E-2</v>
      </c>
    </row>
    <row r="682" spans="1:7">
      <c r="A682" s="1">
        <v>42625</v>
      </c>
      <c r="B682">
        <v>101.00477177147877</v>
      </c>
      <c r="C682">
        <v>118.78977311704844</v>
      </c>
      <c r="D682">
        <f t="shared" si="41"/>
        <v>112.60368115235251</v>
      </c>
      <c r="E682">
        <f t="shared" si="40"/>
        <v>-0.10300648488729634</v>
      </c>
      <c r="F682">
        <f t="shared" si="43"/>
        <v>120.08796703432121</v>
      </c>
      <c r="G682">
        <f t="shared" si="42"/>
        <v>-1.0810358017816595E-2</v>
      </c>
    </row>
    <row r="683" spans="1:7">
      <c r="A683" s="1">
        <v>42626</v>
      </c>
      <c r="B683">
        <v>98.712971478723702</v>
      </c>
      <c r="C683">
        <v>116.60494702788635</v>
      </c>
      <c r="D683">
        <f t="shared" si="41"/>
        <v>112.60368115235251</v>
      </c>
      <c r="E683">
        <f t="shared" si="40"/>
        <v>-0.12335928569541797</v>
      </c>
      <c r="F683">
        <f t="shared" si="43"/>
        <v>120.08796703432121</v>
      </c>
      <c r="G683">
        <f t="shared" si="42"/>
        <v>-2.9003905157620056E-2</v>
      </c>
    </row>
    <row r="684" spans="1:7">
      <c r="A684" s="1">
        <v>42627</v>
      </c>
      <c r="B684">
        <v>97.985560394774993</v>
      </c>
      <c r="C684">
        <v>116.2178519158871</v>
      </c>
      <c r="D684">
        <f t="shared" si="41"/>
        <v>112.60368115235251</v>
      </c>
      <c r="E684">
        <f t="shared" si="40"/>
        <v>-0.12981920846618888</v>
      </c>
      <c r="F684">
        <f t="shared" si="43"/>
        <v>120.08796703432121</v>
      </c>
      <c r="G684">
        <f t="shared" si="42"/>
        <v>-3.2227334794734538E-2</v>
      </c>
    </row>
    <row r="685" spans="1:7">
      <c r="A685" s="1">
        <v>42628</v>
      </c>
      <c r="B685">
        <v>99.236135116278817</v>
      </c>
      <c r="C685">
        <v>117.58907588753874</v>
      </c>
      <c r="D685">
        <f t="shared" si="41"/>
        <v>112.60368115235251</v>
      </c>
      <c r="E685">
        <f t="shared" si="40"/>
        <v>-0.11871322410843242</v>
      </c>
      <c r="F685">
        <f t="shared" si="43"/>
        <v>120.08796703432121</v>
      </c>
      <c r="G685">
        <f t="shared" si="42"/>
        <v>-2.0808838791219478E-2</v>
      </c>
    </row>
    <row r="686" spans="1:7">
      <c r="A686" s="1">
        <v>42629</v>
      </c>
      <c r="B686">
        <v>98.738088543197932</v>
      </c>
      <c r="C686">
        <v>116.88601434175541</v>
      </c>
      <c r="D686">
        <f t="shared" si="41"/>
        <v>112.60368115235251</v>
      </c>
      <c r="E686">
        <f t="shared" si="40"/>
        <v>-0.12313622847191347</v>
      </c>
      <c r="F686">
        <f t="shared" si="43"/>
        <v>120.08796703432121</v>
      </c>
      <c r="G686">
        <f t="shared" si="42"/>
        <v>-2.6663393274454193E-2</v>
      </c>
    </row>
    <row r="687" spans="1:7">
      <c r="A687" s="1">
        <v>42632</v>
      </c>
      <c r="B687">
        <v>98.848779894033086</v>
      </c>
      <c r="C687">
        <v>117.10134801655501</v>
      </c>
      <c r="D687">
        <f t="shared" si="41"/>
        <v>112.60368115235251</v>
      </c>
      <c r="E687">
        <f t="shared" si="40"/>
        <v>-0.12215321131206247</v>
      </c>
      <c r="F687">
        <f t="shared" si="43"/>
        <v>120.08796703432121</v>
      </c>
      <c r="G687">
        <f t="shared" si="42"/>
        <v>-2.4870260455925816E-2</v>
      </c>
    </row>
    <row r="688" spans="1:7">
      <c r="A688" s="1">
        <v>42633</v>
      </c>
      <c r="B688">
        <v>98.333601810628593</v>
      </c>
      <c r="C688">
        <v>116.76657096571756</v>
      </c>
      <c r="D688">
        <f t="shared" si="41"/>
        <v>112.60368115235251</v>
      </c>
      <c r="E688">
        <f t="shared" si="40"/>
        <v>-0.12672835555363887</v>
      </c>
      <c r="F688">
        <f t="shared" si="43"/>
        <v>120.08796703432121</v>
      </c>
      <c r="G688">
        <f t="shared" si="42"/>
        <v>-2.7658025617624041E-2</v>
      </c>
    </row>
    <row r="689" spans="1:7">
      <c r="A689" s="1">
        <v>42634</v>
      </c>
      <c r="B689">
        <v>100.09618991784343</v>
      </c>
      <c r="C689">
        <v>118.36770902341138</v>
      </c>
      <c r="D689">
        <f t="shared" si="41"/>
        <v>112.60368115235251</v>
      </c>
      <c r="E689">
        <f t="shared" si="40"/>
        <v>-0.1110753316988498</v>
      </c>
      <c r="F689">
        <f t="shared" si="43"/>
        <v>120.08796703432121</v>
      </c>
      <c r="G689">
        <f t="shared" si="42"/>
        <v>-1.4324982372448523E-2</v>
      </c>
    </row>
    <row r="690" spans="1:7">
      <c r="A690" s="1">
        <v>42635</v>
      </c>
      <c r="B690">
        <v>100.67611359295915</v>
      </c>
      <c r="C690">
        <v>118.94533966163073</v>
      </c>
      <c r="D690">
        <f t="shared" si="41"/>
        <v>112.60368115235251</v>
      </c>
      <c r="E690">
        <f t="shared" si="40"/>
        <v>-0.10592520099991565</v>
      </c>
      <c r="F690">
        <f t="shared" si="43"/>
        <v>120.08796703432121</v>
      </c>
      <c r="G690">
        <f t="shared" si="42"/>
        <v>-9.5149197784647338E-3</v>
      </c>
    </row>
    <row r="691" spans="1:7">
      <c r="A691" s="1">
        <v>42636</v>
      </c>
      <c r="B691">
        <v>99.297540920596802</v>
      </c>
      <c r="C691">
        <v>117.70469515192418</v>
      </c>
      <c r="D691">
        <f t="shared" si="41"/>
        <v>112.60368115235251</v>
      </c>
      <c r="E691">
        <f t="shared" si="40"/>
        <v>-0.11816789731547524</v>
      </c>
      <c r="F691">
        <f t="shared" si="43"/>
        <v>120.08796703432121</v>
      </c>
      <c r="G691">
        <f t="shared" si="42"/>
        <v>-1.9846050701448587E-2</v>
      </c>
    </row>
    <row r="692" spans="1:7">
      <c r="A692" s="1">
        <v>42639</v>
      </c>
      <c r="B692">
        <v>98.490551570233563</v>
      </c>
      <c r="C692">
        <v>116.55362814295404</v>
      </c>
      <c r="D692">
        <f t="shared" si="41"/>
        <v>112.60368115235251</v>
      </c>
      <c r="E692">
        <f t="shared" si="40"/>
        <v>-0.12533453114222717</v>
      </c>
      <c r="F692">
        <f t="shared" si="43"/>
        <v>120.08796703432121</v>
      </c>
      <c r="G692">
        <f t="shared" si="42"/>
        <v>-2.9431249263775563E-2</v>
      </c>
    </row>
    <row r="693" spans="1:7">
      <c r="A693" s="1">
        <v>42640</v>
      </c>
      <c r="B693">
        <v>98.372918839032124</v>
      </c>
      <c r="C693">
        <v>116.97936547166653</v>
      </c>
      <c r="D693">
        <f t="shared" si="41"/>
        <v>112.60368115235251</v>
      </c>
      <c r="E693">
        <f t="shared" si="40"/>
        <v>-0.12637919264882821</v>
      </c>
      <c r="F693">
        <f t="shared" si="43"/>
        <v>120.08796703432121</v>
      </c>
      <c r="G693">
        <f t="shared" si="42"/>
        <v>-2.5886037039549881E-2</v>
      </c>
    </row>
    <row r="694" spans="1:7">
      <c r="A694" s="1">
        <v>42641</v>
      </c>
      <c r="B694">
        <v>100.63483645100435</v>
      </c>
      <c r="C694">
        <v>118.60888767326995</v>
      </c>
      <c r="D694">
        <f t="shared" si="41"/>
        <v>112.60368115235251</v>
      </c>
      <c r="E694">
        <f t="shared" si="40"/>
        <v>-0.10629177109364962</v>
      </c>
      <c r="F694">
        <f t="shared" si="43"/>
        <v>120.08796703432121</v>
      </c>
      <c r="G694">
        <f t="shared" si="42"/>
        <v>-1.2316632528457581E-2</v>
      </c>
    </row>
    <row r="695" spans="1:7">
      <c r="A695" s="1">
        <v>42642</v>
      </c>
      <c r="B695">
        <v>100.21318487063016</v>
      </c>
      <c r="C695">
        <v>117.70726268457472</v>
      </c>
      <c r="D695">
        <f t="shared" si="41"/>
        <v>112.60368115235251</v>
      </c>
      <c r="E695">
        <f t="shared" si="40"/>
        <v>-0.11003633411378477</v>
      </c>
      <c r="F695">
        <f t="shared" si="43"/>
        <v>120.08796703432121</v>
      </c>
      <c r="G695">
        <f t="shared" si="42"/>
        <v>-1.982467026913769E-2</v>
      </c>
    </row>
    <row r="696" spans="1:7">
      <c r="A696" s="1">
        <v>42643</v>
      </c>
      <c r="B696">
        <v>101.4913332293124</v>
      </c>
      <c r="C696">
        <v>119.01920724582551</v>
      </c>
      <c r="D696">
        <f t="shared" si="41"/>
        <v>112.60368115235251</v>
      </c>
      <c r="E696">
        <f t="shared" si="40"/>
        <v>-9.86854764366462E-2</v>
      </c>
      <c r="F696">
        <f t="shared" si="43"/>
        <v>120.08796703432121</v>
      </c>
      <c r="G696">
        <f t="shared" si="42"/>
        <v>-8.8998074902062844E-3</v>
      </c>
    </row>
    <row r="697" spans="1:7">
      <c r="A697" s="1">
        <v>42646</v>
      </c>
      <c r="B697">
        <v>101.30482946117972</v>
      </c>
      <c r="C697">
        <v>118.67828095600029</v>
      </c>
      <c r="D697">
        <f t="shared" si="41"/>
        <v>112.60368115235251</v>
      </c>
      <c r="E697">
        <f t="shared" si="40"/>
        <v>-0.10034176125987805</v>
      </c>
      <c r="F697">
        <f t="shared" si="43"/>
        <v>120.08796703432121</v>
      </c>
      <c r="G697">
        <f t="shared" si="42"/>
        <v>-1.1738778773047491E-2</v>
      </c>
    </row>
    <row r="698" spans="1:7">
      <c r="A698" s="1">
        <v>42647</v>
      </c>
      <c r="B698">
        <v>100.92190661084604</v>
      </c>
      <c r="C698">
        <v>118.48492474784325</v>
      </c>
      <c r="D698">
        <f t="shared" si="41"/>
        <v>112.60368115235251</v>
      </c>
      <c r="E698">
        <f t="shared" si="40"/>
        <v>-0.10374238587902875</v>
      </c>
      <c r="F698">
        <f t="shared" si="43"/>
        <v>120.08796703432121</v>
      </c>
      <c r="G698">
        <f t="shared" si="42"/>
        <v>-1.3348900194303463E-2</v>
      </c>
    </row>
    <row r="699" spans="1:7">
      <c r="A699" s="1">
        <v>42648</v>
      </c>
      <c r="B699">
        <v>102.37809617951143</v>
      </c>
      <c r="C699">
        <v>119.91614655670514</v>
      </c>
      <c r="D699">
        <f t="shared" si="41"/>
        <v>112.60368115235251</v>
      </c>
      <c r="E699">
        <f t="shared" si="40"/>
        <v>-9.0810396855551145E-2</v>
      </c>
      <c r="F699">
        <f t="shared" si="43"/>
        <v>120.08796703432121</v>
      </c>
      <c r="G699">
        <f t="shared" si="42"/>
        <v>-1.4307884616529458E-3</v>
      </c>
    </row>
    <row r="700" spans="1:7">
      <c r="A700" s="1">
        <v>42649</v>
      </c>
      <c r="B700">
        <v>102.43908100839731</v>
      </c>
      <c r="C700">
        <v>120.06970545132398</v>
      </c>
      <c r="D700">
        <f t="shared" si="41"/>
        <v>112.60368115235251</v>
      </c>
      <c r="E700">
        <f t="shared" si="40"/>
        <v>-9.0268808620941249E-2</v>
      </c>
      <c r="F700">
        <f t="shared" si="43"/>
        <v>120.08796703432121</v>
      </c>
      <c r="G700">
        <f t="shared" si="42"/>
        <v>-1.5206838327113311E-4</v>
      </c>
    </row>
    <row r="701" spans="1:7">
      <c r="A701" s="1">
        <v>42650</v>
      </c>
      <c r="B701">
        <v>101.82836927655261</v>
      </c>
      <c r="C701">
        <v>119.611306416359</v>
      </c>
      <c r="D701">
        <f t="shared" si="41"/>
        <v>112.60368115235251</v>
      </c>
      <c r="E701">
        <f t="shared" si="40"/>
        <v>-9.5692358948913314E-2</v>
      </c>
      <c r="F701">
        <f t="shared" si="43"/>
        <v>120.08796703432121</v>
      </c>
      <c r="G701">
        <f t="shared" si="42"/>
        <v>-3.9692621145462495E-3</v>
      </c>
    </row>
    <row r="702" spans="1:7">
      <c r="A702" s="1">
        <v>42653</v>
      </c>
      <c r="B702">
        <v>102.92731219960942</v>
      </c>
      <c r="C702">
        <v>120.59614838965857</v>
      </c>
      <c r="D702">
        <f t="shared" si="41"/>
        <v>112.60368115235251</v>
      </c>
      <c r="E702">
        <f t="shared" si="40"/>
        <v>-8.5932971761828875E-2</v>
      </c>
      <c r="F702">
        <f t="shared" si="43"/>
        <v>120.59614838965857</v>
      </c>
      <c r="G702">
        <f t="shared" si="42"/>
        <v>0</v>
      </c>
    </row>
    <row r="703" spans="1:7">
      <c r="A703" s="1">
        <v>42654</v>
      </c>
      <c r="B703">
        <v>101.80669289184526</v>
      </c>
      <c r="C703">
        <v>119.31573092512457</v>
      </c>
      <c r="D703">
        <f t="shared" si="41"/>
        <v>112.60368115235251</v>
      </c>
      <c r="E703">
        <f t="shared" si="40"/>
        <v>-9.5884860512676751E-2</v>
      </c>
      <c r="F703">
        <f t="shared" si="43"/>
        <v>120.59614838965857</v>
      </c>
      <c r="G703">
        <f t="shared" si="42"/>
        <v>-1.0617399325199312E-2</v>
      </c>
    </row>
    <row r="704" spans="1:7">
      <c r="A704" s="1">
        <v>42655</v>
      </c>
      <c r="B704">
        <v>101.47782524543075</v>
      </c>
      <c r="C704">
        <v>119.17737684372587</v>
      </c>
      <c r="D704">
        <f t="shared" si="41"/>
        <v>112.60368115235251</v>
      </c>
      <c r="E704">
        <f t="shared" si="40"/>
        <v>-9.8805436847739472E-2</v>
      </c>
      <c r="F704">
        <f t="shared" si="43"/>
        <v>120.59614838965857</v>
      </c>
      <c r="G704">
        <f t="shared" si="42"/>
        <v>-1.1764650570335817E-2</v>
      </c>
    </row>
    <row r="705" spans="1:7">
      <c r="A705" s="1">
        <v>42656</v>
      </c>
      <c r="B705">
        <v>100.79333241789277</v>
      </c>
      <c r="C705">
        <v>118.30547230867478</v>
      </c>
      <c r="D705">
        <f t="shared" si="41"/>
        <v>112.60368115235251</v>
      </c>
      <c r="E705">
        <f t="shared" si="40"/>
        <v>-0.10488421527250395</v>
      </c>
      <c r="F705">
        <f t="shared" si="43"/>
        <v>120.59614838965857</v>
      </c>
      <c r="G705">
        <f t="shared" si="42"/>
        <v>-1.8994603986707569E-2</v>
      </c>
    </row>
    <row r="706" spans="1:7">
      <c r="A706" s="1">
        <v>42657</v>
      </c>
      <c r="B706">
        <v>100.71606555519342</v>
      </c>
      <c r="C706">
        <v>118.54167406597355</v>
      </c>
      <c r="D706">
        <f t="shared" si="41"/>
        <v>112.60368115235251</v>
      </c>
      <c r="E706">
        <f t="shared" si="40"/>
        <v>-0.1055703994354782</v>
      </c>
      <c r="F706">
        <f t="shared" si="43"/>
        <v>120.59614838965857</v>
      </c>
      <c r="G706">
        <f t="shared" si="42"/>
        <v>-1.7035986232717779E-2</v>
      </c>
    </row>
    <row r="707" spans="1:7">
      <c r="A707" s="1">
        <v>42660</v>
      </c>
      <c r="B707">
        <v>100.2310975493082</v>
      </c>
      <c r="C707">
        <v>118.08741861037969</v>
      </c>
      <c r="D707">
        <f t="shared" si="41"/>
        <v>112.60368115235251</v>
      </c>
      <c r="E707">
        <f t="shared" si="40"/>
        <v>-0.10987725691049327</v>
      </c>
      <c r="F707">
        <f t="shared" si="43"/>
        <v>120.59614838965857</v>
      </c>
      <c r="G707">
        <f t="shared" si="42"/>
        <v>-2.0802735516667715E-2</v>
      </c>
    </row>
    <row r="708" spans="1:7">
      <c r="A708" s="1">
        <v>42661</v>
      </c>
      <c r="B708">
        <v>100.69140566705923</v>
      </c>
      <c r="C708">
        <v>118.76497470830498</v>
      </c>
      <c r="D708">
        <f t="shared" si="41"/>
        <v>112.60368115235251</v>
      </c>
      <c r="E708">
        <f t="shared" ref="E708:E771" si="44">(B708-D708)/D708</f>
        <v>-0.10578939661107525</v>
      </c>
      <c r="F708">
        <f t="shared" si="43"/>
        <v>120.59614838965857</v>
      </c>
      <c r="G708">
        <f t="shared" si="42"/>
        <v>-1.5184346314584438E-2</v>
      </c>
    </row>
    <row r="709" spans="1:7">
      <c r="A709" s="1">
        <v>42662</v>
      </c>
      <c r="B709">
        <v>101.61355936026222</v>
      </c>
      <c r="C709">
        <v>119.54555660507545</v>
      </c>
      <c r="D709">
        <f t="shared" ref="D709:D772" si="45">MAX(D708,B709)</f>
        <v>112.60368115235251</v>
      </c>
      <c r="E709">
        <f t="shared" si="44"/>
        <v>-9.7600022304960746E-2</v>
      </c>
      <c r="F709">
        <f t="shared" si="43"/>
        <v>120.59614838965857</v>
      </c>
      <c r="G709">
        <f t="shared" si="42"/>
        <v>-8.7116528895147555E-3</v>
      </c>
    </row>
    <row r="710" spans="1:7">
      <c r="A710" s="1">
        <v>42663</v>
      </c>
      <c r="B710">
        <v>101.54621754662183</v>
      </c>
      <c r="C710">
        <v>119.31158044016972</v>
      </c>
      <c r="D710">
        <f t="shared" si="45"/>
        <v>112.60368115235251</v>
      </c>
      <c r="E710">
        <f t="shared" si="44"/>
        <v>-9.8198065041674373E-2</v>
      </c>
      <c r="F710">
        <f t="shared" si="43"/>
        <v>120.59614838965857</v>
      </c>
      <c r="G710">
        <f t="shared" si="42"/>
        <v>-1.065181572249119E-2</v>
      </c>
    </row>
    <row r="711" spans="1:7">
      <c r="A711" s="1">
        <v>42664</v>
      </c>
      <c r="B711">
        <v>101.46190658668506</v>
      </c>
      <c r="C711">
        <v>119.37515208321342</v>
      </c>
      <c r="D711">
        <f t="shared" si="45"/>
        <v>112.60368115235251</v>
      </c>
      <c r="E711">
        <f t="shared" si="44"/>
        <v>-9.8946805749562064E-2</v>
      </c>
      <c r="F711">
        <f t="shared" si="43"/>
        <v>120.59614838965857</v>
      </c>
      <c r="G711">
        <f t="shared" si="42"/>
        <v>-1.0124670835257355E-2</v>
      </c>
    </row>
    <row r="712" spans="1:7">
      <c r="A712" s="1">
        <v>42667</v>
      </c>
      <c r="B712">
        <v>101.48223325928964</v>
      </c>
      <c r="C712">
        <v>119.87784325010463</v>
      </c>
      <c r="D712">
        <f t="shared" si="45"/>
        <v>112.60368115235251</v>
      </c>
      <c r="E712">
        <f t="shared" si="44"/>
        <v>-9.8766290579928487E-2</v>
      </c>
      <c r="F712">
        <f t="shared" si="43"/>
        <v>120.59614838965857</v>
      </c>
      <c r="G712">
        <f t="shared" si="42"/>
        <v>-5.956285910832043E-3</v>
      </c>
    </row>
    <row r="713" spans="1:7">
      <c r="A713" s="1">
        <v>42668</v>
      </c>
      <c r="B713">
        <v>100.69595579072501</v>
      </c>
      <c r="C713">
        <v>119.29977038894876</v>
      </c>
      <c r="D713">
        <f t="shared" si="45"/>
        <v>112.60368115235251</v>
      </c>
      <c r="E713">
        <f t="shared" si="44"/>
        <v>-0.10574898830808538</v>
      </c>
      <c r="F713">
        <f t="shared" si="43"/>
        <v>120.59614838965857</v>
      </c>
      <c r="G713">
        <f t="shared" si="42"/>
        <v>-1.0749746306333742E-2</v>
      </c>
    </row>
    <row r="714" spans="1:7">
      <c r="A714" s="1">
        <v>42669</v>
      </c>
      <c r="B714">
        <v>100.72012746270087</v>
      </c>
      <c r="C714">
        <v>119.21895955328665</v>
      </c>
      <c r="D714">
        <f t="shared" si="45"/>
        <v>112.60368115235251</v>
      </c>
      <c r="E714">
        <f t="shared" si="44"/>
        <v>-0.10553432683584488</v>
      </c>
      <c r="F714">
        <f t="shared" si="43"/>
        <v>120.59614838965857</v>
      </c>
      <c r="G714">
        <f t="shared" si="42"/>
        <v>-1.1419840971388866E-2</v>
      </c>
    </row>
    <row r="715" spans="1:7">
      <c r="A715" s="1">
        <v>42670</v>
      </c>
      <c r="B715">
        <v>100.79901410055569</v>
      </c>
      <c r="C715">
        <v>119.27431131781083</v>
      </c>
      <c r="D715">
        <f t="shared" si="45"/>
        <v>112.60368115235251</v>
      </c>
      <c r="E715">
        <f t="shared" si="44"/>
        <v>-0.10483375792861627</v>
      </c>
      <c r="F715">
        <f t="shared" si="43"/>
        <v>120.59614838965857</v>
      </c>
      <c r="G715">
        <f t="shared" si="42"/>
        <v>-1.0960856457676801E-2</v>
      </c>
    </row>
    <row r="716" spans="1:7">
      <c r="A716" s="1">
        <v>42671</v>
      </c>
      <c r="B716">
        <v>100.05458737034687</v>
      </c>
      <c r="C716">
        <v>118.6498798174337</v>
      </c>
      <c r="D716">
        <f t="shared" si="45"/>
        <v>112.60368115235251</v>
      </c>
      <c r="E716">
        <f t="shared" si="44"/>
        <v>-0.11144479162299098</v>
      </c>
      <c r="F716">
        <f t="shared" si="43"/>
        <v>120.59614838965857</v>
      </c>
      <c r="G716">
        <f t="shared" si="42"/>
        <v>-1.6138729123721867E-2</v>
      </c>
    </row>
    <row r="717" spans="1:7">
      <c r="A717" s="1">
        <v>42674</v>
      </c>
      <c r="B717">
        <v>99.206806239867987</v>
      </c>
      <c r="C717">
        <v>118.03389887640701</v>
      </c>
      <c r="D717">
        <f t="shared" si="45"/>
        <v>112.60368115235251</v>
      </c>
      <c r="E717">
        <f t="shared" si="44"/>
        <v>-0.11897368518848492</v>
      </c>
      <c r="F717">
        <f t="shared" si="43"/>
        <v>120.59614838965857</v>
      </c>
      <c r="G717">
        <f t="shared" si="42"/>
        <v>-2.1246528578779036E-2</v>
      </c>
    </row>
    <row r="718" spans="1:7">
      <c r="A718" s="1">
        <v>42675</v>
      </c>
      <c r="B718">
        <v>98.88041731839121</v>
      </c>
      <c r="C718">
        <v>117.45557536825757</v>
      </c>
      <c r="D718">
        <f t="shared" si="45"/>
        <v>112.60368115235251</v>
      </c>
      <c r="E718">
        <f t="shared" si="44"/>
        <v>-0.12187224870023347</v>
      </c>
      <c r="F718">
        <f t="shared" si="43"/>
        <v>120.59614838965857</v>
      </c>
      <c r="G718">
        <f t="shared" si="42"/>
        <v>-2.6042067373938691E-2</v>
      </c>
    </row>
    <row r="719" spans="1:7">
      <c r="A719" s="1">
        <v>42676</v>
      </c>
      <c r="B719">
        <v>97.85707319448035</v>
      </c>
      <c r="C719">
        <v>116.44314944982662</v>
      </c>
      <c r="D719">
        <f t="shared" si="45"/>
        <v>112.60368115235251</v>
      </c>
      <c r="E719">
        <f t="shared" si="44"/>
        <v>-0.13096026530358304</v>
      </c>
      <c r="F719">
        <f t="shared" si="43"/>
        <v>120.59614838965857</v>
      </c>
      <c r="G719">
        <f t="shared" si="42"/>
        <v>-3.443724360427481E-2</v>
      </c>
    </row>
    <row r="720" spans="1:7">
      <c r="A720" s="1">
        <v>42677</v>
      </c>
      <c r="B720">
        <v>97.810502964137939</v>
      </c>
      <c r="C720">
        <v>116.20116122187918</v>
      </c>
      <c r="D720">
        <f t="shared" si="45"/>
        <v>112.60368115235251</v>
      </c>
      <c r="E720">
        <f t="shared" si="44"/>
        <v>-0.13137384175033703</v>
      </c>
      <c r="F720">
        <f t="shared" si="43"/>
        <v>120.59614838965857</v>
      </c>
      <c r="G720">
        <f t="shared" si="42"/>
        <v>-3.6443843575988309E-2</v>
      </c>
    </row>
    <row r="721" spans="1:7">
      <c r="A721" s="1">
        <v>42678</v>
      </c>
      <c r="B721">
        <v>97.347164900879449</v>
      </c>
      <c r="C721">
        <v>115.76547992496674</v>
      </c>
      <c r="D721">
        <f t="shared" si="45"/>
        <v>112.60368115235251</v>
      </c>
      <c r="E721">
        <f t="shared" si="44"/>
        <v>-0.13548861009997559</v>
      </c>
      <c r="F721">
        <f t="shared" si="43"/>
        <v>120.59614838965857</v>
      </c>
      <c r="G721">
        <f t="shared" si="42"/>
        <v>-4.0056573358242246E-2</v>
      </c>
    </row>
    <row r="722" spans="1:7">
      <c r="A722" s="1">
        <v>42681</v>
      </c>
      <c r="B722">
        <v>99.659832386844798</v>
      </c>
      <c r="C722">
        <v>118.5029540741707</v>
      </c>
      <c r="D722">
        <f t="shared" si="45"/>
        <v>112.60368115235251</v>
      </c>
      <c r="E722">
        <f t="shared" si="44"/>
        <v>-0.11495049391853109</v>
      </c>
      <c r="F722">
        <f t="shared" si="43"/>
        <v>120.59614838965857</v>
      </c>
      <c r="G722">
        <f t="shared" si="42"/>
        <v>-1.7357057778699014E-2</v>
      </c>
    </row>
    <row r="723" spans="1:7">
      <c r="A723" s="1">
        <v>42682</v>
      </c>
      <c r="B723">
        <v>99.773028196439199</v>
      </c>
      <c r="C723">
        <v>118.69204906577107</v>
      </c>
      <c r="D723">
        <f t="shared" si="45"/>
        <v>112.60368115235251</v>
      </c>
      <c r="E723">
        <f t="shared" si="44"/>
        <v>-0.11394523540090547</v>
      </c>
      <c r="F723">
        <f t="shared" si="43"/>
        <v>120.59614838965857</v>
      </c>
      <c r="G723">
        <f t="shared" si="42"/>
        <v>-1.5789055863833664E-2</v>
      </c>
    </row>
    <row r="724" spans="1:7">
      <c r="A724" s="1">
        <v>42683</v>
      </c>
      <c r="B724">
        <v>102.58741830714528</v>
      </c>
      <c r="C724">
        <v>121.73992027864664</v>
      </c>
      <c r="D724">
        <f t="shared" si="45"/>
        <v>112.60368115235251</v>
      </c>
      <c r="E724">
        <f t="shared" si="44"/>
        <v>-8.8951468928047242E-2</v>
      </c>
      <c r="F724">
        <f t="shared" si="43"/>
        <v>121.73992027864664</v>
      </c>
      <c r="G724">
        <f t="shared" si="42"/>
        <v>0</v>
      </c>
    </row>
    <row r="725" spans="1:7">
      <c r="A725" s="1">
        <v>42684</v>
      </c>
      <c r="B725">
        <v>103.2374213784471</v>
      </c>
      <c r="C725">
        <v>122.06186373142407</v>
      </c>
      <c r="D725">
        <f t="shared" si="45"/>
        <v>112.60368115235251</v>
      </c>
      <c r="E725">
        <f t="shared" si="44"/>
        <v>-8.3178983831202508E-2</v>
      </c>
      <c r="F725">
        <f t="shared" si="43"/>
        <v>122.06186373142407</v>
      </c>
      <c r="G725">
        <f t="shared" si="42"/>
        <v>0</v>
      </c>
    </row>
    <row r="726" spans="1:7">
      <c r="A726" s="1">
        <v>42685</v>
      </c>
      <c r="B726">
        <v>102.971085669177</v>
      </c>
      <c r="C726">
        <v>121.93703763240558</v>
      </c>
      <c r="D726">
        <f t="shared" si="45"/>
        <v>112.60368115235251</v>
      </c>
      <c r="E726">
        <f t="shared" si="44"/>
        <v>-8.5544232520628066E-2</v>
      </c>
      <c r="F726">
        <f t="shared" si="43"/>
        <v>122.06186373142407</v>
      </c>
      <c r="G726">
        <f t="shared" si="42"/>
        <v>-1.0226461828663363E-3</v>
      </c>
    </row>
    <row r="727" spans="1:7">
      <c r="A727" s="1">
        <v>42688</v>
      </c>
      <c r="B727">
        <v>103.75951913018078</v>
      </c>
      <c r="C727">
        <v>122.27389779192248</v>
      </c>
      <c r="D727">
        <f t="shared" si="45"/>
        <v>112.60368115235251</v>
      </c>
      <c r="E727">
        <f t="shared" si="44"/>
        <v>-7.8542388061058149E-2</v>
      </c>
      <c r="F727">
        <f t="shared" si="43"/>
        <v>122.27389779192248</v>
      </c>
      <c r="G727">
        <f t="shared" si="42"/>
        <v>0</v>
      </c>
    </row>
    <row r="728" spans="1:7">
      <c r="A728" s="1">
        <v>42689</v>
      </c>
      <c r="B728">
        <v>105.61044080372734</v>
      </c>
      <c r="C728">
        <v>124.26583986145195</v>
      </c>
      <c r="D728">
        <f t="shared" si="45"/>
        <v>112.60368115235251</v>
      </c>
      <c r="E728">
        <f t="shared" si="44"/>
        <v>-6.2104899920308355E-2</v>
      </c>
      <c r="F728">
        <f t="shared" si="43"/>
        <v>124.26583986145195</v>
      </c>
      <c r="G728">
        <f t="shared" ref="G728:G791" si="46">(C728-F728)/F728</f>
        <v>0</v>
      </c>
    </row>
    <row r="729" spans="1:7">
      <c r="A729" s="1">
        <v>42690</v>
      </c>
      <c r="B729">
        <v>105.14322077776222</v>
      </c>
      <c r="C729">
        <v>124.03240401535336</v>
      </c>
      <c r="D729">
        <f t="shared" si="45"/>
        <v>112.60368115235251</v>
      </c>
      <c r="E729">
        <f t="shared" si="44"/>
        <v>-6.6254142833006485E-2</v>
      </c>
      <c r="F729">
        <f t="shared" ref="F729:F792" si="47">MAX(F728,C729)</f>
        <v>124.26583986145195</v>
      </c>
      <c r="G729">
        <f t="shared" si="46"/>
        <v>-1.8785198438995951E-3</v>
      </c>
    </row>
    <row r="730" spans="1:7">
      <c r="A730" s="1">
        <v>42691</v>
      </c>
      <c r="B730">
        <v>105.78313700218384</v>
      </c>
      <c r="C730">
        <v>124.84825523868072</v>
      </c>
      <c r="D730">
        <f t="shared" si="45"/>
        <v>112.60368115235251</v>
      </c>
      <c r="E730">
        <f t="shared" si="44"/>
        <v>-6.0571236041035752E-2</v>
      </c>
      <c r="F730">
        <f t="shared" si="47"/>
        <v>124.84825523868072</v>
      </c>
      <c r="G730">
        <f t="shared" si="46"/>
        <v>0</v>
      </c>
    </row>
    <row r="731" spans="1:7">
      <c r="A731" s="1">
        <v>42692</v>
      </c>
      <c r="B731">
        <v>105.9940669570303</v>
      </c>
      <c r="C731">
        <v>125.00303052563643</v>
      </c>
      <c r="D731">
        <f t="shared" si="45"/>
        <v>112.60368115235251</v>
      </c>
      <c r="E731">
        <f t="shared" si="44"/>
        <v>-5.8698029475425559E-2</v>
      </c>
      <c r="F731">
        <f t="shared" si="47"/>
        <v>125.00303052563643</v>
      </c>
      <c r="G731">
        <f t="shared" si="46"/>
        <v>0</v>
      </c>
    </row>
    <row r="732" spans="1:7">
      <c r="A732" s="1">
        <v>42695</v>
      </c>
      <c r="B732">
        <v>107.97219771163545</v>
      </c>
      <c r="C732">
        <v>126.98835167333306</v>
      </c>
      <c r="D732">
        <f t="shared" si="45"/>
        <v>112.60368115235251</v>
      </c>
      <c r="E732">
        <f t="shared" si="44"/>
        <v>-4.1130835096329366E-2</v>
      </c>
      <c r="F732">
        <f t="shared" si="47"/>
        <v>126.98835167333306</v>
      </c>
      <c r="G732">
        <f t="shared" si="46"/>
        <v>0</v>
      </c>
    </row>
    <row r="733" spans="1:7">
      <c r="A733" s="1">
        <v>42696</v>
      </c>
      <c r="B733">
        <v>107.9931723760852</v>
      </c>
      <c r="C733">
        <v>127.11112430559034</v>
      </c>
      <c r="D733">
        <f t="shared" si="45"/>
        <v>112.60368115235251</v>
      </c>
      <c r="E733">
        <f t="shared" si="44"/>
        <v>-4.094456530270358E-2</v>
      </c>
      <c r="F733">
        <f t="shared" si="47"/>
        <v>127.11112430559034</v>
      </c>
      <c r="G733">
        <f t="shared" si="46"/>
        <v>0</v>
      </c>
    </row>
    <row r="734" spans="1:7">
      <c r="A734" s="1">
        <v>42697</v>
      </c>
      <c r="B734">
        <v>108.36809654316298</v>
      </c>
      <c r="C734">
        <v>127.34090609415487</v>
      </c>
      <c r="D734">
        <f t="shared" si="45"/>
        <v>112.60368115235251</v>
      </c>
      <c r="E734">
        <f t="shared" si="44"/>
        <v>-3.7614974624664309E-2</v>
      </c>
      <c r="F734">
        <f t="shared" si="47"/>
        <v>127.34090609415487</v>
      </c>
      <c r="G734">
        <f t="shared" si="46"/>
        <v>0</v>
      </c>
    </row>
    <row r="735" spans="1:7">
      <c r="A735" s="1">
        <v>42699</v>
      </c>
      <c r="B735">
        <v>108.10028415807842</v>
      </c>
      <c r="C735">
        <v>127.27292335755003</v>
      </c>
      <c r="D735">
        <f t="shared" si="45"/>
        <v>112.60368115235251</v>
      </c>
      <c r="E735">
        <f t="shared" si="44"/>
        <v>-3.9993337235405282E-2</v>
      </c>
      <c r="F735">
        <f t="shared" si="47"/>
        <v>127.34090609415487</v>
      </c>
      <c r="G735">
        <f t="shared" si="46"/>
        <v>-5.338640872759394E-4</v>
      </c>
    </row>
    <row r="736" spans="1:7">
      <c r="A736" s="1">
        <v>42702</v>
      </c>
      <c r="B736">
        <v>106.49511370202784</v>
      </c>
      <c r="C736">
        <v>125.92101326183634</v>
      </c>
      <c r="D736">
        <f t="shared" si="45"/>
        <v>112.60368115235251</v>
      </c>
      <c r="E736">
        <f t="shared" si="44"/>
        <v>-5.4248381472181126E-2</v>
      </c>
      <c r="F736">
        <f t="shared" si="47"/>
        <v>127.34090609415487</v>
      </c>
      <c r="G736">
        <f t="shared" si="46"/>
        <v>-1.1150327698066486E-2</v>
      </c>
    </row>
    <row r="737" spans="1:7">
      <c r="A737" s="1">
        <v>42703</v>
      </c>
      <c r="B737">
        <v>105.9188302523537</v>
      </c>
      <c r="C737">
        <v>125.5341592317084</v>
      </c>
      <c r="D737">
        <f t="shared" si="45"/>
        <v>112.60368115235251</v>
      </c>
      <c r="E737">
        <f t="shared" si="44"/>
        <v>-5.9366184405234675E-2</v>
      </c>
      <c r="F737">
        <f t="shared" si="47"/>
        <v>127.34090609415487</v>
      </c>
      <c r="G737">
        <f t="shared" si="46"/>
        <v>-1.4188267681326056E-2</v>
      </c>
    </row>
    <row r="738" spans="1:7">
      <c r="A738" s="1">
        <v>42704</v>
      </c>
      <c r="B738">
        <v>110.06389723159054</v>
      </c>
      <c r="C738">
        <v>128.45362208846086</v>
      </c>
      <c r="D738">
        <f t="shared" si="45"/>
        <v>112.60368115235251</v>
      </c>
      <c r="E738">
        <f t="shared" si="44"/>
        <v>-2.2555070089810305E-2</v>
      </c>
      <c r="F738">
        <f t="shared" si="47"/>
        <v>128.45362208846086</v>
      </c>
      <c r="G738">
        <f t="shared" si="46"/>
        <v>0</v>
      </c>
    </row>
    <row r="739" spans="1:7">
      <c r="A739" s="1">
        <v>42705</v>
      </c>
      <c r="B739">
        <v>110.04760162678717</v>
      </c>
      <c r="C739">
        <v>127.8690414135703</v>
      </c>
      <c r="D739">
        <f t="shared" si="45"/>
        <v>112.60368115235251</v>
      </c>
      <c r="E739">
        <f t="shared" si="44"/>
        <v>-2.2699786538123636E-2</v>
      </c>
      <c r="F739">
        <f t="shared" si="47"/>
        <v>128.45362208846086</v>
      </c>
      <c r="G739">
        <f t="shared" si="46"/>
        <v>-4.5509084554111127E-3</v>
      </c>
    </row>
    <row r="740" spans="1:7">
      <c r="A740" s="1">
        <v>42706</v>
      </c>
      <c r="B740">
        <v>109.76371392817857</v>
      </c>
      <c r="C740">
        <v>127.60060618842623</v>
      </c>
      <c r="D740">
        <f t="shared" si="45"/>
        <v>112.60368115235251</v>
      </c>
      <c r="E740">
        <f t="shared" si="44"/>
        <v>-2.5220909255457322E-2</v>
      </c>
      <c r="F740">
        <f t="shared" si="47"/>
        <v>128.45362208846086</v>
      </c>
      <c r="G740">
        <f t="shared" si="46"/>
        <v>-6.6406527598513072E-3</v>
      </c>
    </row>
    <row r="741" spans="1:7">
      <c r="A741" s="1">
        <v>42709</v>
      </c>
      <c r="B741">
        <v>110.91814562554667</v>
      </c>
      <c r="C741">
        <v>128.9361931821351</v>
      </c>
      <c r="D741">
        <f t="shared" si="45"/>
        <v>112.60368115235251</v>
      </c>
      <c r="E741">
        <f t="shared" si="44"/>
        <v>-1.4968742669480855E-2</v>
      </c>
      <c r="F741">
        <f t="shared" si="47"/>
        <v>128.9361931821351</v>
      </c>
      <c r="G741">
        <f t="shared" si="46"/>
        <v>0</v>
      </c>
    </row>
    <row r="742" spans="1:7">
      <c r="A742" s="1">
        <v>42710</v>
      </c>
      <c r="B742">
        <v>111.56833077448678</v>
      </c>
      <c r="C742">
        <v>129.63505296724483</v>
      </c>
      <c r="D742">
        <f t="shared" si="45"/>
        <v>112.60368115235251</v>
      </c>
      <c r="E742">
        <f t="shared" si="44"/>
        <v>-9.1946405949633117E-3</v>
      </c>
      <c r="F742">
        <f t="shared" si="47"/>
        <v>129.63505296724483</v>
      </c>
      <c r="G742">
        <f t="shared" si="46"/>
        <v>0</v>
      </c>
    </row>
    <row r="743" spans="1:7">
      <c r="A743" s="1">
        <v>42711</v>
      </c>
      <c r="B743">
        <v>113.02949390282909</v>
      </c>
      <c r="C743">
        <v>131.67041016242226</v>
      </c>
      <c r="D743">
        <f t="shared" si="45"/>
        <v>113.02949390282909</v>
      </c>
      <c r="E743">
        <f t="shared" si="44"/>
        <v>0</v>
      </c>
      <c r="F743">
        <f t="shared" si="47"/>
        <v>131.67041016242226</v>
      </c>
      <c r="G743">
        <f t="shared" si="46"/>
        <v>0</v>
      </c>
    </row>
    <row r="744" spans="1:7">
      <c r="A744" s="1">
        <v>42712</v>
      </c>
      <c r="B744">
        <v>113.87155756879598</v>
      </c>
      <c r="C744">
        <v>132.47985663768739</v>
      </c>
      <c r="D744">
        <f t="shared" si="45"/>
        <v>113.87155756879598</v>
      </c>
      <c r="E744">
        <f t="shared" si="44"/>
        <v>0</v>
      </c>
      <c r="F744">
        <f t="shared" si="47"/>
        <v>132.47985663768739</v>
      </c>
      <c r="G744">
        <f t="shared" si="46"/>
        <v>0</v>
      </c>
    </row>
    <row r="745" spans="1:7">
      <c r="A745" s="1">
        <v>42713</v>
      </c>
      <c r="B745">
        <v>114.07783332981001</v>
      </c>
      <c r="C745">
        <v>132.95019053170313</v>
      </c>
      <c r="D745">
        <f t="shared" si="45"/>
        <v>114.07783332981001</v>
      </c>
      <c r="E745">
        <f t="shared" si="44"/>
        <v>0</v>
      </c>
      <c r="F745">
        <f t="shared" si="47"/>
        <v>132.95019053170313</v>
      </c>
      <c r="G745">
        <f t="shared" si="46"/>
        <v>0</v>
      </c>
    </row>
    <row r="746" spans="1:7">
      <c r="A746" s="1">
        <v>42716</v>
      </c>
      <c r="B746">
        <v>113.34575933459624</v>
      </c>
      <c r="C746">
        <v>132.10883234992036</v>
      </c>
      <c r="D746">
        <f t="shared" si="45"/>
        <v>114.07783332981001</v>
      </c>
      <c r="E746">
        <f t="shared" si="44"/>
        <v>-6.4173202965493803E-3</v>
      </c>
      <c r="F746">
        <f t="shared" si="47"/>
        <v>132.95019053170313</v>
      </c>
      <c r="G746">
        <f t="shared" si="46"/>
        <v>-6.3283713879457512E-3</v>
      </c>
    </row>
    <row r="747" spans="1:7">
      <c r="A747" s="1">
        <v>42717</v>
      </c>
      <c r="B747">
        <v>114.3753126186497</v>
      </c>
      <c r="C747">
        <v>133.21866776324515</v>
      </c>
      <c r="D747">
        <f t="shared" si="45"/>
        <v>114.3753126186497</v>
      </c>
      <c r="E747">
        <f t="shared" si="44"/>
        <v>0</v>
      </c>
      <c r="F747">
        <f t="shared" si="47"/>
        <v>133.21866776324515</v>
      </c>
      <c r="G747">
        <f t="shared" si="46"/>
        <v>0</v>
      </c>
    </row>
    <row r="748" spans="1:7">
      <c r="A748" s="1">
        <v>42718</v>
      </c>
      <c r="B748">
        <v>112.59033562941705</v>
      </c>
      <c r="C748">
        <v>132.07825499902307</v>
      </c>
      <c r="D748">
        <f t="shared" si="45"/>
        <v>114.3753126186497</v>
      </c>
      <c r="E748">
        <f t="shared" si="44"/>
        <v>-1.5606313533621706E-2</v>
      </c>
      <c r="F748">
        <f t="shared" si="47"/>
        <v>133.21866776324515</v>
      </c>
      <c r="G748">
        <f t="shared" si="46"/>
        <v>-8.5604576548446425E-3</v>
      </c>
    </row>
    <row r="749" spans="1:7">
      <c r="A749" s="1">
        <v>42719</v>
      </c>
      <c r="B749">
        <v>113.24969213276557</v>
      </c>
      <c r="C749">
        <v>132.8955269912463</v>
      </c>
      <c r="D749">
        <f t="shared" si="45"/>
        <v>114.3753126186497</v>
      </c>
      <c r="E749">
        <f t="shared" si="44"/>
        <v>-9.8414636875107167E-3</v>
      </c>
      <c r="F749">
        <f t="shared" si="47"/>
        <v>133.21866776324515</v>
      </c>
      <c r="G749">
        <f t="shared" si="46"/>
        <v>-2.4256418220090109E-3</v>
      </c>
    </row>
    <row r="750" spans="1:7">
      <c r="A750" s="1">
        <v>42720</v>
      </c>
      <c r="B750">
        <v>112.79124273185542</v>
      </c>
      <c r="C750">
        <v>132.0296311798252</v>
      </c>
      <c r="D750">
        <f t="shared" si="45"/>
        <v>114.3753126186497</v>
      </c>
      <c r="E750">
        <f t="shared" si="44"/>
        <v>-1.3849753504726055E-2</v>
      </c>
      <c r="F750">
        <f t="shared" si="47"/>
        <v>133.21866776324515</v>
      </c>
      <c r="G750">
        <f t="shared" si="46"/>
        <v>-8.9254501894065787E-3</v>
      </c>
    </row>
    <row r="751" spans="1:7">
      <c r="A751" s="1">
        <v>42723</v>
      </c>
      <c r="B751">
        <v>113.26609659790128</v>
      </c>
      <c r="C751">
        <v>132.55188806759674</v>
      </c>
      <c r="D751">
        <f t="shared" si="45"/>
        <v>114.3753126186497</v>
      </c>
      <c r="E751">
        <f t="shared" si="44"/>
        <v>-9.698037061955574E-3</v>
      </c>
      <c r="F751">
        <f t="shared" si="47"/>
        <v>133.21866776324515</v>
      </c>
      <c r="G751">
        <f t="shared" si="46"/>
        <v>-5.0051521070110785E-3</v>
      </c>
    </row>
    <row r="752" spans="1:7">
      <c r="A752" s="1">
        <v>42724</v>
      </c>
      <c r="B752">
        <v>113.67674160741048</v>
      </c>
      <c r="C752">
        <v>133.40436900344702</v>
      </c>
      <c r="D752">
        <f t="shared" si="45"/>
        <v>114.3753126186497</v>
      </c>
      <c r="E752">
        <f t="shared" si="44"/>
        <v>-6.1077079943676338E-3</v>
      </c>
      <c r="F752">
        <f t="shared" si="47"/>
        <v>133.40436900344702</v>
      </c>
      <c r="G752">
        <f t="shared" si="46"/>
        <v>0</v>
      </c>
    </row>
    <row r="753" spans="1:7">
      <c r="A753" s="1">
        <v>42725</v>
      </c>
      <c r="B753">
        <v>113.42228872455007</v>
      </c>
      <c r="C753">
        <v>133.1024238625601</v>
      </c>
      <c r="D753">
        <f t="shared" si="45"/>
        <v>114.3753126186497</v>
      </c>
      <c r="E753">
        <f t="shared" si="44"/>
        <v>-8.3324265724825011E-3</v>
      </c>
      <c r="F753">
        <f t="shared" si="47"/>
        <v>133.40436900344702</v>
      </c>
      <c r="G753">
        <f t="shared" si="46"/>
        <v>-2.2633826998508014E-3</v>
      </c>
    </row>
    <row r="754" spans="1:7">
      <c r="A754" s="1">
        <v>42726</v>
      </c>
      <c r="B754">
        <v>113.42046098849215</v>
      </c>
      <c r="C754">
        <v>132.9150054119136</v>
      </c>
      <c r="D754">
        <f t="shared" si="45"/>
        <v>114.3753126186497</v>
      </c>
      <c r="E754">
        <f t="shared" si="44"/>
        <v>-8.3484067347751548E-3</v>
      </c>
      <c r="F754">
        <f t="shared" si="47"/>
        <v>133.40436900344702</v>
      </c>
      <c r="G754">
        <f t="shared" si="46"/>
        <v>-3.6682725999833939E-3</v>
      </c>
    </row>
    <row r="755" spans="1:7">
      <c r="A755" s="1">
        <v>42727</v>
      </c>
      <c r="B755">
        <v>113.64009835389697</v>
      </c>
      <c r="C755">
        <v>133.12431251429811</v>
      </c>
      <c r="D755">
        <f t="shared" si="45"/>
        <v>114.3753126186497</v>
      </c>
      <c r="E755">
        <f t="shared" si="44"/>
        <v>-6.4280852914831328E-3</v>
      </c>
      <c r="F755">
        <f t="shared" si="47"/>
        <v>133.40436900344702</v>
      </c>
      <c r="G755">
        <f t="shared" si="46"/>
        <v>-2.0993052269650046E-3</v>
      </c>
    </row>
    <row r="756" spans="1:7">
      <c r="A756" s="1">
        <v>42731</v>
      </c>
      <c r="B756">
        <v>114.04032411483993</v>
      </c>
      <c r="C756">
        <v>133.52937134899986</v>
      </c>
      <c r="D756">
        <f t="shared" si="45"/>
        <v>114.3753126186497</v>
      </c>
      <c r="E756">
        <f t="shared" si="44"/>
        <v>-2.9288532301256936E-3</v>
      </c>
      <c r="F756">
        <f t="shared" si="47"/>
        <v>133.52937134899986</v>
      </c>
      <c r="G756">
        <f t="shared" si="46"/>
        <v>0</v>
      </c>
    </row>
    <row r="757" spans="1:7">
      <c r="A757" s="1">
        <v>42732</v>
      </c>
      <c r="B757">
        <v>112.85704608917831</v>
      </c>
      <c r="C757">
        <v>132.20978209629959</v>
      </c>
      <c r="D757">
        <f t="shared" si="45"/>
        <v>114.3753126186497</v>
      </c>
      <c r="E757">
        <f t="shared" si="44"/>
        <v>-1.3274425177167348E-2</v>
      </c>
      <c r="F757">
        <f t="shared" si="47"/>
        <v>133.52937134899986</v>
      </c>
      <c r="G757">
        <f t="shared" si="46"/>
        <v>-9.8823894650961544E-3</v>
      </c>
    </row>
    <row r="758" spans="1:7">
      <c r="A758" s="1">
        <v>42733</v>
      </c>
      <c r="B758">
        <v>112.34894899701023</v>
      </c>
      <c r="C758">
        <v>131.69189353070678</v>
      </c>
      <c r="D758">
        <f t="shared" si="45"/>
        <v>114.3753126186497</v>
      </c>
      <c r="E758">
        <f t="shared" si="44"/>
        <v>-1.7716791982862419E-2</v>
      </c>
      <c r="F758">
        <f t="shared" si="47"/>
        <v>133.52937134899986</v>
      </c>
      <c r="G758">
        <f t="shared" si="46"/>
        <v>-1.376085126238291E-2</v>
      </c>
    </row>
    <row r="759" spans="1:7">
      <c r="A759" s="1">
        <v>42734</v>
      </c>
      <c r="B759">
        <v>111.91296694482675</v>
      </c>
      <c r="C759">
        <v>131.18862712199535</v>
      </c>
      <c r="D759">
        <f t="shared" si="45"/>
        <v>114.3753126186497</v>
      </c>
      <c r="E759">
        <f t="shared" si="44"/>
        <v>-2.1528646501128332E-2</v>
      </c>
      <c r="F759">
        <f t="shared" si="47"/>
        <v>133.52937134899986</v>
      </c>
      <c r="G759">
        <f t="shared" si="46"/>
        <v>-1.7529807886885098E-2</v>
      </c>
    </row>
    <row r="760" spans="1:7">
      <c r="A760" s="1">
        <v>42738</v>
      </c>
      <c r="B760">
        <v>113.19322677084382</v>
      </c>
      <c r="C760">
        <v>132.63660709012768</v>
      </c>
      <c r="D760">
        <f t="shared" si="45"/>
        <v>114.3753126186497</v>
      </c>
      <c r="E760">
        <f t="shared" si="44"/>
        <v>-1.0335148562585281E-2</v>
      </c>
      <c r="F760">
        <f t="shared" si="47"/>
        <v>133.52937134899986</v>
      </c>
      <c r="G760">
        <f t="shared" si="46"/>
        <v>-6.6859017596869975E-3</v>
      </c>
    </row>
    <row r="761" spans="1:7">
      <c r="A761" s="1">
        <v>42739</v>
      </c>
      <c r="B761">
        <v>113.8092384983009</v>
      </c>
      <c r="C761">
        <v>133.35849927744223</v>
      </c>
      <c r="D761">
        <f t="shared" si="45"/>
        <v>114.3753126186497</v>
      </c>
      <c r="E761">
        <f t="shared" si="44"/>
        <v>-4.949268398821401E-3</v>
      </c>
      <c r="F761">
        <f t="shared" si="47"/>
        <v>133.52937134899986</v>
      </c>
      <c r="G761">
        <f t="shared" si="46"/>
        <v>-1.2796590729916941E-3</v>
      </c>
    </row>
    <row r="762" spans="1:7">
      <c r="A762" s="1">
        <v>42740</v>
      </c>
      <c r="B762">
        <v>113.37023437091302</v>
      </c>
      <c r="C762">
        <v>132.86119277794418</v>
      </c>
      <c r="D762">
        <f t="shared" si="45"/>
        <v>114.3753126186497</v>
      </c>
      <c r="E762">
        <f t="shared" si="44"/>
        <v>-8.7875453603157329E-3</v>
      </c>
      <c r="F762">
        <f t="shared" si="47"/>
        <v>133.52937134899986</v>
      </c>
      <c r="G762">
        <f t="shared" si="46"/>
        <v>-5.0039820026508454E-3</v>
      </c>
    </row>
    <row r="763" spans="1:7">
      <c r="A763" s="1">
        <v>42741</v>
      </c>
      <c r="B763">
        <v>113.49812143477598</v>
      </c>
      <c r="C763">
        <v>133.17109676818529</v>
      </c>
      <c r="D763">
        <f t="shared" si="45"/>
        <v>114.3753126186497</v>
      </c>
      <c r="E763">
        <f t="shared" si="44"/>
        <v>-7.6694101532072002E-3</v>
      </c>
      <c r="F763">
        <f t="shared" si="47"/>
        <v>133.52937134899986</v>
      </c>
      <c r="G763">
        <f t="shared" si="46"/>
        <v>-2.6831144129193826E-3</v>
      </c>
    </row>
    <row r="764" spans="1:7">
      <c r="A764" s="1">
        <v>42744</v>
      </c>
      <c r="B764">
        <v>112.17360088270827</v>
      </c>
      <c r="C764">
        <v>132.01802309729149</v>
      </c>
      <c r="D764">
        <f t="shared" si="45"/>
        <v>114.3753126186497</v>
      </c>
      <c r="E764">
        <f t="shared" si="44"/>
        <v>-1.9249886059611306E-2</v>
      </c>
      <c r="F764">
        <f t="shared" si="47"/>
        <v>133.52937134899986</v>
      </c>
      <c r="G764">
        <f t="shared" si="46"/>
        <v>-1.1318470509070436E-2</v>
      </c>
    </row>
    <row r="765" spans="1:7">
      <c r="A765" s="1">
        <v>42745</v>
      </c>
      <c r="B765">
        <v>112.26111720916397</v>
      </c>
      <c r="C765">
        <v>132.13118960907767</v>
      </c>
      <c r="D765">
        <f t="shared" si="45"/>
        <v>114.3753126186497</v>
      </c>
      <c r="E765">
        <f t="shared" si="44"/>
        <v>-1.8484718083655725E-2</v>
      </c>
      <c r="F765">
        <f t="shared" si="47"/>
        <v>133.52937134899986</v>
      </c>
      <c r="G765">
        <f t="shared" si="46"/>
        <v>-1.0470967741380491E-2</v>
      </c>
    </row>
    <row r="766" spans="1:7">
      <c r="A766" s="1">
        <v>42746</v>
      </c>
      <c r="B766">
        <v>113.04360433025877</v>
      </c>
      <c r="C766">
        <v>132.96675661257098</v>
      </c>
      <c r="D766">
        <f t="shared" si="45"/>
        <v>114.3753126186497</v>
      </c>
      <c r="E766">
        <f t="shared" si="44"/>
        <v>-1.1643319330904137E-2</v>
      </c>
      <c r="F766">
        <f t="shared" si="47"/>
        <v>133.52937134899986</v>
      </c>
      <c r="G766">
        <f t="shared" si="46"/>
        <v>-4.2134156009646937E-3</v>
      </c>
    </row>
    <row r="767" spans="1:7">
      <c r="A767" s="1">
        <v>42747</v>
      </c>
      <c r="B767">
        <v>112.37555690753562</v>
      </c>
      <c r="C767">
        <v>132.23831123139405</v>
      </c>
      <c r="D767">
        <f t="shared" si="45"/>
        <v>114.3753126186497</v>
      </c>
      <c r="E767">
        <f t="shared" si="44"/>
        <v>-1.7484155149648982E-2</v>
      </c>
      <c r="F767">
        <f t="shared" si="47"/>
        <v>133.52937134899986</v>
      </c>
      <c r="G767">
        <f t="shared" si="46"/>
        <v>-9.6687350847434322E-3</v>
      </c>
    </row>
    <row r="768" spans="1:7">
      <c r="A768" s="1">
        <v>42748</v>
      </c>
      <c r="B768">
        <v>112.46735106109115</v>
      </c>
      <c r="C768">
        <v>132.51659199468452</v>
      </c>
      <c r="D768">
        <f t="shared" si="45"/>
        <v>114.3753126186497</v>
      </c>
      <c r="E768">
        <f t="shared" si="44"/>
        <v>-1.6681585508929522E-2</v>
      </c>
      <c r="F768">
        <f t="shared" si="47"/>
        <v>133.52937134899986</v>
      </c>
      <c r="G768">
        <f t="shared" si="46"/>
        <v>-7.5846934953979874E-3</v>
      </c>
    </row>
    <row r="769" spans="1:7">
      <c r="A769" s="1">
        <v>42752</v>
      </c>
      <c r="B769">
        <v>112.02380742443559</v>
      </c>
      <c r="C769">
        <v>131.82127020732281</v>
      </c>
      <c r="D769">
        <f t="shared" si="45"/>
        <v>114.3753126186497</v>
      </c>
      <c r="E769">
        <f t="shared" si="44"/>
        <v>-2.0559552060456475E-2</v>
      </c>
      <c r="F769">
        <f t="shared" si="47"/>
        <v>133.52937134899986</v>
      </c>
      <c r="G769">
        <f t="shared" si="46"/>
        <v>-1.2791950747769634E-2</v>
      </c>
    </row>
    <row r="770" spans="1:7">
      <c r="A770" s="1">
        <v>42753</v>
      </c>
      <c r="B770">
        <v>112.37656917823973</v>
      </c>
      <c r="C770">
        <v>132.2417542755461</v>
      </c>
      <c r="D770">
        <f t="shared" si="45"/>
        <v>114.3753126186497</v>
      </c>
      <c r="E770">
        <f t="shared" si="44"/>
        <v>-1.7475304719596088E-2</v>
      </c>
      <c r="F770">
        <f t="shared" si="47"/>
        <v>133.52937134899986</v>
      </c>
      <c r="G770">
        <f t="shared" si="46"/>
        <v>-9.6429501647871257E-3</v>
      </c>
    </row>
    <row r="771" spans="1:7">
      <c r="A771" s="1">
        <v>42754</v>
      </c>
      <c r="B771">
        <v>112.06143606349951</v>
      </c>
      <c r="C771">
        <v>131.91314212442077</v>
      </c>
      <c r="D771">
        <f t="shared" si="45"/>
        <v>114.3753126186497</v>
      </c>
      <c r="E771">
        <f t="shared" si="44"/>
        <v>-2.02305593940986E-2</v>
      </c>
      <c r="F771">
        <f t="shared" si="47"/>
        <v>133.52937134899986</v>
      </c>
      <c r="G771">
        <f t="shared" si="46"/>
        <v>-1.2103922966542089E-2</v>
      </c>
    </row>
    <row r="772" spans="1:7">
      <c r="A772" s="1">
        <v>42755</v>
      </c>
      <c r="B772">
        <v>112.61675346681729</v>
      </c>
      <c r="C772">
        <v>132.58412064678691</v>
      </c>
      <c r="D772">
        <f t="shared" si="45"/>
        <v>114.3753126186497</v>
      </c>
      <c r="E772">
        <f t="shared" ref="E772:E835" si="48">(B772-D772)/D772</f>
        <v>-1.5375338537397533E-2</v>
      </c>
      <c r="F772">
        <f t="shared" si="47"/>
        <v>133.52937134899986</v>
      </c>
      <c r="G772">
        <f t="shared" si="46"/>
        <v>-7.0789721591842519E-3</v>
      </c>
    </row>
    <row r="773" spans="1:7">
      <c r="A773" s="1">
        <v>42758</v>
      </c>
      <c r="B773">
        <v>112.04891360479829</v>
      </c>
      <c r="C773">
        <v>132.14821408296004</v>
      </c>
      <c r="D773">
        <f t="shared" ref="D773:D836" si="49">MAX(D772,B773)</f>
        <v>114.3753126186497</v>
      </c>
      <c r="E773">
        <f t="shared" si="48"/>
        <v>-2.0340045072559466E-2</v>
      </c>
      <c r="F773">
        <f t="shared" si="47"/>
        <v>133.52937134899986</v>
      </c>
      <c r="G773">
        <f t="shared" si="46"/>
        <v>-1.0343471642878863E-2</v>
      </c>
    </row>
    <row r="774" spans="1:7">
      <c r="A774" s="1">
        <v>42759</v>
      </c>
      <c r="B774">
        <v>113.33924349356354</v>
      </c>
      <c r="C774">
        <v>133.48335554909582</v>
      </c>
      <c r="D774">
        <f t="shared" si="49"/>
        <v>114.3753126186497</v>
      </c>
      <c r="E774">
        <f t="shared" si="48"/>
        <v>-9.0585031102001935E-3</v>
      </c>
      <c r="F774">
        <f t="shared" si="47"/>
        <v>133.52937134899986</v>
      </c>
      <c r="G774">
        <f t="shared" si="46"/>
        <v>-3.4461182164762086E-4</v>
      </c>
    </row>
    <row r="775" spans="1:7">
      <c r="A775" s="1">
        <v>42760</v>
      </c>
      <c r="B775">
        <v>114.57985327082305</v>
      </c>
      <c r="C775">
        <v>134.92174643469866</v>
      </c>
      <c r="D775">
        <f t="shared" si="49"/>
        <v>114.57985327082305</v>
      </c>
      <c r="E775">
        <f t="shared" si="48"/>
        <v>0</v>
      </c>
      <c r="F775">
        <f t="shared" si="47"/>
        <v>134.92174643469866</v>
      </c>
      <c r="G775">
        <f t="shared" si="46"/>
        <v>0</v>
      </c>
    </row>
    <row r="776" spans="1:7">
      <c r="A776" s="1">
        <v>42761</v>
      </c>
      <c r="B776">
        <v>114.74553026094519</v>
      </c>
      <c r="C776">
        <v>134.96581638275029</v>
      </c>
      <c r="D776">
        <f t="shared" si="49"/>
        <v>114.74553026094519</v>
      </c>
      <c r="E776">
        <f t="shared" si="48"/>
        <v>0</v>
      </c>
      <c r="F776">
        <f t="shared" si="47"/>
        <v>134.96581638275029</v>
      </c>
      <c r="G776">
        <f t="shared" si="46"/>
        <v>0</v>
      </c>
    </row>
    <row r="777" spans="1:7">
      <c r="A777" s="1">
        <v>42762</v>
      </c>
      <c r="B777">
        <v>114.29436197929378</v>
      </c>
      <c r="C777">
        <v>134.7192797433282</v>
      </c>
      <c r="D777">
        <f t="shared" si="49"/>
        <v>114.74553026094519</v>
      </c>
      <c r="E777">
        <f t="shared" si="48"/>
        <v>-3.9319028865472507E-3</v>
      </c>
      <c r="F777">
        <f t="shared" si="47"/>
        <v>134.96581638275029</v>
      </c>
      <c r="G777">
        <f t="shared" si="46"/>
        <v>-1.8266598612120774E-3</v>
      </c>
    </row>
    <row r="778" spans="1:7">
      <c r="A778" s="1">
        <v>42765</v>
      </c>
      <c r="B778">
        <v>112.62883034461869</v>
      </c>
      <c r="C778">
        <v>133.0518065581042</v>
      </c>
      <c r="D778">
        <f t="shared" si="49"/>
        <v>114.74553026094519</v>
      </c>
      <c r="E778">
        <f t="shared" si="48"/>
        <v>-1.8446905178030597E-2</v>
      </c>
      <c r="F778">
        <f t="shared" si="47"/>
        <v>134.96581638275029</v>
      </c>
      <c r="G778">
        <f t="shared" si="46"/>
        <v>-1.4181441463800995E-2</v>
      </c>
    </row>
    <row r="779" spans="1:7">
      <c r="A779" s="1">
        <v>42766</v>
      </c>
      <c r="B779">
        <v>112.12753059574732</v>
      </c>
      <c r="C779">
        <v>132.42335944661491</v>
      </c>
      <c r="D779">
        <f t="shared" si="49"/>
        <v>114.74553026094519</v>
      </c>
      <c r="E779">
        <f t="shared" si="48"/>
        <v>-2.2815700613733919E-2</v>
      </c>
      <c r="F779">
        <f t="shared" si="47"/>
        <v>134.96581638275029</v>
      </c>
      <c r="G779">
        <f t="shared" si="46"/>
        <v>-1.8837784294396538E-2</v>
      </c>
    </row>
    <row r="780" spans="1:7">
      <c r="A780" s="1">
        <v>42767</v>
      </c>
      <c r="B780">
        <v>112.17946999949145</v>
      </c>
      <c r="C780">
        <v>132.79894038528465</v>
      </c>
      <c r="D780">
        <f t="shared" si="49"/>
        <v>114.74553026094519</v>
      </c>
      <c r="E780">
        <f t="shared" si="48"/>
        <v>-2.2363052012729485E-2</v>
      </c>
      <c r="F780">
        <f t="shared" si="47"/>
        <v>134.96581638275029</v>
      </c>
      <c r="G780">
        <f t="shared" si="46"/>
        <v>-1.6054998632546946E-2</v>
      </c>
    </row>
    <row r="781" spans="1:7">
      <c r="A781" s="1">
        <v>42768</v>
      </c>
      <c r="B781">
        <v>112.21495859401101</v>
      </c>
      <c r="C781">
        <v>132.71492397560166</v>
      </c>
      <c r="D781">
        <f t="shared" si="49"/>
        <v>114.74553026094519</v>
      </c>
      <c r="E781">
        <f t="shared" si="48"/>
        <v>-2.2053771168073857E-2</v>
      </c>
      <c r="F781">
        <f t="shared" si="47"/>
        <v>134.96581638275029</v>
      </c>
      <c r="G781">
        <f t="shared" si="46"/>
        <v>-1.6677500032788364E-2</v>
      </c>
    </row>
    <row r="782" spans="1:7">
      <c r="A782" s="1">
        <v>42769</v>
      </c>
      <c r="B782">
        <v>113.80463076985447</v>
      </c>
      <c r="C782">
        <v>134.32335269852783</v>
      </c>
      <c r="D782">
        <f t="shared" si="49"/>
        <v>114.74553026094519</v>
      </c>
      <c r="E782">
        <f t="shared" si="48"/>
        <v>-8.1998792366987996E-3</v>
      </c>
      <c r="F782">
        <f t="shared" si="47"/>
        <v>134.96581638275029</v>
      </c>
      <c r="G782">
        <f t="shared" si="46"/>
        <v>-4.7601955920490019E-3</v>
      </c>
    </row>
    <row r="783" spans="1:7">
      <c r="A783" s="1">
        <v>42772</v>
      </c>
      <c r="B783">
        <v>113.07299332674275</v>
      </c>
      <c r="C783">
        <v>133.78110538761479</v>
      </c>
      <c r="D783">
        <f t="shared" si="49"/>
        <v>114.74553026094519</v>
      </c>
      <c r="E783">
        <f t="shared" si="48"/>
        <v>-1.4576053031424317E-2</v>
      </c>
      <c r="F783">
        <f t="shared" si="47"/>
        <v>134.96581638275029</v>
      </c>
      <c r="G783">
        <f t="shared" si="46"/>
        <v>-8.7778596602251895E-3</v>
      </c>
    </row>
    <row r="784" spans="1:7">
      <c r="A784" s="1">
        <v>42773</v>
      </c>
      <c r="B784">
        <v>112.21318150310151</v>
      </c>
      <c r="C784">
        <v>133.33921506958905</v>
      </c>
      <c r="D784">
        <f t="shared" si="49"/>
        <v>114.74553026094519</v>
      </c>
      <c r="E784">
        <f t="shared" si="48"/>
        <v>-2.2069258402351809E-2</v>
      </c>
      <c r="F784">
        <f t="shared" si="47"/>
        <v>134.96581638275029</v>
      </c>
      <c r="G784">
        <f t="shared" si="46"/>
        <v>-1.2051950314206658E-2</v>
      </c>
    </row>
    <row r="785" spans="1:7">
      <c r="A785" s="1">
        <v>42774</v>
      </c>
      <c r="B785">
        <v>112.11129415504348</v>
      </c>
      <c r="C785">
        <v>133.30051092444353</v>
      </c>
      <c r="D785">
        <f t="shared" si="49"/>
        <v>114.74553026094519</v>
      </c>
      <c r="E785">
        <f t="shared" si="48"/>
        <v>-2.2957200162055425E-2</v>
      </c>
      <c r="F785">
        <f t="shared" si="47"/>
        <v>134.96581638275029</v>
      </c>
      <c r="G785">
        <f t="shared" si="46"/>
        <v>-1.2338720299250535E-2</v>
      </c>
    </row>
    <row r="786" spans="1:7">
      <c r="A786" s="1">
        <v>42775</v>
      </c>
      <c r="B786">
        <v>113.42650529942505</v>
      </c>
      <c r="C786">
        <v>134.48579060032881</v>
      </c>
      <c r="D786">
        <f t="shared" si="49"/>
        <v>114.74553026094519</v>
      </c>
      <c r="E786">
        <f t="shared" si="48"/>
        <v>-1.1495218667956131E-2</v>
      </c>
      <c r="F786">
        <f t="shared" si="47"/>
        <v>134.96581638275029</v>
      </c>
      <c r="G786">
        <f t="shared" si="46"/>
        <v>-3.5566471221140207E-3</v>
      </c>
    </row>
    <row r="787" spans="1:7">
      <c r="A787" s="1">
        <v>42776</v>
      </c>
      <c r="B787">
        <v>114.0753860111442</v>
      </c>
      <c r="C787">
        <v>135.102957979097</v>
      </c>
      <c r="D787">
        <f t="shared" si="49"/>
        <v>114.74553026094519</v>
      </c>
      <c r="E787">
        <f t="shared" si="48"/>
        <v>-5.8402645251365787E-3</v>
      </c>
      <c r="F787">
        <f t="shared" si="47"/>
        <v>135.102957979097</v>
      </c>
      <c r="G787">
        <f t="shared" si="46"/>
        <v>0</v>
      </c>
    </row>
    <row r="788" spans="1:7">
      <c r="A788" s="1">
        <v>42779</v>
      </c>
      <c r="B788">
        <v>114.37597806150825</v>
      </c>
      <c r="C788">
        <v>135.61503813921081</v>
      </c>
      <c r="D788">
        <f t="shared" si="49"/>
        <v>114.74553026094519</v>
      </c>
      <c r="E788">
        <f t="shared" si="48"/>
        <v>-3.22062391969894E-3</v>
      </c>
      <c r="F788">
        <f t="shared" si="47"/>
        <v>135.61503813921081</v>
      </c>
      <c r="G788">
        <f t="shared" si="46"/>
        <v>0</v>
      </c>
    </row>
    <row r="789" spans="1:7">
      <c r="A789" s="1">
        <v>42780</v>
      </c>
      <c r="B789">
        <v>115.25036395608036</v>
      </c>
      <c r="C789">
        <v>136.46154166970234</v>
      </c>
      <c r="D789">
        <f t="shared" si="49"/>
        <v>115.25036395608036</v>
      </c>
      <c r="E789">
        <f t="shared" si="48"/>
        <v>0</v>
      </c>
      <c r="F789">
        <f t="shared" si="47"/>
        <v>136.46154166970234</v>
      </c>
      <c r="G789">
        <f t="shared" si="46"/>
        <v>0</v>
      </c>
    </row>
    <row r="790" spans="1:7">
      <c r="A790" s="1">
        <v>42781</v>
      </c>
      <c r="B790">
        <v>115.52429434619053</v>
      </c>
      <c r="C790">
        <v>136.89121472505508</v>
      </c>
      <c r="D790">
        <f t="shared" si="49"/>
        <v>115.52429434619053</v>
      </c>
      <c r="E790">
        <f t="shared" si="48"/>
        <v>0</v>
      </c>
      <c r="F790">
        <f t="shared" si="47"/>
        <v>136.89121472505508</v>
      </c>
      <c r="G790">
        <f t="shared" si="46"/>
        <v>0</v>
      </c>
    </row>
    <row r="791" spans="1:7">
      <c r="A791" s="1">
        <v>42782</v>
      </c>
      <c r="B791">
        <v>114.87715426946644</v>
      </c>
      <c r="C791">
        <v>136.55130778941216</v>
      </c>
      <c r="D791">
        <f t="shared" si="49"/>
        <v>115.52429434619053</v>
      </c>
      <c r="E791">
        <f t="shared" si="48"/>
        <v>-5.601766108043099E-3</v>
      </c>
      <c r="F791">
        <f t="shared" si="47"/>
        <v>136.89121472505508</v>
      </c>
      <c r="G791">
        <f t="shared" si="46"/>
        <v>-2.4830441918834278E-3</v>
      </c>
    </row>
    <row r="792" spans="1:7">
      <c r="A792" s="1">
        <v>42783</v>
      </c>
      <c r="B792">
        <v>114.83155076659268</v>
      </c>
      <c r="C792">
        <v>136.70535553425552</v>
      </c>
      <c r="D792">
        <f t="shared" si="49"/>
        <v>115.52429434619053</v>
      </c>
      <c r="E792">
        <f t="shared" si="48"/>
        <v>-5.9965185982604439E-3</v>
      </c>
      <c r="F792">
        <f t="shared" si="47"/>
        <v>136.89121472505508</v>
      </c>
      <c r="G792">
        <f t="shared" ref="G792:G855" si="50">(C792-F792)/F792</f>
        <v>-1.35771452662509E-3</v>
      </c>
    </row>
    <row r="793" spans="1:7">
      <c r="A793" s="1">
        <v>42787</v>
      </c>
      <c r="B793">
        <v>115.69429343108209</v>
      </c>
      <c r="C793">
        <v>137.57946412435564</v>
      </c>
      <c r="D793">
        <f t="shared" si="49"/>
        <v>115.69429343108209</v>
      </c>
      <c r="E793">
        <f t="shared" si="48"/>
        <v>0</v>
      </c>
      <c r="F793">
        <f t="shared" ref="F793:F856" si="51">MAX(F792,C793)</f>
        <v>137.57946412435564</v>
      </c>
      <c r="G793">
        <f t="shared" si="50"/>
        <v>0</v>
      </c>
    </row>
    <row r="794" spans="1:7">
      <c r="A794" s="1">
        <v>42788</v>
      </c>
      <c r="B794">
        <v>114.65573922720691</v>
      </c>
      <c r="C794">
        <v>137.00420201808495</v>
      </c>
      <c r="D794">
        <f t="shared" si="49"/>
        <v>115.69429343108209</v>
      </c>
      <c r="E794">
        <f t="shared" si="48"/>
        <v>-8.9767107181810621E-3</v>
      </c>
      <c r="F794">
        <f t="shared" si="51"/>
        <v>137.57946412435564</v>
      </c>
      <c r="G794">
        <f t="shared" si="50"/>
        <v>-4.181307943972771E-3</v>
      </c>
    </row>
    <row r="795" spans="1:7">
      <c r="A795" s="1">
        <v>42789</v>
      </c>
      <c r="B795">
        <v>114.61878195050988</v>
      </c>
      <c r="C795">
        <v>136.97229881763758</v>
      </c>
      <c r="D795">
        <f t="shared" si="49"/>
        <v>115.69429343108209</v>
      </c>
      <c r="E795">
        <f t="shared" si="48"/>
        <v>-9.2961497812584365E-3</v>
      </c>
      <c r="F795">
        <f t="shared" si="51"/>
        <v>137.57946412435564</v>
      </c>
      <c r="G795">
        <f t="shared" si="50"/>
        <v>-4.4131972063014661E-3</v>
      </c>
    </row>
    <row r="796" spans="1:7">
      <c r="A796" s="1">
        <v>42790</v>
      </c>
      <c r="B796">
        <v>113.65948423580281</v>
      </c>
      <c r="C796">
        <v>136.43486016019006</v>
      </c>
      <c r="D796">
        <f t="shared" si="49"/>
        <v>115.69429343108209</v>
      </c>
      <c r="E796">
        <f t="shared" si="48"/>
        <v>-1.7587809518810841E-2</v>
      </c>
      <c r="F796">
        <f t="shared" si="51"/>
        <v>137.57946412435564</v>
      </c>
      <c r="G796">
        <f t="shared" si="50"/>
        <v>-8.319584404915226E-3</v>
      </c>
    </row>
    <row r="797" spans="1:7">
      <c r="A797" s="1">
        <v>42793</v>
      </c>
      <c r="B797">
        <v>114.13970973424708</v>
      </c>
      <c r="C797">
        <v>136.74697416139452</v>
      </c>
      <c r="D797">
        <f t="shared" si="49"/>
        <v>115.69429343108209</v>
      </c>
      <c r="E797">
        <f t="shared" si="48"/>
        <v>-1.3436995470835905E-2</v>
      </c>
      <c r="F797">
        <f t="shared" si="51"/>
        <v>137.57946412435564</v>
      </c>
      <c r="G797">
        <f t="shared" si="50"/>
        <v>-6.050975472681349E-3</v>
      </c>
    </row>
    <row r="798" spans="1:7">
      <c r="A798" s="1">
        <v>42794</v>
      </c>
      <c r="B798">
        <v>113.63438297813995</v>
      </c>
      <c r="C798">
        <v>136.1909968321614</v>
      </c>
      <c r="D798">
        <f t="shared" si="49"/>
        <v>115.69429343108209</v>
      </c>
      <c r="E798">
        <f t="shared" si="48"/>
        <v>-1.7804771452873791E-2</v>
      </c>
      <c r="F798">
        <f t="shared" si="51"/>
        <v>137.57946412435564</v>
      </c>
      <c r="G798">
        <f t="shared" si="50"/>
        <v>-1.0092111501024778E-2</v>
      </c>
    </row>
    <row r="799" spans="1:7">
      <c r="A799" s="1">
        <v>42795</v>
      </c>
      <c r="B799">
        <v>116.2807635492854</v>
      </c>
      <c r="C799">
        <v>138.88256835861</v>
      </c>
      <c r="D799">
        <f t="shared" si="49"/>
        <v>116.2807635492854</v>
      </c>
      <c r="E799">
        <f t="shared" si="48"/>
        <v>0</v>
      </c>
      <c r="F799">
        <f t="shared" si="51"/>
        <v>138.88256835861</v>
      </c>
      <c r="G799">
        <f t="shared" si="50"/>
        <v>0</v>
      </c>
    </row>
    <row r="800" spans="1:7">
      <c r="A800" s="1">
        <v>42796</v>
      </c>
      <c r="B800">
        <v>114.48947182044415</v>
      </c>
      <c r="C800">
        <v>137.2842734924053</v>
      </c>
      <c r="D800">
        <f t="shared" si="49"/>
        <v>116.2807635492854</v>
      </c>
      <c r="E800">
        <f t="shared" si="48"/>
        <v>-1.5404884472417561E-2</v>
      </c>
      <c r="F800">
        <f t="shared" si="51"/>
        <v>138.88256835861</v>
      </c>
      <c r="G800">
        <f t="shared" si="50"/>
        <v>-1.150824675187259E-2</v>
      </c>
    </row>
    <row r="801" spans="1:7">
      <c r="A801" s="1">
        <v>42797</v>
      </c>
      <c r="B801">
        <v>114.67009462033184</v>
      </c>
      <c r="C801">
        <v>137.58142704479167</v>
      </c>
      <c r="D801">
        <f t="shared" si="49"/>
        <v>116.2807635492854</v>
      </c>
      <c r="E801">
        <f t="shared" si="48"/>
        <v>-1.3851551020052245E-2</v>
      </c>
      <c r="F801">
        <f t="shared" si="51"/>
        <v>138.88256835861</v>
      </c>
      <c r="G801">
        <f t="shared" si="50"/>
        <v>-9.3686438060293139E-3</v>
      </c>
    </row>
    <row r="802" spans="1:7">
      <c r="A802" s="1">
        <v>42800</v>
      </c>
      <c r="B802">
        <v>114.56368400573993</v>
      </c>
      <c r="C802">
        <v>137.33809119549997</v>
      </c>
      <c r="D802">
        <f t="shared" si="49"/>
        <v>116.2807635492854</v>
      </c>
      <c r="E802">
        <f t="shared" si="48"/>
        <v>-1.476666897545513E-2</v>
      </c>
      <c r="F802">
        <f t="shared" si="51"/>
        <v>138.88256835861</v>
      </c>
      <c r="G802">
        <f t="shared" si="50"/>
        <v>-1.1120741655079576E-2</v>
      </c>
    </row>
    <row r="803" spans="1:7">
      <c r="A803" s="1">
        <v>42801</v>
      </c>
      <c r="B803">
        <v>113.91458452466463</v>
      </c>
      <c r="C803">
        <v>136.93099470153643</v>
      </c>
      <c r="D803">
        <f t="shared" si="49"/>
        <v>116.2807635492854</v>
      </c>
      <c r="E803">
        <f t="shared" si="48"/>
        <v>-2.0348843199828683E-2</v>
      </c>
      <c r="F803">
        <f t="shared" si="51"/>
        <v>138.88256835861</v>
      </c>
      <c r="G803">
        <f t="shared" si="50"/>
        <v>-1.405196980541424E-2</v>
      </c>
    </row>
    <row r="804" spans="1:7">
      <c r="A804" s="1">
        <v>42802</v>
      </c>
      <c r="B804">
        <v>112.34545937850851</v>
      </c>
      <c r="C804">
        <v>136.10152872601418</v>
      </c>
      <c r="D804">
        <f t="shared" si="49"/>
        <v>116.2807635492854</v>
      </c>
      <c r="E804">
        <f t="shared" si="48"/>
        <v>-3.3843122892024326E-2</v>
      </c>
      <c r="F804">
        <f t="shared" si="51"/>
        <v>138.88256835861</v>
      </c>
      <c r="G804">
        <f t="shared" si="50"/>
        <v>-2.002439662128707E-2</v>
      </c>
    </row>
    <row r="805" spans="1:7">
      <c r="A805" s="1">
        <v>42803</v>
      </c>
      <c r="B805">
        <v>112.73513995217439</v>
      </c>
      <c r="C805">
        <v>136.35055614929226</v>
      </c>
      <c r="D805">
        <f t="shared" si="49"/>
        <v>116.2807635492854</v>
      </c>
      <c r="E805">
        <f t="shared" si="48"/>
        <v>-3.0491918773892443E-2</v>
      </c>
      <c r="F805">
        <f t="shared" si="51"/>
        <v>138.88256835861</v>
      </c>
      <c r="G805">
        <f t="shared" si="50"/>
        <v>-1.8231317574569968E-2</v>
      </c>
    </row>
    <row r="806" spans="1:7">
      <c r="A806" s="1">
        <v>42804</v>
      </c>
      <c r="B806">
        <v>112.81059856896272</v>
      </c>
      <c r="C806">
        <v>136.70113089679009</v>
      </c>
      <c r="D806">
        <f t="shared" si="49"/>
        <v>116.2807635492854</v>
      </c>
      <c r="E806">
        <f t="shared" si="48"/>
        <v>-2.9842984122234933E-2</v>
      </c>
      <c r="F806">
        <f t="shared" si="51"/>
        <v>138.88256835861</v>
      </c>
      <c r="G806">
        <f t="shared" si="50"/>
        <v>-1.5707064519336945E-2</v>
      </c>
    </row>
    <row r="807" spans="1:7">
      <c r="A807" s="1">
        <v>42807</v>
      </c>
      <c r="B807">
        <v>113.19735964412374</v>
      </c>
      <c r="C807">
        <v>137.00641805178518</v>
      </c>
      <c r="D807">
        <f t="shared" si="49"/>
        <v>116.2807635492854</v>
      </c>
      <c r="E807">
        <f t="shared" si="48"/>
        <v>-2.6516887325518504E-2</v>
      </c>
      <c r="F807">
        <f t="shared" si="51"/>
        <v>138.88256835861</v>
      </c>
      <c r="G807">
        <f t="shared" si="50"/>
        <v>-1.3508896969563526E-2</v>
      </c>
    </row>
    <row r="808" spans="1:7">
      <c r="A808" s="1">
        <v>42808</v>
      </c>
      <c r="B808">
        <v>112.50776596845647</v>
      </c>
      <c r="C808">
        <v>136.45131358972057</v>
      </c>
      <c r="D808">
        <f t="shared" si="49"/>
        <v>116.2807635492854</v>
      </c>
      <c r="E808">
        <f t="shared" si="48"/>
        <v>-3.2447306550663899E-2</v>
      </c>
      <c r="F808">
        <f t="shared" si="51"/>
        <v>138.88256835861</v>
      </c>
      <c r="G808">
        <f t="shared" si="50"/>
        <v>-1.7505830988174594E-2</v>
      </c>
    </row>
    <row r="809" spans="1:7">
      <c r="A809" s="1">
        <v>42809</v>
      </c>
      <c r="B809">
        <v>113.84105231854016</v>
      </c>
      <c r="C809">
        <v>137.53862164111843</v>
      </c>
      <c r="D809">
        <f t="shared" si="49"/>
        <v>116.2807635492854</v>
      </c>
      <c r="E809">
        <f t="shared" si="48"/>
        <v>-2.0981210961099034E-2</v>
      </c>
      <c r="F809">
        <f t="shared" si="51"/>
        <v>138.88256835861</v>
      </c>
      <c r="G809">
        <f t="shared" si="50"/>
        <v>-9.6768567385746972E-3</v>
      </c>
    </row>
    <row r="810" spans="1:7">
      <c r="A810" s="1">
        <v>42810</v>
      </c>
      <c r="B810">
        <v>113.51315513961062</v>
      </c>
      <c r="C810">
        <v>137.44179612186016</v>
      </c>
      <c r="D810">
        <f t="shared" si="49"/>
        <v>116.2807635492854</v>
      </c>
      <c r="E810">
        <f t="shared" si="48"/>
        <v>-2.3801085624121591E-2</v>
      </c>
      <c r="F810">
        <f t="shared" si="51"/>
        <v>138.88256835861</v>
      </c>
      <c r="G810">
        <f t="shared" si="50"/>
        <v>-1.037403220416838E-2</v>
      </c>
    </row>
    <row r="811" spans="1:7">
      <c r="A811" s="1">
        <v>42811</v>
      </c>
      <c r="B811">
        <v>113.16601592004895</v>
      </c>
      <c r="C811">
        <v>137.17724706899708</v>
      </c>
      <c r="D811">
        <f t="shared" si="49"/>
        <v>116.2807635492854</v>
      </c>
      <c r="E811">
        <f t="shared" si="48"/>
        <v>-2.6786439426124572E-2</v>
      </c>
      <c r="F811">
        <f t="shared" si="51"/>
        <v>138.88256835861</v>
      </c>
      <c r="G811">
        <f t="shared" si="50"/>
        <v>-1.2278872069888562E-2</v>
      </c>
    </row>
    <row r="812" spans="1:7">
      <c r="A812" s="1">
        <v>42814</v>
      </c>
      <c r="B812">
        <v>112.89280260640759</v>
      </c>
      <c r="C812">
        <v>136.92364775608073</v>
      </c>
      <c r="D812">
        <f t="shared" si="49"/>
        <v>116.2807635492854</v>
      </c>
      <c r="E812">
        <f t="shared" si="48"/>
        <v>-2.9136039697931892E-2</v>
      </c>
      <c r="F812">
        <f t="shared" si="51"/>
        <v>138.88256835861</v>
      </c>
      <c r="G812">
        <f t="shared" si="50"/>
        <v>-1.4104870220077784E-2</v>
      </c>
    </row>
    <row r="813" spans="1:7">
      <c r="A813" s="1">
        <v>42815</v>
      </c>
      <c r="B813">
        <v>110.51331131884167</v>
      </c>
      <c r="C813">
        <v>134.28333717325049</v>
      </c>
      <c r="D813">
        <f t="shared" si="49"/>
        <v>116.2807635492854</v>
      </c>
      <c r="E813">
        <f t="shared" si="48"/>
        <v>-4.9599366691457945E-2</v>
      </c>
      <c r="F813">
        <f t="shared" si="51"/>
        <v>138.88256835861</v>
      </c>
      <c r="G813">
        <f t="shared" si="50"/>
        <v>-3.3115971570195878E-2</v>
      </c>
    </row>
    <row r="814" spans="1:7">
      <c r="A814" s="1">
        <v>42816</v>
      </c>
      <c r="B814">
        <v>110.27401836941772</v>
      </c>
      <c r="C814">
        <v>134.41923848812721</v>
      </c>
      <c r="D814">
        <f t="shared" si="49"/>
        <v>116.2807635492854</v>
      </c>
      <c r="E814">
        <f t="shared" si="48"/>
        <v>-5.1657256080209088E-2</v>
      </c>
      <c r="F814">
        <f t="shared" si="51"/>
        <v>138.88256835861</v>
      </c>
      <c r="G814">
        <f t="shared" si="50"/>
        <v>-3.2137437572136399E-2</v>
      </c>
    </row>
    <row r="815" spans="1:7">
      <c r="A815" s="1">
        <v>42817</v>
      </c>
      <c r="B815">
        <v>110.10920379198986</v>
      </c>
      <c r="C815">
        <v>134.2153219523978</v>
      </c>
      <c r="D815">
        <f t="shared" si="49"/>
        <v>116.2807635492854</v>
      </c>
      <c r="E815">
        <f t="shared" si="48"/>
        <v>-5.3074640799720373E-2</v>
      </c>
      <c r="F815">
        <f t="shared" si="51"/>
        <v>138.88256835861</v>
      </c>
      <c r="G815">
        <f t="shared" si="50"/>
        <v>-3.3605703446964334E-2</v>
      </c>
    </row>
    <row r="816" spans="1:7">
      <c r="A816" s="1">
        <v>42818</v>
      </c>
      <c r="B816">
        <v>110.13204588068136</v>
      </c>
      <c r="C816">
        <v>134.24811760083688</v>
      </c>
      <c r="D816">
        <f t="shared" si="49"/>
        <v>116.2807635492854</v>
      </c>
      <c r="E816">
        <f t="shared" si="48"/>
        <v>-5.2878201698408289E-2</v>
      </c>
      <c r="F816">
        <f t="shared" si="51"/>
        <v>138.88256835861</v>
      </c>
      <c r="G816">
        <f t="shared" si="50"/>
        <v>-3.3369564032013466E-2</v>
      </c>
    </row>
    <row r="817" spans="1:7">
      <c r="A817" s="1">
        <v>42821</v>
      </c>
      <c r="B817">
        <v>110.1585045727072</v>
      </c>
      <c r="C817">
        <v>134.21263625668695</v>
      </c>
      <c r="D817">
        <f t="shared" si="49"/>
        <v>116.2807635492854</v>
      </c>
      <c r="E817">
        <f t="shared" si="48"/>
        <v>-5.2650660261473824E-2</v>
      </c>
      <c r="F817">
        <f t="shared" si="51"/>
        <v>138.88256835861</v>
      </c>
      <c r="G817">
        <f t="shared" si="50"/>
        <v>-3.3625041336107615E-2</v>
      </c>
    </row>
    <row r="818" spans="1:7">
      <c r="A818" s="1">
        <v>42822</v>
      </c>
      <c r="B818">
        <v>111.87875611845087</v>
      </c>
      <c r="C818">
        <v>135.89118217322059</v>
      </c>
      <c r="D818">
        <f t="shared" si="49"/>
        <v>116.2807635492854</v>
      </c>
      <c r="E818">
        <f t="shared" si="48"/>
        <v>-3.7856712464471795E-2</v>
      </c>
      <c r="F818">
        <f t="shared" si="51"/>
        <v>138.88256835861</v>
      </c>
      <c r="G818">
        <f t="shared" si="50"/>
        <v>-2.1538960725908593E-2</v>
      </c>
    </row>
    <row r="819" spans="1:7">
      <c r="A819" s="1">
        <v>42823</v>
      </c>
      <c r="B819">
        <v>112.70329187167731</v>
      </c>
      <c r="C819">
        <v>136.41364985995548</v>
      </c>
      <c r="D819">
        <f t="shared" si="49"/>
        <v>116.2807635492854</v>
      </c>
      <c r="E819">
        <f t="shared" si="48"/>
        <v>-3.0765808276549397E-2</v>
      </c>
      <c r="F819">
        <f t="shared" si="51"/>
        <v>138.88256835861</v>
      </c>
      <c r="G819">
        <f t="shared" si="50"/>
        <v>-1.7777022183802789E-2</v>
      </c>
    </row>
    <row r="820" spans="1:7">
      <c r="A820" s="1">
        <v>42824</v>
      </c>
      <c r="B820">
        <v>112.94418059882018</v>
      </c>
      <c r="C820">
        <v>136.93157713500918</v>
      </c>
      <c r="D820">
        <f t="shared" si="49"/>
        <v>116.2807635492854</v>
      </c>
      <c r="E820">
        <f t="shared" si="48"/>
        <v>-2.8694195399319073E-2</v>
      </c>
      <c r="F820">
        <f t="shared" si="51"/>
        <v>138.88256835861</v>
      </c>
      <c r="G820">
        <f t="shared" si="50"/>
        <v>-1.4047776093563811E-2</v>
      </c>
    </row>
    <row r="821" spans="1:7">
      <c r="A821" s="1">
        <v>42825</v>
      </c>
      <c r="B821">
        <v>113.06863592733424</v>
      </c>
      <c r="C821">
        <v>136.73361290013827</v>
      </c>
      <c r="D821">
        <f t="shared" si="49"/>
        <v>116.2807635492854</v>
      </c>
      <c r="E821">
        <f t="shared" si="48"/>
        <v>-2.7623895164652058E-2</v>
      </c>
      <c r="F821">
        <f t="shared" si="51"/>
        <v>138.88256835861</v>
      </c>
      <c r="G821">
        <f t="shared" si="50"/>
        <v>-1.5473183451813003E-2</v>
      </c>
    </row>
    <row r="822" spans="1:7">
      <c r="A822" s="1">
        <v>42828</v>
      </c>
      <c r="B822">
        <v>112.80286035163937</v>
      </c>
      <c r="C822">
        <v>136.49564809568733</v>
      </c>
      <c r="D822">
        <f t="shared" si="49"/>
        <v>116.2807635492854</v>
      </c>
      <c r="E822">
        <f t="shared" si="48"/>
        <v>-2.990953182184709E-2</v>
      </c>
      <c r="F822">
        <f t="shared" si="51"/>
        <v>138.88256835861</v>
      </c>
      <c r="G822">
        <f t="shared" si="50"/>
        <v>-1.7186608018073101E-2</v>
      </c>
    </row>
    <row r="823" spans="1:7">
      <c r="A823" s="1">
        <v>42829</v>
      </c>
      <c r="B823">
        <v>113.28761284396006</v>
      </c>
      <c r="C823">
        <v>136.7734503037085</v>
      </c>
      <c r="D823">
        <f t="shared" si="49"/>
        <v>116.2807635492854</v>
      </c>
      <c r="E823">
        <f t="shared" si="48"/>
        <v>-2.5740721112969753E-2</v>
      </c>
      <c r="F823">
        <f t="shared" si="51"/>
        <v>138.88256835861</v>
      </c>
      <c r="G823">
        <f t="shared" si="50"/>
        <v>-1.5186341092537452E-2</v>
      </c>
    </row>
    <row r="824" spans="1:7">
      <c r="A824" s="1">
        <v>42830</v>
      </c>
      <c r="B824">
        <v>111.95499441806761</v>
      </c>
      <c r="C824">
        <v>135.6721826307317</v>
      </c>
      <c r="D824">
        <f t="shared" si="49"/>
        <v>116.2807635492854</v>
      </c>
      <c r="E824">
        <f t="shared" si="48"/>
        <v>-3.7201072638160936E-2</v>
      </c>
      <c r="F824">
        <f t="shared" si="51"/>
        <v>138.88256835861</v>
      </c>
      <c r="G824">
        <f t="shared" si="50"/>
        <v>-2.3115829191671745E-2</v>
      </c>
    </row>
    <row r="825" spans="1:7">
      <c r="A825" s="1">
        <v>42831</v>
      </c>
      <c r="B825">
        <v>112.71632128089892</v>
      </c>
      <c r="C825">
        <v>136.25785229086173</v>
      </c>
      <c r="D825">
        <f t="shared" si="49"/>
        <v>116.2807635492854</v>
      </c>
      <c r="E825">
        <f t="shared" si="48"/>
        <v>-3.0653756989441245E-2</v>
      </c>
      <c r="F825">
        <f t="shared" si="51"/>
        <v>138.88256835861</v>
      </c>
      <c r="G825">
        <f t="shared" si="50"/>
        <v>-1.8898815731654403E-2</v>
      </c>
    </row>
    <row r="826" spans="1:7">
      <c r="A826" s="1">
        <v>42832</v>
      </c>
      <c r="B826">
        <v>112.34519153536067</v>
      </c>
      <c r="C826">
        <v>135.93211964493887</v>
      </c>
      <c r="D826">
        <f t="shared" si="49"/>
        <v>116.2807635492854</v>
      </c>
      <c r="E826">
        <f t="shared" si="48"/>
        <v>-3.3845426309542952E-2</v>
      </c>
      <c r="F826">
        <f t="shared" si="51"/>
        <v>138.88256835861</v>
      </c>
      <c r="G826">
        <f t="shared" si="50"/>
        <v>-2.1244197515506442E-2</v>
      </c>
    </row>
    <row r="827" spans="1:7">
      <c r="A827" s="1">
        <v>42835</v>
      </c>
      <c r="B827">
        <v>112.80288510614687</v>
      </c>
      <c r="C827">
        <v>136.06649198597924</v>
      </c>
      <c r="D827">
        <f t="shared" si="49"/>
        <v>116.2807635492854</v>
      </c>
      <c r="E827">
        <f t="shared" si="48"/>
        <v>-2.9909318936183534E-2</v>
      </c>
      <c r="F827">
        <f t="shared" si="51"/>
        <v>138.88256835861</v>
      </c>
      <c r="G827">
        <f t="shared" si="50"/>
        <v>-2.0276672630069333E-2</v>
      </c>
    </row>
    <row r="828" spans="1:7">
      <c r="A828" s="1">
        <v>42836</v>
      </c>
      <c r="B828">
        <v>112.59837793559737</v>
      </c>
      <c r="C828">
        <v>135.69640493677861</v>
      </c>
      <c r="D828">
        <f t="shared" si="49"/>
        <v>116.2807635492854</v>
      </c>
      <c r="E828">
        <f t="shared" si="48"/>
        <v>-3.1668054984238678E-2</v>
      </c>
      <c r="F828">
        <f t="shared" si="51"/>
        <v>138.88256835861</v>
      </c>
      <c r="G828">
        <f t="shared" si="50"/>
        <v>-2.2941420651181883E-2</v>
      </c>
    </row>
    <row r="829" spans="1:7">
      <c r="A829" s="1">
        <v>42837</v>
      </c>
      <c r="B829">
        <v>111.49186748582299</v>
      </c>
      <c r="C829">
        <v>134.71870995688485</v>
      </c>
      <c r="D829">
        <f t="shared" si="49"/>
        <v>116.2807635492854</v>
      </c>
      <c r="E829">
        <f t="shared" si="48"/>
        <v>-4.1183906239424008E-2</v>
      </c>
      <c r="F829">
        <f t="shared" si="51"/>
        <v>138.88256835861</v>
      </c>
      <c r="G829">
        <f t="shared" si="50"/>
        <v>-2.9981144868905449E-2</v>
      </c>
    </row>
    <row r="830" spans="1:7">
      <c r="A830" s="1">
        <v>42838</v>
      </c>
      <c r="B830">
        <v>109.98396068127143</v>
      </c>
      <c r="C830">
        <v>133.39665917834125</v>
      </c>
      <c r="D830">
        <f t="shared" si="49"/>
        <v>116.2807635492854</v>
      </c>
      <c r="E830">
        <f t="shared" si="48"/>
        <v>-5.4151715862659267E-2</v>
      </c>
      <c r="F830">
        <f t="shared" si="51"/>
        <v>138.88256835861</v>
      </c>
      <c r="G830">
        <f t="shared" si="50"/>
        <v>-3.9500343672386085E-2</v>
      </c>
    </row>
    <row r="831" spans="1:7">
      <c r="A831" s="1">
        <v>42842</v>
      </c>
      <c r="B831">
        <v>111.12179816340308</v>
      </c>
      <c r="C831">
        <v>134.82160925890918</v>
      </c>
      <c r="D831">
        <f t="shared" si="49"/>
        <v>116.2807635492854</v>
      </c>
      <c r="E831">
        <f t="shared" si="48"/>
        <v>-4.4366456053547436E-2</v>
      </c>
      <c r="F831">
        <f t="shared" si="51"/>
        <v>138.88256835861</v>
      </c>
      <c r="G831">
        <f t="shared" si="50"/>
        <v>-2.9240236177192395E-2</v>
      </c>
    </row>
    <row r="832" spans="1:7">
      <c r="A832" s="1">
        <v>42843</v>
      </c>
      <c r="B832">
        <v>110.2067593926454</v>
      </c>
      <c r="C832">
        <v>134.09732692864793</v>
      </c>
      <c r="D832">
        <f t="shared" si="49"/>
        <v>116.2807635492854</v>
      </c>
      <c r="E832">
        <f t="shared" si="48"/>
        <v>-5.2235674854900181E-2</v>
      </c>
      <c r="F832">
        <f t="shared" si="51"/>
        <v>138.88256835861</v>
      </c>
      <c r="G832">
        <f t="shared" si="50"/>
        <v>-3.4455306281534578E-2</v>
      </c>
    </row>
    <row r="833" spans="1:7">
      <c r="A833" s="1">
        <v>42844</v>
      </c>
      <c r="B833">
        <v>109.05562821731708</v>
      </c>
      <c r="C833">
        <v>133.28103806413816</v>
      </c>
      <c r="D833">
        <f t="shared" si="49"/>
        <v>116.2807635492854</v>
      </c>
      <c r="E833">
        <f t="shared" si="48"/>
        <v>-6.2135258760198604E-2</v>
      </c>
      <c r="F833">
        <f t="shared" si="51"/>
        <v>138.88256835861</v>
      </c>
      <c r="G833">
        <f t="shared" si="50"/>
        <v>-4.0332853580357743E-2</v>
      </c>
    </row>
    <row r="834" spans="1:7">
      <c r="A834" s="1">
        <v>42845</v>
      </c>
      <c r="B834">
        <v>110.04383768250348</v>
      </c>
      <c r="C834">
        <v>134.63188406170738</v>
      </c>
      <c r="D834">
        <f t="shared" si="49"/>
        <v>116.2807635492854</v>
      </c>
      <c r="E834">
        <f t="shared" si="48"/>
        <v>-5.3636781152872348E-2</v>
      </c>
      <c r="F834">
        <f t="shared" si="51"/>
        <v>138.88256835861</v>
      </c>
      <c r="G834">
        <f t="shared" si="50"/>
        <v>-3.06063197645286E-2</v>
      </c>
    </row>
    <row r="835" spans="1:7">
      <c r="A835" s="1">
        <v>42846</v>
      </c>
      <c r="B835">
        <v>109.71766503457027</v>
      </c>
      <c r="C835">
        <v>134.17623231403834</v>
      </c>
      <c r="D835">
        <f t="shared" si="49"/>
        <v>116.2807635492854</v>
      </c>
      <c r="E835">
        <f t="shared" si="48"/>
        <v>-5.6441825065358851E-2</v>
      </c>
      <c r="F835">
        <f t="shared" si="51"/>
        <v>138.88256835861</v>
      </c>
      <c r="G835">
        <f t="shared" si="50"/>
        <v>-3.3887161651701185E-2</v>
      </c>
    </row>
    <row r="836" spans="1:7">
      <c r="A836" s="1">
        <v>42849</v>
      </c>
      <c r="B836">
        <v>111.25341231502604</v>
      </c>
      <c r="C836">
        <v>136.04475027891951</v>
      </c>
      <c r="D836">
        <f t="shared" si="49"/>
        <v>116.2807635492854</v>
      </c>
      <c r="E836">
        <f t="shared" ref="E836:E899" si="52">(B836-D836)/D836</f>
        <v>-4.3234590836931701E-2</v>
      </c>
      <c r="F836">
        <f t="shared" si="51"/>
        <v>138.88256835861</v>
      </c>
      <c r="G836">
        <f t="shared" si="50"/>
        <v>-2.0433220045030676E-2</v>
      </c>
    </row>
    <row r="837" spans="1:7">
      <c r="A837" s="1">
        <v>42850</v>
      </c>
      <c r="B837">
        <v>112.51949200617624</v>
      </c>
      <c r="C837">
        <v>137.22218901317788</v>
      </c>
      <c r="D837">
        <f t="shared" ref="D837:D900" si="53">MAX(D836,B837)</f>
        <v>116.2807635492854</v>
      </c>
      <c r="E837">
        <f t="shared" si="52"/>
        <v>-3.2346464095197931E-2</v>
      </c>
      <c r="F837">
        <f t="shared" si="51"/>
        <v>138.88256835861</v>
      </c>
      <c r="G837">
        <f t="shared" si="50"/>
        <v>-1.1955275345605922E-2</v>
      </c>
    </row>
    <row r="838" spans="1:7">
      <c r="A838" s="1">
        <v>42851</v>
      </c>
      <c r="B838">
        <v>112.21782723976274</v>
      </c>
      <c r="C838">
        <v>136.9654871467761</v>
      </c>
      <c r="D838">
        <f t="shared" si="53"/>
        <v>116.2807635492854</v>
      </c>
      <c r="E838">
        <f t="shared" si="52"/>
        <v>-3.4940743296724114E-2</v>
      </c>
      <c r="F838">
        <f t="shared" si="51"/>
        <v>138.88256835861</v>
      </c>
      <c r="G838">
        <f t="shared" si="50"/>
        <v>-1.3803612897507693E-2</v>
      </c>
    </row>
    <row r="839" spans="1:7">
      <c r="A839" s="1">
        <v>42852</v>
      </c>
      <c r="B839">
        <v>111.55125117258589</v>
      </c>
      <c r="C839">
        <v>136.72250915855659</v>
      </c>
      <c r="D839">
        <f t="shared" si="53"/>
        <v>116.2807635492854</v>
      </c>
      <c r="E839">
        <f t="shared" si="52"/>
        <v>-4.0673213972274164E-2</v>
      </c>
      <c r="F839">
        <f t="shared" si="51"/>
        <v>138.88256835861</v>
      </c>
      <c r="G839">
        <f t="shared" si="50"/>
        <v>-1.5553134029577429E-2</v>
      </c>
    </row>
    <row r="840" spans="1:7">
      <c r="A840" s="1">
        <v>42853</v>
      </c>
      <c r="B840">
        <v>110.97083502456795</v>
      </c>
      <c r="C840">
        <v>136.37392369315378</v>
      </c>
      <c r="D840">
        <f t="shared" si="53"/>
        <v>116.2807635492854</v>
      </c>
      <c r="E840">
        <f t="shared" si="52"/>
        <v>-4.5664720136334894E-2</v>
      </c>
      <c r="F840">
        <f t="shared" si="51"/>
        <v>138.88256835861</v>
      </c>
      <c r="G840">
        <f t="shared" si="50"/>
        <v>-1.8063063601895822E-2</v>
      </c>
    </row>
    <row r="841" spans="1:7">
      <c r="A841" s="1">
        <v>42856</v>
      </c>
      <c r="B841">
        <v>111.4220333540845</v>
      </c>
      <c r="C841">
        <v>137.13460247265633</v>
      </c>
      <c r="D841">
        <f t="shared" si="53"/>
        <v>116.2807635492854</v>
      </c>
      <c r="E841">
        <f t="shared" si="52"/>
        <v>-4.1784471024233751E-2</v>
      </c>
      <c r="F841">
        <f t="shared" si="51"/>
        <v>138.88256835861</v>
      </c>
      <c r="G841">
        <f t="shared" si="50"/>
        <v>-1.2585927136948075E-2</v>
      </c>
    </row>
    <row r="842" spans="1:7">
      <c r="A842" s="1">
        <v>42857</v>
      </c>
      <c r="B842">
        <v>111.2221307024267</v>
      </c>
      <c r="C842">
        <v>137.09044456640638</v>
      </c>
      <c r="D842">
        <f t="shared" si="53"/>
        <v>116.2807635492854</v>
      </c>
      <c r="E842">
        <f t="shared" si="52"/>
        <v>-4.3503608786629677E-2</v>
      </c>
      <c r="F842">
        <f t="shared" si="51"/>
        <v>138.88256835861</v>
      </c>
      <c r="G842">
        <f t="shared" si="50"/>
        <v>-1.29038785312219E-2</v>
      </c>
    </row>
    <row r="843" spans="1:7">
      <c r="A843" s="1">
        <v>42858</v>
      </c>
      <c r="B843">
        <v>111.47384668652344</v>
      </c>
      <c r="C843">
        <v>137.25919344761706</v>
      </c>
      <c r="D843">
        <f t="shared" si="53"/>
        <v>116.2807635492854</v>
      </c>
      <c r="E843">
        <f t="shared" si="52"/>
        <v>-4.133888285592955E-2</v>
      </c>
      <c r="F843">
        <f t="shared" si="51"/>
        <v>138.88256835861</v>
      </c>
      <c r="G843">
        <f t="shared" si="50"/>
        <v>-1.168883129235632E-2</v>
      </c>
    </row>
    <row r="844" spans="1:7">
      <c r="A844" s="1">
        <v>42859</v>
      </c>
      <c r="B844">
        <v>110.24511679629276</v>
      </c>
      <c r="C844">
        <v>136.35426565716128</v>
      </c>
      <c r="D844">
        <f t="shared" si="53"/>
        <v>116.2807635492854</v>
      </c>
      <c r="E844">
        <f t="shared" si="52"/>
        <v>-5.1905805988575533E-2</v>
      </c>
      <c r="F844">
        <f t="shared" si="51"/>
        <v>138.88256835861</v>
      </c>
      <c r="G844">
        <f t="shared" si="50"/>
        <v>-1.8204607902414138E-2</v>
      </c>
    </row>
    <row r="845" spans="1:7">
      <c r="A845" s="1">
        <v>42860</v>
      </c>
      <c r="B845">
        <v>111.76532083580911</v>
      </c>
      <c r="C845">
        <v>137.54147228043553</v>
      </c>
      <c r="D845">
        <f t="shared" si="53"/>
        <v>116.2807635492854</v>
      </c>
      <c r="E845">
        <f t="shared" si="52"/>
        <v>-3.8832241685121269E-2</v>
      </c>
      <c r="F845">
        <f t="shared" si="51"/>
        <v>138.88256835861</v>
      </c>
      <c r="G845">
        <f t="shared" si="50"/>
        <v>-9.6563312014191476E-3</v>
      </c>
    </row>
    <row r="846" spans="1:7">
      <c r="A846" s="1">
        <v>42863</v>
      </c>
      <c r="B846">
        <v>112.38875567787807</v>
      </c>
      <c r="C846">
        <v>138.13842772884686</v>
      </c>
      <c r="D846">
        <f t="shared" si="53"/>
        <v>116.2807635492854</v>
      </c>
      <c r="E846">
        <f t="shared" si="52"/>
        <v>-3.3470780141185687E-2</v>
      </c>
      <c r="F846">
        <f t="shared" si="51"/>
        <v>138.88256835861</v>
      </c>
      <c r="G846">
        <f t="shared" si="50"/>
        <v>-5.35805636774865E-3</v>
      </c>
    </row>
    <row r="847" spans="1:7">
      <c r="A847" s="1">
        <v>42864</v>
      </c>
      <c r="B847">
        <v>111.81700873770347</v>
      </c>
      <c r="C847">
        <v>137.82337079430721</v>
      </c>
      <c r="D847">
        <f t="shared" si="53"/>
        <v>116.2807635492854</v>
      </c>
      <c r="E847">
        <f t="shared" si="52"/>
        <v>-3.8387732203787661E-2</v>
      </c>
      <c r="F847">
        <f t="shared" si="51"/>
        <v>138.88256835861</v>
      </c>
      <c r="G847">
        <f t="shared" si="50"/>
        <v>-7.6265695315183698E-3</v>
      </c>
    </row>
    <row r="848" spans="1:7">
      <c r="A848" s="1">
        <v>42865</v>
      </c>
      <c r="B848">
        <v>112.94008264564521</v>
      </c>
      <c r="C848">
        <v>138.74388103785139</v>
      </c>
      <c r="D848">
        <f t="shared" si="53"/>
        <v>116.2807635492854</v>
      </c>
      <c r="E848">
        <f t="shared" si="52"/>
        <v>-2.8729437283272131E-2</v>
      </c>
      <c r="F848">
        <f t="shared" si="51"/>
        <v>138.88256835861</v>
      </c>
      <c r="G848">
        <f t="shared" si="50"/>
        <v>-9.98594153302958E-4</v>
      </c>
    </row>
    <row r="849" spans="1:7">
      <c r="A849" s="1">
        <v>42866</v>
      </c>
      <c r="B849">
        <v>112.43361686082096</v>
      </c>
      <c r="C849">
        <v>138.2898674469655</v>
      </c>
      <c r="D849">
        <f t="shared" si="53"/>
        <v>116.2807635492854</v>
      </c>
      <c r="E849">
        <f t="shared" si="52"/>
        <v>-3.3084979587649749E-2</v>
      </c>
      <c r="F849">
        <f t="shared" si="51"/>
        <v>138.88256835861</v>
      </c>
      <c r="G849">
        <f t="shared" si="50"/>
        <v>-4.2676407748601002E-3</v>
      </c>
    </row>
    <row r="850" spans="1:7">
      <c r="A850" s="1">
        <v>42867</v>
      </c>
      <c r="B850">
        <v>112.22179046673224</v>
      </c>
      <c r="C850">
        <v>138.26493208892705</v>
      </c>
      <c r="D850">
        <f t="shared" si="53"/>
        <v>116.2807635492854</v>
      </c>
      <c r="E850">
        <f t="shared" si="52"/>
        <v>-3.4906660041260938E-2</v>
      </c>
      <c r="F850">
        <f t="shared" si="51"/>
        <v>138.88256835861</v>
      </c>
      <c r="G850">
        <f t="shared" si="50"/>
        <v>-4.4471835233356478E-3</v>
      </c>
    </row>
    <row r="851" spans="1:7">
      <c r="A851" s="1">
        <v>42870</v>
      </c>
      <c r="B851">
        <v>112.9918978529664</v>
      </c>
      <c r="C851">
        <v>139.14531305468392</v>
      </c>
      <c r="D851">
        <f t="shared" si="53"/>
        <v>116.2807635492854</v>
      </c>
      <c r="E851">
        <f t="shared" si="52"/>
        <v>-2.8283832991215379E-2</v>
      </c>
      <c r="F851">
        <f t="shared" si="51"/>
        <v>139.14531305468392</v>
      </c>
      <c r="G851">
        <f t="shared" si="50"/>
        <v>0</v>
      </c>
    </row>
    <row r="852" spans="1:7">
      <c r="A852" s="1">
        <v>42871</v>
      </c>
      <c r="B852">
        <v>112.9180089785858</v>
      </c>
      <c r="C852">
        <v>139.46473289776804</v>
      </c>
      <c r="D852">
        <f t="shared" si="53"/>
        <v>116.2807635492854</v>
      </c>
      <c r="E852">
        <f t="shared" si="52"/>
        <v>-2.8919268054808527E-2</v>
      </c>
      <c r="F852">
        <f t="shared" si="51"/>
        <v>139.46473289776804</v>
      </c>
      <c r="G852">
        <f t="shared" si="50"/>
        <v>0</v>
      </c>
    </row>
    <row r="853" spans="1:7">
      <c r="A853" s="1">
        <v>42872</v>
      </c>
      <c r="B853">
        <v>110.15054083681994</v>
      </c>
      <c r="C853">
        <v>135.73471754901556</v>
      </c>
      <c r="D853">
        <f t="shared" si="53"/>
        <v>116.2807635492854</v>
      </c>
      <c r="E853">
        <f t="shared" si="52"/>
        <v>-5.2719147392484823E-2</v>
      </c>
      <c r="F853">
        <f t="shared" si="51"/>
        <v>139.46473289776804</v>
      </c>
      <c r="G853">
        <f t="shared" si="50"/>
        <v>-2.6745222761704959E-2</v>
      </c>
    </row>
    <row r="854" spans="1:7">
      <c r="A854" s="1">
        <v>42873</v>
      </c>
      <c r="B854">
        <v>110.50903246663594</v>
      </c>
      <c r="C854">
        <v>136.26940491539645</v>
      </c>
      <c r="D854">
        <f t="shared" si="53"/>
        <v>116.2807635492854</v>
      </c>
      <c r="E854">
        <f t="shared" si="52"/>
        <v>-4.9636164284414204E-2</v>
      </c>
      <c r="F854">
        <f t="shared" si="51"/>
        <v>139.46473289776804</v>
      </c>
      <c r="G854">
        <f t="shared" si="50"/>
        <v>-2.2911369175416332E-2</v>
      </c>
    </row>
    <row r="855" spans="1:7">
      <c r="A855" s="1">
        <v>42874</v>
      </c>
      <c r="B855">
        <v>111.92324531235444</v>
      </c>
      <c r="C855">
        <v>137.72040024916475</v>
      </c>
      <c r="D855">
        <f t="shared" si="53"/>
        <v>116.2807635492854</v>
      </c>
      <c r="E855">
        <f t="shared" si="52"/>
        <v>-3.7474110970074866E-2</v>
      </c>
      <c r="F855">
        <f t="shared" si="51"/>
        <v>139.46473289776804</v>
      </c>
      <c r="G855">
        <f t="shared" si="50"/>
        <v>-1.2507338682403241E-2</v>
      </c>
    </row>
    <row r="856" spans="1:7">
      <c r="A856" s="1">
        <v>42877</v>
      </c>
      <c r="B856">
        <v>112.02220818554143</v>
      </c>
      <c r="C856">
        <v>138.11839374767877</v>
      </c>
      <c r="D856">
        <f t="shared" si="53"/>
        <v>116.2807635492854</v>
      </c>
      <c r="E856">
        <f t="shared" si="52"/>
        <v>-3.6623042657773615E-2</v>
      </c>
      <c r="F856">
        <f t="shared" si="51"/>
        <v>139.46473289776804</v>
      </c>
      <c r="G856">
        <f t="shared" ref="G856:G919" si="54">(C856-F856)/F856</f>
        <v>-9.6536172415444023E-3</v>
      </c>
    </row>
    <row r="857" spans="1:7">
      <c r="A857" s="1">
        <v>42878</v>
      </c>
      <c r="B857">
        <v>112.34458612465073</v>
      </c>
      <c r="C857">
        <v>138.59210473607928</v>
      </c>
      <c r="D857">
        <f t="shared" si="53"/>
        <v>116.2807635492854</v>
      </c>
      <c r="E857">
        <f t="shared" si="52"/>
        <v>-3.3850632765808443E-2</v>
      </c>
      <c r="F857">
        <f t="shared" ref="F857:F920" si="55">MAX(F856,C857)</f>
        <v>139.46473289776804</v>
      </c>
      <c r="G857">
        <f t="shared" si="54"/>
        <v>-6.2569808406576126E-3</v>
      </c>
    </row>
    <row r="858" spans="1:7">
      <c r="A858" s="1">
        <v>42879</v>
      </c>
      <c r="B858">
        <v>111.99387358707111</v>
      </c>
      <c r="C858">
        <v>138.46292673047233</v>
      </c>
      <c r="D858">
        <f t="shared" si="53"/>
        <v>116.2807635492854</v>
      </c>
      <c r="E858">
        <f t="shared" si="52"/>
        <v>-3.6866716655135294E-2</v>
      </c>
      <c r="F858">
        <f t="shared" si="55"/>
        <v>139.46473289776804</v>
      </c>
      <c r="G858">
        <f t="shared" si="54"/>
        <v>-7.1832222131029107E-3</v>
      </c>
    </row>
    <row r="859" spans="1:7">
      <c r="A859" s="1">
        <v>42880</v>
      </c>
      <c r="B859">
        <v>111.35695272159718</v>
      </c>
      <c r="C859">
        <v>138.27936753851827</v>
      </c>
      <c r="D859">
        <f t="shared" si="53"/>
        <v>116.2807635492854</v>
      </c>
      <c r="E859">
        <f t="shared" si="52"/>
        <v>-4.2344156310955644E-2</v>
      </c>
      <c r="F859">
        <f t="shared" si="55"/>
        <v>139.46473289776804</v>
      </c>
      <c r="G859">
        <f t="shared" si="54"/>
        <v>-8.4993914563238123E-3</v>
      </c>
    </row>
    <row r="860" spans="1:7">
      <c r="A860" s="1">
        <v>42881</v>
      </c>
      <c r="B860">
        <v>111.40923343739588</v>
      </c>
      <c r="C860">
        <v>138.28828360650522</v>
      </c>
      <c r="D860">
        <f t="shared" si="53"/>
        <v>116.2807635492854</v>
      </c>
      <c r="E860">
        <f t="shared" si="52"/>
        <v>-4.1894548704306742E-2</v>
      </c>
      <c r="F860">
        <f t="shared" si="55"/>
        <v>139.46473289776804</v>
      </c>
      <c r="G860">
        <f t="shared" si="54"/>
        <v>-8.4354608281163139E-3</v>
      </c>
    </row>
    <row r="861" spans="1:7">
      <c r="A861" s="1">
        <v>42885</v>
      </c>
      <c r="B861">
        <v>110.27587085837723</v>
      </c>
      <c r="C861">
        <v>137.45474630866786</v>
      </c>
      <c r="D861">
        <f t="shared" si="53"/>
        <v>116.2807635492854</v>
      </c>
      <c r="E861">
        <f t="shared" si="52"/>
        <v>-5.164132490721908E-2</v>
      </c>
      <c r="F861">
        <f t="shared" si="55"/>
        <v>139.46473289776804</v>
      </c>
      <c r="G861">
        <f t="shared" si="54"/>
        <v>-1.4412149561664181E-2</v>
      </c>
    </row>
    <row r="862" spans="1:7">
      <c r="A862" s="1">
        <v>42886</v>
      </c>
      <c r="B862">
        <v>109.44695249310381</v>
      </c>
      <c r="C862">
        <v>136.60749892393335</v>
      </c>
      <c r="D862">
        <f t="shared" si="53"/>
        <v>116.2807635492854</v>
      </c>
      <c r="E862">
        <f t="shared" si="52"/>
        <v>-5.8769919009734481E-2</v>
      </c>
      <c r="F862">
        <f t="shared" si="55"/>
        <v>139.46473289776804</v>
      </c>
      <c r="G862">
        <f t="shared" si="54"/>
        <v>-2.0487143340597341E-2</v>
      </c>
    </row>
    <row r="863" spans="1:7">
      <c r="A863" s="1">
        <v>42887</v>
      </c>
      <c r="B863">
        <v>110.48521356386436</v>
      </c>
      <c r="C863">
        <v>137.72888547715829</v>
      </c>
      <c r="D863">
        <f t="shared" si="53"/>
        <v>116.2807635492854</v>
      </c>
      <c r="E863">
        <f t="shared" si="52"/>
        <v>-4.9841003864449167E-2</v>
      </c>
      <c r="F863">
        <f t="shared" si="55"/>
        <v>139.46473289776804</v>
      </c>
      <c r="G863">
        <f t="shared" si="54"/>
        <v>-1.244649729392296E-2</v>
      </c>
    </row>
    <row r="864" spans="1:7">
      <c r="A864" s="1">
        <v>42888</v>
      </c>
      <c r="B864">
        <v>109.91252630488898</v>
      </c>
      <c r="C864">
        <v>137.59010318423918</v>
      </c>
      <c r="D864">
        <f t="shared" si="53"/>
        <v>116.2807635492854</v>
      </c>
      <c r="E864">
        <f t="shared" si="52"/>
        <v>-5.4766042550943909E-2</v>
      </c>
      <c r="F864">
        <f t="shared" si="55"/>
        <v>139.46473289776804</v>
      </c>
      <c r="G864">
        <f t="shared" si="54"/>
        <v>-1.3441604013991285E-2</v>
      </c>
    </row>
    <row r="865" spans="1:7">
      <c r="A865" s="1">
        <v>42891</v>
      </c>
      <c r="B865">
        <v>109.89368594965374</v>
      </c>
      <c r="C865">
        <v>137.6482129544309</v>
      </c>
      <c r="D865">
        <f t="shared" si="53"/>
        <v>116.2807635492854</v>
      </c>
      <c r="E865">
        <f t="shared" si="52"/>
        <v>-5.4928067245830395E-2</v>
      </c>
      <c r="F865">
        <f t="shared" si="55"/>
        <v>139.46473289776804</v>
      </c>
      <c r="G865">
        <f t="shared" si="54"/>
        <v>-1.3024941184727371E-2</v>
      </c>
    </row>
    <row r="866" spans="1:7">
      <c r="A866" s="1">
        <v>42892</v>
      </c>
      <c r="B866">
        <v>110.59962553281345</v>
      </c>
      <c r="C866">
        <v>138.10030036161106</v>
      </c>
      <c r="D866">
        <f t="shared" si="53"/>
        <v>116.2807635492854</v>
      </c>
      <c r="E866">
        <f t="shared" si="52"/>
        <v>-4.8857075263906466E-2</v>
      </c>
      <c r="F866">
        <f t="shared" si="55"/>
        <v>139.46473289776804</v>
      </c>
      <c r="G866">
        <f t="shared" si="54"/>
        <v>-9.7833517320622832E-3</v>
      </c>
    </row>
    <row r="867" spans="1:7">
      <c r="A867" s="1">
        <v>42893</v>
      </c>
      <c r="B867">
        <v>109.48198566290033</v>
      </c>
      <c r="C867">
        <v>137.47438097859146</v>
      </c>
      <c r="D867">
        <f t="shared" si="53"/>
        <v>116.2807635492854</v>
      </c>
      <c r="E867">
        <f t="shared" si="52"/>
        <v>-5.846863813809941E-2</v>
      </c>
      <c r="F867">
        <f t="shared" si="55"/>
        <v>139.46473289776804</v>
      </c>
      <c r="G867">
        <f t="shared" si="54"/>
        <v>-1.4271363647436079E-2</v>
      </c>
    </row>
    <row r="868" spans="1:7">
      <c r="A868" s="1">
        <v>42894</v>
      </c>
      <c r="B868">
        <v>109.69482856375298</v>
      </c>
      <c r="C868">
        <v>137.9756245733455</v>
      </c>
      <c r="D868">
        <f t="shared" si="53"/>
        <v>116.2807635492854</v>
      </c>
      <c r="E868">
        <f t="shared" si="52"/>
        <v>-5.6638215853656491E-2</v>
      </c>
      <c r="F868">
        <f t="shared" si="55"/>
        <v>139.46473289776804</v>
      </c>
      <c r="G868">
        <f t="shared" si="54"/>
        <v>-1.0677310983803397E-2</v>
      </c>
    </row>
    <row r="869" spans="1:7">
      <c r="A869" s="1">
        <v>42895</v>
      </c>
      <c r="B869">
        <v>110.853861313832</v>
      </c>
      <c r="C869">
        <v>138.4190552441504</v>
      </c>
      <c r="D869">
        <f t="shared" si="53"/>
        <v>116.2807635492854</v>
      </c>
      <c r="E869">
        <f t="shared" si="52"/>
        <v>-4.6670679395334501E-2</v>
      </c>
      <c r="F869">
        <f t="shared" si="55"/>
        <v>139.46473289776804</v>
      </c>
      <c r="G869">
        <f t="shared" si="54"/>
        <v>-7.4977926812806427E-3</v>
      </c>
    </row>
    <row r="870" spans="1:7">
      <c r="A870" s="1">
        <v>42898</v>
      </c>
      <c r="B870">
        <v>110.95019906388828</v>
      </c>
      <c r="C870">
        <v>138.37507945358794</v>
      </c>
      <c r="D870">
        <f t="shared" si="53"/>
        <v>116.2807635492854</v>
      </c>
      <c r="E870">
        <f t="shared" si="52"/>
        <v>-4.584218681310747E-2</v>
      </c>
      <c r="F870">
        <f t="shared" si="55"/>
        <v>139.46473289776804</v>
      </c>
      <c r="G870">
        <f t="shared" si="54"/>
        <v>-7.8131110391818585E-3</v>
      </c>
    </row>
    <row r="871" spans="1:7">
      <c r="A871" s="1">
        <v>42899</v>
      </c>
      <c r="B871">
        <v>112.35994304877372</v>
      </c>
      <c r="C871">
        <v>139.79588084141065</v>
      </c>
      <c r="D871">
        <f t="shared" si="53"/>
        <v>116.2807635492854</v>
      </c>
      <c r="E871">
        <f t="shared" si="52"/>
        <v>-3.3718565142116977E-2</v>
      </c>
      <c r="F871">
        <f t="shared" si="55"/>
        <v>139.79588084141065</v>
      </c>
      <c r="G871">
        <f t="shared" si="54"/>
        <v>0</v>
      </c>
    </row>
    <row r="872" spans="1:7">
      <c r="A872" s="1">
        <v>42900</v>
      </c>
      <c r="B872">
        <v>110.61633196289013</v>
      </c>
      <c r="C872">
        <v>138.40583586986349</v>
      </c>
      <c r="D872">
        <f t="shared" si="53"/>
        <v>116.2807635492854</v>
      </c>
      <c r="E872">
        <f t="shared" si="52"/>
        <v>-4.8713402058066187E-2</v>
      </c>
      <c r="F872">
        <f t="shared" si="55"/>
        <v>139.79588084141065</v>
      </c>
      <c r="G872">
        <f t="shared" si="54"/>
        <v>-9.9433900568506092E-3</v>
      </c>
    </row>
    <row r="873" spans="1:7">
      <c r="A873" s="1">
        <v>42901</v>
      </c>
      <c r="B873">
        <v>109.39612750254318</v>
      </c>
      <c r="C873">
        <v>137.29699626177975</v>
      </c>
      <c r="D873">
        <f t="shared" si="53"/>
        <v>116.2807635492854</v>
      </c>
      <c r="E873">
        <f t="shared" si="52"/>
        <v>-5.9207007561695058E-2</v>
      </c>
      <c r="F873">
        <f t="shared" si="55"/>
        <v>139.79588084141065</v>
      </c>
      <c r="G873">
        <f t="shared" si="54"/>
        <v>-1.7875237557719737E-2</v>
      </c>
    </row>
    <row r="874" spans="1:7">
      <c r="A874" s="1">
        <v>42902</v>
      </c>
      <c r="B874">
        <v>109.65713410401415</v>
      </c>
      <c r="C874">
        <v>137.318154376867</v>
      </c>
      <c r="D874">
        <f t="shared" si="53"/>
        <v>116.2807635492854</v>
      </c>
      <c r="E874">
        <f t="shared" si="52"/>
        <v>-5.6962383485414894E-2</v>
      </c>
      <c r="F874">
        <f t="shared" si="55"/>
        <v>139.79588084141065</v>
      </c>
      <c r="G874">
        <f t="shared" si="54"/>
        <v>-1.7723887496760151E-2</v>
      </c>
    </row>
    <row r="875" spans="1:7">
      <c r="A875" s="1">
        <v>42905</v>
      </c>
      <c r="B875">
        <v>110.47190313852897</v>
      </c>
      <c r="C875">
        <v>138.74715150566695</v>
      </c>
      <c r="D875">
        <f t="shared" si="53"/>
        <v>116.2807635492854</v>
      </c>
      <c r="E875">
        <f t="shared" si="52"/>
        <v>-4.9955471854932813E-2</v>
      </c>
      <c r="F875">
        <f t="shared" si="55"/>
        <v>139.79588084141065</v>
      </c>
      <c r="G875">
        <f t="shared" si="54"/>
        <v>-7.5018614957147161E-3</v>
      </c>
    </row>
    <row r="876" spans="1:7">
      <c r="A876" s="1">
        <v>42906</v>
      </c>
      <c r="B876">
        <v>109.42952300432356</v>
      </c>
      <c r="C876">
        <v>137.52479553732397</v>
      </c>
      <c r="D876">
        <f t="shared" si="53"/>
        <v>116.2807635492854</v>
      </c>
      <c r="E876">
        <f t="shared" si="52"/>
        <v>-5.8919810429847702E-2</v>
      </c>
      <c r="F876">
        <f t="shared" si="55"/>
        <v>139.79588084141065</v>
      </c>
      <c r="G876">
        <f t="shared" si="54"/>
        <v>-1.6245724054366674E-2</v>
      </c>
    </row>
    <row r="877" spans="1:7">
      <c r="A877" s="1">
        <v>42907</v>
      </c>
      <c r="B877">
        <v>108.14010178013376</v>
      </c>
      <c r="C877">
        <v>136.66075323275197</v>
      </c>
      <c r="D877">
        <f t="shared" si="53"/>
        <v>116.2807635492854</v>
      </c>
      <c r="E877">
        <f t="shared" si="52"/>
        <v>-7.0008671431721625E-2</v>
      </c>
      <c r="F877">
        <f t="shared" si="55"/>
        <v>139.79588084141065</v>
      </c>
      <c r="G877">
        <f t="shared" si="54"/>
        <v>-2.2426466286336981E-2</v>
      </c>
    </row>
    <row r="878" spans="1:7">
      <c r="A878" s="1">
        <v>42908</v>
      </c>
      <c r="B878">
        <v>107.97669762139529</v>
      </c>
      <c r="C878">
        <v>136.33655720438227</v>
      </c>
      <c r="D878">
        <f t="shared" si="53"/>
        <v>116.2807635492854</v>
      </c>
      <c r="E878">
        <f t="shared" si="52"/>
        <v>-7.1413926727187715E-2</v>
      </c>
      <c r="F878">
        <f t="shared" si="55"/>
        <v>139.79588084141065</v>
      </c>
      <c r="G878">
        <f t="shared" si="54"/>
        <v>-2.4745533389161547E-2</v>
      </c>
    </row>
    <row r="879" spans="1:7">
      <c r="A879" s="1">
        <v>42909</v>
      </c>
      <c r="B879">
        <v>109.03180791573354</v>
      </c>
      <c r="C879">
        <v>137.0224612657417</v>
      </c>
      <c r="D879">
        <f t="shared" si="53"/>
        <v>116.2807635492854</v>
      </c>
      <c r="E879">
        <f t="shared" si="52"/>
        <v>-6.2340110369841197E-2</v>
      </c>
      <c r="F879">
        <f t="shared" si="55"/>
        <v>139.79588084141065</v>
      </c>
      <c r="G879">
        <f t="shared" si="54"/>
        <v>-1.9839065063835589E-2</v>
      </c>
    </row>
    <row r="880" spans="1:7">
      <c r="A880" s="1">
        <v>42912</v>
      </c>
      <c r="B880">
        <v>109.1296417682437</v>
      </c>
      <c r="C880">
        <v>137.08500261779747</v>
      </c>
      <c r="D880">
        <f t="shared" si="53"/>
        <v>116.2807635492854</v>
      </c>
      <c r="E880">
        <f t="shared" si="52"/>
        <v>-6.1498751493927924E-2</v>
      </c>
      <c r="F880">
        <f t="shared" si="55"/>
        <v>139.79588084141065</v>
      </c>
      <c r="G880">
        <f t="shared" si="54"/>
        <v>-1.9391688848747226E-2</v>
      </c>
    </row>
    <row r="881" spans="1:7">
      <c r="A881" s="1">
        <v>42913</v>
      </c>
      <c r="B881">
        <v>108.74884864769442</v>
      </c>
      <c r="C881">
        <v>136.44723327965843</v>
      </c>
      <c r="D881">
        <f t="shared" si="53"/>
        <v>116.2807635492854</v>
      </c>
      <c r="E881">
        <f t="shared" si="52"/>
        <v>-6.477352462859079E-2</v>
      </c>
      <c r="F881">
        <f t="shared" si="55"/>
        <v>139.79588084141065</v>
      </c>
      <c r="G881">
        <f t="shared" si="54"/>
        <v>-2.3953835703864831E-2</v>
      </c>
    </row>
    <row r="882" spans="1:7">
      <c r="A882" s="1">
        <v>42914</v>
      </c>
      <c r="B882">
        <v>109.98317086587453</v>
      </c>
      <c r="C882">
        <v>138.21026915154721</v>
      </c>
      <c r="D882">
        <f t="shared" si="53"/>
        <v>116.2807635492854</v>
      </c>
      <c r="E882">
        <f t="shared" si="52"/>
        <v>-5.4158508176132207E-2</v>
      </c>
      <c r="F882">
        <f t="shared" si="55"/>
        <v>139.79588084141065</v>
      </c>
      <c r="G882">
        <f t="shared" si="54"/>
        <v>-1.1342334840768411E-2</v>
      </c>
    </row>
    <row r="883" spans="1:7">
      <c r="A883" s="1">
        <v>42915</v>
      </c>
      <c r="B883">
        <v>110.0366485920912</v>
      </c>
      <c r="C883">
        <v>137.95839647341361</v>
      </c>
      <c r="D883">
        <f t="shared" si="53"/>
        <v>116.2807635492854</v>
      </c>
      <c r="E883">
        <f t="shared" si="52"/>
        <v>-5.3698606429838605E-2</v>
      </c>
      <c r="F883">
        <f t="shared" si="55"/>
        <v>139.79588084141065</v>
      </c>
      <c r="G883">
        <f t="shared" si="54"/>
        <v>-1.3144052292081067E-2</v>
      </c>
    </row>
    <row r="884" spans="1:7">
      <c r="A884" s="1">
        <v>42916</v>
      </c>
      <c r="B884">
        <v>110.22799941423041</v>
      </c>
      <c r="C884">
        <v>138.01615144036222</v>
      </c>
      <c r="D884">
        <f t="shared" si="53"/>
        <v>116.2807635492854</v>
      </c>
      <c r="E884">
        <f t="shared" si="52"/>
        <v>-5.2053013330012513E-2</v>
      </c>
      <c r="F884">
        <f t="shared" si="55"/>
        <v>139.79588084141065</v>
      </c>
      <c r="G884">
        <f t="shared" si="54"/>
        <v>-1.2730914461402589E-2</v>
      </c>
    </row>
    <row r="885" spans="1:7">
      <c r="A885" s="1">
        <v>42919</v>
      </c>
      <c r="B885">
        <v>111.30328353927715</v>
      </c>
      <c r="C885">
        <v>139.09426921695581</v>
      </c>
      <c r="D885">
        <f t="shared" si="53"/>
        <v>116.2807635492854</v>
      </c>
      <c r="E885">
        <f t="shared" si="52"/>
        <v>-4.2805704555754436E-2</v>
      </c>
      <c r="F885">
        <f t="shared" si="55"/>
        <v>139.79588084141065</v>
      </c>
      <c r="G885">
        <f t="shared" si="54"/>
        <v>-5.0188290258049465E-3</v>
      </c>
    </row>
    <row r="886" spans="1:7">
      <c r="A886" s="1">
        <v>42921</v>
      </c>
      <c r="B886">
        <v>110.46838236319564</v>
      </c>
      <c r="C886">
        <v>138.94142283133255</v>
      </c>
      <c r="D886">
        <f t="shared" si="53"/>
        <v>116.2807635492854</v>
      </c>
      <c r="E886">
        <f t="shared" si="52"/>
        <v>-4.9985750081750921E-2</v>
      </c>
      <c r="F886">
        <f t="shared" si="55"/>
        <v>139.79588084141065</v>
      </c>
      <c r="G886">
        <f t="shared" si="54"/>
        <v>-6.1121830266760999E-3</v>
      </c>
    </row>
    <row r="887" spans="1:7">
      <c r="A887" s="1">
        <v>42922</v>
      </c>
      <c r="B887">
        <v>109.02384929534014</v>
      </c>
      <c r="C887">
        <v>137.47448500578309</v>
      </c>
      <c r="D887">
        <f t="shared" si="53"/>
        <v>116.2807635492854</v>
      </c>
      <c r="E887">
        <f t="shared" si="52"/>
        <v>-6.2408553508245791E-2</v>
      </c>
      <c r="F887">
        <f t="shared" si="55"/>
        <v>139.79588084141065</v>
      </c>
      <c r="G887">
        <f t="shared" si="54"/>
        <v>-1.6605609705060111E-2</v>
      </c>
    </row>
    <row r="888" spans="1:7">
      <c r="A888" s="1">
        <v>42923</v>
      </c>
      <c r="B888">
        <v>109.53973598231293</v>
      </c>
      <c r="C888">
        <v>138.3912372121417</v>
      </c>
      <c r="D888">
        <f t="shared" si="53"/>
        <v>116.2807635492854</v>
      </c>
      <c r="E888">
        <f t="shared" si="52"/>
        <v>-5.7971992625549709E-2</v>
      </c>
      <c r="F888">
        <f t="shared" si="55"/>
        <v>139.79588084141065</v>
      </c>
      <c r="G888">
        <f t="shared" si="54"/>
        <v>-1.0047818439388951E-2</v>
      </c>
    </row>
    <row r="889" spans="1:7">
      <c r="A889" s="1">
        <v>42926</v>
      </c>
      <c r="B889">
        <v>110.32124728234824</v>
      </c>
      <c r="C889">
        <v>139.04017659649634</v>
      </c>
      <c r="D889">
        <f t="shared" si="53"/>
        <v>116.2807635492854</v>
      </c>
      <c r="E889">
        <f t="shared" si="52"/>
        <v>-5.1251093345385773E-2</v>
      </c>
      <c r="F889">
        <f t="shared" si="55"/>
        <v>139.79588084141065</v>
      </c>
      <c r="G889">
        <f t="shared" si="54"/>
        <v>-5.4057690424484679E-3</v>
      </c>
    </row>
    <row r="890" spans="1:7">
      <c r="A890" s="1">
        <v>42927</v>
      </c>
      <c r="B890">
        <v>110.40829038276138</v>
      </c>
      <c r="C890">
        <v>138.77841561390872</v>
      </c>
      <c r="D890">
        <f t="shared" si="53"/>
        <v>116.2807635492854</v>
      </c>
      <c r="E890">
        <f t="shared" si="52"/>
        <v>-5.0502533585746363E-2</v>
      </c>
      <c r="F890">
        <f t="shared" si="55"/>
        <v>139.79588084141065</v>
      </c>
      <c r="G890">
        <f t="shared" si="54"/>
        <v>-7.2782203694268938E-3</v>
      </c>
    </row>
    <row r="891" spans="1:7">
      <c r="A891" s="1">
        <v>42928</v>
      </c>
      <c r="B891">
        <v>110.99248290418755</v>
      </c>
      <c r="C891">
        <v>139.64276141480292</v>
      </c>
      <c r="D891">
        <f t="shared" si="53"/>
        <v>116.2807635492854</v>
      </c>
      <c r="E891">
        <f t="shared" si="52"/>
        <v>-4.5478551083442224E-2</v>
      </c>
      <c r="F891">
        <f t="shared" si="55"/>
        <v>139.79588084141065</v>
      </c>
      <c r="G891">
        <f t="shared" si="54"/>
        <v>-1.0953071412843325E-3</v>
      </c>
    </row>
    <row r="892" spans="1:7">
      <c r="A892" s="1">
        <v>42929</v>
      </c>
      <c r="B892">
        <v>111.57066925805468</v>
      </c>
      <c r="C892">
        <v>140.32144904515098</v>
      </c>
      <c r="D892">
        <f t="shared" si="53"/>
        <v>116.2807635492854</v>
      </c>
      <c r="E892">
        <f t="shared" si="52"/>
        <v>-4.050622086975162E-2</v>
      </c>
      <c r="F892">
        <f t="shared" si="55"/>
        <v>140.32144904515098</v>
      </c>
      <c r="G892">
        <f t="shared" si="54"/>
        <v>0</v>
      </c>
    </row>
    <row r="893" spans="1:7">
      <c r="A893" s="1">
        <v>42930</v>
      </c>
      <c r="B893">
        <v>112.05454436445518</v>
      </c>
      <c r="C893">
        <v>140.72434871698482</v>
      </c>
      <c r="D893">
        <f t="shared" si="53"/>
        <v>116.2807635492854</v>
      </c>
      <c r="E893">
        <f t="shared" si="52"/>
        <v>-3.6344955569877539E-2</v>
      </c>
      <c r="F893">
        <f t="shared" si="55"/>
        <v>140.72434871698482</v>
      </c>
      <c r="G893">
        <f t="shared" si="54"/>
        <v>0</v>
      </c>
    </row>
    <row r="894" spans="1:7">
      <c r="A894" s="1">
        <v>42933</v>
      </c>
      <c r="B894">
        <v>111.91776996925634</v>
      </c>
      <c r="C894">
        <v>140.51414536738488</v>
      </c>
      <c r="D894">
        <f t="shared" si="53"/>
        <v>116.2807635492854</v>
      </c>
      <c r="E894">
        <f t="shared" si="52"/>
        <v>-3.7521198234820745E-2</v>
      </c>
      <c r="F894">
        <f t="shared" si="55"/>
        <v>140.72434871698482</v>
      </c>
      <c r="G894">
        <f t="shared" si="54"/>
        <v>-1.4937240890891103E-3</v>
      </c>
    </row>
    <row r="895" spans="1:7">
      <c r="A895" s="1">
        <v>42934</v>
      </c>
      <c r="B895">
        <v>111.57202139385682</v>
      </c>
      <c r="C895">
        <v>140.27484998327168</v>
      </c>
      <c r="D895">
        <f t="shared" si="53"/>
        <v>116.2807635492854</v>
      </c>
      <c r="E895">
        <f t="shared" si="52"/>
        <v>-4.0494592671235674E-2</v>
      </c>
      <c r="F895">
        <f t="shared" si="55"/>
        <v>140.72434871698482</v>
      </c>
      <c r="G895">
        <f t="shared" si="54"/>
        <v>-3.1941788170371499E-3</v>
      </c>
    </row>
    <row r="896" spans="1:7">
      <c r="A896" s="1">
        <v>42935</v>
      </c>
      <c r="B896">
        <v>113.14536022058701</v>
      </c>
      <c r="C896">
        <v>141.59369430376421</v>
      </c>
      <c r="D896">
        <f t="shared" si="53"/>
        <v>116.2807635492854</v>
      </c>
      <c r="E896">
        <f t="shared" si="52"/>
        <v>-2.6964075853951996E-2</v>
      </c>
      <c r="F896">
        <f t="shared" si="55"/>
        <v>141.59369430376421</v>
      </c>
      <c r="G896">
        <f t="shared" si="54"/>
        <v>0</v>
      </c>
    </row>
    <row r="897" spans="1:7">
      <c r="A897" s="1">
        <v>42936</v>
      </c>
      <c r="B897">
        <v>112.49302308461715</v>
      </c>
      <c r="C897">
        <v>141.18876610332322</v>
      </c>
      <c r="D897">
        <f t="shared" si="53"/>
        <v>116.2807635492854</v>
      </c>
      <c r="E897">
        <f t="shared" si="52"/>
        <v>-3.2574093504836844E-2</v>
      </c>
      <c r="F897">
        <f t="shared" si="55"/>
        <v>141.59369430376421</v>
      </c>
      <c r="G897">
        <f t="shared" si="54"/>
        <v>-2.8597897839453923E-3</v>
      </c>
    </row>
    <row r="898" spans="1:7">
      <c r="A898" s="1">
        <v>42937</v>
      </c>
      <c r="B898">
        <v>111.99097247444895</v>
      </c>
      <c r="C898">
        <v>140.8083069242835</v>
      </c>
      <c r="D898">
        <f t="shared" si="53"/>
        <v>116.2807635492854</v>
      </c>
      <c r="E898">
        <f t="shared" si="52"/>
        <v>-3.6891665860262636E-2</v>
      </c>
      <c r="F898">
        <f t="shared" si="55"/>
        <v>141.59369430376421</v>
      </c>
      <c r="G898">
        <f t="shared" si="54"/>
        <v>-5.5467680488355672E-3</v>
      </c>
    </row>
    <row r="899" spans="1:7">
      <c r="A899" s="1">
        <v>42940</v>
      </c>
      <c r="B899">
        <v>112.21211973241927</v>
      </c>
      <c r="C899">
        <v>141.1992971584076</v>
      </c>
      <c r="D899">
        <f t="shared" si="53"/>
        <v>116.2807635492854</v>
      </c>
      <c r="E899">
        <f t="shared" si="52"/>
        <v>-3.4989827144896936E-2</v>
      </c>
      <c r="F899">
        <f t="shared" si="55"/>
        <v>141.59369430376421</v>
      </c>
      <c r="G899">
        <f t="shared" si="54"/>
        <v>-2.7854146139481123E-3</v>
      </c>
    </row>
    <row r="900" spans="1:7">
      <c r="A900" s="1">
        <v>42941</v>
      </c>
      <c r="B900">
        <v>113.8009247161211</v>
      </c>
      <c r="C900">
        <v>142.78571825790658</v>
      </c>
      <c r="D900">
        <f t="shared" si="53"/>
        <v>116.2807635492854</v>
      </c>
      <c r="E900">
        <f t="shared" ref="E900:E963" si="56">(B900-D900)/D900</f>
        <v>-2.1326303315106963E-2</v>
      </c>
      <c r="F900">
        <f t="shared" si="55"/>
        <v>142.78571825790658</v>
      </c>
      <c r="G900">
        <f t="shared" si="54"/>
        <v>0</v>
      </c>
    </row>
    <row r="901" spans="1:7">
      <c r="A901" s="1">
        <v>42942</v>
      </c>
      <c r="B901">
        <v>113.63223402697393</v>
      </c>
      <c r="C901">
        <v>142.49428918216796</v>
      </c>
      <c r="D901">
        <f t="shared" ref="D901:D964" si="57">MAX(D900,B901)</f>
        <v>116.2807635492854</v>
      </c>
      <c r="E901">
        <f t="shared" si="56"/>
        <v>-2.2777022109842688E-2</v>
      </c>
      <c r="F901">
        <f t="shared" si="55"/>
        <v>142.78571825790658</v>
      </c>
      <c r="G901">
        <f t="shared" si="54"/>
        <v>-2.0410239854116658E-3</v>
      </c>
    </row>
    <row r="902" spans="1:7">
      <c r="A902" s="1">
        <v>42943</v>
      </c>
      <c r="B902">
        <v>113.65985060618894</v>
      </c>
      <c r="C902">
        <v>142.18600624827118</v>
      </c>
      <c r="D902">
        <f t="shared" si="57"/>
        <v>116.2807635492854</v>
      </c>
      <c r="E902">
        <f t="shared" si="56"/>
        <v>-2.2539522988130254E-2</v>
      </c>
      <c r="F902">
        <f t="shared" si="55"/>
        <v>142.78571825790658</v>
      </c>
      <c r="G902">
        <f t="shared" si="54"/>
        <v>-4.2000839926593179E-3</v>
      </c>
    </row>
    <row r="903" spans="1:7">
      <c r="A903" s="1">
        <v>42944</v>
      </c>
      <c r="B903">
        <v>113.53971358012562</v>
      </c>
      <c r="C903">
        <v>142.07924582266139</v>
      </c>
      <c r="D903">
        <f t="shared" si="57"/>
        <v>116.2807635492854</v>
      </c>
      <c r="E903">
        <f t="shared" si="56"/>
        <v>-2.357268636267585E-2</v>
      </c>
      <c r="F903">
        <f t="shared" si="55"/>
        <v>142.78571825790658</v>
      </c>
      <c r="G903">
        <f t="shared" si="54"/>
        <v>-4.9477807995413365E-3</v>
      </c>
    </row>
    <row r="904" spans="1:7">
      <c r="A904" s="1">
        <v>42947</v>
      </c>
      <c r="B904">
        <v>113.25991541146669</v>
      </c>
      <c r="C904">
        <v>141.99729410181402</v>
      </c>
      <c r="D904">
        <f t="shared" si="57"/>
        <v>116.2807635492854</v>
      </c>
      <c r="E904">
        <f t="shared" si="56"/>
        <v>-2.597891556274759E-2</v>
      </c>
      <c r="F904">
        <f t="shared" si="55"/>
        <v>142.78571825790658</v>
      </c>
      <c r="G904">
        <f t="shared" si="54"/>
        <v>-5.5217298040163218E-3</v>
      </c>
    </row>
    <row r="905" spans="1:7">
      <c r="A905" s="1">
        <v>42948</v>
      </c>
      <c r="B905">
        <v>113.44367185418638</v>
      </c>
      <c r="C905">
        <v>142.57547359210628</v>
      </c>
      <c r="D905">
        <f t="shared" si="57"/>
        <v>116.2807635492854</v>
      </c>
      <c r="E905">
        <f t="shared" si="56"/>
        <v>-2.4398633174579413E-2</v>
      </c>
      <c r="F905">
        <f t="shared" si="55"/>
        <v>142.78571825790658</v>
      </c>
      <c r="G905">
        <f t="shared" si="54"/>
        <v>-1.472448844082214E-3</v>
      </c>
    </row>
    <row r="906" spans="1:7">
      <c r="A906" s="1">
        <v>42949</v>
      </c>
      <c r="B906">
        <v>112.88255956228261</v>
      </c>
      <c r="C906">
        <v>142.44849922884879</v>
      </c>
      <c r="D906">
        <f t="shared" si="57"/>
        <v>116.2807635492854</v>
      </c>
      <c r="E906">
        <f t="shared" si="56"/>
        <v>-2.922412859425768E-2</v>
      </c>
      <c r="F906">
        <f t="shared" si="55"/>
        <v>142.78571825790658</v>
      </c>
      <c r="G906">
        <f t="shared" si="54"/>
        <v>-2.361713994733635E-3</v>
      </c>
    </row>
    <row r="907" spans="1:7">
      <c r="A907" s="1">
        <v>42950</v>
      </c>
      <c r="B907">
        <v>111.34462196357804</v>
      </c>
      <c r="C907">
        <v>141.34602337002605</v>
      </c>
      <c r="D907">
        <f t="shared" si="57"/>
        <v>116.2807635492854</v>
      </c>
      <c r="E907">
        <f t="shared" si="56"/>
        <v>-4.2450199285242789E-2</v>
      </c>
      <c r="F907">
        <f t="shared" si="55"/>
        <v>142.78571825790658</v>
      </c>
      <c r="G907">
        <f t="shared" si="54"/>
        <v>-1.0082905387498819E-2</v>
      </c>
    </row>
    <row r="908" spans="1:7">
      <c r="A908" s="1">
        <v>42951</v>
      </c>
      <c r="B908">
        <v>112.55346947692588</v>
      </c>
      <c r="C908">
        <v>142.32182726351323</v>
      </c>
      <c r="D908">
        <f t="shared" si="57"/>
        <v>116.2807635492854</v>
      </c>
      <c r="E908">
        <f t="shared" si="56"/>
        <v>-3.205426210311825E-2</v>
      </c>
      <c r="F908">
        <f t="shared" si="55"/>
        <v>142.78571825790658</v>
      </c>
      <c r="G908">
        <f t="shared" si="54"/>
        <v>-3.2488613010682901E-3</v>
      </c>
    </row>
    <row r="909" spans="1:7">
      <c r="A909" s="1">
        <v>42954</v>
      </c>
      <c r="B909">
        <v>112.11039697239775</v>
      </c>
      <c r="C909">
        <v>142.37571167676668</v>
      </c>
      <c r="D909">
        <f t="shared" si="57"/>
        <v>116.2807635492854</v>
      </c>
      <c r="E909">
        <f t="shared" si="56"/>
        <v>-3.5864630138243307E-2</v>
      </c>
      <c r="F909">
        <f t="shared" si="55"/>
        <v>142.78571825790658</v>
      </c>
      <c r="G909">
        <f t="shared" si="54"/>
        <v>-2.8714817290012317E-3</v>
      </c>
    </row>
    <row r="910" spans="1:7">
      <c r="A910" s="1">
        <v>42955</v>
      </c>
      <c r="B910">
        <v>111.89488364368096</v>
      </c>
      <c r="C910">
        <v>142.09882643125056</v>
      </c>
      <c r="D910">
        <f t="shared" si="57"/>
        <v>116.2807635492854</v>
      </c>
      <c r="E910">
        <f t="shared" si="56"/>
        <v>-3.7718017767792635E-2</v>
      </c>
      <c r="F910">
        <f t="shared" si="55"/>
        <v>142.78571825790658</v>
      </c>
      <c r="G910">
        <f t="shared" si="54"/>
        <v>-4.810647976818838E-3</v>
      </c>
    </row>
    <row r="911" spans="1:7">
      <c r="A911" s="1">
        <v>42956</v>
      </c>
      <c r="B911">
        <v>112.00914742302203</v>
      </c>
      <c r="C911">
        <v>142.12402264487545</v>
      </c>
      <c r="D911">
        <f t="shared" si="57"/>
        <v>116.2807635492854</v>
      </c>
      <c r="E911">
        <f t="shared" si="56"/>
        <v>-3.6735363579315082E-2</v>
      </c>
      <c r="F911">
        <f t="shared" si="55"/>
        <v>142.78571825790658</v>
      </c>
      <c r="G911">
        <f t="shared" si="54"/>
        <v>-4.6341862554904883E-3</v>
      </c>
    </row>
    <row r="912" spans="1:7">
      <c r="A912" s="1">
        <v>42957</v>
      </c>
      <c r="B912">
        <v>110.06363168975972</v>
      </c>
      <c r="C912">
        <v>139.50084924674576</v>
      </c>
      <c r="D912">
        <f t="shared" si="57"/>
        <v>116.2807635492854</v>
      </c>
      <c r="E912">
        <f t="shared" si="56"/>
        <v>-5.3466555170069541E-2</v>
      </c>
      <c r="F912">
        <f t="shared" si="55"/>
        <v>142.78571825790658</v>
      </c>
      <c r="G912">
        <f t="shared" si="54"/>
        <v>-2.3005585231063028E-2</v>
      </c>
    </row>
    <row r="913" spans="1:7">
      <c r="A913" s="1">
        <v>42958</v>
      </c>
      <c r="B913">
        <v>110.24067087621938</v>
      </c>
      <c r="C913">
        <v>139.73544749619441</v>
      </c>
      <c r="D913">
        <f t="shared" si="57"/>
        <v>116.2807635492854</v>
      </c>
      <c r="E913">
        <f t="shared" si="56"/>
        <v>-5.1944040344264947E-2</v>
      </c>
      <c r="F913">
        <f t="shared" si="55"/>
        <v>142.78571825790658</v>
      </c>
      <c r="G913">
        <f t="shared" si="54"/>
        <v>-2.1362576026004373E-2</v>
      </c>
    </row>
    <row r="914" spans="1:7">
      <c r="A914" s="1">
        <v>42961</v>
      </c>
      <c r="B914">
        <v>110.93300707787898</v>
      </c>
      <c r="C914">
        <v>141.28758432914668</v>
      </c>
      <c r="D914">
        <f t="shared" si="57"/>
        <v>116.2807635492854</v>
      </c>
      <c r="E914">
        <f t="shared" si="56"/>
        <v>-4.5990035739142496E-2</v>
      </c>
      <c r="F914">
        <f t="shared" si="55"/>
        <v>142.78571825790658</v>
      </c>
      <c r="G914">
        <f t="shared" si="54"/>
        <v>-1.0492183301231117E-2</v>
      </c>
    </row>
    <row r="915" spans="1:7">
      <c r="A915" s="1">
        <v>42962</v>
      </c>
      <c r="B915">
        <v>110.86016713397251</v>
      </c>
      <c r="C915">
        <v>141.32748147647339</v>
      </c>
      <c r="D915">
        <f t="shared" si="57"/>
        <v>116.2807635492854</v>
      </c>
      <c r="E915">
        <f t="shared" si="56"/>
        <v>-4.6616450132057966E-2</v>
      </c>
      <c r="F915">
        <f t="shared" si="55"/>
        <v>142.78571825790658</v>
      </c>
      <c r="G915">
        <f t="shared" si="54"/>
        <v>-1.0212763567846801E-2</v>
      </c>
    </row>
    <row r="916" spans="1:7">
      <c r="A916" s="1">
        <v>42963</v>
      </c>
      <c r="B916">
        <v>110.37678866808233</v>
      </c>
      <c r="C916">
        <v>141.06475184879946</v>
      </c>
      <c r="D916">
        <f t="shared" si="57"/>
        <v>116.2807635492854</v>
      </c>
      <c r="E916">
        <f t="shared" si="56"/>
        <v>-5.077344438575758E-2</v>
      </c>
      <c r="F916">
        <f t="shared" si="55"/>
        <v>142.78571825790658</v>
      </c>
      <c r="G916">
        <f t="shared" si="54"/>
        <v>-1.205279092407986E-2</v>
      </c>
    </row>
    <row r="917" spans="1:7">
      <c r="A917" s="1">
        <v>42964</v>
      </c>
      <c r="B917">
        <v>108.46488421689642</v>
      </c>
      <c r="C917">
        <v>138.55174242830913</v>
      </c>
      <c r="D917">
        <f t="shared" si="57"/>
        <v>116.2807635492854</v>
      </c>
      <c r="E917">
        <f t="shared" si="56"/>
        <v>-6.7215583161149672E-2</v>
      </c>
      <c r="F917">
        <f t="shared" si="55"/>
        <v>142.78571825790658</v>
      </c>
      <c r="G917">
        <f t="shared" si="54"/>
        <v>-2.9652656310835232E-2</v>
      </c>
    </row>
    <row r="918" spans="1:7">
      <c r="A918" s="1">
        <v>42965</v>
      </c>
      <c r="B918">
        <v>108.88888325577368</v>
      </c>
      <c r="C918">
        <v>138.8820871703478</v>
      </c>
      <c r="D918">
        <f t="shared" si="57"/>
        <v>116.2807635492854</v>
      </c>
      <c r="E918">
        <f t="shared" si="56"/>
        <v>-6.3569244541283765E-2</v>
      </c>
      <c r="F918">
        <f t="shared" si="55"/>
        <v>142.78571825790658</v>
      </c>
      <c r="G918">
        <f t="shared" si="54"/>
        <v>-2.733908639593666E-2</v>
      </c>
    </row>
    <row r="919" spans="1:7">
      <c r="A919" s="1">
        <v>42968</v>
      </c>
      <c r="B919">
        <v>108.31711080269848</v>
      </c>
      <c r="C919">
        <v>138.34199544067215</v>
      </c>
      <c r="D919">
        <f t="shared" si="57"/>
        <v>116.2807635492854</v>
      </c>
      <c r="E919">
        <f t="shared" si="56"/>
        <v>-6.8486416011634951E-2</v>
      </c>
      <c r="F919">
        <f t="shared" si="55"/>
        <v>142.78571825790658</v>
      </c>
      <c r="G919">
        <f t="shared" si="54"/>
        <v>-3.1121619665126173E-2</v>
      </c>
    </row>
    <row r="920" spans="1:7">
      <c r="A920" s="1">
        <v>42969</v>
      </c>
      <c r="B920">
        <v>109.56242552453098</v>
      </c>
      <c r="C920">
        <v>140.00873388739956</v>
      </c>
      <c r="D920">
        <f t="shared" si="57"/>
        <v>116.2807635492854</v>
      </c>
      <c r="E920">
        <f t="shared" si="56"/>
        <v>-5.7776865404799829E-2</v>
      </c>
      <c r="F920">
        <f t="shared" si="55"/>
        <v>142.78571825790658</v>
      </c>
      <c r="G920">
        <f t="shared" ref="G920:G983" si="58">(C920-F920)/F920</f>
        <v>-1.9448614359953684E-2</v>
      </c>
    </row>
    <row r="921" spans="1:7">
      <c r="A921" s="1">
        <v>42970</v>
      </c>
      <c r="B921">
        <v>109.70494452100301</v>
      </c>
      <c r="C921">
        <v>140.02527430207226</v>
      </c>
      <c r="D921">
        <f t="shared" si="57"/>
        <v>116.2807635492854</v>
      </c>
      <c r="E921">
        <f t="shared" si="56"/>
        <v>-5.6551219888534981E-2</v>
      </c>
      <c r="F921">
        <f t="shared" ref="F921:F984" si="59">MAX(F920,C921)</f>
        <v>142.78571825790658</v>
      </c>
      <c r="G921">
        <f t="shared" si="58"/>
        <v>-1.93327735400558E-2</v>
      </c>
    </row>
    <row r="922" spans="1:7">
      <c r="A922" s="1">
        <v>42971</v>
      </c>
      <c r="B922">
        <v>109.75970538296514</v>
      </c>
      <c r="C922">
        <v>140.05806182375875</v>
      </c>
      <c r="D922">
        <f t="shared" si="57"/>
        <v>116.2807635492854</v>
      </c>
      <c r="E922">
        <f t="shared" si="56"/>
        <v>-5.6080283335569255E-2</v>
      </c>
      <c r="F922">
        <f t="shared" si="59"/>
        <v>142.78571825790658</v>
      </c>
      <c r="G922">
        <f t="shared" si="58"/>
        <v>-1.910314608090569E-2</v>
      </c>
    </row>
    <row r="923" spans="1:7">
      <c r="A923" s="1">
        <v>42972</v>
      </c>
      <c r="B923">
        <v>109.94313527914846</v>
      </c>
      <c r="C923">
        <v>140.28701736474841</v>
      </c>
      <c r="D923">
        <f t="shared" si="57"/>
        <v>116.2807635492854</v>
      </c>
      <c r="E923">
        <f t="shared" si="56"/>
        <v>-5.4502809206707171E-2</v>
      </c>
      <c r="F923">
        <f t="shared" si="59"/>
        <v>142.78571825790658</v>
      </c>
      <c r="G923">
        <f t="shared" si="58"/>
        <v>-1.7499655593319889E-2</v>
      </c>
    </row>
    <row r="924" spans="1:7">
      <c r="A924" s="1">
        <v>42975</v>
      </c>
      <c r="B924">
        <v>109.55499678493916</v>
      </c>
      <c r="C924">
        <v>139.82000023326495</v>
      </c>
      <c r="D924">
        <f t="shared" si="57"/>
        <v>116.2807635492854</v>
      </c>
      <c r="E924">
        <f t="shared" si="56"/>
        <v>-5.7840751634689158E-2</v>
      </c>
      <c r="F924">
        <f t="shared" si="59"/>
        <v>142.78571825790658</v>
      </c>
      <c r="G924">
        <f t="shared" si="58"/>
        <v>-2.0770410800363143E-2</v>
      </c>
    </row>
    <row r="925" spans="1:7">
      <c r="A925" s="1">
        <v>42976</v>
      </c>
      <c r="B925">
        <v>109.54503277653099</v>
      </c>
      <c r="C925">
        <v>139.81156000852266</v>
      </c>
      <c r="D925">
        <f t="shared" si="57"/>
        <v>116.2807635492854</v>
      </c>
      <c r="E925">
        <f t="shared" si="56"/>
        <v>-5.7926440858805342E-2</v>
      </c>
      <c r="F925">
        <f t="shared" si="59"/>
        <v>142.78571825790658</v>
      </c>
      <c r="G925">
        <f t="shared" si="58"/>
        <v>-2.0829521927479108E-2</v>
      </c>
    </row>
    <row r="926" spans="1:7">
      <c r="A926" s="1">
        <v>42977</v>
      </c>
      <c r="B926">
        <v>110.05667962563408</v>
      </c>
      <c r="C926">
        <v>140.49539486848488</v>
      </c>
      <c r="D926">
        <f t="shared" si="57"/>
        <v>116.2807635492854</v>
      </c>
      <c r="E926">
        <f t="shared" si="56"/>
        <v>-5.3526342050663041E-2</v>
      </c>
      <c r="F926">
        <f t="shared" si="59"/>
        <v>142.78571825790658</v>
      </c>
      <c r="G926">
        <f t="shared" si="58"/>
        <v>-1.6040283421657104E-2</v>
      </c>
    </row>
    <row r="927" spans="1:7">
      <c r="A927" s="1">
        <v>42978</v>
      </c>
      <c r="B927">
        <v>110.98966060617161</v>
      </c>
      <c r="C927">
        <v>141.47163303172218</v>
      </c>
      <c r="D927">
        <f t="shared" si="57"/>
        <v>116.2807635492854</v>
      </c>
      <c r="E927">
        <f t="shared" si="56"/>
        <v>-4.5502822492829262E-2</v>
      </c>
      <c r="F927">
        <f t="shared" si="59"/>
        <v>142.78571825790658</v>
      </c>
      <c r="G927">
        <f t="shared" si="58"/>
        <v>-9.2031979263558963E-3</v>
      </c>
    </row>
    <row r="928" spans="1:7">
      <c r="A928" s="1">
        <v>42979</v>
      </c>
      <c r="B928">
        <v>111.61505817920209</v>
      </c>
      <c r="C928">
        <v>142.14046030741724</v>
      </c>
      <c r="D928">
        <f t="shared" si="57"/>
        <v>116.2807635492854</v>
      </c>
      <c r="E928">
        <f t="shared" si="56"/>
        <v>-4.0124481708496446E-2</v>
      </c>
      <c r="F928">
        <f t="shared" si="59"/>
        <v>142.78571825790658</v>
      </c>
      <c r="G928">
        <f t="shared" si="58"/>
        <v>-4.5190650603013482E-3</v>
      </c>
    </row>
    <row r="929" spans="1:7">
      <c r="A929" s="1">
        <v>42983</v>
      </c>
      <c r="B929">
        <v>110.25893371356455</v>
      </c>
      <c r="C929">
        <v>140.28315765427337</v>
      </c>
      <c r="D929">
        <f t="shared" si="57"/>
        <v>116.2807635492854</v>
      </c>
      <c r="E929">
        <f t="shared" si="56"/>
        <v>-5.1786982230887305E-2</v>
      </c>
      <c r="F929">
        <f t="shared" si="59"/>
        <v>142.78571825790658</v>
      </c>
      <c r="G929">
        <f t="shared" si="58"/>
        <v>-1.7526687081637713E-2</v>
      </c>
    </row>
    <row r="930" spans="1:7">
      <c r="A930" s="1">
        <v>42984</v>
      </c>
      <c r="B930">
        <v>110.99762024103403</v>
      </c>
      <c r="C930">
        <v>141.1612470889589</v>
      </c>
      <c r="D930">
        <f t="shared" si="57"/>
        <v>116.2807635492854</v>
      </c>
      <c r="E930">
        <f t="shared" si="56"/>
        <v>-4.5434370630118175E-2</v>
      </c>
      <c r="F930">
        <f t="shared" si="59"/>
        <v>142.78571825790658</v>
      </c>
      <c r="G930">
        <f t="shared" si="58"/>
        <v>-1.1376986359472445E-2</v>
      </c>
    </row>
    <row r="931" spans="1:7">
      <c r="A931" s="1">
        <v>42985</v>
      </c>
      <c r="B931">
        <v>110.28167961775813</v>
      </c>
      <c r="C931">
        <v>140.23067026099213</v>
      </c>
      <c r="D931">
        <f t="shared" si="57"/>
        <v>116.2807635492854</v>
      </c>
      <c r="E931">
        <f t="shared" si="56"/>
        <v>-5.1591370304208274E-2</v>
      </c>
      <c r="F931">
        <f t="shared" si="59"/>
        <v>142.78571825790658</v>
      </c>
      <c r="G931">
        <f t="shared" si="58"/>
        <v>-1.7894282622155529E-2</v>
      </c>
    </row>
    <row r="932" spans="1:7">
      <c r="A932" s="1">
        <v>42986</v>
      </c>
      <c r="B932">
        <v>109.27903933874362</v>
      </c>
      <c r="C932">
        <v>139.08438969357465</v>
      </c>
      <c r="D932">
        <f t="shared" si="57"/>
        <v>116.2807635492854</v>
      </c>
      <c r="E932">
        <f t="shared" si="56"/>
        <v>-6.0213951102704208E-2</v>
      </c>
      <c r="F932">
        <f t="shared" si="59"/>
        <v>142.78571825790658</v>
      </c>
      <c r="G932">
        <f t="shared" si="58"/>
        <v>-2.5922260359725956E-2</v>
      </c>
    </row>
    <row r="933" spans="1:7">
      <c r="A933" s="1">
        <v>42989</v>
      </c>
      <c r="B933">
        <v>110.76982111700917</v>
      </c>
      <c r="C933">
        <v>141.03849067647835</v>
      </c>
      <c r="D933">
        <f t="shared" si="57"/>
        <v>116.2807635492854</v>
      </c>
      <c r="E933">
        <f t="shared" si="56"/>
        <v>-4.7393414560271789E-2</v>
      </c>
      <c r="F933">
        <f t="shared" si="59"/>
        <v>142.78571825790658</v>
      </c>
      <c r="G933">
        <f t="shared" si="58"/>
        <v>-1.22367110852943E-2</v>
      </c>
    </row>
    <row r="934" spans="1:7">
      <c r="A934" s="1">
        <v>42990</v>
      </c>
      <c r="B934">
        <v>112.10208703153697</v>
      </c>
      <c r="C934">
        <v>142.55414542423523</v>
      </c>
      <c r="D934">
        <f t="shared" si="57"/>
        <v>116.2807635492854</v>
      </c>
      <c r="E934">
        <f t="shared" si="56"/>
        <v>-3.5936094588657423E-2</v>
      </c>
      <c r="F934">
        <f t="shared" si="59"/>
        <v>142.78571825790658</v>
      </c>
      <c r="G934">
        <f t="shared" si="58"/>
        <v>-1.621820700954645E-3</v>
      </c>
    </row>
    <row r="935" spans="1:7">
      <c r="A935" s="1">
        <v>42991</v>
      </c>
      <c r="B935">
        <v>113.15402332943331</v>
      </c>
      <c r="C935">
        <v>143.52787221517656</v>
      </c>
      <c r="D935">
        <f t="shared" si="57"/>
        <v>116.2807635492854</v>
      </c>
      <c r="E935">
        <f t="shared" si="56"/>
        <v>-2.6889574203103835E-2</v>
      </c>
      <c r="F935">
        <f t="shared" si="59"/>
        <v>143.52787221517656</v>
      </c>
      <c r="G935">
        <f t="shared" si="58"/>
        <v>0</v>
      </c>
    </row>
    <row r="936" spans="1:7">
      <c r="A936" s="1">
        <v>42992</v>
      </c>
      <c r="B936">
        <v>113.14050122057293</v>
      </c>
      <c r="C936">
        <v>143.38675082727252</v>
      </c>
      <c r="D936">
        <f t="shared" si="57"/>
        <v>116.2807635492854</v>
      </c>
      <c r="E936">
        <f t="shared" si="56"/>
        <v>-2.7005862645384782E-2</v>
      </c>
      <c r="F936">
        <f t="shared" si="59"/>
        <v>143.52787221517656</v>
      </c>
      <c r="G936">
        <f t="shared" si="58"/>
        <v>-9.8323333110148306E-4</v>
      </c>
    </row>
    <row r="937" spans="1:7">
      <c r="A937" s="1">
        <v>42993</v>
      </c>
      <c r="B937">
        <v>113.46658583124704</v>
      </c>
      <c r="C937">
        <v>143.83380508225861</v>
      </c>
      <c r="D937">
        <f t="shared" si="57"/>
        <v>116.2807635492854</v>
      </c>
      <c r="E937">
        <f t="shared" si="56"/>
        <v>-2.4201575842298002E-2</v>
      </c>
      <c r="F937">
        <f t="shared" si="59"/>
        <v>143.83380508225861</v>
      </c>
      <c r="G937">
        <f t="shared" si="58"/>
        <v>0</v>
      </c>
    </row>
    <row r="938" spans="1:7">
      <c r="A938" s="1">
        <v>42996</v>
      </c>
      <c r="B938">
        <v>114.27430243595215</v>
      </c>
      <c r="C938">
        <v>144.69494319924678</v>
      </c>
      <c r="D938">
        <f t="shared" si="57"/>
        <v>116.2807635492854</v>
      </c>
      <c r="E938">
        <f t="shared" si="56"/>
        <v>-1.7255314224719636E-2</v>
      </c>
      <c r="F938">
        <f t="shared" si="59"/>
        <v>144.69494319924678</v>
      </c>
      <c r="G938">
        <f t="shared" si="58"/>
        <v>0</v>
      </c>
    </row>
    <row r="939" spans="1:7">
      <c r="A939" s="1">
        <v>42997</v>
      </c>
      <c r="B939">
        <v>114.81460591135729</v>
      </c>
      <c r="C939">
        <v>145.40248323163223</v>
      </c>
      <c r="D939">
        <f t="shared" si="57"/>
        <v>116.2807635492854</v>
      </c>
      <c r="E939">
        <f t="shared" si="56"/>
        <v>-1.2608772020203303E-2</v>
      </c>
      <c r="F939">
        <f t="shared" si="59"/>
        <v>145.40248323163223</v>
      </c>
      <c r="G939">
        <f t="shared" si="58"/>
        <v>0</v>
      </c>
    </row>
    <row r="940" spans="1:7">
      <c r="A940" s="1">
        <v>42998</v>
      </c>
      <c r="B940">
        <v>115.69512887642941</v>
      </c>
      <c r="C940">
        <v>146.09134154147594</v>
      </c>
      <c r="D940">
        <f t="shared" si="57"/>
        <v>116.2807635492854</v>
      </c>
      <c r="E940">
        <f t="shared" si="56"/>
        <v>-5.0363848239418233E-3</v>
      </c>
      <c r="F940">
        <f t="shared" si="59"/>
        <v>146.09134154147594</v>
      </c>
      <c r="G940">
        <f t="shared" si="58"/>
        <v>0</v>
      </c>
    </row>
    <row r="941" spans="1:7">
      <c r="A941" s="1">
        <v>42999</v>
      </c>
      <c r="B941">
        <v>115.63506780775859</v>
      </c>
      <c r="C941">
        <v>145.83847179880954</v>
      </c>
      <c r="D941">
        <f t="shared" si="57"/>
        <v>116.2807635492854</v>
      </c>
      <c r="E941">
        <f t="shared" si="56"/>
        <v>-5.5529024906439562E-3</v>
      </c>
      <c r="F941">
        <f t="shared" si="59"/>
        <v>146.09134154147594</v>
      </c>
      <c r="G941">
        <f t="shared" si="58"/>
        <v>-1.7309016400168691E-3</v>
      </c>
    </row>
    <row r="942" spans="1:7">
      <c r="A942" s="1">
        <v>43000</v>
      </c>
      <c r="B942">
        <v>115.76167251096889</v>
      </c>
      <c r="C942">
        <v>145.94631927332182</v>
      </c>
      <c r="D942">
        <f t="shared" si="57"/>
        <v>116.2807635492854</v>
      </c>
      <c r="E942">
        <f t="shared" si="56"/>
        <v>-4.4641179028420078E-3</v>
      </c>
      <c r="F942">
        <f t="shared" si="59"/>
        <v>146.09134154147594</v>
      </c>
      <c r="G942">
        <f t="shared" si="58"/>
        <v>-9.9268215777832095E-4</v>
      </c>
    </row>
    <row r="943" spans="1:7">
      <c r="A943" s="1">
        <v>43003</v>
      </c>
      <c r="B943">
        <v>116.35901200896382</v>
      </c>
      <c r="C943">
        <v>145.91976944858214</v>
      </c>
      <c r="D943">
        <f t="shared" si="57"/>
        <v>116.35901200896382</v>
      </c>
      <c r="E943">
        <f t="shared" si="56"/>
        <v>0</v>
      </c>
      <c r="F943">
        <f t="shared" si="59"/>
        <v>146.09134154147594</v>
      </c>
      <c r="G943">
        <f t="shared" si="58"/>
        <v>-1.1744165744763655E-3</v>
      </c>
    </row>
    <row r="944" spans="1:7">
      <c r="A944" s="1">
        <v>43004</v>
      </c>
      <c r="B944">
        <v>116.64437396241529</v>
      </c>
      <c r="C944">
        <v>146.27902810854968</v>
      </c>
      <c r="D944">
        <f t="shared" si="57"/>
        <v>116.64437396241529</v>
      </c>
      <c r="E944">
        <f t="shared" si="56"/>
        <v>0</v>
      </c>
      <c r="F944">
        <f t="shared" si="59"/>
        <v>146.27902810854968</v>
      </c>
      <c r="G944">
        <f t="shared" si="58"/>
        <v>0</v>
      </c>
    </row>
    <row r="945" spans="1:7">
      <c r="A945" s="1">
        <v>43005</v>
      </c>
      <c r="B945">
        <v>117.79924757555531</v>
      </c>
      <c r="C945">
        <v>147.77249962870675</v>
      </c>
      <c r="D945">
        <f t="shared" si="57"/>
        <v>117.79924757555531</v>
      </c>
      <c r="E945">
        <f t="shared" si="56"/>
        <v>0</v>
      </c>
      <c r="F945">
        <f t="shared" si="59"/>
        <v>147.77249962870675</v>
      </c>
      <c r="G945">
        <f t="shared" si="58"/>
        <v>0</v>
      </c>
    </row>
    <row r="946" spans="1:7">
      <c r="A946" s="1">
        <v>43006</v>
      </c>
      <c r="B946">
        <v>117.71302538046466</v>
      </c>
      <c r="C946">
        <v>147.76331632845717</v>
      </c>
      <c r="D946">
        <f t="shared" si="57"/>
        <v>117.79924757555531</v>
      </c>
      <c r="E946">
        <f t="shared" si="56"/>
        <v>-7.3194181512368128E-4</v>
      </c>
      <c r="F946">
        <f t="shared" si="59"/>
        <v>147.77249962870675</v>
      </c>
      <c r="G946">
        <f t="shared" si="58"/>
        <v>-6.2144852883066031E-5</v>
      </c>
    </row>
    <row r="947" spans="1:7">
      <c r="A947" s="1">
        <v>43007</v>
      </c>
      <c r="B947">
        <v>118.03711998597836</v>
      </c>
      <c r="C947">
        <v>148.34698413672112</v>
      </c>
      <c r="D947">
        <f t="shared" si="57"/>
        <v>118.03711998597836</v>
      </c>
      <c r="E947">
        <f t="shared" si="56"/>
        <v>0</v>
      </c>
      <c r="F947">
        <f t="shared" si="59"/>
        <v>148.34698413672112</v>
      </c>
      <c r="G947">
        <f t="shared" si="58"/>
        <v>0</v>
      </c>
    </row>
    <row r="948" spans="1:7">
      <c r="A948" s="1">
        <v>43010</v>
      </c>
      <c r="B948">
        <v>118.66259301913165</v>
      </c>
      <c r="C948">
        <v>149.04437712487513</v>
      </c>
      <c r="D948">
        <f t="shared" si="57"/>
        <v>118.66259301913165</v>
      </c>
      <c r="E948">
        <f t="shared" si="56"/>
        <v>0</v>
      </c>
      <c r="F948">
        <f t="shared" si="59"/>
        <v>149.04437712487513</v>
      </c>
      <c r="G948">
        <f t="shared" si="58"/>
        <v>0</v>
      </c>
    </row>
    <row r="949" spans="1:7">
      <c r="A949" s="1">
        <v>43011</v>
      </c>
      <c r="B949">
        <v>118.86958759241702</v>
      </c>
      <c r="C949">
        <v>149.35081873970915</v>
      </c>
      <c r="D949">
        <f t="shared" si="57"/>
        <v>118.86958759241702</v>
      </c>
      <c r="E949">
        <f t="shared" si="56"/>
        <v>0</v>
      </c>
      <c r="F949">
        <f t="shared" si="59"/>
        <v>149.35081873970915</v>
      </c>
      <c r="G949">
        <f t="shared" si="58"/>
        <v>0</v>
      </c>
    </row>
    <row r="950" spans="1:7">
      <c r="A950" s="1">
        <v>43012</v>
      </c>
      <c r="B950">
        <v>118.42994471377243</v>
      </c>
      <c r="C950">
        <v>148.88597239084163</v>
      </c>
      <c r="D950">
        <f t="shared" si="57"/>
        <v>118.86958759241702</v>
      </c>
      <c r="E950">
        <f t="shared" si="56"/>
        <v>-3.6985312017069438E-3</v>
      </c>
      <c r="F950">
        <f t="shared" si="59"/>
        <v>149.35081873970915</v>
      </c>
      <c r="G950">
        <f t="shared" si="58"/>
        <v>-3.1124459362868707E-3</v>
      </c>
    </row>
    <row r="951" spans="1:7">
      <c r="A951" s="1">
        <v>43013</v>
      </c>
      <c r="B951">
        <v>119.54304105098136</v>
      </c>
      <c r="C951">
        <v>150.31429927768141</v>
      </c>
      <c r="D951">
        <f t="shared" si="57"/>
        <v>119.54304105098136</v>
      </c>
      <c r="E951">
        <f t="shared" si="56"/>
        <v>0</v>
      </c>
      <c r="F951">
        <f t="shared" si="59"/>
        <v>150.31429927768141</v>
      </c>
      <c r="G951">
        <f t="shared" si="58"/>
        <v>0</v>
      </c>
    </row>
    <row r="952" spans="1:7">
      <c r="A952" s="1">
        <v>43014</v>
      </c>
      <c r="B952">
        <v>118.75516861051621</v>
      </c>
      <c r="C952">
        <v>149.83234946332519</v>
      </c>
      <c r="D952">
        <f t="shared" si="57"/>
        <v>119.54304105098136</v>
      </c>
      <c r="E952">
        <f t="shared" si="56"/>
        <v>-6.5907010022369086E-3</v>
      </c>
      <c r="F952">
        <f t="shared" si="59"/>
        <v>150.31429927768141</v>
      </c>
      <c r="G952">
        <f t="shared" si="58"/>
        <v>-3.2062805512993982E-3</v>
      </c>
    </row>
    <row r="953" spans="1:7">
      <c r="A953" s="1">
        <v>43017</v>
      </c>
      <c r="B953">
        <v>118.8336269869298</v>
      </c>
      <c r="C953">
        <v>149.85004501111354</v>
      </c>
      <c r="D953">
        <f t="shared" si="57"/>
        <v>119.54304105098136</v>
      </c>
      <c r="E953">
        <f t="shared" si="56"/>
        <v>-5.934381941555383E-3</v>
      </c>
      <c r="F953">
        <f t="shared" si="59"/>
        <v>150.31429927768141</v>
      </c>
      <c r="G953">
        <f t="shared" si="58"/>
        <v>-3.0885569024291072E-3</v>
      </c>
    </row>
    <row r="954" spans="1:7">
      <c r="A954" s="1">
        <v>43018</v>
      </c>
      <c r="B954">
        <v>118.99547076980375</v>
      </c>
      <c r="C954">
        <v>150.14916030917766</v>
      </c>
      <c r="D954">
        <f t="shared" si="57"/>
        <v>119.54304105098136</v>
      </c>
      <c r="E954">
        <f t="shared" si="56"/>
        <v>-4.5805282880840509E-3</v>
      </c>
      <c r="F954">
        <f t="shared" si="59"/>
        <v>150.31429927768141</v>
      </c>
      <c r="G954">
        <f t="shared" si="58"/>
        <v>-1.0986244774935665E-3</v>
      </c>
    </row>
    <row r="955" spans="1:7">
      <c r="A955" s="1">
        <v>43019</v>
      </c>
      <c r="B955">
        <v>119.28793163121972</v>
      </c>
      <c r="C955">
        <v>150.3928795674972</v>
      </c>
      <c r="D955">
        <f t="shared" si="57"/>
        <v>119.54304105098136</v>
      </c>
      <c r="E955">
        <f t="shared" si="56"/>
        <v>-2.1340382302374402E-3</v>
      </c>
      <c r="F955">
        <f t="shared" si="59"/>
        <v>150.3928795674972</v>
      </c>
      <c r="G955">
        <f t="shared" si="58"/>
        <v>0</v>
      </c>
    </row>
    <row r="956" spans="1:7">
      <c r="A956" s="1">
        <v>43020</v>
      </c>
      <c r="B956">
        <v>118.5932367637805</v>
      </c>
      <c r="C956">
        <v>149.56503060264833</v>
      </c>
      <c r="D956">
        <f t="shared" si="57"/>
        <v>119.54304105098136</v>
      </c>
      <c r="E956">
        <f t="shared" si="56"/>
        <v>-7.9452913264587335E-3</v>
      </c>
      <c r="F956">
        <f t="shared" si="59"/>
        <v>150.3928795674972</v>
      </c>
      <c r="G956">
        <f t="shared" si="58"/>
        <v>-5.5045755306342495E-3</v>
      </c>
    </row>
    <row r="957" spans="1:7">
      <c r="A957" s="1">
        <v>43021</v>
      </c>
      <c r="B957">
        <v>118.81051383885719</v>
      </c>
      <c r="C957">
        <v>149.89729343332124</v>
      </c>
      <c r="D957">
        <f t="shared" si="57"/>
        <v>119.54304105098136</v>
      </c>
      <c r="E957">
        <f t="shared" si="56"/>
        <v>-6.1277277680410382E-3</v>
      </c>
      <c r="F957">
        <f t="shared" si="59"/>
        <v>150.3928795674972</v>
      </c>
      <c r="G957">
        <f t="shared" si="58"/>
        <v>-3.2952765822503172E-3</v>
      </c>
    </row>
    <row r="958" spans="1:7">
      <c r="A958" s="1">
        <v>43024</v>
      </c>
      <c r="B958">
        <v>119.24756061934957</v>
      </c>
      <c r="C958">
        <v>150.52290171308465</v>
      </c>
      <c r="D958">
        <f t="shared" si="57"/>
        <v>119.54304105098136</v>
      </c>
      <c r="E958">
        <f t="shared" si="56"/>
        <v>-2.4717493300657665E-3</v>
      </c>
      <c r="F958">
        <f t="shared" si="59"/>
        <v>150.52290171308465</v>
      </c>
      <c r="G958">
        <f t="shared" si="58"/>
        <v>0</v>
      </c>
    </row>
    <row r="959" spans="1:7">
      <c r="A959" s="1">
        <v>43025</v>
      </c>
      <c r="B959">
        <v>119.09836023726342</v>
      </c>
      <c r="C959">
        <v>150.2647065779654</v>
      </c>
      <c r="D959">
        <f t="shared" si="57"/>
        <v>119.54304105098136</v>
      </c>
      <c r="E959">
        <f t="shared" si="56"/>
        <v>-3.7198385603081237E-3</v>
      </c>
      <c r="F959">
        <f t="shared" si="59"/>
        <v>150.52290171308465</v>
      </c>
      <c r="G959">
        <f t="shared" si="58"/>
        <v>-1.7153212712534836E-3</v>
      </c>
    </row>
    <row r="960" spans="1:7">
      <c r="A960" s="1">
        <v>43026</v>
      </c>
      <c r="B960">
        <v>119.03150456243691</v>
      </c>
      <c r="C960">
        <v>150.44539507709641</v>
      </c>
      <c r="D960">
        <f t="shared" si="57"/>
        <v>119.54304105098136</v>
      </c>
      <c r="E960">
        <f t="shared" si="56"/>
        <v>-4.279098842117429E-3</v>
      </c>
      <c r="F960">
        <f t="shared" si="59"/>
        <v>150.52290171308465</v>
      </c>
      <c r="G960">
        <f t="shared" si="58"/>
        <v>-5.1491590386677712E-4</v>
      </c>
    </row>
    <row r="961" spans="1:7">
      <c r="A961" s="1">
        <v>43027</v>
      </c>
      <c r="B961">
        <v>118.6944975964837</v>
      </c>
      <c r="C961">
        <v>150.1084429947681</v>
      </c>
      <c r="D961">
        <f t="shared" si="57"/>
        <v>119.54304105098136</v>
      </c>
      <c r="E961">
        <f t="shared" si="56"/>
        <v>-7.0982254344339564E-3</v>
      </c>
      <c r="F961">
        <f t="shared" si="59"/>
        <v>150.52290171308465</v>
      </c>
      <c r="G961">
        <f t="shared" si="58"/>
        <v>-2.7534595307401296E-3</v>
      </c>
    </row>
    <row r="962" spans="1:7">
      <c r="A962" s="1">
        <v>43028</v>
      </c>
      <c r="B962">
        <v>119.61863005607206</v>
      </c>
      <c r="C962">
        <v>151.34631246869108</v>
      </c>
      <c r="D962">
        <f t="shared" si="57"/>
        <v>119.61863005607206</v>
      </c>
      <c r="E962">
        <f t="shared" si="56"/>
        <v>0</v>
      </c>
      <c r="F962">
        <f t="shared" si="59"/>
        <v>151.34631246869108</v>
      </c>
      <c r="G962">
        <f t="shared" si="58"/>
        <v>0</v>
      </c>
    </row>
    <row r="963" spans="1:7">
      <c r="A963" s="1">
        <v>43031</v>
      </c>
      <c r="B963">
        <v>118.4535098679287</v>
      </c>
      <c r="C963">
        <v>150.24349402364294</v>
      </c>
      <c r="D963">
        <f t="shared" si="57"/>
        <v>119.61863005607206</v>
      </c>
      <c r="E963">
        <f t="shared" si="56"/>
        <v>-9.7402903510699287E-3</v>
      </c>
      <c r="F963">
        <f t="shared" si="59"/>
        <v>151.34631246869108</v>
      </c>
      <c r="G963">
        <f t="shared" si="58"/>
        <v>-7.2867216059610482E-3</v>
      </c>
    </row>
    <row r="964" spans="1:7">
      <c r="A964" s="1">
        <v>43032</v>
      </c>
      <c r="B964">
        <v>118.87000403136612</v>
      </c>
      <c r="C964">
        <v>150.8057938183816</v>
      </c>
      <c r="D964">
        <f t="shared" si="57"/>
        <v>119.61863005607206</v>
      </c>
      <c r="E964">
        <f t="shared" ref="E964:E1027" si="60">(B964-D964)/D964</f>
        <v>-6.2584400469644095E-3</v>
      </c>
      <c r="F964">
        <f t="shared" si="59"/>
        <v>151.34631246869108</v>
      </c>
      <c r="G964">
        <f t="shared" si="58"/>
        <v>-3.5714028408937708E-3</v>
      </c>
    </row>
    <row r="965" spans="1:7">
      <c r="A965" s="1">
        <v>43033</v>
      </c>
      <c r="B965">
        <v>118.07805645692011</v>
      </c>
      <c r="C965">
        <v>149.86209727679244</v>
      </c>
      <c r="D965">
        <f t="shared" ref="D965:D1028" si="61">MAX(D964,B965)</f>
        <v>119.61863005607206</v>
      </c>
      <c r="E965">
        <f t="shared" si="60"/>
        <v>-1.2879043995319127E-2</v>
      </c>
      <c r="F965">
        <f t="shared" si="59"/>
        <v>151.34631246869108</v>
      </c>
      <c r="G965">
        <f t="shared" si="58"/>
        <v>-9.8067482959367132E-3</v>
      </c>
    </row>
    <row r="966" spans="1:7">
      <c r="A966" s="1">
        <v>43034</v>
      </c>
      <c r="B966">
        <v>118.66931148920727</v>
      </c>
      <c r="C966">
        <v>150.58829716373683</v>
      </c>
      <c r="D966">
        <f t="shared" si="61"/>
        <v>119.61863005607206</v>
      </c>
      <c r="E966">
        <f t="shared" si="60"/>
        <v>-7.936209990197932E-3</v>
      </c>
      <c r="F966">
        <f t="shared" si="59"/>
        <v>151.34631246869108</v>
      </c>
      <c r="G966">
        <f t="shared" si="58"/>
        <v>-5.0084821532144436E-3</v>
      </c>
    </row>
    <row r="967" spans="1:7">
      <c r="A967" s="1">
        <v>43035</v>
      </c>
      <c r="B967">
        <v>120.86413831302102</v>
      </c>
      <c r="C967">
        <v>153.38139756945378</v>
      </c>
      <c r="D967">
        <f t="shared" si="61"/>
        <v>120.86413831302102</v>
      </c>
      <c r="E967">
        <f t="shared" si="60"/>
        <v>0</v>
      </c>
      <c r="F967">
        <f t="shared" si="59"/>
        <v>153.38139756945378</v>
      </c>
      <c r="G967">
        <f t="shared" si="58"/>
        <v>0</v>
      </c>
    </row>
    <row r="968" spans="1:7">
      <c r="A968" s="1">
        <v>43038</v>
      </c>
      <c r="B968">
        <v>121.24763091357771</v>
      </c>
      <c r="C968">
        <v>153.60902814307036</v>
      </c>
      <c r="D968">
        <f t="shared" si="61"/>
        <v>121.24763091357771</v>
      </c>
      <c r="E968">
        <f t="shared" si="60"/>
        <v>0</v>
      </c>
      <c r="F968">
        <f t="shared" si="59"/>
        <v>153.60902814307036</v>
      </c>
      <c r="G968">
        <f t="shared" si="58"/>
        <v>0</v>
      </c>
    </row>
    <row r="969" spans="1:7">
      <c r="A969" s="1">
        <v>43039</v>
      </c>
      <c r="B969">
        <v>121.95031515796671</v>
      </c>
      <c r="C969">
        <v>154.1752528728048</v>
      </c>
      <c r="D969">
        <f t="shared" si="61"/>
        <v>121.95031515796671</v>
      </c>
      <c r="E969">
        <f t="shared" si="60"/>
        <v>0</v>
      </c>
      <c r="F969">
        <f t="shared" si="59"/>
        <v>154.1752528728048</v>
      </c>
      <c r="G969">
        <f t="shared" si="58"/>
        <v>0</v>
      </c>
    </row>
    <row r="970" spans="1:7">
      <c r="A970" s="1">
        <v>43040</v>
      </c>
      <c r="B970">
        <v>123.2274302169877</v>
      </c>
      <c r="C970">
        <v>155.21183240411352</v>
      </c>
      <c r="D970">
        <f t="shared" si="61"/>
        <v>123.2274302169877</v>
      </c>
      <c r="E970">
        <f t="shared" si="60"/>
        <v>0</v>
      </c>
      <c r="F970">
        <f t="shared" si="59"/>
        <v>155.21183240411352</v>
      </c>
      <c r="G970">
        <f t="shared" si="58"/>
        <v>0</v>
      </c>
    </row>
    <row r="971" spans="1:7">
      <c r="A971" s="1">
        <v>43041</v>
      </c>
      <c r="B971">
        <v>123.14376224131554</v>
      </c>
      <c r="C971">
        <v>155.56667365055608</v>
      </c>
      <c r="D971">
        <f t="shared" si="61"/>
        <v>123.2274302169877</v>
      </c>
      <c r="E971">
        <f t="shared" si="60"/>
        <v>-6.7897200748914409E-4</v>
      </c>
      <c r="F971">
        <f t="shared" si="59"/>
        <v>155.56667365055608</v>
      </c>
      <c r="G971">
        <f t="shared" si="58"/>
        <v>0</v>
      </c>
    </row>
    <row r="972" spans="1:7">
      <c r="A972" s="1">
        <v>43042</v>
      </c>
      <c r="B972">
        <v>123.85479116369206</v>
      </c>
      <c r="C972">
        <v>156.10120499659322</v>
      </c>
      <c r="D972">
        <f t="shared" si="61"/>
        <v>123.85479116369206</v>
      </c>
      <c r="E972">
        <f t="shared" si="60"/>
        <v>0</v>
      </c>
      <c r="F972">
        <f t="shared" si="59"/>
        <v>156.10120499659322</v>
      </c>
      <c r="G972">
        <f t="shared" si="58"/>
        <v>0</v>
      </c>
    </row>
    <row r="973" spans="1:7">
      <c r="A973" s="1">
        <v>43045</v>
      </c>
      <c r="B973">
        <v>125.62804719150645</v>
      </c>
      <c r="C973">
        <v>157.37312197881917</v>
      </c>
      <c r="D973">
        <f t="shared" si="61"/>
        <v>125.62804719150645</v>
      </c>
      <c r="E973">
        <f t="shared" si="60"/>
        <v>0</v>
      </c>
      <c r="F973">
        <f t="shared" si="59"/>
        <v>157.37312197881917</v>
      </c>
      <c r="G973">
        <f t="shared" si="58"/>
        <v>0</v>
      </c>
    </row>
    <row r="974" spans="1:7">
      <c r="A974" s="1">
        <v>43046</v>
      </c>
      <c r="B974">
        <v>124.86389783768671</v>
      </c>
      <c r="C974">
        <v>156.26618350156403</v>
      </c>
      <c r="D974">
        <f t="shared" si="61"/>
        <v>125.62804719150645</v>
      </c>
      <c r="E974">
        <f t="shared" si="60"/>
        <v>-6.0826333840474575E-3</v>
      </c>
      <c r="F974">
        <f t="shared" si="59"/>
        <v>157.37312197881917</v>
      </c>
      <c r="G974">
        <f t="shared" si="58"/>
        <v>-7.0338470974994341E-3</v>
      </c>
    </row>
    <row r="975" spans="1:7">
      <c r="A975" s="1">
        <v>43047</v>
      </c>
      <c r="B975">
        <v>124.26303649915712</v>
      </c>
      <c r="C975">
        <v>155.8831130360407</v>
      </c>
      <c r="D975">
        <f t="shared" si="61"/>
        <v>125.62804719150645</v>
      </c>
      <c r="E975">
        <f t="shared" si="60"/>
        <v>-1.0865493198891468E-2</v>
      </c>
      <c r="F975">
        <f t="shared" si="59"/>
        <v>157.37312197881917</v>
      </c>
      <c r="G975">
        <f t="shared" si="58"/>
        <v>-9.4680014226254834E-3</v>
      </c>
    </row>
    <row r="976" spans="1:7">
      <c r="A976" s="1">
        <v>43048</v>
      </c>
      <c r="B976">
        <v>124.36469706493688</v>
      </c>
      <c r="C976">
        <v>155.5082149289926</v>
      </c>
      <c r="D976">
        <f t="shared" si="61"/>
        <v>125.62804719150645</v>
      </c>
      <c r="E976">
        <f t="shared" si="60"/>
        <v>-1.0056274492938154E-2</v>
      </c>
      <c r="F976">
        <f t="shared" si="59"/>
        <v>157.37312197881917</v>
      </c>
      <c r="G976">
        <f t="shared" si="58"/>
        <v>-1.1850225924078495E-2</v>
      </c>
    </row>
    <row r="977" spans="1:7">
      <c r="A977" s="1">
        <v>43049</v>
      </c>
      <c r="B977">
        <v>124.11332478040464</v>
      </c>
      <c r="C977">
        <v>155.21842832079525</v>
      </c>
      <c r="D977">
        <f t="shared" si="61"/>
        <v>125.62804719150645</v>
      </c>
      <c r="E977">
        <f t="shared" si="60"/>
        <v>-1.2057199367214418E-2</v>
      </c>
      <c r="F977">
        <f t="shared" si="59"/>
        <v>157.37312197881917</v>
      </c>
      <c r="G977">
        <f t="shared" si="58"/>
        <v>-1.3691624280758159E-2</v>
      </c>
    </row>
    <row r="978" spans="1:7">
      <c r="A978" s="1">
        <v>43052</v>
      </c>
      <c r="B978">
        <v>123.47215600003854</v>
      </c>
      <c r="C978">
        <v>154.87164112583716</v>
      </c>
      <c r="D978">
        <f t="shared" si="61"/>
        <v>125.62804719150645</v>
      </c>
      <c r="E978">
        <f t="shared" si="60"/>
        <v>-1.716090665790173E-2</v>
      </c>
      <c r="F978">
        <f t="shared" si="59"/>
        <v>157.37312197881917</v>
      </c>
      <c r="G978">
        <f t="shared" si="58"/>
        <v>-1.5895222904192541E-2</v>
      </c>
    </row>
    <row r="979" spans="1:7">
      <c r="A979" s="1">
        <v>43053</v>
      </c>
      <c r="B979">
        <v>121.92678249544095</v>
      </c>
      <c r="C979">
        <v>153.85371901796393</v>
      </c>
      <c r="D979">
        <f t="shared" si="61"/>
        <v>125.62804719150645</v>
      </c>
      <c r="E979">
        <f t="shared" si="60"/>
        <v>-2.9462088910952564E-2</v>
      </c>
      <c r="F979">
        <f t="shared" si="59"/>
        <v>157.37312197881917</v>
      </c>
      <c r="G979">
        <f t="shared" si="58"/>
        <v>-2.2363431039570541E-2</v>
      </c>
    </row>
    <row r="980" spans="1:7">
      <c r="A980" s="1">
        <v>43054</v>
      </c>
      <c r="B980">
        <v>121.21767487060205</v>
      </c>
      <c r="C980">
        <v>153.32223028583147</v>
      </c>
      <c r="D980">
        <f t="shared" si="61"/>
        <v>125.62804719150645</v>
      </c>
      <c r="E980">
        <f t="shared" si="60"/>
        <v>-3.5106589806186049E-2</v>
      </c>
      <c r="F980">
        <f t="shared" si="59"/>
        <v>157.37312197881917</v>
      </c>
      <c r="G980">
        <f t="shared" si="58"/>
        <v>-2.5740683301262293E-2</v>
      </c>
    </row>
    <row r="981" spans="1:7">
      <c r="A981" s="1">
        <v>43055</v>
      </c>
      <c r="B981">
        <v>121.9404439211194</v>
      </c>
      <c r="C981">
        <v>154.23216392244689</v>
      </c>
      <c r="D981">
        <f t="shared" si="61"/>
        <v>125.62804719150645</v>
      </c>
      <c r="E981">
        <f t="shared" si="60"/>
        <v>-2.9353343881607132E-2</v>
      </c>
      <c r="F981">
        <f t="shared" si="59"/>
        <v>157.37312197881917</v>
      </c>
      <c r="G981">
        <f t="shared" si="58"/>
        <v>-1.9958669033680512E-2</v>
      </c>
    </row>
    <row r="982" spans="1:7">
      <c r="A982" s="1">
        <v>43056</v>
      </c>
      <c r="B982">
        <v>122.46205107638204</v>
      </c>
      <c r="C982">
        <v>154.25281619517691</v>
      </c>
      <c r="D982">
        <f t="shared" si="61"/>
        <v>125.62804719150645</v>
      </c>
      <c r="E982">
        <f t="shared" si="60"/>
        <v>-2.5201347835154948E-2</v>
      </c>
      <c r="F982">
        <f t="shared" si="59"/>
        <v>157.37312197881917</v>
      </c>
      <c r="G982">
        <f t="shared" si="58"/>
        <v>-1.9827437775951522E-2</v>
      </c>
    </row>
    <row r="983" spans="1:7">
      <c r="A983" s="1">
        <v>43059</v>
      </c>
      <c r="B983">
        <v>122.31407966753929</v>
      </c>
      <c r="C983">
        <v>154.56990641240998</v>
      </c>
      <c r="D983">
        <f t="shared" si="61"/>
        <v>125.62804719150645</v>
      </c>
      <c r="E983">
        <f t="shared" si="60"/>
        <v>-2.6379201126284939E-2</v>
      </c>
      <c r="F983">
        <f t="shared" si="59"/>
        <v>157.37312197881917</v>
      </c>
      <c r="G983">
        <f t="shared" si="58"/>
        <v>-1.7812543407421742E-2</v>
      </c>
    </row>
    <row r="984" spans="1:7">
      <c r="A984" s="1">
        <v>43060</v>
      </c>
      <c r="B984">
        <v>123.00926999182431</v>
      </c>
      <c r="C984">
        <v>155.44507785648651</v>
      </c>
      <c r="D984">
        <f t="shared" si="61"/>
        <v>125.62804719150645</v>
      </c>
      <c r="E984">
        <f t="shared" si="60"/>
        <v>-2.0845482025921316E-2</v>
      </c>
      <c r="F984">
        <f t="shared" si="59"/>
        <v>157.37312197881917</v>
      </c>
      <c r="G984">
        <f t="shared" ref="G984:G1047" si="62">(C984-F984)/F984</f>
        <v>-1.2251419417047341E-2</v>
      </c>
    </row>
    <row r="985" spans="1:7">
      <c r="A985" s="1">
        <v>43061</v>
      </c>
      <c r="B985">
        <v>123.42765238431258</v>
      </c>
      <c r="C985">
        <v>155.31031054743161</v>
      </c>
      <c r="D985">
        <f t="shared" si="61"/>
        <v>125.62804719150645</v>
      </c>
      <c r="E985">
        <f t="shared" si="60"/>
        <v>-1.7515155702767619E-2</v>
      </c>
      <c r="F985">
        <f t="shared" ref="F985:F1048" si="63">MAX(F984,C985)</f>
        <v>157.37312197881917</v>
      </c>
      <c r="G985">
        <f t="shared" si="62"/>
        <v>-1.3107774729570353E-2</v>
      </c>
    </row>
    <row r="986" spans="1:7">
      <c r="A986" s="1">
        <v>43063</v>
      </c>
      <c r="B986">
        <v>123.67787231836577</v>
      </c>
      <c r="C986">
        <v>155.58378269358195</v>
      </c>
      <c r="D986">
        <f t="shared" si="61"/>
        <v>125.62804719150645</v>
      </c>
      <c r="E986">
        <f t="shared" si="60"/>
        <v>-1.5523403545132323E-2</v>
      </c>
      <c r="F986">
        <f t="shared" si="63"/>
        <v>157.37312197881917</v>
      </c>
      <c r="G986">
        <f t="shared" si="62"/>
        <v>-1.1370043770740253E-2</v>
      </c>
    </row>
    <row r="987" spans="1:7">
      <c r="A987" s="1">
        <v>43066</v>
      </c>
      <c r="B987">
        <v>122.59592441485951</v>
      </c>
      <c r="C987">
        <v>154.98641009862186</v>
      </c>
      <c r="D987">
        <f t="shared" si="61"/>
        <v>125.62804719150645</v>
      </c>
      <c r="E987">
        <f t="shared" si="60"/>
        <v>-2.4135715267664698E-2</v>
      </c>
      <c r="F987">
        <f t="shared" si="63"/>
        <v>157.37312197881917</v>
      </c>
      <c r="G987">
        <f t="shared" si="62"/>
        <v>-1.5165943524451005E-2</v>
      </c>
    </row>
    <row r="988" spans="1:7">
      <c r="A988" s="1">
        <v>43067</v>
      </c>
      <c r="B988">
        <v>124.1101611308455</v>
      </c>
      <c r="C988">
        <v>157.26868451418446</v>
      </c>
      <c r="D988">
        <f t="shared" si="61"/>
        <v>125.62804719150645</v>
      </c>
      <c r="E988">
        <f t="shared" si="60"/>
        <v>-1.2082382036450045E-2</v>
      </c>
      <c r="F988">
        <f t="shared" si="63"/>
        <v>157.37312197881917</v>
      </c>
      <c r="G988">
        <f t="shared" si="62"/>
        <v>-6.6362961680819892E-4</v>
      </c>
    </row>
    <row r="989" spans="1:7">
      <c r="A989" s="1">
        <v>43068</v>
      </c>
      <c r="B989">
        <v>124.10665360838668</v>
      </c>
      <c r="C989">
        <v>156.65121236344871</v>
      </c>
      <c r="D989">
        <f t="shared" si="61"/>
        <v>125.62804719150645</v>
      </c>
      <c r="E989">
        <f t="shared" si="60"/>
        <v>-1.2110301936004573E-2</v>
      </c>
      <c r="F989">
        <f t="shared" si="63"/>
        <v>157.37312197881917</v>
      </c>
      <c r="G989">
        <f t="shared" si="62"/>
        <v>-4.5872484849580975E-3</v>
      </c>
    </row>
    <row r="990" spans="1:7">
      <c r="A990" s="1">
        <v>43069</v>
      </c>
      <c r="B990">
        <v>125.7656938498195</v>
      </c>
      <c r="C990">
        <v>158.33436581035357</v>
      </c>
      <c r="D990">
        <f t="shared" si="61"/>
        <v>125.7656938498195</v>
      </c>
      <c r="E990">
        <f t="shared" si="60"/>
        <v>0</v>
      </c>
      <c r="F990">
        <f t="shared" si="63"/>
        <v>158.33436581035357</v>
      </c>
      <c r="G990">
        <f t="shared" si="62"/>
        <v>0</v>
      </c>
    </row>
    <row r="991" spans="1:7">
      <c r="A991" s="1">
        <v>43070</v>
      </c>
      <c r="B991">
        <v>126.47364921779426</v>
      </c>
      <c r="C991">
        <v>158.69721039281751</v>
      </c>
      <c r="D991">
        <f t="shared" si="61"/>
        <v>126.47364921779426</v>
      </c>
      <c r="E991">
        <f t="shared" si="60"/>
        <v>0</v>
      </c>
      <c r="F991">
        <f t="shared" si="63"/>
        <v>158.69721039281751</v>
      </c>
      <c r="G991">
        <f t="shared" si="62"/>
        <v>0</v>
      </c>
    </row>
    <row r="992" spans="1:7">
      <c r="A992" s="1">
        <v>43073</v>
      </c>
      <c r="B992">
        <v>125.89467564917382</v>
      </c>
      <c r="C992">
        <v>158.2415636364733</v>
      </c>
      <c r="D992">
        <f t="shared" si="61"/>
        <v>126.47364921779426</v>
      </c>
      <c r="E992">
        <f t="shared" si="60"/>
        <v>-4.5778197450713079E-3</v>
      </c>
      <c r="F992">
        <f t="shared" si="63"/>
        <v>158.69721039281751</v>
      </c>
      <c r="G992">
        <f t="shared" si="62"/>
        <v>-2.8711705468316821E-3</v>
      </c>
    </row>
    <row r="993" spans="1:7">
      <c r="A993" s="1">
        <v>43074</v>
      </c>
      <c r="B993">
        <v>125.3098597462445</v>
      </c>
      <c r="C993">
        <v>157.65568589231643</v>
      </c>
      <c r="D993">
        <f t="shared" si="61"/>
        <v>126.47364921779426</v>
      </c>
      <c r="E993">
        <f t="shared" si="60"/>
        <v>-9.201833573613866E-3</v>
      </c>
      <c r="F993">
        <f t="shared" si="63"/>
        <v>158.69721039281751</v>
      </c>
      <c r="G993">
        <f t="shared" si="62"/>
        <v>-6.5629666578450553E-3</v>
      </c>
    </row>
    <row r="994" spans="1:7">
      <c r="A994" s="1">
        <v>43075</v>
      </c>
      <c r="B994">
        <v>124.14968115047323</v>
      </c>
      <c r="C994">
        <v>156.81359790084969</v>
      </c>
      <c r="D994">
        <f t="shared" si="61"/>
        <v>126.47364921779426</v>
      </c>
      <c r="E994">
        <f t="shared" si="60"/>
        <v>-1.8375116727430217E-2</v>
      </c>
      <c r="F994">
        <f t="shared" si="63"/>
        <v>158.69721039281751</v>
      </c>
      <c r="G994">
        <f t="shared" si="62"/>
        <v>-1.1869222447611938E-2</v>
      </c>
    </row>
    <row r="995" spans="1:7">
      <c r="A995" s="1">
        <v>43076</v>
      </c>
      <c r="B995">
        <v>124.83990230950114</v>
      </c>
      <c r="C995">
        <v>157.62486743007813</v>
      </c>
      <c r="D995">
        <f t="shared" si="61"/>
        <v>126.47364921779426</v>
      </c>
      <c r="E995">
        <f t="shared" si="60"/>
        <v>-1.2917686161484291E-2</v>
      </c>
      <c r="F995">
        <f t="shared" si="63"/>
        <v>158.69721039281751</v>
      </c>
      <c r="G995">
        <f t="shared" si="62"/>
        <v>-6.7571632802180459E-3</v>
      </c>
    </row>
    <row r="996" spans="1:7">
      <c r="A996" s="1">
        <v>43077</v>
      </c>
      <c r="B996">
        <v>125.88911082124731</v>
      </c>
      <c r="C996">
        <v>158.75815597434695</v>
      </c>
      <c r="D996">
        <f t="shared" si="61"/>
        <v>126.47364921779426</v>
      </c>
      <c r="E996">
        <f t="shared" si="60"/>
        <v>-4.6218196451368364E-3</v>
      </c>
      <c r="F996">
        <f t="shared" si="63"/>
        <v>158.75815597434695</v>
      </c>
      <c r="G996">
        <f t="shared" si="62"/>
        <v>0</v>
      </c>
    </row>
    <row r="997" spans="1:7">
      <c r="A997" s="1">
        <v>43080</v>
      </c>
      <c r="B997">
        <v>126.65829258384139</v>
      </c>
      <c r="C997">
        <v>159.49015731848206</v>
      </c>
      <c r="D997">
        <f t="shared" si="61"/>
        <v>126.65829258384139</v>
      </c>
      <c r="E997">
        <f t="shared" si="60"/>
        <v>0</v>
      </c>
      <c r="F997">
        <f t="shared" si="63"/>
        <v>159.49015731848206</v>
      </c>
      <c r="G997">
        <f t="shared" si="62"/>
        <v>0</v>
      </c>
    </row>
    <row r="998" spans="1:7">
      <c r="A998" s="1">
        <v>43081</v>
      </c>
      <c r="B998">
        <v>126.41833933537772</v>
      </c>
      <c r="C998">
        <v>159.68702117621211</v>
      </c>
      <c r="D998">
        <f t="shared" si="61"/>
        <v>126.65829258384139</v>
      </c>
      <c r="E998">
        <f t="shared" si="60"/>
        <v>-1.8944929981969149E-3</v>
      </c>
      <c r="F998">
        <f t="shared" si="63"/>
        <v>159.68702117621211</v>
      </c>
      <c r="G998">
        <f t="shared" si="62"/>
        <v>0</v>
      </c>
    </row>
    <row r="999" spans="1:7">
      <c r="A999" s="1">
        <v>43082</v>
      </c>
      <c r="B999">
        <v>125.48961076020586</v>
      </c>
      <c r="C999">
        <v>158.55735738854227</v>
      </c>
      <c r="D999">
        <f t="shared" si="61"/>
        <v>126.65829258384139</v>
      </c>
      <c r="E999">
        <f t="shared" si="60"/>
        <v>-9.2270454606192907E-3</v>
      </c>
      <c r="F999">
        <f t="shared" si="63"/>
        <v>159.68702117621211</v>
      </c>
      <c r="G999">
        <f t="shared" si="62"/>
        <v>-7.0742367122201815E-3</v>
      </c>
    </row>
    <row r="1000" spans="1:7">
      <c r="A1000" s="1">
        <v>43083</v>
      </c>
      <c r="B1000">
        <v>124.74693388946541</v>
      </c>
      <c r="C1000">
        <v>157.72990063770877</v>
      </c>
      <c r="D1000">
        <f t="shared" si="61"/>
        <v>126.65829258384139</v>
      </c>
      <c r="E1000">
        <f t="shared" si="60"/>
        <v>-1.5090671565075412E-2</v>
      </c>
      <c r="F1000">
        <f t="shared" si="63"/>
        <v>159.68702117621211</v>
      </c>
      <c r="G1000">
        <f t="shared" si="62"/>
        <v>-1.225597749953451E-2</v>
      </c>
    </row>
    <row r="1001" spans="1:7">
      <c r="A1001" s="1">
        <v>43084</v>
      </c>
      <c r="B1001">
        <v>125.19058003509058</v>
      </c>
      <c r="C1001">
        <v>158.65001935965782</v>
      </c>
      <c r="D1001">
        <f t="shared" si="61"/>
        <v>126.65829258384139</v>
      </c>
      <c r="E1001">
        <f t="shared" si="60"/>
        <v>-1.1587970426644266E-2</v>
      </c>
      <c r="F1001">
        <f t="shared" si="63"/>
        <v>159.68702117621211</v>
      </c>
      <c r="G1001">
        <f t="shared" si="62"/>
        <v>-6.4939643116642479E-3</v>
      </c>
    </row>
    <row r="1002" spans="1:7">
      <c r="A1002" s="1">
        <v>43087</v>
      </c>
      <c r="B1002">
        <v>126.75455716273221</v>
      </c>
      <c r="C1002">
        <v>160.43363110936573</v>
      </c>
      <c r="D1002">
        <f t="shared" si="61"/>
        <v>126.75455716273221</v>
      </c>
      <c r="E1002">
        <f t="shared" si="60"/>
        <v>0</v>
      </c>
      <c r="F1002">
        <f t="shared" si="63"/>
        <v>160.43363110936573</v>
      </c>
      <c r="G1002">
        <f t="shared" si="62"/>
        <v>0</v>
      </c>
    </row>
    <row r="1003" spans="1:7">
      <c r="A1003" s="1">
        <v>43088</v>
      </c>
      <c r="B1003">
        <v>126.38731208373288</v>
      </c>
      <c r="C1003">
        <v>159.836183295441</v>
      </c>
      <c r="D1003">
        <f t="shared" si="61"/>
        <v>126.75455716273221</v>
      </c>
      <c r="E1003">
        <f t="shared" si="60"/>
        <v>-2.8972929038586686E-3</v>
      </c>
      <c r="F1003">
        <f t="shared" si="63"/>
        <v>160.43363110936573</v>
      </c>
      <c r="G1003">
        <f t="shared" si="62"/>
        <v>-3.7239561916881242E-3</v>
      </c>
    </row>
    <row r="1004" spans="1:7">
      <c r="A1004" s="1">
        <v>43089</v>
      </c>
      <c r="B1004">
        <v>127.35182474807361</v>
      </c>
      <c r="C1004">
        <v>160.60371437599531</v>
      </c>
      <c r="D1004">
        <f t="shared" si="61"/>
        <v>127.35182474807361</v>
      </c>
      <c r="E1004">
        <f t="shared" si="60"/>
        <v>0</v>
      </c>
      <c r="F1004">
        <f t="shared" si="63"/>
        <v>160.60371437599531</v>
      </c>
      <c r="G1004">
        <f t="shared" si="62"/>
        <v>0</v>
      </c>
    </row>
    <row r="1005" spans="1:7">
      <c r="A1005" s="1">
        <v>43090</v>
      </c>
      <c r="B1005">
        <v>128.79779916666692</v>
      </c>
      <c r="C1005">
        <v>161.91563105568753</v>
      </c>
      <c r="D1005">
        <f t="shared" si="61"/>
        <v>128.79779916666692</v>
      </c>
      <c r="E1005">
        <f t="shared" si="60"/>
        <v>0</v>
      </c>
      <c r="F1005">
        <f t="shared" si="63"/>
        <v>161.91563105568753</v>
      </c>
      <c r="G1005">
        <f t="shared" si="62"/>
        <v>0</v>
      </c>
    </row>
    <row r="1006" spans="1:7">
      <c r="A1006" s="1">
        <v>43091</v>
      </c>
      <c r="B1006">
        <v>128.83648887824876</v>
      </c>
      <c r="C1006">
        <v>161.84373115165883</v>
      </c>
      <c r="D1006">
        <f t="shared" si="61"/>
        <v>128.83648887824876</v>
      </c>
      <c r="E1006">
        <f t="shared" si="60"/>
        <v>0</v>
      </c>
      <c r="F1006">
        <f t="shared" si="63"/>
        <v>161.91563105568753</v>
      </c>
      <c r="G1006">
        <f t="shared" si="62"/>
        <v>-4.4405783159977253E-4</v>
      </c>
    </row>
    <row r="1007" spans="1:7">
      <c r="A1007" s="1">
        <v>43095</v>
      </c>
      <c r="B1007">
        <v>129.3843009093344</v>
      </c>
      <c r="C1007">
        <v>161.94971598072004</v>
      </c>
      <c r="D1007">
        <f t="shared" si="61"/>
        <v>129.3843009093344</v>
      </c>
      <c r="E1007">
        <f t="shared" si="60"/>
        <v>0</v>
      </c>
      <c r="F1007">
        <f t="shared" si="63"/>
        <v>161.94971598072004</v>
      </c>
      <c r="G1007">
        <f t="shared" si="62"/>
        <v>0</v>
      </c>
    </row>
    <row r="1008" spans="1:7">
      <c r="A1008" s="1">
        <v>43096</v>
      </c>
      <c r="B1008">
        <v>129.13390992715424</v>
      </c>
      <c r="C1008">
        <v>161.81241764552578</v>
      </c>
      <c r="D1008">
        <f t="shared" si="61"/>
        <v>129.3843009093344</v>
      </c>
      <c r="E1008">
        <f t="shared" si="60"/>
        <v>-1.9352501070096968E-3</v>
      </c>
      <c r="F1008">
        <f t="shared" si="63"/>
        <v>161.94971598072004</v>
      </c>
      <c r="G1008">
        <f t="shared" si="62"/>
        <v>-8.4778373560472694E-4</v>
      </c>
    </row>
    <row r="1009" spans="1:7">
      <c r="A1009" s="1">
        <v>43097</v>
      </c>
      <c r="B1009">
        <v>129.69957287542178</v>
      </c>
      <c r="C1009">
        <v>162.42243232574251</v>
      </c>
      <c r="D1009">
        <f t="shared" si="61"/>
        <v>129.69957287542178</v>
      </c>
      <c r="E1009">
        <f t="shared" si="60"/>
        <v>0</v>
      </c>
      <c r="F1009">
        <f t="shared" si="63"/>
        <v>162.42243232574251</v>
      </c>
      <c r="G1009">
        <f t="shared" si="62"/>
        <v>0</v>
      </c>
    </row>
    <row r="1010" spans="1:7">
      <c r="A1010" s="1">
        <v>43098</v>
      </c>
      <c r="B1010">
        <v>128.65767497908686</v>
      </c>
      <c r="C1010">
        <v>161.2672841901757</v>
      </c>
      <c r="D1010">
        <f t="shared" si="61"/>
        <v>129.69957287542178</v>
      </c>
      <c r="E1010">
        <f t="shared" si="60"/>
        <v>-8.0331636661261276E-3</v>
      </c>
      <c r="F1010">
        <f t="shared" si="63"/>
        <v>162.42243232574251</v>
      </c>
      <c r="G1010">
        <f t="shared" si="62"/>
        <v>-7.1119987493483919E-3</v>
      </c>
    </row>
    <row r="1011" spans="1:7">
      <c r="A1011" s="1">
        <v>43102</v>
      </c>
      <c r="B1011">
        <v>130.40244522476246</v>
      </c>
      <c r="C1011">
        <v>162.93172662062847</v>
      </c>
      <c r="D1011">
        <f t="shared" si="61"/>
        <v>130.40244522476246</v>
      </c>
      <c r="E1011">
        <f t="shared" si="60"/>
        <v>0</v>
      </c>
      <c r="F1011">
        <f t="shared" si="63"/>
        <v>162.93172662062847</v>
      </c>
      <c r="G1011">
        <f t="shared" si="62"/>
        <v>0</v>
      </c>
    </row>
    <row r="1012" spans="1:7">
      <c r="A1012" s="1">
        <v>43103</v>
      </c>
      <c r="B1012">
        <v>131.43069833570104</v>
      </c>
      <c r="C1012">
        <v>164.13878185893375</v>
      </c>
      <c r="D1012">
        <f t="shared" si="61"/>
        <v>131.43069833570104</v>
      </c>
      <c r="E1012">
        <f t="shared" si="60"/>
        <v>0</v>
      </c>
      <c r="F1012">
        <f t="shared" si="63"/>
        <v>164.13878185893375</v>
      </c>
      <c r="G1012">
        <f t="shared" si="62"/>
        <v>0</v>
      </c>
    </row>
    <row r="1013" spans="1:7">
      <c r="A1013" s="1">
        <v>43104</v>
      </c>
      <c r="B1013">
        <v>132.27362806344541</v>
      </c>
      <c r="C1013">
        <v>165.24163950205389</v>
      </c>
      <c r="D1013">
        <f t="shared" si="61"/>
        <v>132.27362806344541</v>
      </c>
      <c r="E1013">
        <f t="shared" si="60"/>
        <v>0</v>
      </c>
      <c r="F1013">
        <f t="shared" si="63"/>
        <v>165.24163950205389</v>
      </c>
      <c r="G1013">
        <f t="shared" si="62"/>
        <v>0</v>
      </c>
    </row>
    <row r="1014" spans="1:7">
      <c r="A1014" s="1">
        <v>43105</v>
      </c>
      <c r="B1014">
        <v>132.57763986031441</v>
      </c>
      <c r="C1014">
        <v>166.03493525016859</v>
      </c>
      <c r="D1014">
        <f t="shared" si="61"/>
        <v>132.57763986031441</v>
      </c>
      <c r="E1014">
        <f t="shared" si="60"/>
        <v>0</v>
      </c>
      <c r="F1014">
        <f t="shared" si="63"/>
        <v>166.03493525016859</v>
      </c>
      <c r="G1014">
        <f t="shared" si="62"/>
        <v>0</v>
      </c>
    </row>
    <row r="1015" spans="1:7">
      <c r="A1015" s="1">
        <v>43108</v>
      </c>
      <c r="B1015">
        <v>132.94581447345124</v>
      </c>
      <c r="C1015">
        <v>166.38658611301884</v>
      </c>
      <c r="D1015">
        <f t="shared" si="61"/>
        <v>132.94581447345124</v>
      </c>
      <c r="E1015">
        <f t="shared" si="60"/>
        <v>0</v>
      </c>
      <c r="F1015">
        <f t="shared" si="63"/>
        <v>166.38658611301884</v>
      </c>
      <c r="G1015">
        <f t="shared" si="62"/>
        <v>0</v>
      </c>
    </row>
    <row r="1016" spans="1:7">
      <c r="A1016" s="1">
        <v>43109</v>
      </c>
      <c r="B1016">
        <v>133.10765500485149</v>
      </c>
      <c r="C1016">
        <v>166.66536999235947</v>
      </c>
      <c r="D1016">
        <f t="shared" si="61"/>
        <v>133.10765500485149</v>
      </c>
      <c r="E1016">
        <f t="shared" si="60"/>
        <v>0</v>
      </c>
      <c r="F1016">
        <f t="shared" si="63"/>
        <v>166.66536999235947</v>
      </c>
      <c r="G1016">
        <f t="shared" si="62"/>
        <v>0</v>
      </c>
    </row>
    <row r="1017" spans="1:7">
      <c r="A1017" s="1">
        <v>43110</v>
      </c>
      <c r="B1017">
        <v>133.0627538422182</v>
      </c>
      <c r="C1017">
        <v>166.78881535835779</v>
      </c>
      <c r="D1017">
        <f t="shared" si="61"/>
        <v>133.10765500485149</v>
      </c>
      <c r="E1017">
        <f t="shared" si="60"/>
        <v>-3.3732967973673742E-4</v>
      </c>
      <c r="F1017">
        <f t="shared" si="63"/>
        <v>166.78881535835779</v>
      </c>
      <c r="G1017">
        <f t="shared" si="62"/>
        <v>0</v>
      </c>
    </row>
    <row r="1018" spans="1:7">
      <c r="A1018" s="1">
        <v>43111</v>
      </c>
      <c r="B1018">
        <v>134.5196199279558</v>
      </c>
      <c r="C1018">
        <v>168.11657076778826</v>
      </c>
      <c r="D1018">
        <f t="shared" si="61"/>
        <v>134.5196199279558</v>
      </c>
      <c r="E1018">
        <f t="shared" si="60"/>
        <v>0</v>
      </c>
      <c r="F1018">
        <f t="shared" si="63"/>
        <v>168.11657076778826</v>
      </c>
      <c r="G1018">
        <f t="shared" si="62"/>
        <v>0</v>
      </c>
    </row>
    <row r="1019" spans="1:7">
      <c r="A1019" s="1">
        <v>43112</v>
      </c>
      <c r="B1019">
        <v>135.5495322690542</v>
      </c>
      <c r="C1019">
        <v>169.37752870124817</v>
      </c>
      <c r="D1019">
        <f t="shared" si="61"/>
        <v>135.5495322690542</v>
      </c>
      <c r="E1019">
        <f t="shared" si="60"/>
        <v>0</v>
      </c>
      <c r="F1019">
        <f t="shared" si="63"/>
        <v>169.37752870124817</v>
      </c>
      <c r="G1019">
        <f t="shared" si="62"/>
        <v>0</v>
      </c>
    </row>
    <row r="1020" spans="1:7">
      <c r="A1020" s="1">
        <v>43116</v>
      </c>
      <c r="B1020">
        <v>134.43101416299993</v>
      </c>
      <c r="C1020">
        <v>168.37640801411234</v>
      </c>
      <c r="D1020">
        <f t="shared" si="61"/>
        <v>135.5495322690542</v>
      </c>
      <c r="E1020">
        <f t="shared" si="60"/>
        <v>-8.2517297354748886E-3</v>
      </c>
      <c r="F1020">
        <f t="shared" si="63"/>
        <v>169.37752870124817</v>
      </c>
      <c r="G1020">
        <f t="shared" si="62"/>
        <v>-5.9105874008920202E-3</v>
      </c>
    </row>
    <row r="1021" spans="1:7">
      <c r="A1021" s="1">
        <v>43117</v>
      </c>
      <c r="B1021">
        <v>135.82170411573463</v>
      </c>
      <c r="C1021">
        <v>170.1662002570452</v>
      </c>
      <c r="D1021">
        <f t="shared" si="61"/>
        <v>135.82170411573463</v>
      </c>
      <c r="E1021">
        <f t="shared" si="60"/>
        <v>0</v>
      </c>
      <c r="F1021">
        <f t="shared" si="63"/>
        <v>170.1662002570452</v>
      </c>
      <c r="G1021">
        <f t="shared" si="62"/>
        <v>0</v>
      </c>
    </row>
    <row r="1022" spans="1:7">
      <c r="A1022" s="1">
        <v>43118</v>
      </c>
      <c r="B1022">
        <v>135.32244608646519</v>
      </c>
      <c r="C1022">
        <v>169.83391523626165</v>
      </c>
      <c r="D1022">
        <f t="shared" si="61"/>
        <v>135.82170411573463</v>
      </c>
      <c r="E1022">
        <f t="shared" si="60"/>
        <v>-3.6758339362611735E-3</v>
      </c>
      <c r="F1022">
        <f t="shared" si="63"/>
        <v>170.1662002570452</v>
      </c>
      <c r="G1022">
        <f t="shared" si="62"/>
        <v>-1.9527087064389061E-3</v>
      </c>
    </row>
    <row r="1023" spans="1:7">
      <c r="A1023" s="1">
        <v>43119</v>
      </c>
      <c r="B1023">
        <v>135.54644866246394</v>
      </c>
      <c r="C1023">
        <v>170.3918756235748</v>
      </c>
      <c r="D1023">
        <f t="shared" si="61"/>
        <v>135.82170411573463</v>
      </c>
      <c r="E1023">
        <f t="shared" si="60"/>
        <v>-2.0265940194369894E-3</v>
      </c>
      <c r="F1023">
        <f t="shared" si="63"/>
        <v>170.3918756235748</v>
      </c>
      <c r="G1023">
        <f t="shared" si="62"/>
        <v>0</v>
      </c>
    </row>
    <row r="1024" spans="1:7">
      <c r="A1024" s="1">
        <v>43122</v>
      </c>
      <c r="B1024">
        <v>137.48522896997483</v>
      </c>
      <c r="C1024">
        <v>172.34841454761934</v>
      </c>
      <c r="D1024">
        <f t="shared" si="61"/>
        <v>137.48522896997483</v>
      </c>
      <c r="E1024">
        <f t="shared" si="60"/>
        <v>0</v>
      </c>
      <c r="F1024">
        <f t="shared" si="63"/>
        <v>172.34841454761934</v>
      </c>
      <c r="G1024">
        <f t="shared" si="62"/>
        <v>0</v>
      </c>
    </row>
    <row r="1025" spans="1:7">
      <c r="A1025" s="1">
        <v>43123</v>
      </c>
      <c r="B1025">
        <v>137.91699300964763</v>
      </c>
      <c r="C1025">
        <v>172.82775689151507</v>
      </c>
      <c r="D1025">
        <f t="shared" si="61"/>
        <v>137.91699300964763</v>
      </c>
      <c r="E1025">
        <f t="shared" si="60"/>
        <v>0</v>
      </c>
      <c r="F1025">
        <f t="shared" si="63"/>
        <v>172.82775689151507</v>
      </c>
      <c r="G1025">
        <f t="shared" si="62"/>
        <v>0</v>
      </c>
    </row>
    <row r="1026" spans="1:7">
      <c r="A1026" s="1">
        <v>43124</v>
      </c>
      <c r="B1026">
        <v>137.7210962405882</v>
      </c>
      <c r="C1026">
        <v>172.76247140069646</v>
      </c>
      <c r="D1026">
        <f t="shared" si="61"/>
        <v>137.91699300964763</v>
      </c>
      <c r="E1026">
        <f t="shared" si="60"/>
        <v>-1.4203961729772284E-3</v>
      </c>
      <c r="F1026">
        <f t="shared" si="63"/>
        <v>172.82775689151507</v>
      </c>
      <c r="G1026">
        <f t="shared" si="62"/>
        <v>-3.77748875486419E-4</v>
      </c>
    </row>
    <row r="1027" spans="1:7">
      <c r="A1027" s="1">
        <v>43125</v>
      </c>
      <c r="B1027">
        <v>136.61240390005892</v>
      </c>
      <c r="C1027">
        <v>171.88568830497823</v>
      </c>
      <c r="D1027">
        <f t="shared" si="61"/>
        <v>137.91699300964763</v>
      </c>
      <c r="E1027">
        <f t="shared" si="60"/>
        <v>-9.4592340009722019E-3</v>
      </c>
      <c r="F1027">
        <f t="shared" si="63"/>
        <v>172.82775689151507</v>
      </c>
      <c r="G1027">
        <f t="shared" si="62"/>
        <v>-5.4509102211410159E-3</v>
      </c>
    </row>
    <row r="1028" spans="1:7">
      <c r="A1028" s="1">
        <v>43126</v>
      </c>
      <c r="B1028">
        <v>137.84452644567932</v>
      </c>
      <c r="C1028">
        <v>173.58151086136809</v>
      </c>
      <c r="D1028">
        <f t="shared" si="61"/>
        <v>137.91699300964763</v>
      </c>
      <c r="E1028">
        <f t="shared" ref="E1028:E1091" si="64">(B1028-D1028)/D1028</f>
        <v>-5.2543607852033217E-4</v>
      </c>
      <c r="F1028">
        <f t="shared" si="63"/>
        <v>173.58151086136809</v>
      </c>
      <c r="G1028">
        <f t="shared" si="62"/>
        <v>0</v>
      </c>
    </row>
    <row r="1029" spans="1:7">
      <c r="A1029" s="1">
        <v>43129</v>
      </c>
      <c r="B1029">
        <v>136.34937709074256</v>
      </c>
      <c r="C1029">
        <v>172.12074258227136</v>
      </c>
      <c r="D1029">
        <f t="shared" ref="D1029:D1092" si="65">MAX(D1028,B1029)</f>
        <v>137.91699300964763</v>
      </c>
      <c r="E1029">
        <f t="shared" si="64"/>
        <v>-1.1366372516513637E-2</v>
      </c>
      <c r="F1029">
        <f t="shared" si="63"/>
        <v>173.58151086136809</v>
      </c>
      <c r="G1029">
        <f t="shared" si="62"/>
        <v>-8.4154601019884971E-3</v>
      </c>
    </row>
    <row r="1030" spans="1:7">
      <c r="A1030" s="1">
        <v>43130</v>
      </c>
      <c r="B1030">
        <v>133.77019667566034</v>
      </c>
      <c r="C1030">
        <v>169.46034132108144</v>
      </c>
      <c r="D1030">
        <f t="shared" si="65"/>
        <v>137.91699300964763</v>
      </c>
      <c r="E1030">
        <f t="shared" si="64"/>
        <v>-3.0067334296486611E-2</v>
      </c>
      <c r="F1030">
        <f t="shared" si="63"/>
        <v>173.58151086136809</v>
      </c>
      <c r="G1030">
        <f t="shared" si="62"/>
        <v>-2.3741984499593628E-2</v>
      </c>
    </row>
    <row r="1031" spans="1:7">
      <c r="A1031" s="1">
        <v>43131</v>
      </c>
      <c r="B1031">
        <v>134.15281563917836</v>
      </c>
      <c r="C1031">
        <v>170.0858229737843</v>
      </c>
      <c r="D1031">
        <f t="shared" si="65"/>
        <v>137.91699300964763</v>
      </c>
      <c r="E1031">
        <f t="shared" si="64"/>
        <v>-2.7293064388417724E-2</v>
      </c>
      <c r="F1031">
        <f t="shared" si="63"/>
        <v>173.58151086136809</v>
      </c>
      <c r="G1031">
        <f t="shared" si="62"/>
        <v>-2.0138595811483841E-2</v>
      </c>
    </row>
    <row r="1032" spans="1:7">
      <c r="A1032" s="1">
        <v>43132</v>
      </c>
      <c r="B1032">
        <v>134.83111403086522</v>
      </c>
      <c r="C1032">
        <v>171.02359426559474</v>
      </c>
      <c r="D1032">
        <f t="shared" si="65"/>
        <v>137.91699300964763</v>
      </c>
      <c r="E1032">
        <f t="shared" si="64"/>
        <v>-2.2374900376246884E-2</v>
      </c>
      <c r="F1032">
        <f t="shared" si="63"/>
        <v>173.58151086136809</v>
      </c>
      <c r="G1032">
        <f t="shared" si="62"/>
        <v>-1.4736112061014637E-2</v>
      </c>
    </row>
    <row r="1033" spans="1:7">
      <c r="A1033" s="1">
        <v>43133</v>
      </c>
      <c r="B1033">
        <v>130.59674618356837</v>
      </c>
      <c r="C1033">
        <v>166.13278055809897</v>
      </c>
      <c r="D1033">
        <f t="shared" si="65"/>
        <v>137.91699300964763</v>
      </c>
      <c r="E1033">
        <f t="shared" si="64"/>
        <v>-5.3077192783395351E-2</v>
      </c>
      <c r="F1033">
        <f t="shared" si="63"/>
        <v>173.58151086136809</v>
      </c>
      <c r="G1033">
        <f t="shared" si="62"/>
        <v>-4.2912002933412012E-2</v>
      </c>
    </row>
    <row r="1034" spans="1:7">
      <c r="A1034" s="1">
        <v>43136</v>
      </c>
      <c r="B1034">
        <v>125.18440138832293</v>
      </c>
      <c r="C1034">
        <v>158.89421354505649</v>
      </c>
      <c r="D1034">
        <f t="shared" si="65"/>
        <v>137.91699300964763</v>
      </c>
      <c r="E1034">
        <f t="shared" si="64"/>
        <v>-9.232068756338116E-2</v>
      </c>
      <c r="F1034">
        <f t="shared" si="63"/>
        <v>173.58151086136809</v>
      </c>
      <c r="G1034">
        <f t="shared" si="62"/>
        <v>-8.4613258885859674E-2</v>
      </c>
    </row>
    <row r="1035" spans="1:7">
      <c r="A1035" s="1">
        <v>43137</v>
      </c>
      <c r="B1035">
        <v>127.69284719005347</v>
      </c>
      <c r="C1035">
        <v>162.18094027395239</v>
      </c>
      <c r="D1035">
        <f t="shared" si="65"/>
        <v>137.91699300964763</v>
      </c>
      <c r="E1035">
        <f t="shared" si="64"/>
        <v>-7.4132603941553105E-2</v>
      </c>
      <c r="F1035">
        <f t="shared" si="63"/>
        <v>173.58151086136809</v>
      </c>
      <c r="G1035">
        <f t="shared" si="62"/>
        <v>-6.5678484596904063E-2</v>
      </c>
    </row>
    <row r="1036" spans="1:7">
      <c r="A1036" s="1">
        <v>43138</v>
      </c>
      <c r="B1036">
        <v>125.82035476701806</v>
      </c>
      <c r="C1036">
        <v>159.99400720495245</v>
      </c>
      <c r="D1036">
        <f t="shared" si="65"/>
        <v>137.91699300964763</v>
      </c>
      <c r="E1036">
        <f t="shared" si="64"/>
        <v>-8.7709556151527882E-2</v>
      </c>
      <c r="F1036">
        <f t="shared" si="63"/>
        <v>173.58151086136809</v>
      </c>
      <c r="G1036">
        <f t="shared" si="62"/>
        <v>-7.8277367151547469E-2</v>
      </c>
    </row>
    <row r="1037" spans="1:7">
      <c r="A1037" s="1">
        <v>43139</v>
      </c>
      <c r="B1037">
        <v>120.58282183371922</v>
      </c>
      <c r="C1037">
        <v>153.30292665415655</v>
      </c>
      <c r="D1037">
        <f t="shared" si="65"/>
        <v>137.91699300964763</v>
      </c>
      <c r="E1037">
        <f t="shared" si="64"/>
        <v>-0.12568553589850845</v>
      </c>
      <c r="F1037">
        <f t="shared" si="63"/>
        <v>173.58151086136809</v>
      </c>
      <c r="G1037">
        <f t="shared" si="62"/>
        <v>-0.1168245633223411</v>
      </c>
    </row>
    <row r="1038" spans="1:7">
      <c r="A1038" s="1">
        <v>43140</v>
      </c>
      <c r="B1038">
        <v>122.35002613086702</v>
      </c>
      <c r="C1038">
        <v>155.65485234761144</v>
      </c>
      <c r="D1038">
        <f t="shared" si="65"/>
        <v>137.91699300964763</v>
      </c>
      <c r="E1038">
        <f t="shared" si="64"/>
        <v>-0.11287200031755085</v>
      </c>
      <c r="F1038">
        <f t="shared" si="63"/>
        <v>173.58151086136809</v>
      </c>
      <c r="G1038">
        <f t="shared" si="62"/>
        <v>-0.10327516118968386</v>
      </c>
    </row>
    <row r="1039" spans="1:7">
      <c r="A1039" s="1">
        <v>43143</v>
      </c>
      <c r="B1039">
        <v>124.71412783433858</v>
      </c>
      <c r="C1039">
        <v>158.64362038182088</v>
      </c>
      <c r="D1039">
        <f t="shared" si="65"/>
        <v>137.91699300964763</v>
      </c>
      <c r="E1039">
        <f t="shared" si="64"/>
        <v>-9.5730517952820143E-2</v>
      </c>
      <c r="F1039">
        <f t="shared" si="63"/>
        <v>173.58151086136809</v>
      </c>
      <c r="G1039">
        <f t="shared" si="62"/>
        <v>-8.6056921646899612E-2</v>
      </c>
    </row>
    <row r="1040" spans="1:7">
      <c r="A1040" s="1">
        <v>43144</v>
      </c>
      <c r="B1040">
        <v>124.43178258512299</v>
      </c>
      <c r="C1040">
        <v>158.33844883291351</v>
      </c>
      <c r="D1040">
        <f t="shared" si="65"/>
        <v>137.91699300964763</v>
      </c>
      <c r="E1040">
        <f t="shared" si="64"/>
        <v>-9.7777729417152501E-2</v>
      </c>
      <c r="F1040">
        <f t="shared" si="63"/>
        <v>173.58151086136809</v>
      </c>
      <c r="G1040">
        <f t="shared" si="62"/>
        <v>-8.7815009518084769E-2</v>
      </c>
    </row>
    <row r="1041" spans="1:7">
      <c r="A1041" s="1">
        <v>43145</v>
      </c>
      <c r="B1041">
        <v>127.74790631680317</v>
      </c>
      <c r="C1041">
        <v>162.51869944923763</v>
      </c>
      <c r="D1041">
        <f t="shared" si="65"/>
        <v>137.91699300964763</v>
      </c>
      <c r="E1041">
        <f t="shared" si="64"/>
        <v>-7.3733384631820581E-2</v>
      </c>
      <c r="F1041">
        <f t="shared" si="63"/>
        <v>173.58151086136809</v>
      </c>
      <c r="G1041">
        <f t="shared" si="62"/>
        <v>-6.3732659989149634E-2</v>
      </c>
    </row>
    <row r="1042" spans="1:7">
      <c r="A1042" s="1">
        <v>43146</v>
      </c>
      <c r="B1042">
        <v>128.88429219039841</v>
      </c>
      <c r="C1042">
        <v>164.01366974232101</v>
      </c>
      <c r="D1042">
        <f t="shared" si="65"/>
        <v>137.91699300964763</v>
      </c>
      <c r="E1042">
        <f t="shared" si="64"/>
        <v>-6.5493748247667752E-2</v>
      </c>
      <c r="F1042">
        <f t="shared" si="63"/>
        <v>173.58151086136809</v>
      </c>
      <c r="G1042">
        <f t="shared" si="62"/>
        <v>-5.5120162692260971E-2</v>
      </c>
    </row>
    <row r="1043" spans="1:7">
      <c r="A1043" s="1">
        <v>43147</v>
      </c>
      <c r="B1043">
        <v>128.54698546602467</v>
      </c>
      <c r="C1043">
        <v>163.60327490896358</v>
      </c>
      <c r="D1043">
        <f t="shared" si="65"/>
        <v>137.91699300964763</v>
      </c>
      <c r="E1043">
        <f t="shared" si="64"/>
        <v>-6.7939470975614341E-2</v>
      </c>
      <c r="F1043">
        <f t="shared" si="63"/>
        <v>173.58151086136809</v>
      </c>
      <c r="G1043">
        <f t="shared" si="62"/>
        <v>-5.748444003563076E-2</v>
      </c>
    </row>
    <row r="1044" spans="1:7">
      <c r="A1044" s="1">
        <v>43151</v>
      </c>
      <c r="B1044">
        <v>128.3258613552226</v>
      </c>
      <c r="C1044">
        <v>163.32614763719093</v>
      </c>
      <c r="D1044">
        <f t="shared" si="65"/>
        <v>137.91699300964763</v>
      </c>
      <c r="E1044">
        <f t="shared" si="64"/>
        <v>-6.9542783997285265E-2</v>
      </c>
      <c r="F1044">
        <f t="shared" si="63"/>
        <v>173.58151086136809</v>
      </c>
      <c r="G1044">
        <f t="shared" si="62"/>
        <v>-5.9080965324513547E-2</v>
      </c>
    </row>
    <row r="1045" spans="1:7">
      <c r="A1045" s="1">
        <v>43152</v>
      </c>
      <c r="B1045">
        <v>127.08705485250121</v>
      </c>
      <c r="C1045">
        <v>161.83783526263659</v>
      </c>
      <c r="D1045">
        <f t="shared" si="65"/>
        <v>137.91699300964763</v>
      </c>
      <c r="E1045">
        <f t="shared" si="64"/>
        <v>-7.8525045542349042E-2</v>
      </c>
      <c r="F1045">
        <f t="shared" si="63"/>
        <v>173.58151086136809</v>
      </c>
      <c r="G1045">
        <f t="shared" si="62"/>
        <v>-6.7655106471049539E-2</v>
      </c>
    </row>
    <row r="1046" spans="1:7">
      <c r="A1046" s="1">
        <v>43153</v>
      </c>
      <c r="B1046">
        <v>127.71032907746853</v>
      </c>
      <c r="C1046">
        <v>162.52347441869995</v>
      </c>
      <c r="D1046">
        <f t="shared" si="65"/>
        <v>137.91699300964763</v>
      </c>
      <c r="E1046">
        <f t="shared" si="64"/>
        <v>-7.40058473538871E-2</v>
      </c>
      <c r="F1046">
        <f t="shared" si="63"/>
        <v>173.58151086136809</v>
      </c>
      <c r="G1046">
        <f t="shared" si="62"/>
        <v>-6.370515147491547E-2</v>
      </c>
    </row>
    <row r="1047" spans="1:7">
      <c r="A1047" s="1">
        <v>43154</v>
      </c>
      <c r="B1047">
        <v>130.38785973521186</v>
      </c>
      <c r="C1047">
        <v>165.87328090272678</v>
      </c>
      <c r="D1047">
        <f t="shared" si="65"/>
        <v>137.91699300964763</v>
      </c>
      <c r="E1047">
        <f t="shared" si="64"/>
        <v>-5.4591773719349319E-2</v>
      </c>
      <c r="F1047">
        <f t="shared" si="63"/>
        <v>173.58151086136809</v>
      </c>
      <c r="G1047">
        <f t="shared" si="62"/>
        <v>-4.4406975837406645E-2</v>
      </c>
    </row>
    <row r="1048" spans="1:7">
      <c r="A1048" s="1">
        <v>43157</v>
      </c>
      <c r="B1048">
        <v>131.91374576936252</v>
      </c>
      <c r="C1048">
        <v>167.88422270338177</v>
      </c>
      <c r="D1048">
        <f t="shared" si="65"/>
        <v>137.91699300964763</v>
      </c>
      <c r="E1048">
        <f t="shared" si="64"/>
        <v>-4.3527973669387959E-2</v>
      </c>
      <c r="F1048">
        <f t="shared" si="63"/>
        <v>173.58151086136809</v>
      </c>
      <c r="G1048">
        <f t="shared" ref="G1048:G1111" si="66">(C1048-F1048)/F1048</f>
        <v>-3.2821975852811276E-2</v>
      </c>
    </row>
    <row r="1049" spans="1:7">
      <c r="A1049" s="1">
        <v>43158</v>
      </c>
      <c r="B1049">
        <v>130.01709892606669</v>
      </c>
      <c r="C1049">
        <v>165.5573817684504</v>
      </c>
      <c r="D1049">
        <f t="shared" si="65"/>
        <v>137.91699300964763</v>
      </c>
      <c r="E1049">
        <f t="shared" si="64"/>
        <v>-5.728006325535473E-2</v>
      </c>
      <c r="F1049">
        <f t="shared" ref="F1049:F1112" si="67">MAX(F1048,C1049)</f>
        <v>173.58151086136809</v>
      </c>
      <c r="G1049">
        <f t="shared" si="66"/>
        <v>-4.6226865137302606E-2</v>
      </c>
    </row>
    <row r="1050" spans="1:7">
      <c r="A1050" s="1">
        <v>43159</v>
      </c>
      <c r="B1050">
        <v>127.93995511211641</v>
      </c>
      <c r="C1050">
        <v>163.00652428320953</v>
      </c>
      <c r="D1050">
        <f t="shared" si="65"/>
        <v>137.91699300964763</v>
      </c>
      <c r="E1050">
        <f t="shared" si="64"/>
        <v>-7.2340889108808371E-2</v>
      </c>
      <c r="F1050">
        <f t="shared" si="67"/>
        <v>173.58151086136809</v>
      </c>
      <c r="G1050">
        <f t="shared" si="66"/>
        <v>-6.0922309787960857E-2</v>
      </c>
    </row>
    <row r="1051" spans="1:7">
      <c r="A1051" s="1">
        <v>43160</v>
      </c>
      <c r="B1051">
        <v>126.93302585753622</v>
      </c>
      <c r="C1051">
        <v>161.57185989296377</v>
      </c>
      <c r="D1051">
        <f t="shared" si="65"/>
        <v>137.91699300964763</v>
      </c>
      <c r="E1051">
        <f t="shared" si="64"/>
        <v>-7.9641869449278452E-2</v>
      </c>
      <c r="F1051">
        <f t="shared" si="67"/>
        <v>173.58151086136809</v>
      </c>
      <c r="G1051">
        <f t="shared" si="66"/>
        <v>-6.9187385850074182E-2</v>
      </c>
    </row>
    <row r="1052" spans="1:7">
      <c r="A1052" s="1">
        <v>43161</v>
      </c>
      <c r="B1052">
        <v>128.378759697411</v>
      </c>
      <c r="C1052">
        <v>163.31870990781366</v>
      </c>
      <c r="D1052">
        <f t="shared" si="65"/>
        <v>137.91699300964763</v>
      </c>
      <c r="E1052">
        <f t="shared" si="64"/>
        <v>-6.9159231970562215E-2</v>
      </c>
      <c r="F1052">
        <f t="shared" si="67"/>
        <v>173.58151086136809</v>
      </c>
      <c r="G1052">
        <f t="shared" si="66"/>
        <v>-5.9123813951307752E-2</v>
      </c>
    </row>
    <row r="1053" spans="1:7">
      <c r="A1053" s="1">
        <v>43164</v>
      </c>
      <c r="B1053">
        <v>130.19405733333085</v>
      </c>
      <c r="C1053">
        <v>165.59455365589204</v>
      </c>
      <c r="D1053">
        <f t="shared" si="65"/>
        <v>137.91699300964763</v>
      </c>
      <c r="E1053">
        <f t="shared" si="64"/>
        <v>-5.5996984184367639E-2</v>
      </c>
      <c r="F1053">
        <f t="shared" si="67"/>
        <v>173.58151086136809</v>
      </c>
      <c r="G1053">
        <f t="shared" si="66"/>
        <v>-4.6012718554194844E-2</v>
      </c>
    </row>
    <row r="1054" spans="1:7">
      <c r="A1054" s="1">
        <v>43165</v>
      </c>
      <c r="B1054">
        <v>130.07034076234206</v>
      </c>
      <c r="C1054">
        <v>165.5076572644314</v>
      </c>
      <c r="D1054">
        <f t="shared" si="65"/>
        <v>137.91699300964763</v>
      </c>
      <c r="E1054">
        <f t="shared" si="64"/>
        <v>-5.6894020642957885E-2</v>
      </c>
      <c r="F1054">
        <f t="shared" si="67"/>
        <v>173.58151086136809</v>
      </c>
      <c r="G1054">
        <f t="shared" si="66"/>
        <v>-4.6513327121486564E-2</v>
      </c>
    </row>
    <row r="1055" spans="1:7">
      <c r="A1055" s="1">
        <v>43166</v>
      </c>
      <c r="B1055">
        <v>129.79529657668257</v>
      </c>
      <c r="C1055">
        <v>165.26777087266021</v>
      </c>
      <c r="D1055">
        <f t="shared" si="65"/>
        <v>137.91699300964763</v>
      </c>
      <c r="E1055">
        <f t="shared" si="64"/>
        <v>-5.8888294007373838E-2</v>
      </c>
      <c r="F1055">
        <f t="shared" si="67"/>
        <v>173.58151086136809</v>
      </c>
      <c r="G1055">
        <f t="shared" si="66"/>
        <v>-4.7895308362350286E-2</v>
      </c>
    </row>
    <row r="1056" spans="1:7">
      <c r="A1056" s="1">
        <v>43167</v>
      </c>
      <c r="B1056">
        <v>130.04221682641534</v>
      </c>
      <c r="C1056">
        <v>165.64515606689537</v>
      </c>
      <c r="D1056">
        <f t="shared" si="65"/>
        <v>137.91699300964763</v>
      </c>
      <c r="E1056">
        <f t="shared" si="64"/>
        <v>-5.7097939937549434E-2</v>
      </c>
      <c r="F1056">
        <f t="shared" si="67"/>
        <v>173.58151086136809</v>
      </c>
      <c r="G1056">
        <f t="shared" si="66"/>
        <v>-4.5721198963472195E-2</v>
      </c>
    </row>
    <row r="1057" spans="1:7">
      <c r="A1057" s="1">
        <v>43168</v>
      </c>
      <c r="B1057">
        <v>132.85172231217155</v>
      </c>
      <c r="C1057">
        <v>169.2228360351491</v>
      </c>
      <c r="D1057">
        <f t="shared" si="65"/>
        <v>137.91699300964763</v>
      </c>
      <c r="E1057">
        <f t="shared" si="64"/>
        <v>-3.6726951385328943E-2</v>
      </c>
      <c r="F1057">
        <f t="shared" si="67"/>
        <v>173.58151086136809</v>
      </c>
      <c r="G1057">
        <f t="shared" si="66"/>
        <v>-2.5110248232025522E-2</v>
      </c>
    </row>
    <row r="1058" spans="1:7">
      <c r="A1058" s="1">
        <v>43171</v>
      </c>
      <c r="B1058">
        <v>132.89176246704213</v>
      </c>
      <c r="C1058">
        <v>169.25951330873735</v>
      </c>
      <c r="D1058">
        <f t="shared" si="65"/>
        <v>137.91699300964763</v>
      </c>
      <c r="E1058">
        <f t="shared" si="64"/>
        <v>-3.6436630707674812E-2</v>
      </c>
      <c r="F1058">
        <f t="shared" si="67"/>
        <v>173.58151086136809</v>
      </c>
      <c r="G1058">
        <f t="shared" si="66"/>
        <v>-2.4898951110539202E-2</v>
      </c>
    </row>
    <row r="1059" spans="1:7">
      <c r="A1059" s="1">
        <v>43172</v>
      </c>
      <c r="B1059">
        <v>131.69972818442139</v>
      </c>
      <c r="C1059">
        <v>167.6170357661791</v>
      </c>
      <c r="D1059">
        <f t="shared" si="65"/>
        <v>137.91699300964763</v>
      </c>
      <c r="E1059">
        <f t="shared" si="64"/>
        <v>-4.507975913302667E-2</v>
      </c>
      <c r="F1059">
        <f t="shared" si="67"/>
        <v>173.58151086136809</v>
      </c>
      <c r="G1059">
        <f t="shared" si="66"/>
        <v>-3.4361235050849114E-2</v>
      </c>
    </row>
    <row r="1060" spans="1:7">
      <c r="A1060" s="1">
        <v>43173</v>
      </c>
      <c r="B1060">
        <v>131.00244415542861</v>
      </c>
      <c r="C1060">
        <v>166.71283302520692</v>
      </c>
      <c r="D1060">
        <f t="shared" si="65"/>
        <v>137.91699300964763</v>
      </c>
      <c r="E1060">
        <f t="shared" si="64"/>
        <v>-5.0135583029535247E-2</v>
      </c>
      <c r="F1060">
        <f t="shared" si="67"/>
        <v>173.58151086136809</v>
      </c>
      <c r="G1060">
        <f t="shared" si="66"/>
        <v>-3.957033097636118E-2</v>
      </c>
    </row>
    <row r="1061" spans="1:7">
      <c r="A1061" s="1">
        <v>43174</v>
      </c>
      <c r="B1061">
        <v>130.44818883357391</v>
      </c>
      <c r="C1061">
        <v>166.21600923557955</v>
      </c>
      <c r="D1061">
        <f t="shared" si="65"/>
        <v>137.91699300964763</v>
      </c>
      <c r="E1061">
        <f t="shared" si="64"/>
        <v>-5.4154343225502728E-2</v>
      </c>
      <c r="F1061">
        <f t="shared" si="67"/>
        <v>173.58151086136809</v>
      </c>
      <c r="G1061">
        <f t="shared" si="66"/>
        <v>-4.243252400119412E-2</v>
      </c>
    </row>
    <row r="1062" spans="1:7">
      <c r="A1062" s="1">
        <v>43175</v>
      </c>
      <c r="B1062">
        <v>130.98456066037446</v>
      </c>
      <c r="C1062">
        <v>166.72149979802424</v>
      </c>
      <c r="D1062">
        <f t="shared" si="65"/>
        <v>137.91699300964763</v>
      </c>
      <c r="E1062">
        <f t="shared" si="64"/>
        <v>-5.0265251569023332E-2</v>
      </c>
      <c r="F1062">
        <f t="shared" si="67"/>
        <v>173.58151086136809</v>
      </c>
      <c r="G1062">
        <f t="shared" si="66"/>
        <v>-3.9520401852145629E-2</v>
      </c>
    </row>
    <row r="1063" spans="1:7">
      <c r="A1063" s="1">
        <v>43178</v>
      </c>
      <c r="B1063">
        <v>128.71047499438774</v>
      </c>
      <c r="C1063">
        <v>163.96980963029867</v>
      </c>
      <c r="D1063">
        <f t="shared" si="65"/>
        <v>137.91699300964763</v>
      </c>
      <c r="E1063">
        <f t="shared" si="64"/>
        <v>-6.6754051218444632E-2</v>
      </c>
      <c r="F1063">
        <f t="shared" si="67"/>
        <v>173.58151086136809</v>
      </c>
      <c r="G1063">
        <f t="shared" si="66"/>
        <v>-5.5372840018346539E-2</v>
      </c>
    </row>
    <row r="1064" spans="1:7">
      <c r="A1064" s="1">
        <v>43179</v>
      </c>
      <c r="B1064">
        <v>129.44837917328758</v>
      </c>
      <c r="C1064">
        <v>164.69355888704993</v>
      </c>
      <c r="D1064">
        <f t="shared" si="65"/>
        <v>137.91699300964763</v>
      </c>
      <c r="E1064">
        <f t="shared" si="64"/>
        <v>-6.1403701252155704E-2</v>
      </c>
      <c r="F1064">
        <f t="shared" si="67"/>
        <v>173.58151086136809</v>
      </c>
      <c r="G1064">
        <f t="shared" si="66"/>
        <v>-5.1203333409262537E-2</v>
      </c>
    </row>
    <row r="1065" spans="1:7">
      <c r="A1065" s="1">
        <v>43180</v>
      </c>
      <c r="B1065">
        <v>130.97237836091509</v>
      </c>
      <c r="C1065">
        <v>165.92031885958863</v>
      </c>
      <c r="D1065">
        <f t="shared" si="65"/>
        <v>137.91699300964763</v>
      </c>
      <c r="E1065">
        <f t="shared" si="64"/>
        <v>-5.0353582232225344E-2</v>
      </c>
      <c r="F1065">
        <f t="shared" si="67"/>
        <v>173.58151086136809</v>
      </c>
      <c r="G1065">
        <f t="shared" si="66"/>
        <v>-4.413599100366232E-2</v>
      </c>
    </row>
    <row r="1066" spans="1:7">
      <c r="A1066" s="1">
        <v>43181</v>
      </c>
      <c r="B1066">
        <v>127.3114472528294</v>
      </c>
      <c r="C1066">
        <v>161.09539954915087</v>
      </c>
      <c r="D1066">
        <f t="shared" si="65"/>
        <v>137.91699300964763</v>
      </c>
      <c r="E1066">
        <f t="shared" si="64"/>
        <v>-7.6898035009190971E-2</v>
      </c>
      <c r="F1066">
        <f t="shared" si="67"/>
        <v>173.58151086136809</v>
      </c>
      <c r="G1066">
        <f t="shared" si="66"/>
        <v>-7.1932265425373135E-2</v>
      </c>
    </row>
    <row r="1067" spans="1:7">
      <c r="A1067" s="1">
        <v>43182</v>
      </c>
      <c r="B1067">
        <v>124.84285762260336</v>
      </c>
      <c r="C1067">
        <v>157.62843893049845</v>
      </c>
      <c r="D1067">
        <f t="shared" si="65"/>
        <v>137.91699300964763</v>
      </c>
      <c r="E1067">
        <f t="shared" si="64"/>
        <v>-9.4797131968572562E-2</v>
      </c>
      <c r="F1067">
        <f t="shared" si="67"/>
        <v>173.58151086136809</v>
      </c>
      <c r="G1067">
        <f t="shared" si="66"/>
        <v>-9.1905363950949004E-2</v>
      </c>
    </row>
    <row r="1068" spans="1:7">
      <c r="A1068" s="1">
        <v>43185</v>
      </c>
      <c r="B1068">
        <v>128.55190601575578</v>
      </c>
      <c r="C1068">
        <v>162.49388725220362</v>
      </c>
      <c r="D1068">
        <f t="shared" si="65"/>
        <v>137.91699300964763</v>
      </c>
      <c r="E1068">
        <f t="shared" si="64"/>
        <v>-6.7903793358058059E-2</v>
      </c>
      <c r="F1068">
        <f t="shared" si="67"/>
        <v>173.58151086136809</v>
      </c>
      <c r="G1068">
        <f t="shared" si="66"/>
        <v>-6.3875602615417165E-2</v>
      </c>
    </row>
    <row r="1069" spans="1:7">
      <c r="A1069" s="1">
        <v>43186</v>
      </c>
      <c r="B1069">
        <v>125.29936677555895</v>
      </c>
      <c r="C1069">
        <v>158.35327745538308</v>
      </c>
      <c r="D1069">
        <f t="shared" si="65"/>
        <v>137.91699300964763</v>
      </c>
      <c r="E1069">
        <f t="shared" si="64"/>
        <v>-9.1487103646510345E-2</v>
      </c>
      <c r="F1069">
        <f t="shared" si="67"/>
        <v>173.58151086136809</v>
      </c>
      <c r="G1069">
        <f t="shared" si="66"/>
        <v>-8.7729582087501978E-2</v>
      </c>
    </row>
    <row r="1070" spans="1:7">
      <c r="A1070" s="1">
        <v>43187</v>
      </c>
      <c r="B1070">
        <v>124.81969404294097</v>
      </c>
      <c r="C1070">
        <v>157.7676256928095</v>
      </c>
      <c r="D1070">
        <f t="shared" si="65"/>
        <v>137.91699300964763</v>
      </c>
      <c r="E1070">
        <f t="shared" si="64"/>
        <v>-9.4965085018859655E-2</v>
      </c>
      <c r="F1070">
        <f t="shared" si="67"/>
        <v>173.58151086136809</v>
      </c>
      <c r="G1070">
        <f t="shared" si="66"/>
        <v>-9.1103511486246014E-2</v>
      </c>
    </row>
    <row r="1071" spans="1:7">
      <c r="A1071" s="1">
        <v>43188</v>
      </c>
      <c r="B1071">
        <v>127.37520255710122</v>
      </c>
      <c r="C1071">
        <v>160.96605206050324</v>
      </c>
      <c r="D1071">
        <f t="shared" si="65"/>
        <v>137.91699300964763</v>
      </c>
      <c r="E1071">
        <f t="shared" si="64"/>
        <v>-7.6435761993512902E-2</v>
      </c>
      <c r="F1071">
        <f t="shared" si="67"/>
        <v>173.58151086136809</v>
      </c>
      <c r="G1071">
        <f t="shared" si="66"/>
        <v>-7.2677434009318281E-2</v>
      </c>
    </row>
    <row r="1072" spans="1:7">
      <c r="A1072" s="1">
        <v>43192</v>
      </c>
      <c r="B1072">
        <v>123.98876272141486</v>
      </c>
      <c r="C1072">
        <v>156.7299425378996</v>
      </c>
      <c r="D1072">
        <f t="shared" si="65"/>
        <v>137.91699300964763</v>
      </c>
      <c r="E1072">
        <f t="shared" si="64"/>
        <v>-0.10098995043532058</v>
      </c>
      <c r="F1072">
        <f t="shared" si="67"/>
        <v>173.58151086136809</v>
      </c>
      <c r="G1072">
        <f t="shared" si="66"/>
        <v>-9.7081585704868592E-2</v>
      </c>
    </row>
    <row r="1073" spans="1:7">
      <c r="A1073" s="1">
        <v>43193</v>
      </c>
      <c r="B1073">
        <v>125.66810398256781</v>
      </c>
      <c r="C1073">
        <v>158.83252020209821</v>
      </c>
      <c r="D1073">
        <f t="shared" si="65"/>
        <v>137.91699300964763</v>
      </c>
      <c r="E1073">
        <f t="shared" si="64"/>
        <v>-8.8813486719674734E-2</v>
      </c>
      <c r="F1073">
        <f t="shared" si="67"/>
        <v>173.58151086136809</v>
      </c>
      <c r="G1073">
        <f t="shared" si="66"/>
        <v>-8.4968673138519052E-2</v>
      </c>
    </row>
    <row r="1074" spans="1:7">
      <c r="A1074" s="1">
        <v>43194</v>
      </c>
      <c r="B1074">
        <v>126.72140835415107</v>
      </c>
      <c r="C1074">
        <v>160.21377730270467</v>
      </c>
      <c r="D1074">
        <f t="shared" si="65"/>
        <v>137.91699300964763</v>
      </c>
      <c r="E1074">
        <f t="shared" si="64"/>
        <v>-8.1176252550063957E-2</v>
      </c>
      <c r="F1074">
        <f t="shared" si="67"/>
        <v>173.58151086136809</v>
      </c>
      <c r="G1074">
        <f t="shared" si="66"/>
        <v>-7.7011275523115111E-2</v>
      </c>
    </row>
    <row r="1075" spans="1:7">
      <c r="A1075" s="1">
        <v>43195</v>
      </c>
      <c r="B1075">
        <v>128.43983254480756</v>
      </c>
      <c r="C1075">
        <v>162.30474846716817</v>
      </c>
      <c r="D1075">
        <f t="shared" si="65"/>
        <v>137.91699300964763</v>
      </c>
      <c r="E1075">
        <f t="shared" si="64"/>
        <v>-6.871640874723188E-2</v>
      </c>
      <c r="F1075">
        <f t="shared" si="67"/>
        <v>173.58151086136809</v>
      </c>
      <c r="G1075">
        <f t="shared" si="66"/>
        <v>-6.4965227795523536E-2</v>
      </c>
    </row>
    <row r="1076" spans="1:7">
      <c r="A1076" s="1">
        <v>43196</v>
      </c>
      <c r="B1076">
        <v>125.20582848505495</v>
      </c>
      <c r="C1076">
        <v>158.23212169458989</v>
      </c>
      <c r="D1076">
        <f t="shared" si="65"/>
        <v>137.91699300964763</v>
      </c>
      <c r="E1076">
        <f t="shared" si="64"/>
        <v>-9.2165325296089506E-2</v>
      </c>
      <c r="F1076">
        <f t="shared" si="67"/>
        <v>173.58151086136809</v>
      </c>
      <c r="G1076">
        <f t="shared" si="66"/>
        <v>-8.8427558272822476E-2</v>
      </c>
    </row>
    <row r="1077" spans="1:7">
      <c r="A1077" s="1">
        <v>43199</v>
      </c>
      <c r="B1077">
        <v>125.82225387685664</v>
      </c>
      <c r="C1077">
        <v>159.03778615392909</v>
      </c>
      <c r="D1077">
        <f t="shared" si="65"/>
        <v>137.91699300964763</v>
      </c>
      <c r="E1077">
        <f t="shared" si="64"/>
        <v>-8.7695786203408121E-2</v>
      </c>
      <c r="F1077">
        <f t="shared" si="67"/>
        <v>173.58151086136809</v>
      </c>
      <c r="G1077">
        <f t="shared" si="66"/>
        <v>-8.3786139637040208E-2</v>
      </c>
    </row>
    <row r="1078" spans="1:7">
      <c r="A1078" s="1">
        <v>43200</v>
      </c>
      <c r="B1078">
        <v>129.24890467106624</v>
      </c>
      <c r="C1078">
        <v>163.21737346082537</v>
      </c>
      <c r="D1078">
        <f t="shared" si="65"/>
        <v>137.91699300964763</v>
      </c>
      <c r="E1078">
        <f t="shared" si="64"/>
        <v>-6.2850038631389174E-2</v>
      </c>
      <c r="F1078">
        <f t="shared" si="67"/>
        <v>173.58151086136809</v>
      </c>
      <c r="G1078">
        <f t="shared" si="66"/>
        <v>-5.9707611421933628E-2</v>
      </c>
    </row>
    <row r="1079" spans="1:7">
      <c r="A1079" s="1">
        <v>43201</v>
      </c>
      <c r="B1079">
        <v>129.2682988287049</v>
      </c>
      <c r="C1079">
        <v>163.01179425131497</v>
      </c>
      <c r="D1079">
        <f t="shared" si="65"/>
        <v>137.91699300964763</v>
      </c>
      <c r="E1079">
        <f t="shared" si="64"/>
        <v>-6.2709416673097929E-2</v>
      </c>
      <c r="F1079">
        <f t="shared" si="67"/>
        <v>173.58151086136809</v>
      </c>
      <c r="G1079">
        <f t="shared" si="66"/>
        <v>-6.089194959533846E-2</v>
      </c>
    </row>
    <row r="1080" spans="1:7">
      <c r="A1080" s="1">
        <v>43202</v>
      </c>
      <c r="B1080">
        <v>130.45897770938984</v>
      </c>
      <c r="C1080">
        <v>164.66414910754835</v>
      </c>
      <c r="D1080">
        <f t="shared" si="65"/>
        <v>137.91699300964763</v>
      </c>
      <c r="E1080">
        <f t="shared" si="64"/>
        <v>-5.4076115912243518E-2</v>
      </c>
      <c r="F1080">
        <f t="shared" si="67"/>
        <v>173.58151086136809</v>
      </c>
      <c r="G1080">
        <f t="shared" si="66"/>
        <v>-5.137276262643916E-2</v>
      </c>
    </row>
    <row r="1081" spans="1:7">
      <c r="A1081" s="1">
        <v>43203</v>
      </c>
      <c r="B1081">
        <v>130.39354294294995</v>
      </c>
      <c r="C1081">
        <v>164.35913618451517</v>
      </c>
      <c r="D1081">
        <f t="shared" si="65"/>
        <v>137.91699300964763</v>
      </c>
      <c r="E1081">
        <f t="shared" si="64"/>
        <v>-5.455056626830164E-2</v>
      </c>
      <c r="F1081">
        <f t="shared" si="67"/>
        <v>173.58151086136809</v>
      </c>
      <c r="G1081">
        <f t="shared" si="66"/>
        <v>-5.3129936656781535E-2</v>
      </c>
    </row>
    <row r="1082" spans="1:7">
      <c r="A1082" s="1">
        <v>43206</v>
      </c>
      <c r="B1082">
        <v>131.23169658127892</v>
      </c>
      <c r="C1082">
        <v>165.40182782892697</v>
      </c>
      <c r="D1082">
        <f t="shared" si="65"/>
        <v>137.91699300964763</v>
      </c>
      <c r="E1082">
        <f t="shared" si="64"/>
        <v>-4.8473333724010706E-2</v>
      </c>
      <c r="F1082">
        <f t="shared" si="67"/>
        <v>173.58151086136809</v>
      </c>
      <c r="G1082">
        <f t="shared" si="66"/>
        <v>-4.7123008619125752E-2</v>
      </c>
    </row>
    <row r="1083" spans="1:7">
      <c r="A1083" s="1">
        <v>43207</v>
      </c>
      <c r="B1083">
        <v>132.32215729342607</v>
      </c>
      <c r="C1083">
        <v>166.76430680226844</v>
      </c>
      <c r="D1083">
        <f t="shared" si="65"/>
        <v>137.91699300964763</v>
      </c>
      <c r="E1083">
        <f t="shared" si="64"/>
        <v>-4.056668865909932E-2</v>
      </c>
      <c r="F1083">
        <f t="shared" si="67"/>
        <v>173.58151086136809</v>
      </c>
      <c r="G1083">
        <f t="shared" si="66"/>
        <v>-3.9273791461259103E-2</v>
      </c>
    </row>
    <row r="1084" spans="1:7">
      <c r="A1084" s="1">
        <v>43208</v>
      </c>
      <c r="B1084">
        <v>133.35960104480023</v>
      </c>
      <c r="C1084">
        <v>167.88716265117898</v>
      </c>
      <c r="D1084">
        <f t="shared" si="65"/>
        <v>137.91699300964763</v>
      </c>
      <c r="E1084">
        <f t="shared" si="64"/>
        <v>-3.3044455693205237E-2</v>
      </c>
      <c r="F1084">
        <f t="shared" si="67"/>
        <v>173.58151086136809</v>
      </c>
      <c r="G1084">
        <f t="shared" si="66"/>
        <v>-3.2805038865786403E-2</v>
      </c>
    </row>
    <row r="1085" spans="1:7">
      <c r="A1085" s="1">
        <v>43209</v>
      </c>
      <c r="B1085">
        <v>133.45764267605082</v>
      </c>
      <c r="C1085">
        <v>168.08628230366321</v>
      </c>
      <c r="D1085">
        <f t="shared" si="65"/>
        <v>137.91699300964763</v>
      </c>
      <c r="E1085">
        <f t="shared" si="64"/>
        <v>-3.2333581499162038E-2</v>
      </c>
      <c r="F1085">
        <f t="shared" si="67"/>
        <v>173.58151086136809</v>
      </c>
      <c r="G1085">
        <f t="shared" si="66"/>
        <v>-3.1657914085640573E-2</v>
      </c>
    </row>
    <row r="1086" spans="1:7">
      <c r="A1086" s="1">
        <v>43210</v>
      </c>
      <c r="B1086">
        <v>132.72044527306679</v>
      </c>
      <c r="C1086">
        <v>167.16492990421287</v>
      </c>
      <c r="D1086">
        <f t="shared" si="65"/>
        <v>137.91699300964763</v>
      </c>
      <c r="E1086">
        <f t="shared" si="64"/>
        <v>-3.7678806818368847E-2</v>
      </c>
      <c r="F1086">
        <f t="shared" si="67"/>
        <v>173.58151086136809</v>
      </c>
      <c r="G1086">
        <f t="shared" si="66"/>
        <v>-3.6965808888942436E-2</v>
      </c>
    </row>
    <row r="1087" spans="1:7">
      <c r="A1087" s="1">
        <v>43213</v>
      </c>
      <c r="B1087">
        <v>132.80848469195013</v>
      </c>
      <c r="C1087">
        <v>167.24392576589599</v>
      </c>
      <c r="D1087">
        <f t="shared" si="65"/>
        <v>137.91699300964763</v>
      </c>
      <c r="E1087">
        <f t="shared" si="64"/>
        <v>-3.704045604692198E-2</v>
      </c>
      <c r="F1087">
        <f t="shared" si="67"/>
        <v>173.58151086136809</v>
      </c>
      <c r="G1087">
        <f t="shared" si="66"/>
        <v>-3.6510715133328014E-2</v>
      </c>
    </row>
    <row r="1088" spans="1:7">
      <c r="A1088" s="1">
        <v>43214</v>
      </c>
      <c r="B1088">
        <v>131.20745452848212</v>
      </c>
      <c r="C1088">
        <v>165.28714004792312</v>
      </c>
      <c r="D1088">
        <f t="shared" si="65"/>
        <v>137.91699300964763</v>
      </c>
      <c r="E1088">
        <f t="shared" si="64"/>
        <v>-4.8649106500575759E-2</v>
      </c>
      <c r="F1088">
        <f t="shared" si="67"/>
        <v>173.58151086136809</v>
      </c>
      <c r="G1088">
        <f t="shared" si="66"/>
        <v>-4.7783722887798342E-2</v>
      </c>
    </row>
    <row r="1089" spans="1:7">
      <c r="A1089" s="1">
        <v>43215</v>
      </c>
      <c r="B1089">
        <v>131.72589291868181</v>
      </c>
      <c r="C1089">
        <v>165.78932739494803</v>
      </c>
      <c r="D1089">
        <f t="shared" si="65"/>
        <v>137.91699300964763</v>
      </c>
      <c r="E1089">
        <f t="shared" si="64"/>
        <v>-4.4890045496661431E-2</v>
      </c>
      <c r="F1089">
        <f t="shared" si="67"/>
        <v>173.58151086136809</v>
      </c>
      <c r="G1089">
        <f t="shared" si="66"/>
        <v>-4.489063050409401E-2</v>
      </c>
    </row>
    <row r="1090" spans="1:7">
      <c r="A1090" s="1">
        <v>43216</v>
      </c>
      <c r="B1090">
        <v>133.13586339805494</v>
      </c>
      <c r="C1090">
        <v>167.43134690544719</v>
      </c>
      <c r="D1090">
        <f t="shared" si="65"/>
        <v>137.91699300964763</v>
      </c>
      <c r="E1090">
        <f t="shared" si="64"/>
        <v>-3.4666718779594027E-2</v>
      </c>
      <c r="F1090">
        <f t="shared" si="67"/>
        <v>173.58151086136809</v>
      </c>
      <c r="G1090">
        <f t="shared" si="66"/>
        <v>-3.5430985278338586E-2</v>
      </c>
    </row>
    <row r="1091" spans="1:7">
      <c r="A1091" s="1">
        <v>43217</v>
      </c>
      <c r="B1091">
        <v>132.31347537340753</v>
      </c>
      <c r="C1091">
        <v>166.62635791962478</v>
      </c>
      <c r="D1091">
        <f t="shared" si="65"/>
        <v>137.91699300964763</v>
      </c>
      <c r="E1091">
        <f t="shared" si="64"/>
        <v>-4.0629638987620037E-2</v>
      </c>
      <c r="F1091">
        <f t="shared" si="67"/>
        <v>173.58151086136809</v>
      </c>
      <c r="G1091">
        <f t="shared" si="66"/>
        <v>-4.0068512523191956E-2</v>
      </c>
    </row>
    <row r="1092" spans="1:7">
      <c r="A1092" s="1">
        <v>43220</v>
      </c>
      <c r="B1092">
        <v>132.13742725224921</v>
      </c>
      <c r="C1092">
        <v>166.13680530798797</v>
      </c>
      <c r="D1092">
        <f t="shared" si="65"/>
        <v>137.91699300964763</v>
      </c>
      <c r="E1092">
        <f t="shared" ref="E1092:E1155" si="68">(B1092-D1092)/D1092</f>
        <v>-4.1906117812430276E-2</v>
      </c>
      <c r="F1092">
        <f t="shared" si="67"/>
        <v>173.58151086136809</v>
      </c>
      <c r="G1092">
        <f t="shared" si="66"/>
        <v>-4.2888816420810369E-2</v>
      </c>
    </row>
    <row r="1093" spans="1:7">
      <c r="A1093" s="1">
        <v>43221</v>
      </c>
      <c r="B1093">
        <v>132.50389610521836</v>
      </c>
      <c r="C1093">
        <v>166.66342250542669</v>
      </c>
      <c r="D1093">
        <f t="shared" ref="D1093:D1156" si="69">MAX(D1092,B1093)</f>
        <v>137.91699300964763</v>
      </c>
      <c r="E1093">
        <f t="shared" si="68"/>
        <v>-3.9248948126722916E-2</v>
      </c>
      <c r="F1093">
        <f t="shared" si="67"/>
        <v>173.58151086136809</v>
      </c>
      <c r="G1093">
        <f t="shared" si="66"/>
        <v>-3.9854984102924221E-2</v>
      </c>
    </row>
    <row r="1094" spans="1:7">
      <c r="A1094" s="1">
        <v>43222</v>
      </c>
      <c r="B1094">
        <v>132.36423268893779</v>
      </c>
      <c r="C1094">
        <v>166.23160259256687</v>
      </c>
      <c r="D1094">
        <f t="shared" si="69"/>
        <v>137.91699300964763</v>
      </c>
      <c r="E1094">
        <f t="shared" si="68"/>
        <v>-4.0261610984524639E-2</v>
      </c>
      <c r="F1094">
        <f t="shared" si="67"/>
        <v>173.58151086136809</v>
      </c>
      <c r="G1094">
        <f t="shared" si="66"/>
        <v>-4.2342690948641779E-2</v>
      </c>
    </row>
    <row r="1095" spans="1:7">
      <c r="A1095" s="1">
        <v>43223</v>
      </c>
      <c r="B1095">
        <v>131.34316723338119</v>
      </c>
      <c r="C1095">
        <v>165.06064373402609</v>
      </c>
      <c r="D1095">
        <f t="shared" si="69"/>
        <v>137.91699300964763</v>
      </c>
      <c r="E1095">
        <f t="shared" si="68"/>
        <v>-4.766508921642873E-2</v>
      </c>
      <c r="F1095">
        <f t="shared" si="67"/>
        <v>173.58151086136809</v>
      </c>
      <c r="G1095">
        <f t="shared" si="66"/>
        <v>-4.9088564127934352E-2</v>
      </c>
    </row>
    <row r="1096" spans="1:7">
      <c r="A1096" s="1">
        <v>43224</v>
      </c>
      <c r="B1096">
        <v>133.55423871523624</v>
      </c>
      <c r="C1096">
        <v>167.77230436315565</v>
      </c>
      <c r="D1096">
        <f t="shared" si="69"/>
        <v>137.91699300964763</v>
      </c>
      <c r="E1096">
        <f t="shared" si="68"/>
        <v>-3.1633188914626374E-2</v>
      </c>
      <c r="F1096">
        <f t="shared" si="67"/>
        <v>173.58151086136809</v>
      </c>
      <c r="G1096">
        <f t="shared" si="66"/>
        <v>-3.3466735422368749E-2</v>
      </c>
    </row>
    <row r="1097" spans="1:7">
      <c r="A1097" s="1">
        <v>43227</v>
      </c>
      <c r="B1097">
        <v>134.4272606871879</v>
      </c>
      <c r="C1097">
        <v>168.87546755753021</v>
      </c>
      <c r="D1097">
        <f t="shared" si="69"/>
        <v>137.91699300964763</v>
      </c>
      <c r="E1097">
        <f t="shared" si="68"/>
        <v>-2.5303135214205366E-2</v>
      </c>
      <c r="F1097">
        <f t="shared" si="67"/>
        <v>173.58151086136809</v>
      </c>
      <c r="G1097">
        <f t="shared" si="66"/>
        <v>-2.711143185979285E-2</v>
      </c>
    </row>
    <row r="1098" spans="1:7">
      <c r="A1098" s="1">
        <v>43228</v>
      </c>
      <c r="B1098">
        <v>135.75815011620131</v>
      </c>
      <c r="C1098">
        <v>170.38234832671282</v>
      </c>
      <c r="D1098">
        <f t="shared" si="69"/>
        <v>137.91699300964763</v>
      </c>
      <c r="E1098">
        <f t="shared" si="68"/>
        <v>-1.5653204484347358E-2</v>
      </c>
      <c r="F1098">
        <f t="shared" si="67"/>
        <v>173.58151086136809</v>
      </c>
      <c r="G1098">
        <f t="shared" si="66"/>
        <v>-1.8430318521713424E-2</v>
      </c>
    </row>
    <row r="1099" spans="1:7">
      <c r="A1099" s="1">
        <v>43229</v>
      </c>
      <c r="B1099">
        <v>137.78759350423215</v>
      </c>
      <c r="C1099">
        <v>172.90025812175267</v>
      </c>
      <c r="D1099">
        <f t="shared" si="69"/>
        <v>137.91699300964763</v>
      </c>
      <c r="E1099">
        <f t="shared" si="68"/>
        <v>-9.3824192792853255E-4</v>
      </c>
      <c r="F1099">
        <f t="shared" si="67"/>
        <v>173.58151086136809</v>
      </c>
      <c r="G1099">
        <f t="shared" si="66"/>
        <v>-3.9246849289121767E-3</v>
      </c>
    </row>
    <row r="1100" spans="1:7">
      <c r="A1100" s="1">
        <v>43230</v>
      </c>
      <c r="B1100">
        <v>138.9734013730604</v>
      </c>
      <c r="C1100">
        <v>174.42336062660505</v>
      </c>
      <c r="D1100">
        <f t="shared" si="69"/>
        <v>138.9734013730604</v>
      </c>
      <c r="E1100">
        <f t="shared" si="68"/>
        <v>0</v>
      </c>
      <c r="F1100">
        <f t="shared" si="67"/>
        <v>174.42336062660505</v>
      </c>
      <c r="G1100">
        <f t="shared" si="66"/>
        <v>0</v>
      </c>
    </row>
    <row r="1101" spans="1:7">
      <c r="A1101" s="1">
        <v>43231</v>
      </c>
      <c r="B1101">
        <v>138.52909168333849</v>
      </c>
      <c r="C1101">
        <v>173.94056284720932</v>
      </c>
      <c r="D1101">
        <f t="shared" si="69"/>
        <v>138.9734013730604</v>
      </c>
      <c r="E1101">
        <f t="shared" si="68"/>
        <v>-3.1970843724922543E-3</v>
      </c>
      <c r="F1101">
        <f t="shared" si="67"/>
        <v>174.42336062660505</v>
      </c>
      <c r="G1101">
        <f t="shared" si="66"/>
        <v>-2.7679651261236088E-3</v>
      </c>
    </row>
    <row r="1102" spans="1:7">
      <c r="A1102" s="1">
        <v>43234</v>
      </c>
      <c r="B1102">
        <v>139.07160450448373</v>
      </c>
      <c r="C1102">
        <v>174.44404452340547</v>
      </c>
      <c r="D1102">
        <f t="shared" si="69"/>
        <v>139.07160450448373</v>
      </c>
      <c r="E1102">
        <f t="shared" si="68"/>
        <v>0</v>
      </c>
      <c r="F1102">
        <f t="shared" si="67"/>
        <v>174.44404452340547</v>
      </c>
      <c r="G1102">
        <f t="shared" si="66"/>
        <v>0</v>
      </c>
    </row>
    <row r="1103" spans="1:7">
      <c r="A1103" s="1">
        <v>43235</v>
      </c>
      <c r="B1103">
        <v>138.72913486430326</v>
      </c>
      <c r="C1103">
        <v>173.96900651268015</v>
      </c>
      <c r="D1103">
        <f t="shared" si="69"/>
        <v>139.07160450448373</v>
      </c>
      <c r="E1103">
        <f t="shared" si="68"/>
        <v>-2.4625418064363148E-3</v>
      </c>
      <c r="F1103">
        <f t="shared" si="67"/>
        <v>174.44404452340547</v>
      </c>
      <c r="G1103">
        <f t="shared" si="66"/>
        <v>-2.7231540751256598E-3</v>
      </c>
    </row>
    <row r="1104" spans="1:7">
      <c r="A1104" s="1">
        <v>43236</v>
      </c>
      <c r="B1104">
        <v>139.32693993532612</v>
      </c>
      <c r="C1104">
        <v>174.64331126378957</v>
      </c>
      <c r="D1104">
        <f t="shared" si="69"/>
        <v>139.32693993532612</v>
      </c>
      <c r="E1104">
        <f t="shared" si="68"/>
        <v>0</v>
      </c>
      <c r="F1104">
        <f t="shared" si="67"/>
        <v>174.64331126378957</v>
      </c>
      <c r="G1104">
        <f t="shared" si="66"/>
        <v>0</v>
      </c>
    </row>
    <row r="1105" spans="1:7">
      <c r="A1105" s="1">
        <v>43237</v>
      </c>
      <c r="B1105">
        <v>140.40641315881928</v>
      </c>
      <c r="C1105">
        <v>175.67310822727768</v>
      </c>
      <c r="D1105">
        <f t="shared" si="69"/>
        <v>140.40641315881928</v>
      </c>
      <c r="E1105">
        <f t="shared" si="68"/>
        <v>0</v>
      </c>
      <c r="F1105">
        <f t="shared" si="67"/>
        <v>175.67310822727768</v>
      </c>
      <c r="G1105">
        <f t="shared" si="66"/>
        <v>0</v>
      </c>
    </row>
    <row r="1106" spans="1:7">
      <c r="A1106" s="1">
        <v>43238</v>
      </c>
      <c r="B1106">
        <v>139.44103674005629</v>
      </c>
      <c r="C1106">
        <v>174.45010163325426</v>
      </c>
      <c r="D1106">
        <f t="shared" si="69"/>
        <v>140.40641315881928</v>
      </c>
      <c r="E1106">
        <f t="shared" si="68"/>
        <v>-6.8755863570918972E-3</v>
      </c>
      <c r="F1106">
        <f t="shared" si="67"/>
        <v>175.67310822727768</v>
      </c>
      <c r="G1106">
        <f t="shared" si="66"/>
        <v>-6.9618315880262561E-3</v>
      </c>
    </row>
    <row r="1107" spans="1:7">
      <c r="A1107" s="1">
        <v>43241</v>
      </c>
      <c r="B1107">
        <v>141.32012623070869</v>
      </c>
      <c r="C1107">
        <v>176.50478990129403</v>
      </c>
      <c r="D1107">
        <f t="shared" si="69"/>
        <v>141.32012623070869</v>
      </c>
      <c r="E1107">
        <f t="shared" si="68"/>
        <v>0</v>
      </c>
      <c r="F1107">
        <f t="shared" si="67"/>
        <v>176.50478990129403</v>
      </c>
      <c r="G1107">
        <f t="shared" si="66"/>
        <v>0</v>
      </c>
    </row>
    <row r="1108" spans="1:7">
      <c r="A1108" s="1">
        <v>43242</v>
      </c>
      <c r="B1108">
        <v>140.35583854209966</v>
      </c>
      <c r="C1108">
        <v>175.89381555461722</v>
      </c>
      <c r="D1108">
        <f t="shared" si="69"/>
        <v>141.32012623070869</v>
      </c>
      <c r="E1108">
        <f t="shared" si="68"/>
        <v>-6.8234278749143579E-3</v>
      </c>
      <c r="F1108">
        <f t="shared" si="67"/>
        <v>176.50478990129403</v>
      </c>
      <c r="G1108">
        <f t="shared" si="66"/>
        <v>-3.4615170898109034E-3</v>
      </c>
    </row>
    <row r="1109" spans="1:7">
      <c r="A1109" s="1">
        <v>43243</v>
      </c>
      <c r="B1109">
        <v>140.14200083968458</v>
      </c>
      <c r="C1109">
        <v>175.70088054387895</v>
      </c>
      <c r="D1109">
        <f t="shared" si="69"/>
        <v>141.32012623070869</v>
      </c>
      <c r="E1109">
        <f t="shared" si="68"/>
        <v>-8.3365718843244653E-3</v>
      </c>
      <c r="F1109">
        <f t="shared" si="67"/>
        <v>176.50478990129403</v>
      </c>
      <c r="G1109">
        <f t="shared" si="66"/>
        <v>-4.5546036335027866E-3</v>
      </c>
    </row>
    <row r="1110" spans="1:7">
      <c r="A1110" s="1">
        <v>43244</v>
      </c>
      <c r="B1110">
        <v>139.03661158898811</v>
      </c>
      <c r="C1110">
        <v>174.52126686755329</v>
      </c>
      <c r="D1110">
        <f t="shared" si="69"/>
        <v>141.32012623070869</v>
      </c>
      <c r="E1110">
        <f t="shared" si="68"/>
        <v>-1.6158453170305627E-2</v>
      </c>
      <c r="F1110">
        <f t="shared" si="67"/>
        <v>176.50478990129403</v>
      </c>
      <c r="G1110">
        <f t="shared" si="66"/>
        <v>-1.1237785868870611E-2</v>
      </c>
    </row>
    <row r="1111" spans="1:7">
      <c r="A1111" s="1">
        <v>43245</v>
      </c>
      <c r="B1111">
        <v>137.39382906729941</v>
      </c>
      <c r="C1111">
        <v>173.16808387372905</v>
      </c>
      <c r="D1111">
        <f t="shared" si="69"/>
        <v>141.32012623070869</v>
      </c>
      <c r="E1111">
        <f t="shared" si="68"/>
        <v>-2.7783000681725321E-2</v>
      </c>
      <c r="F1111">
        <f t="shared" si="67"/>
        <v>176.50478990129403</v>
      </c>
      <c r="G1111">
        <f t="shared" si="66"/>
        <v>-1.8904336983891244E-2</v>
      </c>
    </row>
    <row r="1112" spans="1:7">
      <c r="A1112" s="1">
        <v>43249</v>
      </c>
      <c r="B1112">
        <v>135.81659605477969</v>
      </c>
      <c r="C1112">
        <v>170.58864584322737</v>
      </c>
      <c r="D1112">
        <f t="shared" si="69"/>
        <v>141.32012623070869</v>
      </c>
      <c r="E1112">
        <f t="shared" si="68"/>
        <v>-3.8943711152255471E-2</v>
      </c>
      <c r="F1112">
        <f t="shared" si="67"/>
        <v>176.50478990129403</v>
      </c>
      <c r="G1112">
        <f t="shared" ref="G1112:G1175" si="70">(C1112-F1112)/F1112</f>
        <v>-3.3518320162161726E-2</v>
      </c>
    </row>
    <row r="1113" spans="1:7">
      <c r="A1113" s="1">
        <v>43250</v>
      </c>
      <c r="B1113">
        <v>138.64943261302324</v>
      </c>
      <c r="C1113">
        <v>173.49996864793295</v>
      </c>
      <c r="D1113">
        <f t="shared" si="69"/>
        <v>141.32012623070869</v>
      </c>
      <c r="E1113">
        <f t="shared" si="68"/>
        <v>-1.8898183074967562E-2</v>
      </c>
      <c r="F1113">
        <f t="shared" ref="F1113:F1176" si="71">MAX(F1112,C1113)</f>
        <v>176.50478990129403</v>
      </c>
      <c r="G1113">
        <f t="shared" si="70"/>
        <v>-1.7024021019721104E-2</v>
      </c>
    </row>
    <row r="1114" spans="1:7">
      <c r="A1114" s="1">
        <v>43251</v>
      </c>
      <c r="B1114">
        <v>137.9166806166418</v>
      </c>
      <c r="C1114">
        <v>172.81167992549251</v>
      </c>
      <c r="D1114">
        <f t="shared" si="69"/>
        <v>141.32012623070869</v>
      </c>
      <c r="E1114">
        <f t="shared" si="68"/>
        <v>-2.4083233611825999E-2</v>
      </c>
      <c r="F1114">
        <f t="shared" si="71"/>
        <v>176.50478990129403</v>
      </c>
      <c r="G1114">
        <f t="shared" si="70"/>
        <v>-2.0923568011195617E-2</v>
      </c>
    </row>
    <row r="1115" spans="1:7">
      <c r="A1115" s="1">
        <v>43252</v>
      </c>
      <c r="B1115">
        <v>139.09792832647241</v>
      </c>
      <c r="C1115">
        <v>174.78704093329301</v>
      </c>
      <c r="D1115">
        <f t="shared" si="69"/>
        <v>141.32012623070869</v>
      </c>
      <c r="E1115">
        <f t="shared" si="68"/>
        <v>-1.5724567784552407E-2</v>
      </c>
      <c r="F1115">
        <f t="shared" si="71"/>
        <v>176.50478990129403</v>
      </c>
      <c r="G1115">
        <f t="shared" si="70"/>
        <v>-9.732024660416453E-3</v>
      </c>
    </row>
    <row r="1116" spans="1:7">
      <c r="A1116" s="1">
        <v>43255</v>
      </c>
      <c r="B1116">
        <v>138.54354560652723</v>
      </c>
      <c r="C1116">
        <v>174.793896820035</v>
      </c>
      <c r="D1116">
        <f t="shared" si="69"/>
        <v>141.32012623070869</v>
      </c>
      <c r="E1116">
        <f t="shared" si="68"/>
        <v>-1.9647453609322602E-2</v>
      </c>
      <c r="F1116">
        <f t="shared" si="71"/>
        <v>176.50478990129403</v>
      </c>
      <c r="G1116">
        <f t="shared" si="70"/>
        <v>-9.6931821635877699E-3</v>
      </c>
    </row>
    <row r="1117" spans="1:7">
      <c r="A1117" s="1">
        <v>43256</v>
      </c>
      <c r="B1117">
        <v>138.39144793666091</v>
      </c>
      <c r="C1117">
        <v>174.7769298812033</v>
      </c>
      <c r="D1117">
        <f t="shared" si="69"/>
        <v>141.32012623070869</v>
      </c>
      <c r="E1117">
        <f t="shared" si="68"/>
        <v>-2.0723716940831506E-2</v>
      </c>
      <c r="F1117">
        <f t="shared" si="71"/>
        <v>176.50478990129403</v>
      </c>
      <c r="G1117">
        <f t="shared" si="70"/>
        <v>-9.7893095199115786E-3</v>
      </c>
    </row>
    <row r="1118" spans="1:7">
      <c r="A1118" s="1">
        <v>43257</v>
      </c>
      <c r="B1118">
        <v>139.64557222896758</v>
      </c>
      <c r="C1118">
        <v>176.42771140565989</v>
      </c>
      <c r="D1118">
        <f t="shared" si="69"/>
        <v>141.32012623070869</v>
      </c>
      <c r="E1118">
        <f t="shared" si="68"/>
        <v>-1.1849366727902313E-2</v>
      </c>
      <c r="F1118">
        <f t="shared" si="71"/>
        <v>176.50478990129403</v>
      </c>
      <c r="G1118">
        <f t="shared" si="70"/>
        <v>-4.3669350660253703E-4</v>
      </c>
    </row>
    <row r="1119" spans="1:7">
      <c r="A1119" s="1">
        <v>43258</v>
      </c>
      <c r="B1119">
        <v>140.598309567737</v>
      </c>
      <c r="C1119">
        <v>176.76083952786911</v>
      </c>
      <c r="D1119">
        <f t="shared" si="69"/>
        <v>141.32012623070869</v>
      </c>
      <c r="E1119">
        <f t="shared" si="68"/>
        <v>-5.1076706639315225E-3</v>
      </c>
      <c r="F1119">
        <f t="shared" si="71"/>
        <v>176.76083952786911</v>
      </c>
      <c r="G1119">
        <f t="shared" si="70"/>
        <v>0</v>
      </c>
    </row>
    <row r="1120" spans="1:7">
      <c r="A1120" s="1">
        <v>43259</v>
      </c>
      <c r="B1120">
        <v>140.39808569755621</v>
      </c>
      <c r="C1120">
        <v>176.55777991392515</v>
      </c>
      <c r="D1120">
        <f t="shared" si="69"/>
        <v>141.32012623070869</v>
      </c>
      <c r="E1120">
        <f t="shared" si="68"/>
        <v>-6.5244813866584608E-3</v>
      </c>
      <c r="F1120">
        <f t="shared" si="71"/>
        <v>176.76083952786911</v>
      </c>
      <c r="G1120">
        <f t="shared" si="70"/>
        <v>-1.1487816786022237E-3</v>
      </c>
    </row>
    <row r="1121" spans="1:7">
      <c r="A1121" s="1">
        <v>43262</v>
      </c>
      <c r="B1121">
        <v>140.68426700676358</v>
      </c>
      <c r="C1121">
        <v>176.77338859802009</v>
      </c>
      <c r="D1121">
        <f t="shared" si="69"/>
        <v>141.32012623070869</v>
      </c>
      <c r="E1121">
        <f t="shared" si="68"/>
        <v>-4.4994243983837237E-3</v>
      </c>
      <c r="F1121">
        <f t="shared" si="71"/>
        <v>176.77338859802009</v>
      </c>
      <c r="G1121">
        <f t="shared" si="70"/>
        <v>0</v>
      </c>
    </row>
    <row r="1122" spans="1:7">
      <c r="A1122" s="1">
        <v>43263</v>
      </c>
      <c r="B1122">
        <v>140.61863667192529</v>
      </c>
      <c r="C1122">
        <v>176.95889197900323</v>
      </c>
      <c r="D1122">
        <f t="shared" si="69"/>
        <v>141.32012623070869</v>
      </c>
      <c r="E1122">
        <f t="shared" si="68"/>
        <v>-4.9638333724540268E-3</v>
      </c>
      <c r="F1122">
        <f t="shared" si="71"/>
        <v>176.95889197900323</v>
      </c>
      <c r="G1122">
        <f t="shared" si="70"/>
        <v>0</v>
      </c>
    </row>
    <row r="1123" spans="1:7">
      <c r="A1123" s="1">
        <v>43264</v>
      </c>
      <c r="B1123">
        <v>140.18819053722001</v>
      </c>
      <c r="C1123">
        <v>176.28675836502435</v>
      </c>
      <c r="D1123">
        <f t="shared" si="69"/>
        <v>141.32012623070869</v>
      </c>
      <c r="E1123">
        <f t="shared" si="68"/>
        <v>-8.0097274442054462E-3</v>
      </c>
      <c r="F1123">
        <f t="shared" si="71"/>
        <v>176.95889197900323</v>
      </c>
      <c r="G1123">
        <f t="shared" si="70"/>
        <v>-3.798247188723485E-3</v>
      </c>
    </row>
    <row r="1124" spans="1:7">
      <c r="A1124" s="1">
        <v>43265</v>
      </c>
      <c r="B1124">
        <v>139.57429348206006</v>
      </c>
      <c r="C1124">
        <v>176.10787775695687</v>
      </c>
      <c r="D1124">
        <f t="shared" si="69"/>
        <v>141.32012623070869</v>
      </c>
      <c r="E1124">
        <f t="shared" si="68"/>
        <v>-1.2353744616662186E-2</v>
      </c>
      <c r="F1124">
        <f t="shared" si="71"/>
        <v>176.95889197900323</v>
      </c>
      <c r="G1124">
        <f t="shared" si="70"/>
        <v>-4.8091068639112807E-3</v>
      </c>
    </row>
    <row r="1125" spans="1:7">
      <c r="A1125" s="1">
        <v>43266</v>
      </c>
      <c r="B1125">
        <v>138.04369906436705</v>
      </c>
      <c r="C1125">
        <v>174.82740851768492</v>
      </c>
      <c r="D1125">
        <f t="shared" si="69"/>
        <v>141.32012623070869</v>
      </c>
      <c r="E1125">
        <f t="shared" si="68"/>
        <v>-2.3184434190164801E-2</v>
      </c>
      <c r="F1125">
        <f t="shared" si="71"/>
        <v>176.95889197900323</v>
      </c>
      <c r="G1125">
        <f t="shared" si="70"/>
        <v>-1.2045076896001466E-2</v>
      </c>
    </row>
    <row r="1126" spans="1:7">
      <c r="A1126" s="1">
        <v>43269</v>
      </c>
      <c r="B1126">
        <v>139.00170139259856</v>
      </c>
      <c r="C1126">
        <v>175.52873083873894</v>
      </c>
      <c r="D1126">
        <f t="shared" si="69"/>
        <v>141.32012623070869</v>
      </c>
      <c r="E1126">
        <f t="shared" si="68"/>
        <v>-1.6405482360843954E-2</v>
      </c>
      <c r="F1126">
        <f t="shared" si="71"/>
        <v>176.95889197900323</v>
      </c>
      <c r="G1126">
        <f t="shared" si="70"/>
        <v>-8.0818834491458193E-3</v>
      </c>
    </row>
    <row r="1127" spans="1:7">
      <c r="A1127" s="1">
        <v>43270</v>
      </c>
      <c r="B1127">
        <v>139.04862152973899</v>
      </c>
      <c r="C1127">
        <v>175.18284517604846</v>
      </c>
      <c r="D1127">
        <f t="shared" si="69"/>
        <v>141.32012623070869</v>
      </c>
      <c r="E1127">
        <f t="shared" si="68"/>
        <v>-1.6073469232976846E-2</v>
      </c>
      <c r="F1127">
        <f t="shared" si="71"/>
        <v>176.95889197900323</v>
      </c>
      <c r="G1127">
        <f t="shared" si="70"/>
        <v>-1.0036493691232542E-2</v>
      </c>
    </row>
    <row r="1128" spans="1:7">
      <c r="A1128" s="1">
        <v>43271</v>
      </c>
      <c r="B1128">
        <v>139.81741839079481</v>
      </c>
      <c r="C1128">
        <v>175.78443303204284</v>
      </c>
      <c r="D1128">
        <f t="shared" si="69"/>
        <v>141.32012623070869</v>
      </c>
      <c r="E1128">
        <f t="shared" si="68"/>
        <v>-1.0633360441956249E-2</v>
      </c>
      <c r="F1128">
        <f t="shared" si="71"/>
        <v>176.95889197900323</v>
      </c>
      <c r="G1128">
        <f t="shared" si="70"/>
        <v>-6.6369026943259727E-3</v>
      </c>
    </row>
    <row r="1129" spans="1:7">
      <c r="A1129" s="1">
        <v>43272</v>
      </c>
      <c r="B1129">
        <v>138.11239899986961</v>
      </c>
      <c r="C1129">
        <v>174.09380518267704</v>
      </c>
      <c r="D1129">
        <f t="shared" si="69"/>
        <v>141.32012623070869</v>
      </c>
      <c r="E1129">
        <f t="shared" si="68"/>
        <v>-2.2698304313728018E-2</v>
      </c>
      <c r="F1129">
        <f t="shared" si="71"/>
        <v>176.95889197900323</v>
      </c>
      <c r="G1129">
        <f t="shared" si="70"/>
        <v>-1.6190691319801741E-2</v>
      </c>
    </row>
    <row r="1130" spans="1:7">
      <c r="A1130" s="1">
        <v>43273</v>
      </c>
      <c r="B1130">
        <v>139.22727201967666</v>
      </c>
      <c r="C1130">
        <v>174.54739284142735</v>
      </c>
      <c r="D1130">
        <f t="shared" si="69"/>
        <v>141.32012623070869</v>
      </c>
      <c r="E1130">
        <f t="shared" si="68"/>
        <v>-1.4809314616768711E-2</v>
      </c>
      <c r="F1130">
        <f t="shared" si="71"/>
        <v>176.95889197900323</v>
      </c>
      <c r="G1130">
        <f t="shared" si="70"/>
        <v>-1.3627453871388424E-2</v>
      </c>
    </row>
    <row r="1131" spans="1:7">
      <c r="A1131" s="1">
        <v>43276</v>
      </c>
      <c r="B1131">
        <v>136.54609784890957</v>
      </c>
      <c r="C1131">
        <v>171.30399112530219</v>
      </c>
      <c r="D1131">
        <f t="shared" si="69"/>
        <v>141.32012623070869</v>
      </c>
      <c r="E1131">
        <f t="shared" si="68"/>
        <v>-3.3781659478603947E-2</v>
      </c>
      <c r="F1131">
        <f t="shared" si="71"/>
        <v>176.95889197900323</v>
      </c>
      <c r="G1131">
        <f t="shared" si="70"/>
        <v>-3.1956014136729619E-2</v>
      </c>
    </row>
    <row r="1132" spans="1:7">
      <c r="A1132" s="1">
        <v>43277</v>
      </c>
      <c r="B1132">
        <v>137.6635419300257</v>
      </c>
      <c r="C1132">
        <v>172.2223662345333</v>
      </c>
      <c r="D1132">
        <f t="shared" si="69"/>
        <v>141.32012623070869</v>
      </c>
      <c r="E1132">
        <f t="shared" si="68"/>
        <v>-2.5874476610030245E-2</v>
      </c>
      <c r="F1132">
        <f t="shared" si="71"/>
        <v>176.95889197900323</v>
      </c>
      <c r="G1132">
        <f t="shared" si="70"/>
        <v>-2.6766248881304786E-2</v>
      </c>
    </row>
    <row r="1133" spans="1:7">
      <c r="A1133" s="1">
        <v>43278</v>
      </c>
      <c r="B1133">
        <v>137.09675289443814</v>
      </c>
      <c r="C1133">
        <v>170.74895934363758</v>
      </c>
      <c r="D1133">
        <f t="shared" si="69"/>
        <v>141.32012623070869</v>
      </c>
      <c r="E1133">
        <f t="shared" si="68"/>
        <v>-2.9885151173554649E-2</v>
      </c>
      <c r="F1133">
        <f t="shared" si="71"/>
        <v>176.95889197900323</v>
      </c>
      <c r="G1133">
        <f t="shared" si="70"/>
        <v>-3.5092515362847528E-2</v>
      </c>
    </row>
    <row r="1134" spans="1:7">
      <c r="A1134" s="1">
        <v>43279</v>
      </c>
      <c r="B1134">
        <v>137.91654053500625</v>
      </c>
      <c r="C1134">
        <v>172.11754703550159</v>
      </c>
      <c r="D1134">
        <f t="shared" si="69"/>
        <v>141.32012623070869</v>
      </c>
      <c r="E1134">
        <f t="shared" si="68"/>
        <v>-2.4084224848101299E-2</v>
      </c>
      <c r="F1134">
        <f t="shared" si="71"/>
        <v>176.95889197900323</v>
      </c>
      <c r="G1134">
        <f t="shared" si="70"/>
        <v>-2.7358585315261134E-2</v>
      </c>
    </row>
    <row r="1135" spans="1:7">
      <c r="A1135" s="1">
        <v>43280</v>
      </c>
      <c r="B1135">
        <v>138.05739448285581</v>
      </c>
      <c r="C1135">
        <v>172.19844740237568</v>
      </c>
      <c r="D1135">
        <f t="shared" si="69"/>
        <v>141.32012623070869</v>
      </c>
      <c r="E1135">
        <f t="shared" si="68"/>
        <v>-2.3087523588299023E-2</v>
      </c>
      <c r="F1135">
        <f t="shared" si="71"/>
        <v>176.95889197900323</v>
      </c>
      <c r="G1135">
        <f t="shared" si="70"/>
        <v>-2.6901414918400323E-2</v>
      </c>
    </row>
    <row r="1136" spans="1:7">
      <c r="A1136" s="1">
        <v>43283</v>
      </c>
      <c r="B1136">
        <v>137.81673691111297</v>
      </c>
      <c r="C1136">
        <v>172.62116455347029</v>
      </c>
      <c r="D1136">
        <f t="shared" si="69"/>
        <v>141.32012623070869</v>
      </c>
      <c r="E1136">
        <f t="shared" si="68"/>
        <v>-2.4790448558447749E-2</v>
      </c>
      <c r="F1136">
        <f t="shared" si="71"/>
        <v>176.95889197900323</v>
      </c>
      <c r="G1136">
        <f t="shared" si="70"/>
        <v>-2.4512627633584069E-2</v>
      </c>
    </row>
    <row r="1137" spans="1:7">
      <c r="A1137" s="1">
        <v>43284</v>
      </c>
      <c r="B1137">
        <v>137.33865448446716</v>
      </c>
      <c r="C1137">
        <v>171.45038580589676</v>
      </c>
      <c r="D1137">
        <f t="shared" si="69"/>
        <v>141.32012623070869</v>
      </c>
      <c r="E1137">
        <f t="shared" si="68"/>
        <v>-2.817342336463587E-2</v>
      </c>
      <c r="F1137">
        <f t="shared" si="71"/>
        <v>176.95889197900323</v>
      </c>
      <c r="G1137">
        <f t="shared" si="70"/>
        <v>-3.1128733410921625E-2</v>
      </c>
    </row>
    <row r="1138" spans="1:7">
      <c r="A1138" s="1">
        <v>43286</v>
      </c>
      <c r="B1138">
        <v>138.02578005160538</v>
      </c>
      <c r="C1138">
        <v>172.50146683469168</v>
      </c>
      <c r="D1138">
        <f t="shared" si="69"/>
        <v>141.32012623070869</v>
      </c>
      <c r="E1138">
        <f t="shared" si="68"/>
        <v>-2.3311231506581098E-2</v>
      </c>
      <c r="F1138">
        <f t="shared" si="71"/>
        <v>176.95889197900323</v>
      </c>
      <c r="G1138">
        <f t="shared" si="70"/>
        <v>-2.5189043028368597E-2</v>
      </c>
    </row>
    <row r="1139" spans="1:7">
      <c r="A1139" s="1">
        <v>43287</v>
      </c>
      <c r="B1139">
        <v>139.6410658065565</v>
      </c>
      <c r="C1139">
        <v>174.0815679645595</v>
      </c>
      <c r="D1139">
        <f t="shared" si="69"/>
        <v>141.32012623070869</v>
      </c>
      <c r="E1139">
        <f t="shared" si="68"/>
        <v>-1.1881254771957173E-2</v>
      </c>
      <c r="F1139">
        <f t="shared" si="71"/>
        <v>176.95889197900323</v>
      </c>
      <c r="G1139">
        <f t="shared" si="70"/>
        <v>-1.6259844205992958E-2</v>
      </c>
    </row>
    <row r="1140" spans="1:7">
      <c r="A1140" s="1">
        <v>43290</v>
      </c>
      <c r="B1140">
        <v>142.2496253155453</v>
      </c>
      <c r="C1140">
        <v>177.30997018703033</v>
      </c>
      <c r="D1140">
        <f t="shared" si="69"/>
        <v>142.2496253155453</v>
      </c>
      <c r="E1140">
        <f t="shared" si="68"/>
        <v>0</v>
      </c>
      <c r="F1140">
        <f t="shared" si="71"/>
        <v>177.30997018703033</v>
      </c>
      <c r="G1140">
        <f t="shared" si="70"/>
        <v>0</v>
      </c>
    </row>
    <row r="1141" spans="1:7">
      <c r="A1141" s="1">
        <v>43291</v>
      </c>
      <c r="B1141">
        <v>142.11383734263129</v>
      </c>
      <c r="C1141">
        <v>177.12701387101106</v>
      </c>
      <c r="D1141">
        <f t="shared" si="69"/>
        <v>142.2496253155453</v>
      </c>
      <c r="E1141">
        <f t="shared" si="68"/>
        <v>-9.5457525890001345E-4</v>
      </c>
      <c r="F1141">
        <f t="shared" si="71"/>
        <v>177.30997018703033</v>
      </c>
      <c r="G1141">
        <f t="shared" si="70"/>
        <v>-1.0318444914647821E-3</v>
      </c>
    </row>
    <row r="1142" spans="1:7">
      <c r="A1142" s="1">
        <v>43292</v>
      </c>
      <c r="B1142">
        <v>140.45555073306167</v>
      </c>
      <c r="C1142">
        <v>175.62103979396886</v>
      </c>
      <c r="D1142">
        <f t="shared" si="69"/>
        <v>142.2496253155453</v>
      </c>
      <c r="E1142">
        <f t="shared" si="68"/>
        <v>-1.2612156822936612E-2</v>
      </c>
      <c r="F1142">
        <f t="shared" si="71"/>
        <v>177.30997018703033</v>
      </c>
      <c r="G1142">
        <f t="shared" si="70"/>
        <v>-9.5252985000220183E-3</v>
      </c>
    </row>
    <row r="1143" spans="1:7">
      <c r="A1143" s="1">
        <v>43293</v>
      </c>
      <c r="B1143">
        <v>141.16314263444806</v>
      </c>
      <c r="C1143">
        <v>176.73019238148274</v>
      </c>
      <c r="D1143">
        <f t="shared" si="69"/>
        <v>142.2496253155453</v>
      </c>
      <c r="E1143">
        <f t="shared" si="68"/>
        <v>-7.6378597039334674E-3</v>
      </c>
      <c r="F1143">
        <f t="shared" si="71"/>
        <v>177.30997018703033</v>
      </c>
      <c r="G1143">
        <f t="shared" si="70"/>
        <v>-3.2698545092305362E-3</v>
      </c>
    </row>
    <row r="1144" spans="1:7">
      <c r="A1144" s="1">
        <v>43294</v>
      </c>
      <c r="B1144">
        <v>140.92476623676168</v>
      </c>
      <c r="C1144">
        <v>176.31942561934093</v>
      </c>
      <c r="D1144">
        <f t="shared" si="69"/>
        <v>142.2496253155453</v>
      </c>
      <c r="E1144">
        <f t="shared" si="68"/>
        <v>-9.3136208678564082E-3</v>
      </c>
      <c r="F1144">
        <f t="shared" si="71"/>
        <v>177.30997018703033</v>
      </c>
      <c r="G1144">
        <f t="shared" si="70"/>
        <v>-5.5865136441258781E-3</v>
      </c>
    </row>
    <row r="1145" spans="1:7">
      <c r="A1145" s="1">
        <v>43297</v>
      </c>
      <c r="B1145">
        <v>140.70415188219926</v>
      </c>
      <c r="C1145">
        <v>176.95815508589172</v>
      </c>
      <c r="D1145">
        <f t="shared" si="69"/>
        <v>142.2496253155453</v>
      </c>
      <c r="E1145">
        <f t="shared" si="68"/>
        <v>-1.086451672486166E-2</v>
      </c>
      <c r="F1145">
        <f t="shared" si="71"/>
        <v>177.30997018703033</v>
      </c>
      <c r="G1145">
        <f t="shared" si="70"/>
        <v>-1.9841811533074555E-3</v>
      </c>
    </row>
    <row r="1146" spans="1:7">
      <c r="A1146" s="1">
        <v>43298</v>
      </c>
      <c r="B1146">
        <v>141.12752279451823</v>
      </c>
      <c r="C1146">
        <v>177.55753990331664</v>
      </c>
      <c r="D1146">
        <f t="shared" si="69"/>
        <v>142.2496253155453</v>
      </c>
      <c r="E1146">
        <f t="shared" si="68"/>
        <v>-7.8882634561459782E-3</v>
      </c>
      <c r="F1146">
        <f t="shared" si="71"/>
        <v>177.55753990331664</v>
      </c>
      <c r="G1146">
        <f t="shared" si="70"/>
        <v>0</v>
      </c>
    </row>
    <row r="1147" spans="1:7">
      <c r="A1147" s="1">
        <v>43299</v>
      </c>
      <c r="B1147">
        <v>141.92526649627618</v>
      </c>
      <c r="C1147">
        <v>178.74017105778597</v>
      </c>
      <c r="D1147">
        <f t="shared" si="69"/>
        <v>142.2496253155453</v>
      </c>
      <c r="E1147">
        <f t="shared" si="68"/>
        <v>-2.2802086019531715E-3</v>
      </c>
      <c r="F1147">
        <f t="shared" si="71"/>
        <v>178.74017105778597</v>
      </c>
      <c r="G1147">
        <f t="shared" si="70"/>
        <v>0</v>
      </c>
    </row>
    <row r="1148" spans="1:7">
      <c r="A1148" s="1">
        <v>43300</v>
      </c>
      <c r="B1148">
        <v>141.29005084682552</v>
      </c>
      <c r="C1148">
        <v>177.60776454231765</v>
      </c>
      <c r="D1148">
        <f t="shared" si="69"/>
        <v>142.2496253155453</v>
      </c>
      <c r="E1148">
        <f t="shared" si="68"/>
        <v>-6.7457082336153983E-3</v>
      </c>
      <c r="F1148">
        <f t="shared" si="71"/>
        <v>178.74017105778597</v>
      </c>
      <c r="G1148">
        <f t="shared" si="70"/>
        <v>-6.3354897154161045E-3</v>
      </c>
    </row>
    <row r="1149" spans="1:7">
      <c r="A1149" s="1">
        <v>43301</v>
      </c>
      <c r="B1149">
        <v>141.20099384390036</v>
      </c>
      <c r="C1149">
        <v>177.59537611684459</v>
      </c>
      <c r="D1149">
        <f t="shared" si="69"/>
        <v>142.2496253155453</v>
      </c>
      <c r="E1149">
        <f t="shared" si="68"/>
        <v>-7.3717696571700009E-3</v>
      </c>
      <c r="F1149">
        <f t="shared" si="71"/>
        <v>178.74017105778597</v>
      </c>
      <c r="G1149">
        <f t="shared" si="70"/>
        <v>-6.4047994033264817E-3</v>
      </c>
    </row>
    <row r="1150" spans="1:7">
      <c r="A1150" s="1">
        <v>43304</v>
      </c>
      <c r="B1150">
        <v>141.86850196634705</v>
      </c>
      <c r="C1150">
        <v>178.68276104052001</v>
      </c>
      <c r="D1150">
        <f t="shared" si="69"/>
        <v>142.2496253155453</v>
      </c>
      <c r="E1150">
        <f t="shared" si="68"/>
        <v>-2.6792573151094121E-3</v>
      </c>
      <c r="F1150">
        <f t="shared" si="71"/>
        <v>178.74017105778597</v>
      </c>
      <c r="G1150">
        <f t="shared" si="70"/>
        <v>-3.2119258321289777E-4</v>
      </c>
    </row>
    <row r="1151" spans="1:7">
      <c r="A1151" s="1">
        <v>43305</v>
      </c>
      <c r="B1151">
        <v>142.69934727951645</v>
      </c>
      <c r="C1151">
        <v>179.66216007547533</v>
      </c>
      <c r="D1151">
        <f t="shared" si="69"/>
        <v>142.69934727951645</v>
      </c>
      <c r="E1151">
        <f t="shared" si="68"/>
        <v>0</v>
      </c>
      <c r="F1151">
        <f t="shared" si="71"/>
        <v>179.66216007547533</v>
      </c>
      <c r="G1151">
        <f t="shared" si="70"/>
        <v>0</v>
      </c>
    </row>
    <row r="1152" spans="1:7">
      <c r="A1152" s="1">
        <v>43306</v>
      </c>
      <c r="B1152">
        <v>143.73231298883022</v>
      </c>
      <c r="C1152">
        <v>181.04214294253271</v>
      </c>
      <c r="D1152">
        <f t="shared" si="69"/>
        <v>143.73231298883022</v>
      </c>
      <c r="E1152">
        <f t="shared" si="68"/>
        <v>0</v>
      </c>
      <c r="F1152">
        <f t="shared" si="71"/>
        <v>181.04214294253271</v>
      </c>
      <c r="G1152">
        <f t="shared" si="70"/>
        <v>0</v>
      </c>
    </row>
    <row r="1153" spans="1:7">
      <c r="A1153" s="1">
        <v>43307</v>
      </c>
      <c r="B1153">
        <v>143.1355664199383</v>
      </c>
      <c r="C1153">
        <v>180.06636315301867</v>
      </c>
      <c r="D1153">
        <f t="shared" si="69"/>
        <v>143.73231298883022</v>
      </c>
      <c r="E1153">
        <f t="shared" si="68"/>
        <v>-4.1517913159742365E-3</v>
      </c>
      <c r="F1153">
        <f t="shared" si="71"/>
        <v>181.04214294253271</v>
      </c>
      <c r="G1153">
        <f t="shared" si="70"/>
        <v>-5.389793633981523E-3</v>
      </c>
    </row>
    <row r="1154" spans="1:7">
      <c r="A1154" s="1">
        <v>43308</v>
      </c>
      <c r="B1154">
        <v>141.4482035944456</v>
      </c>
      <c r="C1154">
        <v>178.05097030015008</v>
      </c>
      <c r="D1154">
        <f t="shared" si="69"/>
        <v>143.73231298883022</v>
      </c>
      <c r="E1154">
        <f t="shared" si="68"/>
        <v>-1.589141193714818E-2</v>
      </c>
      <c r="F1154">
        <f t="shared" si="71"/>
        <v>181.04214294253271</v>
      </c>
      <c r="G1154">
        <f t="shared" si="70"/>
        <v>-1.6521968828727879E-2</v>
      </c>
    </row>
    <row r="1155" spans="1:7">
      <c r="A1155" s="1">
        <v>43311</v>
      </c>
      <c r="B1155">
        <v>141.59489468923047</v>
      </c>
      <c r="C1155">
        <v>177.92218286015833</v>
      </c>
      <c r="D1155">
        <f t="shared" si="69"/>
        <v>143.73231298883022</v>
      </c>
      <c r="E1155">
        <f t="shared" si="68"/>
        <v>-1.4870826574438055E-2</v>
      </c>
      <c r="F1155">
        <f t="shared" si="71"/>
        <v>181.04214294253271</v>
      </c>
      <c r="G1155">
        <f t="shared" si="70"/>
        <v>-1.7233336015939283E-2</v>
      </c>
    </row>
    <row r="1156" spans="1:7">
      <c r="A1156" s="1">
        <v>43312</v>
      </c>
      <c r="B1156">
        <v>141.39732100946742</v>
      </c>
      <c r="C1156">
        <v>177.6074409554812</v>
      </c>
      <c r="D1156">
        <f t="shared" si="69"/>
        <v>143.73231298883022</v>
      </c>
      <c r="E1156">
        <f t="shared" ref="E1156:E1219" si="72">(B1156-D1156)/D1156</f>
        <v>-1.6245421303031946E-2</v>
      </c>
      <c r="F1156">
        <f t="shared" si="71"/>
        <v>181.04214294253271</v>
      </c>
      <c r="G1156">
        <f t="shared" si="70"/>
        <v>-1.897183678466384E-2</v>
      </c>
    </row>
    <row r="1157" spans="1:7">
      <c r="A1157" s="1">
        <v>43313</v>
      </c>
      <c r="B1157">
        <v>141.07765955213588</v>
      </c>
      <c r="C1157">
        <v>177.41066446797967</v>
      </c>
      <c r="D1157">
        <f t="shared" ref="D1157:D1220" si="73">MAX(D1156,B1157)</f>
        <v>143.73231298883022</v>
      </c>
      <c r="E1157">
        <f t="shared" si="72"/>
        <v>-1.8469426821932738E-2</v>
      </c>
      <c r="F1157">
        <f t="shared" si="71"/>
        <v>181.04214294253271</v>
      </c>
      <c r="G1157">
        <f t="shared" si="70"/>
        <v>-2.0058746629538937E-2</v>
      </c>
    </row>
    <row r="1158" spans="1:7">
      <c r="A1158" s="1">
        <v>43314</v>
      </c>
      <c r="B1158">
        <v>141.83024907879798</v>
      </c>
      <c r="C1158">
        <v>178.37230580649359</v>
      </c>
      <c r="D1158">
        <f t="shared" si="73"/>
        <v>143.73231298883022</v>
      </c>
      <c r="E1158">
        <f t="shared" si="72"/>
        <v>-1.3233377175110609E-2</v>
      </c>
      <c r="F1158">
        <f t="shared" si="71"/>
        <v>181.04214294253271</v>
      </c>
      <c r="G1158">
        <f t="shared" si="70"/>
        <v>-1.4747047801387291E-2</v>
      </c>
    </row>
    <row r="1159" spans="1:7">
      <c r="A1159" s="1">
        <v>43315</v>
      </c>
      <c r="B1159">
        <v>141.74727281917117</v>
      </c>
      <c r="C1159">
        <v>178.48090482902157</v>
      </c>
      <c r="D1159">
        <f t="shared" si="73"/>
        <v>143.73231298883022</v>
      </c>
      <c r="E1159">
        <f t="shared" si="72"/>
        <v>-1.3810674359726655E-2</v>
      </c>
      <c r="F1159">
        <f t="shared" si="71"/>
        <v>181.04214294253271</v>
      </c>
      <c r="G1159">
        <f t="shared" si="70"/>
        <v>-1.4147192868370646E-2</v>
      </c>
    </row>
    <row r="1160" spans="1:7">
      <c r="A1160" s="1">
        <v>43318</v>
      </c>
      <c r="B1160">
        <v>142.56771124543607</v>
      </c>
      <c r="C1160">
        <v>179.49771722817698</v>
      </c>
      <c r="D1160">
        <f t="shared" si="73"/>
        <v>143.73231298883022</v>
      </c>
      <c r="E1160">
        <f t="shared" si="72"/>
        <v>-8.102574286720397E-3</v>
      </c>
      <c r="F1160">
        <f t="shared" si="71"/>
        <v>181.04214294253271</v>
      </c>
      <c r="G1160">
        <f t="shared" si="70"/>
        <v>-8.5307525046583454E-3</v>
      </c>
    </row>
    <row r="1161" spans="1:7">
      <c r="A1161" s="1">
        <v>43319</v>
      </c>
      <c r="B1161">
        <v>143.05814861768957</v>
      </c>
      <c r="C1161">
        <v>180.145074746022</v>
      </c>
      <c r="D1161">
        <f t="shared" si="73"/>
        <v>143.73231298883022</v>
      </c>
      <c r="E1161">
        <f t="shared" si="72"/>
        <v>-4.6904162127623947E-3</v>
      </c>
      <c r="F1161">
        <f t="shared" si="71"/>
        <v>181.04214294253271</v>
      </c>
      <c r="G1161">
        <f t="shared" si="70"/>
        <v>-4.9550241834877846E-3</v>
      </c>
    </row>
    <row r="1162" spans="1:7">
      <c r="A1162" s="1">
        <v>43320</v>
      </c>
      <c r="B1162">
        <v>142.56267067560691</v>
      </c>
      <c r="C1162">
        <v>179.72500413273303</v>
      </c>
      <c r="D1162">
        <f t="shared" si="73"/>
        <v>143.73231298883022</v>
      </c>
      <c r="E1162">
        <f t="shared" si="72"/>
        <v>-8.1376434352253297E-3</v>
      </c>
      <c r="F1162">
        <f t="shared" si="71"/>
        <v>181.04214294253271</v>
      </c>
      <c r="G1162">
        <f t="shared" si="70"/>
        <v>-7.2753160584150024E-3</v>
      </c>
    </row>
    <row r="1163" spans="1:7">
      <c r="A1163" s="1">
        <v>43321</v>
      </c>
      <c r="B1163">
        <v>141.85384266171002</v>
      </c>
      <c r="C1163">
        <v>178.84480563637237</v>
      </c>
      <c r="D1163">
        <f t="shared" si="73"/>
        <v>143.73231298883022</v>
      </c>
      <c r="E1163">
        <f t="shared" si="72"/>
        <v>-1.3069227705715543E-2</v>
      </c>
      <c r="F1163">
        <f t="shared" si="71"/>
        <v>181.04214294253271</v>
      </c>
      <c r="G1163">
        <f t="shared" si="70"/>
        <v>-1.2137159174357681E-2</v>
      </c>
    </row>
    <row r="1164" spans="1:7">
      <c r="A1164" s="1">
        <v>43322</v>
      </c>
      <c r="B1164">
        <v>141.38136583795438</v>
      </c>
      <c r="C1164">
        <v>178.05030620720316</v>
      </c>
      <c r="D1164">
        <f t="shared" si="73"/>
        <v>143.73231298883022</v>
      </c>
      <c r="E1164">
        <f t="shared" si="72"/>
        <v>-1.6356427458719996E-2</v>
      </c>
      <c r="F1164">
        <f t="shared" si="71"/>
        <v>181.04214294253271</v>
      </c>
      <c r="G1164">
        <f t="shared" si="70"/>
        <v>-1.6525636996460133E-2</v>
      </c>
    </row>
    <row r="1165" spans="1:7">
      <c r="A1165" s="1">
        <v>43325</v>
      </c>
      <c r="B1165">
        <v>139.68683070014015</v>
      </c>
      <c r="C1165">
        <v>176.07424402908893</v>
      </c>
      <c r="D1165">
        <f t="shared" si="73"/>
        <v>143.73231298883022</v>
      </c>
      <c r="E1165">
        <f t="shared" si="72"/>
        <v>-2.814594856623821E-2</v>
      </c>
      <c r="F1165">
        <f t="shared" si="71"/>
        <v>181.04214294253271</v>
      </c>
      <c r="G1165">
        <f t="shared" si="70"/>
        <v>-2.7440566227835198E-2</v>
      </c>
    </row>
    <row r="1166" spans="1:7">
      <c r="A1166" s="1">
        <v>43326</v>
      </c>
      <c r="B1166">
        <v>140.80046592642552</v>
      </c>
      <c r="C1166">
        <v>177.48496043863369</v>
      </c>
      <c r="D1166">
        <f t="shared" si="73"/>
        <v>143.73231298883022</v>
      </c>
      <c r="E1166">
        <f t="shared" si="72"/>
        <v>-2.0397967592941612E-2</v>
      </c>
      <c r="F1166">
        <f t="shared" si="71"/>
        <v>181.04214294253271</v>
      </c>
      <c r="G1166">
        <f t="shared" si="70"/>
        <v>-1.9648367203807086E-2</v>
      </c>
    </row>
    <row r="1167" spans="1:7">
      <c r="A1167" s="1">
        <v>43327</v>
      </c>
      <c r="B1167">
        <v>137.82313537654204</v>
      </c>
      <c r="C1167">
        <v>174.19463181461634</v>
      </c>
      <c r="D1167">
        <f t="shared" si="73"/>
        <v>143.73231298883022</v>
      </c>
      <c r="E1167">
        <f t="shared" si="72"/>
        <v>-4.1112380990817224E-2</v>
      </c>
      <c r="F1167">
        <f t="shared" si="71"/>
        <v>181.04214294253271</v>
      </c>
      <c r="G1167">
        <f t="shared" si="70"/>
        <v>-3.7822746773881998E-2</v>
      </c>
    </row>
    <row r="1168" spans="1:7">
      <c r="A1168" s="1">
        <v>43328</v>
      </c>
      <c r="B1168">
        <v>139.07279837582266</v>
      </c>
      <c r="C1168">
        <v>175.82437002840433</v>
      </c>
      <c r="D1168">
        <f t="shared" si="73"/>
        <v>143.73231298883022</v>
      </c>
      <c r="E1168">
        <f t="shared" si="72"/>
        <v>-3.2418003412841907E-2</v>
      </c>
      <c r="F1168">
        <f t="shared" si="71"/>
        <v>181.04214294253271</v>
      </c>
      <c r="G1168">
        <f t="shared" si="70"/>
        <v>-2.8820764211704156E-2</v>
      </c>
    </row>
    <row r="1169" spans="1:7">
      <c r="A1169" s="1">
        <v>43329</v>
      </c>
      <c r="B1169">
        <v>139.51170288732976</v>
      </c>
      <c r="C1169">
        <v>176.29291561556045</v>
      </c>
      <c r="D1169">
        <f t="shared" si="73"/>
        <v>143.73231298883022</v>
      </c>
      <c r="E1169">
        <f t="shared" si="72"/>
        <v>-2.9364378918945309E-2</v>
      </c>
      <c r="F1169">
        <f t="shared" si="71"/>
        <v>181.04214294253271</v>
      </c>
      <c r="G1169">
        <f t="shared" si="70"/>
        <v>-2.6232717144094916E-2</v>
      </c>
    </row>
    <row r="1170" spans="1:7">
      <c r="A1170" s="1">
        <v>43332</v>
      </c>
      <c r="B1170">
        <v>140.07063910356786</v>
      </c>
      <c r="C1170">
        <v>176.81931402667183</v>
      </c>
      <c r="D1170">
        <f t="shared" si="73"/>
        <v>143.73231298883022</v>
      </c>
      <c r="E1170">
        <f t="shared" si="72"/>
        <v>-2.5475648510206034E-2</v>
      </c>
      <c r="F1170">
        <f t="shared" si="71"/>
        <v>181.04214294253271</v>
      </c>
      <c r="G1170">
        <f t="shared" si="70"/>
        <v>-2.3325115617976885E-2</v>
      </c>
    </row>
    <row r="1171" spans="1:7">
      <c r="A1171" s="1">
        <v>43333</v>
      </c>
      <c r="B1171">
        <v>141.21376400851767</v>
      </c>
      <c r="C1171">
        <v>177.87779627838998</v>
      </c>
      <c r="D1171">
        <f t="shared" si="73"/>
        <v>143.73231298883022</v>
      </c>
      <c r="E1171">
        <f t="shared" si="72"/>
        <v>-1.7522496701964766E-2</v>
      </c>
      <c r="F1171">
        <f t="shared" si="71"/>
        <v>181.04214294253271</v>
      </c>
      <c r="G1171">
        <f t="shared" si="70"/>
        <v>-1.7478508664953051E-2</v>
      </c>
    </row>
    <row r="1172" spans="1:7">
      <c r="A1172" s="1">
        <v>43334</v>
      </c>
      <c r="B1172">
        <v>142.14534105260168</v>
      </c>
      <c r="C1172">
        <v>178.43075625955476</v>
      </c>
      <c r="D1172">
        <f t="shared" si="73"/>
        <v>143.73231298883022</v>
      </c>
      <c r="E1172">
        <f t="shared" si="72"/>
        <v>-1.1041163279351554E-2</v>
      </c>
      <c r="F1172">
        <f t="shared" si="71"/>
        <v>181.04214294253271</v>
      </c>
      <c r="G1172">
        <f t="shared" si="70"/>
        <v>-1.4424192293210262E-2</v>
      </c>
    </row>
    <row r="1173" spans="1:7">
      <c r="A1173" s="1">
        <v>43335</v>
      </c>
      <c r="B1173">
        <v>141.81483306300484</v>
      </c>
      <c r="C1173">
        <v>178.04650024144391</v>
      </c>
      <c r="D1173">
        <f t="shared" si="73"/>
        <v>143.73231298883022</v>
      </c>
      <c r="E1173">
        <f t="shared" si="72"/>
        <v>-1.3340632220775488E-2</v>
      </c>
      <c r="F1173">
        <f t="shared" si="71"/>
        <v>181.04214294253271</v>
      </c>
      <c r="G1173">
        <f t="shared" si="70"/>
        <v>-1.6546659536833309E-2</v>
      </c>
    </row>
    <row r="1174" spans="1:7">
      <c r="A1174" s="1">
        <v>43336</v>
      </c>
      <c r="B1174">
        <v>143.0734648735976</v>
      </c>
      <c r="C1174">
        <v>179.41253676311359</v>
      </c>
      <c r="D1174">
        <f t="shared" si="73"/>
        <v>143.73231298883022</v>
      </c>
      <c r="E1174">
        <f t="shared" si="72"/>
        <v>-4.5838552343050098E-3</v>
      </c>
      <c r="F1174">
        <f t="shared" si="71"/>
        <v>181.04214294253271</v>
      </c>
      <c r="G1174">
        <f t="shared" si="70"/>
        <v>-9.001253260332822E-3</v>
      </c>
    </row>
    <row r="1175" spans="1:7">
      <c r="A1175" s="1">
        <v>43339</v>
      </c>
      <c r="B1175">
        <v>144.26522542168897</v>
      </c>
      <c r="C1175">
        <v>181.17837938670456</v>
      </c>
      <c r="D1175">
        <f t="shared" si="73"/>
        <v>144.26522542168897</v>
      </c>
      <c r="E1175">
        <f t="shared" si="72"/>
        <v>0</v>
      </c>
      <c r="F1175">
        <f t="shared" si="71"/>
        <v>181.17837938670456</v>
      </c>
      <c r="G1175">
        <f t="shared" si="70"/>
        <v>0</v>
      </c>
    </row>
    <row r="1176" spans="1:7">
      <c r="A1176" s="1">
        <v>43340</v>
      </c>
      <c r="B1176">
        <v>143.96734628386284</v>
      </c>
      <c r="C1176">
        <v>181.06023623087563</v>
      </c>
      <c r="D1176">
        <f t="shared" si="73"/>
        <v>144.26522542168897</v>
      </c>
      <c r="E1176">
        <f t="shared" si="72"/>
        <v>-2.0648020821055451E-3</v>
      </c>
      <c r="F1176">
        <f t="shared" si="71"/>
        <v>181.17837938670456</v>
      </c>
      <c r="G1176">
        <f t="shared" ref="G1176:G1239" si="74">(C1176-F1176)/F1176</f>
        <v>-6.5208197704853506E-4</v>
      </c>
    </row>
    <row r="1177" spans="1:7">
      <c r="A1177" s="1">
        <v>43341</v>
      </c>
      <c r="B1177">
        <v>144.99274220149576</v>
      </c>
      <c r="C1177">
        <v>182.17643452158666</v>
      </c>
      <c r="D1177">
        <f t="shared" si="73"/>
        <v>144.99274220149576</v>
      </c>
      <c r="E1177">
        <f t="shared" si="72"/>
        <v>0</v>
      </c>
      <c r="F1177">
        <f t="shared" ref="F1177:F1240" si="75">MAX(F1176,C1177)</f>
        <v>182.17643452158666</v>
      </c>
      <c r="G1177">
        <f t="shared" si="74"/>
        <v>0</v>
      </c>
    </row>
    <row r="1178" spans="1:7">
      <c r="A1178" s="1">
        <v>43342</v>
      </c>
      <c r="B1178">
        <v>144.73623501708295</v>
      </c>
      <c r="C1178">
        <v>181.55668332977709</v>
      </c>
      <c r="D1178">
        <f t="shared" si="73"/>
        <v>144.99274220149576</v>
      </c>
      <c r="E1178">
        <f t="shared" si="72"/>
        <v>-1.7691036152440265E-3</v>
      </c>
      <c r="F1178">
        <f t="shared" si="75"/>
        <v>182.17643452158666</v>
      </c>
      <c r="G1178">
        <f t="shared" si="74"/>
        <v>-3.4019284296407377E-3</v>
      </c>
    </row>
    <row r="1179" spans="1:7">
      <c r="A1179" s="1">
        <v>43343</v>
      </c>
      <c r="B1179">
        <v>144.40656567904881</v>
      </c>
      <c r="C1179">
        <v>181.37576153871888</v>
      </c>
      <c r="D1179">
        <f t="shared" si="73"/>
        <v>144.99274220149576</v>
      </c>
      <c r="E1179">
        <f t="shared" si="72"/>
        <v>-4.0427990639168758E-3</v>
      </c>
      <c r="F1179">
        <f t="shared" si="75"/>
        <v>182.17643452158666</v>
      </c>
      <c r="G1179">
        <f t="shared" si="74"/>
        <v>-4.3950414606061814E-3</v>
      </c>
    </row>
    <row r="1180" spans="1:7">
      <c r="A1180" s="1">
        <v>43347</v>
      </c>
      <c r="B1180">
        <v>143.91408815035408</v>
      </c>
      <c r="C1180">
        <v>181.02296372079857</v>
      </c>
      <c r="D1180">
        <f t="shared" si="73"/>
        <v>144.99274220149576</v>
      </c>
      <c r="E1180">
        <f t="shared" si="72"/>
        <v>-7.4393658245506004E-3</v>
      </c>
      <c r="F1180">
        <f t="shared" si="75"/>
        <v>182.17643452158666</v>
      </c>
      <c r="G1180">
        <f t="shared" si="74"/>
        <v>-6.3316136569321587E-3</v>
      </c>
    </row>
    <row r="1181" spans="1:7">
      <c r="A1181" s="1">
        <v>43348</v>
      </c>
      <c r="B1181">
        <v>143.03960225747753</v>
      </c>
      <c r="C1181">
        <v>179.77697060387706</v>
      </c>
      <c r="D1181">
        <f t="shared" si="73"/>
        <v>144.99274220149576</v>
      </c>
      <c r="E1181">
        <f t="shared" si="72"/>
        <v>-1.3470604903133447E-2</v>
      </c>
      <c r="F1181">
        <f t="shared" si="75"/>
        <v>182.17643452158666</v>
      </c>
      <c r="G1181">
        <f t="shared" si="74"/>
        <v>-1.3171099346690069E-2</v>
      </c>
    </row>
    <row r="1182" spans="1:7">
      <c r="A1182" s="1">
        <v>43349</v>
      </c>
      <c r="B1182">
        <v>141.08865355519364</v>
      </c>
      <c r="C1182">
        <v>178.00115538669408</v>
      </c>
      <c r="D1182">
        <f t="shared" si="73"/>
        <v>144.99274220149576</v>
      </c>
      <c r="E1182">
        <f t="shared" si="72"/>
        <v>-2.6926097037854622E-2</v>
      </c>
      <c r="F1182">
        <f t="shared" si="75"/>
        <v>182.17643452158666</v>
      </c>
      <c r="G1182">
        <f t="shared" si="74"/>
        <v>-2.2918876120598546E-2</v>
      </c>
    </row>
    <row r="1183" spans="1:7">
      <c r="A1183" s="1">
        <v>43350</v>
      </c>
      <c r="B1183">
        <v>140.37883987759966</v>
      </c>
      <c r="C1183">
        <v>177.34962109979409</v>
      </c>
      <c r="D1183">
        <f t="shared" si="73"/>
        <v>144.99274220149576</v>
      </c>
      <c r="E1183">
        <f t="shared" si="72"/>
        <v>-3.1821608818765425E-2</v>
      </c>
      <c r="F1183">
        <f t="shared" si="75"/>
        <v>182.17643452158666</v>
      </c>
      <c r="G1183">
        <f t="shared" si="74"/>
        <v>-2.6495267812591976E-2</v>
      </c>
    </row>
    <row r="1184" spans="1:7">
      <c r="A1184" s="1">
        <v>43353</v>
      </c>
      <c r="B1184">
        <v>140.55754306896074</v>
      </c>
      <c r="C1184">
        <v>177.5706649626143</v>
      </c>
      <c r="D1184">
        <f t="shared" si="73"/>
        <v>144.99274220149576</v>
      </c>
      <c r="E1184">
        <f t="shared" si="72"/>
        <v>-3.0589111325113379E-2</v>
      </c>
      <c r="F1184">
        <f t="shared" si="75"/>
        <v>182.17643452158666</v>
      </c>
      <c r="G1184">
        <f t="shared" si="74"/>
        <v>-2.5281917340558135E-2</v>
      </c>
    </row>
    <row r="1185" spans="1:7">
      <c r="A1185" s="1">
        <v>43354</v>
      </c>
      <c r="B1185">
        <v>141.90860016579904</v>
      </c>
      <c r="C1185">
        <v>178.83979225718747</v>
      </c>
      <c r="D1185">
        <f t="shared" si="73"/>
        <v>144.99274220149576</v>
      </c>
      <c r="E1185">
        <f t="shared" si="72"/>
        <v>-2.1271009768273067E-2</v>
      </c>
      <c r="F1185">
        <f t="shared" si="75"/>
        <v>182.17643452158666</v>
      </c>
      <c r="G1185">
        <f t="shared" si="74"/>
        <v>-1.8315443889115192E-2</v>
      </c>
    </row>
    <row r="1186" spans="1:7">
      <c r="A1186" s="1">
        <v>43355</v>
      </c>
      <c r="B1186">
        <v>141.90371521851768</v>
      </c>
      <c r="C1186">
        <v>178.18948298878652</v>
      </c>
      <c r="D1186">
        <f t="shared" si="73"/>
        <v>144.99274220149576</v>
      </c>
      <c r="E1186">
        <f t="shared" si="72"/>
        <v>-2.1304700746229605E-2</v>
      </c>
      <c r="F1186">
        <f t="shared" si="75"/>
        <v>182.17643452158666</v>
      </c>
      <c r="G1186">
        <f t="shared" si="74"/>
        <v>-2.1885111228959243E-2</v>
      </c>
    </row>
    <row r="1187" spans="1:7">
      <c r="A1187" s="1">
        <v>43356</v>
      </c>
      <c r="B1187">
        <v>142.17396951195454</v>
      </c>
      <c r="C1187">
        <v>178.82596223782522</v>
      </c>
      <c r="D1187">
        <f t="shared" si="73"/>
        <v>144.99274220149576</v>
      </c>
      <c r="E1187">
        <f t="shared" si="72"/>
        <v>-1.9440784736824854E-2</v>
      </c>
      <c r="F1187">
        <f t="shared" si="75"/>
        <v>182.17643452158666</v>
      </c>
      <c r="G1187">
        <f t="shared" si="74"/>
        <v>-1.8391359412429524E-2</v>
      </c>
    </row>
    <row r="1188" spans="1:7">
      <c r="A1188" s="1">
        <v>43357</v>
      </c>
      <c r="B1188">
        <v>142.69308352133945</v>
      </c>
      <c r="C1188">
        <v>179.46671792866894</v>
      </c>
      <c r="D1188">
        <f t="shared" si="73"/>
        <v>144.99274220149576</v>
      </c>
      <c r="E1188">
        <f t="shared" si="72"/>
        <v>-1.5860508914028865E-2</v>
      </c>
      <c r="F1188">
        <f t="shared" si="75"/>
        <v>182.17643452158666</v>
      </c>
      <c r="G1188">
        <f t="shared" si="74"/>
        <v>-1.4874133419252051E-2</v>
      </c>
    </row>
    <row r="1189" spans="1:7">
      <c r="A1189" s="1">
        <v>43360</v>
      </c>
      <c r="B1189">
        <v>141.7907186683293</v>
      </c>
      <c r="C1189">
        <v>178.22271430629377</v>
      </c>
      <c r="D1189">
        <f t="shared" si="73"/>
        <v>144.99274220149576</v>
      </c>
      <c r="E1189">
        <f t="shared" si="72"/>
        <v>-2.2084026307445211E-2</v>
      </c>
      <c r="F1189">
        <f t="shared" si="75"/>
        <v>182.17643452158666</v>
      </c>
      <c r="G1189">
        <f t="shared" si="74"/>
        <v>-2.1702698407045622E-2</v>
      </c>
    </row>
    <row r="1190" spans="1:7">
      <c r="A1190" s="1">
        <v>43361</v>
      </c>
      <c r="B1190">
        <v>142.96804238610034</v>
      </c>
      <c r="C1190">
        <v>179.48899701572773</v>
      </c>
      <c r="D1190">
        <f t="shared" si="73"/>
        <v>144.99274220149576</v>
      </c>
      <c r="E1190">
        <f t="shared" si="72"/>
        <v>-1.3964145961055803E-2</v>
      </c>
      <c r="F1190">
        <f t="shared" si="75"/>
        <v>182.17643452158666</v>
      </c>
      <c r="G1190">
        <f t="shared" si="74"/>
        <v>-1.4751839407310834E-2</v>
      </c>
    </row>
    <row r="1191" spans="1:7">
      <c r="A1191" s="1">
        <v>43362</v>
      </c>
      <c r="B1191">
        <v>144.16926929192786</v>
      </c>
      <c r="C1191">
        <v>181.10956225699974</v>
      </c>
      <c r="D1191">
        <f t="shared" si="73"/>
        <v>144.99274220149576</v>
      </c>
      <c r="E1191">
        <f t="shared" si="72"/>
        <v>-5.6794077901052495E-3</v>
      </c>
      <c r="F1191">
        <f t="shared" si="75"/>
        <v>182.17643452158666</v>
      </c>
      <c r="G1191">
        <f t="shared" si="74"/>
        <v>-5.8562583431201274E-3</v>
      </c>
    </row>
    <row r="1192" spans="1:7">
      <c r="A1192" s="1">
        <v>43363</v>
      </c>
      <c r="B1192">
        <v>145.02029052678159</v>
      </c>
      <c r="C1192">
        <v>182.44565986383128</v>
      </c>
      <c r="D1192">
        <f t="shared" si="73"/>
        <v>145.02029052678159</v>
      </c>
      <c r="E1192">
        <f t="shared" si="72"/>
        <v>0</v>
      </c>
      <c r="F1192">
        <f t="shared" si="75"/>
        <v>182.44565986383128</v>
      </c>
      <c r="G1192">
        <f t="shared" si="74"/>
        <v>0</v>
      </c>
    </row>
    <row r="1193" spans="1:7">
      <c r="A1193" s="1">
        <v>43364</v>
      </c>
      <c r="B1193">
        <v>145.12536665345709</v>
      </c>
      <c r="C1193">
        <v>182.32822526430925</v>
      </c>
      <c r="D1193">
        <f t="shared" si="73"/>
        <v>145.12536665345709</v>
      </c>
      <c r="E1193">
        <f t="shared" si="72"/>
        <v>0</v>
      </c>
      <c r="F1193">
        <f t="shared" si="75"/>
        <v>182.44565986383128</v>
      </c>
      <c r="G1193">
        <f t="shared" si="74"/>
        <v>-6.4366891275832705E-4</v>
      </c>
    </row>
    <row r="1194" spans="1:7">
      <c r="A1194" s="1">
        <v>43367</v>
      </c>
      <c r="B1194">
        <v>145.82852372170672</v>
      </c>
      <c r="C1194">
        <v>182.70081735242604</v>
      </c>
      <c r="D1194">
        <f t="shared" si="73"/>
        <v>145.82852372170672</v>
      </c>
      <c r="E1194">
        <f t="shared" si="72"/>
        <v>0</v>
      </c>
      <c r="F1194">
        <f t="shared" si="75"/>
        <v>182.70081735242604</v>
      </c>
      <c r="G1194">
        <f t="shared" si="74"/>
        <v>0</v>
      </c>
    </row>
    <row r="1195" spans="1:7">
      <c r="A1195" s="1">
        <v>43368</v>
      </c>
      <c r="B1195">
        <v>145.81741649048084</v>
      </c>
      <c r="C1195">
        <v>182.54500327861609</v>
      </c>
      <c r="D1195">
        <f t="shared" si="73"/>
        <v>145.82852372170672</v>
      </c>
      <c r="E1195">
        <f t="shared" si="72"/>
        <v>-7.6166383245262879E-5</v>
      </c>
      <c r="F1195">
        <f t="shared" si="75"/>
        <v>182.70081735242604</v>
      </c>
      <c r="G1195">
        <f t="shared" si="74"/>
        <v>-8.5283731111825036E-4</v>
      </c>
    </row>
    <row r="1196" spans="1:7">
      <c r="A1196" s="1">
        <v>43369</v>
      </c>
      <c r="B1196">
        <v>144.20426928015203</v>
      </c>
      <c r="C1196">
        <v>180.70148683577838</v>
      </c>
      <c r="D1196">
        <f t="shared" si="73"/>
        <v>145.82852372170672</v>
      </c>
      <c r="E1196">
        <f t="shared" si="72"/>
        <v>-1.1138112079186545E-2</v>
      </c>
      <c r="F1196">
        <f t="shared" si="75"/>
        <v>182.70081735242604</v>
      </c>
      <c r="G1196">
        <f t="shared" si="74"/>
        <v>-1.0943194155453577E-2</v>
      </c>
    </row>
    <row r="1197" spans="1:7">
      <c r="A1197" s="1">
        <v>43370</v>
      </c>
      <c r="B1197">
        <v>144.74246509034495</v>
      </c>
      <c r="C1197">
        <v>181.20920717596792</v>
      </c>
      <c r="D1197">
        <f t="shared" si="73"/>
        <v>145.82852372170672</v>
      </c>
      <c r="E1197">
        <f t="shared" si="72"/>
        <v>-7.4475048066341022E-3</v>
      </c>
      <c r="F1197">
        <f t="shared" si="75"/>
        <v>182.70081735242604</v>
      </c>
      <c r="G1197">
        <f t="shared" si="74"/>
        <v>-8.1642227882365703E-3</v>
      </c>
    </row>
    <row r="1198" spans="1:7">
      <c r="A1198" s="1">
        <v>43371</v>
      </c>
      <c r="B1198">
        <v>144.52095691027444</v>
      </c>
      <c r="C1198">
        <v>180.82550861572466</v>
      </c>
      <c r="D1198">
        <f t="shared" si="73"/>
        <v>145.82852372170672</v>
      </c>
      <c r="E1198">
        <f t="shared" si="72"/>
        <v>-8.9664681371086821E-3</v>
      </c>
      <c r="F1198">
        <f t="shared" si="75"/>
        <v>182.70081735242604</v>
      </c>
      <c r="G1198">
        <f t="shared" si="74"/>
        <v>-1.0264369715894339E-2</v>
      </c>
    </row>
    <row r="1199" spans="1:7">
      <c r="A1199" s="1">
        <v>43374</v>
      </c>
      <c r="B1199">
        <v>145.44407178801853</v>
      </c>
      <c r="C1199">
        <v>181.85825171429138</v>
      </c>
      <c r="D1199">
        <f t="shared" si="73"/>
        <v>145.82852372170672</v>
      </c>
      <c r="E1199">
        <f t="shared" si="72"/>
        <v>-2.6363287776392475E-3</v>
      </c>
      <c r="F1199">
        <f t="shared" si="75"/>
        <v>182.70081735242604</v>
      </c>
      <c r="G1199">
        <f t="shared" si="74"/>
        <v>-4.6117234194380588E-3</v>
      </c>
    </row>
    <row r="1200" spans="1:7">
      <c r="A1200" s="1">
        <v>43375</v>
      </c>
      <c r="B1200">
        <v>145.19552384193267</v>
      </c>
      <c r="C1200">
        <v>181.65595634309366</v>
      </c>
      <c r="D1200">
        <f t="shared" si="73"/>
        <v>145.82852372170672</v>
      </c>
      <c r="E1200">
        <f t="shared" si="72"/>
        <v>-4.3407137617469047E-3</v>
      </c>
      <c r="F1200">
        <f t="shared" si="75"/>
        <v>182.70081735242604</v>
      </c>
      <c r="G1200">
        <f t="shared" si="74"/>
        <v>-5.7189728238427329E-3</v>
      </c>
    </row>
    <row r="1201" spans="1:7">
      <c r="A1201" s="1">
        <v>43376</v>
      </c>
      <c r="B1201">
        <v>146.97614263097759</v>
      </c>
      <c r="C1201">
        <v>183.51318703661593</v>
      </c>
      <c r="D1201">
        <f t="shared" si="73"/>
        <v>146.97614263097759</v>
      </c>
      <c r="E1201">
        <f t="shared" si="72"/>
        <v>0</v>
      </c>
      <c r="F1201">
        <f t="shared" si="75"/>
        <v>183.51318703661593</v>
      </c>
      <c r="G1201">
        <f t="shared" si="74"/>
        <v>0</v>
      </c>
    </row>
    <row r="1202" spans="1:7">
      <c r="A1202" s="1">
        <v>43377</v>
      </c>
      <c r="B1202">
        <v>145.64475092435774</v>
      </c>
      <c r="C1202">
        <v>181.92602922797005</v>
      </c>
      <c r="D1202">
        <f t="shared" si="73"/>
        <v>146.97614263097759</v>
      </c>
      <c r="E1202">
        <f t="shared" si="72"/>
        <v>-9.0585565982818344E-3</v>
      </c>
      <c r="F1202">
        <f t="shared" si="75"/>
        <v>183.51318703661593</v>
      </c>
      <c r="G1202">
        <f t="shared" si="74"/>
        <v>-8.6487398223278767E-3</v>
      </c>
    </row>
    <row r="1203" spans="1:7">
      <c r="A1203" s="1">
        <v>43378</v>
      </c>
      <c r="B1203">
        <v>144.55872424593196</v>
      </c>
      <c r="C1203">
        <v>180.49643457905333</v>
      </c>
      <c r="D1203">
        <f t="shared" si="73"/>
        <v>146.97614263097759</v>
      </c>
      <c r="E1203">
        <f t="shared" si="72"/>
        <v>-1.6447692406210461E-2</v>
      </c>
      <c r="F1203">
        <f t="shared" si="75"/>
        <v>183.51318703661593</v>
      </c>
      <c r="G1203">
        <f t="shared" si="74"/>
        <v>-1.6438886525144802E-2</v>
      </c>
    </row>
    <row r="1204" spans="1:7">
      <c r="A1204" s="1">
        <v>43381</v>
      </c>
      <c r="B1204">
        <v>144.04438178120284</v>
      </c>
      <c r="C1204">
        <v>179.92468676833084</v>
      </c>
      <c r="D1204">
        <f t="shared" si="73"/>
        <v>146.97614263097759</v>
      </c>
      <c r="E1204">
        <f t="shared" si="72"/>
        <v>-1.9947188688545916E-2</v>
      </c>
      <c r="F1204">
        <f t="shared" si="75"/>
        <v>183.51318703661593</v>
      </c>
      <c r="G1204">
        <f t="shared" si="74"/>
        <v>-1.9554454512138594E-2</v>
      </c>
    </row>
    <row r="1205" spans="1:7">
      <c r="A1205" s="1">
        <v>43382</v>
      </c>
      <c r="B1205">
        <v>144.6594417674375</v>
      </c>
      <c r="C1205">
        <v>180.50371731380105</v>
      </c>
      <c r="D1205">
        <f t="shared" si="73"/>
        <v>146.97614263097759</v>
      </c>
      <c r="E1205">
        <f t="shared" si="72"/>
        <v>-1.5762427983681548E-2</v>
      </c>
      <c r="F1205">
        <f t="shared" si="75"/>
        <v>183.51318703661593</v>
      </c>
      <c r="G1205">
        <f t="shared" si="74"/>
        <v>-1.6399201449291013E-2</v>
      </c>
    </row>
    <row r="1206" spans="1:7">
      <c r="A1206" s="1">
        <v>43383</v>
      </c>
      <c r="B1206">
        <v>138.64540506006506</v>
      </c>
      <c r="C1206">
        <v>173.08143617849785</v>
      </c>
      <c r="D1206">
        <f t="shared" si="73"/>
        <v>146.97614263097759</v>
      </c>
      <c r="E1206">
        <f t="shared" si="72"/>
        <v>-5.6680883181354461E-2</v>
      </c>
      <c r="F1206">
        <f t="shared" si="75"/>
        <v>183.51318703661593</v>
      </c>
      <c r="G1206">
        <f t="shared" si="74"/>
        <v>-5.6844693433593184E-2</v>
      </c>
    </row>
    <row r="1207" spans="1:7">
      <c r="A1207" s="1">
        <v>43384</v>
      </c>
      <c r="B1207">
        <v>135.24171381729724</v>
      </c>
      <c r="C1207">
        <v>168.79704628741075</v>
      </c>
      <c r="D1207">
        <f t="shared" si="73"/>
        <v>146.97614263097759</v>
      </c>
      <c r="E1207">
        <f t="shared" si="72"/>
        <v>-7.983900382487745E-2</v>
      </c>
      <c r="F1207">
        <f t="shared" si="75"/>
        <v>183.51318703661593</v>
      </c>
      <c r="G1207">
        <f t="shared" si="74"/>
        <v>-8.019118945533274E-2</v>
      </c>
    </row>
    <row r="1208" spans="1:7">
      <c r="A1208" s="1">
        <v>43385</v>
      </c>
      <c r="B1208">
        <v>137.31471224919682</v>
      </c>
      <c r="C1208">
        <v>171.35401821632291</v>
      </c>
      <c r="D1208">
        <f t="shared" si="73"/>
        <v>146.97614263097759</v>
      </c>
      <c r="E1208">
        <f t="shared" si="72"/>
        <v>-6.5734684615028627E-2</v>
      </c>
      <c r="F1208">
        <f t="shared" si="75"/>
        <v>183.51318703661593</v>
      </c>
      <c r="G1208">
        <f t="shared" si="74"/>
        <v>-6.6257738839590477E-2</v>
      </c>
    </row>
    <row r="1209" spans="1:7">
      <c r="A1209" s="1">
        <v>43388</v>
      </c>
      <c r="B1209">
        <v>136.47958111666935</v>
      </c>
      <c r="C1209">
        <v>170.28516294744787</v>
      </c>
      <c r="D1209">
        <f t="shared" si="73"/>
        <v>146.97614263097759</v>
      </c>
      <c r="E1209">
        <f t="shared" si="72"/>
        <v>-7.1416770956240355E-2</v>
      </c>
      <c r="F1209">
        <f t="shared" si="75"/>
        <v>183.51318703661593</v>
      </c>
      <c r="G1209">
        <f t="shared" si="74"/>
        <v>-7.2082144628269701E-2</v>
      </c>
    </row>
    <row r="1210" spans="1:7">
      <c r="A1210" s="1">
        <v>43389</v>
      </c>
      <c r="B1210">
        <v>139.27287493044196</v>
      </c>
      <c r="C1210">
        <v>173.74187581341874</v>
      </c>
      <c r="D1210">
        <f t="shared" si="73"/>
        <v>146.97614263097759</v>
      </c>
      <c r="E1210">
        <f t="shared" si="72"/>
        <v>-5.2411687792601282E-2</v>
      </c>
      <c r="F1210">
        <f t="shared" si="75"/>
        <v>183.51318703661593</v>
      </c>
      <c r="G1210">
        <f t="shared" si="74"/>
        <v>-5.3245825986595406E-2</v>
      </c>
    </row>
    <row r="1211" spans="1:7">
      <c r="A1211" s="1">
        <v>43390</v>
      </c>
      <c r="B1211">
        <v>138.7187945309575</v>
      </c>
      <c r="C1211">
        <v>173.31496147975159</v>
      </c>
      <c r="D1211">
        <f t="shared" si="73"/>
        <v>146.97614263097759</v>
      </c>
      <c r="E1211">
        <f t="shared" si="72"/>
        <v>-5.618155404140894E-2</v>
      </c>
      <c r="F1211">
        <f t="shared" si="75"/>
        <v>183.51318703661593</v>
      </c>
      <c r="G1211">
        <f t="shared" si="74"/>
        <v>-5.5572167436825762E-2</v>
      </c>
    </row>
    <row r="1212" spans="1:7">
      <c r="A1212" s="1">
        <v>43391</v>
      </c>
      <c r="B1212">
        <v>136.30092413488936</v>
      </c>
      <c r="C1212">
        <v>170.30852203884788</v>
      </c>
      <c r="D1212">
        <f t="shared" si="73"/>
        <v>146.97614263097759</v>
      </c>
      <c r="E1212">
        <f t="shared" si="72"/>
        <v>-7.2632321851657175E-2</v>
      </c>
      <c r="F1212">
        <f t="shared" si="75"/>
        <v>183.51318703661593</v>
      </c>
      <c r="G1212">
        <f t="shared" si="74"/>
        <v>-7.1954856274897311E-2</v>
      </c>
    </row>
    <row r="1213" spans="1:7">
      <c r="A1213" s="1">
        <v>43392</v>
      </c>
      <c r="B1213">
        <v>135.90263520253163</v>
      </c>
      <c r="C1213">
        <v>169.96401647639539</v>
      </c>
      <c r="D1213">
        <f t="shared" si="73"/>
        <v>146.97614263097759</v>
      </c>
      <c r="E1213">
        <f t="shared" si="72"/>
        <v>-7.534221017249669E-2</v>
      </c>
      <c r="F1213">
        <f t="shared" si="75"/>
        <v>183.51318703661593</v>
      </c>
      <c r="G1213">
        <f t="shared" si="74"/>
        <v>-7.3832135875429555E-2</v>
      </c>
    </row>
    <row r="1214" spans="1:7">
      <c r="A1214" s="1">
        <v>43395</v>
      </c>
      <c r="B1214">
        <v>134.58491481504026</v>
      </c>
      <c r="C1214">
        <v>168.09150073412468</v>
      </c>
      <c r="D1214">
        <f t="shared" si="73"/>
        <v>146.97614263097759</v>
      </c>
      <c r="E1214">
        <f t="shared" si="72"/>
        <v>-8.4307749503596485E-2</v>
      </c>
      <c r="F1214">
        <f t="shared" si="75"/>
        <v>183.51318703661593</v>
      </c>
      <c r="G1214">
        <f t="shared" si="74"/>
        <v>-8.4035848058233553E-2</v>
      </c>
    </row>
    <row r="1215" spans="1:7">
      <c r="A1215" s="1">
        <v>43396</v>
      </c>
      <c r="B1215">
        <v>132.46809349889762</v>
      </c>
      <c r="C1215">
        <v>165.56446206942385</v>
      </c>
      <c r="D1215">
        <f t="shared" si="73"/>
        <v>146.97614263097759</v>
      </c>
      <c r="E1215">
        <f t="shared" si="72"/>
        <v>-9.8710231962654396E-2</v>
      </c>
      <c r="F1215">
        <f t="shared" si="75"/>
        <v>183.51318703661593</v>
      </c>
      <c r="G1215">
        <f t="shared" si="74"/>
        <v>-9.7806186340226406E-2</v>
      </c>
    </row>
    <row r="1216" spans="1:7">
      <c r="A1216" s="1">
        <v>43397</v>
      </c>
      <c r="B1216">
        <v>126.7184228346399</v>
      </c>
      <c r="C1216">
        <v>158.73385822563225</v>
      </c>
      <c r="D1216">
        <f t="shared" si="73"/>
        <v>146.97614263097759</v>
      </c>
      <c r="E1216">
        <f t="shared" si="72"/>
        <v>-0.13782998678363773</v>
      </c>
      <c r="F1216">
        <f t="shared" si="75"/>
        <v>183.51318703661593</v>
      </c>
      <c r="G1216">
        <f t="shared" si="74"/>
        <v>-0.13502751061720444</v>
      </c>
    </row>
    <row r="1217" spans="1:7">
      <c r="A1217" s="1">
        <v>43398</v>
      </c>
      <c r="B1217">
        <v>129.59324172349949</v>
      </c>
      <c r="C1217">
        <v>162.20202802109728</v>
      </c>
      <c r="D1217">
        <f t="shared" si="73"/>
        <v>146.97614263097759</v>
      </c>
      <c r="E1217">
        <f t="shared" si="72"/>
        <v>-0.11827022125027777</v>
      </c>
      <c r="F1217">
        <f t="shared" si="75"/>
        <v>183.51318703661593</v>
      </c>
      <c r="G1217">
        <f t="shared" si="74"/>
        <v>-0.11612876087900154</v>
      </c>
    </row>
    <row r="1218" spans="1:7">
      <c r="A1218" s="1">
        <v>43399</v>
      </c>
      <c r="B1218">
        <v>127.61791074071495</v>
      </c>
      <c r="C1218">
        <v>159.74225897742866</v>
      </c>
      <c r="D1218">
        <f t="shared" si="73"/>
        <v>146.97614263097759</v>
      </c>
      <c r="E1218">
        <f t="shared" si="72"/>
        <v>-0.13171002819734218</v>
      </c>
      <c r="F1218">
        <f t="shared" si="75"/>
        <v>183.51318703661593</v>
      </c>
      <c r="G1218">
        <f t="shared" si="74"/>
        <v>-0.12953253356361968</v>
      </c>
    </row>
    <row r="1219" spans="1:7">
      <c r="A1219" s="1">
        <v>43402</v>
      </c>
      <c r="B1219">
        <v>125.718537624391</v>
      </c>
      <c r="C1219">
        <v>157.91942994362296</v>
      </c>
      <c r="D1219">
        <f t="shared" si="73"/>
        <v>146.97614263097759</v>
      </c>
      <c r="E1219">
        <f t="shared" si="72"/>
        <v>-0.14463303108967432</v>
      </c>
      <c r="F1219">
        <f t="shared" si="75"/>
        <v>183.51318703661593</v>
      </c>
      <c r="G1219">
        <f t="shared" si="74"/>
        <v>-0.13946549295057642</v>
      </c>
    </row>
    <row r="1220" spans="1:7">
      <c r="A1220" s="1">
        <v>43403</v>
      </c>
      <c r="B1220">
        <v>127.80771452111907</v>
      </c>
      <c r="C1220">
        <v>160.5517731258621</v>
      </c>
      <c r="D1220">
        <f t="shared" si="73"/>
        <v>146.97614263097759</v>
      </c>
      <c r="E1220">
        <f t="shared" ref="E1220:E1283" si="76">(B1220-D1220)/D1220</f>
        <v>-0.13041863643126031</v>
      </c>
      <c r="F1220">
        <f t="shared" si="75"/>
        <v>183.51318703661593</v>
      </c>
      <c r="G1220">
        <f t="shared" si="74"/>
        <v>-0.12512132932535469</v>
      </c>
    </row>
    <row r="1221" spans="1:7">
      <c r="A1221" s="1">
        <v>43404</v>
      </c>
      <c r="B1221">
        <v>130.28043038443863</v>
      </c>
      <c r="C1221">
        <v>163.54303802991262</v>
      </c>
      <c r="D1221">
        <f t="shared" ref="D1221:D1284" si="77">MAX(D1220,B1221)</f>
        <v>146.97614263097759</v>
      </c>
      <c r="E1221">
        <f t="shared" si="76"/>
        <v>-0.11359470964248908</v>
      </c>
      <c r="F1221">
        <f t="shared" si="75"/>
        <v>183.51318703661593</v>
      </c>
      <c r="G1221">
        <f t="shared" si="74"/>
        <v>-0.10882132956864138</v>
      </c>
    </row>
    <row r="1222" spans="1:7">
      <c r="A1222" s="1">
        <v>43405</v>
      </c>
      <c r="B1222">
        <v>131.84110699082558</v>
      </c>
      <c r="C1222">
        <v>165.33368324019096</v>
      </c>
      <c r="D1222">
        <f t="shared" si="77"/>
        <v>146.97614263097759</v>
      </c>
      <c r="E1222">
        <f t="shared" si="76"/>
        <v>-0.10297613863872121</v>
      </c>
      <c r="F1222">
        <f t="shared" si="75"/>
        <v>183.51318703661593</v>
      </c>
      <c r="G1222">
        <f t="shared" si="74"/>
        <v>-9.9063746262537833E-2</v>
      </c>
    </row>
    <row r="1223" spans="1:7">
      <c r="A1223" s="1">
        <v>43406</v>
      </c>
      <c r="B1223">
        <v>130.23214819790351</v>
      </c>
      <c r="C1223">
        <v>163.58733120230718</v>
      </c>
      <c r="D1223">
        <f t="shared" si="77"/>
        <v>146.97614263097759</v>
      </c>
      <c r="E1223">
        <f t="shared" si="76"/>
        <v>-0.11392321320552205</v>
      </c>
      <c r="F1223">
        <f t="shared" si="75"/>
        <v>183.51318703661593</v>
      </c>
      <c r="G1223">
        <f t="shared" si="74"/>
        <v>-0.10857996722782103</v>
      </c>
    </row>
    <row r="1224" spans="1:7">
      <c r="A1224" s="1">
        <v>43409</v>
      </c>
      <c r="B1224">
        <v>132.10293339587309</v>
      </c>
      <c r="C1224">
        <v>165.94571041207305</v>
      </c>
      <c r="D1224">
        <f t="shared" si="77"/>
        <v>146.97614263097759</v>
      </c>
      <c r="E1224">
        <f t="shared" si="76"/>
        <v>-0.10119471751580537</v>
      </c>
      <c r="F1224">
        <f t="shared" si="75"/>
        <v>183.51318703661593</v>
      </c>
      <c r="G1224">
        <f t="shared" si="74"/>
        <v>-9.5728687993619124E-2</v>
      </c>
    </row>
    <row r="1225" spans="1:7">
      <c r="A1225" s="1">
        <v>43410</v>
      </c>
      <c r="B1225">
        <v>132.21806891392708</v>
      </c>
      <c r="C1225">
        <v>166.23277982863374</v>
      </c>
      <c r="D1225">
        <f t="shared" si="77"/>
        <v>146.97614263097759</v>
      </c>
      <c r="E1225">
        <f t="shared" si="76"/>
        <v>-0.10041135556336206</v>
      </c>
      <c r="F1225">
        <f t="shared" si="75"/>
        <v>183.51318703661593</v>
      </c>
      <c r="G1225">
        <f t="shared" si="74"/>
        <v>-9.4164389420877292E-2</v>
      </c>
    </row>
    <row r="1226" spans="1:7">
      <c r="A1226" s="1">
        <v>43411</v>
      </c>
      <c r="B1226">
        <v>135.22101781373541</v>
      </c>
      <c r="C1226">
        <v>169.78574862690451</v>
      </c>
      <c r="D1226">
        <f t="shared" si="77"/>
        <v>146.97614263097759</v>
      </c>
      <c r="E1226">
        <f t="shared" si="76"/>
        <v>-7.9979815817840041E-2</v>
      </c>
      <c r="F1226">
        <f t="shared" si="75"/>
        <v>183.51318703661593</v>
      </c>
      <c r="G1226">
        <f t="shared" si="74"/>
        <v>-7.4803552983756003E-2</v>
      </c>
    </row>
    <row r="1227" spans="1:7">
      <c r="A1227" s="1">
        <v>43412</v>
      </c>
      <c r="B1227">
        <v>133.63469691406465</v>
      </c>
      <c r="C1227">
        <v>168.29535700933337</v>
      </c>
      <c r="D1227">
        <f t="shared" si="77"/>
        <v>146.97614263097759</v>
      </c>
      <c r="E1227">
        <f t="shared" si="76"/>
        <v>-9.0772866113449202E-2</v>
      </c>
      <c r="F1227">
        <f t="shared" si="75"/>
        <v>183.51318703661593</v>
      </c>
      <c r="G1227">
        <f t="shared" si="74"/>
        <v>-8.2924994508684458E-2</v>
      </c>
    </row>
    <row r="1228" spans="1:7">
      <c r="A1228" s="1">
        <v>43413</v>
      </c>
      <c r="B1228">
        <v>132.43239278132785</v>
      </c>
      <c r="C1228">
        <v>166.71528932717089</v>
      </c>
      <c r="D1228">
        <f t="shared" si="77"/>
        <v>146.97614263097759</v>
      </c>
      <c r="E1228">
        <f t="shared" si="76"/>
        <v>-9.8953133408635346E-2</v>
      </c>
      <c r="F1228">
        <f t="shared" si="75"/>
        <v>183.51318703661593</v>
      </c>
      <c r="G1228">
        <f t="shared" si="74"/>
        <v>-9.1535098816050722E-2</v>
      </c>
    </row>
    <row r="1229" spans="1:7">
      <c r="A1229" s="1">
        <v>43416</v>
      </c>
      <c r="B1229">
        <v>128.47003289063028</v>
      </c>
      <c r="C1229">
        <v>162.03202789408658</v>
      </c>
      <c r="D1229">
        <f t="shared" si="77"/>
        <v>146.97614263097759</v>
      </c>
      <c r="E1229">
        <f t="shared" si="76"/>
        <v>-0.12591233794189161</v>
      </c>
      <c r="F1229">
        <f t="shared" si="75"/>
        <v>183.51318703661593</v>
      </c>
      <c r="G1229">
        <f t="shared" si="74"/>
        <v>-0.11705512551663803</v>
      </c>
    </row>
    <row r="1230" spans="1:7">
      <c r="A1230" s="1">
        <v>43417</v>
      </c>
      <c r="B1230">
        <v>127.93363340799237</v>
      </c>
      <c r="C1230">
        <v>161.71475166880637</v>
      </c>
      <c r="D1230">
        <f t="shared" si="77"/>
        <v>146.97614263097759</v>
      </c>
      <c r="E1230">
        <f t="shared" si="76"/>
        <v>-0.12956190632105827</v>
      </c>
      <c r="F1230">
        <f t="shared" si="75"/>
        <v>183.51318703661593</v>
      </c>
      <c r="G1230">
        <f t="shared" si="74"/>
        <v>-0.11878402702177568</v>
      </c>
    </row>
    <row r="1231" spans="1:7">
      <c r="A1231" s="1">
        <v>43418</v>
      </c>
      <c r="B1231">
        <v>126.63680998655245</v>
      </c>
      <c r="C1231">
        <v>159.94820526407048</v>
      </c>
      <c r="D1231">
        <f t="shared" si="77"/>
        <v>146.97614263097759</v>
      </c>
      <c r="E1231">
        <f t="shared" si="76"/>
        <v>-0.13838526634552117</v>
      </c>
      <c r="F1231">
        <f t="shared" si="75"/>
        <v>183.51318703661593</v>
      </c>
      <c r="G1231">
        <f t="shared" si="74"/>
        <v>-0.12841029112443886</v>
      </c>
    </row>
    <row r="1232" spans="1:7">
      <c r="A1232" s="1">
        <v>43419</v>
      </c>
      <c r="B1232">
        <v>128.94680860814657</v>
      </c>
      <c r="C1232">
        <v>162.81465739828687</v>
      </c>
      <c r="D1232">
        <f t="shared" si="77"/>
        <v>146.97614263097759</v>
      </c>
      <c r="E1232">
        <f t="shared" si="76"/>
        <v>-0.1226684392452619</v>
      </c>
      <c r="F1232">
        <f t="shared" si="75"/>
        <v>183.51318703661593</v>
      </c>
      <c r="G1232">
        <f t="shared" si="74"/>
        <v>-0.11279042107311414</v>
      </c>
    </row>
    <row r="1233" spans="1:7">
      <c r="A1233" s="1">
        <v>43420</v>
      </c>
      <c r="B1233">
        <v>128.87640098705572</v>
      </c>
      <c r="C1233">
        <v>162.7738588943844</v>
      </c>
      <c r="D1233">
        <f t="shared" si="77"/>
        <v>146.97614263097759</v>
      </c>
      <c r="E1233">
        <f t="shared" si="76"/>
        <v>-0.12314748040004053</v>
      </c>
      <c r="F1233">
        <f t="shared" si="75"/>
        <v>183.51318703661593</v>
      </c>
      <c r="G1233">
        <f t="shared" si="74"/>
        <v>-0.1130127402675071</v>
      </c>
    </row>
    <row r="1234" spans="1:7">
      <c r="A1234" s="1">
        <v>43423</v>
      </c>
      <c r="B1234">
        <v>126.98799044839117</v>
      </c>
      <c r="C1234">
        <v>160.67988446022161</v>
      </c>
      <c r="D1234">
        <f t="shared" si="77"/>
        <v>146.97614263097759</v>
      </c>
      <c r="E1234">
        <f t="shared" si="76"/>
        <v>-0.13599589582897104</v>
      </c>
      <c r="F1234">
        <f t="shared" si="75"/>
        <v>183.51318703661593</v>
      </c>
      <c r="G1234">
        <f t="shared" si="74"/>
        <v>-0.1244232250832113</v>
      </c>
    </row>
    <row r="1235" spans="1:7">
      <c r="A1235" s="1">
        <v>43424</v>
      </c>
      <c r="B1235">
        <v>123.12478417921893</v>
      </c>
      <c r="C1235">
        <v>156.16287660645406</v>
      </c>
      <c r="D1235">
        <f t="shared" si="77"/>
        <v>146.97614263097759</v>
      </c>
      <c r="E1235">
        <f t="shared" si="76"/>
        <v>-0.1622804764419746</v>
      </c>
      <c r="F1235">
        <f t="shared" si="75"/>
        <v>183.51318703661593</v>
      </c>
      <c r="G1235">
        <f t="shared" si="74"/>
        <v>-0.14903730283265545</v>
      </c>
    </row>
    <row r="1236" spans="1:7">
      <c r="A1236" s="1">
        <v>43425</v>
      </c>
      <c r="B1236">
        <v>124.44179214098844</v>
      </c>
      <c r="C1236">
        <v>157.46027541875478</v>
      </c>
      <c r="D1236">
        <f t="shared" si="77"/>
        <v>146.97614263097759</v>
      </c>
      <c r="E1236">
        <f t="shared" si="76"/>
        <v>-0.15331978433103655</v>
      </c>
      <c r="F1236">
        <f t="shared" si="75"/>
        <v>183.51318703661593</v>
      </c>
      <c r="G1236">
        <f t="shared" si="74"/>
        <v>-0.14196751764036927</v>
      </c>
    </row>
    <row r="1237" spans="1:7">
      <c r="A1237" s="1">
        <v>43427</v>
      </c>
      <c r="B1237">
        <v>122.25394614708773</v>
      </c>
      <c r="C1237">
        <v>155.09189183577959</v>
      </c>
      <c r="D1237">
        <f t="shared" si="77"/>
        <v>146.97614263097759</v>
      </c>
      <c r="E1237">
        <f t="shared" si="76"/>
        <v>-0.16820550629064651</v>
      </c>
      <c r="F1237">
        <f t="shared" si="75"/>
        <v>183.51318703661593</v>
      </c>
      <c r="G1237">
        <f t="shared" si="74"/>
        <v>-0.15487331270185781</v>
      </c>
    </row>
    <row r="1238" spans="1:7">
      <c r="A1238" s="1">
        <v>43430</v>
      </c>
      <c r="B1238">
        <v>124.64624501065663</v>
      </c>
      <c r="C1238">
        <v>158.18851313794531</v>
      </c>
      <c r="D1238">
        <f t="shared" si="77"/>
        <v>146.97614263097759</v>
      </c>
      <c r="E1238">
        <f t="shared" si="76"/>
        <v>-0.15192872272057151</v>
      </c>
      <c r="F1238">
        <f t="shared" si="75"/>
        <v>183.51318703661593</v>
      </c>
      <c r="G1238">
        <f t="shared" si="74"/>
        <v>-0.13799920489429271</v>
      </c>
    </row>
    <row r="1239" spans="1:7">
      <c r="A1239" s="1">
        <v>43431</v>
      </c>
      <c r="B1239">
        <v>124.23136152735846</v>
      </c>
      <c r="C1239">
        <v>157.87134455665398</v>
      </c>
      <c r="D1239">
        <f t="shared" si="77"/>
        <v>146.97614263097759</v>
      </c>
      <c r="E1239">
        <f t="shared" si="76"/>
        <v>-0.15475151746719812</v>
      </c>
      <c r="F1239">
        <f t="shared" si="75"/>
        <v>183.51318703661593</v>
      </c>
      <c r="G1239">
        <f t="shared" si="74"/>
        <v>-0.13972751982584061</v>
      </c>
    </row>
    <row r="1240" spans="1:7">
      <c r="A1240" s="1">
        <v>43432</v>
      </c>
      <c r="B1240">
        <v>127.0745915653638</v>
      </c>
      <c r="C1240">
        <v>161.45883267414072</v>
      </c>
      <c r="D1240">
        <f t="shared" si="77"/>
        <v>146.97614263097759</v>
      </c>
      <c r="E1240">
        <f t="shared" si="76"/>
        <v>-0.13540667695696632</v>
      </c>
      <c r="F1240">
        <f t="shared" si="75"/>
        <v>183.51318703661593</v>
      </c>
      <c r="G1240">
        <f t="shared" ref="G1240:G1303" si="78">(C1240-F1240)/F1240</f>
        <v>-0.12017858072550808</v>
      </c>
    </row>
    <row r="1241" spans="1:7">
      <c r="A1241" s="1">
        <v>43433</v>
      </c>
      <c r="B1241">
        <v>126.57226259935636</v>
      </c>
      <c r="C1241">
        <v>160.62348581375593</v>
      </c>
      <c r="D1241">
        <f t="shared" si="77"/>
        <v>146.97614263097759</v>
      </c>
      <c r="E1241">
        <f t="shared" si="76"/>
        <v>-0.13882443549257212</v>
      </c>
      <c r="F1241">
        <f t="shared" ref="F1241:F1304" si="79">MAX(F1240,C1241)</f>
        <v>183.51318703661593</v>
      </c>
      <c r="G1241">
        <f t="shared" si="78"/>
        <v>-0.12473055256946125</v>
      </c>
    </row>
    <row r="1242" spans="1:7">
      <c r="A1242" s="1">
        <v>43434</v>
      </c>
      <c r="B1242">
        <v>126.61027100292594</v>
      </c>
      <c r="C1242">
        <v>160.8986652192207</v>
      </c>
      <c r="D1242">
        <f t="shared" si="77"/>
        <v>146.97614263097759</v>
      </c>
      <c r="E1242">
        <f t="shared" si="76"/>
        <v>-0.13856583295416555</v>
      </c>
      <c r="F1242">
        <f t="shared" si="79"/>
        <v>183.51318703661593</v>
      </c>
      <c r="G1242">
        <f t="shared" si="78"/>
        <v>-0.12323104504137355</v>
      </c>
    </row>
    <row r="1243" spans="1:7">
      <c r="A1243" s="1">
        <v>43437</v>
      </c>
      <c r="B1243">
        <v>129.17155123763786</v>
      </c>
      <c r="C1243">
        <v>163.68658347606794</v>
      </c>
      <c r="D1243">
        <f t="shared" si="77"/>
        <v>146.97614263097759</v>
      </c>
      <c r="E1243">
        <f t="shared" si="76"/>
        <v>-0.12113932965326803</v>
      </c>
      <c r="F1243">
        <f t="shared" si="79"/>
        <v>183.51318703661593</v>
      </c>
      <c r="G1243">
        <f t="shared" si="78"/>
        <v>-0.10803912176944559</v>
      </c>
    </row>
    <row r="1244" spans="1:7">
      <c r="A1244" s="1">
        <v>43438</v>
      </c>
      <c r="B1244">
        <v>124.20678858905382</v>
      </c>
      <c r="C1244">
        <v>157.20964568574925</v>
      </c>
      <c r="D1244">
        <f t="shared" si="77"/>
        <v>146.97614263097759</v>
      </c>
      <c r="E1244">
        <f t="shared" si="76"/>
        <v>-0.15491870744691028</v>
      </c>
      <c r="F1244">
        <f t="shared" si="79"/>
        <v>183.51318703661593</v>
      </c>
      <c r="G1244">
        <f t="shared" si="78"/>
        <v>-0.14333324910115805</v>
      </c>
    </row>
    <row r="1245" spans="1:7">
      <c r="A1245" s="1">
        <v>43440</v>
      </c>
      <c r="B1245">
        <v>122.40965886595583</v>
      </c>
      <c r="C1245">
        <v>154.99953552049249</v>
      </c>
      <c r="D1245">
        <f t="shared" si="77"/>
        <v>146.97614263097759</v>
      </c>
      <c r="E1245">
        <f t="shared" si="76"/>
        <v>-0.167146064152074</v>
      </c>
      <c r="F1245">
        <f t="shared" si="79"/>
        <v>183.51318703661593</v>
      </c>
      <c r="G1245">
        <f t="shared" si="78"/>
        <v>-0.15537658070552821</v>
      </c>
    </row>
    <row r="1246" spans="1:7">
      <c r="A1246" s="1">
        <v>43441</v>
      </c>
      <c r="B1246">
        <v>120.01021763196043</v>
      </c>
      <c r="C1246">
        <v>151.90361391188739</v>
      </c>
      <c r="D1246">
        <f t="shared" si="77"/>
        <v>146.97614263097759</v>
      </c>
      <c r="E1246">
        <f t="shared" si="76"/>
        <v>-0.1834714431628692</v>
      </c>
      <c r="F1246">
        <f t="shared" si="79"/>
        <v>183.51318703661593</v>
      </c>
      <c r="G1246">
        <f t="shared" si="78"/>
        <v>-0.17224687574316697</v>
      </c>
    </row>
    <row r="1247" spans="1:7">
      <c r="A1247" s="1">
        <v>43444</v>
      </c>
      <c r="B1247">
        <v>118.71006023768447</v>
      </c>
      <c r="C1247">
        <v>150.24228635288989</v>
      </c>
      <c r="D1247">
        <f t="shared" si="77"/>
        <v>146.97614263097759</v>
      </c>
      <c r="E1247">
        <f t="shared" si="76"/>
        <v>-0.19231748695611492</v>
      </c>
      <c r="F1247">
        <f t="shared" si="79"/>
        <v>183.51318703661593</v>
      </c>
      <c r="G1247">
        <f t="shared" si="78"/>
        <v>-0.18129978134534594</v>
      </c>
    </row>
    <row r="1248" spans="1:7">
      <c r="A1248" s="1">
        <v>43445</v>
      </c>
      <c r="B1248">
        <v>118.29704042221049</v>
      </c>
      <c r="C1248">
        <v>149.60021875881645</v>
      </c>
      <c r="D1248">
        <f t="shared" si="77"/>
        <v>146.97614263097759</v>
      </c>
      <c r="E1248">
        <f t="shared" si="76"/>
        <v>-0.19512760163241977</v>
      </c>
      <c r="F1248">
        <f t="shared" si="79"/>
        <v>183.51318703661593</v>
      </c>
      <c r="G1248">
        <f t="shared" si="78"/>
        <v>-0.18479853587324441</v>
      </c>
    </row>
    <row r="1249" spans="1:7">
      <c r="A1249" s="1">
        <v>43446</v>
      </c>
      <c r="B1249">
        <v>119.04897798090251</v>
      </c>
      <c r="C1249">
        <v>150.53994937109218</v>
      </c>
      <c r="D1249">
        <f t="shared" si="77"/>
        <v>146.97614263097759</v>
      </c>
      <c r="E1249">
        <f t="shared" si="76"/>
        <v>-0.1900115498349525</v>
      </c>
      <c r="F1249">
        <f t="shared" si="79"/>
        <v>183.51318703661593</v>
      </c>
      <c r="G1249">
        <f t="shared" si="78"/>
        <v>-0.17967775612193301</v>
      </c>
    </row>
    <row r="1250" spans="1:7">
      <c r="A1250" s="1">
        <v>43447</v>
      </c>
      <c r="B1250">
        <v>118.57921495617573</v>
      </c>
      <c r="C1250">
        <v>149.89620473056084</v>
      </c>
      <c r="D1250">
        <f t="shared" si="77"/>
        <v>146.97614263097759</v>
      </c>
      <c r="E1250">
        <f t="shared" si="76"/>
        <v>-0.19320773539485142</v>
      </c>
      <c r="F1250">
        <f t="shared" si="79"/>
        <v>183.51318703661593</v>
      </c>
      <c r="G1250">
        <f t="shared" si="78"/>
        <v>-0.18318564921085251</v>
      </c>
    </row>
    <row r="1251" spans="1:7">
      <c r="A1251" s="1">
        <v>43448</v>
      </c>
      <c r="B1251">
        <v>115.47131676946449</v>
      </c>
      <c r="C1251">
        <v>146.27650488574051</v>
      </c>
      <c r="D1251">
        <f t="shared" si="77"/>
        <v>146.97614263097759</v>
      </c>
      <c r="E1251">
        <f t="shared" si="76"/>
        <v>-0.21435333175544197</v>
      </c>
      <c r="F1251">
        <f t="shared" si="79"/>
        <v>183.51318703661593</v>
      </c>
      <c r="G1251">
        <f t="shared" si="78"/>
        <v>-0.20291011644545021</v>
      </c>
    </row>
    <row r="1252" spans="1:7">
      <c r="A1252" s="1">
        <v>43451</v>
      </c>
      <c r="B1252">
        <v>113.12242739908234</v>
      </c>
      <c r="C1252">
        <v>143.52832201961101</v>
      </c>
      <c r="D1252">
        <f t="shared" si="77"/>
        <v>146.97614263097759</v>
      </c>
      <c r="E1252">
        <f t="shared" si="76"/>
        <v>-0.23033476471684211</v>
      </c>
      <c r="F1252">
        <f t="shared" si="79"/>
        <v>183.51318703661593</v>
      </c>
      <c r="G1252">
        <f t="shared" si="78"/>
        <v>-0.21788551363901079</v>
      </c>
    </row>
    <row r="1253" spans="1:7">
      <c r="A1253" s="1">
        <v>43452</v>
      </c>
      <c r="B1253">
        <v>112.19701076401671</v>
      </c>
      <c r="C1253">
        <v>142.52848785019037</v>
      </c>
      <c r="D1253">
        <f t="shared" si="77"/>
        <v>146.97614263097759</v>
      </c>
      <c r="E1253">
        <f t="shared" si="76"/>
        <v>-0.23663113784584125</v>
      </c>
      <c r="F1253">
        <f t="shared" si="79"/>
        <v>183.51318703661593</v>
      </c>
      <c r="G1253">
        <f t="shared" si="78"/>
        <v>-0.22333380967465832</v>
      </c>
    </row>
    <row r="1254" spans="1:7">
      <c r="A1254" s="1">
        <v>43453</v>
      </c>
      <c r="B1254">
        <v>110.48317476672962</v>
      </c>
      <c r="C1254">
        <v>140.39698568973387</v>
      </c>
      <c r="D1254">
        <f t="shared" si="77"/>
        <v>146.97614263097759</v>
      </c>
      <c r="E1254">
        <f t="shared" si="76"/>
        <v>-0.24829177859071458</v>
      </c>
      <c r="F1254">
        <f t="shared" si="79"/>
        <v>183.51318703661593</v>
      </c>
      <c r="G1254">
        <f t="shared" si="78"/>
        <v>-0.23494879056445789</v>
      </c>
    </row>
    <row r="1255" spans="1:7">
      <c r="A1255" s="1">
        <v>43454</v>
      </c>
      <c r="B1255">
        <v>108.10580261867361</v>
      </c>
      <c r="C1255">
        <v>137.69232227708909</v>
      </c>
      <c r="D1255">
        <f t="shared" si="77"/>
        <v>146.97614263097759</v>
      </c>
      <c r="E1255">
        <f t="shared" si="76"/>
        <v>-0.26446700339590645</v>
      </c>
      <c r="F1255">
        <f t="shared" si="79"/>
        <v>183.51318703661593</v>
      </c>
      <c r="G1255">
        <f t="shared" si="78"/>
        <v>-0.24968704156603372</v>
      </c>
    </row>
    <row r="1256" spans="1:7">
      <c r="A1256" s="1">
        <v>43455</v>
      </c>
      <c r="B1256">
        <v>105.45180778074875</v>
      </c>
      <c r="C1256">
        <v>134.38271761571565</v>
      </c>
      <c r="D1256">
        <f t="shared" si="77"/>
        <v>146.97614263097759</v>
      </c>
      <c r="E1256">
        <f t="shared" si="76"/>
        <v>-0.28252432066125621</v>
      </c>
      <c r="F1256">
        <f t="shared" si="79"/>
        <v>183.51318703661593</v>
      </c>
      <c r="G1256">
        <f t="shared" si="78"/>
        <v>-0.26772173822635104</v>
      </c>
    </row>
    <row r="1257" spans="1:7">
      <c r="A1257" s="1">
        <v>43458</v>
      </c>
      <c r="B1257">
        <v>102.06780007509158</v>
      </c>
      <c r="C1257">
        <v>130.28603051734564</v>
      </c>
      <c r="D1257">
        <f t="shared" si="77"/>
        <v>146.97614263097759</v>
      </c>
      <c r="E1257">
        <f t="shared" si="76"/>
        <v>-0.30554851795668808</v>
      </c>
      <c r="F1257">
        <f t="shared" si="79"/>
        <v>183.51318703661593</v>
      </c>
      <c r="G1257">
        <f t="shared" si="78"/>
        <v>-0.29004540425015896</v>
      </c>
    </row>
    <row r="1258" spans="1:7">
      <c r="A1258" s="1">
        <v>43460</v>
      </c>
      <c r="B1258">
        <v>109.23155515093478</v>
      </c>
      <c r="C1258">
        <v>138.94074323402467</v>
      </c>
      <c r="D1258">
        <f t="shared" si="77"/>
        <v>146.97614263097759</v>
      </c>
      <c r="E1258">
        <f t="shared" si="76"/>
        <v>-0.2568075798179747</v>
      </c>
      <c r="F1258">
        <f t="shared" si="79"/>
        <v>183.51318703661593</v>
      </c>
      <c r="G1258">
        <f t="shared" si="78"/>
        <v>-0.24288414648751011</v>
      </c>
    </row>
    <row r="1259" spans="1:7">
      <c r="A1259" s="1">
        <v>43461</v>
      </c>
      <c r="B1259">
        <v>110.06756433984944</v>
      </c>
      <c r="C1259">
        <v>140.12925226479609</v>
      </c>
      <c r="D1259">
        <f t="shared" si="77"/>
        <v>146.97614263097759</v>
      </c>
      <c r="E1259">
        <f t="shared" si="76"/>
        <v>-0.2511195193344874</v>
      </c>
      <c r="F1259">
        <f t="shared" si="79"/>
        <v>183.51318703661593</v>
      </c>
      <c r="G1259">
        <f t="shared" si="78"/>
        <v>-0.23640772345784367</v>
      </c>
    </row>
    <row r="1260" spans="1:7">
      <c r="A1260" s="1">
        <v>43462</v>
      </c>
      <c r="B1260">
        <v>109.44736514099181</v>
      </c>
      <c r="C1260">
        <v>139.53359667033257</v>
      </c>
      <c r="D1260">
        <f t="shared" si="77"/>
        <v>146.97614263097759</v>
      </c>
      <c r="E1260">
        <f t="shared" si="76"/>
        <v>-0.25533924634429744</v>
      </c>
      <c r="F1260">
        <f t="shared" si="79"/>
        <v>183.51318703661593</v>
      </c>
      <c r="G1260">
        <f t="shared" si="78"/>
        <v>-0.23965356973233876</v>
      </c>
    </row>
    <row r="1261" spans="1:7">
      <c r="A1261" s="1">
        <v>43465</v>
      </c>
      <c r="B1261">
        <v>110.36903747861535</v>
      </c>
      <c r="C1261">
        <v>140.76372388439407</v>
      </c>
      <c r="D1261">
        <f t="shared" si="77"/>
        <v>146.97614263097759</v>
      </c>
      <c r="E1261">
        <f t="shared" si="76"/>
        <v>-0.24906834876102335</v>
      </c>
      <c r="F1261">
        <f t="shared" si="79"/>
        <v>183.51318703661593</v>
      </c>
      <c r="G1261">
        <f t="shared" si="78"/>
        <v>-0.23295036091162305</v>
      </c>
    </row>
    <row r="1262" spans="1:7">
      <c r="A1262" s="1">
        <v>43467</v>
      </c>
      <c r="B1262">
        <v>111.75558464259406</v>
      </c>
      <c r="C1262">
        <v>142.23931909948766</v>
      </c>
      <c r="D1262">
        <f t="shared" si="77"/>
        <v>146.97614263097759</v>
      </c>
      <c r="E1262">
        <f t="shared" si="76"/>
        <v>-0.23963452406567806</v>
      </c>
      <c r="F1262">
        <f t="shared" si="79"/>
        <v>183.51318703661593</v>
      </c>
      <c r="G1262">
        <f t="shared" si="78"/>
        <v>-0.22490954793833426</v>
      </c>
    </row>
    <row r="1263" spans="1:7">
      <c r="A1263" s="1">
        <v>43468</v>
      </c>
      <c r="B1263">
        <v>108.77874362406985</v>
      </c>
      <c r="C1263">
        <v>138.2028667980158</v>
      </c>
      <c r="D1263">
        <f t="shared" si="77"/>
        <v>146.97614263097759</v>
      </c>
      <c r="E1263">
        <f t="shared" si="76"/>
        <v>-0.25988843034758641</v>
      </c>
      <c r="F1263">
        <f t="shared" si="79"/>
        <v>183.51318703661593</v>
      </c>
      <c r="G1263">
        <f t="shared" si="78"/>
        <v>-0.24690498252618473</v>
      </c>
    </row>
    <row r="1264" spans="1:7">
      <c r="A1264" s="1">
        <v>43469</v>
      </c>
      <c r="B1264">
        <v>113.63742858526882</v>
      </c>
      <c r="C1264">
        <v>144.0435386654772</v>
      </c>
      <c r="D1264">
        <f t="shared" si="77"/>
        <v>146.97614263097759</v>
      </c>
      <c r="E1264">
        <f t="shared" si="76"/>
        <v>-0.22683078660877917</v>
      </c>
      <c r="F1264">
        <f t="shared" si="79"/>
        <v>183.51318703661593</v>
      </c>
      <c r="G1264">
        <f t="shared" si="78"/>
        <v>-0.21507799525743865</v>
      </c>
    </row>
    <row r="1265" spans="1:7">
      <c r="A1265" s="1">
        <v>43472</v>
      </c>
      <c r="B1265">
        <v>115.31962526667229</v>
      </c>
      <c r="C1265">
        <v>145.64446525155452</v>
      </c>
      <c r="D1265">
        <f t="shared" si="77"/>
        <v>146.97614263097759</v>
      </c>
      <c r="E1265">
        <f t="shared" si="76"/>
        <v>-0.21538541424227839</v>
      </c>
      <c r="F1265">
        <f t="shared" si="79"/>
        <v>183.51318703661593</v>
      </c>
      <c r="G1265">
        <f t="shared" si="78"/>
        <v>-0.20635422661754307</v>
      </c>
    </row>
    <row r="1266" spans="1:7">
      <c r="A1266" s="1">
        <v>43473</v>
      </c>
      <c r="B1266">
        <v>116.02392942215121</v>
      </c>
      <c r="C1266">
        <v>146.37711054351908</v>
      </c>
      <c r="D1266">
        <f t="shared" si="77"/>
        <v>146.97614263097759</v>
      </c>
      <c r="E1266">
        <f t="shared" si="76"/>
        <v>-0.21059345179945349</v>
      </c>
      <c r="F1266">
        <f t="shared" si="79"/>
        <v>183.51318703661593</v>
      </c>
      <c r="G1266">
        <f t="shared" si="78"/>
        <v>-0.20236189612731853</v>
      </c>
    </row>
    <row r="1267" spans="1:7">
      <c r="A1267" s="1">
        <v>43474</v>
      </c>
      <c r="B1267">
        <v>117.58270492239579</v>
      </c>
      <c r="C1267">
        <v>148.02702554620703</v>
      </c>
      <c r="D1267">
        <f t="shared" si="77"/>
        <v>146.97614263097759</v>
      </c>
      <c r="E1267">
        <f t="shared" si="76"/>
        <v>-0.19998781558978443</v>
      </c>
      <c r="F1267">
        <f t="shared" si="79"/>
        <v>183.51318703661593</v>
      </c>
      <c r="G1267">
        <f t="shared" si="78"/>
        <v>-0.19337117982332483</v>
      </c>
    </row>
    <row r="1268" spans="1:7">
      <c r="A1268" s="1">
        <v>43475</v>
      </c>
      <c r="B1268">
        <v>118.01565891108679</v>
      </c>
      <c r="C1268">
        <v>148.46114399429712</v>
      </c>
      <c r="D1268">
        <f t="shared" si="77"/>
        <v>146.97614263097759</v>
      </c>
      <c r="E1268">
        <f t="shared" si="76"/>
        <v>-0.1970420722811031</v>
      </c>
      <c r="F1268">
        <f t="shared" si="79"/>
        <v>183.51318703661593</v>
      </c>
      <c r="G1268">
        <f t="shared" si="78"/>
        <v>-0.19100558171508933</v>
      </c>
    </row>
    <row r="1269" spans="1:7">
      <c r="A1269" s="1">
        <v>43476</v>
      </c>
      <c r="B1269">
        <v>117.60298166977182</v>
      </c>
      <c r="C1269">
        <v>148.18944130276509</v>
      </c>
      <c r="D1269">
        <f t="shared" si="77"/>
        <v>146.97614263097759</v>
      </c>
      <c r="E1269">
        <f t="shared" si="76"/>
        <v>-0.19984985614267239</v>
      </c>
      <c r="F1269">
        <f t="shared" si="79"/>
        <v>183.51318703661593</v>
      </c>
      <c r="G1269">
        <f t="shared" si="78"/>
        <v>-0.19248614393472868</v>
      </c>
    </row>
    <row r="1270" spans="1:7">
      <c r="A1270" s="1">
        <v>43479</v>
      </c>
      <c r="B1270">
        <v>117.53677441388261</v>
      </c>
      <c r="C1270">
        <v>148.26356031138982</v>
      </c>
      <c r="D1270">
        <f t="shared" si="77"/>
        <v>146.97614263097759</v>
      </c>
      <c r="E1270">
        <f t="shared" si="76"/>
        <v>-0.20030031874635795</v>
      </c>
      <c r="F1270">
        <f t="shared" si="79"/>
        <v>183.51318703661593</v>
      </c>
      <c r="G1270">
        <f t="shared" si="78"/>
        <v>-0.19208225465667944</v>
      </c>
    </row>
    <row r="1271" spans="1:7">
      <c r="A1271" s="1">
        <v>43480</v>
      </c>
      <c r="B1271">
        <v>118.92819597470059</v>
      </c>
      <c r="C1271">
        <v>149.95467791840042</v>
      </c>
      <c r="D1271">
        <f t="shared" si="77"/>
        <v>146.97614263097759</v>
      </c>
      <c r="E1271">
        <f t="shared" si="76"/>
        <v>-0.19083332950640011</v>
      </c>
      <c r="F1271">
        <f t="shared" si="79"/>
        <v>183.51318703661593</v>
      </c>
      <c r="G1271">
        <f t="shared" si="78"/>
        <v>-0.18286701713441261</v>
      </c>
    </row>
    <row r="1272" spans="1:7">
      <c r="A1272" s="1">
        <v>43481</v>
      </c>
      <c r="B1272">
        <v>119.886857652963</v>
      </c>
      <c r="C1272">
        <v>151.5542888660994</v>
      </c>
      <c r="D1272">
        <f t="shared" si="77"/>
        <v>146.97614263097759</v>
      </c>
      <c r="E1272">
        <f t="shared" si="76"/>
        <v>-0.18431076291088541</v>
      </c>
      <c r="F1272">
        <f t="shared" si="79"/>
        <v>183.51318703661593</v>
      </c>
      <c r="G1272">
        <f t="shared" si="78"/>
        <v>-0.17415041767074677</v>
      </c>
    </row>
    <row r="1273" spans="1:7">
      <c r="A1273" s="1">
        <v>43482</v>
      </c>
      <c r="B1273">
        <v>120.59644116262631</v>
      </c>
      <c r="C1273">
        <v>152.44366936173836</v>
      </c>
      <c r="D1273">
        <f t="shared" si="77"/>
        <v>146.97614263097759</v>
      </c>
      <c r="E1273">
        <f t="shared" si="76"/>
        <v>-0.17948288066441156</v>
      </c>
      <c r="F1273">
        <f t="shared" si="79"/>
        <v>183.51318703661593</v>
      </c>
      <c r="G1273">
        <f t="shared" si="78"/>
        <v>-0.16930400575887961</v>
      </c>
    </row>
    <row r="1274" spans="1:7">
      <c r="A1274" s="1">
        <v>43483</v>
      </c>
      <c r="B1274">
        <v>122.67823839916856</v>
      </c>
      <c r="C1274">
        <v>155.04772073849304</v>
      </c>
      <c r="D1274">
        <f t="shared" si="77"/>
        <v>146.97614263097759</v>
      </c>
      <c r="E1274">
        <f t="shared" si="76"/>
        <v>-0.16531869592478918</v>
      </c>
      <c r="F1274">
        <f t="shared" si="79"/>
        <v>183.51318703661593</v>
      </c>
      <c r="G1274">
        <f t="shared" si="78"/>
        <v>-0.15511400983103871</v>
      </c>
    </row>
    <row r="1275" spans="1:7">
      <c r="A1275" s="1">
        <v>43487</v>
      </c>
      <c r="B1275">
        <v>119.81044001608026</v>
      </c>
      <c r="C1275">
        <v>151.92255560770894</v>
      </c>
      <c r="D1275">
        <f t="shared" si="77"/>
        <v>146.97614263097759</v>
      </c>
      <c r="E1275">
        <f t="shared" si="76"/>
        <v>-0.18483069516325515</v>
      </c>
      <c r="F1275">
        <f t="shared" si="79"/>
        <v>183.51318703661593</v>
      </c>
      <c r="G1275">
        <f t="shared" si="78"/>
        <v>-0.1721436586603653</v>
      </c>
    </row>
    <row r="1276" spans="1:7">
      <c r="A1276" s="1">
        <v>43488</v>
      </c>
      <c r="B1276">
        <v>119.34775234641114</v>
      </c>
      <c r="C1276">
        <v>151.60503940446878</v>
      </c>
      <c r="D1276">
        <f t="shared" si="77"/>
        <v>146.97614263097759</v>
      </c>
      <c r="E1276">
        <f t="shared" si="76"/>
        <v>-0.187978741243297</v>
      </c>
      <c r="F1276">
        <f t="shared" si="79"/>
        <v>183.51318703661593</v>
      </c>
      <c r="G1276">
        <f t="shared" si="78"/>
        <v>-0.1738738678533254</v>
      </c>
    </row>
    <row r="1277" spans="1:7">
      <c r="A1277" s="1">
        <v>43489</v>
      </c>
      <c r="B1277">
        <v>120.00069258157069</v>
      </c>
      <c r="C1277">
        <v>152.36356669345503</v>
      </c>
      <c r="D1277">
        <f t="shared" si="77"/>
        <v>146.97614263097759</v>
      </c>
      <c r="E1277">
        <f t="shared" si="76"/>
        <v>-0.18353624994184187</v>
      </c>
      <c r="F1277">
        <f t="shared" si="79"/>
        <v>183.51318703661593</v>
      </c>
      <c r="G1277">
        <f t="shared" si="78"/>
        <v>-0.16974050119322323</v>
      </c>
    </row>
    <row r="1278" spans="1:7">
      <c r="A1278" s="1">
        <v>43490</v>
      </c>
      <c r="B1278">
        <v>121.63988021297193</v>
      </c>
      <c r="C1278">
        <v>154.247889897834</v>
      </c>
      <c r="D1278">
        <f t="shared" si="77"/>
        <v>146.97614263097759</v>
      </c>
      <c r="E1278">
        <f t="shared" si="76"/>
        <v>-0.17238350363853974</v>
      </c>
      <c r="F1278">
        <f t="shared" si="79"/>
        <v>183.51318703661593</v>
      </c>
      <c r="G1278">
        <f t="shared" si="78"/>
        <v>-0.15947244779168213</v>
      </c>
    </row>
    <row r="1279" spans="1:7">
      <c r="A1279" s="1">
        <v>43493</v>
      </c>
      <c r="B1279">
        <v>120.27005178065799</v>
      </c>
      <c r="C1279">
        <v>152.75570402804215</v>
      </c>
      <c r="D1279">
        <f t="shared" si="77"/>
        <v>146.97614263097759</v>
      </c>
      <c r="E1279">
        <f t="shared" si="76"/>
        <v>-0.18170357700414203</v>
      </c>
      <c r="F1279">
        <f t="shared" si="79"/>
        <v>183.51318703661593</v>
      </c>
      <c r="G1279">
        <f t="shared" si="78"/>
        <v>-0.16760366655523681</v>
      </c>
    </row>
    <row r="1280" spans="1:7">
      <c r="A1280" s="1">
        <v>43494</v>
      </c>
      <c r="B1280">
        <v>119.88651603085641</v>
      </c>
      <c r="C1280">
        <v>152.20358108117085</v>
      </c>
      <c r="D1280">
        <f t="shared" si="77"/>
        <v>146.97614263097759</v>
      </c>
      <c r="E1280">
        <f t="shared" si="76"/>
        <v>-0.18431308724802253</v>
      </c>
      <c r="F1280">
        <f t="shared" si="79"/>
        <v>183.51318703661593</v>
      </c>
      <c r="G1280">
        <f t="shared" si="78"/>
        <v>-0.17061229474042075</v>
      </c>
    </row>
    <row r="1281" spans="1:7">
      <c r="A1281" s="1">
        <v>43495</v>
      </c>
      <c r="B1281">
        <v>122.48761281036415</v>
      </c>
      <c r="C1281">
        <v>155.06277423146716</v>
      </c>
      <c r="D1281">
        <f t="shared" si="77"/>
        <v>146.97614263097759</v>
      </c>
      <c r="E1281">
        <f t="shared" si="76"/>
        <v>-0.16661567913166939</v>
      </c>
      <c r="F1281">
        <f t="shared" si="79"/>
        <v>183.51318703661593</v>
      </c>
      <c r="G1281">
        <f t="shared" si="78"/>
        <v>-0.15503198034194748</v>
      </c>
    </row>
    <row r="1282" spans="1:7">
      <c r="A1282" s="1">
        <v>43496</v>
      </c>
      <c r="B1282">
        <v>121.78880259288486</v>
      </c>
      <c r="C1282">
        <v>154.34052454746191</v>
      </c>
      <c r="D1282">
        <f t="shared" si="77"/>
        <v>146.97614263097759</v>
      </c>
      <c r="E1282">
        <f t="shared" si="76"/>
        <v>-0.17137026178005088</v>
      </c>
      <c r="F1282">
        <f t="shared" si="79"/>
        <v>183.51318703661593</v>
      </c>
      <c r="G1282">
        <f t="shared" si="78"/>
        <v>-0.15896766308861102</v>
      </c>
    </row>
    <row r="1283" spans="1:7">
      <c r="A1283" s="1">
        <v>43497</v>
      </c>
      <c r="B1283">
        <v>122.41249967541387</v>
      </c>
      <c r="C1283">
        <v>155.10475825425556</v>
      </c>
      <c r="D1283">
        <f t="shared" si="77"/>
        <v>146.97614263097759</v>
      </c>
      <c r="E1283">
        <f t="shared" si="76"/>
        <v>-0.16712673578076703</v>
      </c>
      <c r="F1283">
        <f t="shared" si="79"/>
        <v>183.51318703661593</v>
      </c>
      <c r="G1283">
        <f t="shared" si="78"/>
        <v>-0.15480320101842115</v>
      </c>
    </row>
    <row r="1284" spans="1:7">
      <c r="A1284" s="1">
        <v>43500</v>
      </c>
      <c r="B1284">
        <v>123.47893491911779</v>
      </c>
      <c r="C1284">
        <v>156.39242132040835</v>
      </c>
      <c r="D1284">
        <f t="shared" si="77"/>
        <v>146.97614263097759</v>
      </c>
      <c r="E1284">
        <f t="shared" ref="E1284:E1347" si="80">(B1284-D1284)/D1284</f>
        <v>-0.15987089667236501</v>
      </c>
      <c r="F1284">
        <f t="shared" si="79"/>
        <v>183.51318703661593</v>
      </c>
      <c r="G1284">
        <f t="shared" si="78"/>
        <v>-0.14778646785092478</v>
      </c>
    </row>
    <row r="1285" spans="1:7">
      <c r="A1285" s="1">
        <v>43501</v>
      </c>
      <c r="B1285">
        <v>123.15532559139795</v>
      </c>
      <c r="C1285">
        <v>156.1590262483189</v>
      </c>
      <c r="D1285">
        <f t="shared" ref="D1285:D1348" si="81">MAX(D1284,B1285)</f>
        <v>146.97614263097759</v>
      </c>
      <c r="E1285">
        <f t="shared" si="80"/>
        <v>-0.16207267800862135</v>
      </c>
      <c r="F1285">
        <f t="shared" si="79"/>
        <v>183.51318703661593</v>
      </c>
      <c r="G1285">
        <f t="shared" si="78"/>
        <v>-0.1490582842029719</v>
      </c>
    </row>
    <row r="1286" spans="1:7">
      <c r="A1286" s="1">
        <v>43502</v>
      </c>
      <c r="B1286">
        <v>122.76115390635522</v>
      </c>
      <c r="C1286">
        <v>155.83966908938314</v>
      </c>
      <c r="D1286">
        <f t="shared" si="81"/>
        <v>146.97614263097759</v>
      </c>
      <c r="E1286">
        <f t="shared" si="80"/>
        <v>-0.16475455329794914</v>
      </c>
      <c r="F1286">
        <f t="shared" si="79"/>
        <v>183.51318703661593</v>
      </c>
      <c r="G1286">
        <f t="shared" si="78"/>
        <v>-0.1507985251311186</v>
      </c>
    </row>
    <row r="1287" spans="1:7">
      <c r="A1287" s="1">
        <v>43503</v>
      </c>
      <c r="B1287">
        <v>120.02436602838732</v>
      </c>
      <c r="C1287">
        <v>153.01714678561183</v>
      </c>
      <c r="D1287">
        <f t="shared" si="81"/>
        <v>146.97614263097759</v>
      </c>
      <c r="E1287">
        <f t="shared" si="80"/>
        <v>-0.1833751799450869</v>
      </c>
      <c r="F1287">
        <f t="shared" si="79"/>
        <v>183.51318703661593</v>
      </c>
      <c r="G1287">
        <f t="shared" si="78"/>
        <v>-0.16617901276445765</v>
      </c>
    </row>
    <row r="1288" spans="1:7">
      <c r="A1288" s="1">
        <v>43504</v>
      </c>
      <c r="B1288">
        <v>119.44235712438777</v>
      </c>
      <c r="C1288">
        <v>152.44336291960599</v>
      </c>
      <c r="D1288">
        <f t="shared" si="81"/>
        <v>146.97614263097759</v>
      </c>
      <c r="E1288">
        <f t="shared" si="80"/>
        <v>-0.18733506685993698</v>
      </c>
      <c r="F1288">
        <f t="shared" si="79"/>
        <v>183.51318703661593</v>
      </c>
      <c r="G1288">
        <f t="shared" si="78"/>
        <v>-0.16930567562324914</v>
      </c>
    </row>
    <row r="1289" spans="1:7">
      <c r="A1289" s="1">
        <v>43507</v>
      </c>
      <c r="B1289">
        <v>120.19466034332784</v>
      </c>
      <c r="C1289">
        <v>153.15841904235654</v>
      </c>
      <c r="D1289">
        <f t="shared" si="81"/>
        <v>146.97614263097759</v>
      </c>
      <c r="E1289">
        <f t="shared" si="80"/>
        <v>-0.18221652717401718</v>
      </c>
      <c r="F1289">
        <f t="shared" si="79"/>
        <v>183.51318703661593</v>
      </c>
      <c r="G1289">
        <f t="shared" si="78"/>
        <v>-0.16540919202826976</v>
      </c>
    </row>
    <row r="1290" spans="1:7">
      <c r="A1290" s="1">
        <v>43508</v>
      </c>
      <c r="B1290">
        <v>121.80304599780952</v>
      </c>
      <c r="C1290">
        <v>155.26388669104679</v>
      </c>
      <c r="D1290">
        <f t="shared" si="81"/>
        <v>146.97614263097759</v>
      </c>
      <c r="E1290">
        <f t="shared" si="80"/>
        <v>-0.1712733521410463</v>
      </c>
      <c r="F1290">
        <f t="shared" si="79"/>
        <v>183.51318703661593</v>
      </c>
      <c r="G1290">
        <f t="shared" si="78"/>
        <v>-0.15393607839164511</v>
      </c>
    </row>
    <row r="1291" spans="1:7">
      <c r="A1291" s="1">
        <v>43509</v>
      </c>
      <c r="B1291">
        <v>122.84175122284505</v>
      </c>
      <c r="C1291">
        <v>156.20701649370795</v>
      </c>
      <c r="D1291">
        <f t="shared" si="81"/>
        <v>146.97614263097759</v>
      </c>
      <c r="E1291">
        <f t="shared" si="80"/>
        <v>-0.16420618323565822</v>
      </c>
      <c r="F1291">
        <f t="shared" si="79"/>
        <v>183.51318703661593</v>
      </c>
      <c r="G1291">
        <f t="shared" si="78"/>
        <v>-0.14879677577317452</v>
      </c>
    </row>
    <row r="1292" spans="1:7">
      <c r="A1292" s="1">
        <v>43510</v>
      </c>
      <c r="B1292">
        <v>122.94878044425498</v>
      </c>
      <c r="C1292">
        <v>155.80602650514234</v>
      </c>
      <c r="D1292">
        <f t="shared" si="81"/>
        <v>146.97614263097759</v>
      </c>
      <c r="E1292">
        <f t="shared" si="80"/>
        <v>-0.16347797510953629</v>
      </c>
      <c r="F1292">
        <f t="shared" si="79"/>
        <v>183.51318703661593</v>
      </c>
      <c r="G1292">
        <f t="shared" si="78"/>
        <v>-0.15098185029038402</v>
      </c>
    </row>
    <row r="1293" spans="1:7">
      <c r="A1293" s="1">
        <v>43511</v>
      </c>
      <c r="B1293">
        <v>125.2456673468434</v>
      </c>
      <c r="C1293">
        <v>158.61017546518855</v>
      </c>
      <c r="D1293">
        <f t="shared" si="81"/>
        <v>146.97614263097759</v>
      </c>
      <c r="E1293">
        <f t="shared" si="80"/>
        <v>-0.14785035785497705</v>
      </c>
      <c r="F1293">
        <f t="shared" si="79"/>
        <v>183.51318703661593</v>
      </c>
      <c r="G1293">
        <f t="shared" si="78"/>
        <v>-0.13570148267578475</v>
      </c>
    </row>
    <row r="1294" spans="1:7">
      <c r="A1294" s="1">
        <v>43515</v>
      </c>
      <c r="B1294">
        <v>125.14578798024542</v>
      </c>
      <c r="C1294">
        <v>158.60666069253568</v>
      </c>
      <c r="D1294">
        <f t="shared" si="81"/>
        <v>146.97614263097759</v>
      </c>
      <c r="E1294">
        <f t="shared" si="80"/>
        <v>-0.14852991961792769</v>
      </c>
      <c r="F1294">
        <f t="shared" si="79"/>
        <v>183.51318703661593</v>
      </c>
      <c r="G1294">
        <f t="shared" si="78"/>
        <v>-0.13572063537379855</v>
      </c>
    </row>
    <row r="1295" spans="1:7">
      <c r="A1295" s="1">
        <v>43516</v>
      </c>
      <c r="B1295">
        <v>125.93457553181581</v>
      </c>
      <c r="C1295">
        <v>159.48867197655716</v>
      </c>
      <c r="D1295">
        <f t="shared" si="81"/>
        <v>146.97614263097759</v>
      </c>
      <c r="E1295">
        <f t="shared" si="80"/>
        <v>-0.14316314690604032</v>
      </c>
      <c r="F1295">
        <f t="shared" si="79"/>
        <v>183.51318703661593</v>
      </c>
      <c r="G1295">
        <f t="shared" si="78"/>
        <v>-0.13091437976751624</v>
      </c>
    </row>
    <row r="1296" spans="1:7">
      <c r="A1296" s="1">
        <v>43517</v>
      </c>
      <c r="B1296">
        <v>124.58912518291002</v>
      </c>
      <c r="C1296">
        <v>158.27933475010957</v>
      </c>
      <c r="D1296">
        <f t="shared" si="81"/>
        <v>146.97614263097759</v>
      </c>
      <c r="E1296">
        <f t="shared" si="80"/>
        <v>-0.15231735605060806</v>
      </c>
      <c r="F1296">
        <f t="shared" si="79"/>
        <v>183.51318703661593</v>
      </c>
      <c r="G1296">
        <f t="shared" si="78"/>
        <v>-0.13750429979438761</v>
      </c>
    </row>
    <row r="1297" spans="1:7">
      <c r="A1297" s="1">
        <v>43518</v>
      </c>
      <c r="B1297">
        <v>125.41187935937745</v>
      </c>
      <c r="C1297">
        <v>159.12856465869842</v>
      </c>
      <c r="D1297">
        <f t="shared" si="81"/>
        <v>146.97614263097759</v>
      </c>
      <c r="E1297">
        <f t="shared" si="80"/>
        <v>-0.14671948035636584</v>
      </c>
      <c r="F1297">
        <f t="shared" si="79"/>
        <v>183.51318703661593</v>
      </c>
      <c r="G1297">
        <f t="shared" si="78"/>
        <v>-0.13287667644860915</v>
      </c>
    </row>
    <row r="1298" spans="1:7">
      <c r="A1298" s="1">
        <v>43521</v>
      </c>
      <c r="B1298">
        <v>125.71862379025112</v>
      </c>
      <c r="C1298">
        <v>159.64983709699109</v>
      </c>
      <c r="D1298">
        <f t="shared" si="81"/>
        <v>146.97614263097759</v>
      </c>
      <c r="E1298">
        <f t="shared" si="80"/>
        <v>-0.14463244483221396</v>
      </c>
      <c r="F1298">
        <f t="shared" si="79"/>
        <v>183.51318703661593</v>
      </c>
      <c r="G1298">
        <f t="shared" si="78"/>
        <v>-0.13003615884488695</v>
      </c>
    </row>
    <row r="1299" spans="1:7">
      <c r="A1299" s="1">
        <v>43522</v>
      </c>
      <c r="B1299">
        <v>125.05064404949695</v>
      </c>
      <c r="C1299">
        <v>159.08408134509776</v>
      </c>
      <c r="D1299">
        <f t="shared" si="81"/>
        <v>146.97614263097759</v>
      </c>
      <c r="E1299">
        <f t="shared" si="80"/>
        <v>-0.14917726230256562</v>
      </c>
      <c r="F1299">
        <f t="shared" si="79"/>
        <v>183.51318703661593</v>
      </c>
      <c r="G1299">
        <f t="shared" si="78"/>
        <v>-0.13311907490682887</v>
      </c>
    </row>
    <row r="1300" spans="1:7">
      <c r="A1300" s="1">
        <v>43523</v>
      </c>
      <c r="B1300">
        <v>125.23619426394721</v>
      </c>
      <c r="C1300">
        <v>159.34569549315782</v>
      </c>
      <c r="D1300">
        <f t="shared" si="81"/>
        <v>146.97614263097759</v>
      </c>
      <c r="E1300">
        <f t="shared" si="80"/>
        <v>-0.14791481105620155</v>
      </c>
      <c r="F1300">
        <f t="shared" si="79"/>
        <v>183.51318703661593</v>
      </c>
      <c r="G1300">
        <f t="shared" si="78"/>
        <v>-0.13169348717504445</v>
      </c>
    </row>
    <row r="1301" spans="1:7">
      <c r="A1301" s="1">
        <v>43524</v>
      </c>
      <c r="B1301">
        <v>124.4691484615535</v>
      </c>
      <c r="C1301">
        <v>158.61614699896737</v>
      </c>
      <c r="D1301">
        <f t="shared" si="81"/>
        <v>146.97614263097759</v>
      </c>
      <c r="E1301">
        <f t="shared" si="80"/>
        <v>-0.15313365670463838</v>
      </c>
      <c r="F1301">
        <f t="shared" si="79"/>
        <v>183.51318703661593</v>
      </c>
      <c r="G1301">
        <f t="shared" si="78"/>
        <v>-0.13566894259583057</v>
      </c>
    </row>
    <row r="1302" spans="1:7">
      <c r="A1302" s="1">
        <v>43525</v>
      </c>
      <c r="B1302">
        <v>125.89388700904229</v>
      </c>
      <c r="C1302">
        <v>160.05321059396562</v>
      </c>
      <c r="D1302">
        <f t="shared" si="81"/>
        <v>146.97614263097759</v>
      </c>
      <c r="E1302">
        <f t="shared" si="80"/>
        <v>-0.14343998450733511</v>
      </c>
      <c r="F1302">
        <f t="shared" si="79"/>
        <v>183.51318703661593</v>
      </c>
      <c r="G1302">
        <f t="shared" si="78"/>
        <v>-0.12783809611441932</v>
      </c>
    </row>
    <row r="1303" spans="1:7">
      <c r="A1303" s="1">
        <v>43528</v>
      </c>
      <c r="B1303">
        <v>125.7575628062292</v>
      </c>
      <c r="C1303">
        <v>159.57143636915646</v>
      </c>
      <c r="D1303">
        <f t="shared" si="81"/>
        <v>146.97614263097759</v>
      </c>
      <c r="E1303">
        <f t="shared" si="80"/>
        <v>-0.1443675105695435</v>
      </c>
      <c r="F1303">
        <f t="shared" si="79"/>
        <v>183.51318703661593</v>
      </c>
      <c r="G1303">
        <f t="shared" si="78"/>
        <v>-0.13046338006588287</v>
      </c>
    </row>
    <row r="1304" spans="1:7">
      <c r="A1304" s="1">
        <v>43529</v>
      </c>
      <c r="B1304">
        <v>125.10600322615153</v>
      </c>
      <c r="C1304">
        <v>158.89248756064404</v>
      </c>
      <c r="D1304">
        <f t="shared" si="81"/>
        <v>146.97614263097759</v>
      </c>
      <c r="E1304">
        <f t="shared" si="80"/>
        <v>-0.14880060813500068</v>
      </c>
      <c r="F1304">
        <f t="shared" si="79"/>
        <v>183.51318703661593</v>
      </c>
      <c r="G1304">
        <f t="shared" ref="G1304:G1367" si="82">(C1304-F1304)/F1304</f>
        <v>-0.13416310769568501</v>
      </c>
    </row>
    <row r="1305" spans="1:7">
      <c r="A1305" s="1">
        <v>43530</v>
      </c>
      <c r="B1305">
        <v>123.42450576494916</v>
      </c>
      <c r="C1305">
        <v>157.39153050824879</v>
      </c>
      <c r="D1305">
        <f t="shared" si="81"/>
        <v>146.97614263097759</v>
      </c>
      <c r="E1305">
        <f t="shared" si="80"/>
        <v>-0.16024122312939612</v>
      </c>
      <c r="F1305">
        <f t="shared" ref="F1305:F1368" si="83">MAX(F1304,C1305)</f>
        <v>183.51318703661593</v>
      </c>
      <c r="G1305">
        <f t="shared" si="82"/>
        <v>-0.14234212238467173</v>
      </c>
    </row>
    <row r="1306" spans="1:7">
      <c r="A1306" s="1">
        <v>43531</v>
      </c>
      <c r="B1306">
        <v>122.05206407194821</v>
      </c>
      <c r="C1306">
        <v>155.75043531428787</v>
      </c>
      <c r="D1306">
        <f t="shared" si="81"/>
        <v>146.97614263097759</v>
      </c>
      <c r="E1306">
        <f t="shared" si="80"/>
        <v>-0.16957907666421659</v>
      </c>
      <c r="F1306">
        <f t="shared" si="83"/>
        <v>183.51318703661593</v>
      </c>
      <c r="G1306">
        <f t="shared" si="82"/>
        <v>-0.15128477778977611</v>
      </c>
    </row>
    <row r="1307" spans="1:7">
      <c r="A1307" s="1">
        <v>43532</v>
      </c>
      <c r="B1307">
        <v>120.60353600683932</v>
      </c>
      <c r="C1307">
        <v>154.82286298299127</v>
      </c>
      <c r="D1307">
        <f t="shared" si="81"/>
        <v>146.97614263097759</v>
      </c>
      <c r="E1307">
        <f t="shared" si="80"/>
        <v>-0.17943460858374588</v>
      </c>
      <c r="F1307">
        <f t="shared" si="83"/>
        <v>183.51318703661593</v>
      </c>
      <c r="G1307">
        <f t="shared" si="82"/>
        <v>-0.15633930464027174</v>
      </c>
    </row>
    <row r="1308" spans="1:7">
      <c r="A1308" s="1">
        <v>43535</v>
      </c>
      <c r="B1308">
        <v>122.74491703526375</v>
      </c>
      <c r="C1308">
        <v>157.54663023276569</v>
      </c>
      <c r="D1308">
        <f t="shared" si="81"/>
        <v>146.97614263097759</v>
      </c>
      <c r="E1308">
        <f t="shared" si="80"/>
        <v>-0.16486502613252496</v>
      </c>
      <c r="F1308">
        <f t="shared" si="83"/>
        <v>183.51318703661593</v>
      </c>
      <c r="G1308">
        <f t="shared" si="82"/>
        <v>-0.14149695301553014</v>
      </c>
    </row>
    <row r="1309" spans="1:7">
      <c r="A1309" s="1">
        <v>43536</v>
      </c>
      <c r="B1309">
        <v>124.12160964036515</v>
      </c>
      <c r="C1309">
        <v>158.78868524439005</v>
      </c>
      <c r="D1309">
        <f t="shared" si="81"/>
        <v>146.97614263097759</v>
      </c>
      <c r="E1309">
        <f t="shared" si="80"/>
        <v>-0.15549825013434174</v>
      </c>
      <c r="F1309">
        <f t="shared" si="83"/>
        <v>183.51318703661593</v>
      </c>
      <c r="G1309">
        <f t="shared" si="82"/>
        <v>-0.13472874724415668</v>
      </c>
    </row>
    <row r="1310" spans="1:7">
      <c r="A1310" s="1">
        <v>43537</v>
      </c>
      <c r="B1310">
        <v>125.54867191477433</v>
      </c>
      <c r="C1310">
        <v>160.23687767305046</v>
      </c>
      <c r="D1310">
        <f t="shared" si="81"/>
        <v>146.97614263097759</v>
      </c>
      <c r="E1310">
        <f t="shared" si="80"/>
        <v>-0.1457887677049913</v>
      </c>
      <c r="F1310">
        <f t="shared" si="83"/>
        <v>183.51318703661593</v>
      </c>
      <c r="G1310">
        <f t="shared" si="82"/>
        <v>-0.12683725752591943</v>
      </c>
    </row>
    <row r="1311" spans="1:7">
      <c r="A1311" s="1">
        <v>43538</v>
      </c>
      <c r="B1311">
        <v>125.91916199387344</v>
      </c>
      <c r="C1311">
        <v>160.70075834634179</v>
      </c>
      <c r="D1311">
        <f t="shared" si="81"/>
        <v>146.97614263097759</v>
      </c>
      <c r="E1311">
        <f t="shared" si="80"/>
        <v>-0.14326801792569327</v>
      </c>
      <c r="F1311">
        <f t="shared" si="83"/>
        <v>183.51318703661593</v>
      </c>
      <c r="G1311">
        <f t="shared" si="82"/>
        <v>-0.12430947910965351</v>
      </c>
    </row>
    <row r="1312" spans="1:7">
      <c r="A1312" s="1">
        <v>43539</v>
      </c>
      <c r="B1312">
        <v>126.36167191467723</v>
      </c>
      <c r="C1312">
        <v>161.78473065156521</v>
      </c>
      <c r="D1312">
        <f t="shared" si="81"/>
        <v>146.97614263097759</v>
      </c>
      <c r="E1312">
        <f t="shared" si="80"/>
        <v>-0.14025725772419018</v>
      </c>
      <c r="F1312">
        <f t="shared" si="83"/>
        <v>183.51318703661593</v>
      </c>
      <c r="G1312">
        <f t="shared" si="82"/>
        <v>-0.11840269757134834</v>
      </c>
    </row>
    <row r="1313" spans="1:7">
      <c r="A1313" s="1">
        <v>43542</v>
      </c>
      <c r="B1313">
        <v>127.98631880577008</v>
      </c>
      <c r="C1313">
        <v>163.39230061134478</v>
      </c>
      <c r="D1313">
        <f t="shared" si="81"/>
        <v>146.97614263097759</v>
      </c>
      <c r="E1313">
        <f t="shared" si="80"/>
        <v>-0.12920344407790368</v>
      </c>
      <c r="F1313">
        <f t="shared" si="83"/>
        <v>183.51318703661593</v>
      </c>
      <c r="G1313">
        <f t="shared" si="82"/>
        <v>-0.1096427278616031</v>
      </c>
    </row>
    <row r="1314" spans="1:7">
      <c r="A1314" s="1">
        <v>43543</v>
      </c>
      <c r="B1314">
        <v>127.32079252544956</v>
      </c>
      <c r="C1314">
        <v>162.69207434824747</v>
      </c>
      <c r="D1314">
        <f t="shared" si="81"/>
        <v>146.97614263097759</v>
      </c>
      <c r="E1314">
        <f t="shared" si="80"/>
        <v>-0.13373156863204647</v>
      </c>
      <c r="F1314">
        <f t="shared" si="83"/>
        <v>183.51318703661593</v>
      </c>
      <c r="G1314">
        <f t="shared" si="82"/>
        <v>-0.11345840059011167</v>
      </c>
    </row>
    <row r="1315" spans="1:7">
      <c r="A1315" s="1">
        <v>43544</v>
      </c>
      <c r="B1315">
        <v>127.51153531689086</v>
      </c>
      <c r="C1315">
        <v>161.69808004684069</v>
      </c>
      <c r="D1315">
        <f t="shared" si="81"/>
        <v>146.97614263097759</v>
      </c>
      <c r="E1315">
        <f t="shared" si="80"/>
        <v>-0.13243378799889838</v>
      </c>
      <c r="F1315">
        <f t="shared" si="83"/>
        <v>183.51318703661593</v>
      </c>
      <c r="G1315">
        <f t="shared" si="82"/>
        <v>-0.11887487401884929</v>
      </c>
    </row>
    <row r="1316" spans="1:7">
      <c r="A1316" s="1">
        <v>43545</v>
      </c>
      <c r="B1316">
        <v>129.07920776945383</v>
      </c>
      <c r="C1316">
        <v>163.65292574206464</v>
      </c>
      <c r="D1316">
        <f t="shared" si="81"/>
        <v>146.97614263097759</v>
      </c>
      <c r="E1316">
        <f t="shared" si="80"/>
        <v>-0.12176761847981506</v>
      </c>
      <c r="F1316">
        <f t="shared" si="83"/>
        <v>183.51318703661593</v>
      </c>
      <c r="G1316">
        <f t="shared" si="82"/>
        <v>-0.10822252948279201</v>
      </c>
    </row>
    <row r="1317" spans="1:7">
      <c r="A1317" s="1">
        <v>43546</v>
      </c>
      <c r="B1317">
        <v>124.92236745128325</v>
      </c>
      <c r="C1317">
        <v>158.86194574135999</v>
      </c>
      <c r="D1317">
        <f t="shared" si="81"/>
        <v>146.97614263097759</v>
      </c>
      <c r="E1317">
        <f t="shared" si="80"/>
        <v>-0.15005003386887195</v>
      </c>
      <c r="F1317">
        <f t="shared" si="83"/>
        <v>183.51318703661593</v>
      </c>
      <c r="G1317">
        <f t="shared" si="82"/>
        <v>-0.1343295361675417</v>
      </c>
    </row>
    <row r="1318" spans="1:7">
      <c r="A1318" s="1">
        <v>43549</v>
      </c>
      <c r="B1318">
        <v>124.58755904749852</v>
      </c>
      <c r="C1318">
        <v>158.32300933171825</v>
      </c>
      <c r="D1318">
        <f t="shared" si="81"/>
        <v>146.97614263097759</v>
      </c>
      <c r="E1318">
        <f t="shared" si="80"/>
        <v>-0.15232801176236829</v>
      </c>
      <c r="F1318">
        <f t="shared" si="83"/>
        <v>183.51318703661593</v>
      </c>
      <c r="G1318">
        <f t="shared" si="82"/>
        <v>-0.13726630827827946</v>
      </c>
    </row>
    <row r="1319" spans="1:7">
      <c r="A1319" s="1">
        <v>43550</v>
      </c>
      <c r="B1319">
        <v>126.16491038340783</v>
      </c>
      <c r="C1319">
        <v>160.07498816185736</v>
      </c>
      <c r="D1319">
        <f t="shared" si="81"/>
        <v>146.97614263097759</v>
      </c>
      <c r="E1319">
        <f t="shared" si="80"/>
        <v>-0.14159598881174787</v>
      </c>
      <c r="F1319">
        <f t="shared" si="83"/>
        <v>183.51318703661593</v>
      </c>
      <c r="G1319">
        <f t="shared" si="82"/>
        <v>-0.12771942579844142</v>
      </c>
    </row>
    <row r="1320" spans="1:7">
      <c r="A1320" s="1">
        <v>43551</v>
      </c>
      <c r="B1320">
        <v>125.63348779729463</v>
      </c>
      <c r="C1320">
        <v>159.34836767232602</v>
      </c>
      <c r="D1320">
        <f t="shared" si="81"/>
        <v>146.97614263097759</v>
      </c>
      <c r="E1320">
        <f t="shared" si="80"/>
        <v>-0.14521169525634733</v>
      </c>
      <c r="F1320">
        <f t="shared" si="83"/>
        <v>183.51318703661593</v>
      </c>
      <c r="G1320">
        <f t="shared" si="82"/>
        <v>-0.13167892593717728</v>
      </c>
    </row>
    <row r="1321" spans="1:7">
      <c r="A1321" s="1">
        <v>43552</v>
      </c>
      <c r="B1321">
        <v>126.41424624457572</v>
      </c>
      <c r="C1321">
        <v>160.35689228771676</v>
      </c>
      <c r="D1321">
        <f t="shared" si="81"/>
        <v>146.97614263097759</v>
      </c>
      <c r="E1321">
        <f t="shared" si="80"/>
        <v>-0.13989955116748395</v>
      </c>
      <c r="F1321">
        <f t="shared" si="83"/>
        <v>183.51318703661593</v>
      </c>
      <c r="G1321">
        <f t="shared" si="82"/>
        <v>-0.12618327392613399</v>
      </c>
    </row>
    <row r="1322" spans="1:7">
      <c r="A1322" s="1">
        <v>43553</v>
      </c>
      <c r="B1322">
        <v>126.86121534920845</v>
      </c>
      <c r="C1322">
        <v>161.09854343596854</v>
      </c>
      <c r="D1322">
        <f t="shared" si="81"/>
        <v>146.97614263097759</v>
      </c>
      <c r="E1322">
        <f t="shared" si="80"/>
        <v>-0.13685845145815928</v>
      </c>
      <c r="F1322">
        <f t="shared" si="83"/>
        <v>183.51318703661593</v>
      </c>
      <c r="G1322">
        <f t="shared" si="82"/>
        <v>-0.12214186872671476</v>
      </c>
    </row>
    <row r="1323" spans="1:7">
      <c r="A1323" s="1">
        <v>43556</v>
      </c>
      <c r="B1323">
        <v>129.06611861248408</v>
      </c>
      <c r="C1323">
        <v>164.02028301268271</v>
      </c>
      <c r="D1323">
        <f t="shared" si="81"/>
        <v>146.97614263097759</v>
      </c>
      <c r="E1323">
        <f t="shared" si="80"/>
        <v>-0.12185667481736379</v>
      </c>
      <c r="F1323">
        <f t="shared" si="83"/>
        <v>183.51318703661593</v>
      </c>
      <c r="G1323">
        <f t="shared" si="82"/>
        <v>-0.10622072636144589</v>
      </c>
    </row>
    <row r="1324" spans="1:7">
      <c r="A1324" s="1">
        <v>43557</v>
      </c>
      <c r="B1324">
        <v>128.74089192185838</v>
      </c>
      <c r="C1324">
        <v>163.84805217551474</v>
      </c>
      <c r="D1324">
        <f t="shared" si="81"/>
        <v>146.97614263097759</v>
      </c>
      <c r="E1324">
        <f t="shared" si="80"/>
        <v>-0.1240694604083033</v>
      </c>
      <c r="F1324">
        <f t="shared" si="83"/>
        <v>183.51318703661593</v>
      </c>
      <c r="G1324">
        <f t="shared" si="82"/>
        <v>-0.10715924658415669</v>
      </c>
    </row>
    <row r="1325" spans="1:7">
      <c r="A1325" s="1">
        <v>43558</v>
      </c>
      <c r="B1325">
        <v>128.25927267898709</v>
      </c>
      <c r="C1325">
        <v>163.80833083705429</v>
      </c>
      <c r="D1325">
        <f t="shared" si="81"/>
        <v>146.97614263097759</v>
      </c>
      <c r="E1325">
        <f t="shared" si="80"/>
        <v>-0.12734631360535939</v>
      </c>
      <c r="F1325">
        <f t="shared" si="83"/>
        <v>183.51318703661593</v>
      </c>
      <c r="G1325">
        <f t="shared" si="82"/>
        <v>-0.10737569608896817</v>
      </c>
    </row>
    <row r="1326" spans="1:7">
      <c r="A1326" s="1">
        <v>43559</v>
      </c>
      <c r="B1326">
        <v>129.11775739209614</v>
      </c>
      <c r="C1326">
        <v>164.53410637497808</v>
      </c>
      <c r="D1326">
        <f t="shared" si="81"/>
        <v>146.97614263097759</v>
      </c>
      <c r="E1326">
        <f t="shared" si="80"/>
        <v>-0.12150533358138024</v>
      </c>
      <c r="F1326">
        <f t="shared" si="83"/>
        <v>183.51318703661593</v>
      </c>
      <c r="G1326">
        <f t="shared" si="82"/>
        <v>-0.10342080026026142</v>
      </c>
    </row>
    <row r="1327" spans="1:7">
      <c r="A1327" s="1">
        <v>43560</v>
      </c>
      <c r="B1327">
        <v>130.92924029429864</v>
      </c>
      <c r="C1327">
        <v>166.18174946412992</v>
      </c>
      <c r="D1327">
        <f t="shared" si="81"/>
        <v>146.97614263097759</v>
      </c>
      <c r="E1327">
        <f t="shared" si="80"/>
        <v>-0.10918032035286801</v>
      </c>
      <c r="F1327">
        <f t="shared" si="83"/>
        <v>183.51318703661593</v>
      </c>
      <c r="G1327">
        <f t="shared" si="82"/>
        <v>-9.4442464066780724E-2</v>
      </c>
    </row>
    <row r="1328" spans="1:7">
      <c r="A1328" s="1">
        <v>43563</v>
      </c>
      <c r="B1328">
        <v>131.4470115034587</v>
      </c>
      <c r="C1328">
        <v>166.7601063261566</v>
      </c>
      <c r="D1328">
        <f t="shared" si="81"/>
        <v>146.97614263097759</v>
      </c>
      <c r="E1328">
        <f t="shared" si="80"/>
        <v>-0.10565749549237306</v>
      </c>
      <c r="F1328">
        <f t="shared" si="83"/>
        <v>183.51318703661593</v>
      </c>
      <c r="G1328">
        <f t="shared" si="82"/>
        <v>-9.1290882039537724E-2</v>
      </c>
    </row>
    <row r="1329" spans="1:7">
      <c r="A1329" s="1">
        <v>43564</v>
      </c>
      <c r="B1329">
        <v>130.00256985560853</v>
      </c>
      <c r="C1329">
        <v>165.22631962329473</v>
      </c>
      <c r="D1329">
        <f t="shared" si="81"/>
        <v>146.97614263097759</v>
      </c>
      <c r="E1329">
        <f t="shared" si="80"/>
        <v>-0.11548522414270797</v>
      </c>
      <c r="F1329">
        <f t="shared" si="83"/>
        <v>183.51318703661593</v>
      </c>
      <c r="G1329">
        <f t="shared" si="82"/>
        <v>-9.9648792049328153E-2</v>
      </c>
    </row>
    <row r="1330" spans="1:7">
      <c r="A1330" s="1">
        <v>43565</v>
      </c>
      <c r="B1330">
        <v>131.07165090818012</v>
      </c>
      <c r="C1330">
        <v>166.40885061575017</v>
      </c>
      <c r="D1330">
        <f t="shared" si="81"/>
        <v>146.97614263097759</v>
      </c>
      <c r="E1330">
        <f t="shared" si="80"/>
        <v>-0.10821138341295225</v>
      </c>
      <c r="F1330">
        <f t="shared" si="83"/>
        <v>183.51318703661593</v>
      </c>
      <c r="G1330">
        <f t="shared" si="82"/>
        <v>-9.3204944544137733E-2</v>
      </c>
    </row>
    <row r="1331" spans="1:7">
      <c r="A1331" s="1">
        <v>43566</v>
      </c>
      <c r="B1331">
        <v>130.68850584129052</v>
      </c>
      <c r="C1331">
        <v>166.20744369149875</v>
      </c>
      <c r="D1331">
        <f t="shared" si="81"/>
        <v>146.97614263097759</v>
      </c>
      <c r="E1331">
        <f t="shared" si="80"/>
        <v>-0.1108182355185459</v>
      </c>
      <c r="F1331">
        <f t="shared" si="83"/>
        <v>183.51318703661593</v>
      </c>
      <c r="G1331">
        <f t="shared" si="82"/>
        <v>-9.4302451091235237E-2</v>
      </c>
    </row>
    <row r="1332" spans="1:7">
      <c r="A1332" s="1">
        <v>43567</v>
      </c>
      <c r="B1332">
        <v>133.23407166576106</v>
      </c>
      <c r="C1332">
        <v>168.96476739934027</v>
      </c>
      <c r="D1332">
        <f t="shared" si="81"/>
        <v>146.97614263097759</v>
      </c>
      <c r="E1332">
        <f t="shared" si="80"/>
        <v>-9.3498650319866025E-2</v>
      </c>
      <c r="F1332">
        <f t="shared" si="83"/>
        <v>183.51318703661593</v>
      </c>
      <c r="G1332">
        <f t="shared" si="82"/>
        <v>-7.9277243625946334E-2</v>
      </c>
    </row>
    <row r="1333" spans="1:7">
      <c r="A1333" s="1">
        <v>43570</v>
      </c>
      <c r="B1333">
        <v>132.41863239383568</v>
      </c>
      <c r="C1333">
        <v>168.15925232603675</v>
      </c>
      <c r="D1333">
        <f t="shared" si="81"/>
        <v>146.97614263097759</v>
      </c>
      <c r="E1333">
        <f t="shared" si="80"/>
        <v>-9.9046756681404988E-2</v>
      </c>
      <c r="F1333">
        <f t="shared" si="83"/>
        <v>183.51318703661593</v>
      </c>
      <c r="G1333">
        <f t="shared" si="82"/>
        <v>-8.3666656105294765E-2</v>
      </c>
    </row>
    <row r="1334" spans="1:7">
      <c r="A1334" s="1">
        <v>43571</v>
      </c>
      <c r="B1334">
        <v>133.52616447827543</v>
      </c>
      <c r="C1334">
        <v>169.57955572614111</v>
      </c>
      <c r="D1334">
        <f t="shared" si="81"/>
        <v>146.97614263097759</v>
      </c>
      <c r="E1334">
        <f t="shared" si="80"/>
        <v>-9.1511301847619436E-2</v>
      </c>
      <c r="F1334">
        <f t="shared" si="83"/>
        <v>183.51318703661593</v>
      </c>
      <c r="G1334">
        <f t="shared" si="82"/>
        <v>-7.5927139272529115E-2</v>
      </c>
    </row>
    <row r="1335" spans="1:7">
      <c r="A1335" s="1">
        <v>43572</v>
      </c>
      <c r="B1335">
        <v>133.72259563289538</v>
      </c>
      <c r="C1335">
        <v>170.01797052423888</v>
      </c>
      <c r="D1335">
        <f t="shared" si="81"/>
        <v>146.97614263097759</v>
      </c>
      <c r="E1335">
        <f t="shared" si="80"/>
        <v>-9.017481858507298E-2</v>
      </c>
      <c r="F1335">
        <f t="shared" si="83"/>
        <v>183.51318703661593</v>
      </c>
      <c r="G1335">
        <f t="shared" si="82"/>
        <v>-7.3538129495208368E-2</v>
      </c>
    </row>
    <row r="1336" spans="1:7">
      <c r="A1336" s="1">
        <v>43573</v>
      </c>
      <c r="B1336">
        <v>133.24750158355351</v>
      </c>
      <c r="C1336">
        <v>169.66832851144352</v>
      </c>
      <c r="D1336">
        <f t="shared" si="81"/>
        <v>146.97614263097759</v>
      </c>
      <c r="E1336">
        <f t="shared" si="80"/>
        <v>-9.340727550520532E-2</v>
      </c>
      <c r="F1336">
        <f t="shared" si="83"/>
        <v>183.51318703661593</v>
      </c>
      <c r="G1336">
        <f t="shared" si="82"/>
        <v>-7.5443398639303133E-2</v>
      </c>
    </row>
    <row r="1337" spans="1:7">
      <c r="A1337" s="1">
        <v>43577</v>
      </c>
      <c r="B1337">
        <v>134.85394211166718</v>
      </c>
      <c r="C1337">
        <v>170.8747395292458</v>
      </c>
      <c r="D1337">
        <f t="shared" si="81"/>
        <v>146.97614263097759</v>
      </c>
      <c r="E1337">
        <f t="shared" si="80"/>
        <v>-8.2477334772258895E-2</v>
      </c>
      <c r="F1337">
        <f t="shared" si="83"/>
        <v>183.51318703661593</v>
      </c>
      <c r="G1337">
        <f t="shared" si="82"/>
        <v>-6.886942410764417E-2</v>
      </c>
    </row>
    <row r="1338" spans="1:7">
      <c r="A1338" s="1">
        <v>43578</v>
      </c>
      <c r="B1338">
        <v>135.56960347490971</v>
      </c>
      <c r="C1338">
        <v>172.16325772504123</v>
      </c>
      <c r="D1338">
        <f t="shared" si="81"/>
        <v>146.97614263097759</v>
      </c>
      <c r="E1338">
        <f t="shared" si="80"/>
        <v>-7.7608099871739097E-2</v>
      </c>
      <c r="F1338">
        <f t="shared" si="83"/>
        <v>183.51318703661593</v>
      </c>
      <c r="G1338">
        <f t="shared" si="82"/>
        <v>-6.1848031167973092E-2</v>
      </c>
    </row>
    <row r="1339" spans="1:7">
      <c r="A1339" s="1">
        <v>43579</v>
      </c>
      <c r="B1339">
        <v>134.63192109709311</v>
      </c>
      <c r="C1339">
        <v>171.61485636496471</v>
      </c>
      <c r="D1339">
        <f t="shared" si="81"/>
        <v>146.97614263097759</v>
      </c>
      <c r="E1339">
        <f t="shared" si="80"/>
        <v>-8.3987926971780077E-2</v>
      </c>
      <c r="F1339">
        <f t="shared" si="83"/>
        <v>183.51318703661593</v>
      </c>
      <c r="G1339">
        <f t="shared" si="82"/>
        <v>-6.4836379683587422E-2</v>
      </c>
    </row>
    <row r="1340" spans="1:7">
      <c r="A1340" s="1">
        <v>43580</v>
      </c>
      <c r="B1340">
        <v>134.02123421182395</v>
      </c>
      <c r="C1340">
        <v>171.31077968302188</v>
      </c>
      <c r="D1340">
        <f t="shared" si="81"/>
        <v>146.97614263097759</v>
      </c>
      <c r="E1340">
        <f t="shared" si="80"/>
        <v>-8.8142933861588391E-2</v>
      </c>
      <c r="F1340">
        <f t="shared" si="83"/>
        <v>183.51318703661593</v>
      </c>
      <c r="G1340">
        <f t="shared" si="82"/>
        <v>-6.6493354241400307E-2</v>
      </c>
    </row>
    <row r="1341" spans="1:7">
      <c r="A1341" s="1">
        <v>43581</v>
      </c>
      <c r="B1341">
        <v>133.5414417777682</v>
      </c>
      <c r="C1341">
        <v>171.08979875344781</v>
      </c>
      <c r="D1341">
        <f t="shared" si="81"/>
        <v>146.97614263097759</v>
      </c>
      <c r="E1341">
        <f t="shared" si="80"/>
        <v>-9.1407357770578831E-2</v>
      </c>
      <c r="F1341">
        <f t="shared" si="83"/>
        <v>183.51318703661593</v>
      </c>
      <c r="G1341">
        <f t="shared" si="82"/>
        <v>-6.7697523452030256E-2</v>
      </c>
    </row>
    <row r="1342" spans="1:7">
      <c r="A1342" s="1">
        <v>43584</v>
      </c>
      <c r="B1342">
        <v>133.94581917861217</v>
      </c>
      <c r="C1342">
        <v>171.66465957706504</v>
      </c>
      <c r="D1342">
        <f t="shared" si="81"/>
        <v>146.97614263097759</v>
      </c>
      <c r="E1342">
        <f t="shared" si="80"/>
        <v>-8.8656044573720311E-2</v>
      </c>
      <c r="F1342">
        <f t="shared" si="83"/>
        <v>183.51318703661593</v>
      </c>
      <c r="G1342">
        <f t="shared" si="82"/>
        <v>-6.4564992036167876E-2</v>
      </c>
    </row>
    <row r="1343" spans="1:7">
      <c r="A1343" s="1">
        <v>43585</v>
      </c>
      <c r="B1343">
        <v>133.6690271322494</v>
      </c>
      <c r="C1343">
        <v>171.67621218071375</v>
      </c>
      <c r="D1343">
        <f t="shared" si="81"/>
        <v>146.97614263097759</v>
      </c>
      <c r="E1343">
        <f t="shared" si="80"/>
        <v>-9.0539289305878859E-2</v>
      </c>
      <c r="F1343">
        <f t="shared" si="83"/>
        <v>183.51318703661593</v>
      </c>
      <c r="G1343">
        <f t="shared" si="82"/>
        <v>-6.4502039592066934E-2</v>
      </c>
    </row>
    <row r="1344" spans="1:7">
      <c r="A1344" s="1">
        <v>43586</v>
      </c>
      <c r="B1344">
        <v>131.75046189582289</v>
      </c>
      <c r="C1344">
        <v>170.28951184203405</v>
      </c>
      <c r="D1344">
        <f t="shared" si="81"/>
        <v>146.97614263097759</v>
      </c>
      <c r="E1344">
        <f t="shared" si="80"/>
        <v>-0.10359287203082196</v>
      </c>
      <c r="F1344">
        <f t="shared" si="83"/>
        <v>183.51318703661593</v>
      </c>
      <c r="G1344">
        <f t="shared" si="82"/>
        <v>-7.2058446633284173E-2</v>
      </c>
    </row>
    <row r="1345" spans="1:7">
      <c r="A1345" s="1">
        <v>43587</v>
      </c>
      <c r="B1345">
        <v>130.14616540052691</v>
      </c>
      <c r="C1345">
        <v>169.22301745294445</v>
      </c>
      <c r="D1345">
        <f t="shared" si="81"/>
        <v>146.97614263097759</v>
      </c>
      <c r="E1345">
        <f t="shared" si="80"/>
        <v>-0.11450822513900627</v>
      </c>
      <c r="F1345">
        <f t="shared" si="83"/>
        <v>183.51318703661593</v>
      </c>
      <c r="G1345">
        <f t="shared" si="82"/>
        <v>-7.7869987516593034E-2</v>
      </c>
    </row>
    <row r="1346" spans="1:7">
      <c r="A1346" s="1">
        <v>43588</v>
      </c>
      <c r="B1346">
        <v>131.90511093906048</v>
      </c>
      <c r="C1346">
        <v>171.04356332939997</v>
      </c>
      <c r="D1346">
        <f t="shared" si="81"/>
        <v>146.97614263097759</v>
      </c>
      <c r="E1346">
        <f t="shared" si="80"/>
        <v>-0.10254066695543179</v>
      </c>
      <c r="F1346">
        <f t="shared" si="83"/>
        <v>183.51318703661593</v>
      </c>
      <c r="G1346">
        <f t="shared" si="82"/>
        <v>-6.7949469509937327E-2</v>
      </c>
    </row>
    <row r="1347" spans="1:7">
      <c r="A1347" s="1">
        <v>43591</v>
      </c>
      <c r="B1347">
        <v>131.6829651602693</v>
      </c>
      <c r="C1347">
        <v>170.12059861692694</v>
      </c>
      <c r="D1347">
        <f t="shared" si="81"/>
        <v>146.97614263097759</v>
      </c>
      <c r="E1347">
        <f t="shared" si="80"/>
        <v>-0.10405210802889178</v>
      </c>
      <c r="F1347">
        <f t="shared" si="83"/>
        <v>183.51318703661593</v>
      </c>
      <c r="G1347">
        <f t="shared" si="82"/>
        <v>-7.2978888525415897E-2</v>
      </c>
    </row>
    <row r="1348" spans="1:7">
      <c r="A1348" s="1">
        <v>43592</v>
      </c>
      <c r="B1348">
        <v>129.39951179027236</v>
      </c>
      <c r="C1348">
        <v>166.9342246438664</v>
      </c>
      <c r="D1348">
        <f t="shared" si="81"/>
        <v>146.97614263097759</v>
      </c>
      <c r="E1348">
        <f t="shared" ref="E1348:E1411" si="84">(B1348-D1348)/D1348</f>
        <v>-0.11958832587432919</v>
      </c>
      <c r="F1348">
        <f t="shared" si="83"/>
        <v>183.51318703661593</v>
      </c>
      <c r="G1348">
        <f t="shared" si="82"/>
        <v>-9.0342076558463186E-2</v>
      </c>
    </row>
    <row r="1349" spans="1:7">
      <c r="A1349" s="1">
        <v>43593</v>
      </c>
      <c r="B1349">
        <v>129.67874279703076</v>
      </c>
      <c r="C1349">
        <v>166.98132726700425</v>
      </c>
      <c r="D1349">
        <f t="shared" ref="D1349:D1412" si="85">MAX(D1348,B1349)</f>
        <v>146.97614263097759</v>
      </c>
      <c r="E1349">
        <f t="shared" si="84"/>
        <v>-0.11768848688168743</v>
      </c>
      <c r="F1349">
        <f t="shared" si="83"/>
        <v>183.51318703661593</v>
      </c>
      <c r="G1349">
        <f t="shared" si="82"/>
        <v>-9.0085404959552709E-2</v>
      </c>
    </row>
    <row r="1350" spans="1:7">
      <c r="A1350" s="1">
        <v>43594</v>
      </c>
      <c r="B1350">
        <v>129.13024961118705</v>
      </c>
      <c r="C1350">
        <v>166.22833763170371</v>
      </c>
      <c r="D1350">
        <f t="shared" si="85"/>
        <v>146.97614263097759</v>
      </c>
      <c r="E1350">
        <f t="shared" si="84"/>
        <v>-0.12142033870488331</v>
      </c>
      <c r="F1350">
        <f t="shared" si="83"/>
        <v>183.51318703661593</v>
      </c>
      <c r="G1350">
        <f t="shared" si="82"/>
        <v>-9.4188595838965078E-2</v>
      </c>
    </row>
    <row r="1351" spans="1:7">
      <c r="A1351" s="1">
        <v>43595</v>
      </c>
      <c r="B1351">
        <v>129.73873969611313</v>
      </c>
      <c r="C1351">
        <v>167.00659525616851</v>
      </c>
      <c r="D1351">
        <f t="shared" si="85"/>
        <v>146.97614263097759</v>
      </c>
      <c r="E1351">
        <f t="shared" si="84"/>
        <v>-0.11728027846086228</v>
      </c>
      <c r="F1351">
        <f t="shared" si="83"/>
        <v>183.51318703661593</v>
      </c>
      <c r="G1351">
        <f t="shared" si="82"/>
        <v>-8.9947714641094995E-2</v>
      </c>
    </row>
    <row r="1352" spans="1:7">
      <c r="A1352" s="1">
        <v>43598</v>
      </c>
      <c r="B1352">
        <v>125.3552335912687</v>
      </c>
      <c r="C1352">
        <v>161.3506411041358</v>
      </c>
      <c r="D1352">
        <f t="shared" si="85"/>
        <v>146.97614263097759</v>
      </c>
      <c r="E1352">
        <f t="shared" si="84"/>
        <v>-0.14710488826743734</v>
      </c>
      <c r="F1352">
        <f t="shared" si="83"/>
        <v>183.51318703661593</v>
      </c>
      <c r="G1352">
        <f t="shared" si="82"/>
        <v>-0.12076813819411295</v>
      </c>
    </row>
    <row r="1353" spans="1:7">
      <c r="A1353" s="1">
        <v>43599</v>
      </c>
      <c r="B1353">
        <v>127.38824845595686</v>
      </c>
      <c r="C1353">
        <v>163.71755730166831</v>
      </c>
      <c r="D1353">
        <f t="shared" si="85"/>
        <v>146.97614263097759</v>
      </c>
      <c r="E1353">
        <f t="shared" si="84"/>
        <v>-0.13327261026438364</v>
      </c>
      <c r="F1353">
        <f t="shared" si="83"/>
        <v>183.51318703661593</v>
      </c>
      <c r="G1353">
        <f t="shared" si="82"/>
        <v>-0.10787033920890847</v>
      </c>
    </row>
    <row r="1354" spans="1:7">
      <c r="A1354" s="1">
        <v>43600</v>
      </c>
      <c r="B1354">
        <v>128.26842694612199</v>
      </c>
      <c r="C1354">
        <v>164.5904859747867</v>
      </c>
      <c r="D1354">
        <f t="shared" si="85"/>
        <v>146.97614263097759</v>
      </c>
      <c r="E1354">
        <f t="shared" si="84"/>
        <v>-0.12728402957088253</v>
      </c>
      <c r="F1354">
        <f t="shared" si="83"/>
        <v>183.51318703661593</v>
      </c>
      <c r="G1354">
        <f t="shared" si="82"/>
        <v>-0.10311357656304901</v>
      </c>
    </row>
    <row r="1355" spans="1:7">
      <c r="A1355" s="1">
        <v>43601</v>
      </c>
      <c r="B1355">
        <v>129.53487938220724</v>
      </c>
      <c r="C1355">
        <v>166.20722867531944</v>
      </c>
      <c r="D1355">
        <f t="shared" si="85"/>
        <v>146.97614263097759</v>
      </c>
      <c r="E1355">
        <f t="shared" si="84"/>
        <v>-0.118667308425431</v>
      </c>
      <c r="F1355">
        <f t="shared" si="83"/>
        <v>183.51318703661593</v>
      </c>
      <c r="G1355">
        <f t="shared" si="82"/>
        <v>-9.4303622757330646E-2</v>
      </c>
    </row>
    <row r="1356" spans="1:7">
      <c r="A1356" s="1">
        <v>43602</v>
      </c>
      <c r="B1356">
        <v>127.91386422184814</v>
      </c>
      <c r="C1356">
        <v>164.44508146569191</v>
      </c>
      <c r="D1356">
        <f t="shared" si="85"/>
        <v>146.97614263097759</v>
      </c>
      <c r="E1356">
        <f t="shared" si="84"/>
        <v>-0.12969641241021224</v>
      </c>
      <c r="F1356">
        <f t="shared" si="83"/>
        <v>183.51318703661593</v>
      </c>
      <c r="G1356">
        <f t="shared" si="82"/>
        <v>-0.10390591476741891</v>
      </c>
    </row>
    <row r="1357" spans="1:7">
      <c r="A1357" s="1">
        <v>43605</v>
      </c>
      <c r="B1357">
        <v>126.85899152798955</v>
      </c>
      <c r="C1357">
        <v>163.21909012911746</v>
      </c>
      <c r="D1357">
        <f t="shared" si="85"/>
        <v>146.97614263097759</v>
      </c>
      <c r="E1357">
        <f t="shared" si="84"/>
        <v>-0.13687358194926549</v>
      </c>
      <c r="F1357">
        <f t="shared" si="83"/>
        <v>183.51318703661593</v>
      </c>
      <c r="G1357">
        <f t="shared" si="82"/>
        <v>-0.1105865863658574</v>
      </c>
    </row>
    <row r="1358" spans="1:7">
      <c r="A1358" s="1">
        <v>43606</v>
      </c>
      <c r="B1358">
        <v>128.72960686550024</v>
      </c>
      <c r="C1358">
        <v>165.4494973013455</v>
      </c>
      <c r="D1358">
        <f t="shared" si="85"/>
        <v>146.97614263097759</v>
      </c>
      <c r="E1358">
        <f t="shared" si="84"/>
        <v>-0.12414624196043907</v>
      </c>
      <c r="F1358">
        <f t="shared" si="83"/>
        <v>183.51318703661593</v>
      </c>
      <c r="G1358">
        <f t="shared" si="82"/>
        <v>-9.8432652317602801E-2</v>
      </c>
    </row>
    <row r="1359" spans="1:7">
      <c r="A1359" s="1">
        <v>43607</v>
      </c>
      <c r="B1359">
        <v>126.6162288700046</v>
      </c>
      <c r="C1359">
        <v>163.29371356369498</v>
      </c>
      <c r="D1359">
        <f t="shared" si="85"/>
        <v>146.97614263097759</v>
      </c>
      <c r="E1359">
        <f t="shared" si="84"/>
        <v>-0.13852529666730964</v>
      </c>
      <c r="F1359">
        <f t="shared" si="83"/>
        <v>183.51318703661593</v>
      </c>
      <c r="G1359">
        <f t="shared" si="82"/>
        <v>-0.11017994837006788</v>
      </c>
    </row>
    <row r="1360" spans="1:7">
      <c r="A1360" s="1">
        <v>43608</v>
      </c>
      <c r="B1360">
        <v>122.88712947650984</v>
      </c>
      <c r="C1360">
        <v>159.27550486198177</v>
      </c>
      <c r="D1360">
        <f t="shared" si="85"/>
        <v>146.97614263097759</v>
      </c>
      <c r="E1360">
        <f t="shared" si="84"/>
        <v>-0.16389743752460273</v>
      </c>
      <c r="F1360">
        <f t="shared" si="83"/>
        <v>183.51318703661593</v>
      </c>
      <c r="G1360">
        <f t="shared" si="82"/>
        <v>-0.13207596993995899</v>
      </c>
    </row>
    <row r="1361" spans="1:7">
      <c r="A1361" s="1">
        <v>43609</v>
      </c>
      <c r="B1361">
        <v>123.2513205440338</v>
      </c>
      <c r="C1361">
        <v>159.86945872962045</v>
      </c>
      <c r="D1361">
        <f t="shared" si="85"/>
        <v>146.97614263097759</v>
      </c>
      <c r="E1361">
        <f t="shared" si="84"/>
        <v>-0.16141954511972204</v>
      </c>
      <c r="F1361">
        <f t="shared" si="83"/>
        <v>183.51318703661593</v>
      </c>
      <c r="G1361">
        <f t="shared" si="82"/>
        <v>-0.1288393967147326</v>
      </c>
    </row>
    <row r="1362" spans="1:7">
      <c r="A1362" s="1">
        <v>43613</v>
      </c>
      <c r="B1362">
        <v>122.03836314788086</v>
      </c>
      <c r="C1362">
        <v>158.4015289379619</v>
      </c>
      <c r="D1362">
        <f t="shared" si="85"/>
        <v>146.97614263097759</v>
      </c>
      <c r="E1362">
        <f t="shared" si="84"/>
        <v>-0.16967229535823111</v>
      </c>
      <c r="F1362">
        <f t="shared" si="83"/>
        <v>183.51318703661593</v>
      </c>
      <c r="G1362">
        <f t="shared" si="82"/>
        <v>-0.13683843926509523</v>
      </c>
    </row>
    <row r="1363" spans="1:7">
      <c r="A1363" s="1">
        <v>43614</v>
      </c>
      <c r="B1363">
        <v>121.9356308760334</v>
      </c>
      <c r="C1363">
        <v>158.10475234071654</v>
      </c>
      <c r="D1363">
        <f t="shared" si="85"/>
        <v>146.97614263097759</v>
      </c>
      <c r="E1363">
        <f t="shared" si="84"/>
        <v>-0.17037126779014064</v>
      </c>
      <c r="F1363">
        <f t="shared" si="83"/>
        <v>183.51318703661593</v>
      </c>
      <c r="G1363">
        <f t="shared" si="82"/>
        <v>-0.13845563420371368</v>
      </c>
    </row>
    <row r="1364" spans="1:7">
      <c r="A1364" s="1">
        <v>43615</v>
      </c>
      <c r="B1364">
        <v>121.00481288836073</v>
      </c>
      <c r="C1364">
        <v>157.40676114797941</v>
      </c>
      <c r="D1364">
        <f t="shared" si="85"/>
        <v>146.97614263097759</v>
      </c>
      <c r="E1364">
        <f t="shared" si="84"/>
        <v>-0.17670439077874522</v>
      </c>
      <c r="F1364">
        <f t="shared" si="83"/>
        <v>183.51318703661593</v>
      </c>
      <c r="G1364">
        <f t="shared" si="82"/>
        <v>-0.14225912758753173</v>
      </c>
    </row>
    <row r="1365" spans="1:7">
      <c r="A1365" s="1">
        <v>43616</v>
      </c>
      <c r="B1365">
        <v>118.87280442173601</v>
      </c>
      <c r="C1365">
        <v>154.75255113583862</v>
      </c>
      <c r="D1365">
        <f t="shared" si="85"/>
        <v>146.97614263097759</v>
      </c>
      <c r="E1365">
        <f t="shared" si="84"/>
        <v>-0.19121020395672267</v>
      </c>
      <c r="F1365">
        <f t="shared" si="83"/>
        <v>183.51318703661593</v>
      </c>
      <c r="G1365">
        <f t="shared" si="82"/>
        <v>-0.15672244793524717</v>
      </c>
    </row>
    <row r="1366" spans="1:7">
      <c r="A1366" s="1">
        <v>43619</v>
      </c>
      <c r="B1366">
        <v>118.80864251707717</v>
      </c>
      <c r="C1366">
        <v>154.56664689002926</v>
      </c>
      <c r="D1366">
        <f t="shared" si="85"/>
        <v>146.97614263097759</v>
      </c>
      <c r="E1366">
        <f t="shared" si="84"/>
        <v>-0.19164675034792797</v>
      </c>
      <c r="F1366">
        <f t="shared" si="83"/>
        <v>183.51318703661593</v>
      </c>
      <c r="G1366">
        <f t="shared" si="82"/>
        <v>-0.15773547729194545</v>
      </c>
    </row>
    <row r="1367" spans="1:7">
      <c r="A1367" s="1">
        <v>43620</v>
      </c>
      <c r="B1367">
        <v>122.23240007903202</v>
      </c>
      <c r="C1367">
        <v>159.05283069782109</v>
      </c>
      <c r="D1367">
        <f t="shared" si="85"/>
        <v>146.97614263097759</v>
      </c>
      <c r="E1367">
        <f t="shared" si="84"/>
        <v>-0.16835210197393241</v>
      </c>
      <c r="F1367">
        <f t="shared" si="83"/>
        <v>183.51318703661593</v>
      </c>
      <c r="G1367">
        <f t="shared" si="82"/>
        <v>-0.13328936592395577</v>
      </c>
    </row>
    <row r="1368" spans="1:7">
      <c r="A1368" s="1">
        <v>43621</v>
      </c>
      <c r="B1368">
        <v>121.57611483498592</v>
      </c>
      <c r="C1368">
        <v>158.8456366064699</v>
      </c>
      <c r="D1368">
        <f t="shared" si="85"/>
        <v>146.97614263097759</v>
      </c>
      <c r="E1368">
        <f t="shared" si="84"/>
        <v>-0.17281735213153029</v>
      </c>
      <c r="F1368">
        <f t="shared" si="83"/>
        <v>183.51318703661593</v>
      </c>
      <c r="G1368">
        <f t="shared" ref="G1368:G1431" si="86">(C1368-F1368)/F1368</f>
        <v>-0.13441840790015913</v>
      </c>
    </row>
    <row r="1369" spans="1:7">
      <c r="A1369" s="1">
        <v>43622</v>
      </c>
      <c r="B1369">
        <v>122.52991942221773</v>
      </c>
      <c r="C1369">
        <v>160.01601128673852</v>
      </c>
      <c r="D1369">
        <f t="shared" si="85"/>
        <v>146.97614263097759</v>
      </c>
      <c r="E1369">
        <f t="shared" si="84"/>
        <v>-0.16632783233492907</v>
      </c>
      <c r="F1369">
        <f t="shared" ref="F1369:F1432" si="87">MAX(F1368,C1369)</f>
        <v>183.51318703661593</v>
      </c>
      <c r="G1369">
        <f t="shared" si="86"/>
        <v>-0.1280408025674421</v>
      </c>
    </row>
    <row r="1370" spans="1:7">
      <c r="A1370" s="1">
        <v>43623</v>
      </c>
      <c r="B1370">
        <v>123.30794108281579</v>
      </c>
      <c r="C1370">
        <v>160.96710805313822</v>
      </c>
      <c r="D1370">
        <f t="shared" si="85"/>
        <v>146.97614263097759</v>
      </c>
      <c r="E1370">
        <f t="shared" si="84"/>
        <v>-0.1610343088645827</v>
      </c>
      <c r="F1370">
        <f t="shared" si="87"/>
        <v>183.51318703661593</v>
      </c>
      <c r="G1370">
        <f t="shared" si="86"/>
        <v>-0.12285808637272018</v>
      </c>
    </row>
    <row r="1371" spans="1:7">
      <c r="A1371" s="1">
        <v>43626</v>
      </c>
      <c r="B1371">
        <v>123.82280697924868</v>
      </c>
      <c r="C1371">
        <v>161.88406169851888</v>
      </c>
      <c r="D1371">
        <f t="shared" si="85"/>
        <v>146.97614263097759</v>
      </c>
      <c r="E1371">
        <f t="shared" si="84"/>
        <v>-0.15753125124437012</v>
      </c>
      <c r="F1371">
        <f t="shared" si="87"/>
        <v>183.51318703661593</v>
      </c>
      <c r="G1371">
        <f t="shared" si="86"/>
        <v>-0.11786142286211534</v>
      </c>
    </row>
    <row r="1372" spans="1:7">
      <c r="A1372" s="1">
        <v>43627</v>
      </c>
      <c r="B1372">
        <v>123.9504222814639</v>
      </c>
      <c r="C1372">
        <v>162.01236500956406</v>
      </c>
      <c r="D1372">
        <f t="shared" si="85"/>
        <v>146.97614263097759</v>
      </c>
      <c r="E1372">
        <f t="shared" si="84"/>
        <v>-0.15666297902051926</v>
      </c>
      <c r="F1372">
        <f t="shared" si="87"/>
        <v>183.51318703661593</v>
      </c>
      <c r="G1372">
        <f t="shared" si="86"/>
        <v>-0.1171622725006779</v>
      </c>
    </row>
    <row r="1373" spans="1:7">
      <c r="A1373" s="1">
        <v>43628</v>
      </c>
      <c r="B1373">
        <v>121.88382366864444</v>
      </c>
      <c r="C1373">
        <v>159.81948503998822</v>
      </c>
      <c r="D1373">
        <f t="shared" si="85"/>
        <v>146.97614263097759</v>
      </c>
      <c r="E1373">
        <f t="shared" si="84"/>
        <v>-0.17072375497929648</v>
      </c>
      <c r="F1373">
        <f t="shared" si="87"/>
        <v>183.51318703661593</v>
      </c>
      <c r="G1373">
        <f t="shared" si="86"/>
        <v>-0.12911171332826432</v>
      </c>
    </row>
    <row r="1374" spans="1:7">
      <c r="A1374" s="1">
        <v>43629</v>
      </c>
      <c r="B1374">
        <v>123.08876311244602</v>
      </c>
      <c r="C1374">
        <v>160.99798615766238</v>
      </c>
      <c r="D1374">
        <f t="shared" si="85"/>
        <v>146.97614263097759</v>
      </c>
      <c r="E1374">
        <f t="shared" si="84"/>
        <v>-0.16252555748797373</v>
      </c>
      <c r="F1374">
        <f t="shared" si="87"/>
        <v>183.51318703661593</v>
      </c>
      <c r="G1374">
        <f t="shared" si="86"/>
        <v>-0.12268982541544084</v>
      </c>
    </row>
    <row r="1375" spans="1:7">
      <c r="A1375" s="1">
        <v>43630</v>
      </c>
      <c r="B1375">
        <v>122.04711592914924</v>
      </c>
      <c r="C1375">
        <v>160.06817386306474</v>
      </c>
      <c r="D1375">
        <f t="shared" si="85"/>
        <v>146.97614263097759</v>
      </c>
      <c r="E1375">
        <f t="shared" si="84"/>
        <v>-0.16961274296345666</v>
      </c>
      <c r="F1375">
        <f t="shared" si="87"/>
        <v>183.51318703661593</v>
      </c>
      <c r="G1375">
        <f t="shared" si="86"/>
        <v>-0.12775655827323876</v>
      </c>
    </row>
    <row r="1376" spans="1:7">
      <c r="A1376" s="1">
        <v>43633</v>
      </c>
      <c r="B1376">
        <v>122.40668613133478</v>
      </c>
      <c r="C1376">
        <v>159.98901440242582</v>
      </c>
      <c r="D1376">
        <f t="shared" si="85"/>
        <v>146.97614263097759</v>
      </c>
      <c r="E1376">
        <f t="shared" si="84"/>
        <v>-0.16716629011914483</v>
      </c>
      <c r="F1376">
        <f t="shared" si="87"/>
        <v>183.51318703661593</v>
      </c>
      <c r="G1376">
        <f t="shared" si="86"/>
        <v>-0.12818791398078869</v>
      </c>
    </row>
    <row r="1377" spans="1:7">
      <c r="A1377" s="1">
        <v>43634</v>
      </c>
      <c r="B1377">
        <v>124.76693593685106</v>
      </c>
      <c r="C1377">
        <v>162.79939860277148</v>
      </c>
      <c r="D1377">
        <f t="shared" si="85"/>
        <v>146.97614263097759</v>
      </c>
      <c r="E1377">
        <f t="shared" si="84"/>
        <v>-0.15110756274158463</v>
      </c>
      <c r="F1377">
        <f t="shared" si="87"/>
        <v>183.51318703661593</v>
      </c>
      <c r="G1377">
        <f t="shared" si="86"/>
        <v>-0.11287356929674752</v>
      </c>
    </row>
    <row r="1378" spans="1:7">
      <c r="A1378" s="1">
        <v>43635</v>
      </c>
      <c r="B1378">
        <v>124.63361249793941</v>
      </c>
      <c r="C1378">
        <v>162.71478524826549</v>
      </c>
      <c r="D1378">
        <f t="shared" si="85"/>
        <v>146.97614263097759</v>
      </c>
      <c r="E1378">
        <f t="shared" si="84"/>
        <v>-0.15201467213039468</v>
      </c>
      <c r="F1378">
        <f t="shared" si="87"/>
        <v>183.51318703661593</v>
      </c>
      <c r="G1378">
        <f t="shared" si="86"/>
        <v>-0.11333464436101037</v>
      </c>
    </row>
    <row r="1379" spans="1:7">
      <c r="A1379" s="1">
        <v>43636</v>
      </c>
      <c r="B1379">
        <v>126.69054305651269</v>
      </c>
      <c r="C1379">
        <v>164.84941936042702</v>
      </c>
      <c r="D1379">
        <f t="shared" si="85"/>
        <v>146.97614263097759</v>
      </c>
      <c r="E1379">
        <f t="shared" si="84"/>
        <v>-0.13801967592384873</v>
      </c>
      <c r="F1379">
        <f t="shared" si="87"/>
        <v>183.51318703661593</v>
      </c>
      <c r="G1379">
        <f t="shared" si="86"/>
        <v>-0.10170259684098329</v>
      </c>
    </row>
    <row r="1380" spans="1:7">
      <c r="A1380" s="1">
        <v>43637</v>
      </c>
      <c r="B1380">
        <v>126.52650733142403</v>
      </c>
      <c r="C1380">
        <v>164.50974462753587</v>
      </c>
      <c r="D1380">
        <f t="shared" si="85"/>
        <v>146.97614263097759</v>
      </c>
      <c r="E1380">
        <f t="shared" si="84"/>
        <v>-0.1391357463428454</v>
      </c>
      <c r="F1380">
        <f t="shared" si="87"/>
        <v>183.51318703661593</v>
      </c>
      <c r="G1380">
        <f t="shared" si="86"/>
        <v>-0.10355355228661772</v>
      </c>
    </row>
    <row r="1381" spans="1:7">
      <c r="A1381" s="1">
        <v>43640</v>
      </c>
      <c r="B1381">
        <v>125.85261532701215</v>
      </c>
      <c r="C1381">
        <v>163.83324470937222</v>
      </c>
      <c r="D1381">
        <f t="shared" si="85"/>
        <v>146.97614263097759</v>
      </c>
      <c r="E1381">
        <f t="shared" si="84"/>
        <v>-0.14372078982234307</v>
      </c>
      <c r="F1381">
        <f t="shared" si="87"/>
        <v>183.51318703661593</v>
      </c>
      <c r="G1381">
        <f t="shared" si="86"/>
        <v>-0.10723993542391598</v>
      </c>
    </row>
    <row r="1382" spans="1:7">
      <c r="A1382" s="1">
        <v>43641</v>
      </c>
      <c r="B1382">
        <v>124.38598073346726</v>
      </c>
      <c r="C1382">
        <v>162.10910554700718</v>
      </c>
      <c r="D1382">
        <f t="shared" si="85"/>
        <v>146.97614263097759</v>
      </c>
      <c r="E1382">
        <f t="shared" si="84"/>
        <v>-0.15369951539842008</v>
      </c>
      <c r="F1382">
        <f t="shared" si="87"/>
        <v>183.51318703661593</v>
      </c>
      <c r="G1382">
        <f t="shared" si="86"/>
        <v>-0.11663511399503979</v>
      </c>
    </row>
    <row r="1383" spans="1:7">
      <c r="A1383" s="1">
        <v>43642</v>
      </c>
      <c r="B1383">
        <v>126.11208108523908</v>
      </c>
      <c r="C1383">
        <v>163.64620566016643</v>
      </c>
      <c r="D1383">
        <f t="shared" si="85"/>
        <v>146.97614263097759</v>
      </c>
      <c r="E1383">
        <f t="shared" si="84"/>
        <v>-0.14195543012802589</v>
      </c>
      <c r="F1383">
        <f t="shared" si="87"/>
        <v>183.51318703661593</v>
      </c>
      <c r="G1383">
        <f t="shared" si="86"/>
        <v>-0.10825914855091853</v>
      </c>
    </row>
    <row r="1384" spans="1:7">
      <c r="A1384" s="1">
        <v>43643</v>
      </c>
      <c r="B1384">
        <v>126.48452259029459</v>
      </c>
      <c r="C1384">
        <v>164.38948184274494</v>
      </c>
      <c r="D1384">
        <f t="shared" si="85"/>
        <v>146.97614263097759</v>
      </c>
      <c r="E1384">
        <f t="shared" si="84"/>
        <v>-0.13942140318740454</v>
      </c>
      <c r="F1384">
        <f t="shared" si="87"/>
        <v>183.51318703661593</v>
      </c>
      <c r="G1384">
        <f t="shared" si="86"/>
        <v>-0.10420888821496672</v>
      </c>
    </row>
    <row r="1385" spans="1:7">
      <c r="A1385" s="1">
        <v>43644</v>
      </c>
      <c r="B1385">
        <v>127.83939198976108</v>
      </c>
      <c r="C1385">
        <v>166.10339681847395</v>
      </c>
      <c r="D1385">
        <f t="shared" si="85"/>
        <v>146.97614263097759</v>
      </c>
      <c r="E1385">
        <f t="shared" si="84"/>
        <v>-0.13020310846818434</v>
      </c>
      <c r="F1385">
        <f t="shared" si="87"/>
        <v>183.51318703661593</v>
      </c>
      <c r="G1385">
        <f t="shared" si="86"/>
        <v>-9.486942327838406E-2</v>
      </c>
    </row>
    <row r="1386" spans="1:7">
      <c r="A1386" s="1">
        <v>43647</v>
      </c>
      <c r="B1386">
        <v>128.94780863888673</v>
      </c>
      <c r="C1386">
        <v>167.8398104574058</v>
      </c>
      <c r="D1386">
        <f t="shared" si="85"/>
        <v>146.97614263097759</v>
      </c>
      <c r="E1386">
        <f t="shared" si="84"/>
        <v>-0.12266163521079579</v>
      </c>
      <c r="F1386">
        <f t="shared" si="87"/>
        <v>183.51318703661593</v>
      </c>
      <c r="G1386">
        <f t="shared" si="86"/>
        <v>-8.5407358633485336E-2</v>
      </c>
    </row>
    <row r="1387" spans="1:7">
      <c r="A1387" s="1">
        <v>43648</v>
      </c>
      <c r="B1387">
        <v>127.43689844319901</v>
      </c>
      <c r="C1387">
        <v>166.6220532494491</v>
      </c>
      <c r="D1387">
        <f t="shared" si="85"/>
        <v>146.97614263097759</v>
      </c>
      <c r="E1387">
        <f t="shared" si="84"/>
        <v>-0.13294160424958906</v>
      </c>
      <c r="F1387">
        <f t="shared" si="87"/>
        <v>183.51318703661593</v>
      </c>
      <c r="G1387">
        <f t="shared" si="86"/>
        <v>-9.2043160820898334E-2</v>
      </c>
    </row>
    <row r="1388" spans="1:7">
      <c r="A1388" s="1">
        <v>43649</v>
      </c>
      <c r="B1388">
        <v>128.00118258201178</v>
      </c>
      <c r="C1388">
        <v>167.65230150179542</v>
      </c>
      <c r="D1388">
        <f t="shared" si="85"/>
        <v>146.97614263097759</v>
      </c>
      <c r="E1388">
        <f t="shared" si="84"/>
        <v>-0.12910231354082724</v>
      </c>
      <c r="F1388">
        <f t="shared" si="87"/>
        <v>183.51318703661593</v>
      </c>
      <c r="G1388">
        <f t="shared" si="86"/>
        <v>-8.6429132374317208E-2</v>
      </c>
    </row>
    <row r="1389" spans="1:7">
      <c r="A1389" s="1">
        <v>43651</v>
      </c>
      <c r="B1389">
        <v>128.5806727678856</v>
      </c>
      <c r="C1389">
        <v>168.13258973876898</v>
      </c>
      <c r="D1389">
        <f t="shared" si="85"/>
        <v>146.97614263097759</v>
      </c>
      <c r="E1389">
        <f t="shared" si="84"/>
        <v>-0.12515956354412344</v>
      </c>
      <c r="F1389">
        <f t="shared" si="87"/>
        <v>183.51318703661593</v>
      </c>
      <c r="G1389">
        <f t="shared" si="86"/>
        <v>-8.3811945867291238E-2</v>
      </c>
    </row>
    <row r="1390" spans="1:7">
      <c r="A1390" s="1">
        <v>43654</v>
      </c>
      <c r="B1390">
        <v>127.50703018372094</v>
      </c>
      <c r="C1390">
        <v>166.92444850462667</v>
      </c>
      <c r="D1390">
        <f t="shared" si="85"/>
        <v>146.97614263097759</v>
      </c>
      <c r="E1390">
        <f t="shared" si="84"/>
        <v>-0.13246444013800932</v>
      </c>
      <c r="F1390">
        <f t="shared" si="87"/>
        <v>183.51318703661593</v>
      </c>
      <c r="G1390">
        <f t="shared" si="86"/>
        <v>-9.0395348693275951E-2</v>
      </c>
    </row>
    <row r="1391" spans="1:7">
      <c r="A1391" s="1">
        <v>43655</v>
      </c>
      <c r="B1391">
        <v>127.83028756671014</v>
      </c>
      <c r="C1391">
        <v>167.34348490190749</v>
      </c>
      <c r="D1391">
        <f t="shared" si="85"/>
        <v>146.97614263097759</v>
      </c>
      <c r="E1391">
        <f t="shared" si="84"/>
        <v>-0.13026505337222091</v>
      </c>
      <c r="F1391">
        <f t="shared" si="87"/>
        <v>183.51318703661593</v>
      </c>
      <c r="G1391">
        <f t="shared" si="86"/>
        <v>-8.8111935691477822E-2</v>
      </c>
    </row>
    <row r="1392" spans="1:7">
      <c r="A1392" s="1">
        <v>43656</v>
      </c>
      <c r="B1392">
        <v>128.92501632504735</v>
      </c>
      <c r="C1392">
        <v>168.14100742229937</v>
      </c>
      <c r="D1392">
        <f t="shared" si="85"/>
        <v>146.97614263097759</v>
      </c>
      <c r="E1392">
        <f t="shared" si="84"/>
        <v>-0.12281671013269384</v>
      </c>
      <c r="F1392">
        <f t="shared" si="87"/>
        <v>183.51318703661593</v>
      </c>
      <c r="G1392">
        <f t="shared" si="86"/>
        <v>-8.3766076228894606E-2</v>
      </c>
    </row>
    <row r="1393" spans="1:7">
      <c r="A1393" s="1">
        <v>43657</v>
      </c>
      <c r="B1393">
        <v>128.85041239681931</v>
      </c>
      <c r="C1393">
        <v>168.51593286859011</v>
      </c>
      <c r="D1393">
        <f t="shared" si="85"/>
        <v>146.97614263097759</v>
      </c>
      <c r="E1393">
        <f t="shared" si="84"/>
        <v>-0.1233243022282039</v>
      </c>
      <c r="F1393">
        <f t="shared" si="87"/>
        <v>183.51318703661593</v>
      </c>
      <c r="G1393">
        <f t="shared" si="86"/>
        <v>-8.1723032607097901E-2</v>
      </c>
    </row>
    <row r="1394" spans="1:7">
      <c r="A1394" s="1">
        <v>43658</v>
      </c>
      <c r="B1394">
        <v>129.74686543296565</v>
      </c>
      <c r="C1394">
        <v>169.68962352021987</v>
      </c>
      <c r="D1394">
        <f t="shared" si="85"/>
        <v>146.97614263097759</v>
      </c>
      <c r="E1394">
        <f t="shared" si="84"/>
        <v>-0.1172249923667584</v>
      </c>
      <c r="F1394">
        <f t="shared" si="87"/>
        <v>183.51318703661593</v>
      </c>
      <c r="G1394">
        <f t="shared" si="86"/>
        <v>-7.532735788430224E-2</v>
      </c>
    </row>
    <row r="1395" spans="1:7">
      <c r="A1395" s="1">
        <v>43661</v>
      </c>
      <c r="B1395">
        <v>128.47929424421602</v>
      </c>
      <c r="C1395">
        <v>168.64362851283641</v>
      </c>
      <c r="D1395">
        <f t="shared" si="85"/>
        <v>146.97614263097759</v>
      </c>
      <c r="E1395">
        <f t="shared" si="84"/>
        <v>-0.12584932530990958</v>
      </c>
      <c r="F1395">
        <f t="shared" si="87"/>
        <v>183.51318703661593</v>
      </c>
      <c r="G1395">
        <f t="shared" si="86"/>
        <v>-8.1027193543386236E-2</v>
      </c>
    </row>
    <row r="1396" spans="1:7">
      <c r="A1396" s="1">
        <v>43662</v>
      </c>
      <c r="B1396">
        <v>127.13167253673269</v>
      </c>
      <c r="C1396">
        <v>167.30141706618528</v>
      </c>
      <c r="D1396">
        <f t="shared" si="85"/>
        <v>146.97614263097759</v>
      </c>
      <c r="E1396">
        <f t="shared" si="84"/>
        <v>-0.1350183079989361</v>
      </c>
      <c r="F1396">
        <f t="shared" si="87"/>
        <v>183.51318703661593</v>
      </c>
      <c r="G1396">
        <f t="shared" si="86"/>
        <v>-8.8341171728416212E-2</v>
      </c>
    </row>
    <row r="1397" spans="1:7">
      <c r="A1397" s="1">
        <v>43663</v>
      </c>
      <c r="B1397">
        <v>125.32717254838629</v>
      </c>
      <c r="C1397">
        <v>165.59035999150603</v>
      </c>
      <c r="D1397">
        <f t="shared" si="85"/>
        <v>146.97614263097759</v>
      </c>
      <c r="E1397">
        <f t="shared" si="84"/>
        <v>-0.14729581070137865</v>
      </c>
      <c r="F1397">
        <f t="shared" si="87"/>
        <v>183.51318703661593</v>
      </c>
      <c r="G1397">
        <f t="shared" si="86"/>
        <v>-9.7665063391514206E-2</v>
      </c>
    </row>
    <row r="1398" spans="1:7">
      <c r="A1398" s="1">
        <v>43664</v>
      </c>
      <c r="B1398">
        <v>125.61482311561221</v>
      </c>
      <c r="C1398">
        <v>166.42584294008793</v>
      </c>
      <c r="D1398">
        <f t="shared" si="85"/>
        <v>146.97614263097759</v>
      </c>
      <c r="E1398">
        <f t="shared" si="84"/>
        <v>-0.14533868649008302</v>
      </c>
      <c r="F1398">
        <f t="shared" si="87"/>
        <v>183.51318703661593</v>
      </c>
      <c r="G1398">
        <f t="shared" si="86"/>
        <v>-9.3112349975800951E-2</v>
      </c>
    </row>
    <row r="1399" spans="1:7">
      <c r="A1399" s="1">
        <v>43665</v>
      </c>
      <c r="B1399">
        <v>125.78581711198997</v>
      </c>
      <c r="C1399">
        <v>166.160507901664</v>
      </c>
      <c r="D1399">
        <f t="shared" si="85"/>
        <v>146.97614263097759</v>
      </c>
      <c r="E1399">
        <f t="shared" si="84"/>
        <v>-0.14417527320873788</v>
      </c>
      <c r="F1399">
        <f t="shared" si="87"/>
        <v>183.51318703661593</v>
      </c>
      <c r="G1399">
        <f t="shared" si="86"/>
        <v>-9.455821358216393E-2</v>
      </c>
    </row>
    <row r="1400" spans="1:7">
      <c r="A1400" s="1">
        <v>43668</v>
      </c>
      <c r="B1400">
        <v>126.49457785163561</v>
      </c>
      <c r="C1400">
        <v>167.14065652296284</v>
      </c>
      <c r="D1400">
        <f t="shared" si="85"/>
        <v>146.97614263097759</v>
      </c>
      <c r="E1400">
        <f t="shared" si="84"/>
        <v>-0.139352988945739</v>
      </c>
      <c r="F1400">
        <f t="shared" si="87"/>
        <v>183.51318703661593</v>
      </c>
      <c r="G1400">
        <f t="shared" si="86"/>
        <v>-8.9217188029034222E-2</v>
      </c>
    </row>
    <row r="1401" spans="1:7">
      <c r="A1401" s="1">
        <v>43669</v>
      </c>
      <c r="B1401">
        <v>127.58813587543436</v>
      </c>
      <c r="C1401">
        <v>168.56077679173495</v>
      </c>
      <c r="D1401">
        <f t="shared" si="85"/>
        <v>146.97614263097759</v>
      </c>
      <c r="E1401">
        <f t="shared" si="84"/>
        <v>-0.13191261117950237</v>
      </c>
      <c r="F1401">
        <f t="shared" si="87"/>
        <v>183.51318703661593</v>
      </c>
      <c r="G1401">
        <f t="shared" si="86"/>
        <v>-8.1478669115465599E-2</v>
      </c>
    </row>
    <row r="1402" spans="1:7">
      <c r="A1402" s="1">
        <v>43670</v>
      </c>
      <c r="B1402">
        <v>128.64767420958844</v>
      </c>
      <c r="C1402">
        <v>170.05353716797592</v>
      </c>
      <c r="D1402">
        <f t="shared" si="85"/>
        <v>146.97614263097759</v>
      </c>
      <c r="E1402">
        <f t="shared" si="84"/>
        <v>-0.12470369743889391</v>
      </c>
      <c r="F1402">
        <f t="shared" si="87"/>
        <v>183.51318703661593</v>
      </c>
      <c r="G1402">
        <f t="shared" si="86"/>
        <v>-7.3344319751552478E-2</v>
      </c>
    </row>
    <row r="1403" spans="1:7">
      <c r="A1403" s="1">
        <v>43671</v>
      </c>
      <c r="B1403">
        <v>126.89766377726852</v>
      </c>
      <c r="C1403">
        <v>168.47151826870623</v>
      </c>
      <c r="D1403">
        <f t="shared" si="85"/>
        <v>146.97614263097759</v>
      </c>
      <c r="E1403">
        <f t="shared" si="84"/>
        <v>-0.13661046272061578</v>
      </c>
      <c r="F1403">
        <f t="shared" si="87"/>
        <v>183.51318703661593</v>
      </c>
      <c r="G1403">
        <f t="shared" si="86"/>
        <v>-8.1965056630554131E-2</v>
      </c>
    </row>
    <row r="1404" spans="1:7">
      <c r="A1404" s="1">
        <v>43672</v>
      </c>
      <c r="B1404">
        <v>126.95139979569504</v>
      </c>
      <c r="C1404">
        <v>169.03692750207935</v>
      </c>
      <c r="D1404">
        <f t="shared" si="85"/>
        <v>146.97614263097759</v>
      </c>
      <c r="E1404">
        <f t="shared" si="84"/>
        <v>-0.13624485223809388</v>
      </c>
      <c r="F1404">
        <f t="shared" si="87"/>
        <v>183.51318703661593</v>
      </c>
      <c r="G1404">
        <f t="shared" si="86"/>
        <v>-7.8884028817221563E-2</v>
      </c>
    </row>
    <row r="1405" spans="1:7">
      <c r="A1405" s="1">
        <v>43675</v>
      </c>
      <c r="B1405">
        <v>125.81473503262828</v>
      </c>
      <c r="C1405">
        <v>167.95824975512107</v>
      </c>
      <c r="D1405">
        <f t="shared" si="85"/>
        <v>146.97614263097759</v>
      </c>
      <c r="E1405">
        <f t="shared" si="84"/>
        <v>-0.14397852072822875</v>
      </c>
      <c r="F1405">
        <f t="shared" si="87"/>
        <v>183.51318703661593</v>
      </c>
      <c r="G1405">
        <f t="shared" si="86"/>
        <v>-8.4761959250324717E-2</v>
      </c>
    </row>
    <row r="1406" spans="1:7">
      <c r="A1406" s="1">
        <v>43676</v>
      </c>
      <c r="B1406">
        <v>127.56331017985488</v>
      </c>
      <c r="C1406">
        <v>168.75208639259225</v>
      </c>
      <c r="D1406">
        <f t="shared" si="85"/>
        <v>146.97614263097759</v>
      </c>
      <c r="E1406">
        <f t="shared" si="84"/>
        <v>-0.13208152087555972</v>
      </c>
      <c r="F1406">
        <f t="shared" si="87"/>
        <v>183.51318703661593</v>
      </c>
      <c r="G1406">
        <f t="shared" si="86"/>
        <v>-8.0436184899772015E-2</v>
      </c>
    </row>
    <row r="1407" spans="1:7">
      <c r="A1407" s="1">
        <v>43677</v>
      </c>
      <c r="B1407">
        <v>126.81290380505395</v>
      </c>
      <c r="C1407">
        <v>167.30069663445317</v>
      </c>
      <c r="D1407">
        <f t="shared" si="85"/>
        <v>146.97614263097759</v>
      </c>
      <c r="E1407">
        <f t="shared" si="84"/>
        <v>-0.13718715476530621</v>
      </c>
      <c r="F1407">
        <f t="shared" si="87"/>
        <v>183.51318703661593</v>
      </c>
      <c r="G1407">
        <f t="shared" si="86"/>
        <v>-8.8345097504779965E-2</v>
      </c>
    </row>
    <row r="1408" spans="1:7">
      <c r="A1408" s="1">
        <v>43678</v>
      </c>
      <c r="B1408">
        <v>123.00613973528975</v>
      </c>
      <c r="C1408">
        <v>163.73482917870368</v>
      </c>
      <c r="D1408">
        <f t="shared" si="85"/>
        <v>146.97614263097759</v>
      </c>
      <c r="E1408">
        <f t="shared" si="84"/>
        <v>-0.1630877125131176</v>
      </c>
      <c r="F1408">
        <f t="shared" si="87"/>
        <v>183.51318703661593</v>
      </c>
      <c r="G1408">
        <f t="shared" si="86"/>
        <v>-0.10777622130210146</v>
      </c>
    </row>
    <row r="1409" spans="1:7">
      <c r="A1409" s="1">
        <v>43679</v>
      </c>
      <c r="B1409">
        <v>121.85118834345916</v>
      </c>
      <c r="C1409">
        <v>162.20820241460422</v>
      </c>
      <c r="D1409">
        <f t="shared" si="85"/>
        <v>146.97614263097759</v>
      </c>
      <c r="E1409">
        <f t="shared" si="84"/>
        <v>-0.1709458000309701</v>
      </c>
      <c r="F1409">
        <f t="shared" si="87"/>
        <v>183.51318703661593</v>
      </c>
      <c r="G1409">
        <f t="shared" si="86"/>
        <v>-0.11609511537588187</v>
      </c>
    </row>
    <row r="1410" spans="1:7">
      <c r="A1410" s="1">
        <v>43682</v>
      </c>
      <c r="B1410">
        <v>117.12099491132987</v>
      </c>
      <c r="C1410">
        <v>156.01750235019514</v>
      </c>
      <c r="D1410">
        <f t="shared" si="85"/>
        <v>146.97614263097759</v>
      </c>
      <c r="E1410">
        <f t="shared" si="84"/>
        <v>-0.20312920985147193</v>
      </c>
      <c r="F1410">
        <f t="shared" si="87"/>
        <v>183.51318703661593</v>
      </c>
      <c r="G1410">
        <f t="shared" si="86"/>
        <v>-0.14982947618328182</v>
      </c>
    </row>
    <row r="1411" spans="1:7">
      <c r="A1411" s="1">
        <v>43683</v>
      </c>
      <c r="B1411">
        <v>117.82029828484788</v>
      </c>
      <c r="C1411">
        <v>157.65215343023121</v>
      </c>
      <c r="D1411">
        <f t="shared" si="85"/>
        <v>146.97614263097759</v>
      </c>
      <c r="E1411">
        <f t="shared" si="84"/>
        <v>-0.19837127185554976</v>
      </c>
      <c r="F1411">
        <f t="shared" si="87"/>
        <v>183.51318703661593</v>
      </c>
      <c r="G1411">
        <f t="shared" si="86"/>
        <v>-0.14092193604171199</v>
      </c>
    </row>
    <row r="1412" spans="1:7">
      <c r="A1412" s="1">
        <v>43684</v>
      </c>
      <c r="B1412">
        <v>117.45395553193123</v>
      </c>
      <c r="C1412">
        <v>157.07982558402443</v>
      </c>
      <c r="D1412">
        <f t="shared" si="85"/>
        <v>146.97614263097759</v>
      </c>
      <c r="E1412">
        <f t="shared" ref="E1412:E1475" si="88">(B1412-D1412)/D1412</f>
        <v>-0.20086380395197612</v>
      </c>
      <c r="F1412">
        <f t="shared" si="87"/>
        <v>183.51318703661593</v>
      </c>
      <c r="G1412">
        <f t="shared" si="86"/>
        <v>-0.14404066475788094</v>
      </c>
    </row>
    <row r="1413" spans="1:7">
      <c r="A1413" s="1">
        <v>43685</v>
      </c>
      <c r="B1413">
        <v>120.30658941797903</v>
      </c>
      <c r="C1413">
        <v>160.73521615957998</v>
      </c>
      <c r="D1413">
        <f t="shared" ref="D1413:D1476" si="89">MAX(D1412,B1413)</f>
        <v>146.97614263097759</v>
      </c>
      <c r="E1413">
        <f t="shared" si="88"/>
        <v>-0.18145498130237042</v>
      </c>
      <c r="F1413">
        <f t="shared" si="87"/>
        <v>183.51318703661593</v>
      </c>
      <c r="G1413">
        <f t="shared" si="86"/>
        <v>-0.12412171160479668</v>
      </c>
    </row>
    <row r="1414" spans="1:7">
      <c r="A1414" s="1">
        <v>43686</v>
      </c>
      <c r="B1414">
        <v>119.34529508230801</v>
      </c>
      <c r="C1414">
        <v>159.51420323149279</v>
      </c>
      <c r="D1414">
        <f t="shared" si="89"/>
        <v>146.97614263097759</v>
      </c>
      <c r="E1414">
        <f t="shared" si="88"/>
        <v>-0.18799546003900861</v>
      </c>
      <c r="F1414">
        <f t="shared" si="87"/>
        <v>183.51318703661593</v>
      </c>
      <c r="G1414">
        <f t="shared" si="86"/>
        <v>-0.13077525486130154</v>
      </c>
    </row>
    <row r="1415" spans="1:7">
      <c r="A1415" s="1">
        <v>43689</v>
      </c>
      <c r="B1415">
        <v>117.45508531751068</v>
      </c>
      <c r="C1415">
        <v>156.95037435713655</v>
      </c>
      <c r="D1415">
        <f t="shared" si="89"/>
        <v>146.97614263097759</v>
      </c>
      <c r="E1415">
        <f t="shared" si="88"/>
        <v>-0.20085611708824963</v>
      </c>
      <c r="F1415">
        <f t="shared" si="87"/>
        <v>183.51318703661593</v>
      </c>
      <c r="G1415">
        <f t="shared" si="86"/>
        <v>-0.14474607034196058</v>
      </c>
    </row>
    <row r="1416" spans="1:7">
      <c r="A1416" s="1">
        <v>43690</v>
      </c>
      <c r="B1416">
        <v>119.1701367119414</v>
      </c>
      <c r="C1416">
        <v>159.43801139203057</v>
      </c>
      <c r="D1416">
        <f t="shared" si="89"/>
        <v>146.97614263097759</v>
      </c>
      <c r="E1416">
        <f t="shared" si="88"/>
        <v>-0.18918720699352218</v>
      </c>
      <c r="F1416">
        <f t="shared" si="87"/>
        <v>183.51318703661593</v>
      </c>
      <c r="G1416">
        <f t="shared" si="86"/>
        <v>-0.13119043940848621</v>
      </c>
    </row>
    <row r="1417" spans="1:7">
      <c r="A1417" s="1">
        <v>43691</v>
      </c>
      <c r="B1417">
        <v>114.46305979901875</v>
      </c>
      <c r="C1417">
        <v>153.40456914465062</v>
      </c>
      <c r="D1417">
        <f t="shared" si="89"/>
        <v>146.97614263097759</v>
      </c>
      <c r="E1417">
        <f t="shared" si="88"/>
        <v>-0.22121333605544077</v>
      </c>
      <c r="F1417">
        <f t="shared" si="87"/>
        <v>183.51318703661593</v>
      </c>
      <c r="G1417">
        <f t="shared" si="86"/>
        <v>-0.16406787096971845</v>
      </c>
    </row>
    <row r="1418" spans="1:7">
      <c r="A1418" s="1">
        <v>43692</v>
      </c>
      <c r="B1418">
        <v>114.23886860837055</v>
      </c>
      <c r="C1418">
        <v>153.27509833318214</v>
      </c>
      <c r="D1418">
        <f t="shared" si="89"/>
        <v>146.97614263097759</v>
      </c>
      <c r="E1418">
        <f t="shared" si="88"/>
        <v>-0.22273869375387412</v>
      </c>
      <c r="F1418">
        <f t="shared" si="87"/>
        <v>183.51318703661593</v>
      </c>
      <c r="G1418">
        <f t="shared" si="86"/>
        <v>-0.16477338327408841</v>
      </c>
    </row>
    <row r="1419" spans="1:7">
      <c r="A1419" s="1">
        <v>43693</v>
      </c>
      <c r="B1419">
        <v>116.8429265659346</v>
      </c>
      <c r="C1419">
        <v>156.56516540034539</v>
      </c>
      <c r="D1419">
        <f t="shared" si="89"/>
        <v>146.97614263097759</v>
      </c>
      <c r="E1419">
        <f t="shared" si="88"/>
        <v>-0.20502113829929788</v>
      </c>
      <c r="F1419">
        <f t="shared" si="87"/>
        <v>183.51318703661593</v>
      </c>
      <c r="G1419">
        <f t="shared" si="86"/>
        <v>-0.14684515086588118</v>
      </c>
    </row>
    <row r="1420" spans="1:7">
      <c r="A1420" s="1">
        <v>43696</v>
      </c>
      <c r="B1420">
        <v>119.42937467976772</v>
      </c>
      <c r="C1420">
        <v>159.58830030512422</v>
      </c>
      <c r="D1420">
        <f t="shared" si="89"/>
        <v>146.97614263097759</v>
      </c>
      <c r="E1420">
        <f t="shared" si="88"/>
        <v>-0.18742339714529932</v>
      </c>
      <c r="F1420">
        <f t="shared" si="87"/>
        <v>183.51318703661593</v>
      </c>
      <c r="G1420">
        <f t="shared" si="86"/>
        <v>-0.13037148511141075</v>
      </c>
    </row>
    <row r="1421" spans="1:7">
      <c r="A1421" s="1">
        <v>43697</v>
      </c>
      <c r="B1421">
        <v>118.37399529927286</v>
      </c>
      <c r="C1421">
        <v>158.14333094645704</v>
      </c>
      <c r="D1421">
        <f t="shared" si="89"/>
        <v>146.97614263097759</v>
      </c>
      <c r="E1421">
        <f t="shared" si="88"/>
        <v>-0.19460401409171535</v>
      </c>
      <c r="F1421">
        <f t="shared" si="87"/>
        <v>183.51318703661593</v>
      </c>
      <c r="G1421">
        <f t="shared" si="86"/>
        <v>-0.13824541167767362</v>
      </c>
    </row>
    <row r="1422" spans="1:7">
      <c r="A1422" s="1">
        <v>43698</v>
      </c>
      <c r="B1422">
        <v>119.19512833871953</v>
      </c>
      <c r="C1422">
        <v>159.28909033924461</v>
      </c>
      <c r="D1422">
        <f t="shared" si="89"/>
        <v>146.97614263097759</v>
      </c>
      <c r="E1422">
        <f t="shared" si="88"/>
        <v>-0.1890171683305748</v>
      </c>
      <c r="F1422">
        <f t="shared" si="87"/>
        <v>183.51318703661593</v>
      </c>
      <c r="G1422">
        <f t="shared" si="86"/>
        <v>-0.1320019399616113</v>
      </c>
    </row>
    <row r="1423" spans="1:7">
      <c r="A1423" s="1">
        <v>43699</v>
      </c>
      <c r="B1423">
        <v>118.88725123162435</v>
      </c>
      <c r="C1423">
        <v>159.14572790245816</v>
      </c>
      <c r="D1423">
        <f t="shared" si="89"/>
        <v>146.97614263097759</v>
      </c>
      <c r="E1423">
        <f t="shared" si="88"/>
        <v>-0.19111191038587685</v>
      </c>
      <c r="F1423">
        <f t="shared" si="87"/>
        <v>183.51318703661593</v>
      </c>
      <c r="G1423">
        <f t="shared" si="86"/>
        <v>-0.13278315050621289</v>
      </c>
    </row>
    <row r="1424" spans="1:7">
      <c r="A1424" s="1">
        <v>43700</v>
      </c>
      <c r="B1424">
        <v>114.69420150837792</v>
      </c>
      <c r="C1424">
        <v>153.84877803024412</v>
      </c>
      <c r="D1424">
        <f t="shared" si="89"/>
        <v>146.97614263097759</v>
      </c>
      <c r="E1424">
        <f t="shared" si="88"/>
        <v>-0.21964068824184624</v>
      </c>
      <c r="F1424">
        <f t="shared" si="87"/>
        <v>183.51318703661593</v>
      </c>
      <c r="G1424">
        <f t="shared" si="86"/>
        <v>-0.16164728805267245</v>
      </c>
    </row>
    <row r="1425" spans="1:7">
      <c r="A1425" s="1">
        <v>43703</v>
      </c>
      <c r="B1425">
        <v>115.53570539393968</v>
      </c>
      <c r="C1425">
        <v>155.17452475656165</v>
      </c>
      <c r="D1425">
        <f t="shared" si="89"/>
        <v>146.97614263097759</v>
      </c>
      <c r="E1425">
        <f t="shared" si="88"/>
        <v>-0.21391524280221064</v>
      </c>
      <c r="F1425">
        <f t="shared" si="87"/>
        <v>183.51318703661593</v>
      </c>
      <c r="G1425">
        <f t="shared" si="86"/>
        <v>-0.15442302941640884</v>
      </c>
    </row>
    <row r="1426" spans="1:7">
      <c r="A1426" s="1">
        <v>43704</v>
      </c>
      <c r="B1426">
        <v>114.68997337286574</v>
      </c>
      <c r="C1426">
        <v>154.18738616940331</v>
      </c>
      <c r="D1426">
        <f t="shared" si="89"/>
        <v>146.97614263097759</v>
      </c>
      <c r="E1426">
        <f t="shared" si="88"/>
        <v>-0.21966945573728117</v>
      </c>
      <c r="F1426">
        <f t="shared" si="87"/>
        <v>183.51318703661593</v>
      </c>
      <c r="G1426">
        <f t="shared" si="86"/>
        <v>-0.15980214468926049</v>
      </c>
    </row>
    <row r="1427" spans="1:7">
      <c r="A1427" s="1">
        <v>43705</v>
      </c>
      <c r="B1427">
        <v>116.28084746902735</v>
      </c>
      <c r="C1427">
        <v>156.02581690793809</v>
      </c>
      <c r="D1427">
        <f t="shared" si="89"/>
        <v>146.97614263097759</v>
      </c>
      <c r="E1427">
        <f t="shared" si="88"/>
        <v>-0.20884542628812136</v>
      </c>
      <c r="F1427">
        <f t="shared" si="87"/>
        <v>183.51318703661593</v>
      </c>
      <c r="G1427">
        <f t="shared" si="86"/>
        <v>-0.14978416849789303</v>
      </c>
    </row>
    <row r="1428" spans="1:7">
      <c r="A1428" s="1">
        <v>43706</v>
      </c>
      <c r="B1428">
        <v>118.85492011740409</v>
      </c>
      <c r="C1428">
        <v>159.2265364206437</v>
      </c>
      <c r="D1428">
        <f t="shared" si="89"/>
        <v>146.97614263097759</v>
      </c>
      <c r="E1428">
        <f t="shared" si="88"/>
        <v>-0.19133188563928538</v>
      </c>
      <c r="F1428">
        <f t="shared" si="87"/>
        <v>183.51318703661593</v>
      </c>
      <c r="G1428">
        <f t="shared" si="86"/>
        <v>-0.13234280875480833</v>
      </c>
    </row>
    <row r="1429" spans="1:7">
      <c r="A1429" s="1">
        <v>43707</v>
      </c>
      <c r="B1429">
        <v>118.25655700896333</v>
      </c>
      <c r="C1429">
        <v>158.68237221231468</v>
      </c>
      <c r="D1429">
        <f t="shared" si="89"/>
        <v>146.97614263097759</v>
      </c>
      <c r="E1429">
        <f t="shared" si="88"/>
        <v>-0.19540304370432668</v>
      </c>
      <c r="F1429">
        <f t="shared" si="87"/>
        <v>183.51318703661593</v>
      </c>
      <c r="G1429">
        <f t="shared" si="86"/>
        <v>-0.1353080681844778</v>
      </c>
    </row>
    <row r="1430" spans="1:7">
      <c r="A1430" s="1">
        <v>43711</v>
      </c>
      <c r="B1430">
        <v>116.61649321967282</v>
      </c>
      <c r="C1430">
        <v>156.585354602151</v>
      </c>
      <c r="D1430">
        <f t="shared" si="89"/>
        <v>146.97614263097759</v>
      </c>
      <c r="E1430">
        <f t="shared" si="88"/>
        <v>-0.20656175123285611</v>
      </c>
      <c r="F1430">
        <f t="shared" si="87"/>
        <v>183.51318703661593</v>
      </c>
      <c r="G1430">
        <f t="shared" si="86"/>
        <v>-0.14673513587387096</v>
      </c>
    </row>
    <row r="1431" spans="1:7">
      <c r="A1431" s="1">
        <v>43712</v>
      </c>
      <c r="B1431">
        <v>118.68766506851647</v>
      </c>
      <c r="C1431">
        <v>159.16254768054171</v>
      </c>
      <c r="D1431">
        <f t="shared" si="89"/>
        <v>146.97614263097759</v>
      </c>
      <c r="E1431">
        <f t="shared" si="88"/>
        <v>-0.19246985977504402</v>
      </c>
      <c r="F1431">
        <f t="shared" si="87"/>
        <v>183.51318703661593</v>
      </c>
      <c r="G1431">
        <f t="shared" si="86"/>
        <v>-0.13269149617686932</v>
      </c>
    </row>
    <row r="1432" spans="1:7">
      <c r="A1432" s="1">
        <v>43713</v>
      </c>
      <c r="B1432">
        <v>121.36173789427659</v>
      </c>
      <c r="C1432">
        <v>162.65984864150283</v>
      </c>
      <c r="D1432">
        <f t="shared" si="89"/>
        <v>146.97614263097759</v>
      </c>
      <c r="E1432">
        <f t="shared" si="88"/>
        <v>-0.17427593538777739</v>
      </c>
      <c r="F1432">
        <f t="shared" si="87"/>
        <v>183.51318703661593</v>
      </c>
      <c r="G1432">
        <f t="shared" ref="G1432:G1495" si="90">(C1432-F1432)/F1432</f>
        <v>-0.11363400490097904</v>
      </c>
    </row>
    <row r="1433" spans="1:7">
      <c r="A1433" s="1">
        <v>43714</v>
      </c>
      <c r="B1433">
        <v>121.16708107984113</v>
      </c>
      <c r="C1433">
        <v>162.44804403416524</v>
      </c>
      <c r="D1433">
        <f t="shared" si="89"/>
        <v>146.97614263097759</v>
      </c>
      <c r="E1433">
        <f t="shared" si="88"/>
        <v>-0.17560034634965846</v>
      </c>
      <c r="F1433">
        <f t="shared" ref="F1433:F1496" si="91">MAX(F1432,C1433)</f>
        <v>183.51318703661593</v>
      </c>
      <c r="G1433">
        <f t="shared" si="90"/>
        <v>-0.11478817049941822</v>
      </c>
    </row>
    <row r="1434" spans="1:7">
      <c r="A1434" s="1">
        <v>43717</v>
      </c>
      <c r="B1434">
        <v>123.75612302674611</v>
      </c>
      <c r="C1434">
        <v>165.12358074448116</v>
      </c>
      <c r="D1434">
        <f t="shared" si="89"/>
        <v>146.97614263097759</v>
      </c>
      <c r="E1434">
        <f t="shared" si="88"/>
        <v>-0.15798495720854147</v>
      </c>
      <c r="F1434">
        <f t="shared" si="91"/>
        <v>183.51318703661593</v>
      </c>
      <c r="G1434">
        <f t="shared" si="90"/>
        <v>-0.10020863671484022</v>
      </c>
    </row>
    <row r="1435" spans="1:7">
      <c r="A1435" s="1">
        <v>43718</v>
      </c>
      <c r="B1435">
        <v>124.06436522919493</v>
      </c>
      <c r="C1435">
        <v>165.36183242987306</v>
      </c>
      <c r="D1435">
        <f t="shared" si="89"/>
        <v>146.97614263097759</v>
      </c>
      <c r="E1435">
        <f t="shared" si="88"/>
        <v>-0.15588773110822976</v>
      </c>
      <c r="F1435">
        <f t="shared" si="91"/>
        <v>183.51318703661593</v>
      </c>
      <c r="G1435">
        <f t="shared" si="90"/>
        <v>-9.8910355707141503E-2</v>
      </c>
    </row>
    <row r="1436" spans="1:7">
      <c r="A1436" s="1">
        <v>43719</v>
      </c>
      <c r="B1436">
        <v>124.85494365383401</v>
      </c>
      <c r="C1436">
        <v>166.50526747679496</v>
      </c>
      <c r="D1436">
        <f t="shared" si="89"/>
        <v>146.97614263097759</v>
      </c>
      <c r="E1436">
        <f t="shared" si="88"/>
        <v>-0.15050877360882092</v>
      </c>
      <c r="F1436">
        <f t="shared" si="91"/>
        <v>183.51318703661593</v>
      </c>
      <c r="G1436">
        <f t="shared" si="90"/>
        <v>-9.2679549815825657E-2</v>
      </c>
    </row>
    <row r="1437" spans="1:7">
      <c r="A1437" s="1">
        <v>43720</v>
      </c>
      <c r="B1437">
        <v>124.44311174024365</v>
      </c>
      <c r="C1437">
        <v>166.50319497611008</v>
      </c>
      <c r="D1437">
        <f t="shared" si="89"/>
        <v>146.97614263097759</v>
      </c>
      <c r="E1437">
        <f t="shared" si="88"/>
        <v>-0.1533108060082177</v>
      </c>
      <c r="F1437">
        <f t="shared" si="91"/>
        <v>183.51318703661593</v>
      </c>
      <c r="G1437">
        <f t="shared" si="90"/>
        <v>-9.2690843285893623E-2</v>
      </c>
    </row>
    <row r="1438" spans="1:7">
      <c r="A1438" s="1">
        <v>43721</v>
      </c>
      <c r="B1438">
        <v>124.76483031819431</v>
      </c>
      <c r="C1438">
        <v>166.84640987705248</v>
      </c>
      <c r="D1438">
        <f t="shared" si="89"/>
        <v>146.97614263097759</v>
      </c>
      <c r="E1438">
        <f t="shared" si="88"/>
        <v>-0.15112188900310605</v>
      </c>
      <c r="F1438">
        <f t="shared" si="91"/>
        <v>183.51318703661593</v>
      </c>
      <c r="G1438">
        <f t="shared" si="90"/>
        <v>-9.0820596757648656E-2</v>
      </c>
    </row>
    <row r="1439" spans="1:7">
      <c r="A1439" s="1">
        <v>43724</v>
      </c>
      <c r="B1439">
        <v>129.00903002741578</v>
      </c>
      <c r="C1439">
        <v>169.87258442908774</v>
      </c>
      <c r="D1439">
        <f t="shared" si="89"/>
        <v>146.97614263097759</v>
      </c>
      <c r="E1439">
        <f t="shared" si="88"/>
        <v>-0.12224509557767478</v>
      </c>
      <c r="F1439">
        <f t="shared" si="91"/>
        <v>183.51318703661593</v>
      </c>
      <c r="G1439">
        <f t="shared" si="90"/>
        <v>-7.4330367358322422E-2</v>
      </c>
    </row>
    <row r="1440" spans="1:7">
      <c r="A1440" s="1">
        <v>43725</v>
      </c>
      <c r="B1440">
        <v>126.94289821621014</v>
      </c>
      <c r="C1440">
        <v>168.90016018362613</v>
      </c>
      <c r="D1440">
        <f t="shared" si="89"/>
        <v>146.97614263097759</v>
      </c>
      <c r="E1440">
        <f t="shared" si="88"/>
        <v>-0.13630269549981455</v>
      </c>
      <c r="F1440">
        <f t="shared" si="91"/>
        <v>183.51318703661593</v>
      </c>
      <c r="G1440">
        <f t="shared" si="90"/>
        <v>-7.96293012451149E-2</v>
      </c>
    </row>
    <row r="1441" spans="1:7">
      <c r="A1441" s="1">
        <v>43726</v>
      </c>
      <c r="B1441">
        <v>126.43214567550166</v>
      </c>
      <c r="C1441">
        <v>168.80708422596356</v>
      </c>
      <c r="D1441">
        <f t="shared" si="89"/>
        <v>146.97614263097759</v>
      </c>
      <c r="E1441">
        <f t="shared" si="88"/>
        <v>-0.1397777665662179</v>
      </c>
      <c r="F1441">
        <f t="shared" si="91"/>
        <v>183.51318703661593</v>
      </c>
      <c r="G1441">
        <f t="shared" si="90"/>
        <v>-8.0136490723787035E-2</v>
      </c>
    </row>
    <row r="1442" spans="1:7">
      <c r="A1442" s="1">
        <v>43727</v>
      </c>
      <c r="B1442">
        <v>125.49709149389187</v>
      </c>
      <c r="C1442">
        <v>168.14121281388466</v>
      </c>
      <c r="D1442">
        <f t="shared" si="89"/>
        <v>146.97614263097759</v>
      </c>
      <c r="E1442">
        <f t="shared" si="88"/>
        <v>-0.14613971187837299</v>
      </c>
      <c r="F1442">
        <f t="shared" si="91"/>
        <v>183.51318703661593</v>
      </c>
      <c r="G1442">
        <f t="shared" si="90"/>
        <v>-8.376495700913382E-2</v>
      </c>
    </row>
    <row r="1443" spans="1:7">
      <c r="A1443" s="1">
        <v>43728</v>
      </c>
      <c r="B1443">
        <v>125.05204640453449</v>
      </c>
      <c r="C1443">
        <v>167.04775063526645</v>
      </c>
      <c r="D1443">
        <f t="shared" si="89"/>
        <v>146.97614263097759</v>
      </c>
      <c r="E1443">
        <f t="shared" si="88"/>
        <v>-0.14916772092385994</v>
      </c>
      <c r="F1443">
        <f t="shared" si="91"/>
        <v>183.51318703661593</v>
      </c>
      <c r="G1443">
        <f t="shared" si="90"/>
        <v>-8.972345076250117E-2</v>
      </c>
    </row>
    <row r="1444" spans="1:7">
      <c r="A1444" s="1">
        <v>43731</v>
      </c>
      <c r="B1444">
        <v>125.11591276675341</v>
      </c>
      <c r="C1444">
        <v>167.31797372032759</v>
      </c>
      <c r="D1444">
        <f t="shared" si="89"/>
        <v>146.97614263097759</v>
      </c>
      <c r="E1444">
        <f t="shared" si="88"/>
        <v>-0.14873318535178909</v>
      </c>
      <c r="F1444">
        <f t="shared" si="91"/>
        <v>183.51318703661593</v>
      </c>
      <c r="G1444">
        <f t="shared" si="90"/>
        <v>-8.825095121396892E-2</v>
      </c>
    </row>
    <row r="1445" spans="1:7">
      <c r="A1445" s="1">
        <v>43732</v>
      </c>
      <c r="B1445">
        <v>123.15065164713786</v>
      </c>
      <c r="C1445">
        <v>165.36427938829112</v>
      </c>
      <c r="D1445">
        <f t="shared" si="89"/>
        <v>146.97614263097759</v>
      </c>
      <c r="E1445">
        <f t="shared" si="88"/>
        <v>-0.16210447870890116</v>
      </c>
      <c r="F1445">
        <f t="shared" si="91"/>
        <v>183.51318703661593</v>
      </c>
      <c r="G1445">
        <f t="shared" si="90"/>
        <v>-9.889702174211383E-2</v>
      </c>
    </row>
    <row r="1446" spans="1:7">
      <c r="A1446" s="1">
        <v>43733</v>
      </c>
      <c r="B1446">
        <v>124.03208974942459</v>
      </c>
      <c r="C1446">
        <v>166.8530763749165</v>
      </c>
      <c r="D1446">
        <f t="shared" si="89"/>
        <v>146.97614263097759</v>
      </c>
      <c r="E1446">
        <f t="shared" si="88"/>
        <v>-0.15610732783455958</v>
      </c>
      <c r="F1446">
        <f t="shared" si="91"/>
        <v>183.51318703661593</v>
      </c>
      <c r="G1446">
        <f t="shared" si="90"/>
        <v>-9.078426967962408E-2</v>
      </c>
    </row>
    <row r="1447" spans="1:7">
      <c r="A1447" s="1">
        <v>43734</v>
      </c>
      <c r="B1447">
        <v>123.08076285047495</v>
      </c>
      <c r="C1447">
        <v>166.18879586045512</v>
      </c>
      <c r="D1447">
        <f t="shared" si="89"/>
        <v>146.97614263097759</v>
      </c>
      <c r="E1447">
        <f t="shared" si="88"/>
        <v>-0.16257998987290267</v>
      </c>
      <c r="F1447">
        <f t="shared" si="91"/>
        <v>183.51318703661593</v>
      </c>
      <c r="G1447">
        <f t="shared" si="90"/>
        <v>-9.4404066846183229E-2</v>
      </c>
    </row>
    <row r="1448" spans="1:7">
      <c r="A1448" s="1">
        <v>43735</v>
      </c>
      <c r="B1448">
        <v>122.47603691777358</v>
      </c>
      <c r="C1448">
        <v>165.49558502642512</v>
      </c>
      <c r="D1448">
        <f t="shared" si="89"/>
        <v>146.97614263097759</v>
      </c>
      <c r="E1448">
        <f t="shared" si="88"/>
        <v>-0.16669443948272605</v>
      </c>
      <c r="F1448">
        <f t="shared" si="91"/>
        <v>183.51318703661593</v>
      </c>
      <c r="G1448">
        <f t="shared" si="90"/>
        <v>-9.8181511100866037E-2</v>
      </c>
    </row>
    <row r="1449" spans="1:7">
      <c r="A1449" s="1">
        <v>43738</v>
      </c>
      <c r="B1449">
        <v>122.5325281980693</v>
      </c>
      <c r="C1449">
        <v>165.86592307306501</v>
      </c>
      <c r="D1449">
        <f t="shared" si="89"/>
        <v>146.97614263097759</v>
      </c>
      <c r="E1449">
        <f t="shared" si="88"/>
        <v>-0.16631008267974781</v>
      </c>
      <c r="F1449">
        <f t="shared" si="91"/>
        <v>183.51318703661593</v>
      </c>
      <c r="G1449">
        <f t="shared" si="90"/>
        <v>-9.6163465135776935E-2</v>
      </c>
    </row>
    <row r="1450" spans="1:7">
      <c r="A1450" s="1">
        <v>43739</v>
      </c>
      <c r="B1450">
        <v>119.81187182536108</v>
      </c>
      <c r="C1450">
        <v>162.85131198404105</v>
      </c>
      <c r="D1450">
        <f t="shared" si="89"/>
        <v>146.97614263097759</v>
      </c>
      <c r="E1450">
        <f t="shared" si="88"/>
        <v>-0.18482095338302343</v>
      </c>
      <c r="F1450">
        <f t="shared" si="91"/>
        <v>183.51318703661593</v>
      </c>
      <c r="G1450">
        <f t="shared" si="90"/>
        <v>-0.11259068291616707</v>
      </c>
    </row>
    <row r="1451" spans="1:7">
      <c r="A1451" s="1">
        <v>43740</v>
      </c>
      <c r="B1451">
        <v>117.1331239010572</v>
      </c>
      <c r="C1451">
        <v>159.49395603860577</v>
      </c>
      <c r="D1451">
        <f t="shared" si="89"/>
        <v>146.97614263097759</v>
      </c>
      <c r="E1451">
        <f t="shared" si="88"/>
        <v>-0.20304668632411429</v>
      </c>
      <c r="F1451">
        <f t="shared" si="91"/>
        <v>183.51318703661593</v>
      </c>
      <c r="G1451">
        <f t="shared" si="90"/>
        <v>-0.13088558585829399</v>
      </c>
    </row>
    <row r="1452" spans="1:7">
      <c r="A1452" s="1">
        <v>43741</v>
      </c>
      <c r="B1452">
        <v>118.36827113260617</v>
      </c>
      <c r="C1452">
        <v>160.94787184092246</v>
      </c>
      <c r="D1452">
        <f t="shared" si="89"/>
        <v>146.97614263097759</v>
      </c>
      <c r="E1452">
        <f t="shared" si="88"/>
        <v>-0.19464296032179207</v>
      </c>
      <c r="F1452">
        <f t="shared" si="91"/>
        <v>183.51318703661593</v>
      </c>
      <c r="G1452">
        <f t="shared" si="90"/>
        <v>-0.12296290833416276</v>
      </c>
    </row>
    <row r="1453" spans="1:7">
      <c r="A1453" s="1">
        <v>43742</v>
      </c>
      <c r="B1453">
        <v>119.69665272934918</v>
      </c>
      <c r="C1453">
        <v>163.41856977019174</v>
      </c>
      <c r="D1453">
        <f t="shared" si="89"/>
        <v>146.97614263097759</v>
      </c>
      <c r="E1453">
        <f t="shared" si="88"/>
        <v>-0.18560488398529257</v>
      </c>
      <c r="F1453">
        <f t="shared" si="91"/>
        <v>183.51318703661593</v>
      </c>
      <c r="G1453">
        <f t="shared" si="90"/>
        <v>-0.10949958196963124</v>
      </c>
    </row>
    <row r="1454" spans="1:7">
      <c r="A1454" s="1">
        <v>43745</v>
      </c>
      <c r="B1454">
        <v>118.83644171066928</v>
      </c>
      <c r="C1454">
        <v>162.50170525524547</v>
      </c>
      <c r="D1454">
        <f t="shared" si="89"/>
        <v>146.97614263097759</v>
      </c>
      <c r="E1454">
        <f t="shared" si="88"/>
        <v>-0.19145760949081692</v>
      </c>
      <c r="F1454">
        <f t="shared" si="91"/>
        <v>183.51318703661593</v>
      </c>
      <c r="G1454">
        <f t="shared" si="90"/>
        <v>-0.11449575979070155</v>
      </c>
    </row>
    <row r="1455" spans="1:7">
      <c r="A1455" s="1">
        <v>43746</v>
      </c>
      <c r="B1455">
        <v>116.19464417996012</v>
      </c>
      <c r="C1455">
        <v>159.20109357348269</v>
      </c>
      <c r="D1455">
        <f t="shared" si="89"/>
        <v>146.97614263097759</v>
      </c>
      <c r="E1455">
        <f t="shared" si="88"/>
        <v>-0.20943193840855212</v>
      </c>
      <c r="F1455">
        <f t="shared" si="91"/>
        <v>183.51318703661593</v>
      </c>
      <c r="G1455">
        <f t="shared" si="90"/>
        <v>-0.13248145190940586</v>
      </c>
    </row>
    <row r="1456" spans="1:7">
      <c r="A1456" s="1">
        <v>43747</v>
      </c>
      <c r="B1456">
        <v>117.43580980246391</v>
      </c>
      <c r="C1456">
        <v>161.02716187581177</v>
      </c>
      <c r="D1456">
        <f t="shared" si="89"/>
        <v>146.97614263097759</v>
      </c>
      <c r="E1456">
        <f t="shared" si="88"/>
        <v>-0.20098726432549321</v>
      </c>
      <c r="F1456">
        <f t="shared" si="91"/>
        <v>183.51318703661593</v>
      </c>
      <c r="G1456">
        <f t="shared" si="90"/>
        <v>-0.12253084110144946</v>
      </c>
    </row>
    <row r="1457" spans="1:7">
      <c r="A1457" s="1">
        <v>43748</v>
      </c>
      <c r="B1457">
        <v>118.51095398312567</v>
      </c>
      <c r="C1457">
        <v>162.45669450296958</v>
      </c>
      <c r="D1457">
        <f t="shared" si="89"/>
        <v>146.97614263097759</v>
      </c>
      <c r="E1457">
        <f t="shared" si="88"/>
        <v>-0.19367217113134672</v>
      </c>
      <c r="F1457">
        <f t="shared" si="91"/>
        <v>183.51318703661593</v>
      </c>
      <c r="G1457">
        <f t="shared" si="90"/>
        <v>-0.11474103236758129</v>
      </c>
    </row>
    <row r="1458" spans="1:7">
      <c r="A1458" s="1">
        <v>43749</v>
      </c>
      <c r="B1458">
        <v>120.51868084777458</v>
      </c>
      <c r="C1458">
        <v>164.85494460149121</v>
      </c>
      <c r="D1458">
        <f t="shared" si="89"/>
        <v>146.97614263097759</v>
      </c>
      <c r="E1458">
        <f t="shared" si="88"/>
        <v>-0.18001194826313721</v>
      </c>
      <c r="F1458">
        <f t="shared" si="91"/>
        <v>183.51318703661593</v>
      </c>
      <c r="G1458">
        <f t="shared" si="90"/>
        <v>-0.10167248869914665</v>
      </c>
    </row>
    <row r="1459" spans="1:7">
      <c r="A1459" s="1">
        <v>43752</v>
      </c>
      <c r="B1459">
        <v>120.02308594081055</v>
      </c>
      <c r="C1459">
        <v>164.60127601057184</v>
      </c>
      <c r="D1459">
        <f t="shared" si="89"/>
        <v>146.97614263097759</v>
      </c>
      <c r="E1459">
        <f t="shared" si="88"/>
        <v>-0.18338388943734774</v>
      </c>
      <c r="F1459">
        <f t="shared" si="91"/>
        <v>183.51318703661593</v>
      </c>
      <c r="G1459">
        <f t="shared" si="90"/>
        <v>-0.10305477950350592</v>
      </c>
    </row>
    <row r="1460" spans="1:7">
      <c r="A1460" s="1">
        <v>43753</v>
      </c>
      <c r="B1460">
        <v>121.08084869013027</v>
      </c>
      <c r="C1460">
        <v>166.26623147195963</v>
      </c>
      <c r="D1460">
        <f t="shared" si="89"/>
        <v>146.97614263097759</v>
      </c>
      <c r="E1460">
        <f t="shared" si="88"/>
        <v>-0.17618705646578503</v>
      </c>
      <c r="F1460">
        <f t="shared" si="91"/>
        <v>183.51318703661593</v>
      </c>
      <c r="G1460">
        <f t="shared" si="90"/>
        <v>-9.3982104736784186E-2</v>
      </c>
    </row>
    <row r="1461" spans="1:7">
      <c r="A1461" s="1">
        <v>43754</v>
      </c>
      <c r="B1461">
        <v>120.41285772111814</v>
      </c>
      <c r="C1461">
        <v>165.37860072432275</v>
      </c>
      <c r="D1461">
        <f t="shared" si="89"/>
        <v>146.97614263097759</v>
      </c>
      <c r="E1461">
        <f t="shared" si="88"/>
        <v>-0.18073195033124245</v>
      </c>
      <c r="F1461">
        <f t="shared" si="91"/>
        <v>183.51318703661593</v>
      </c>
      <c r="G1461">
        <f t="shared" si="90"/>
        <v>-9.8818981922399018E-2</v>
      </c>
    </row>
    <row r="1462" spans="1:7">
      <c r="A1462" s="1">
        <v>43755</v>
      </c>
      <c r="B1462">
        <v>120.55556479409435</v>
      </c>
      <c r="C1462">
        <v>165.51123435122935</v>
      </c>
      <c r="D1462">
        <f t="shared" si="89"/>
        <v>146.97614263097759</v>
      </c>
      <c r="E1462">
        <f t="shared" si="88"/>
        <v>-0.17976099633543299</v>
      </c>
      <c r="F1462">
        <f t="shared" si="91"/>
        <v>183.51318703661593</v>
      </c>
      <c r="G1462">
        <f t="shared" si="90"/>
        <v>-9.809623480515707E-2</v>
      </c>
    </row>
    <row r="1463" spans="1:7">
      <c r="A1463" s="1">
        <v>43756</v>
      </c>
      <c r="B1463">
        <v>119.52409748750239</v>
      </c>
      <c r="C1463">
        <v>164.27808459242192</v>
      </c>
      <c r="D1463">
        <f t="shared" si="89"/>
        <v>146.97614263097759</v>
      </c>
      <c r="E1463">
        <f t="shared" si="88"/>
        <v>-0.18677891970808358</v>
      </c>
      <c r="F1463">
        <f t="shared" si="91"/>
        <v>183.51318703661593</v>
      </c>
      <c r="G1463">
        <f t="shared" si="90"/>
        <v>-0.10481591407573386</v>
      </c>
    </row>
    <row r="1464" spans="1:7">
      <c r="A1464" s="1">
        <v>43759</v>
      </c>
      <c r="B1464">
        <v>120.79592812751822</v>
      </c>
      <c r="C1464">
        <v>166.08638688083522</v>
      </c>
      <c r="D1464">
        <f t="shared" si="89"/>
        <v>146.97614263097759</v>
      </c>
      <c r="E1464">
        <f t="shared" si="88"/>
        <v>-0.17812560620257745</v>
      </c>
      <c r="F1464">
        <f t="shared" si="91"/>
        <v>183.51318703661593</v>
      </c>
      <c r="G1464">
        <f t="shared" si="90"/>
        <v>-9.4962113825114838E-2</v>
      </c>
    </row>
    <row r="1465" spans="1:7">
      <c r="A1465" s="1">
        <v>43760</v>
      </c>
      <c r="B1465">
        <v>120.80234891931379</v>
      </c>
      <c r="C1465">
        <v>165.80737684212397</v>
      </c>
      <c r="D1465">
        <f t="shared" si="89"/>
        <v>146.97614263097759</v>
      </c>
      <c r="E1465">
        <f t="shared" si="88"/>
        <v>-0.17808192025681355</v>
      </c>
      <c r="F1465">
        <f t="shared" si="91"/>
        <v>183.51318703661593</v>
      </c>
      <c r="G1465">
        <f t="shared" si="90"/>
        <v>-9.6482495238661856E-2</v>
      </c>
    </row>
    <row r="1466" spans="1:7">
      <c r="A1466" s="1">
        <v>43761</v>
      </c>
      <c r="B1466">
        <v>121.79161748211759</v>
      </c>
      <c r="C1466">
        <v>166.97196787016316</v>
      </c>
      <c r="D1466">
        <f t="shared" si="89"/>
        <v>146.97614263097759</v>
      </c>
      <c r="E1466">
        <f t="shared" si="88"/>
        <v>-0.17135110976542911</v>
      </c>
      <c r="F1466">
        <f t="shared" si="91"/>
        <v>183.51318703661593</v>
      </c>
      <c r="G1466">
        <f t="shared" si="90"/>
        <v>-9.0136406181820325E-2</v>
      </c>
    </row>
    <row r="1467" spans="1:7">
      <c r="A1467" s="1">
        <v>43762</v>
      </c>
      <c r="B1467">
        <v>122.19553959629212</v>
      </c>
      <c r="C1467">
        <v>167.6546998908197</v>
      </c>
      <c r="D1467">
        <f t="shared" si="89"/>
        <v>146.97614263097759</v>
      </c>
      <c r="E1467">
        <f t="shared" si="88"/>
        <v>-0.16860289425953787</v>
      </c>
      <c r="F1467">
        <f t="shared" si="91"/>
        <v>183.51318703661593</v>
      </c>
      <c r="G1467">
        <f t="shared" si="90"/>
        <v>-8.6416063073614588E-2</v>
      </c>
    </row>
    <row r="1468" spans="1:7">
      <c r="A1468" s="1">
        <v>43763</v>
      </c>
      <c r="B1468">
        <v>123.74471687335968</v>
      </c>
      <c r="C1468">
        <v>169.61004200725844</v>
      </c>
      <c r="D1468">
        <f t="shared" si="89"/>
        <v>146.97614263097759</v>
      </c>
      <c r="E1468">
        <f t="shared" si="88"/>
        <v>-0.15806256268370397</v>
      </c>
      <c r="F1468">
        <f t="shared" si="91"/>
        <v>183.51318703661593</v>
      </c>
      <c r="G1468">
        <f t="shared" si="90"/>
        <v>-7.5761013439232736E-2</v>
      </c>
    </row>
    <row r="1469" spans="1:7">
      <c r="A1469" s="1">
        <v>43766</v>
      </c>
      <c r="B1469">
        <v>124.19978751877483</v>
      </c>
      <c r="C1469">
        <v>170.45421405911938</v>
      </c>
      <c r="D1469">
        <f t="shared" si="89"/>
        <v>146.97614263097759</v>
      </c>
      <c r="E1469">
        <f t="shared" si="88"/>
        <v>-0.15496634150610972</v>
      </c>
      <c r="F1469">
        <f t="shared" si="91"/>
        <v>183.51318703661593</v>
      </c>
      <c r="G1469">
        <f t="shared" si="90"/>
        <v>-7.1160951364715425E-2</v>
      </c>
    </row>
    <row r="1470" spans="1:7">
      <c r="A1470" s="1">
        <v>43767</v>
      </c>
      <c r="B1470">
        <v>124.612866351816</v>
      </c>
      <c r="C1470">
        <v>170.74985761492823</v>
      </c>
      <c r="D1470">
        <f t="shared" si="89"/>
        <v>146.97614263097759</v>
      </c>
      <c r="E1470">
        <f t="shared" si="88"/>
        <v>-0.15215582528458721</v>
      </c>
      <c r="F1470">
        <f t="shared" si="91"/>
        <v>183.51318703661593</v>
      </c>
      <c r="G1470">
        <f t="shared" si="90"/>
        <v>-6.9549930595129733E-2</v>
      </c>
    </row>
    <row r="1471" spans="1:7">
      <c r="A1471" s="1">
        <v>43768</v>
      </c>
      <c r="B1471">
        <v>123.29395138506892</v>
      </c>
      <c r="C1471">
        <v>169.4426416933147</v>
      </c>
      <c r="D1471">
        <f t="shared" si="89"/>
        <v>146.97614263097759</v>
      </c>
      <c r="E1471">
        <f t="shared" si="88"/>
        <v>-0.16112949232426832</v>
      </c>
      <c r="F1471">
        <f t="shared" si="91"/>
        <v>183.51318703661593</v>
      </c>
      <c r="G1471">
        <f t="shared" si="90"/>
        <v>-7.6673211176337824E-2</v>
      </c>
    </row>
    <row r="1472" spans="1:7">
      <c r="A1472" s="1">
        <v>43769</v>
      </c>
      <c r="B1472">
        <v>122.85698292640718</v>
      </c>
      <c r="C1472">
        <v>168.85608717253933</v>
      </c>
      <c r="D1472">
        <f t="shared" si="89"/>
        <v>146.97614263097759</v>
      </c>
      <c r="E1472">
        <f t="shared" si="88"/>
        <v>-0.1641025493853647</v>
      </c>
      <c r="F1472">
        <f t="shared" si="91"/>
        <v>183.51318703661593</v>
      </c>
      <c r="G1472">
        <f t="shared" si="90"/>
        <v>-7.9869463883007516E-2</v>
      </c>
    </row>
    <row r="1473" spans="1:7">
      <c r="A1473" s="1">
        <v>43770</v>
      </c>
      <c r="B1473">
        <v>125.36121697973478</v>
      </c>
      <c r="C1473">
        <v>171.92118499052407</v>
      </c>
      <c r="D1473">
        <f t="shared" si="89"/>
        <v>146.97614263097759</v>
      </c>
      <c r="E1473">
        <f t="shared" si="88"/>
        <v>-0.14706417833751967</v>
      </c>
      <c r="F1473">
        <f t="shared" si="91"/>
        <v>183.51318703661593</v>
      </c>
      <c r="G1473">
        <f t="shared" si="90"/>
        <v>-6.3167133835340894E-2</v>
      </c>
    </row>
    <row r="1474" spans="1:7">
      <c r="A1474" s="1">
        <v>43773</v>
      </c>
      <c r="B1474">
        <v>127.96431710520896</v>
      </c>
      <c r="C1474">
        <v>174.57284355134482</v>
      </c>
      <c r="D1474">
        <f t="shared" si="89"/>
        <v>146.97614263097759</v>
      </c>
      <c r="E1474">
        <f t="shared" si="88"/>
        <v>-0.12935313980516441</v>
      </c>
      <c r="F1474">
        <f t="shared" si="91"/>
        <v>183.51318703661593</v>
      </c>
      <c r="G1474">
        <f t="shared" si="90"/>
        <v>-4.8717716855341132E-2</v>
      </c>
    </row>
    <row r="1475" spans="1:7">
      <c r="A1475" s="1">
        <v>43774</v>
      </c>
      <c r="B1475">
        <v>128.12981453863688</v>
      </c>
      <c r="C1475">
        <v>174.83599646049785</v>
      </c>
      <c r="D1475">
        <f t="shared" si="89"/>
        <v>146.97614263097759</v>
      </c>
      <c r="E1475">
        <f t="shared" si="88"/>
        <v>-0.12822712417796536</v>
      </c>
      <c r="F1475">
        <f t="shared" si="91"/>
        <v>183.51318703661593</v>
      </c>
      <c r="G1475">
        <f t="shared" si="90"/>
        <v>-4.7283744107101906E-2</v>
      </c>
    </row>
    <row r="1476" spans="1:7">
      <c r="A1476" s="1">
        <v>43775</v>
      </c>
      <c r="B1476">
        <v>127.02375220227162</v>
      </c>
      <c r="C1476">
        <v>174.40634145919864</v>
      </c>
      <c r="D1476">
        <f t="shared" si="89"/>
        <v>146.97614263097759</v>
      </c>
      <c r="E1476">
        <f t="shared" ref="E1476:E1539" si="92">(B1476-D1476)/D1476</f>
        <v>-0.13575257910259431</v>
      </c>
      <c r="F1476">
        <f t="shared" si="91"/>
        <v>183.51318703661593</v>
      </c>
      <c r="G1476">
        <f t="shared" si="90"/>
        <v>-4.962502000251471E-2</v>
      </c>
    </row>
    <row r="1477" spans="1:7">
      <c r="A1477" s="1">
        <v>43776</v>
      </c>
      <c r="B1477">
        <v>128.52872918837357</v>
      </c>
      <c r="C1477">
        <v>176.05330496777108</v>
      </c>
      <c r="D1477">
        <f t="shared" ref="D1477:D1540" si="93">MAX(D1476,B1477)</f>
        <v>146.97614263097759</v>
      </c>
      <c r="E1477">
        <f t="shared" si="92"/>
        <v>-0.12551297858538252</v>
      </c>
      <c r="F1477">
        <f t="shared" si="91"/>
        <v>183.51318703661593</v>
      </c>
      <c r="G1477">
        <f t="shared" si="90"/>
        <v>-4.065038697930954E-2</v>
      </c>
    </row>
    <row r="1478" spans="1:7">
      <c r="A1478" s="1">
        <v>43777</v>
      </c>
      <c r="B1478">
        <v>129.03775832384298</v>
      </c>
      <c r="C1478">
        <v>176.53188248121847</v>
      </c>
      <c r="D1478">
        <f t="shared" si="93"/>
        <v>146.97614263097759</v>
      </c>
      <c r="E1478">
        <f t="shared" si="92"/>
        <v>-0.12204963326717358</v>
      </c>
      <c r="F1478">
        <f t="shared" si="91"/>
        <v>183.51318703661593</v>
      </c>
      <c r="G1478">
        <f t="shared" si="90"/>
        <v>-3.8042522546374254E-2</v>
      </c>
    </row>
    <row r="1479" spans="1:7">
      <c r="A1479" s="1">
        <v>43780</v>
      </c>
      <c r="B1479">
        <v>127.98197146950574</v>
      </c>
      <c r="C1479">
        <v>175.76538547138861</v>
      </c>
      <c r="D1479">
        <f t="shared" si="93"/>
        <v>146.97614263097759</v>
      </c>
      <c r="E1479">
        <f t="shared" si="92"/>
        <v>-0.12923302259443381</v>
      </c>
      <c r="F1479">
        <f t="shared" si="91"/>
        <v>183.51318703661593</v>
      </c>
      <c r="G1479">
        <f t="shared" si="90"/>
        <v>-4.2219317806743886E-2</v>
      </c>
    </row>
    <row r="1480" spans="1:7">
      <c r="A1480" s="1">
        <v>43781</v>
      </c>
      <c r="B1480">
        <v>128.0300533504882</v>
      </c>
      <c r="C1480">
        <v>176.00725002605677</v>
      </c>
      <c r="D1480">
        <f t="shared" si="93"/>
        <v>146.97614263097759</v>
      </c>
      <c r="E1480">
        <f t="shared" si="92"/>
        <v>-0.12890588187539082</v>
      </c>
      <c r="F1480">
        <f t="shared" si="91"/>
        <v>183.51318703661593</v>
      </c>
      <c r="G1480">
        <f t="shared" si="90"/>
        <v>-4.0901349552942612E-2</v>
      </c>
    </row>
    <row r="1481" spans="1:7">
      <c r="A1481" s="1">
        <v>43782</v>
      </c>
      <c r="B1481">
        <v>127.1804259508217</v>
      </c>
      <c r="C1481">
        <v>175.18838968670218</v>
      </c>
      <c r="D1481">
        <f t="shared" si="93"/>
        <v>146.97614263097759</v>
      </c>
      <c r="E1481">
        <f t="shared" si="92"/>
        <v>-0.13468659828594268</v>
      </c>
      <c r="F1481">
        <f t="shared" si="91"/>
        <v>183.51318703661593</v>
      </c>
      <c r="G1481">
        <f t="shared" si="90"/>
        <v>-4.53634830517805E-2</v>
      </c>
    </row>
    <row r="1482" spans="1:7">
      <c r="A1482" s="1">
        <v>43783</v>
      </c>
      <c r="B1482">
        <v>126.81089665344936</v>
      </c>
      <c r="C1482">
        <v>175.07528742763418</v>
      </c>
      <c r="D1482">
        <f t="shared" si="93"/>
        <v>146.97614263097759</v>
      </c>
      <c r="E1482">
        <f t="shared" si="92"/>
        <v>-0.13720081107420545</v>
      </c>
      <c r="F1482">
        <f t="shared" si="91"/>
        <v>183.51318703661593</v>
      </c>
      <c r="G1482">
        <f t="shared" si="90"/>
        <v>-4.5979799845654465E-2</v>
      </c>
    </row>
    <row r="1483" spans="1:7">
      <c r="A1483" s="1">
        <v>43784</v>
      </c>
      <c r="B1483">
        <v>127.79295747568676</v>
      </c>
      <c r="C1483">
        <v>176.11113239213819</v>
      </c>
      <c r="D1483">
        <f t="shared" si="93"/>
        <v>146.97614263097759</v>
      </c>
      <c r="E1483">
        <f t="shared" si="92"/>
        <v>-0.13051904079055388</v>
      </c>
      <c r="F1483">
        <f t="shared" si="91"/>
        <v>183.51318703661593</v>
      </c>
      <c r="G1483">
        <f t="shared" si="90"/>
        <v>-4.0335273796976948E-2</v>
      </c>
    </row>
    <row r="1484" spans="1:7">
      <c r="A1484" s="1">
        <v>43787</v>
      </c>
      <c r="B1484">
        <v>126.68677783198153</v>
      </c>
      <c r="C1484">
        <v>175.78293846786013</v>
      </c>
      <c r="D1484">
        <f t="shared" si="93"/>
        <v>146.97614263097759</v>
      </c>
      <c r="E1484">
        <f t="shared" si="92"/>
        <v>-0.13804529385383224</v>
      </c>
      <c r="F1484">
        <f t="shared" si="91"/>
        <v>183.51318703661593</v>
      </c>
      <c r="G1484">
        <f t="shared" si="90"/>
        <v>-4.2123668023995461E-2</v>
      </c>
    </row>
    <row r="1485" spans="1:7">
      <c r="A1485" s="1">
        <v>43788</v>
      </c>
      <c r="B1485">
        <v>125.48454970465906</v>
      </c>
      <c r="C1485">
        <v>175.44530966752285</v>
      </c>
      <c r="D1485">
        <f t="shared" si="93"/>
        <v>146.97614263097759</v>
      </c>
      <c r="E1485">
        <f t="shared" si="92"/>
        <v>-0.14622504402145625</v>
      </c>
      <c r="F1485">
        <f t="shared" si="91"/>
        <v>183.51318703661593</v>
      </c>
      <c r="G1485">
        <f t="shared" si="90"/>
        <v>-4.3963474774612897E-2</v>
      </c>
    </row>
    <row r="1486" spans="1:7">
      <c r="A1486" s="1">
        <v>43789</v>
      </c>
      <c r="B1486">
        <v>125.25909725102848</v>
      </c>
      <c r="C1486">
        <v>174.70359459045901</v>
      </c>
      <c r="D1486">
        <f t="shared" si="93"/>
        <v>146.97614263097759</v>
      </c>
      <c r="E1486">
        <f t="shared" si="92"/>
        <v>-0.14775898313289856</v>
      </c>
      <c r="F1486">
        <f t="shared" si="91"/>
        <v>183.51318703661593</v>
      </c>
      <c r="G1486">
        <f t="shared" si="90"/>
        <v>-4.800522833489438E-2</v>
      </c>
    </row>
    <row r="1487" spans="1:7">
      <c r="A1487" s="1">
        <v>43790</v>
      </c>
      <c r="B1487">
        <v>125.61124334854362</v>
      </c>
      <c r="C1487">
        <v>174.53846561069292</v>
      </c>
      <c r="D1487">
        <f t="shared" si="93"/>
        <v>146.97614263097759</v>
      </c>
      <c r="E1487">
        <f t="shared" si="92"/>
        <v>-0.14536304259988769</v>
      </c>
      <c r="F1487">
        <f t="shared" si="91"/>
        <v>183.51318703661593</v>
      </c>
      <c r="G1487">
        <f t="shared" si="90"/>
        <v>-4.8905049118526306E-2</v>
      </c>
    </row>
    <row r="1488" spans="1:7">
      <c r="A1488" s="1">
        <v>43791</v>
      </c>
      <c r="B1488">
        <v>125.96797405609927</v>
      </c>
      <c r="C1488">
        <v>175.12553261273447</v>
      </c>
      <c r="D1488">
        <f t="shared" si="93"/>
        <v>146.97614263097759</v>
      </c>
      <c r="E1488">
        <f t="shared" si="92"/>
        <v>-0.14293590918102184</v>
      </c>
      <c r="F1488">
        <f t="shared" si="91"/>
        <v>183.51318703661593</v>
      </c>
      <c r="G1488">
        <f t="shared" si="90"/>
        <v>-4.5706003799105124E-2</v>
      </c>
    </row>
    <row r="1489" spans="1:7">
      <c r="A1489" s="1">
        <v>43794</v>
      </c>
      <c r="B1489">
        <v>127.20467170377827</v>
      </c>
      <c r="C1489">
        <v>176.88594048985817</v>
      </c>
      <c r="D1489">
        <f t="shared" si="93"/>
        <v>146.97614263097759</v>
      </c>
      <c r="E1489">
        <f t="shared" si="92"/>
        <v>-0.13452163441818454</v>
      </c>
      <c r="F1489">
        <f t="shared" si="91"/>
        <v>183.51318703661593</v>
      </c>
      <c r="G1489">
        <f t="shared" si="90"/>
        <v>-3.611318975913945E-2</v>
      </c>
    </row>
    <row r="1490" spans="1:7">
      <c r="A1490" s="1">
        <v>43795</v>
      </c>
      <c r="B1490">
        <v>126.14250100692712</v>
      </c>
      <c r="C1490">
        <v>176.39770831852437</v>
      </c>
      <c r="D1490">
        <f t="shared" si="93"/>
        <v>146.97614263097759</v>
      </c>
      <c r="E1490">
        <f t="shared" si="92"/>
        <v>-0.1417484582947508</v>
      </c>
      <c r="F1490">
        <f t="shared" si="91"/>
        <v>183.51318703661593</v>
      </c>
      <c r="G1490">
        <f t="shared" si="90"/>
        <v>-3.8773664350735905E-2</v>
      </c>
    </row>
    <row r="1491" spans="1:7">
      <c r="A1491" s="1">
        <v>43796</v>
      </c>
      <c r="B1491">
        <v>126.84924949894068</v>
      </c>
      <c r="C1491">
        <v>177.28434847157575</v>
      </c>
      <c r="D1491">
        <f t="shared" si="93"/>
        <v>146.97614263097759</v>
      </c>
      <c r="E1491">
        <f t="shared" si="92"/>
        <v>-0.13693986501313204</v>
      </c>
      <c r="F1491">
        <f t="shared" si="91"/>
        <v>183.51318703661593</v>
      </c>
      <c r="G1491">
        <f t="shared" si="90"/>
        <v>-3.3942185112818914E-2</v>
      </c>
    </row>
    <row r="1492" spans="1:7">
      <c r="A1492" s="1">
        <v>43798</v>
      </c>
      <c r="B1492">
        <v>125.66120527889871</v>
      </c>
      <c r="C1492">
        <v>176.47694509318373</v>
      </c>
      <c r="D1492">
        <f t="shared" si="93"/>
        <v>146.97614263097759</v>
      </c>
      <c r="E1492">
        <f t="shared" si="92"/>
        <v>-0.14502311035332899</v>
      </c>
      <c r="F1492">
        <f t="shared" si="91"/>
        <v>183.51318703661593</v>
      </c>
      <c r="G1492">
        <f t="shared" si="90"/>
        <v>-3.8341887343650558E-2</v>
      </c>
    </row>
    <row r="1493" spans="1:7">
      <c r="A1493" s="1">
        <v>43801</v>
      </c>
      <c r="B1493">
        <v>124.81915129219776</v>
      </c>
      <c r="C1493">
        <v>174.87876070070678</v>
      </c>
      <c r="D1493">
        <f t="shared" si="93"/>
        <v>146.97614263097759</v>
      </c>
      <c r="E1493">
        <f t="shared" si="92"/>
        <v>-0.15075229858502143</v>
      </c>
      <c r="F1493">
        <f t="shared" si="91"/>
        <v>183.51318703661593</v>
      </c>
      <c r="G1493">
        <f t="shared" si="90"/>
        <v>-4.7050713223057636E-2</v>
      </c>
    </row>
    <row r="1494" spans="1:7">
      <c r="A1494" s="1">
        <v>43802</v>
      </c>
      <c r="B1494">
        <v>123.19319373043483</v>
      </c>
      <c r="C1494">
        <v>172.72339543421617</v>
      </c>
      <c r="D1494">
        <f t="shared" si="93"/>
        <v>146.97614263097759</v>
      </c>
      <c r="E1494">
        <f t="shared" si="92"/>
        <v>-0.16181502980559326</v>
      </c>
      <c r="F1494">
        <f t="shared" si="91"/>
        <v>183.51318703661593</v>
      </c>
      <c r="G1494">
        <f t="shared" si="90"/>
        <v>-5.8795728942612167E-2</v>
      </c>
    </row>
    <row r="1495" spans="1:7">
      <c r="A1495" s="1">
        <v>43803</v>
      </c>
      <c r="B1495">
        <v>125.01975574026393</v>
      </c>
      <c r="C1495">
        <v>174.54637494283548</v>
      </c>
      <c r="D1495">
        <f t="shared" si="93"/>
        <v>146.97614263097759</v>
      </c>
      <c r="E1495">
        <f t="shared" si="92"/>
        <v>-0.14938742096287672</v>
      </c>
      <c r="F1495">
        <f t="shared" si="91"/>
        <v>183.51318703661593</v>
      </c>
      <c r="G1495">
        <f t="shared" si="90"/>
        <v>-4.8861949588349322E-2</v>
      </c>
    </row>
    <row r="1496" spans="1:7">
      <c r="A1496" s="1">
        <v>43804</v>
      </c>
      <c r="B1496">
        <v>125.02669431946003</v>
      </c>
      <c r="C1496">
        <v>174.98326876220779</v>
      </c>
      <c r="D1496">
        <f t="shared" si="93"/>
        <v>146.97614263097759</v>
      </c>
      <c r="E1496">
        <f t="shared" si="92"/>
        <v>-0.149340212082089</v>
      </c>
      <c r="F1496">
        <f t="shared" si="91"/>
        <v>183.51318703661593</v>
      </c>
      <c r="G1496">
        <f t="shared" ref="G1496:G1559" si="94">(C1496-F1496)/F1496</f>
        <v>-4.6481227927812035E-2</v>
      </c>
    </row>
    <row r="1497" spans="1:7">
      <c r="A1497" s="1">
        <v>43805</v>
      </c>
      <c r="B1497">
        <v>127.54916125584573</v>
      </c>
      <c r="C1497">
        <v>177.73749484642667</v>
      </c>
      <c r="D1497">
        <f t="shared" si="93"/>
        <v>146.97614263097759</v>
      </c>
      <c r="E1497">
        <f t="shared" si="92"/>
        <v>-0.13217778768291957</v>
      </c>
      <c r="F1497">
        <f t="shared" ref="F1497:F1560" si="95">MAX(F1496,C1497)</f>
        <v>183.51318703661593</v>
      </c>
      <c r="G1497">
        <f t="shared" si="94"/>
        <v>-3.147290003217508E-2</v>
      </c>
    </row>
    <row r="1498" spans="1:7">
      <c r="A1498" s="1">
        <v>43808</v>
      </c>
      <c r="B1498">
        <v>127.50866234911305</v>
      </c>
      <c r="C1498">
        <v>177.33945976122692</v>
      </c>
      <c r="D1498">
        <f t="shared" si="93"/>
        <v>146.97614263097759</v>
      </c>
      <c r="E1498">
        <f t="shared" si="92"/>
        <v>-0.13245333516979546</v>
      </c>
      <c r="F1498">
        <f t="shared" si="95"/>
        <v>183.51318703661593</v>
      </c>
      <c r="G1498">
        <f t="shared" si="94"/>
        <v>-3.3641872690910131E-2</v>
      </c>
    </row>
    <row r="1499" spans="1:7">
      <c r="A1499" s="1">
        <v>43809</v>
      </c>
      <c r="B1499">
        <v>127.85510100932878</v>
      </c>
      <c r="C1499">
        <v>177.60297443628679</v>
      </c>
      <c r="D1499">
        <f t="shared" si="93"/>
        <v>146.97614263097759</v>
      </c>
      <c r="E1499">
        <f t="shared" si="92"/>
        <v>-0.13009622704316876</v>
      </c>
      <c r="F1499">
        <f t="shared" si="95"/>
        <v>183.51318703661593</v>
      </c>
      <c r="G1499">
        <f t="shared" si="94"/>
        <v>-3.2205928608007313E-2</v>
      </c>
    </row>
    <row r="1500" spans="1:7">
      <c r="A1500" s="1">
        <v>43810</v>
      </c>
      <c r="B1500">
        <v>127.78698310558693</v>
      </c>
      <c r="C1500">
        <v>177.75034262874246</v>
      </c>
      <c r="D1500">
        <f t="shared" si="93"/>
        <v>146.97614263097759</v>
      </c>
      <c r="E1500">
        <f t="shared" si="92"/>
        <v>-0.130559689361083</v>
      </c>
      <c r="F1500">
        <f t="shared" si="95"/>
        <v>183.51318703661593</v>
      </c>
      <c r="G1500">
        <f t="shared" si="94"/>
        <v>-3.1402889900896479E-2</v>
      </c>
    </row>
    <row r="1501" spans="1:7">
      <c r="A1501" s="1">
        <v>43811</v>
      </c>
      <c r="B1501">
        <v>130.6865608873118</v>
      </c>
      <c r="C1501">
        <v>181.0664078292626</v>
      </c>
      <c r="D1501">
        <f t="shared" si="93"/>
        <v>146.97614263097759</v>
      </c>
      <c r="E1501">
        <f t="shared" si="92"/>
        <v>-0.11083146864566372</v>
      </c>
      <c r="F1501">
        <f t="shared" si="95"/>
        <v>183.51318703661593</v>
      </c>
      <c r="G1501">
        <f t="shared" si="94"/>
        <v>-1.3332988472731011E-2</v>
      </c>
    </row>
    <row r="1502" spans="1:7">
      <c r="A1502" s="1">
        <v>43812</v>
      </c>
      <c r="B1502">
        <v>129.95678141340261</v>
      </c>
      <c r="C1502">
        <v>180.76611317599185</v>
      </c>
      <c r="D1502">
        <f t="shared" si="93"/>
        <v>146.97614263097759</v>
      </c>
      <c r="E1502">
        <f t="shared" si="92"/>
        <v>-0.11579676070494367</v>
      </c>
      <c r="F1502">
        <f t="shared" si="95"/>
        <v>183.51318703661593</v>
      </c>
      <c r="G1502">
        <f t="shared" si="94"/>
        <v>-1.496935400111583E-2</v>
      </c>
    </row>
    <row r="1503" spans="1:7">
      <c r="A1503" s="1">
        <v>43815</v>
      </c>
      <c r="B1503">
        <v>131.73348952210151</v>
      </c>
      <c r="C1503">
        <v>182.49880371869543</v>
      </c>
      <c r="D1503">
        <f t="shared" si="93"/>
        <v>146.97614263097759</v>
      </c>
      <c r="E1503">
        <f t="shared" si="92"/>
        <v>-0.10370834909681083</v>
      </c>
      <c r="F1503">
        <f t="shared" si="95"/>
        <v>183.51318703661593</v>
      </c>
      <c r="G1503">
        <f t="shared" si="94"/>
        <v>-5.5275772509912717E-3</v>
      </c>
    </row>
    <row r="1504" spans="1:7">
      <c r="A1504" s="1">
        <v>43816</v>
      </c>
      <c r="B1504">
        <v>132.95993553106902</v>
      </c>
      <c r="C1504">
        <v>183.31678136553393</v>
      </c>
      <c r="D1504">
        <f t="shared" si="93"/>
        <v>146.97614263097759</v>
      </c>
      <c r="E1504">
        <f t="shared" si="92"/>
        <v>-9.5363824692963658E-2</v>
      </c>
      <c r="F1504">
        <f t="shared" si="95"/>
        <v>183.51318703661593</v>
      </c>
      <c r="G1504">
        <f t="shared" si="94"/>
        <v>-1.0702537199292182E-3</v>
      </c>
    </row>
    <row r="1505" spans="1:7">
      <c r="A1505" s="1">
        <v>43817</v>
      </c>
      <c r="B1505">
        <v>133.03893137471894</v>
      </c>
      <c r="C1505">
        <v>183.14767815598944</v>
      </c>
      <c r="D1505">
        <f t="shared" si="93"/>
        <v>146.97614263097759</v>
      </c>
      <c r="E1505">
        <f t="shared" si="92"/>
        <v>-9.4826350772122911E-2</v>
      </c>
      <c r="F1505">
        <f t="shared" si="95"/>
        <v>183.51318703661593</v>
      </c>
      <c r="G1505">
        <f t="shared" si="94"/>
        <v>-1.9917308751962533E-3</v>
      </c>
    </row>
    <row r="1506" spans="1:7">
      <c r="A1506" s="1">
        <v>43818</v>
      </c>
      <c r="B1506">
        <v>133.90104604222935</v>
      </c>
      <c r="C1506">
        <v>184.05486438548397</v>
      </c>
      <c r="D1506">
        <f t="shared" si="93"/>
        <v>146.97614263097759</v>
      </c>
      <c r="E1506">
        <f t="shared" si="92"/>
        <v>-8.8960673172493857E-2</v>
      </c>
      <c r="F1506">
        <f t="shared" si="95"/>
        <v>184.05486438548397</v>
      </c>
      <c r="G1506">
        <f t="shared" si="94"/>
        <v>0</v>
      </c>
    </row>
    <row r="1507" spans="1:7">
      <c r="A1507" s="1">
        <v>43819</v>
      </c>
      <c r="B1507">
        <v>134.05938077972672</v>
      </c>
      <c r="C1507">
        <v>184.49551657734304</v>
      </c>
      <c r="D1507">
        <f t="shared" si="93"/>
        <v>146.97614263097759</v>
      </c>
      <c r="E1507">
        <f t="shared" si="92"/>
        <v>-8.788339127719394E-2</v>
      </c>
      <c r="F1507">
        <f t="shared" si="95"/>
        <v>184.49551657734304</v>
      </c>
      <c r="G1507">
        <f t="shared" si="94"/>
        <v>0</v>
      </c>
    </row>
    <row r="1508" spans="1:7">
      <c r="A1508" s="1">
        <v>43822</v>
      </c>
      <c r="B1508">
        <v>135.04739891799056</v>
      </c>
      <c r="C1508">
        <v>185.17575383862888</v>
      </c>
      <c r="D1508">
        <f t="shared" si="93"/>
        <v>146.97614263097759</v>
      </c>
      <c r="E1508">
        <f t="shared" si="92"/>
        <v>-8.1161088455949534E-2</v>
      </c>
      <c r="F1508">
        <f t="shared" si="95"/>
        <v>185.17575383862888</v>
      </c>
      <c r="G1508">
        <f t="shared" si="94"/>
        <v>0</v>
      </c>
    </row>
    <row r="1509" spans="1:7">
      <c r="A1509" s="1">
        <v>43823</v>
      </c>
      <c r="B1509">
        <v>135.1272144381573</v>
      </c>
      <c r="C1509">
        <v>185.35383435745857</v>
      </c>
      <c r="D1509">
        <f t="shared" si="93"/>
        <v>146.97614263097759</v>
      </c>
      <c r="E1509">
        <f t="shared" si="92"/>
        <v>-8.0618037599273218E-2</v>
      </c>
      <c r="F1509">
        <f t="shared" si="95"/>
        <v>185.35383435745857</v>
      </c>
      <c r="G1509">
        <f t="shared" si="94"/>
        <v>0</v>
      </c>
    </row>
    <row r="1510" spans="1:7">
      <c r="A1510" s="1">
        <v>43825</v>
      </c>
      <c r="B1510">
        <v>135.88353317244349</v>
      </c>
      <c r="C1510">
        <v>186.49129619114984</v>
      </c>
      <c r="D1510">
        <f t="shared" si="93"/>
        <v>146.97614263097759</v>
      </c>
      <c r="E1510">
        <f t="shared" si="92"/>
        <v>-7.5472177048386851E-2</v>
      </c>
      <c r="F1510">
        <f t="shared" si="95"/>
        <v>186.49129619114984</v>
      </c>
      <c r="G1510">
        <f t="shared" si="94"/>
        <v>0</v>
      </c>
    </row>
    <row r="1511" spans="1:7">
      <c r="A1511" s="1">
        <v>43826</v>
      </c>
      <c r="B1511">
        <v>134.99956677106212</v>
      </c>
      <c r="C1511">
        <v>185.7881224124863</v>
      </c>
      <c r="D1511">
        <f t="shared" si="93"/>
        <v>146.97614263097759</v>
      </c>
      <c r="E1511">
        <f t="shared" si="92"/>
        <v>-8.1486530028113652E-2</v>
      </c>
      <c r="F1511">
        <f t="shared" si="95"/>
        <v>186.49129619114984</v>
      </c>
      <c r="G1511">
        <f t="shared" si="94"/>
        <v>-3.7705447547686159E-3</v>
      </c>
    </row>
    <row r="1512" spans="1:7">
      <c r="A1512" s="1">
        <v>43829</v>
      </c>
      <c r="B1512">
        <v>134.55073591738145</v>
      </c>
      <c r="C1512">
        <v>185.0574056730826</v>
      </c>
      <c r="D1512">
        <f t="shared" si="93"/>
        <v>146.97614263097759</v>
      </c>
      <c r="E1512">
        <f t="shared" si="92"/>
        <v>-8.4540296752741773E-2</v>
      </c>
      <c r="F1512">
        <f t="shared" si="95"/>
        <v>186.49129619114984</v>
      </c>
      <c r="G1512">
        <f t="shared" si="94"/>
        <v>-7.6887798377332046E-3</v>
      </c>
    </row>
    <row r="1513" spans="1:7">
      <c r="A1513" s="1">
        <v>43830</v>
      </c>
      <c r="B1513">
        <v>135.49204460997311</v>
      </c>
      <c r="C1513">
        <v>185.99786173453779</v>
      </c>
      <c r="D1513">
        <f t="shared" si="93"/>
        <v>146.97614263097759</v>
      </c>
      <c r="E1513">
        <f t="shared" si="92"/>
        <v>-7.8135796840432425E-2</v>
      </c>
      <c r="F1513">
        <f t="shared" si="95"/>
        <v>186.49129619114984</v>
      </c>
      <c r="G1513">
        <f t="shared" si="94"/>
        <v>-2.6458846428215593E-3</v>
      </c>
    </row>
    <row r="1514" spans="1:7">
      <c r="A1514" s="1">
        <v>43832</v>
      </c>
      <c r="B1514">
        <v>136.7034299048828</v>
      </c>
      <c r="C1514">
        <v>188.29612794720765</v>
      </c>
      <c r="D1514">
        <f t="shared" si="93"/>
        <v>146.97614263097759</v>
      </c>
      <c r="E1514">
        <f t="shared" si="92"/>
        <v>-6.9893742904160658E-2</v>
      </c>
      <c r="F1514">
        <f t="shared" si="95"/>
        <v>188.29612794720765</v>
      </c>
      <c r="G1514">
        <f t="shared" si="94"/>
        <v>0</v>
      </c>
    </row>
    <row r="1515" spans="1:7">
      <c r="A1515" s="1">
        <v>43833</v>
      </c>
      <c r="B1515">
        <v>136.41987999217659</v>
      </c>
      <c r="C1515">
        <v>186.99495794391675</v>
      </c>
      <c r="D1515">
        <f t="shared" si="93"/>
        <v>146.97614263097759</v>
      </c>
      <c r="E1515">
        <f t="shared" si="92"/>
        <v>-7.1822966978425107E-2</v>
      </c>
      <c r="F1515">
        <f t="shared" si="95"/>
        <v>188.29612794720765</v>
      </c>
      <c r="G1515">
        <f t="shared" si="94"/>
        <v>-6.9102323955153953E-3</v>
      </c>
    </row>
    <row r="1516" spans="1:7">
      <c r="A1516" s="1">
        <v>43836</v>
      </c>
      <c r="B1516">
        <v>136.80140092842322</v>
      </c>
      <c r="C1516">
        <v>187.3423185393375</v>
      </c>
      <c r="D1516">
        <f t="shared" si="93"/>
        <v>146.97614263097759</v>
      </c>
      <c r="E1516">
        <f t="shared" si="92"/>
        <v>-6.922716517401567E-2</v>
      </c>
      <c r="F1516">
        <f t="shared" si="95"/>
        <v>188.29612794720765</v>
      </c>
      <c r="G1516">
        <f t="shared" si="94"/>
        <v>-5.0654754203844901E-3</v>
      </c>
    </row>
    <row r="1517" spans="1:7">
      <c r="A1517" s="1">
        <v>43837</v>
      </c>
      <c r="B1517">
        <v>137.03158533559653</v>
      </c>
      <c r="C1517">
        <v>187.19971446361802</v>
      </c>
      <c r="D1517">
        <f t="shared" si="93"/>
        <v>146.97614263097759</v>
      </c>
      <c r="E1517">
        <f t="shared" si="92"/>
        <v>-6.7661030677267781E-2</v>
      </c>
      <c r="F1517">
        <f t="shared" si="95"/>
        <v>188.29612794720765</v>
      </c>
      <c r="G1517">
        <f t="shared" si="94"/>
        <v>-5.8228148159107599E-3</v>
      </c>
    </row>
    <row r="1518" spans="1:7">
      <c r="A1518" s="1">
        <v>43838</v>
      </c>
      <c r="B1518">
        <v>136.08429946260625</v>
      </c>
      <c r="C1518">
        <v>187.20907618196247</v>
      </c>
      <c r="D1518">
        <f t="shared" si="93"/>
        <v>146.97614263097759</v>
      </c>
      <c r="E1518">
        <f t="shared" si="92"/>
        <v>-7.4106198280888255E-2</v>
      </c>
      <c r="F1518">
        <f t="shared" si="95"/>
        <v>188.29612794720765</v>
      </c>
      <c r="G1518">
        <f t="shared" si="94"/>
        <v>-5.7730967550748222E-3</v>
      </c>
    </row>
    <row r="1519" spans="1:7">
      <c r="A1519" s="1">
        <v>43839</v>
      </c>
      <c r="B1519">
        <v>136.66709311392765</v>
      </c>
      <c r="C1519">
        <v>188.45428584870527</v>
      </c>
      <c r="D1519">
        <f t="shared" si="93"/>
        <v>146.97614263097759</v>
      </c>
      <c r="E1519">
        <f t="shared" si="92"/>
        <v>-7.0140972082343545E-2</v>
      </c>
      <c r="F1519">
        <f t="shared" si="95"/>
        <v>188.45428584870527</v>
      </c>
      <c r="G1519">
        <f t="shared" si="94"/>
        <v>0</v>
      </c>
    </row>
    <row r="1520" spans="1:7">
      <c r="A1520" s="1">
        <v>43840</v>
      </c>
      <c r="B1520">
        <v>135.7946764696421</v>
      </c>
      <c r="C1520">
        <v>187.39436946752639</v>
      </c>
      <c r="D1520">
        <f t="shared" si="93"/>
        <v>146.97614263097759</v>
      </c>
      <c r="E1520">
        <f t="shared" si="92"/>
        <v>-7.6076742532354497E-2</v>
      </c>
      <c r="F1520">
        <f t="shared" si="95"/>
        <v>188.45428584870527</v>
      </c>
      <c r="G1520">
        <f t="shared" si="94"/>
        <v>-5.6242625441259592E-3</v>
      </c>
    </row>
    <row r="1521" spans="1:7">
      <c r="A1521" s="1">
        <v>43843</v>
      </c>
      <c r="B1521">
        <v>136.02721472487147</v>
      </c>
      <c r="C1521">
        <v>188.48870792590532</v>
      </c>
      <c r="D1521">
        <f t="shared" si="93"/>
        <v>146.97614263097759</v>
      </c>
      <c r="E1521">
        <f t="shared" si="92"/>
        <v>-7.4494592864614059E-2</v>
      </c>
      <c r="F1521">
        <f t="shared" si="95"/>
        <v>188.48870792590532</v>
      </c>
      <c r="G1521">
        <f t="shared" si="94"/>
        <v>0</v>
      </c>
    </row>
    <row r="1522" spans="1:7">
      <c r="A1522" s="1">
        <v>43844</v>
      </c>
      <c r="B1522">
        <v>136.22081206687696</v>
      </c>
      <c r="C1522">
        <v>188.30736470762571</v>
      </c>
      <c r="D1522">
        <f t="shared" si="93"/>
        <v>146.97614263097759</v>
      </c>
      <c r="E1522">
        <f t="shared" si="92"/>
        <v>-7.3177390368073053E-2</v>
      </c>
      <c r="F1522">
        <f t="shared" si="95"/>
        <v>188.48870792590532</v>
      </c>
      <c r="G1522">
        <f t="shared" si="94"/>
        <v>-9.6209062216551222E-4</v>
      </c>
    </row>
    <row r="1523" spans="1:7">
      <c r="A1523" s="1">
        <v>43845</v>
      </c>
      <c r="B1523">
        <v>135.49323314915054</v>
      </c>
      <c r="C1523">
        <v>187.53053059631733</v>
      </c>
      <c r="D1523">
        <f t="shared" si="93"/>
        <v>146.97614263097759</v>
      </c>
      <c r="E1523">
        <f t="shared" si="92"/>
        <v>-7.81277102274886E-2</v>
      </c>
      <c r="F1523">
        <f t="shared" si="95"/>
        <v>188.48870792590532</v>
      </c>
      <c r="G1523">
        <f t="shared" si="94"/>
        <v>-5.0834733822072839E-3</v>
      </c>
    </row>
    <row r="1524" spans="1:7">
      <c r="A1524" s="1">
        <v>43846</v>
      </c>
      <c r="B1524">
        <v>136.24142517164694</v>
      </c>
      <c r="C1524">
        <v>189.03337548473516</v>
      </c>
      <c r="D1524">
        <f t="shared" si="93"/>
        <v>146.97614263097759</v>
      </c>
      <c r="E1524">
        <f t="shared" si="92"/>
        <v>-7.3037142404009034E-2</v>
      </c>
      <c r="F1524">
        <f t="shared" si="95"/>
        <v>189.03337548473516</v>
      </c>
      <c r="G1524">
        <f t="shared" si="94"/>
        <v>0</v>
      </c>
    </row>
    <row r="1525" spans="1:7">
      <c r="A1525" s="1">
        <v>43847</v>
      </c>
      <c r="B1525">
        <v>135.94059612604252</v>
      </c>
      <c r="C1525">
        <v>189.1572728422716</v>
      </c>
      <c r="D1525">
        <f t="shared" si="93"/>
        <v>146.97614263097759</v>
      </c>
      <c r="E1525">
        <f t="shared" si="92"/>
        <v>-7.508393068011536E-2</v>
      </c>
      <c r="F1525">
        <f t="shared" si="95"/>
        <v>189.1572728422716</v>
      </c>
      <c r="G1525">
        <f t="shared" si="94"/>
        <v>0</v>
      </c>
    </row>
    <row r="1526" spans="1:7">
      <c r="A1526" s="1">
        <v>43851</v>
      </c>
      <c r="B1526">
        <v>134.04327982083959</v>
      </c>
      <c r="C1526">
        <v>187.25304134797392</v>
      </c>
      <c r="D1526">
        <f t="shared" si="93"/>
        <v>146.97614263097759</v>
      </c>
      <c r="E1526">
        <f t="shared" si="92"/>
        <v>-8.7992939388873273E-2</v>
      </c>
      <c r="F1526">
        <f t="shared" si="95"/>
        <v>189.1572728422716</v>
      </c>
      <c r="G1526">
        <f t="shared" si="94"/>
        <v>-1.0066921909397137E-2</v>
      </c>
    </row>
    <row r="1527" spans="1:7">
      <c r="A1527" s="1">
        <v>43852</v>
      </c>
      <c r="B1527">
        <v>133.34351550785843</v>
      </c>
      <c r="C1527">
        <v>187.02032881040105</v>
      </c>
      <c r="D1527">
        <f t="shared" si="93"/>
        <v>146.97614263097759</v>
      </c>
      <c r="E1527">
        <f t="shared" si="92"/>
        <v>-9.2754013536383753E-2</v>
      </c>
      <c r="F1527">
        <f t="shared" si="95"/>
        <v>189.1572728422716</v>
      </c>
      <c r="G1527">
        <f t="shared" si="94"/>
        <v>-1.1297181439343482E-2</v>
      </c>
    </row>
    <row r="1528" spans="1:7">
      <c r="A1528" s="1">
        <v>43853</v>
      </c>
      <c r="B1528">
        <v>132.70259409414427</v>
      </c>
      <c r="C1528">
        <v>186.60204902910652</v>
      </c>
      <c r="D1528">
        <f t="shared" si="93"/>
        <v>146.97614263097759</v>
      </c>
      <c r="E1528">
        <f t="shared" si="92"/>
        <v>-9.7114730876226824E-2</v>
      </c>
      <c r="F1528">
        <f t="shared" si="95"/>
        <v>189.1572728422716</v>
      </c>
      <c r="G1528">
        <f t="shared" si="94"/>
        <v>-1.3508461899298682E-2</v>
      </c>
    </row>
    <row r="1529" spans="1:7">
      <c r="A1529" s="1">
        <v>43854</v>
      </c>
      <c r="B1529">
        <v>131.16868481520567</v>
      </c>
      <c r="C1529">
        <v>184.63316099358246</v>
      </c>
      <c r="D1529">
        <f t="shared" si="93"/>
        <v>146.97614263097759</v>
      </c>
      <c r="E1529">
        <f t="shared" si="92"/>
        <v>-0.10755118165987471</v>
      </c>
      <c r="F1529">
        <f t="shared" si="95"/>
        <v>189.1572728422716</v>
      </c>
      <c r="G1529">
        <f t="shared" si="94"/>
        <v>-2.3917197476522895E-2</v>
      </c>
    </row>
    <row r="1530" spans="1:7">
      <c r="A1530" s="1">
        <v>43857</v>
      </c>
      <c r="B1530">
        <v>127.86843041445438</v>
      </c>
      <c r="C1530">
        <v>180.46360533217683</v>
      </c>
      <c r="D1530">
        <f t="shared" si="93"/>
        <v>146.97614263097759</v>
      </c>
      <c r="E1530">
        <f t="shared" si="92"/>
        <v>-0.13000553609913526</v>
      </c>
      <c r="F1530">
        <f t="shared" si="95"/>
        <v>189.1572728422716</v>
      </c>
      <c r="G1530">
        <f t="shared" si="94"/>
        <v>-4.5959996036440888E-2</v>
      </c>
    </row>
    <row r="1531" spans="1:7">
      <c r="A1531" s="1">
        <v>43858</v>
      </c>
      <c r="B1531">
        <v>129.76680996533699</v>
      </c>
      <c r="C1531">
        <v>183.11144373226068</v>
      </c>
      <c r="D1531">
        <f t="shared" si="93"/>
        <v>146.97614263097759</v>
      </c>
      <c r="E1531">
        <f t="shared" si="92"/>
        <v>-0.11708929325250544</v>
      </c>
      <c r="F1531">
        <f t="shared" si="95"/>
        <v>189.1572728422716</v>
      </c>
      <c r="G1531">
        <f t="shared" si="94"/>
        <v>-3.1961917293300245E-2</v>
      </c>
    </row>
    <row r="1532" spans="1:7">
      <c r="A1532" s="1">
        <v>43859</v>
      </c>
      <c r="B1532">
        <v>128.89718545659014</v>
      </c>
      <c r="C1532">
        <v>182.33125409233625</v>
      </c>
      <c r="D1532">
        <f t="shared" si="93"/>
        <v>146.97614263097759</v>
      </c>
      <c r="E1532">
        <f t="shared" si="92"/>
        <v>-0.12300606650005402</v>
      </c>
      <c r="F1532">
        <f t="shared" si="95"/>
        <v>189.1572728422716</v>
      </c>
      <c r="G1532">
        <f t="shared" si="94"/>
        <v>-3.6086472633950505E-2</v>
      </c>
    </row>
    <row r="1533" spans="1:7">
      <c r="A1533" s="1">
        <v>43860</v>
      </c>
      <c r="B1533">
        <v>129.98466314126401</v>
      </c>
      <c r="C1533">
        <v>184.05630392283098</v>
      </c>
      <c r="D1533">
        <f t="shared" si="93"/>
        <v>146.97614263097759</v>
      </c>
      <c r="E1533">
        <f t="shared" si="92"/>
        <v>-0.11560705829908177</v>
      </c>
      <c r="F1533">
        <f t="shared" si="95"/>
        <v>189.1572728422716</v>
      </c>
      <c r="G1533">
        <f t="shared" si="94"/>
        <v>-2.6966813608557627E-2</v>
      </c>
    </row>
    <row r="1534" spans="1:7">
      <c r="A1534" s="1">
        <v>43861</v>
      </c>
      <c r="B1534">
        <v>126.85196295984355</v>
      </c>
      <c r="C1534">
        <v>179.66149277892492</v>
      </c>
      <c r="D1534">
        <f t="shared" si="93"/>
        <v>146.97614263097759</v>
      </c>
      <c r="E1534">
        <f t="shared" si="92"/>
        <v>-0.1369214030991486</v>
      </c>
      <c r="F1534">
        <f t="shared" si="95"/>
        <v>189.1572728422716</v>
      </c>
      <c r="G1534">
        <f t="shared" si="94"/>
        <v>-5.0200449185290957E-2</v>
      </c>
    </row>
    <row r="1535" spans="1:7">
      <c r="A1535" s="1">
        <v>43864</v>
      </c>
      <c r="B1535">
        <v>126.97895149891539</v>
      </c>
      <c r="C1535">
        <v>180.26958143335884</v>
      </c>
      <c r="D1535">
        <f t="shared" si="93"/>
        <v>146.97614263097759</v>
      </c>
      <c r="E1535">
        <f t="shared" si="92"/>
        <v>-0.13605739526223945</v>
      </c>
      <c r="F1535">
        <f t="shared" si="95"/>
        <v>189.1572728422716</v>
      </c>
      <c r="G1535">
        <f t="shared" si="94"/>
        <v>-4.6985723971204332E-2</v>
      </c>
    </row>
    <row r="1536" spans="1:7">
      <c r="A1536" s="1">
        <v>43865</v>
      </c>
      <c r="B1536">
        <v>128.65180608489732</v>
      </c>
      <c r="C1536">
        <v>182.73286117333257</v>
      </c>
      <c r="D1536">
        <f t="shared" si="93"/>
        <v>146.97614263097759</v>
      </c>
      <c r="E1536">
        <f t="shared" si="92"/>
        <v>-0.12467558488106713</v>
      </c>
      <c r="F1536">
        <f t="shared" si="95"/>
        <v>189.1572728422716</v>
      </c>
      <c r="G1536">
        <f t="shared" si="94"/>
        <v>-3.3963334173759276E-2</v>
      </c>
    </row>
    <row r="1537" spans="1:7">
      <c r="A1537" s="1">
        <v>43866</v>
      </c>
      <c r="B1537">
        <v>132.09862269127794</v>
      </c>
      <c r="C1537">
        <v>187.22120112503026</v>
      </c>
      <c r="D1537">
        <f t="shared" si="93"/>
        <v>146.97614263097759</v>
      </c>
      <c r="E1537">
        <f t="shared" si="92"/>
        <v>-0.10122404679685733</v>
      </c>
      <c r="F1537">
        <f t="shared" si="95"/>
        <v>189.1572728422716</v>
      </c>
      <c r="G1537">
        <f t="shared" si="94"/>
        <v>-1.0235248627504386E-2</v>
      </c>
    </row>
    <row r="1538" spans="1:7">
      <c r="A1538" s="1">
        <v>43867</v>
      </c>
      <c r="B1538">
        <v>131.62636542139811</v>
      </c>
      <c r="C1538">
        <v>186.97131631801571</v>
      </c>
      <c r="D1538">
        <f t="shared" si="93"/>
        <v>146.97614263097759</v>
      </c>
      <c r="E1538">
        <f t="shared" si="92"/>
        <v>-0.10443720276507157</v>
      </c>
      <c r="F1538">
        <f t="shared" si="95"/>
        <v>189.1572728422716</v>
      </c>
      <c r="G1538">
        <f t="shared" si="94"/>
        <v>-1.1556291182515837E-2</v>
      </c>
    </row>
    <row r="1539" spans="1:7">
      <c r="A1539" s="1">
        <v>43868</v>
      </c>
      <c r="B1539">
        <v>130.28453333235993</v>
      </c>
      <c r="C1539">
        <v>185.34764069770341</v>
      </c>
      <c r="D1539">
        <f t="shared" si="93"/>
        <v>146.97614263097759</v>
      </c>
      <c r="E1539">
        <f t="shared" si="92"/>
        <v>-0.11356679390155418</v>
      </c>
      <c r="F1539">
        <f t="shared" si="95"/>
        <v>189.1572728422716</v>
      </c>
      <c r="G1539">
        <f t="shared" si="94"/>
        <v>-2.0140024685938656E-2</v>
      </c>
    </row>
    <row r="1540" spans="1:7">
      <c r="A1540" s="1">
        <v>43871</v>
      </c>
      <c r="B1540">
        <v>129.91389184737011</v>
      </c>
      <c r="C1540">
        <v>185.41785062243846</v>
      </c>
      <c r="D1540">
        <f t="shared" si="93"/>
        <v>146.97614263097759</v>
      </c>
      <c r="E1540">
        <f t="shared" ref="E1540:E1603" si="96">(B1540-D1540)/D1540</f>
        <v>-0.11608857382008431</v>
      </c>
      <c r="F1540">
        <f t="shared" si="95"/>
        <v>189.1572728422716</v>
      </c>
      <c r="G1540">
        <f t="shared" si="94"/>
        <v>-1.9768852466757861E-2</v>
      </c>
    </row>
    <row r="1541" spans="1:7">
      <c r="A1541" s="1">
        <v>43872</v>
      </c>
      <c r="B1541">
        <v>130.1298751951349</v>
      </c>
      <c r="C1541">
        <v>185.68951408915973</v>
      </c>
      <c r="D1541">
        <f t="shared" ref="D1541:D1604" si="97">MAX(D1540,B1541)</f>
        <v>146.97614263097759</v>
      </c>
      <c r="E1541">
        <f t="shared" si="96"/>
        <v>-0.11461906085084633</v>
      </c>
      <c r="F1541">
        <f t="shared" si="95"/>
        <v>189.1572728422716</v>
      </c>
      <c r="G1541">
        <f t="shared" si="94"/>
        <v>-1.8332674715623807E-2</v>
      </c>
    </row>
    <row r="1542" spans="1:7">
      <c r="A1542" s="1">
        <v>43873</v>
      </c>
      <c r="B1542">
        <v>131.2034822421609</v>
      </c>
      <c r="C1542">
        <v>186.96311886152606</v>
      </c>
      <c r="D1542">
        <f t="shared" si="97"/>
        <v>146.97614263097759</v>
      </c>
      <c r="E1542">
        <f t="shared" si="96"/>
        <v>-0.10731442604544411</v>
      </c>
      <c r="F1542">
        <f t="shared" si="95"/>
        <v>189.1572728422716</v>
      </c>
      <c r="G1542">
        <f t="shared" si="94"/>
        <v>-1.1599627906324969E-2</v>
      </c>
    </row>
    <row r="1543" spans="1:7">
      <c r="A1543" s="1">
        <v>43874</v>
      </c>
      <c r="B1543">
        <v>130.79821616948826</v>
      </c>
      <c r="C1543">
        <v>186.51401162568627</v>
      </c>
      <c r="D1543">
        <f t="shared" si="97"/>
        <v>146.97614263097759</v>
      </c>
      <c r="E1543">
        <f t="shared" si="96"/>
        <v>-0.11007178561018771</v>
      </c>
      <c r="F1543">
        <f t="shared" si="95"/>
        <v>189.1572728422716</v>
      </c>
      <c r="G1543">
        <f t="shared" si="94"/>
        <v>-1.3973880976754238E-2</v>
      </c>
    </row>
    <row r="1544" spans="1:7">
      <c r="A1544" s="1">
        <v>43875</v>
      </c>
      <c r="B1544">
        <v>130.65207583227698</v>
      </c>
      <c r="C1544">
        <v>186.53773016754943</v>
      </c>
      <c r="D1544">
        <f t="shared" si="97"/>
        <v>146.97614263097759</v>
      </c>
      <c r="E1544">
        <f t="shared" si="96"/>
        <v>-0.11106609893611437</v>
      </c>
      <c r="F1544">
        <f t="shared" si="95"/>
        <v>189.1572728422716</v>
      </c>
      <c r="G1544">
        <f t="shared" si="94"/>
        <v>-1.3848490387712816E-2</v>
      </c>
    </row>
    <row r="1545" spans="1:7">
      <c r="A1545" s="1">
        <v>43879</v>
      </c>
      <c r="B1545">
        <v>129.64873750534576</v>
      </c>
      <c r="C1545">
        <v>185.15769839465071</v>
      </c>
      <c r="D1545">
        <f t="shared" si="97"/>
        <v>146.97614263097759</v>
      </c>
      <c r="E1545">
        <f t="shared" si="96"/>
        <v>-0.11789263764485133</v>
      </c>
      <c r="F1545">
        <f t="shared" si="95"/>
        <v>189.1572728422716</v>
      </c>
      <c r="G1545">
        <f t="shared" si="94"/>
        <v>-2.1144174831469069E-2</v>
      </c>
    </row>
    <row r="1546" spans="1:7">
      <c r="A1546" s="1">
        <v>43880</v>
      </c>
      <c r="B1546">
        <v>131.7644616006007</v>
      </c>
      <c r="C1546">
        <v>187.69673610706241</v>
      </c>
      <c r="D1546">
        <f t="shared" si="97"/>
        <v>146.97614263097759</v>
      </c>
      <c r="E1546">
        <f t="shared" si="96"/>
        <v>-0.1034976204850459</v>
      </c>
      <c r="F1546">
        <f t="shared" si="95"/>
        <v>189.1572728422716</v>
      </c>
      <c r="G1546">
        <f t="shared" si="94"/>
        <v>-7.7212824717929531E-3</v>
      </c>
    </row>
    <row r="1547" spans="1:7">
      <c r="A1547" s="1">
        <v>43881</v>
      </c>
      <c r="B1547">
        <v>131.38332479900728</v>
      </c>
      <c r="C1547">
        <v>187.00682806303868</v>
      </c>
      <c r="D1547">
        <f t="shared" si="97"/>
        <v>146.97614263097759</v>
      </c>
      <c r="E1547">
        <f t="shared" si="96"/>
        <v>-0.10609080870437723</v>
      </c>
      <c r="F1547">
        <f t="shared" si="95"/>
        <v>189.1572728422716</v>
      </c>
      <c r="G1547">
        <f t="shared" si="94"/>
        <v>-1.1368554573241586E-2</v>
      </c>
    </row>
    <row r="1548" spans="1:7">
      <c r="A1548" s="1">
        <v>43882</v>
      </c>
      <c r="B1548">
        <v>129.0664571531689</v>
      </c>
      <c r="C1548">
        <v>183.95918955070999</v>
      </c>
      <c r="D1548">
        <f t="shared" si="97"/>
        <v>146.97614263097759</v>
      </c>
      <c r="E1548">
        <f t="shared" si="96"/>
        <v>-0.12185437144568209</v>
      </c>
      <c r="F1548">
        <f t="shared" si="95"/>
        <v>189.1572728422716</v>
      </c>
      <c r="G1548">
        <f t="shared" si="94"/>
        <v>-2.7480219044477412E-2</v>
      </c>
    </row>
    <row r="1549" spans="1:7">
      <c r="A1549" s="1">
        <v>43885</v>
      </c>
      <c r="B1549">
        <v>123.25842343187729</v>
      </c>
      <c r="C1549">
        <v>176.30967721383422</v>
      </c>
      <c r="D1549">
        <f t="shared" si="97"/>
        <v>146.97614263097759</v>
      </c>
      <c r="E1549">
        <f t="shared" si="96"/>
        <v>-0.1613712183115997</v>
      </c>
      <c r="F1549">
        <f t="shared" si="95"/>
        <v>189.1572728422716</v>
      </c>
      <c r="G1549">
        <f t="shared" si="94"/>
        <v>-6.7920177931251505E-2</v>
      </c>
    </row>
    <row r="1550" spans="1:7">
      <c r="A1550" s="1">
        <v>43886</v>
      </c>
      <c r="B1550">
        <v>118.38511032931544</v>
      </c>
      <c r="C1550">
        <v>169.69697701174286</v>
      </c>
      <c r="D1550">
        <f t="shared" si="97"/>
        <v>146.97614263097759</v>
      </c>
      <c r="E1550">
        <f t="shared" si="96"/>
        <v>-0.19452838936892969</v>
      </c>
      <c r="F1550">
        <f t="shared" si="95"/>
        <v>189.1572728422716</v>
      </c>
      <c r="G1550">
        <f t="shared" si="94"/>
        <v>-0.10287891942043204</v>
      </c>
    </row>
    <row r="1551" spans="1:7">
      <c r="A1551" s="1">
        <v>43887</v>
      </c>
      <c r="B1551">
        <v>116.27043807791492</v>
      </c>
      <c r="C1551">
        <v>167.42587606649789</v>
      </c>
      <c r="D1551">
        <f t="shared" si="97"/>
        <v>146.97614263097759</v>
      </c>
      <c r="E1551">
        <f t="shared" si="96"/>
        <v>-0.20891624996689057</v>
      </c>
      <c r="F1551">
        <f t="shared" si="95"/>
        <v>189.1572728422716</v>
      </c>
      <c r="G1551">
        <f t="shared" si="94"/>
        <v>-0.11488533562172036</v>
      </c>
    </row>
    <row r="1552" spans="1:7">
      <c r="A1552" s="1">
        <v>43888</v>
      </c>
      <c r="B1552">
        <v>109.98401526923885</v>
      </c>
      <c r="C1552">
        <v>158.79108634996902</v>
      </c>
      <c r="D1552">
        <f t="shared" si="97"/>
        <v>146.97614263097759</v>
      </c>
      <c r="E1552">
        <f t="shared" si="96"/>
        <v>-0.25168797261619008</v>
      </c>
      <c r="F1552">
        <f t="shared" si="95"/>
        <v>189.1572728422716</v>
      </c>
      <c r="G1552">
        <f t="shared" si="94"/>
        <v>-0.16053406795319658</v>
      </c>
    </row>
    <row r="1553" spans="1:7">
      <c r="A1553" s="1">
        <v>43889</v>
      </c>
      <c r="B1553">
        <v>110.6310874138437</v>
      </c>
      <c r="C1553">
        <v>158.73494955237115</v>
      </c>
      <c r="D1553">
        <f t="shared" si="97"/>
        <v>146.97614263097759</v>
      </c>
      <c r="E1553">
        <f t="shared" si="96"/>
        <v>-0.24728540677780439</v>
      </c>
      <c r="F1553">
        <f t="shared" si="95"/>
        <v>189.1572728422716</v>
      </c>
      <c r="G1553">
        <f t="shared" si="94"/>
        <v>-0.16083084109204746</v>
      </c>
    </row>
    <row r="1554" spans="1:7">
      <c r="A1554" s="1">
        <v>43892</v>
      </c>
      <c r="B1554">
        <v>114.62568978879777</v>
      </c>
      <c r="C1554">
        <v>165.36938928891152</v>
      </c>
      <c r="D1554">
        <f t="shared" si="97"/>
        <v>146.97614263097759</v>
      </c>
      <c r="E1554">
        <f t="shared" si="96"/>
        <v>-0.22010683001393072</v>
      </c>
      <c r="F1554">
        <f t="shared" si="95"/>
        <v>189.1572728422716</v>
      </c>
      <c r="G1554">
        <f t="shared" si="94"/>
        <v>-0.1257571712465719</v>
      </c>
    </row>
    <row r="1555" spans="1:7">
      <c r="A1555" s="1">
        <v>43893</v>
      </c>
      <c r="B1555">
        <v>110.47146458528157</v>
      </c>
      <c r="C1555">
        <v>159.32326830668759</v>
      </c>
      <c r="D1555">
        <f t="shared" si="97"/>
        <v>146.97614263097759</v>
      </c>
      <c r="E1555">
        <f t="shared" si="96"/>
        <v>-0.24837145261969934</v>
      </c>
      <c r="F1555">
        <f t="shared" si="95"/>
        <v>189.1572728422716</v>
      </c>
      <c r="G1555">
        <f t="shared" si="94"/>
        <v>-0.15772063155330551</v>
      </c>
    </row>
    <row r="1556" spans="1:7">
      <c r="A1556" s="1">
        <v>43894</v>
      </c>
      <c r="B1556">
        <v>113.36947524015201</v>
      </c>
      <c r="C1556">
        <v>163.82204652082416</v>
      </c>
      <c r="D1556">
        <f t="shared" si="97"/>
        <v>146.97614263097759</v>
      </c>
      <c r="E1556">
        <f t="shared" si="96"/>
        <v>-0.22865389436164474</v>
      </c>
      <c r="F1556">
        <f t="shared" si="95"/>
        <v>189.1572728422716</v>
      </c>
      <c r="G1556">
        <f t="shared" si="94"/>
        <v>-0.13393736302475223</v>
      </c>
    </row>
    <row r="1557" spans="1:7">
      <c r="A1557" s="1">
        <v>43895</v>
      </c>
      <c r="B1557">
        <v>108.78220167071163</v>
      </c>
      <c r="C1557">
        <v>157.1397371738976</v>
      </c>
      <c r="D1557">
        <f t="shared" si="97"/>
        <v>146.97614263097759</v>
      </c>
      <c r="E1557">
        <f t="shared" si="96"/>
        <v>-0.25986490240230303</v>
      </c>
      <c r="F1557">
        <f t="shared" si="95"/>
        <v>189.1572728422716</v>
      </c>
      <c r="G1557">
        <f t="shared" si="94"/>
        <v>-0.16926410064640629</v>
      </c>
    </row>
    <row r="1558" spans="1:7">
      <c r="A1558" s="1">
        <v>43896</v>
      </c>
      <c r="B1558">
        <v>103.3030894635607</v>
      </c>
      <c r="C1558">
        <v>149.41821530128036</v>
      </c>
      <c r="D1558">
        <f t="shared" si="97"/>
        <v>146.97614263097759</v>
      </c>
      <c r="E1558">
        <f t="shared" si="96"/>
        <v>-0.29714382474351381</v>
      </c>
      <c r="F1558">
        <f t="shared" si="95"/>
        <v>189.1572728422716</v>
      </c>
      <c r="G1558">
        <f t="shared" si="94"/>
        <v>-0.210084745586957</v>
      </c>
    </row>
    <row r="1559" spans="1:7">
      <c r="A1559" s="1">
        <v>43899</v>
      </c>
      <c r="B1559">
        <v>84.299917033845077</v>
      </c>
      <c r="C1559">
        <v>124.05646632604326</v>
      </c>
      <c r="D1559">
        <f t="shared" si="97"/>
        <v>146.97614263097759</v>
      </c>
      <c r="E1559">
        <f t="shared" si="96"/>
        <v>-0.42643809039469571</v>
      </c>
      <c r="F1559">
        <f t="shared" si="95"/>
        <v>189.1572728422716</v>
      </c>
      <c r="G1559">
        <f t="shared" si="94"/>
        <v>-0.344162323436078</v>
      </c>
    </row>
    <row r="1560" spans="1:7">
      <c r="A1560" s="1">
        <v>43900</v>
      </c>
      <c r="B1560">
        <v>93.962097511833164</v>
      </c>
      <c r="C1560">
        <v>134.94132175529978</v>
      </c>
      <c r="D1560">
        <f t="shared" si="97"/>
        <v>146.97614263097759</v>
      </c>
      <c r="E1560">
        <f t="shared" si="96"/>
        <v>-0.36069830225610278</v>
      </c>
      <c r="F1560">
        <f t="shared" si="95"/>
        <v>189.1572728422716</v>
      </c>
      <c r="G1560">
        <f t="shared" ref="G1560:G1623" si="98">(C1560-F1560)/F1560</f>
        <v>-0.28661837989269212</v>
      </c>
    </row>
    <row r="1561" spans="1:7">
      <c r="A1561" s="1">
        <v>43901</v>
      </c>
      <c r="B1561">
        <v>88.859542743584029</v>
      </c>
      <c r="C1561">
        <v>127.88454531383603</v>
      </c>
      <c r="D1561">
        <f t="shared" si="97"/>
        <v>146.97614263097759</v>
      </c>
      <c r="E1561">
        <f t="shared" si="96"/>
        <v>-0.39541519356179206</v>
      </c>
      <c r="F1561">
        <f t="shared" ref="F1561:F1624" si="99">MAX(F1560,C1561)</f>
        <v>189.1572728422716</v>
      </c>
      <c r="G1561">
        <f t="shared" si="98"/>
        <v>-0.32392477755548793</v>
      </c>
    </row>
    <row r="1562" spans="1:7">
      <c r="A1562" s="1">
        <v>43902</v>
      </c>
      <c r="B1562">
        <v>79.332966232819899</v>
      </c>
      <c r="C1562">
        <v>114.48116446690487</v>
      </c>
      <c r="D1562">
        <f t="shared" si="97"/>
        <v>146.97614263097759</v>
      </c>
      <c r="E1562">
        <f t="shared" si="96"/>
        <v>-0.46023235599531104</v>
      </c>
      <c r="F1562">
        <f t="shared" si="99"/>
        <v>189.1572728422716</v>
      </c>
      <c r="G1562">
        <f t="shared" si="98"/>
        <v>-0.39478317303525118</v>
      </c>
    </row>
    <row r="1563" spans="1:7">
      <c r="A1563" s="1">
        <v>43903</v>
      </c>
      <c r="B1563">
        <v>89.829869421434111</v>
      </c>
      <c r="C1563">
        <v>129.17144345976155</v>
      </c>
      <c r="D1563">
        <f t="shared" si="97"/>
        <v>146.97614263097759</v>
      </c>
      <c r="E1563">
        <f t="shared" si="96"/>
        <v>-0.3888132603467781</v>
      </c>
      <c r="F1563">
        <f t="shared" si="99"/>
        <v>189.1572728422716</v>
      </c>
      <c r="G1563">
        <f t="shared" si="98"/>
        <v>-0.31712145391591212</v>
      </c>
    </row>
    <row r="1564" spans="1:7">
      <c r="A1564" s="1">
        <v>43906</v>
      </c>
      <c r="B1564">
        <v>79.056271897289378</v>
      </c>
      <c r="C1564">
        <v>112.70309949908014</v>
      </c>
      <c r="D1564">
        <f t="shared" si="97"/>
        <v>146.97614263097759</v>
      </c>
      <c r="E1564">
        <f t="shared" si="96"/>
        <v>-0.46211493592003555</v>
      </c>
      <c r="F1564">
        <f t="shared" si="99"/>
        <v>189.1572728422716</v>
      </c>
      <c r="G1564">
        <f t="shared" si="98"/>
        <v>-0.40418310221115639</v>
      </c>
    </row>
    <row r="1565" spans="1:7">
      <c r="A1565" s="1">
        <v>43907</v>
      </c>
      <c r="B1565">
        <v>81.885663458605734</v>
      </c>
      <c r="C1565">
        <v>117.80692736010907</v>
      </c>
      <c r="D1565">
        <f t="shared" si="97"/>
        <v>146.97614263097759</v>
      </c>
      <c r="E1565">
        <f t="shared" si="96"/>
        <v>-0.44286424998782753</v>
      </c>
      <c r="F1565">
        <f t="shared" si="99"/>
        <v>189.1572728422716</v>
      </c>
      <c r="G1565">
        <f t="shared" si="98"/>
        <v>-0.37720117450444457</v>
      </c>
    </row>
    <row r="1566" spans="1:7">
      <c r="A1566" s="1">
        <v>43908</v>
      </c>
      <c r="B1566">
        <v>76.108425233814643</v>
      </c>
      <c r="C1566">
        <v>109.91159921007514</v>
      </c>
      <c r="D1566">
        <f t="shared" si="97"/>
        <v>146.97614263097759</v>
      </c>
      <c r="E1566">
        <f t="shared" si="96"/>
        <v>-0.48217156967505309</v>
      </c>
      <c r="F1566">
        <f t="shared" si="99"/>
        <v>189.1572728422716</v>
      </c>
      <c r="G1566">
        <f t="shared" si="98"/>
        <v>-0.41894066477832603</v>
      </c>
    </row>
    <row r="1567" spans="1:7">
      <c r="A1567" s="1">
        <v>43909</v>
      </c>
      <c r="B1567">
        <v>78.420689834692496</v>
      </c>
      <c r="C1567">
        <v>112.56876489940093</v>
      </c>
      <c r="D1567">
        <f t="shared" si="97"/>
        <v>146.97614263097759</v>
      </c>
      <c r="E1567">
        <f t="shared" si="96"/>
        <v>-0.46643932524757886</v>
      </c>
      <c r="F1567">
        <f t="shared" si="99"/>
        <v>189.1572728422716</v>
      </c>
      <c r="G1567">
        <f t="shared" si="98"/>
        <v>-0.40489327633061106</v>
      </c>
    </row>
    <row r="1568" spans="1:7">
      <c r="A1568" s="1">
        <v>43910</v>
      </c>
      <c r="B1568">
        <v>76.194992855263862</v>
      </c>
      <c r="C1568">
        <v>108.87606921313969</v>
      </c>
      <c r="D1568">
        <f t="shared" si="97"/>
        <v>146.97614263097759</v>
      </c>
      <c r="E1568">
        <f t="shared" si="96"/>
        <v>-0.48158257870073845</v>
      </c>
      <c r="F1568">
        <f t="shared" si="99"/>
        <v>189.1572728422716</v>
      </c>
      <c r="G1568">
        <f t="shared" si="98"/>
        <v>-0.42441510401809518</v>
      </c>
    </row>
    <row r="1569" spans="1:7">
      <c r="A1569" s="1">
        <v>43913</v>
      </c>
      <c r="B1569">
        <v>72.569843135792468</v>
      </c>
      <c r="C1569">
        <v>104.28033524731745</v>
      </c>
      <c r="D1569">
        <f t="shared" si="97"/>
        <v>146.97614263097759</v>
      </c>
      <c r="E1569">
        <f t="shared" si="96"/>
        <v>-0.50624746413437849</v>
      </c>
      <c r="F1569">
        <f t="shared" si="99"/>
        <v>189.1572728422716</v>
      </c>
      <c r="G1569">
        <f t="shared" si="98"/>
        <v>-0.44871093941880102</v>
      </c>
    </row>
    <row r="1570" spans="1:7">
      <c r="A1570" s="1">
        <v>43914</v>
      </c>
      <c r="B1570">
        <v>81.030662995040842</v>
      </c>
      <c r="C1570">
        <v>116.28551900465754</v>
      </c>
      <c r="D1570">
        <f t="shared" si="97"/>
        <v>146.97614263097759</v>
      </c>
      <c r="E1570">
        <f t="shared" si="96"/>
        <v>-0.44868152378655279</v>
      </c>
      <c r="F1570">
        <f t="shared" si="99"/>
        <v>189.1572728422716</v>
      </c>
      <c r="G1570">
        <f t="shared" si="98"/>
        <v>-0.38524426125755162</v>
      </c>
    </row>
    <row r="1571" spans="1:7">
      <c r="A1571" s="1">
        <v>43915</v>
      </c>
      <c r="B1571">
        <v>82.049541516522197</v>
      </c>
      <c r="C1571">
        <v>117.69658661480329</v>
      </c>
      <c r="D1571">
        <f t="shared" si="97"/>
        <v>146.97614263097759</v>
      </c>
      <c r="E1571">
        <f t="shared" si="96"/>
        <v>-0.44174925230872852</v>
      </c>
      <c r="F1571">
        <f t="shared" si="99"/>
        <v>189.1572728422716</v>
      </c>
      <c r="G1571">
        <f t="shared" si="98"/>
        <v>-0.37778450256605067</v>
      </c>
    </row>
    <row r="1572" spans="1:7">
      <c r="A1572" s="1">
        <v>43916</v>
      </c>
      <c r="B1572">
        <v>85.651637825536554</v>
      </c>
      <c r="C1572">
        <v>123.55614177154744</v>
      </c>
      <c r="D1572">
        <f t="shared" si="97"/>
        <v>146.97614263097759</v>
      </c>
      <c r="E1572">
        <f t="shared" si="96"/>
        <v>-0.41724121825276361</v>
      </c>
      <c r="F1572">
        <f t="shared" si="99"/>
        <v>189.1572728422716</v>
      </c>
      <c r="G1572">
        <f t="shared" si="98"/>
        <v>-0.34680734229777949</v>
      </c>
    </row>
    <row r="1573" spans="1:7">
      <c r="A1573" s="1">
        <v>43917</v>
      </c>
      <c r="B1573">
        <v>81.506766608348059</v>
      </c>
      <c r="C1573">
        <v>117.93993302153032</v>
      </c>
      <c r="D1573">
        <f t="shared" si="97"/>
        <v>146.97614263097759</v>
      </c>
      <c r="E1573">
        <f t="shared" si="96"/>
        <v>-0.44544219796955542</v>
      </c>
      <c r="F1573">
        <f t="shared" si="99"/>
        <v>189.1572728422716</v>
      </c>
      <c r="G1573">
        <f t="shared" si="98"/>
        <v>-0.37649802595814386</v>
      </c>
    </row>
    <row r="1574" spans="1:7">
      <c r="A1574" s="1">
        <v>43920</v>
      </c>
      <c r="B1574">
        <v>83.075260036243648</v>
      </c>
      <c r="C1574">
        <v>120.67752219605438</v>
      </c>
      <c r="D1574">
        <f t="shared" si="97"/>
        <v>146.97614263097759</v>
      </c>
      <c r="E1574">
        <f t="shared" si="96"/>
        <v>-0.43477044267772069</v>
      </c>
      <c r="F1574">
        <f t="shared" si="99"/>
        <v>189.1572728422716</v>
      </c>
      <c r="G1574">
        <f t="shared" si="98"/>
        <v>-0.36202547021979381</v>
      </c>
    </row>
    <row r="1575" spans="1:7">
      <c r="A1575" s="1">
        <v>43921</v>
      </c>
      <c r="B1575">
        <v>82.5647694340812</v>
      </c>
      <c r="C1575">
        <v>119.3183706638776</v>
      </c>
      <c r="D1575">
        <f t="shared" si="97"/>
        <v>146.97614263097759</v>
      </c>
      <c r="E1575">
        <f t="shared" si="96"/>
        <v>-0.43824373156001345</v>
      </c>
      <c r="F1575">
        <f t="shared" si="99"/>
        <v>189.1572728422716</v>
      </c>
      <c r="G1575">
        <f t="shared" si="98"/>
        <v>-0.36921076905474853</v>
      </c>
    </row>
    <row r="1576" spans="1:7">
      <c r="A1576" s="1">
        <v>43922</v>
      </c>
      <c r="B1576">
        <v>78.01852075572539</v>
      </c>
      <c r="C1576">
        <v>112.81046917433264</v>
      </c>
      <c r="D1576">
        <f t="shared" si="97"/>
        <v>146.97614263097759</v>
      </c>
      <c r="E1576">
        <f t="shared" si="96"/>
        <v>-0.4691756134081469</v>
      </c>
      <c r="F1576">
        <f t="shared" si="99"/>
        <v>189.1572728422716</v>
      </c>
      <c r="G1576">
        <f t="shared" si="98"/>
        <v>-0.40361548102673578</v>
      </c>
    </row>
    <row r="1577" spans="1:7">
      <c r="A1577" s="1">
        <v>43923</v>
      </c>
      <c r="B1577">
        <v>81.473639227897905</v>
      </c>
      <c r="C1577">
        <v>117.08278528774154</v>
      </c>
      <c r="D1577">
        <f t="shared" si="97"/>
        <v>146.97614263097759</v>
      </c>
      <c r="E1577">
        <f t="shared" si="96"/>
        <v>-0.44566759087929675</v>
      </c>
      <c r="F1577">
        <f t="shared" si="99"/>
        <v>189.1572728422716</v>
      </c>
      <c r="G1577">
        <f t="shared" si="98"/>
        <v>-0.38102942843032639</v>
      </c>
    </row>
    <row r="1578" spans="1:7">
      <c r="A1578" s="1">
        <v>43924</v>
      </c>
      <c r="B1578">
        <v>81.536716408792472</v>
      </c>
      <c r="C1578">
        <v>116.4770887218766</v>
      </c>
      <c r="D1578">
        <f t="shared" si="97"/>
        <v>146.97614263097759</v>
      </c>
      <c r="E1578">
        <f t="shared" si="96"/>
        <v>-0.44523842475909903</v>
      </c>
      <c r="F1578">
        <f t="shared" si="99"/>
        <v>189.1572728422716</v>
      </c>
      <c r="G1578">
        <f t="shared" si="98"/>
        <v>-0.38423150761429736</v>
      </c>
    </row>
    <row r="1579" spans="1:7">
      <c r="A1579" s="1">
        <v>43927</v>
      </c>
      <c r="B1579">
        <v>87.207468837527301</v>
      </c>
      <c r="C1579">
        <v>124.95325597098949</v>
      </c>
      <c r="D1579">
        <f t="shared" si="97"/>
        <v>146.97614263097759</v>
      </c>
      <c r="E1579">
        <f t="shared" si="96"/>
        <v>-0.40665561582681703</v>
      </c>
      <c r="F1579">
        <f t="shared" si="99"/>
        <v>189.1572728422716</v>
      </c>
      <c r="G1579">
        <f t="shared" si="98"/>
        <v>-0.33942134979297622</v>
      </c>
    </row>
    <row r="1580" spans="1:7">
      <c r="A1580" s="1">
        <v>43928</v>
      </c>
      <c r="B1580">
        <v>88.13921797954913</v>
      </c>
      <c r="C1580">
        <v>126.07171835628525</v>
      </c>
      <c r="D1580">
        <f t="shared" si="97"/>
        <v>146.97614263097759</v>
      </c>
      <c r="E1580">
        <f t="shared" si="96"/>
        <v>-0.40031615742667909</v>
      </c>
      <c r="F1580">
        <f t="shared" si="99"/>
        <v>189.1572728422716</v>
      </c>
      <c r="G1580">
        <f t="shared" si="98"/>
        <v>-0.33350847967971131</v>
      </c>
    </row>
    <row r="1581" spans="1:7">
      <c r="A1581" s="1">
        <v>43929</v>
      </c>
      <c r="B1581">
        <v>92.875266972423617</v>
      </c>
      <c r="C1581">
        <v>132.72040820674545</v>
      </c>
      <c r="D1581">
        <f t="shared" si="97"/>
        <v>146.97614263097759</v>
      </c>
      <c r="E1581">
        <f t="shared" si="96"/>
        <v>-0.36809290739374284</v>
      </c>
      <c r="F1581">
        <f t="shared" si="99"/>
        <v>189.1572728422716</v>
      </c>
      <c r="G1581">
        <f t="shared" si="98"/>
        <v>-0.29835947509449406</v>
      </c>
    </row>
    <row r="1582" spans="1:7">
      <c r="A1582" s="1">
        <v>43930</v>
      </c>
      <c r="B1582">
        <v>94.692681468233502</v>
      </c>
      <c r="C1582">
        <v>135.25405453819576</v>
      </c>
      <c r="D1582">
        <f t="shared" si="97"/>
        <v>146.97614263097759</v>
      </c>
      <c r="E1582">
        <f t="shared" si="96"/>
        <v>-0.35572753663848372</v>
      </c>
      <c r="F1582">
        <f t="shared" si="99"/>
        <v>189.1572728422716</v>
      </c>
      <c r="G1582">
        <f t="shared" si="98"/>
        <v>-0.28496508484251054</v>
      </c>
    </row>
    <row r="1583" spans="1:7">
      <c r="A1583" s="1">
        <v>43934</v>
      </c>
      <c r="B1583">
        <v>93.919752052923101</v>
      </c>
      <c r="C1583">
        <v>134.19707175598833</v>
      </c>
      <c r="D1583">
        <f t="shared" si="97"/>
        <v>146.97614263097759</v>
      </c>
      <c r="E1583">
        <f t="shared" si="96"/>
        <v>-0.36098641336142945</v>
      </c>
      <c r="F1583">
        <f t="shared" si="99"/>
        <v>189.1572728422716</v>
      </c>
      <c r="G1583">
        <f t="shared" si="98"/>
        <v>-0.2905529365086148</v>
      </c>
    </row>
    <row r="1584" spans="1:7">
      <c r="A1584" s="1">
        <v>43935</v>
      </c>
      <c r="B1584">
        <v>94.99765847322341</v>
      </c>
      <c r="C1584">
        <v>135.87866782532157</v>
      </c>
      <c r="D1584">
        <f t="shared" si="97"/>
        <v>146.97614263097759</v>
      </c>
      <c r="E1584">
        <f t="shared" si="96"/>
        <v>-0.3536525263713029</v>
      </c>
      <c r="F1584">
        <f t="shared" si="99"/>
        <v>189.1572728422716</v>
      </c>
      <c r="G1584">
        <f t="shared" si="98"/>
        <v>-0.28166300040377662</v>
      </c>
    </row>
    <row r="1585" spans="1:7">
      <c r="A1585" s="1">
        <v>43936</v>
      </c>
      <c r="B1585">
        <v>92.094528729361855</v>
      </c>
      <c r="C1585">
        <v>131.78514798074093</v>
      </c>
      <c r="D1585">
        <f t="shared" si="97"/>
        <v>146.97614263097759</v>
      </c>
      <c r="E1585">
        <f t="shared" si="96"/>
        <v>-0.37340491401662729</v>
      </c>
      <c r="F1585">
        <f t="shared" si="99"/>
        <v>189.1572728422716</v>
      </c>
      <c r="G1585">
        <f t="shared" si="98"/>
        <v>-0.30330382754762114</v>
      </c>
    </row>
    <row r="1586" spans="1:7">
      <c r="A1586" s="1">
        <v>43937</v>
      </c>
      <c r="B1586">
        <v>90.535604906890995</v>
      </c>
      <c r="C1586">
        <v>129.92580188264708</v>
      </c>
      <c r="D1586">
        <f t="shared" si="97"/>
        <v>146.97614263097759</v>
      </c>
      <c r="E1586">
        <f t="shared" si="96"/>
        <v>-0.38401155938481435</v>
      </c>
      <c r="F1586">
        <f t="shared" si="99"/>
        <v>189.1572728422716</v>
      </c>
      <c r="G1586">
        <f t="shared" si="98"/>
        <v>-0.31313345804585879</v>
      </c>
    </row>
    <row r="1587" spans="1:7">
      <c r="A1587" s="1">
        <v>43938</v>
      </c>
      <c r="B1587">
        <v>95.577110322839346</v>
      </c>
      <c r="C1587">
        <v>136.670226343606</v>
      </c>
      <c r="D1587">
        <f t="shared" si="97"/>
        <v>146.97614263097759</v>
      </c>
      <c r="E1587">
        <f t="shared" si="96"/>
        <v>-0.34971003720780103</v>
      </c>
      <c r="F1587">
        <f t="shared" si="99"/>
        <v>189.1572728422716</v>
      </c>
      <c r="G1587">
        <f t="shared" si="98"/>
        <v>-0.27747834228098545</v>
      </c>
    </row>
    <row r="1588" spans="1:7">
      <c r="A1588" s="1">
        <v>43941</v>
      </c>
      <c r="B1588">
        <v>95.000638062480675</v>
      </c>
      <c r="C1588">
        <v>135.64933479308704</v>
      </c>
      <c r="D1588">
        <f t="shared" si="97"/>
        <v>146.97614263097759</v>
      </c>
      <c r="E1588">
        <f t="shared" si="96"/>
        <v>-0.35363225376648466</v>
      </c>
      <c r="F1588">
        <f t="shared" si="99"/>
        <v>189.1572728422716</v>
      </c>
      <c r="G1588">
        <f t="shared" si="98"/>
        <v>-0.28287539382005178</v>
      </c>
    </row>
    <row r="1589" spans="1:7">
      <c r="A1589" s="1">
        <v>43942</v>
      </c>
      <c r="B1589">
        <v>93.078892744217086</v>
      </c>
      <c r="C1589">
        <v>132.50461339147384</v>
      </c>
      <c r="D1589">
        <f t="shared" si="97"/>
        <v>146.97614263097759</v>
      </c>
      <c r="E1589">
        <f t="shared" si="96"/>
        <v>-0.36670747321273617</v>
      </c>
      <c r="F1589">
        <f t="shared" si="99"/>
        <v>189.1572728422716</v>
      </c>
      <c r="G1589">
        <f t="shared" si="98"/>
        <v>-0.29950029728985078</v>
      </c>
    </row>
    <row r="1590" spans="1:7">
      <c r="A1590" s="1">
        <v>43943</v>
      </c>
      <c r="B1590">
        <v>95.48414786697677</v>
      </c>
      <c r="C1590">
        <v>135.99968547711131</v>
      </c>
      <c r="D1590">
        <f t="shared" si="97"/>
        <v>146.97614263097759</v>
      </c>
      <c r="E1590">
        <f t="shared" si="96"/>
        <v>-0.35034253751838534</v>
      </c>
      <c r="F1590">
        <f t="shared" si="99"/>
        <v>189.1572728422716</v>
      </c>
      <c r="G1590">
        <f t="shared" si="98"/>
        <v>-0.28102322774279809</v>
      </c>
    </row>
    <row r="1591" spans="1:7">
      <c r="A1591" s="1">
        <v>43944</v>
      </c>
      <c r="B1591">
        <v>96.382352650970603</v>
      </c>
      <c r="C1591">
        <v>137.01463232491594</v>
      </c>
      <c r="D1591">
        <f t="shared" si="97"/>
        <v>146.97614263097759</v>
      </c>
      <c r="E1591">
        <f t="shared" si="96"/>
        <v>-0.3442313090705888</v>
      </c>
      <c r="F1591">
        <f t="shared" si="99"/>
        <v>189.1572728422716</v>
      </c>
      <c r="G1591">
        <f t="shared" si="98"/>
        <v>-0.27565760350560081</v>
      </c>
    </row>
    <row r="1592" spans="1:7">
      <c r="A1592" s="1">
        <v>43945</v>
      </c>
      <c r="B1592">
        <v>97.81790385455686</v>
      </c>
      <c r="C1592">
        <v>139.12120449484127</v>
      </c>
      <c r="D1592">
        <f t="shared" si="97"/>
        <v>146.97614263097759</v>
      </c>
      <c r="E1592">
        <f t="shared" si="96"/>
        <v>-0.33446406945000229</v>
      </c>
      <c r="F1592">
        <f t="shared" si="99"/>
        <v>189.1572728422716</v>
      </c>
      <c r="G1592">
        <f t="shared" si="98"/>
        <v>-0.26452098613809477</v>
      </c>
    </row>
    <row r="1593" spans="1:7">
      <c r="A1593" s="1">
        <v>43948</v>
      </c>
      <c r="B1593">
        <v>99.921916147898258</v>
      </c>
      <c r="C1593">
        <v>142.06279125887923</v>
      </c>
      <c r="D1593">
        <f t="shared" si="97"/>
        <v>146.97614263097759</v>
      </c>
      <c r="E1593">
        <f t="shared" si="96"/>
        <v>-0.32014873734454569</v>
      </c>
      <c r="F1593">
        <f t="shared" si="99"/>
        <v>189.1572728422716</v>
      </c>
      <c r="G1593">
        <f t="shared" si="98"/>
        <v>-0.24896997549051156</v>
      </c>
    </row>
    <row r="1594" spans="1:7">
      <c r="A1594" s="1">
        <v>43949</v>
      </c>
      <c r="B1594">
        <v>100.14616940092846</v>
      </c>
      <c r="C1594">
        <v>142.23645092355426</v>
      </c>
      <c r="D1594">
        <f t="shared" si="97"/>
        <v>146.97614263097759</v>
      </c>
      <c r="E1594">
        <f t="shared" si="96"/>
        <v>-0.31862295738450658</v>
      </c>
      <c r="F1594">
        <f t="shared" si="99"/>
        <v>189.1572728422716</v>
      </c>
      <c r="G1594">
        <f t="shared" si="98"/>
        <v>-0.24805190524100107</v>
      </c>
    </row>
    <row r="1595" spans="1:7">
      <c r="A1595" s="1">
        <v>43950</v>
      </c>
      <c r="B1595">
        <v>106.10100981217914</v>
      </c>
      <c r="C1595">
        <v>150.28053051907526</v>
      </c>
      <c r="D1595">
        <f t="shared" si="97"/>
        <v>146.97614263097759</v>
      </c>
      <c r="E1595">
        <f t="shared" si="96"/>
        <v>-0.27810726344496778</v>
      </c>
      <c r="F1595">
        <f t="shared" si="99"/>
        <v>189.1572728422716</v>
      </c>
      <c r="G1595">
        <f t="shared" si="98"/>
        <v>-0.20552602466210027</v>
      </c>
    </row>
    <row r="1596" spans="1:7">
      <c r="A1596" s="1">
        <v>43951</v>
      </c>
      <c r="B1596">
        <v>105.465284222655</v>
      </c>
      <c r="C1596">
        <v>149.19881678629594</v>
      </c>
      <c r="D1596">
        <f t="shared" si="97"/>
        <v>146.97614263097759</v>
      </c>
      <c r="E1596">
        <f t="shared" si="96"/>
        <v>-0.28243262930465224</v>
      </c>
      <c r="F1596">
        <f t="shared" si="99"/>
        <v>189.1572728422716</v>
      </c>
      <c r="G1596">
        <f t="shared" si="98"/>
        <v>-0.21124461912334155</v>
      </c>
    </row>
    <row r="1597" spans="1:7">
      <c r="A1597" s="1">
        <v>43952</v>
      </c>
      <c r="B1597">
        <v>100.56070363678559</v>
      </c>
      <c r="C1597">
        <v>142.73619695192596</v>
      </c>
      <c r="D1597">
        <f t="shared" si="97"/>
        <v>146.97614263097759</v>
      </c>
      <c r="E1597">
        <f t="shared" si="96"/>
        <v>-0.31580253885646065</v>
      </c>
      <c r="F1597">
        <f t="shared" si="99"/>
        <v>189.1572728422716</v>
      </c>
      <c r="G1597">
        <f t="shared" si="98"/>
        <v>-0.24540994481905939</v>
      </c>
    </row>
    <row r="1598" spans="1:7">
      <c r="A1598" s="1">
        <v>43955</v>
      </c>
      <c r="B1598">
        <v>102.43103589831794</v>
      </c>
      <c r="C1598">
        <v>144.93104342665782</v>
      </c>
      <c r="D1598">
        <f t="shared" si="97"/>
        <v>146.97614263097759</v>
      </c>
      <c r="E1598">
        <f t="shared" si="96"/>
        <v>-0.30307712486714183</v>
      </c>
      <c r="F1598">
        <f t="shared" si="99"/>
        <v>189.1572728422716</v>
      </c>
      <c r="G1598">
        <f t="shared" si="98"/>
        <v>-0.23380665596977454</v>
      </c>
    </row>
    <row r="1599" spans="1:7">
      <c r="A1599" s="1">
        <v>43956</v>
      </c>
      <c r="B1599">
        <v>102.24633802114366</v>
      </c>
      <c r="C1599">
        <v>144.97801251732716</v>
      </c>
      <c r="D1599">
        <f t="shared" si="97"/>
        <v>146.97614263097759</v>
      </c>
      <c r="E1599">
        <f t="shared" si="96"/>
        <v>-0.30433377695957037</v>
      </c>
      <c r="F1599">
        <f t="shared" si="99"/>
        <v>189.1572728422716</v>
      </c>
      <c r="G1599">
        <f t="shared" si="98"/>
        <v>-0.23355834888666016</v>
      </c>
    </row>
    <row r="1600" spans="1:7">
      <c r="A1600" s="1">
        <v>43957</v>
      </c>
      <c r="B1600">
        <v>100.5643755849527</v>
      </c>
      <c r="C1600">
        <v>143.27807793740325</v>
      </c>
      <c r="D1600">
        <f t="shared" si="97"/>
        <v>146.97614263097759</v>
      </c>
      <c r="E1600">
        <f t="shared" si="96"/>
        <v>-0.3157775555625642</v>
      </c>
      <c r="F1600">
        <f t="shared" si="99"/>
        <v>189.1572728422716</v>
      </c>
      <c r="G1600">
        <f t="shared" si="98"/>
        <v>-0.24254523347418216</v>
      </c>
    </row>
    <row r="1601" spans="1:7">
      <c r="A1601" s="1">
        <v>43958</v>
      </c>
      <c r="B1601">
        <v>102.35019897472809</v>
      </c>
      <c r="C1601">
        <v>145.83187572183419</v>
      </c>
      <c r="D1601">
        <f t="shared" si="97"/>
        <v>146.97614263097759</v>
      </c>
      <c r="E1601">
        <f t="shared" si="96"/>
        <v>-0.30362712517428569</v>
      </c>
      <c r="F1601">
        <f t="shared" si="99"/>
        <v>189.1572728422716</v>
      </c>
      <c r="G1601">
        <f t="shared" si="98"/>
        <v>-0.2290443104271449</v>
      </c>
    </row>
    <row r="1602" spans="1:7">
      <c r="A1602" s="1">
        <v>43959</v>
      </c>
      <c r="B1602">
        <v>105.5657635601177</v>
      </c>
      <c r="C1602">
        <v>149.71541303702256</v>
      </c>
      <c r="D1602">
        <f t="shared" si="97"/>
        <v>146.97614263097759</v>
      </c>
      <c r="E1602">
        <f t="shared" si="96"/>
        <v>-0.28174898544474375</v>
      </c>
      <c r="F1602">
        <f t="shared" si="99"/>
        <v>189.1572728422716</v>
      </c>
      <c r="G1602">
        <f t="shared" si="98"/>
        <v>-0.20851357821244099</v>
      </c>
    </row>
    <row r="1603" spans="1:7">
      <c r="A1603" s="1">
        <v>43962</v>
      </c>
      <c r="B1603">
        <v>104.3591506715477</v>
      </c>
      <c r="C1603">
        <v>148.41114922681123</v>
      </c>
      <c r="D1603">
        <f t="shared" si="97"/>
        <v>146.97614263097759</v>
      </c>
      <c r="E1603">
        <f t="shared" si="96"/>
        <v>-0.28995856876194598</v>
      </c>
      <c r="F1603">
        <f t="shared" si="99"/>
        <v>189.1572728422716</v>
      </c>
      <c r="G1603">
        <f t="shared" si="98"/>
        <v>-0.21540870727945224</v>
      </c>
    </row>
    <row r="1604" spans="1:7">
      <c r="A1604" s="1">
        <v>43963</v>
      </c>
      <c r="B1604">
        <v>102.0437953520676</v>
      </c>
      <c r="C1604">
        <v>145.07286632632395</v>
      </c>
      <c r="D1604">
        <f t="shared" si="97"/>
        <v>146.97614263097759</v>
      </c>
      <c r="E1604">
        <f t="shared" ref="E1604:E1667" si="100">(B1604-D1604)/D1604</f>
        <v>-0.30571184189888906</v>
      </c>
      <c r="F1604">
        <f t="shared" si="99"/>
        <v>189.1572728422716</v>
      </c>
      <c r="G1604">
        <f t="shared" si="98"/>
        <v>-0.2330568941576322</v>
      </c>
    </row>
    <row r="1605" spans="1:7">
      <c r="A1605" s="1">
        <v>43964</v>
      </c>
      <c r="B1605">
        <v>98.187518790437622</v>
      </c>
      <c r="C1605">
        <v>140.47728779660699</v>
      </c>
      <c r="D1605">
        <f t="shared" ref="D1605:D1668" si="101">MAX(D1604,B1605)</f>
        <v>146.97614263097759</v>
      </c>
      <c r="E1605">
        <f t="shared" si="100"/>
        <v>-0.33194927399228791</v>
      </c>
      <c r="F1605">
        <f t="shared" si="99"/>
        <v>189.1572728422716</v>
      </c>
      <c r="G1605">
        <f t="shared" si="98"/>
        <v>-0.25735190782886952</v>
      </c>
    </row>
    <row r="1606" spans="1:7">
      <c r="A1606" s="1">
        <v>43965</v>
      </c>
      <c r="B1606">
        <v>99.212159089608647</v>
      </c>
      <c r="C1606">
        <v>142.40728962338375</v>
      </c>
      <c r="D1606">
        <f t="shared" si="101"/>
        <v>146.97614263097759</v>
      </c>
      <c r="E1606">
        <f t="shared" si="100"/>
        <v>-0.32497780038555668</v>
      </c>
      <c r="F1606">
        <f t="shared" si="99"/>
        <v>189.1572728422716</v>
      </c>
      <c r="G1606">
        <f t="shared" si="98"/>
        <v>-0.24714874832156322</v>
      </c>
    </row>
    <row r="1607" spans="1:7">
      <c r="A1607" s="1">
        <v>43966</v>
      </c>
      <c r="B1607">
        <v>99.376036324490883</v>
      </c>
      <c r="C1607">
        <v>142.56383797114398</v>
      </c>
      <c r="D1607">
        <f t="shared" si="101"/>
        <v>146.97614263097759</v>
      </c>
      <c r="E1607">
        <f t="shared" si="100"/>
        <v>-0.32386280830623881</v>
      </c>
      <c r="F1607">
        <f t="shared" si="99"/>
        <v>189.1572728422716</v>
      </c>
      <c r="G1607">
        <f t="shared" si="98"/>
        <v>-0.24632113886511492</v>
      </c>
    </row>
    <row r="1608" spans="1:7">
      <c r="A1608" s="1">
        <v>43969</v>
      </c>
      <c r="B1608">
        <v>105.3420304860891</v>
      </c>
      <c r="C1608">
        <v>149.85428639652153</v>
      </c>
      <c r="D1608">
        <f t="shared" si="101"/>
        <v>146.97614263097759</v>
      </c>
      <c r="E1608">
        <f t="shared" si="100"/>
        <v>-0.28327122619772327</v>
      </c>
      <c r="F1608">
        <f t="shared" si="99"/>
        <v>189.1572728422716</v>
      </c>
      <c r="G1608">
        <f t="shared" si="98"/>
        <v>-0.20777940945745596</v>
      </c>
    </row>
    <row r="1609" spans="1:7">
      <c r="A1609" s="1">
        <v>43970</v>
      </c>
      <c r="B1609">
        <v>103.31550697311688</v>
      </c>
      <c r="C1609">
        <v>147.40571619153769</v>
      </c>
      <c r="D1609">
        <f t="shared" si="101"/>
        <v>146.97614263097759</v>
      </c>
      <c r="E1609">
        <f t="shared" si="100"/>
        <v>-0.29705933817764058</v>
      </c>
      <c r="F1609">
        <f t="shared" si="99"/>
        <v>189.1572728422716</v>
      </c>
      <c r="G1609">
        <f t="shared" si="98"/>
        <v>-0.22072403573690955</v>
      </c>
    </row>
    <row r="1610" spans="1:7">
      <c r="A1610" s="1">
        <v>43971</v>
      </c>
      <c r="B1610">
        <v>106.02216029359268</v>
      </c>
      <c r="C1610">
        <v>150.98070479595813</v>
      </c>
      <c r="D1610">
        <f t="shared" si="101"/>
        <v>146.97614263097759</v>
      </c>
      <c r="E1610">
        <f t="shared" si="100"/>
        <v>-0.27864374179563756</v>
      </c>
      <c r="F1610">
        <f t="shared" si="99"/>
        <v>189.1572728422716</v>
      </c>
      <c r="G1610">
        <f t="shared" si="98"/>
        <v>-0.20182447903098558</v>
      </c>
    </row>
    <row r="1611" spans="1:7">
      <c r="A1611" s="1">
        <v>43972</v>
      </c>
      <c r="B1611">
        <v>105.14444458761518</v>
      </c>
      <c r="C1611">
        <v>149.58190354933839</v>
      </c>
      <c r="D1611">
        <f t="shared" si="101"/>
        <v>146.97614263097759</v>
      </c>
      <c r="E1611">
        <f t="shared" si="100"/>
        <v>-0.28461556613573624</v>
      </c>
      <c r="F1611">
        <f t="shared" si="99"/>
        <v>189.1572728422716</v>
      </c>
      <c r="G1611">
        <f t="shared" si="98"/>
        <v>-0.20921939028975664</v>
      </c>
    </row>
    <row r="1612" spans="1:7">
      <c r="A1612" s="1">
        <v>43973</v>
      </c>
      <c r="B1612">
        <v>105.21106276571932</v>
      </c>
      <c r="C1612">
        <v>149.71308193587052</v>
      </c>
      <c r="D1612">
        <f t="shared" si="101"/>
        <v>146.97614263097759</v>
      </c>
      <c r="E1612">
        <f t="shared" si="100"/>
        <v>-0.28416230768908213</v>
      </c>
      <c r="F1612">
        <f t="shared" si="99"/>
        <v>189.1572728422716</v>
      </c>
      <c r="G1612">
        <f t="shared" si="98"/>
        <v>-0.20852590182610389</v>
      </c>
    </row>
    <row r="1613" spans="1:7">
      <c r="A1613" s="1">
        <v>43977</v>
      </c>
      <c r="B1613">
        <v>108.42586246782756</v>
      </c>
      <c r="C1613">
        <v>153.30104293206358</v>
      </c>
      <c r="D1613">
        <f t="shared" si="101"/>
        <v>146.97614263097759</v>
      </c>
      <c r="E1613">
        <f t="shared" si="100"/>
        <v>-0.26228937209177339</v>
      </c>
      <c r="F1613">
        <f t="shared" si="99"/>
        <v>189.1572728422716</v>
      </c>
      <c r="G1613">
        <f t="shared" si="98"/>
        <v>-0.18955776519418663</v>
      </c>
    </row>
    <row r="1614" spans="1:7">
      <c r="A1614" s="1">
        <v>43978</v>
      </c>
      <c r="B1614">
        <v>110.32428370913601</v>
      </c>
      <c r="C1614">
        <v>155.9780351542511</v>
      </c>
      <c r="D1614">
        <f t="shared" si="101"/>
        <v>146.97614263097759</v>
      </c>
      <c r="E1614">
        <f t="shared" si="100"/>
        <v>-0.24937284559076875</v>
      </c>
      <c r="F1614">
        <f t="shared" si="99"/>
        <v>189.1572728422716</v>
      </c>
      <c r="G1614">
        <f t="shared" si="98"/>
        <v>-0.17540556167611346</v>
      </c>
    </row>
    <row r="1615" spans="1:7">
      <c r="A1615" s="1">
        <v>43979</v>
      </c>
      <c r="B1615">
        <v>108.0782912507223</v>
      </c>
      <c r="C1615">
        <v>153.88069323165701</v>
      </c>
      <c r="D1615">
        <f t="shared" si="101"/>
        <v>146.97614263097759</v>
      </c>
      <c r="E1615">
        <f t="shared" si="100"/>
        <v>-0.26465418593763623</v>
      </c>
      <c r="F1615">
        <f t="shared" si="99"/>
        <v>189.1572728422716</v>
      </c>
      <c r="G1615">
        <f t="shared" si="98"/>
        <v>-0.18649338236140617</v>
      </c>
    </row>
    <row r="1616" spans="1:7">
      <c r="A1616" s="1">
        <v>43980</v>
      </c>
      <c r="B1616">
        <v>107.50749297470323</v>
      </c>
      <c r="C1616">
        <v>153.98601340669427</v>
      </c>
      <c r="D1616">
        <f t="shared" si="101"/>
        <v>146.97614263097759</v>
      </c>
      <c r="E1616">
        <f t="shared" si="100"/>
        <v>-0.26853779769803071</v>
      </c>
      <c r="F1616">
        <f t="shared" si="99"/>
        <v>189.1572728422716</v>
      </c>
      <c r="G1616">
        <f t="shared" si="98"/>
        <v>-0.18593659607740701</v>
      </c>
    </row>
    <row r="1617" spans="1:7">
      <c r="A1617" s="1">
        <v>43983</v>
      </c>
      <c r="B1617">
        <v>108.95286505911172</v>
      </c>
      <c r="C1617">
        <v>155.25013993601718</v>
      </c>
      <c r="D1617">
        <f t="shared" si="101"/>
        <v>146.97614263097759</v>
      </c>
      <c r="E1617">
        <f t="shared" si="100"/>
        <v>-0.25870373851988587</v>
      </c>
      <c r="F1617">
        <f t="shared" si="99"/>
        <v>189.1572728422716</v>
      </c>
      <c r="G1617">
        <f t="shared" si="98"/>
        <v>-0.17925365700597626</v>
      </c>
    </row>
    <row r="1618" spans="1:7">
      <c r="A1618" s="1">
        <v>43984</v>
      </c>
      <c r="B1618">
        <v>110.85064159187166</v>
      </c>
      <c r="C1618">
        <v>157.32971054306287</v>
      </c>
      <c r="D1618">
        <f t="shared" si="101"/>
        <v>146.97614263097759</v>
      </c>
      <c r="E1618">
        <f t="shared" si="100"/>
        <v>-0.24579159850322466</v>
      </c>
      <c r="F1618">
        <f t="shared" si="99"/>
        <v>189.1572728422716</v>
      </c>
      <c r="G1618">
        <f t="shared" si="98"/>
        <v>-0.16825978626657442</v>
      </c>
    </row>
    <row r="1619" spans="1:7">
      <c r="A1619" s="1">
        <v>43985</v>
      </c>
      <c r="B1619">
        <v>113.23842625689441</v>
      </c>
      <c r="C1619">
        <v>160.10311301607322</v>
      </c>
      <c r="D1619">
        <f t="shared" si="101"/>
        <v>146.97614263097759</v>
      </c>
      <c r="E1619">
        <f t="shared" si="100"/>
        <v>-0.22954552875149692</v>
      </c>
      <c r="F1619">
        <f t="shared" si="99"/>
        <v>189.1572728422716</v>
      </c>
      <c r="G1619">
        <f t="shared" si="98"/>
        <v>-0.15359789972455948</v>
      </c>
    </row>
    <row r="1620" spans="1:7">
      <c r="A1620" s="1">
        <v>43986</v>
      </c>
      <c r="B1620">
        <v>114.19993359724675</v>
      </c>
      <c r="C1620">
        <v>160.57561017796112</v>
      </c>
      <c r="D1620">
        <f t="shared" si="101"/>
        <v>146.97614263097759</v>
      </c>
      <c r="E1620">
        <f t="shared" si="100"/>
        <v>-0.22300360076821557</v>
      </c>
      <c r="F1620">
        <f t="shared" si="99"/>
        <v>189.1572728422716</v>
      </c>
      <c r="G1620">
        <f t="shared" si="98"/>
        <v>-0.15109999332747429</v>
      </c>
    </row>
    <row r="1621" spans="1:7">
      <c r="A1621" s="1">
        <v>43987</v>
      </c>
      <c r="B1621">
        <v>121.10378178669202</v>
      </c>
      <c r="C1621">
        <v>167.90385310376445</v>
      </c>
      <c r="D1621">
        <f t="shared" si="101"/>
        <v>146.97614263097759</v>
      </c>
      <c r="E1621">
        <f t="shared" si="100"/>
        <v>-0.17603102368283646</v>
      </c>
      <c r="F1621">
        <f t="shared" si="99"/>
        <v>189.1572728422716</v>
      </c>
      <c r="G1621">
        <f t="shared" si="98"/>
        <v>-0.11235845928181291</v>
      </c>
    </row>
    <row r="1622" spans="1:7">
      <c r="A1622" s="1">
        <v>43990</v>
      </c>
      <c r="B1622">
        <v>127.20750617536021</v>
      </c>
      <c r="C1622">
        <v>172.7145299604131</v>
      </c>
      <c r="D1622">
        <f t="shared" si="101"/>
        <v>146.97614263097759</v>
      </c>
      <c r="E1622">
        <f t="shared" si="100"/>
        <v>-0.13450234916867945</v>
      </c>
      <c r="F1622">
        <f t="shared" si="99"/>
        <v>189.1572728422716</v>
      </c>
      <c r="G1622">
        <f t="shared" si="98"/>
        <v>-8.6926305474752955E-2</v>
      </c>
    </row>
    <row r="1623" spans="1:7">
      <c r="A1623" s="1">
        <v>43991</v>
      </c>
      <c r="B1623">
        <v>123.42736148158355</v>
      </c>
      <c r="C1623">
        <v>170.35066491080968</v>
      </c>
      <c r="D1623">
        <f t="shared" si="101"/>
        <v>146.97614263097759</v>
      </c>
      <c r="E1623">
        <f t="shared" si="100"/>
        <v>-0.16022179333226536</v>
      </c>
      <c r="F1623">
        <f t="shared" si="99"/>
        <v>189.1572728422716</v>
      </c>
      <c r="G1623">
        <f t="shared" si="98"/>
        <v>-9.9423128959697807E-2</v>
      </c>
    </row>
    <row r="1624" spans="1:7">
      <c r="A1624" s="1">
        <v>43992</v>
      </c>
      <c r="B1624">
        <v>119.57189411848348</v>
      </c>
      <c r="C1624">
        <v>168.51930940788498</v>
      </c>
      <c r="D1624">
        <f t="shared" si="101"/>
        <v>146.97614263097759</v>
      </c>
      <c r="E1624">
        <f t="shared" si="100"/>
        <v>-0.18645371978022113</v>
      </c>
      <c r="F1624">
        <f t="shared" si="99"/>
        <v>189.1572728422716</v>
      </c>
      <c r="G1624">
        <f t="shared" ref="G1624:G1687" si="102">(C1624-F1624)/F1624</f>
        <v>-0.10910478420565697</v>
      </c>
    </row>
    <row r="1625" spans="1:7">
      <c r="A1625" s="1">
        <v>43993</v>
      </c>
      <c r="B1625">
        <v>110.25091819370547</v>
      </c>
      <c r="C1625">
        <v>156.98817061821612</v>
      </c>
      <c r="D1625">
        <f t="shared" si="101"/>
        <v>146.97614263097759</v>
      </c>
      <c r="E1625">
        <f t="shared" si="100"/>
        <v>-0.24987201174193616</v>
      </c>
      <c r="F1625">
        <f t="shared" ref="F1625:F1688" si="103">MAX(F1624,C1625)</f>
        <v>189.1572728422716</v>
      </c>
      <c r="G1625">
        <f t="shared" si="102"/>
        <v>-0.17006537333026375</v>
      </c>
    </row>
    <row r="1626" spans="1:7">
      <c r="A1626" s="1">
        <v>43994</v>
      </c>
      <c r="B1626">
        <v>113.23901964860933</v>
      </c>
      <c r="C1626">
        <v>160.45372406951654</v>
      </c>
      <c r="D1626">
        <f t="shared" si="101"/>
        <v>146.97614263097759</v>
      </c>
      <c r="E1626">
        <f t="shared" si="100"/>
        <v>-0.22954149141792499</v>
      </c>
      <c r="F1626">
        <f t="shared" si="103"/>
        <v>189.1572728422716</v>
      </c>
      <c r="G1626">
        <f t="shared" si="102"/>
        <v>-0.15174435717673648</v>
      </c>
    </row>
    <row r="1627" spans="1:7">
      <c r="A1627" s="1">
        <v>43997</v>
      </c>
      <c r="B1627">
        <v>114.47100474169652</v>
      </c>
      <c r="C1627">
        <v>162.18491579249107</v>
      </c>
      <c r="D1627">
        <f t="shared" si="101"/>
        <v>146.97614263097759</v>
      </c>
      <c r="E1627">
        <f t="shared" si="100"/>
        <v>-0.22115928005331997</v>
      </c>
      <c r="F1627">
        <f t="shared" si="103"/>
        <v>189.1572728422716</v>
      </c>
      <c r="G1627">
        <f t="shared" si="102"/>
        <v>-0.14259222838484975</v>
      </c>
    </row>
    <row r="1628" spans="1:7">
      <c r="A1628" s="1">
        <v>43998</v>
      </c>
      <c r="B1628">
        <v>116.94678462658491</v>
      </c>
      <c r="C1628">
        <v>165.55002198841422</v>
      </c>
      <c r="D1628">
        <f t="shared" si="101"/>
        <v>146.97614263097759</v>
      </c>
      <c r="E1628">
        <f t="shared" si="100"/>
        <v>-0.20431450619703165</v>
      </c>
      <c r="F1628">
        <f t="shared" si="103"/>
        <v>189.1572728422716</v>
      </c>
      <c r="G1628">
        <f t="shared" si="102"/>
        <v>-0.12480223730832828</v>
      </c>
    </row>
    <row r="1629" spans="1:7">
      <c r="A1629" s="1">
        <v>43999</v>
      </c>
      <c r="B1629">
        <v>114.52504665447593</v>
      </c>
      <c r="C1629">
        <v>163.48509215841756</v>
      </c>
      <c r="D1629">
        <f t="shared" si="101"/>
        <v>146.97614263097759</v>
      </c>
      <c r="E1629">
        <f t="shared" si="100"/>
        <v>-0.22079158831905601</v>
      </c>
      <c r="F1629">
        <f t="shared" si="103"/>
        <v>189.1572728422716</v>
      </c>
      <c r="G1629">
        <f t="shared" si="102"/>
        <v>-0.13571870802589089</v>
      </c>
    </row>
    <row r="1630" spans="1:7">
      <c r="A1630" s="1">
        <v>44000</v>
      </c>
      <c r="B1630">
        <v>114.83530753194307</v>
      </c>
      <c r="C1630">
        <v>163.94911327140682</v>
      </c>
      <c r="D1630">
        <f t="shared" si="101"/>
        <v>146.97614263097759</v>
      </c>
      <c r="E1630">
        <f t="shared" si="100"/>
        <v>-0.21868062750655098</v>
      </c>
      <c r="F1630">
        <f t="shared" si="103"/>
        <v>189.1572728422716</v>
      </c>
      <c r="G1630">
        <f t="shared" si="102"/>
        <v>-0.13326561116095467</v>
      </c>
    </row>
    <row r="1631" spans="1:7">
      <c r="A1631" s="1">
        <v>44001</v>
      </c>
      <c r="B1631">
        <v>113.27517004995448</v>
      </c>
      <c r="C1631">
        <v>162.28556910793611</v>
      </c>
      <c r="D1631">
        <f t="shared" si="101"/>
        <v>146.97614263097759</v>
      </c>
      <c r="E1631">
        <f t="shared" si="100"/>
        <v>-0.22929553040208911</v>
      </c>
      <c r="F1631">
        <f t="shared" si="103"/>
        <v>189.1572728422716</v>
      </c>
      <c r="G1631">
        <f t="shared" si="102"/>
        <v>-0.1420601139494245</v>
      </c>
    </row>
    <row r="1632" spans="1:7">
      <c r="A1632" s="1">
        <v>44004</v>
      </c>
      <c r="B1632">
        <v>113.50236434653149</v>
      </c>
      <c r="C1632">
        <v>163.51428511094713</v>
      </c>
      <c r="D1632">
        <f t="shared" si="101"/>
        <v>146.97614263097759</v>
      </c>
      <c r="E1632">
        <f t="shared" si="100"/>
        <v>-0.22774974009551235</v>
      </c>
      <c r="F1632">
        <f t="shared" si="103"/>
        <v>189.1572728422716</v>
      </c>
      <c r="G1632">
        <f t="shared" si="102"/>
        <v>-0.13556437638380853</v>
      </c>
    </row>
    <row r="1633" spans="1:7">
      <c r="A1633" s="1">
        <v>44005</v>
      </c>
      <c r="B1633">
        <v>113.82796704215527</v>
      </c>
      <c r="C1633">
        <v>164.29078382583234</v>
      </c>
      <c r="D1633">
        <f t="shared" si="101"/>
        <v>146.97614263097759</v>
      </c>
      <c r="E1633">
        <f t="shared" si="100"/>
        <v>-0.22553439623224819</v>
      </c>
      <c r="F1633">
        <f t="shared" si="103"/>
        <v>189.1572728422716</v>
      </c>
      <c r="G1633">
        <f t="shared" si="102"/>
        <v>-0.13145933351013223</v>
      </c>
    </row>
    <row r="1634" spans="1:7">
      <c r="A1634" s="1">
        <v>44006</v>
      </c>
      <c r="B1634">
        <v>108.90966205376762</v>
      </c>
      <c r="C1634">
        <v>158.63541450191954</v>
      </c>
      <c r="D1634">
        <f t="shared" si="101"/>
        <v>146.97614263097759</v>
      </c>
      <c r="E1634">
        <f t="shared" si="100"/>
        <v>-0.25899768422134961</v>
      </c>
      <c r="F1634">
        <f t="shared" si="103"/>
        <v>189.1572728422716</v>
      </c>
      <c r="G1634">
        <f t="shared" si="102"/>
        <v>-0.16135704370089246</v>
      </c>
    </row>
    <row r="1635" spans="1:7">
      <c r="A1635" s="1">
        <v>44007</v>
      </c>
      <c r="B1635">
        <v>111.09008515073637</v>
      </c>
      <c r="C1635">
        <v>161.57571687474675</v>
      </c>
      <c r="D1635">
        <f t="shared" si="101"/>
        <v>146.97614263097759</v>
      </c>
      <c r="E1635">
        <f t="shared" si="100"/>
        <v>-0.24416246635579927</v>
      </c>
      <c r="F1635">
        <f t="shared" si="103"/>
        <v>189.1572728422716</v>
      </c>
      <c r="G1635">
        <f t="shared" si="102"/>
        <v>-0.14581282312377</v>
      </c>
    </row>
    <row r="1636" spans="1:7">
      <c r="A1636" s="1">
        <v>44008</v>
      </c>
      <c r="B1636">
        <v>106.99650276701097</v>
      </c>
      <c r="C1636">
        <v>156.44795899897449</v>
      </c>
      <c r="D1636">
        <f t="shared" si="101"/>
        <v>146.97614263097759</v>
      </c>
      <c r="E1636">
        <f t="shared" si="100"/>
        <v>-0.27201448580907489</v>
      </c>
      <c r="F1636">
        <f t="shared" si="103"/>
        <v>189.1572728422716</v>
      </c>
      <c r="G1636">
        <f t="shared" si="102"/>
        <v>-0.17292125939334993</v>
      </c>
    </row>
    <row r="1637" spans="1:7">
      <c r="A1637" s="1">
        <v>44011</v>
      </c>
      <c r="B1637">
        <v>108.52698885615646</v>
      </c>
      <c r="C1637">
        <v>158.42329201210867</v>
      </c>
      <c r="D1637">
        <f t="shared" si="101"/>
        <v>146.97614263097759</v>
      </c>
      <c r="E1637">
        <f t="shared" si="100"/>
        <v>-0.26160132581080098</v>
      </c>
      <c r="F1637">
        <f t="shared" si="103"/>
        <v>189.1572728422716</v>
      </c>
      <c r="G1637">
        <f t="shared" si="102"/>
        <v>-0.16247845175792097</v>
      </c>
    </row>
    <row r="1638" spans="1:7">
      <c r="A1638" s="1">
        <v>44012</v>
      </c>
      <c r="B1638">
        <v>110.66399901493229</v>
      </c>
      <c r="C1638">
        <v>161.29807955498032</v>
      </c>
      <c r="D1638">
        <f t="shared" si="101"/>
        <v>146.97614263097759</v>
      </c>
      <c r="E1638">
        <f t="shared" si="100"/>
        <v>-0.24706148199314584</v>
      </c>
      <c r="F1638">
        <f t="shared" si="103"/>
        <v>189.1572728422716</v>
      </c>
      <c r="G1638">
        <f t="shared" si="102"/>
        <v>-0.14728058228309099</v>
      </c>
    </row>
    <row r="1639" spans="1:7">
      <c r="A1639" s="1">
        <v>44013</v>
      </c>
      <c r="B1639">
        <v>109.33065162299241</v>
      </c>
      <c r="C1639">
        <v>160.19798001204046</v>
      </c>
      <c r="D1639">
        <f t="shared" si="101"/>
        <v>146.97614263097759</v>
      </c>
      <c r="E1639">
        <f t="shared" si="100"/>
        <v>-0.25613334473271715</v>
      </c>
      <c r="F1639">
        <f t="shared" si="103"/>
        <v>189.1572728422716</v>
      </c>
      <c r="G1639">
        <f t="shared" si="102"/>
        <v>-0.15309637528121259</v>
      </c>
    </row>
    <row r="1640" spans="1:7">
      <c r="A1640" s="1">
        <v>44014</v>
      </c>
      <c r="B1640">
        <v>110.52590338171078</v>
      </c>
      <c r="C1640">
        <v>161.41901098249957</v>
      </c>
      <c r="D1640">
        <f t="shared" si="101"/>
        <v>146.97614263097759</v>
      </c>
      <c r="E1640">
        <f t="shared" si="100"/>
        <v>-0.24800106055841159</v>
      </c>
      <c r="F1640">
        <f t="shared" si="103"/>
        <v>189.1572728422716</v>
      </c>
      <c r="G1640">
        <f t="shared" si="102"/>
        <v>-0.14664126545587025</v>
      </c>
    </row>
    <row r="1641" spans="1:7">
      <c r="A1641" s="1">
        <v>44018</v>
      </c>
      <c r="B1641">
        <v>111.95357464321472</v>
      </c>
      <c r="C1641">
        <v>163.92620003827764</v>
      </c>
      <c r="D1641">
        <f t="shared" si="101"/>
        <v>146.97614263097759</v>
      </c>
      <c r="E1641">
        <f t="shared" si="100"/>
        <v>-0.23828743468724903</v>
      </c>
      <c r="F1641">
        <f t="shared" si="103"/>
        <v>189.1572728422716</v>
      </c>
      <c r="G1641">
        <f t="shared" si="102"/>
        <v>-0.13338674439989856</v>
      </c>
    </row>
    <row r="1642" spans="1:7">
      <c r="A1642" s="1">
        <v>44019</v>
      </c>
      <c r="B1642">
        <v>109.50099533771694</v>
      </c>
      <c r="C1642">
        <v>160.96458025061591</v>
      </c>
      <c r="D1642">
        <f t="shared" si="101"/>
        <v>146.97614263097759</v>
      </c>
      <c r="E1642">
        <f t="shared" si="100"/>
        <v>-0.25497435585414635</v>
      </c>
      <c r="F1642">
        <f t="shared" si="103"/>
        <v>189.1572728422716</v>
      </c>
      <c r="G1642">
        <f t="shared" si="102"/>
        <v>-0.14904366175317035</v>
      </c>
    </row>
    <row r="1643" spans="1:7">
      <c r="A1643" s="1">
        <v>44020</v>
      </c>
      <c r="B1643">
        <v>110.51511265029588</v>
      </c>
      <c r="C1643">
        <v>162.76110795247311</v>
      </c>
      <c r="D1643">
        <f t="shared" si="101"/>
        <v>146.97614263097759</v>
      </c>
      <c r="E1643">
        <f t="shared" si="100"/>
        <v>-0.24807447880998454</v>
      </c>
      <c r="F1643">
        <f t="shared" si="103"/>
        <v>189.1572728422716</v>
      </c>
      <c r="G1643">
        <f t="shared" si="102"/>
        <v>-0.13954612737417119</v>
      </c>
    </row>
    <row r="1644" spans="1:7">
      <c r="A1644" s="1">
        <v>44021</v>
      </c>
      <c r="B1644">
        <v>107.94365689865778</v>
      </c>
      <c r="C1644">
        <v>160.02257331038763</v>
      </c>
      <c r="D1644">
        <f t="shared" si="101"/>
        <v>146.97614263097759</v>
      </c>
      <c r="E1644">
        <f t="shared" si="100"/>
        <v>-0.26557021455054219</v>
      </c>
      <c r="F1644">
        <f t="shared" si="103"/>
        <v>189.1572728422716</v>
      </c>
      <c r="G1644">
        <f t="shared" si="102"/>
        <v>-0.15402368142713643</v>
      </c>
    </row>
    <row r="1645" spans="1:7">
      <c r="A1645" s="1">
        <v>44022</v>
      </c>
      <c r="B1645">
        <v>110.47664608634189</v>
      </c>
      <c r="C1645">
        <v>163.07957421529963</v>
      </c>
      <c r="D1645">
        <f t="shared" si="101"/>
        <v>146.97614263097759</v>
      </c>
      <c r="E1645">
        <f t="shared" si="100"/>
        <v>-0.2483361985916131</v>
      </c>
      <c r="F1645">
        <f t="shared" si="103"/>
        <v>189.1572728422716</v>
      </c>
      <c r="G1645">
        <f t="shared" si="102"/>
        <v>-0.13786252167378624</v>
      </c>
    </row>
    <row r="1646" spans="1:7">
      <c r="A1646" s="1">
        <v>44025</v>
      </c>
      <c r="B1646">
        <v>109.06547640403456</v>
      </c>
      <c r="C1646">
        <v>160.88922905476062</v>
      </c>
      <c r="D1646">
        <f t="shared" si="101"/>
        <v>146.97614263097759</v>
      </c>
      <c r="E1646">
        <f t="shared" si="100"/>
        <v>-0.25793755060049284</v>
      </c>
      <c r="F1646">
        <f t="shared" si="103"/>
        <v>189.1572728422716</v>
      </c>
      <c r="G1646">
        <f t="shared" si="102"/>
        <v>-0.14944201384782188</v>
      </c>
    </row>
    <row r="1647" spans="1:7">
      <c r="A1647" s="1">
        <v>44026</v>
      </c>
      <c r="B1647">
        <v>111.21929368860971</v>
      </c>
      <c r="C1647">
        <v>163.42631768061469</v>
      </c>
      <c r="D1647">
        <f t="shared" si="101"/>
        <v>146.97614263097759</v>
      </c>
      <c r="E1647">
        <f t="shared" si="100"/>
        <v>-0.24328335403484422</v>
      </c>
      <c r="F1647">
        <f t="shared" si="103"/>
        <v>189.1572728422716</v>
      </c>
      <c r="G1647">
        <f t="shared" si="102"/>
        <v>-0.13602942554110839</v>
      </c>
    </row>
    <row r="1648" spans="1:7">
      <c r="A1648" s="1">
        <v>44027</v>
      </c>
      <c r="B1648">
        <v>113.25954644263084</v>
      </c>
      <c r="C1648">
        <v>165.86012966244724</v>
      </c>
      <c r="D1648">
        <f t="shared" si="101"/>
        <v>146.97614263097759</v>
      </c>
      <c r="E1648">
        <f t="shared" si="100"/>
        <v>-0.22940183069711642</v>
      </c>
      <c r="F1648">
        <f t="shared" si="103"/>
        <v>189.1572728422716</v>
      </c>
      <c r="G1648">
        <f t="shared" si="102"/>
        <v>-0.12316282017477929</v>
      </c>
    </row>
    <row r="1649" spans="1:7">
      <c r="A1649" s="1">
        <v>44028</v>
      </c>
      <c r="B1649">
        <v>112.6984842008244</v>
      </c>
      <c r="C1649">
        <v>164.7753564351631</v>
      </c>
      <c r="D1649">
        <f t="shared" si="101"/>
        <v>146.97614263097759</v>
      </c>
      <c r="E1649">
        <f t="shared" si="100"/>
        <v>-0.23321920018146283</v>
      </c>
      <c r="F1649">
        <f t="shared" si="103"/>
        <v>189.1572728422716</v>
      </c>
      <c r="G1649">
        <f t="shared" si="102"/>
        <v>-0.12889758897845446</v>
      </c>
    </row>
    <row r="1650" spans="1:7">
      <c r="A1650" s="1">
        <v>44029</v>
      </c>
      <c r="B1650">
        <v>111.73648532597785</v>
      </c>
      <c r="C1650">
        <v>163.99038174820728</v>
      </c>
      <c r="D1650">
        <f t="shared" si="101"/>
        <v>146.97614263097759</v>
      </c>
      <c r="E1650">
        <f t="shared" si="100"/>
        <v>-0.23976447247957924</v>
      </c>
      <c r="F1650">
        <f t="shared" si="103"/>
        <v>189.1572728422716</v>
      </c>
      <c r="G1650">
        <f t="shared" si="102"/>
        <v>-0.13304744097812021</v>
      </c>
    </row>
    <row r="1651" spans="1:7">
      <c r="A1651" s="1">
        <v>44032</v>
      </c>
      <c r="B1651">
        <v>112.20812674252642</v>
      </c>
      <c r="C1651">
        <v>165.47865384117793</v>
      </c>
      <c r="D1651">
        <f t="shared" si="101"/>
        <v>146.97614263097759</v>
      </c>
      <c r="E1651">
        <f t="shared" si="100"/>
        <v>-0.23655550666985087</v>
      </c>
      <c r="F1651">
        <f t="shared" si="103"/>
        <v>189.1572728422716</v>
      </c>
      <c r="G1651">
        <f t="shared" si="102"/>
        <v>-0.12517953259369538</v>
      </c>
    </row>
    <row r="1652" spans="1:7">
      <c r="A1652" s="1">
        <v>44033</v>
      </c>
      <c r="B1652">
        <v>115.17079860430144</v>
      </c>
      <c r="C1652">
        <v>168.15719186388117</v>
      </c>
      <c r="D1652">
        <f t="shared" si="101"/>
        <v>146.97614263097759</v>
      </c>
      <c r="E1652">
        <f t="shared" si="100"/>
        <v>-0.21639800485533128</v>
      </c>
      <c r="F1652">
        <f t="shared" si="103"/>
        <v>189.1572728422716</v>
      </c>
      <c r="G1652">
        <f t="shared" si="102"/>
        <v>-0.11101915703712488</v>
      </c>
    </row>
    <row r="1653" spans="1:7">
      <c r="A1653" s="1">
        <v>44034</v>
      </c>
      <c r="B1653">
        <v>115.07110021463991</v>
      </c>
      <c r="C1653">
        <v>168.47018002437903</v>
      </c>
      <c r="D1653">
        <f t="shared" si="101"/>
        <v>146.97614263097759</v>
      </c>
      <c r="E1653">
        <f t="shared" si="100"/>
        <v>-0.21707633528282008</v>
      </c>
      <c r="F1653">
        <f t="shared" si="103"/>
        <v>189.1572728422716</v>
      </c>
      <c r="G1653">
        <f t="shared" si="102"/>
        <v>-0.10936451190614517</v>
      </c>
    </row>
    <row r="1654" spans="1:7">
      <c r="A1654" s="1">
        <v>44035</v>
      </c>
      <c r="B1654">
        <v>114.12072778279591</v>
      </c>
      <c r="C1654">
        <v>166.43375056287522</v>
      </c>
      <c r="D1654">
        <f t="shared" si="101"/>
        <v>146.97614263097759</v>
      </c>
      <c r="E1654">
        <f t="shared" si="100"/>
        <v>-0.22354250329370715</v>
      </c>
      <c r="F1654">
        <f t="shared" si="103"/>
        <v>189.1572728422716</v>
      </c>
      <c r="G1654">
        <f t="shared" si="102"/>
        <v>-0.12013031240064631</v>
      </c>
    </row>
    <row r="1655" spans="1:7">
      <c r="A1655" s="1">
        <v>44036</v>
      </c>
      <c r="B1655">
        <v>113.31550232119687</v>
      </c>
      <c r="C1655">
        <v>165.17001164705414</v>
      </c>
      <c r="D1655">
        <f t="shared" si="101"/>
        <v>146.97614263097759</v>
      </c>
      <c r="E1655">
        <f t="shared" si="100"/>
        <v>-0.22902111667398051</v>
      </c>
      <c r="F1655">
        <f t="shared" si="103"/>
        <v>189.1572728422716</v>
      </c>
      <c r="G1655">
        <f t="shared" si="102"/>
        <v>-0.12681120231215845</v>
      </c>
    </row>
    <row r="1656" spans="1:7">
      <c r="A1656" s="1">
        <v>44039</v>
      </c>
      <c r="B1656">
        <v>112.91324593554161</v>
      </c>
      <c r="C1656">
        <v>165.21109504635538</v>
      </c>
      <c r="D1656">
        <f t="shared" si="101"/>
        <v>146.97614263097759</v>
      </c>
      <c r="E1656">
        <f t="shared" si="100"/>
        <v>-0.23175799885400364</v>
      </c>
      <c r="F1656">
        <f t="shared" si="103"/>
        <v>189.1572728422716</v>
      </c>
      <c r="G1656">
        <f t="shared" si="102"/>
        <v>-0.1265940105611677</v>
      </c>
    </row>
    <row r="1657" spans="1:7">
      <c r="A1657" s="1">
        <v>44040</v>
      </c>
      <c r="B1657">
        <v>111.8344222051558</v>
      </c>
      <c r="C1657">
        <v>163.8084019973746</v>
      </c>
      <c r="D1657">
        <f t="shared" si="101"/>
        <v>146.97614263097759</v>
      </c>
      <c r="E1657">
        <f t="shared" si="100"/>
        <v>-0.23909812706171202</v>
      </c>
      <c r="F1657">
        <f t="shared" si="103"/>
        <v>189.1572728422716</v>
      </c>
      <c r="G1657">
        <f t="shared" si="102"/>
        <v>-0.1340094962461956</v>
      </c>
    </row>
    <row r="1658" spans="1:7">
      <c r="A1658" s="1">
        <v>44041</v>
      </c>
      <c r="B1658">
        <v>114.30674022774139</v>
      </c>
      <c r="C1658">
        <v>167.04713153189834</v>
      </c>
      <c r="D1658">
        <f t="shared" si="101"/>
        <v>146.97614263097759</v>
      </c>
      <c r="E1658">
        <f t="shared" si="100"/>
        <v>-0.22227690711179818</v>
      </c>
      <c r="F1658">
        <f t="shared" si="103"/>
        <v>189.1572728422716</v>
      </c>
      <c r="G1658">
        <f t="shared" si="102"/>
        <v>-0.11688760880375848</v>
      </c>
    </row>
    <row r="1659" spans="1:7">
      <c r="A1659" s="1">
        <v>44042</v>
      </c>
      <c r="B1659">
        <v>112.85978127878661</v>
      </c>
      <c r="C1659">
        <v>165.40811587141911</v>
      </c>
      <c r="D1659">
        <f t="shared" si="101"/>
        <v>146.97614263097759</v>
      </c>
      <c r="E1659">
        <f t="shared" si="100"/>
        <v>-0.23212176303911519</v>
      </c>
      <c r="F1659">
        <f t="shared" si="103"/>
        <v>189.1572728422716</v>
      </c>
      <c r="G1659">
        <f t="shared" si="102"/>
        <v>-0.12555243905771293</v>
      </c>
    </row>
    <row r="1660" spans="1:7">
      <c r="A1660" s="1">
        <v>44043</v>
      </c>
      <c r="B1660">
        <v>113.78544904847757</v>
      </c>
      <c r="C1660">
        <v>167.11526608741423</v>
      </c>
      <c r="D1660">
        <f t="shared" si="101"/>
        <v>146.97614263097759</v>
      </c>
      <c r="E1660">
        <f t="shared" si="100"/>
        <v>-0.22582368123399466</v>
      </c>
      <c r="F1660">
        <f t="shared" si="103"/>
        <v>189.1572728422716</v>
      </c>
      <c r="G1660">
        <f t="shared" si="102"/>
        <v>-0.11652740824423416</v>
      </c>
    </row>
    <row r="1661" spans="1:7">
      <c r="A1661" s="1">
        <v>44046</v>
      </c>
      <c r="B1661">
        <v>115.25099879327227</v>
      </c>
      <c r="C1661">
        <v>169.31440018780245</v>
      </c>
      <c r="D1661">
        <f t="shared" si="101"/>
        <v>146.97614263097759</v>
      </c>
      <c r="E1661">
        <f t="shared" si="100"/>
        <v>-0.21585233677930757</v>
      </c>
      <c r="F1661">
        <f t="shared" si="103"/>
        <v>189.1572728422716</v>
      </c>
      <c r="G1661">
        <f t="shared" si="102"/>
        <v>-0.10490145240682913</v>
      </c>
    </row>
    <row r="1662" spans="1:7">
      <c r="A1662" s="1">
        <v>44047</v>
      </c>
      <c r="B1662">
        <v>115.91490123604262</v>
      </c>
      <c r="C1662">
        <v>169.82779145791031</v>
      </c>
      <c r="D1662">
        <f t="shared" si="101"/>
        <v>146.97614263097759</v>
      </c>
      <c r="E1662">
        <f t="shared" si="100"/>
        <v>-0.21133526053219681</v>
      </c>
      <c r="F1662">
        <f t="shared" si="103"/>
        <v>189.1572728422716</v>
      </c>
      <c r="G1662">
        <f t="shared" si="102"/>
        <v>-0.10218735496614574</v>
      </c>
    </row>
    <row r="1663" spans="1:7">
      <c r="A1663" s="1">
        <v>44048</v>
      </c>
      <c r="B1663">
        <v>117.40698018841319</v>
      </c>
      <c r="C1663">
        <v>171.77281356117035</v>
      </c>
      <c r="D1663">
        <f t="shared" si="101"/>
        <v>146.97614263097759</v>
      </c>
      <c r="E1663">
        <f t="shared" si="100"/>
        <v>-0.20118341598340619</v>
      </c>
      <c r="F1663">
        <f t="shared" si="103"/>
        <v>189.1572728422716</v>
      </c>
      <c r="G1663">
        <f t="shared" si="102"/>
        <v>-9.1904789172961063E-2</v>
      </c>
    </row>
    <row r="1664" spans="1:7">
      <c r="A1664" s="1">
        <v>44049</v>
      </c>
      <c r="B1664">
        <v>117.33252900161582</v>
      </c>
      <c r="C1664">
        <v>172.14173602945073</v>
      </c>
      <c r="D1664">
        <f t="shared" si="101"/>
        <v>146.97614263097759</v>
      </c>
      <c r="E1664">
        <f t="shared" si="100"/>
        <v>-0.20168996885290347</v>
      </c>
      <c r="F1664">
        <f t="shared" si="103"/>
        <v>189.1572728422716</v>
      </c>
      <c r="G1664">
        <f t="shared" si="102"/>
        <v>-8.9954441387031625E-2</v>
      </c>
    </row>
    <row r="1665" spans="1:7">
      <c r="A1665" s="1">
        <v>44050</v>
      </c>
      <c r="B1665">
        <v>118.26983925060263</v>
      </c>
      <c r="C1665">
        <v>173.45761490241566</v>
      </c>
      <c r="D1665">
        <f t="shared" si="101"/>
        <v>146.97614263097759</v>
      </c>
      <c r="E1665">
        <f t="shared" si="100"/>
        <v>-0.19531267365241525</v>
      </c>
      <c r="F1665">
        <f t="shared" si="103"/>
        <v>189.1572728422716</v>
      </c>
      <c r="G1665">
        <f t="shared" si="102"/>
        <v>-8.2997908057952749E-2</v>
      </c>
    </row>
    <row r="1666" spans="1:7">
      <c r="A1666" s="1">
        <v>44053</v>
      </c>
      <c r="B1666">
        <v>119.90121593764543</v>
      </c>
      <c r="C1666">
        <v>175.18040246106992</v>
      </c>
      <c r="D1666">
        <f t="shared" si="101"/>
        <v>146.97614263097759</v>
      </c>
      <c r="E1666">
        <f t="shared" si="100"/>
        <v>-0.18421307165007664</v>
      </c>
      <c r="F1666">
        <f t="shared" si="103"/>
        <v>189.1572728422716</v>
      </c>
      <c r="G1666">
        <f t="shared" si="102"/>
        <v>-7.3890208772761604E-2</v>
      </c>
    </row>
    <row r="1667" spans="1:7">
      <c r="A1667" s="1">
        <v>44054</v>
      </c>
      <c r="B1667">
        <v>118.99052130839591</v>
      </c>
      <c r="C1667">
        <v>174.48138322554766</v>
      </c>
      <c r="D1667">
        <f t="shared" si="101"/>
        <v>146.97614263097759</v>
      </c>
      <c r="E1667">
        <f t="shared" si="100"/>
        <v>-0.1904092788232099</v>
      </c>
      <c r="F1667">
        <f t="shared" si="103"/>
        <v>189.1572728422716</v>
      </c>
      <c r="G1667">
        <f t="shared" si="102"/>
        <v>-7.7585648155127487E-2</v>
      </c>
    </row>
    <row r="1668" spans="1:7">
      <c r="A1668" s="1">
        <v>44055</v>
      </c>
      <c r="B1668">
        <v>120.48583756575691</v>
      </c>
      <c r="C1668">
        <v>176.21075015537531</v>
      </c>
      <c r="D1668">
        <f t="shared" si="101"/>
        <v>146.97614263097759</v>
      </c>
      <c r="E1668">
        <f t="shared" ref="E1668:E1731" si="104">(B1668-D1668)/D1668</f>
        <v>-0.18023540821677153</v>
      </c>
      <c r="F1668">
        <f t="shared" si="103"/>
        <v>189.1572728422716</v>
      </c>
      <c r="G1668">
        <f t="shared" si="102"/>
        <v>-6.844316632589495E-2</v>
      </c>
    </row>
    <row r="1669" spans="1:7">
      <c r="A1669" s="1">
        <v>44056</v>
      </c>
      <c r="B1669">
        <v>119.33398595436697</v>
      </c>
      <c r="C1669">
        <v>174.8680739127239</v>
      </c>
      <c r="D1669">
        <f t="shared" ref="D1669:D1732" si="105">MAX(D1668,B1669)</f>
        <v>146.97614263097759</v>
      </c>
      <c r="E1669">
        <f t="shared" si="104"/>
        <v>-0.18807240536998959</v>
      </c>
      <c r="F1669">
        <f t="shared" si="103"/>
        <v>189.1572728422716</v>
      </c>
      <c r="G1669">
        <f t="shared" si="102"/>
        <v>-7.554136679408946E-2</v>
      </c>
    </row>
    <row r="1670" spans="1:7">
      <c r="A1670" s="1">
        <v>44057</v>
      </c>
      <c r="B1670">
        <v>120.37018201963139</v>
      </c>
      <c r="C1670">
        <v>175.96338947533553</v>
      </c>
      <c r="D1670">
        <f t="shared" si="105"/>
        <v>146.97614263097759</v>
      </c>
      <c r="E1670">
        <f t="shared" si="104"/>
        <v>-0.18102230834937269</v>
      </c>
      <c r="F1670">
        <f t="shared" si="103"/>
        <v>189.1572728422716</v>
      </c>
      <c r="G1670">
        <f t="shared" si="102"/>
        <v>-6.9750864815743857E-2</v>
      </c>
    </row>
    <row r="1671" spans="1:7">
      <c r="A1671" s="1">
        <v>44060</v>
      </c>
      <c r="B1671">
        <v>119.74008646329833</v>
      </c>
      <c r="C1671">
        <v>174.71627406235319</v>
      </c>
      <c r="D1671">
        <f t="shared" si="105"/>
        <v>146.97614263097759</v>
      </c>
      <c r="E1671">
        <f t="shared" si="104"/>
        <v>-0.18530936844670481</v>
      </c>
      <c r="F1671">
        <f t="shared" si="103"/>
        <v>189.1572728422716</v>
      </c>
      <c r="G1671">
        <f t="shared" si="102"/>
        <v>-7.6343872815083355E-2</v>
      </c>
    </row>
    <row r="1672" spans="1:7">
      <c r="A1672" s="1">
        <v>44061</v>
      </c>
      <c r="B1672">
        <v>118.85276630949009</v>
      </c>
      <c r="C1672">
        <v>173.72545869253292</v>
      </c>
      <c r="D1672">
        <f t="shared" si="105"/>
        <v>146.97614263097759</v>
      </c>
      <c r="E1672">
        <f t="shared" si="104"/>
        <v>-0.19134653977209526</v>
      </c>
      <c r="F1672">
        <f t="shared" si="103"/>
        <v>189.1572728422716</v>
      </c>
      <c r="G1672">
        <f t="shared" si="102"/>
        <v>-8.1581923432605508E-2</v>
      </c>
    </row>
    <row r="1673" spans="1:7">
      <c r="A1673" s="1">
        <v>44062</v>
      </c>
      <c r="B1673">
        <v>118.51348248795068</v>
      </c>
      <c r="C1673">
        <v>173.34475980613706</v>
      </c>
      <c r="D1673">
        <f t="shared" si="105"/>
        <v>146.97614263097759</v>
      </c>
      <c r="E1673">
        <f t="shared" si="104"/>
        <v>-0.1936549676262081</v>
      </c>
      <c r="F1673">
        <f t="shared" si="103"/>
        <v>189.1572728422716</v>
      </c>
      <c r="G1673">
        <f t="shared" si="102"/>
        <v>-8.3594528502849388E-2</v>
      </c>
    </row>
    <row r="1674" spans="1:7">
      <c r="A1674" s="1">
        <v>44063</v>
      </c>
      <c r="B1674">
        <v>117.3402350340278</v>
      </c>
      <c r="C1674">
        <v>171.99024476267553</v>
      </c>
      <c r="D1674">
        <f t="shared" si="105"/>
        <v>146.97614263097759</v>
      </c>
      <c r="E1674">
        <f t="shared" si="104"/>
        <v>-0.20163753835449719</v>
      </c>
      <c r="F1674">
        <f t="shared" si="103"/>
        <v>189.1572728422716</v>
      </c>
      <c r="G1674">
        <f t="shared" si="102"/>
        <v>-9.0755316048094836E-2</v>
      </c>
    </row>
    <row r="1675" spans="1:7">
      <c r="A1675" s="1">
        <v>44064</v>
      </c>
      <c r="B1675">
        <v>117.16144444660408</v>
      </c>
      <c r="C1675">
        <v>172.04638125167028</v>
      </c>
      <c r="D1675">
        <f t="shared" si="105"/>
        <v>146.97614263097759</v>
      </c>
      <c r="E1675">
        <f t="shared" si="104"/>
        <v>-0.20285399827937506</v>
      </c>
      <c r="F1675">
        <f t="shared" si="103"/>
        <v>189.1572728422716</v>
      </c>
      <c r="G1675">
        <f t="shared" si="102"/>
        <v>-9.0458544540707106E-2</v>
      </c>
    </row>
    <row r="1676" spans="1:7">
      <c r="A1676" s="1">
        <v>44067</v>
      </c>
      <c r="B1676">
        <v>119.61602592986175</v>
      </c>
      <c r="C1676">
        <v>175.43514019407999</v>
      </c>
      <c r="D1676">
        <f t="shared" si="105"/>
        <v>146.97614263097759</v>
      </c>
      <c r="E1676">
        <f t="shared" si="104"/>
        <v>-0.18615345464474897</v>
      </c>
      <c r="F1676">
        <f t="shared" si="103"/>
        <v>189.1572728422716</v>
      </c>
      <c r="G1676">
        <f t="shared" si="102"/>
        <v>-7.2543510709386125E-2</v>
      </c>
    </row>
    <row r="1677" spans="1:7">
      <c r="A1677" s="1">
        <v>44068</v>
      </c>
      <c r="B1677">
        <v>120.11624518696738</v>
      </c>
      <c r="C1677">
        <v>176.1489501599857</v>
      </c>
      <c r="D1677">
        <f t="shared" si="105"/>
        <v>146.97614263097759</v>
      </c>
      <c r="E1677">
        <f t="shared" si="104"/>
        <v>-0.18275005019997756</v>
      </c>
      <c r="F1677">
        <f t="shared" si="103"/>
        <v>189.1572728422716</v>
      </c>
      <c r="G1677">
        <f t="shared" si="102"/>
        <v>-6.876987856096263E-2</v>
      </c>
    </row>
    <row r="1678" spans="1:7">
      <c r="A1678" s="1">
        <v>44069</v>
      </c>
      <c r="B1678">
        <v>119.45171983625046</v>
      </c>
      <c r="C1678">
        <v>176.05027245131296</v>
      </c>
      <c r="D1678">
        <f t="shared" si="105"/>
        <v>146.97614263097759</v>
      </c>
      <c r="E1678">
        <f t="shared" si="104"/>
        <v>-0.18727136460394433</v>
      </c>
      <c r="F1678">
        <f t="shared" si="103"/>
        <v>189.1572728422716</v>
      </c>
      <c r="G1678">
        <f t="shared" si="102"/>
        <v>-6.929154874149554E-2</v>
      </c>
    </row>
    <row r="1679" spans="1:7">
      <c r="A1679" s="1">
        <v>44070</v>
      </c>
      <c r="B1679">
        <v>120.51860131538234</v>
      </c>
      <c r="C1679">
        <v>177.65900140700344</v>
      </c>
      <c r="D1679">
        <f t="shared" si="105"/>
        <v>146.97614263097759</v>
      </c>
      <c r="E1679">
        <f t="shared" si="104"/>
        <v>-0.18001248938764092</v>
      </c>
      <c r="F1679">
        <f t="shared" si="103"/>
        <v>189.1572728422716</v>
      </c>
      <c r="G1679">
        <f t="shared" si="102"/>
        <v>-6.0786832367032279E-2</v>
      </c>
    </row>
    <row r="1680" spans="1:7">
      <c r="A1680" s="1">
        <v>44071</v>
      </c>
      <c r="B1680">
        <v>121.56730238557782</v>
      </c>
      <c r="C1680">
        <v>179.03100129143638</v>
      </c>
      <c r="D1680">
        <f t="shared" si="105"/>
        <v>146.97614263097759</v>
      </c>
      <c r="E1680">
        <f t="shared" si="104"/>
        <v>-0.17287731049790425</v>
      </c>
      <c r="F1680">
        <f t="shared" si="103"/>
        <v>189.1572728422716</v>
      </c>
      <c r="G1680">
        <f t="shared" si="102"/>
        <v>-5.3533609354153584E-2</v>
      </c>
    </row>
    <row r="1681" spans="1:7">
      <c r="A1681" s="1">
        <v>44074</v>
      </c>
      <c r="B1681">
        <v>120.03139368628219</v>
      </c>
      <c r="C1681">
        <v>177.33028485626716</v>
      </c>
      <c r="D1681">
        <f t="shared" si="105"/>
        <v>146.97614263097759</v>
      </c>
      <c r="E1681">
        <f t="shared" si="104"/>
        <v>-0.18332736498839347</v>
      </c>
      <c r="F1681">
        <f t="shared" si="103"/>
        <v>189.1572728422716</v>
      </c>
      <c r="G1681">
        <f t="shared" si="102"/>
        <v>-6.2524627302415967E-2</v>
      </c>
    </row>
    <row r="1682" spans="1:7">
      <c r="A1682" s="1">
        <v>44075</v>
      </c>
      <c r="B1682">
        <v>120.7674600803869</v>
      </c>
      <c r="C1682">
        <v>178.83676312018514</v>
      </c>
      <c r="D1682">
        <f t="shared" si="105"/>
        <v>146.97614263097759</v>
      </c>
      <c r="E1682">
        <f t="shared" si="104"/>
        <v>-0.17831929782233102</v>
      </c>
      <c r="F1682">
        <f t="shared" si="103"/>
        <v>189.1572728422716</v>
      </c>
      <c r="G1682">
        <f t="shared" si="102"/>
        <v>-5.4560470062878272E-2</v>
      </c>
    </row>
    <row r="1683" spans="1:7">
      <c r="A1683" s="1">
        <v>44076</v>
      </c>
      <c r="B1683">
        <v>120.64245067692842</v>
      </c>
      <c r="C1683">
        <v>179.56217415430405</v>
      </c>
      <c r="D1683">
        <f t="shared" si="105"/>
        <v>146.97614263097759</v>
      </c>
      <c r="E1683">
        <f t="shared" si="104"/>
        <v>-0.17916983996625124</v>
      </c>
      <c r="F1683">
        <f t="shared" si="103"/>
        <v>189.1572728422716</v>
      </c>
      <c r="G1683">
        <f t="shared" si="102"/>
        <v>-5.0725507636010393E-2</v>
      </c>
    </row>
    <row r="1684" spans="1:7">
      <c r="A1684" s="1">
        <v>44077</v>
      </c>
      <c r="B1684">
        <v>117.38885736754821</v>
      </c>
      <c r="C1684">
        <v>173.99643706774768</v>
      </c>
      <c r="D1684">
        <f t="shared" si="105"/>
        <v>146.97614263097759</v>
      </c>
      <c r="E1684">
        <f t="shared" si="104"/>
        <v>-0.20130672049079468</v>
      </c>
      <c r="F1684">
        <f t="shared" si="103"/>
        <v>189.1572728422716</v>
      </c>
      <c r="G1684">
        <f t="shared" si="102"/>
        <v>-8.0149367490436121E-2</v>
      </c>
    </row>
    <row r="1685" spans="1:7">
      <c r="A1685" s="1">
        <v>44078</v>
      </c>
      <c r="B1685">
        <v>117.10003844129406</v>
      </c>
      <c r="C1685">
        <v>173.81364990969544</v>
      </c>
      <c r="D1685">
        <f t="shared" si="105"/>
        <v>146.97614263097759</v>
      </c>
      <c r="E1685">
        <f t="shared" si="104"/>
        <v>-0.20327179401282408</v>
      </c>
      <c r="F1685">
        <f t="shared" si="103"/>
        <v>189.1572728422716</v>
      </c>
      <c r="G1685">
        <f t="shared" si="102"/>
        <v>-8.1115691202475734E-2</v>
      </c>
    </row>
    <row r="1686" spans="1:7">
      <c r="A1686" s="1">
        <v>44082</v>
      </c>
      <c r="B1686">
        <v>112.09041382813797</v>
      </c>
      <c r="C1686">
        <v>167.03259119756024</v>
      </c>
      <c r="D1686">
        <f t="shared" si="105"/>
        <v>146.97614263097759</v>
      </c>
      <c r="E1686">
        <f t="shared" si="104"/>
        <v>-0.23735640477672254</v>
      </c>
      <c r="F1686">
        <f t="shared" si="103"/>
        <v>189.1572728422716</v>
      </c>
      <c r="G1686">
        <f t="shared" si="102"/>
        <v>-0.11696447782454539</v>
      </c>
    </row>
    <row r="1687" spans="1:7">
      <c r="A1687" s="1">
        <v>44083</v>
      </c>
      <c r="B1687">
        <v>114.08147305115706</v>
      </c>
      <c r="C1687">
        <v>169.78825937616588</v>
      </c>
      <c r="D1687">
        <f t="shared" si="105"/>
        <v>146.97614263097759</v>
      </c>
      <c r="E1687">
        <f t="shared" si="104"/>
        <v>-0.22380958563058279</v>
      </c>
      <c r="F1687">
        <f t="shared" si="103"/>
        <v>189.1572728422716</v>
      </c>
      <c r="G1687">
        <f t="shared" si="102"/>
        <v>-0.10239634551221578</v>
      </c>
    </row>
    <row r="1688" spans="1:7">
      <c r="A1688" s="1">
        <v>44084</v>
      </c>
      <c r="B1688">
        <v>110.54845237400465</v>
      </c>
      <c r="C1688">
        <v>165.16229942486251</v>
      </c>
      <c r="D1688">
        <f t="shared" si="105"/>
        <v>146.97614263097759</v>
      </c>
      <c r="E1688">
        <f t="shared" si="104"/>
        <v>-0.24784764115380462</v>
      </c>
      <c r="F1688">
        <f t="shared" si="103"/>
        <v>189.1572728422716</v>
      </c>
      <c r="G1688">
        <f t="shared" ref="G1688:G1751" si="106">(C1688-F1688)/F1688</f>
        <v>-0.12685197379334837</v>
      </c>
    </row>
    <row r="1689" spans="1:7">
      <c r="A1689" s="1">
        <v>44085</v>
      </c>
      <c r="B1689">
        <v>110.65472240506122</v>
      </c>
      <c r="C1689">
        <v>165.50009845932104</v>
      </c>
      <c r="D1689">
        <f t="shared" si="105"/>
        <v>146.97614263097759</v>
      </c>
      <c r="E1689">
        <f t="shared" si="104"/>
        <v>-0.24712459842622816</v>
      </c>
      <c r="F1689">
        <f t="shared" ref="F1689:F1752" si="107">MAX(F1688,C1689)</f>
        <v>189.1572728422716</v>
      </c>
      <c r="G1689">
        <f t="shared" si="106"/>
        <v>-0.12506616334375387</v>
      </c>
    </row>
    <row r="1690" spans="1:7">
      <c r="A1690" s="1">
        <v>44088</v>
      </c>
      <c r="B1690">
        <v>112.61412043043725</v>
      </c>
      <c r="C1690">
        <v>168.30040429134218</v>
      </c>
      <c r="D1690">
        <f t="shared" si="105"/>
        <v>146.97614263097759</v>
      </c>
      <c r="E1690">
        <f t="shared" si="104"/>
        <v>-0.23379319653812977</v>
      </c>
      <c r="F1690">
        <f t="shared" si="107"/>
        <v>189.1572728422716</v>
      </c>
      <c r="G1690">
        <f t="shared" si="106"/>
        <v>-0.11026204933881066</v>
      </c>
    </row>
    <row r="1691" spans="1:7">
      <c r="A1691" s="1">
        <v>44089</v>
      </c>
      <c r="B1691">
        <v>112.31041789362018</v>
      </c>
      <c r="C1691">
        <v>167.50407125959481</v>
      </c>
      <c r="D1691">
        <f t="shared" si="105"/>
        <v>146.97614263097759</v>
      </c>
      <c r="E1691">
        <f t="shared" si="104"/>
        <v>-0.23585953554649247</v>
      </c>
      <c r="F1691">
        <f t="shared" si="107"/>
        <v>189.1572728422716</v>
      </c>
      <c r="G1691">
        <f t="shared" si="106"/>
        <v>-0.11447194843378961</v>
      </c>
    </row>
    <row r="1692" spans="1:7">
      <c r="A1692" s="1">
        <v>44090</v>
      </c>
      <c r="B1692">
        <v>113.99355419450676</v>
      </c>
      <c r="C1692">
        <v>169.77882935774164</v>
      </c>
      <c r="D1692">
        <f t="shared" si="105"/>
        <v>146.97614263097759</v>
      </c>
      <c r="E1692">
        <f t="shared" si="104"/>
        <v>-0.22440777017316565</v>
      </c>
      <c r="F1692">
        <f t="shared" si="107"/>
        <v>189.1572728422716</v>
      </c>
      <c r="G1692">
        <f t="shared" si="106"/>
        <v>-0.102446198305516</v>
      </c>
    </row>
    <row r="1693" spans="1:7">
      <c r="A1693" s="1">
        <v>44091</v>
      </c>
      <c r="B1693">
        <v>113.3554957549181</v>
      </c>
      <c r="C1693">
        <v>168.59879800865323</v>
      </c>
      <c r="D1693">
        <f t="shared" si="105"/>
        <v>146.97614263097759</v>
      </c>
      <c r="E1693">
        <f t="shared" si="104"/>
        <v>-0.22874900833717624</v>
      </c>
      <c r="F1693">
        <f t="shared" si="107"/>
        <v>189.1572728422716</v>
      </c>
      <c r="G1693">
        <f t="shared" si="106"/>
        <v>-0.10868455928078961</v>
      </c>
    </row>
    <row r="1694" spans="1:7">
      <c r="A1694" s="1">
        <v>44092</v>
      </c>
      <c r="B1694">
        <v>112.61196874173574</v>
      </c>
      <c r="C1694">
        <v>167.59200199220635</v>
      </c>
      <c r="D1694">
        <f t="shared" si="105"/>
        <v>146.97614263097759</v>
      </c>
      <c r="E1694">
        <f t="shared" si="104"/>
        <v>-0.23380783625218812</v>
      </c>
      <c r="F1694">
        <f t="shared" si="107"/>
        <v>189.1572728422716</v>
      </c>
      <c r="G1694">
        <f t="shared" si="106"/>
        <v>-0.11400709328288637</v>
      </c>
    </row>
    <row r="1695" spans="1:7">
      <c r="A1695" s="1">
        <v>44095</v>
      </c>
      <c r="B1695">
        <v>110.53268423322682</v>
      </c>
      <c r="C1695">
        <v>164.41598179618504</v>
      </c>
      <c r="D1695">
        <f t="shared" si="105"/>
        <v>146.97614263097759</v>
      </c>
      <c r="E1695">
        <f t="shared" si="104"/>
        <v>-0.24795492482920645</v>
      </c>
      <c r="F1695">
        <f t="shared" si="107"/>
        <v>189.1572728422716</v>
      </c>
      <c r="G1695">
        <f t="shared" si="106"/>
        <v>-0.13079746115137236</v>
      </c>
    </row>
    <row r="1696" spans="1:7">
      <c r="A1696" s="1">
        <v>44096</v>
      </c>
      <c r="B1696">
        <v>110.50721383178119</v>
      </c>
      <c r="C1696">
        <v>164.22657438311884</v>
      </c>
      <c r="D1696">
        <f t="shared" si="105"/>
        <v>146.97614263097759</v>
      </c>
      <c r="E1696">
        <f t="shared" si="104"/>
        <v>-0.24812822099135692</v>
      </c>
      <c r="F1696">
        <f t="shared" si="107"/>
        <v>189.1572728422716</v>
      </c>
      <c r="G1696">
        <f t="shared" si="106"/>
        <v>-0.13179878354421595</v>
      </c>
    </row>
    <row r="1697" spans="1:7">
      <c r="A1697" s="1">
        <v>44097</v>
      </c>
      <c r="B1697">
        <v>106.61061832691642</v>
      </c>
      <c r="C1697">
        <v>158.96563439505249</v>
      </c>
      <c r="D1697">
        <f t="shared" si="105"/>
        <v>146.97614263097759</v>
      </c>
      <c r="E1697">
        <f t="shared" si="104"/>
        <v>-0.27463997613142888</v>
      </c>
      <c r="F1697">
        <f t="shared" si="107"/>
        <v>189.1572728422716</v>
      </c>
      <c r="G1697">
        <f t="shared" si="106"/>
        <v>-0.15961130118636432</v>
      </c>
    </row>
    <row r="1698" spans="1:7">
      <c r="A1698" s="1">
        <v>44098</v>
      </c>
      <c r="B1698">
        <v>107.13656807212683</v>
      </c>
      <c r="C1698">
        <v>159.64871829855599</v>
      </c>
      <c r="D1698">
        <f t="shared" si="105"/>
        <v>146.97614263097759</v>
      </c>
      <c r="E1698">
        <f t="shared" si="104"/>
        <v>-0.2710615059403112</v>
      </c>
      <c r="F1698">
        <f t="shared" si="107"/>
        <v>189.1572728422716</v>
      </c>
      <c r="G1698">
        <f t="shared" si="106"/>
        <v>-0.15600010562808891</v>
      </c>
    </row>
    <row r="1699" spans="1:7">
      <c r="A1699" s="1">
        <v>44099</v>
      </c>
      <c r="B1699">
        <v>107.93432241571752</v>
      </c>
      <c r="C1699">
        <v>161.07187146555779</v>
      </c>
      <c r="D1699">
        <f t="shared" si="105"/>
        <v>146.97614263097759</v>
      </c>
      <c r="E1699">
        <f t="shared" si="104"/>
        <v>-0.2656337247418778</v>
      </c>
      <c r="F1699">
        <f t="shared" si="107"/>
        <v>189.1572728422716</v>
      </c>
      <c r="G1699">
        <f t="shared" si="106"/>
        <v>-0.14847645535750961</v>
      </c>
    </row>
    <row r="1700" spans="1:7">
      <c r="A1700" s="1">
        <v>44102</v>
      </c>
      <c r="B1700">
        <v>110.64316776245191</v>
      </c>
      <c r="C1700">
        <v>165.03124877088518</v>
      </c>
      <c r="D1700">
        <f t="shared" si="105"/>
        <v>146.97614263097759</v>
      </c>
      <c r="E1700">
        <f t="shared" si="104"/>
        <v>-0.24720321419612437</v>
      </c>
      <c r="F1700">
        <f t="shared" si="107"/>
        <v>189.1572728422716</v>
      </c>
      <c r="G1700">
        <f t="shared" si="106"/>
        <v>-0.12754478698529265</v>
      </c>
    </row>
    <row r="1701" spans="1:7">
      <c r="A1701" s="1">
        <v>44103</v>
      </c>
      <c r="B1701">
        <v>108.9551866256852</v>
      </c>
      <c r="C1701">
        <v>162.7011488751526</v>
      </c>
      <c r="D1701">
        <f t="shared" si="105"/>
        <v>146.97614263097759</v>
      </c>
      <c r="E1701">
        <f t="shared" si="104"/>
        <v>-0.25868794298646169</v>
      </c>
      <c r="F1701">
        <f t="shared" si="107"/>
        <v>189.1572728422716</v>
      </c>
      <c r="G1701">
        <f t="shared" si="106"/>
        <v>-0.13986310740047189</v>
      </c>
    </row>
    <row r="1702" spans="1:7">
      <c r="A1702" s="1">
        <v>44104</v>
      </c>
      <c r="B1702">
        <v>109.42382471901286</v>
      </c>
      <c r="C1702">
        <v>163.76612923833716</v>
      </c>
      <c r="D1702">
        <f t="shared" si="105"/>
        <v>146.97614263097759</v>
      </c>
      <c r="E1702">
        <f t="shared" si="104"/>
        <v>-0.25549941126329423</v>
      </c>
      <c r="F1702">
        <f t="shared" si="107"/>
        <v>189.1572728422716</v>
      </c>
      <c r="G1702">
        <f t="shared" si="106"/>
        <v>-0.13423297567367018</v>
      </c>
    </row>
    <row r="1703" spans="1:7">
      <c r="A1703" s="1">
        <v>44105</v>
      </c>
      <c r="B1703">
        <v>108.6550740702686</v>
      </c>
      <c r="C1703">
        <v>163.06031461638671</v>
      </c>
      <c r="D1703">
        <f t="shared" si="105"/>
        <v>146.97614263097759</v>
      </c>
      <c r="E1703">
        <f t="shared" si="104"/>
        <v>-0.26072985638848989</v>
      </c>
      <c r="F1703">
        <f t="shared" si="107"/>
        <v>189.1572728422716</v>
      </c>
      <c r="G1703">
        <f t="shared" si="106"/>
        <v>-0.13796433958764984</v>
      </c>
    </row>
    <row r="1704" spans="1:7">
      <c r="A1704" s="1">
        <v>44106</v>
      </c>
      <c r="B1704">
        <v>108.86822328720079</v>
      </c>
      <c r="C1704">
        <v>163.3796615234595</v>
      </c>
      <c r="D1704">
        <f t="shared" si="105"/>
        <v>146.97614263097759</v>
      </c>
      <c r="E1704">
        <f t="shared" si="104"/>
        <v>-0.25927962635035806</v>
      </c>
      <c r="F1704">
        <f t="shared" si="107"/>
        <v>189.1572728422716</v>
      </c>
      <c r="G1704">
        <f t="shared" si="106"/>
        <v>-0.13627607826798549</v>
      </c>
    </row>
    <row r="1705" spans="1:7">
      <c r="A1705" s="1">
        <v>44109</v>
      </c>
      <c r="B1705">
        <v>111.89170566817911</v>
      </c>
      <c r="C1705">
        <v>167.39686563388403</v>
      </c>
      <c r="D1705">
        <f t="shared" si="105"/>
        <v>146.97614263097759</v>
      </c>
      <c r="E1705">
        <f t="shared" si="104"/>
        <v>-0.2387083803858373</v>
      </c>
      <c r="F1705">
        <f t="shared" si="107"/>
        <v>189.1572728422716</v>
      </c>
      <c r="G1705">
        <f t="shared" si="106"/>
        <v>-0.11503870235289569</v>
      </c>
    </row>
    <row r="1706" spans="1:7">
      <c r="A1706" s="1">
        <v>44110</v>
      </c>
      <c r="B1706">
        <v>110.05295668412717</v>
      </c>
      <c r="C1706">
        <v>164.9212762489029</v>
      </c>
      <c r="D1706">
        <f t="shared" si="105"/>
        <v>146.97614263097759</v>
      </c>
      <c r="E1706">
        <f t="shared" si="104"/>
        <v>-0.25121890727228996</v>
      </c>
      <c r="F1706">
        <f t="shared" si="107"/>
        <v>189.1572728422716</v>
      </c>
      <c r="G1706">
        <f t="shared" si="106"/>
        <v>-0.12812616839521593</v>
      </c>
    </row>
    <row r="1707" spans="1:7">
      <c r="A1707" s="1">
        <v>44111</v>
      </c>
      <c r="B1707">
        <v>112.37740977209722</v>
      </c>
      <c r="C1707">
        <v>168.17469418076345</v>
      </c>
      <c r="D1707">
        <f t="shared" si="105"/>
        <v>146.97614263097759</v>
      </c>
      <c r="E1707">
        <f t="shared" si="104"/>
        <v>-0.23540373450778077</v>
      </c>
      <c r="F1707">
        <f t="shared" si="107"/>
        <v>189.1572728422716</v>
      </c>
      <c r="G1707">
        <f t="shared" si="106"/>
        <v>-0.11092662918123387</v>
      </c>
    </row>
    <row r="1708" spans="1:7">
      <c r="A1708" s="1">
        <v>44112</v>
      </c>
      <c r="B1708">
        <v>114.70533721036588</v>
      </c>
      <c r="C1708">
        <v>170.99399300877951</v>
      </c>
      <c r="D1708">
        <f t="shared" si="105"/>
        <v>146.97614263097759</v>
      </c>
      <c r="E1708">
        <f t="shared" si="104"/>
        <v>-0.21956492287075519</v>
      </c>
      <c r="F1708">
        <f t="shared" si="107"/>
        <v>189.1572728422716</v>
      </c>
      <c r="G1708">
        <f t="shared" si="106"/>
        <v>-9.6022106687050288E-2</v>
      </c>
    </row>
    <row r="1709" spans="1:7">
      <c r="A1709" s="1">
        <v>44113</v>
      </c>
      <c r="B1709">
        <v>114.7479216434166</v>
      </c>
      <c r="C1709">
        <v>171.48333554572591</v>
      </c>
      <c r="D1709">
        <f t="shared" si="105"/>
        <v>146.97614263097759</v>
      </c>
      <c r="E1709">
        <f t="shared" si="104"/>
        <v>-0.21927518582712055</v>
      </c>
      <c r="F1709">
        <f t="shared" si="107"/>
        <v>189.1572728422716</v>
      </c>
      <c r="G1709">
        <f t="shared" si="106"/>
        <v>-9.3435145426753241E-2</v>
      </c>
    </row>
    <row r="1710" spans="1:7">
      <c r="A1710" s="1">
        <v>44116</v>
      </c>
      <c r="B1710">
        <v>116.30159751446902</v>
      </c>
      <c r="C1710">
        <v>174.07557017847708</v>
      </c>
      <c r="D1710">
        <f t="shared" si="105"/>
        <v>146.97614263097759</v>
      </c>
      <c r="E1710">
        <f t="shared" si="104"/>
        <v>-0.20870424660364853</v>
      </c>
      <c r="F1710">
        <f t="shared" si="107"/>
        <v>189.1572728422716</v>
      </c>
      <c r="G1710">
        <f t="shared" si="106"/>
        <v>-7.9731021901390822E-2</v>
      </c>
    </row>
    <row r="1711" spans="1:7">
      <c r="A1711" s="1">
        <v>44117</v>
      </c>
      <c r="B1711">
        <v>114.38606674886613</v>
      </c>
      <c r="C1711">
        <v>171.35319683858199</v>
      </c>
      <c r="D1711">
        <f t="shared" si="105"/>
        <v>146.97614263097759</v>
      </c>
      <c r="E1711">
        <f t="shared" si="104"/>
        <v>-0.22173718331918299</v>
      </c>
      <c r="F1711">
        <f t="shared" si="107"/>
        <v>189.1572728422716</v>
      </c>
      <c r="G1711">
        <f t="shared" si="106"/>
        <v>-9.4123137514968799E-2</v>
      </c>
    </row>
    <row r="1712" spans="1:7">
      <c r="A1712" s="1">
        <v>44118</v>
      </c>
      <c r="B1712">
        <v>114.00076282471514</v>
      </c>
      <c r="C1712">
        <v>170.48612055488479</v>
      </c>
      <c r="D1712">
        <f t="shared" si="105"/>
        <v>146.97614263097759</v>
      </c>
      <c r="E1712">
        <f t="shared" si="104"/>
        <v>-0.22435872391246414</v>
      </c>
      <c r="F1712">
        <f t="shared" si="107"/>
        <v>189.1572728422716</v>
      </c>
      <c r="G1712">
        <f t="shared" si="106"/>
        <v>-9.8707028320056747E-2</v>
      </c>
    </row>
    <row r="1713" spans="1:7">
      <c r="A1713" s="1">
        <v>44119</v>
      </c>
      <c r="B1713">
        <v>114.92240201707216</v>
      </c>
      <c r="C1713">
        <v>171.55709350788638</v>
      </c>
      <c r="D1713">
        <f t="shared" si="105"/>
        <v>146.97614263097759</v>
      </c>
      <c r="E1713">
        <f t="shared" si="104"/>
        <v>-0.21808805184379351</v>
      </c>
      <c r="F1713">
        <f t="shared" si="107"/>
        <v>189.1572728422716</v>
      </c>
      <c r="G1713">
        <f t="shared" si="106"/>
        <v>-9.3045216131134909E-2</v>
      </c>
    </row>
    <row r="1714" spans="1:7">
      <c r="A1714" s="1">
        <v>44120</v>
      </c>
      <c r="B1714">
        <v>113.60039074967088</v>
      </c>
      <c r="C1714">
        <v>170.23784837964942</v>
      </c>
      <c r="D1714">
        <f t="shared" si="105"/>
        <v>146.97614263097759</v>
      </c>
      <c r="E1714">
        <f t="shared" si="104"/>
        <v>-0.22708278557224998</v>
      </c>
      <c r="F1714">
        <f t="shared" si="107"/>
        <v>189.1572728422716</v>
      </c>
      <c r="G1714">
        <f t="shared" si="106"/>
        <v>-0.1000195455260031</v>
      </c>
    </row>
    <row r="1715" spans="1:7">
      <c r="A1715" s="1">
        <v>44123</v>
      </c>
      <c r="B1715">
        <v>111.556845849105</v>
      </c>
      <c r="C1715">
        <v>167.2678157903203</v>
      </c>
      <c r="D1715">
        <f t="shared" si="105"/>
        <v>146.97614263097759</v>
      </c>
      <c r="E1715">
        <f t="shared" si="104"/>
        <v>-0.24098670809998113</v>
      </c>
      <c r="F1715">
        <f t="shared" si="107"/>
        <v>189.1572728422716</v>
      </c>
      <c r="G1715">
        <f t="shared" si="106"/>
        <v>-0.11572093804822284</v>
      </c>
    </row>
    <row r="1716" spans="1:7">
      <c r="A1716" s="1">
        <v>44124</v>
      </c>
      <c r="B1716">
        <v>112.78030317047724</v>
      </c>
      <c r="C1716">
        <v>168.82105609029438</v>
      </c>
      <c r="D1716">
        <f t="shared" si="105"/>
        <v>146.97614263097759</v>
      </c>
      <c r="E1716">
        <f t="shared" si="104"/>
        <v>-0.23266251820445469</v>
      </c>
      <c r="F1716">
        <f t="shared" si="107"/>
        <v>189.1572728422716</v>
      </c>
      <c r="G1716">
        <f t="shared" si="106"/>
        <v>-0.10750956834176041</v>
      </c>
    </row>
    <row r="1717" spans="1:7">
      <c r="A1717" s="1">
        <v>44125</v>
      </c>
      <c r="B1717">
        <v>111.62947992700161</v>
      </c>
      <c r="C1717">
        <v>167.50952992894204</v>
      </c>
      <c r="D1717">
        <f t="shared" si="105"/>
        <v>146.97614263097759</v>
      </c>
      <c r="E1717">
        <f t="shared" si="104"/>
        <v>-0.24049251852202372</v>
      </c>
      <c r="F1717">
        <f t="shared" si="107"/>
        <v>189.1572728422716</v>
      </c>
      <c r="G1717">
        <f t="shared" si="106"/>
        <v>-0.11444309059890326</v>
      </c>
    </row>
    <row r="1718" spans="1:7">
      <c r="A1718" s="1">
        <v>44126</v>
      </c>
      <c r="B1718">
        <v>114.14391190418927</v>
      </c>
      <c r="C1718">
        <v>170.45292640101223</v>
      </c>
      <c r="D1718">
        <f t="shared" si="105"/>
        <v>146.97614263097759</v>
      </c>
      <c r="E1718">
        <f t="shared" si="104"/>
        <v>-0.22338476258165454</v>
      </c>
      <c r="F1718">
        <f t="shared" si="107"/>
        <v>189.1572728422716</v>
      </c>
      <c r="G1718">
        <f t="shared" si="106"/>
        <v>-9.8882512737725622E-2</v>
      </c>
    </row>
    <row r="1719" spans="1:7">
      <c r="A1719" s="1">
        <v>44127</v>
      </c>
      <c r="B1719">
        <v>114.35060657442845</v>
      </c>
      <c r="C1719">
        <v>170.72952575930736</v>
      </c>
      <c r="D1719">
        <f t="shared" si="105"/>
        <v>146.97614263097759</v>
      </c>
      <c r="E1719">
        <f t="shared" si="104"/>
        <v>-0.22197844815171233</v>
      </c>
      <c r="F1719">
        <f t="shared" si="107"/>
        <v>189.1572728422716</v>
      </c>
      <c r="G1719">
        <f t="shared" si="106"/>
        <v>-9.7420240871891661E-2</v>
      </c>
    </row>
    <row r="1720" spans="1:7">
      <c r="A1720" s="1">
        <v>44130</v>
      </c>
      <c r="B1720">
        <v>110.64352346697305</v>
      </c>
      <c r="C1720">
        <v>165.95863293062354</v>
      </c>
      <c r="D1720">
        <f t="shared" si="105"/>
        <v>146.97614263097759</v>
      </c>
      <c r="E1720">
        <f t="shared" si="104"/>
        <v>-0.24720079404469864</v>
      </c>
      <c r="F1720">
        <f t="shared" si="107"/>
        <v>189.1572728422716</v>
      </c>
      <c r="G1720">
        <f t="shared" si="106"/>
        <v>-0.1226420721924459</v>
      </c>
    </row>
    <row r="1721" spans="1:7">
      <c r="A1721" s="1">
        <v>44131</v>
      </c>
      <c r="B1721">
        <v>109.70482292717455</v>
      </c>
      <c r="C1721">
        <v>164.60538089940138</v>
      </c>
      <c r="D1721">
        <f t="shared" si="105"/>
        <v>146.97614263097759</v>
      </c>
      <c r="E1721">
        <f t="shared" si="104"/>
        <v>-0.25358754854100729</v>
      </c>
      <c r="F1721">
        <f t="shared" si="107"/>
        <v>189.1572728422716</v>
      </c>
      <c r="G1721">
        <f t="shared" si="106"/>
        <v>-0.12979618268943197</v>
      </c>
    </row>
    <row r="1722" spans="1:7">
      <c r="A1722" s="1">
        <v>44132</v>
      </c>
      <c r="B1722">
        <v>105.15531779222999</v>
      </c>
      <c r="C1722">
        <v>158.35856932949531</v>
      </c>
      <c r="D1722">
        <f t="shared" si="105"/>
        <v>146.97614263097759</v>
      </c>
      <c r="E1722">
        <f t="shared" si="104"/>
        <v>-0.28454158675091795</v>
      </c>
      <c r="F1722">
        <f t="shared" si="107"/>
        <v>189.1572728422716</v>
      </c>
      <c r="G1722">
        <f t="shared" si="106"/>
        <v>-0.16282061508921056</v>
      </c>
    </row>
    <row r="1723" spans="1:7">
      <c r="A1723" s="1">
        <v>44133</v>
      </c>
      <c r="B1723">
        <v>106.90008372424636</v>
      </c>
      <c r="C1723">
        <v>160.63759963684137</v>
      </c>
      <c r="D1723">
        <f t="shared" si="105"/>
        <v>146.97614263097759</v>
      </c>
      <c r="E1723">
        <f t="shared" si="104"/>
        <v>-0.27267050413312832</v>
      </c>
      <c r="F1723">
        <f t="shared" si="107"/>
        <v>189.1572728422716</v>
      </c>
      <c r="G1723">
        <f t="shared" si="106"/>
        <v>-0.15077227947355371</v>
      </c>
    </row>
    <row r="1724" spans="1:7">
      <c r="A1724" s="1">
        <v>44134</v>
      </c>
      <c r="B1724">
        <v>106.14589998720916</v>
      </c>
      <c r="C1724">
        <v>159.49697887526017</v>
      </c>
      <c r="D1724">
        <f t="shared" si="105"/>
        <v>146.97614263097759</v>
      </c>
      <c r="E1724">
        <f t="shared" si="104"/>
        <v>-0.27780183853568352</v>
      </c>
      <c r="F1724">
        <f t="shared" si="107"/>
        <v>189.1572728422716</v>
      </c>
      <c r="G1724">
        <f t="shared" si="106"/>
        <v>-0.15680229219493771</v>
      </c>
    </row>
    <row r="1725" spans="1:7">
      <c r="A1725" s="1">
        <v>44137</v>
      </c>
      <c r="B1725">
        <v>108.27146408735321</v>
      </c>
      <c r="C1725">
        <v>162.18728223964948</v>
      </c>
      <c r="D1725">
        <f t="shared" si="105"/>
        <v>146.97614263097759</v>
      </c>
      <c r="E1725">
        <f t="shared" si="104"/>
        <v>-0.26333987170150935</v>
      </c>
      <c r="F1725">
        <f t="shared" si="107"/>
        <v>189.1572728422716</v>
      </c>
      <c r="G1725">
        <f t="shared" si="106"/>
        <v>-0.14257971791077254</v>
      </c>
    </row>
    <row r="1726" spans="1:7">
      <c r="A1726" s="1">
        <v>44138</v>
      </c>
      <c r="B1726">
        <v>109.4099286114016</v>
      </c>
      <c r="C1726">
        <v>164.53383730529018</v>
      </c>
      <c r="D1726">
        <f t="shared" si="105"/>
        <v>146.97614263097759</v>
      </c>
      <c r="E1726">
        <f t="shared" si="104"/>
        <v>-0.25559395795204592</v>
      </c>
      <c r="F1726">
        <f t="shared" si="107"/>
        <v>189.1572728422716</v>
      </c>
      <c r="G1726">
        <f t="shared" si="106"/>
        <v>-0.13017440549332523</v>
      </c>
    </row>
    <row r="1727" spans="1:7">
      <c r="A1727" s="1">
        <v>44139</v>
      </c>
      <c r="B1727">
        <v>110.27227088005108</v>
      </c>
      <c r="C1727">
        <v>166.02885303188717</v>
      </c>
      <c r="D1727">
        <f t="shared" si="105"/>
        <v>146.97614263097759</v>
      </c>
      <c r="E1727">
        <f t="shared" si="104"/>
        <v>-0.24972673179402502</v>
      </c>
      <c r="F1727">
        <f t="shared" si="107"/>
        <v>189.1572728422716</v>
      </c>
      <c r="G1727">
        <f t="shared" si="106"/>
        <v>-0.12227084617396665</v>
      </c>
    </row>
    <row r="1728" spans="1:7">
      <c r="A1728" s="1">
        <v>44140</v>
      </c>
      <c r="B1728">
        <v>112.5150599105929</v>
      </c>
      <c r="C1728">
        <v>169.79236664090826</v>
      </c>
      <c r="D1728">
        <f t="shared" si="105"/>
        <v>146.97614263097759</v>
      </c>
      <c r="E1728">
        <f t="shared" si="104"/>
        <v>-0.23446718701080857</v>
      </c>
      <c r="F1728">
        <f t="shared" si="107"/>
        <v>189.1572728422716</v>
      </c>
      <c r="G1728">
        <f t="shared" si="106"/>
        <v>-0.10237463202121087</v>
      </c>
    </row>
    <row r="1729" spans="1:7">
      <c r="A1729" s="1">
        <v>44141</v>
      </c>
      <c r="B1729">
        <v>111.1948091526052</v>
      </c>
      <c r="C1729">
        <v>168.1793198239904</v>
      </c>
      <c r="D1729">
        <f t="shared" si="105"/>
        <v>146.97614263097759</v>
      </c>
      <c r="E1729">
        <f t="shared" si="104"/>
        <v>-0.24344994254074875</v>
      </c>
      <c r="F1729">
        <f t="shared" si="107"/>
        <v>189.1572728422716</v>
      </c>
      <c r="G1729">
        <f t="shared" si="106"/>
        <v>-0.11090217522734969</v>
      </c>
    </row>
    <row r="1730" spans="1:7">
      <c r="A1730" s="1">
        <v>44144</v>
      </c>
      <c r="B1730">
        <v>119.97014645936096</v>
      </c>
      <c r="C1730">
        <v>179.97995344476573</v>
      </c>
      <c r="D1730">
        <f t="shared" si="105"/>
        <v>146.97614263097759</v>
      </c>
      <c r="E1730">
        <f t="shared" si="104"/>
        <v>-0.18374408042142126</v>
      </c>
      <c r="F1730">
        <f t="shared" si="107"/>
        <v>189.1572728422716</v>
      </c>
      <c r="G1730">
        <f t="shared" si="106"/>
        <v>-4.8516873073965058E-2</v>
      </c>
    </row>
    <row r="1731" spans="1:7">
      <c r="A1731" s="1">
        <v>44145</v>
      </c>
      <c r="B1731">
        <v>120.68694429792248</v>
      </c>
      <c r="C1731">
        <v>179.77844326450625</v>
      </c>
      <c r="D1731">
        <f t="shared" si="105"/>
        <v>146.97614263097759</v>
      </c>
      <c r="E1731">
        <f t="shared" si="104"/>
        <v>-0.17886711314135575</v>
      </c>
      <c r="F1731">
        <f t="shared" si="107"/>
        <v>189.1572728422716</v>
      </c>
      <c r="G1731">
        <f t="shared" si="106"/>
        <v>-4.958217803016151E-2</v>
      </c>
    </row>
    <row r="1732" spans="1:7">
      <c r="A1732" s="1">
        <v>44146</v>
      </c>
      <c r="B1732">
        <v>121.18056877418783</v>
      </c>
      <c r="C1732">
        <v>181.21314146906218</v>
      </c>
      <c r="D1732">
        <f t="shared" si="105"/>
        <v>146.97614263097759</v>
      </c>
      <c r="E1732">
        <f t="shared" ref="E1732:E1795" si="108">(B1732-D1732)/D1732</f>
        <v>-0.17550857843341525</v>
      </c>
      <c r="F1732">
        <f t="shared" si="107"/>
        <v>189.1572728422716</v>
      </c>
      <c r="G1732">
        <f t="shared" si="106"/>
        <v>-4.1997493693164065E-2</v>
      </c>
    </row>
    <row r="1733" spans="1:7">
      <c r="A1733" s="1">
        <v>44147</v>
      </c>
      <c r="B1733">
        <v>118.52547931286749</v>
      </c>
      <c r="C1733">
        <v>178.03053615655466</v>
      </c>
      <c r="D1733">
        <f t="shared" ref="D1733:D1796" si="109">MAX(D1732,B1733)</f>
        <v>146.97614263097759</v>
      </c>
      <c r="E1733">
        <f t="shared" si="108"/>
        <v>-0.1935733433251341</v>
      </c>
      <c r="F1733">
        <f t="shared" si="107"/>
        <v>189.1572728422716</v>
      </c>
      <c r="G1733">
        <f t="shared" si="106"/>
        <v>-5.8822674478897469E-2</v>
      </c>
    </row>
    <row r="1734" spans="1:7">
      <c r="A1734" s="1">
        <v>44148</v>
      </c>
      <c r="B1734">
        <v>121.6630616026461</v>
      </c>
      <c r="C1734">
        <v>181.57133314594026</v>
      </c>
      <c r="D1734">
        <f t="shared" si="109"/>
        <v>146.97614263097759</v>
      </c>
      <c r="E1734">
        <f t="shared" si="108"/>
        <v>-0.17222578151262732</v>
      </c>
      <c r="F1734">
        <f t="shared" si="107"/>
        <v>189.1572728422716</v>
      </c>
      <c r="G1734">
        <f t="shared" si="106"/>
        <v>-4.0103875374947161E-2</v>
      </c>
    </row>
    <row r="1735" spans="1:7">
      <c r="A1735" s="1">
        <v>44151</v>
      </c>
      <c r="B1735">
        <v>125.24558647579538</v>
      </c>
      <c r="C1735">
        <v>185.71676185738636</v>
      </c>
      <c r="D1735">
        <f t="shared" si="109"/>
        <v>146.97614263097759</v>
      </c>
      <c r="E1735">
        <f t="shared" si="108"/>
        <v>-0.1478509080874609</v>
      </c>
      <c r="F1735">
        <f t="shared" si="107"/>
        <v>189.1572728422716</v>
      </c>
      <c r="G1735">
        <f t="shared" si="106"/>
        <v>-1.8188626496820449E-2</v>
      </c>
    </row>
    <row r="1736" spans="1:7">
      <c r="A1736" s="1">
        <v>44152</v>
      </c>
      <c r="B1736">
        <v>125.63251836392413</v>
      </c>
      <c r="C1736">
        <v>185.68800399806503</v>
      </c>
      <c r="D1736">
        <f t="shared" si="109"/>
        <v>146.97614263097759</v>
      </c>
      <c r="E1736">
        <f t="shared" si="108"/>
        <v>-0.14521829111165518</v>
      </c>
      <c r="F1736">
        <f t="shared" si="107"/>
        <v>189.1572728422716</v>
      </c>
      <c r="G1736">
        <f t="shared" si="106"/>
        <v>-1.8340657972476745E-2</v>
      </c>
    </row>
    <row r="1737" spans="1:7">
      <c r="A1737" s="1">
        <v>44153</v>
      </c>
      <c r="B1737">
        <v>123.88845214494488</v>
      </c>
      <c r="C1737">
        <v>183.42965439406638</v>
      </c>
      <c r="D1737">
        <f t="shared" si="109"/>
        <v>146.97614263097759</v>
      </c>
      <c r="E1737">
        <f t="shared" si="108"/>
        <v>-0.15708461300416937</v>
      </c>
      <c r="F1737">
        <f t="shared" si="107"/>
        <v>189.1572728422716</v>
      </c>
      <c r="G1737">
        <f t="shared" si="106"/>
        <v>-3.0279662854841342E-2</v>
      </c>
    </row>
    <row r="1738" spans="1:7">
      <c r="A1738" s="1">
        <v>44154</v>
      </c>
      <c r="B1738">
        <v>125.35478082798284</v>
      </c>
      <c r="C1738">
        <v>185.11836851494127</v>
      </c>
      <c r="D1738">
        <f t="shared" si="109"/>
        <v>146.97614263097759</v>
      </c>
      <c r="E1738">
        <f t="shared" si="108"/>
        <v>-0.14710796878974361</v>
      </c>
      <c r="F1738">
        <f t="shared" si="107"/>
        <v>189.1572728422716</v>
      </c>
      <c r="G1738">
        <f t="shared" si="106"/>
        <v>-2.1352096415019478E-2</v>
      </c>
    </row>
    <row r="1739" spans="1:7">
      <c r="A1739" s="1">
        <v>44155</v>
      </c>
      <c r="B1739">
        <v>124.15328081766683</v>
      </c>
      <c r="C1739">
        <v>183.33749106226361</v>
      </c>
      <c r="D1739">
        <f t="shared" si="109"/>
        <v>146.97614263097759</v>
      </c>
      <c r="E1739">
        <f t="shared" si="108"/>
        <v>-0.15528276497644647</v>
      </c>
      <c r="F1739">
        <f t="shared" si="107"/>
        <v>189.1572728422716</v>
      </c>
      <c r="G1739">
        <f t="shared" si="106"/>
        <v>-3.0766894090616326E-2</v>
      </c>
    </row>
    <row r="1740" spans="1:7">
      <c r="A1740" s="1">
        <v>44158</v>
      </c>
      <c r="B1740">
        <v>128.60800794786476</v>
      </c>
      <c r="C1740">
        <v>187.57466741184265</v>
      </c>
      <c r="D1740">
        <f t="shared" si="109"/>
        <v>146.97614263097759</v>
      </c>
      <c r="E1740">
        <f t="shared" si="108"/>
        <v>-0.1249735797545788</v>
      </c>
      <c r="F1740">
        <f t="shared" si="107"/>
        <v>189.1572728422716</v>
      </c>
      <c r="G1740">
        <f t="shared" si="106"/>
        <v>-8.3666115854217973E-3</v>
      </c>
    </row>
    <row r="1741" spans="1:7">
      <c r="A1741" s="1">
        <v>44159</v>
      </c>
      <c r="B1741">
        <v>132.91366745710155</v>
      </c>
      <c r="C1741">
        <v>192.88574103061896</v>
      </c>
      <c r="D1741">
        <f t="shared" si="109"/>
        <v>146.97614263097759</v>
      </c>
      <c r="E1741">
        <f t="shared" si="108"/>
        <v>-9.5678624585920691E-2</v>
      </c>
      <c r="F1741">
        <f t="shared" si="107"/>
        <v>192.88574103061896</v>
      </c>
      <c r="G1741">
        <f t="shared" si="106"/>
        <v>0</v>
      </c>
    </row>
    <row r="1742" spans="1:7">
      <c r="A1742" s="1">
        <v>44160</v>
      </c>
      <c r="B1742">
        <v>132.18489068684937</v>
      </c>
      <c r="C1742">
        <v>192.31088847394599</v>
      </c>
      <c r="D1742">
        <f t="shared" si="109"/>
        <v>146.97614263097759</v>
      </c>
      <c r="E1742">
        <f t="shared" si="108"/>
        <v>-0.10063709442467518</v>
      </c>
      <c r="F1742">
        <f t="shared" si="107"/>
        <v>192.88574103061896</v>
      </c>
      <c r="G1742">
        <f t="shared" si="106"/>
        <v>-2.9802750250041165E-3</v>
      </c>
    </row>
    <row r="1743" spans="1:7">
      <c r="A1743" s="1">
        <v>44162</v>
      </c>
      <c r="B1743">
        <v>131.65047673173817</v>
      </c>
      <c r="C1743">
        <v>192.1406617285098</v>
      </c>
      <c r="D1743">
        <f t="shared" si="109"/>
        <v>146.97614263097759</v>
      </c>
      <c r="E1743">
        <f t="shared" si="108"/>
        <v>-0.10427315362139117</v>
      </c>
      <c r="F1743">
        <f t="shared" si="107"/>
        <v>192.88574103061896</v>
      </c>
      <c r="G1743">
        <f t="shared" si="106"/>
        <v>-3.8628013565341064E-3</v>
      </c>
    </row>
    <row r="1744" spans="1:7">
      <c r="A1744" s="1">
        <v>44165</v>
      </c>
      <c r="B1744">
        <v>128.13816081032138</v>
      </c>
      <c r="C1744">
        <v>189.32961128632888</v>
      </c>
      <c r="D1744">
        <f t="shared" si="109"/>
        <v>146.97614263097759</v>
      </c>
      <c r="E1744">
        <f t="shared" si="108"/>
        <v>-0.12817033760338872</v>
      </c>
      <c r="F1744">
        <f t="shared" si="107"/>
        <v>192.88574103061896</v>
      </c>
      <c r="G1744">
        <f t="shared" si="106"/>
        <v>-1.8436457382951757E-2</v>
      </c>
    </row>
    <row r="1745" spans="1:7">
      <c r="A1745" s="1">
        <v>44166</v>
      </c>
      <c r="B1745">
        <v>129.1380464442945</v>
      </c>
      <c r="C1745">
        <v>191.41680520106078</v>
      </c>
      <c r="D1745">
        <f t="shared" si="109"/>
        <v>146.97614263097759</v>
      </c>
      <c r="E1745">
        <f t="shared" si="108"/>
        <v>-0.1213672904144065</v>
      </c>
      <c r="F1745">
        <f t="shared" si="107"/>
        <v>192.88574103061896</v>
      </c>
      <c r="G1745">
        <f t="shared" si="106"/>
        <v>-7.6155750119704076E-3</v>
      </c>
    </row>
    <row r="1746" spans="1:7">
      <c r="A1746" s="1">
        <v>44167</v>
      </c>
      <c r="B1746">
        <v>130.93621173168859</v>
      </c>
      <c r="C1746">
        <v>192.87735868323296</v>
      </c>
      <c r="D1746">
        <f t="shared" si="109"/>
        <v>146.97614263097759</v>
      </c>
      <c r="E1746">
        <f t="shared" si="108"/>
        <v>-0.10913288791066919</v>
      </c>
      <c r="F1746">
        <f t="shared" si="107"/>
        <v>192.88574103061896</v>
      </c>
      <c r="G1746">
        <f t="shared" si="106"/>
        <v>-4.3457579296506964E-5</v>
      </c>
    </row>
    <row r="1747" spans="1:7">
      <c r="A1747" s="1">
        <v>44168</v>
      </c>
      <c r="B1747">
        <v>131.48144140595767</v>
      </c>
      <c r="C1747">
        <v>193.20094475419165</v>
      </c>
      <c r="D1747">
        <f t="shared" si="109"/>
        <v>146.97614263097759</v>
      </c>
      <c r="E1747">
        <f t="shared" si="108"/>
        <v>-0.10542324045014205</v>
      </c>
      <c r="F1747">
        <f t="shared" si="107"/>
        <v>193.20094475419165</v>
      </c>
      <c r="G1747">
        <f t="shared" si="106"/>
        <v>0</v>
      </c>
    </row>
    <row r="1748" spans="1:7">
      <c r="A1748" s="1">
        <v>44169</v>
      </c>
      <c r="B1748">
        <v>136.15718236453154</v>
      </c>
      <c r="C1748">
        <v>197.19725755924742</v>
      </c>
      <c r="D1748">
        <f t="shared" si="109"/>
        <v>146.97614263097759</v>
      </c>
      <c r="E1748">
        <f t="shared" si="108"/>
        <v>-7.3610315747705476E-2</v>
      </c>
      <c r="F1748">
        <f t="shared" si="107"/>
        <v>197.19725755924742</v>
      </c>
      <c r="G1748">
        <f t="shared" si="106"/>
        <v>0</v>
      </c>
    </row>
    <row r="1749" spans="1:7">
      <c r="A1749" s="1">
        <v>44172</v>
      </c>
      <c r="B1749">
        <v>134.4632201001171</v>
      </c>
      <c r="C1749">
        <v>196.39061381900225</v>
      </c>
      <c r="D1749">
        <f t="shared" si="109"/>
        <v>146.97614263097759</v>
      </c>
      <c r="E1749">
        <f t="shared" si="108"/>
        <v>-8.5135739085747328E-2</v>
      </c>
      <c r="F1749">
        <f t="shared" si="107"/>
        <v>197.19725755924742</v>
      </c>
      <c r="G1749">
        <f t="shared" si="106"/>
        <v>-4.0905423849660278E-3</v>
      </c>
    </row>
    <row r="1750" spans="1:7">
      <c r="A1750" s="1">
        <v>44173</v>
      </c>
      <c r="B1750">
        <v>135.27708373205277</v>
      </c>
      <c r="C1750">
        <v>197.10878759911046</v>
      </c>
      <c r="D1750">
        <f t="shared" si="109"/>
        <v>146.97614263097759</v>
      </c>
      <c r="E1750">
        <f t="shared" si="108"/>
        <v>-7.9598353103458391E-2</v>
      </c>
      <c r="F1750">
        <f t="shared" si="107"/>
        <v>197.19725755924742</v>
      </c>
      <c r="G1750">
        <f t="shared" si="106"/>
        <v>-4.4863686864601182E-4</v>
      </c>
    </row>
    <row r="1751" spans="1:7">
      <c r="A1751" s="1">
        <v>44174</v>
      </c>
      <c r="B1751">
        <v>134.62716716492301</v>
      </c>
      <c r="C1751">
        <v>195.18695281618292</v>
      </c>
      <c r="D1751">
        <f t="shared" si="109"/>
        <v>146.97614263097759</v>
      </c>
      <c r="E1751">
        <f t="shared" si="108"/>
        <v>-8.4020271895826976E-2</v>
      </c>
      <c r="F1751">
        <f t="shared" si="107"/>
        <v>197.19725755924742</v>
      </c>
      <c r="G1751">
        <f t="shared" si="106"/>
        <v>-1.0194384891283308E-2</v>
      </c>
    </row>
    <row r="1752" spans="1:7">
      <c r="A1752" s="1">
        <v>44175</v>
      </c>
      <c r="B1752">
        <v>137.30058661259807</v>
      </c>
      <c r="C1752">
        <v>196.83109713490825</v>
      </c>
      <c r="D1752">
        <f t="shared" si="109"/>
        <v>146.97614263097759</v>
      </c>
      <c r="E1752">
        <f t="shared" si="108"/>
        <v>-6.5830792978916058E-2</v>
      </c>
      <c r="F1752">
        <f t="shared" si="107"/>
        <v>197.19725755924742</v>
      </c>
      <c r="G1752">
        <f t="shared" ref="G1752:G1815" si="110">(C1752-F1752)/F1752</f>
        <v>-1.8568231063211351E-3</v>
      </c>
    </row>
    <row r="1753" spans="1:7">
      <c r="A1753" s="1">
        <v>44176</v>
      </c>
      <c r="B1753">
        <v>135.86686278127365</v>
      </c>
      <c r="C1753">
        <v>195.49795351069801</v>
      </c>
      <c r="D1753">
        <f t="shared" si="109"/>
        <v>146.97614263097759</v>
      </c>
      <c r="E1753">
        <f t="shared" si="108"/>
        <v>-7.5585599477846668E-2</v>
      </c>
      <c r="F1753">
        <f t="shared" ref="F1753:F1816" si="111">MAX(F1752,C1753)</f>
        <v>197.19725755924742</v>
      </c>
      <c r="G1753">
        <f t="shared" si="110"/>
        <v>-8.6172803292604416E-3</v>
      </c>
    </row>
    <row r="1754" spans="1:7">
      <c r="A1754" s="1">
        <v>44179</v>
      </c>
      <c r="B1754">
        <v>133.67180818498522</v>
      </c>
      <c r="C1754">
        <v>194.20947047886264</v>
      </c>
      <c r="D1754">
        <f t="shared" si="109"/>
        <v>146.97614263097759</v>
      </c>
      <c r="E1754">
        <f t="shared" si="108"/>
        <v>-9.0520367508871227E-2</v>
      </c>
      <c r="F1754">
        <f t="shared" si="111"/>
        <v>197.19725755924742</v>
      </c>
      <c r="G1754">
        <f t="shared" si="110"/>
        <v>-1.5151260810445622E-2</v>
      </c>
    </row>
    <row r="1755" spans="1:7">
      <c r="A1755" s="1">
        <v>44180</v>
      </c>
      <c r="B1755">
        <v>136.12637932838771</v>
      </c>
      <c r="C1755">
        <v>197.57360960156188</v>
      </c>
      <c r="D1755">
        <f t="shared" si="109"/>
        <v>146.97614263097759</v>
      </c>
      <c r="E1755">
        <f t="shared" si="108"/>
        <v>-7.3819894224813568E-2</v>
      </c>
      <c r="F1755">
        <f t="shared" si="111"/>
        <v>197.57360960156188</v>
      </c>
      <c r="G1755">
        <f t="shared" si="110"/>
        <v>0</v>
      </c>
    </row>
    <row r="1756" spans="1:7">
      <c r="A1756" s="1">
        <v>44181</v>
      </c>
      <c r="B1756">
        <v>135.90568977635957</v>
      </c>
      <c r="C1756">
        <v>198.09687260159743</v>
      </c>
      <c r="D1756">
        <f t="shared" si="109"/>
        <v>146.97614263097759</v>
      </c>
      <c r="E1756">
        <f t="shared" si="108"/>
        <v>-7.5321427385758241E-2</v>
      </c>
      <c r="F1756">
        <f t="shared" si="111"/>
        <v>198.09687260159743</v>
      </c>
      <c r="G1756">
        <f t="shared" si="110"/>
        <v>0</v>
      </c>
    </row>
    <row r="1757" spans="1:7">
      <c r="A1757" s="1">
        <v>44182</v>
      </c>
      <c r="B1757">
        <v>136.39046365645518</v>
      </c>
      <c r="C1757">
        <v>199.12522058354671</v>
      </c>
      <c r="D1757">
        <f t="shared" si="109"/>
        <v>146.97614263097759</v>
      </c>
      <c r="E1757">
        <f t="shared" si="108"/>
        <v>-7.2023110588094227E-2</v>
      </c>
      <c r="F1757">
        <f t="shared" si="111"/>
        <v>199.12522058354671</v>
      </c>
      <c r="G1757">
        <f t="shared" si="110"/>
        <v>0</v>
      </c>
    </row>
    <row r="1758" spans="1:7">
      <c r="A1758" s="1">
        <v>44183</v>
      </c>
      <c r="B1758">
        <v>135.24148913848953</v>
      </c>
      <c r="C1758">
        <v>197.85649987383272</v>
      </c>
      <c r="D1758">
        <f t="shared" si="109"/>
        <v>146.97614263097759</v>
      </c>
      <c r="E1758">
        <f t="shared" si="108"/>
        <v>-7.9840532500237205E-2</v>
      </c>
      <c r="F1758">
        <f t="shared" si="111"/>
        <v>199.12522058354671</v>
      </c>
      <c r="G1758">
        <f t="shared" si="110"/>
        <v>-6.3714717100924615E-3</v>
      </c>
    </row>
    <row r="1759" spans="1:7">
      <c r="A1759" s="1">
        <v>44186</v>
      </c>
      <c r="B1759">
        <v>135.11228074841327</v>
      </c>
      <c r="C1759">
        <v>198.49810970566529</v>
      </c>
      <c r="D1759">
        <f t="shared" si="109"/>
        <v>146.97614263097759</v>
      </c>
      <c r="E1759">
        <f t="shared" si="108"/>
        <v>-8.0719643815606729E-2</v>
      </c>
      <c r="F1759">
        <f t="shared" si="111"/>
        <v>199.12522058354671</v>
      </c>
      <c r="G1759">
        <f t="shared" si="110"/>
        <v>-3.1493292313431731E-3</v>
      </c>
    </row>
    <row r="1760" spans="1:7">
      <c r="A1760" s="1">
        <v>44187</v>
      </c>
      <c r="B1760">
        <v>134.29086058808247</v>
      </c>
      <c r="C1760">
        <v>198.45613414606188</v>
      </c>
      <c r="D1760">
        <f t="shared" si="109"/>
        <v>146.97614263097759</v>
      </c>
      <c r="E1760">
        <f t="shared" si="108"/>
        <v>-8.6308443097087351E-2</v>
      </c>
      <c r="F1760">
        <f t="shared" si="111"/>
        <v>199.12522058354671</v>
      </c>
      <c r="G1760">
        <f t="shared" si="110"/>
        <v>-3.3601290460546864E-3</v>
      </c>
    </row>
    <row r="1761" spans="1:7">
      <c r="A1761" s="1">
        <v>44188</v>
      </c>
      <c r="B1761">
        <v>136.70694480568014</v>
      </c>
      <c r="C1761">
        <v>199.78789940955724</v>
      </c>
      <c r="D1761">
        <f t="shared" si="109"/>
        <v>146.97614263097759</v>
      </c>
      <c r="E1761">
        <f t="shared" si="108"/>
        <v>-6.9869828133134415E-2</v>
      </c>
      <c r="F1761">
        <f t="shared" si="111"/>
        <v>199.78789940955724</v>
      </c>
      <c r="G1761">
        <f t="shared" si="110"/>
        <v>0</v>
      </c>
    </row>
    <row r="1762" spans="1:7">
      <c r="A1762" s="1">
        <v>44189</v>
      </c>
      <c r="B1762">
        <v>136.40991353084712</v>
      </c>
      <c r="C1762">
        <v>200.24153600228598</v>
      </c>
      <c r="D1762">
        <f t="shared" si="109"/>
        <v>146.97614263097759</v>
      </c>
      <c r="E1762">
        <f t="shared" si="108"/>
        <v>-7.1890777040324011E-2</v>
      </c>
      <c r="F1762">
        <f t="shared" si="111"/>
        <v>200.24153600228598</v>
      </c>
      <c r="G1762">
        <f t="shared" si="110"/>
        <v>0</v>
      </c>
    </row>
    <row r="1763" spans="1:7">
      <c r="A1763" s="1">
        <v>44193</v>
      </c>
      <c r="B1763">
        <v>136.31187132227765</v>
      </c>
      <c r="C1763">
        <v>201.34557013061286</v>
      </c>
      <c r="D1763">
        <f t="shared" si="109"/>
        <v>146.97614263097759</v>
      </c>
      <c r="E1763">
        <f t="shared" si="108"/>
        <v>-7.2557839100971688E-2</v>
      </c>
      <c r="F1763">
        <f t="shared" si="111"/>
        <v>201.34557013061286</v>
      </c>
      <c r="G1763">
        <f t="shared" si="110"/>
        <v>0</v>
      </c>
    </row>
    <row r="1764" spans="1:7">
      <c r="A1764" s="1">
        <v>44194</v>
      </c>
      <c r="B1764">
        <v>135.52407002001132</v>
      </c>
      <c r="C1764">
        <v>200.387368267455</v>
      </c>
      <c r="D1764">
        <f t="shared" si="109"/>
        <v>146.97614263097759</v>
      </c>
      <c r="E1764">
        <f t="shared" si="108"/>
        <v>-7.7917901544876711E-2</v>
      </c>
      <c r="F1764">
        <f t="shared" si="111"/>
        <v>201.34557013061286</v>
      </c>
      <c r="G1764">
        <f t="shared" si="110"/>
        <v>-4.7589915315060967E-3</v>
      </c>
    </row>
    <row r="1765" spans="1:7">
      <c r="A1765" s="1">
        <v>44195</v>
      </c>
      <c r="B1765">
        <v>137.22149965751777</v>
      </c>
      <c r="C1765">
        <v>201.52343740088949</v>
      </c>
      <c r="D1765">
        <f t="shared" si="109"/>
        <v>146.97614263097759</v>
      </c>
      <c r="E1765">
        <f t="shared" si="108"/>
        <v>-6.6368886806013341E-2</v>
      </c>
      <c r="F1765">
        <f t="shared" si="111"/>
        <v>201.52343740088949</v>
      </c>
      <c r="G1765">
        <f t="shared" si="110"/>
        <v>0</v>
      </c>
    </row>
    <row r="1766" spans="1:7">
      <c r="A1766" s="1">
        <v>44196</v>
      </c>
      <c r="B1766">
        <v>137.22161964934548</v>
      </c>
      <c r="C1766">
        <v>202.37591048756047</v>
      </c>
      <c r="D1766">
        <f t="shared" si="109"/>
        <v>146.97614263097759</v>
      </c>
      <c r="E1766">
        <f t="shared" si="108"/>
        <v>-6.6368070402578278E-2</v>
      </c>
      <c r="F1766">
        <f t="shared" si="111"/>
        <v>202.37591048756047</v>
      </c>
      <c r="G1766">
        <f t="shared" si="110"/>
        <v>0</v>
      </c>
    </row>
    <row r="1767" spans="1:7">
      <c r="A1767" s="1">
        <v>44200</v>
      </c>
      <c r="B1767">
        <v>136.26958049803832</v>
      </c>
      <c r="C1767">
        <v>199.89867911141553</v>
      </c>
      <c r="D1767">
        <f t="shared" si="109"/>
        <v>146.97614263097759</v>
      </c>
      <c r="E1767">
        <f t="shared" si="108"/>
        <v>-7.2845578481542536E-2</v>
      </c>
      <c r="F1767">
        <f t="shared" si="111"/>
        <v>202.37591048756047</v>
      </c>
      <c r="G1767">
        <f t="shared" si="110"/>
        <v>-1.2240742340216482E-2</v>
      </c>
    </row>
    <row r="1768" spans="1:7">
      <c r="A1768" s="1">
        <v>44201</v>
      </c>
      <c r="B1768">
        <v>139.68379090902306</v>
      </c>
      <c r="C1768">
        <v>202.48694667520388</v>
      </c>
      <c r="D1768">
        <f t="shared" si="109"/>
        <v>146.97614263097759</v>
      </c>
      <c r="E1768">
        <f t="shared" si="108"/>
        <v>-4.9615887255007811E-2</v>
      </c>
      <c r="F1768">
        <f t="shared" si="111"/>
        <v>202.48694667520388</v>
      </c>
      <c r="G1768">
        <f t="shared" si="110"/>
        <v>0</v>
      </c>
    </row>
    <row r="1769" spans="1:7">
      <c r="A1769" s="1">
        <v>44202</v>
      </c>
      <c r="B1769">
        <v>142.74560032970737</v>
      </c>
      <c r="C1769">
        <v>205.70832390527423</v>
      </c>
      <c r="D1769">
        <f t="shared" si="109"/>
        <v>146.97614263097759</v>
      </c>
      <c r="E1769">
        <f t="shared" si="108"/>
        <v>-2.8783870807469161E-2</v>
      </c>
      <c r="F1769">
        <f t="shared" si="111"/>
        <v>205.70832390527423</v>
      </c>
      <c r="G1769">
        <f t="shared" si="110"/>
        <v>0</v>
      </c>
    </row>
    <row r="1770" spans="1:7">
      <c r="A1770" s="1">
        <v>44203</v>
      </c>
      <c r="B1770">
        <v>145.6405521905921</v>
      </c>
      <c r="C1770">
        <v>210.09874002586531</v>
      </c>
      <c r="D1770">
        <f t="shared" si="109"/>
        <v>146.97614263097759</v>
      </c>
      <c r="E1770">
        <f t="shared" si="108"/>
        <v>-9.0871240493692936E-3</v>
      </c>
      <c r="F1770">
        <f t="shared" si="111"/>
        <v>210.09874002586531</v>
      </c>
      <c r="G1770">
        <f t="shared" si="110"/>
        <v>0</v>
      </c>
    </row>
    <row r="1771" spans="1:7">
      <c r="A1771" s="1">
        <v>44204</v>
      </c>
      <c r="B1771">
        <v>145.17145085014707</v>
      </c>
      <c r="C1771">
        <v>210.09086328217154</v>
      </c>
      <c r="D1771">
        <f t="shared" si="109"/>
        <v>146.97614263097759</v>
      </c>
      <c r="E1771">
        <f t="shared" si="108"/>
        <v>-1.2278807625001283E-2</v>
      </c>
      <c r="F1771">
        <f t="shared" si="111"/>
        <v>210.09874002586531</v>
      </c>
      <c r="G1771">
        <f t="shared" si="110"/>
        <v>-3.749067554046872E-5</v>
      </c>
    </row>
    <row r="1772" spans="1:7">
      <c r="A1772" s="1">
        <v>44207</v>
      </c>
      <c r="B1772">
        <v>145.94778148621552</v>
      </c>
      <c r="C1772">
        <v>210.24210581222331</v>
      </c>
      <c r="D1772">
        <f t="shared" si="109"/>
        <v>146.97614263097759</v>
      </c>
      <c r="E1772">
        <f t="shared" si="108"/>
        <v>-6.9967895901584861E-3</v>
      </c>
      <c r="F1772">
        <f t="shared" si="111"/>
        <v>210.24210581222331</v>
      </c>
      <c r="G1772">
        <f t="shared" si="110"/>
        <v>0</v>
      </c>
    </row>
    <row r="1773" spans="1:7">
      <c r="A1773" s="1">
        <v>44208</v>
      </c>
      <c r="B1773">
        <v>148.93758682116598</v>
      </c>
      <c r="C1773">
        <v>212.65794297860435</v>
      </c>
      <c r="D1773">
        <f t="shared" si="109"/>
        <v>148.93758682116598</v>
      </c>
      <c r="E1773">
        <f t="shared" si="108"/>
        <v>0</v>
      </c>
      <c r="F1773">
        <f t="shared" si="111"/>
        <v>212.65794297860435</v>
      </c>
      <c r="G1773">
        <f t="shared" si="110"/>
        <v>0</v>
      </c>
    </row>
    <row r="1774" spans="1:7">
      <c r="A1774" s="1">
        <v>44209</v>
      </c>
      <c r="B1774">
        <v>148.32149231240822</v>
      </c>
      <c r="C1774">
        <v>212.58298850388235</v>
      </c>
      <c r="D1774">
        <f t="shared" si="109"/>
        <v>148.93758682116598</v>
      </c>
      <c r="E1774">
        <f t="shared" si="108"/>
        <v>-4.1365952135206706E-3</v>
      </c>
      <c r="F1774">
        <f t="shared" si="111"/>
        <v>212.65794297860435</v>
      </c>
      <c r="G1774">
        <f t="shared" si="110"/>
        <v>-3.5246496637817516E-4</v>
      </c>
    </row>
    <row r="1775" spans="1:7">
      <c r="A1775" s="1">
        <v>44210</v>
      </c>
      <c r="B1775">
        <v>149.79840010535972</v>
      </c>
      <c r="C1775">
        <v>213.36381237503264</v>
      </c>
      <c r="D1775">
        <f t="shared" si="109"/>
        <v>149.79840010535972</v>
      </c>
      <c r="E1775">
        <f t="shared" si="108"/>
        <v>0</v>
      </c>
      <c r="F1775">
        <f t="shared" si="111"/>
        <v>213.36381237503264</v>
      </c>
      <c r="G1775">
        <f t="shared" si="110"/>
        <v>0</v>
      </c>
    </row>
    <row r="1776" spans="1:7">
      <c r="A1776" s="1">
        <v>44211</v>
      </c>
      <c r="B1776">
        <v>146.76207253188861</v>
      </c>
      <c r="C1776">
        <v>209.82076674450479</v>
      </c>
      <c r="D1776">
        <f t="shared" si="109"/>
        <v>149.79840010535972</v>
      </c>
      <c r="E1776">
        <f t="shared" si="108"/>
        <v>-2.0269425917336444E-2</v>
      </c>
      <c r="F1776">
        <f t="shared" si="111"/>
        <v>213.36381237503264</v>
      </c>
      <c r="G1776">
        <f t="shared" si="110"/>
        <v>-1.6605653934886486E-2</v>
      </c>
    </row>
    <row r="1777" spans="1:7">
      <c r="A1777" s="1">
        <v>44215</v>
      </c>
      <c r="B1777">
        <v>148.39455749860247</v>
      </c>
      <c r="C1777">
        <v>211.90767732894889</v>
      </c>
      <c r="D1777">
        <f t="shared" si="109"/>
        <v>149.79840010535972</v>
      </c>
      <c r="E1777">
        <f t="shared" si="108"/>
        <v>-9.3715460630411813E-3</v>
      </c>
      <c r="F1777">
        <f t="shared" si="111"/>
        <v>213.36381237503264</v>
      </c>
      <c r="G1777">
        <f t="shared" si="110"/>
        <v>-6.8246579861643789E-3</v>
      </c>
    </row>
    <row r="1778" spans="1:7">
      <c r="A1778" s="1">
        <v>44216</v>
      </c>
      <c r="B1778">
        <v>148.89465036781542</v>
      </c>
      <c r="C1778">
        <v>213.29802109389414</v>
      </c>
      <c r="D1778">
        <f t="shared" si="109"/>
        <v>149.79840010535972</v>
      </c>
      <c r="E1778">
        <f t="shared" si="108"/>
        <v>-6.0331067415183076E-3</v>
      </c>
      <c r="F1778">
        <f t="shared" si="111"/>
        <v>213.36381237503264</v>
      </c>
      <c r="G1778">
        <f t="shared" si="110"/>
        <v>-3.0835257584758312E-4</v>
      </c>
    </row>
    <row r="1779" spans="1:7">
      <c r="A1779" s="1">
        <v>44217</v>
      </c>
      <c r="B1779">
        <v>147.3346939602109</v>
      </c>
      <c r="C1779">
        <v>212.36121594942901</v>
      </c>
      <c r="D1779">
        <f t="shared" si="109"/>
        <v>149.79840010535972</v>
      </c>
      <c r="E1779">
        <f t="shared" si="108"/>
        <v>-1.6446812138287109E-2</v>
      </c>
      <c r="F1779">
        <f t="shared" si="111"/>
        <v>213.36381237503264</v>
      </c>
      <c r="G1779">
        <f t="shared" si="110"/>
        <v>-4.6989993965862844E-3</v>
      </c>
    </row>
    <row r="1780" spans="1:7">
      <c r="A1780" s="1">
        <v>44218</v>
      </c>
      <c r="B1780">
        <v>147.0107765646533</v>
      </c>
      <c r="C1780">
        <v>211.56980458683867</v>
      </c>
      <c r="D1780">
        <f t="shared" si="109"/>
        <v>149.79840010535972</v>
      </c>
      <c r="E1780">
        <f t="shared" si="108"/>
        <v>-1.8609167646288366E-2</v>
      </c>
      <c r="F1780">
        <f t="shared" si="111"/>
        <v>213.36381237503264</v>
      </c>
      <c r="G1780">
        <f t="shared" si="110"/>
        <v>-8.4082102218937319E-3</v>
      </c>
    </row>
    <row r="1781" spans="1:7">
      <c r="A1781" s="1">
        <v>44221</v>
      </c>
      <c r="B1781">
        <v>146.91373476384484</v>
      </c>
      <c r="C1781">
        <v>211.62061313475149</v>
      </c>
      <c r="D1781">
        <f t="shared" si="109"/>
        <v>149.79840010535972</v>
      </c>
      <c r="E1781">
        <f t="shared" si="108"/>
        <v>-1.9256983649264377E-2</v>
      </c>
      <c r="F1781">
        <f t="shared" si="111"/>
        <v>213.36381237503264</v>
      </c>
      <c r="G1781">
        <f t="shared" si="110"/>
        <v>-8.1700791754559434E-3</v>
      </c>
    </row>
    <row r="1782" spans="1:7">
      <c r="A1782" s="1">
        <v>44222</v>
      </c>
      <c r="B1782">
        <v>145.27148012436297</v>
      </c>
      <c r="C1782">
        <v>210.03194570374444</v>
      </c>
      <c r="D1782">
        <f t="shared" si="109"/>
        <v>149.79840010535972</v>
      </c>
      <c r="E1782">
        <f t="shared" si="108"/>
        <v>-3.0220082309375618E-2</v>
      </c>
      <c r="F1782">
        <f t="shared" si="111"/>
        <v>213.36381237503264</v>
      </c>
      <c r="G1782">
        <f t="shared" si="110"/>
        <v>-1.5615893970959454E-2</v>
      </c>
    </row>
    <row r="1783" spans="1:7">
      <c r="A1783" s="1">
        <v>44223</v>
      </c>
      <c r="B1783">
        <v>143.5030468602142</v>
      </c>
      <c r="C1783">
        <v>206.33850029915183</v>
      </c>
      <c r="D1783">
        <f t="shared" si="109"/>
        <v>149.79840010535972</v>
      </c>
      <c r="E1783">
        <f t="shared" si="108"/>
        <v>-4.2025503882002248E-2</v>
      </c>
      <c r="F1783">
        <f t="shared" si="111"/>
        <v>213.36381237503264</v>
      </c>
      <c r="G1783">
        <f t="shared" si="110"/>
        <v>-3.2926446137606098E-2</v>
      </c>
    </row>
    <row r="1784" spans="1:7">
      <c r="A1784" s="1">
        <v>44224</v>
      </c>
      <c r="B1784">
        <v>144.52577993666722</v>
      </c>
      <c r="C1784">
        <v>208.07087034141975</v>
      </c>
      <c r="D1784">
        <f t="shared" si="109"/>
        <v>149.79840010535972</v>
      </c>
      <c r="E1784">
        <f t="shared" si="108"/>
        <v>-3.5198107356180272E-2</v>
      </c>
      <c r="F1784">
        <f t="shared" si="111"/>
        <v>213.36381237503264</v>
      </c>
      <c r="G1784">
        <f t="shared" si="110"/>
        <v>-2.480712157649962E-2</v>
      </c>
    </row>
    <row r="1785" spans="1:7">
      <c r="A1785" s="1">
        <v>44225</v>
      </c>
      <c r="B1785">
        <v>140.67507583193762</v>
      </c>
      <c r="C1785">
        <v>202.91468342801753</v>
      </c>
      <c r="D1785">
        <f t="shared" si="109"/>
        <v>149.79840010535972</v>
      </c>
      <c r="E1785">
        <f t="shared" si="108"/>
        <v>-6.0904016778585549E-2</v>
      </c>
      <c r="F1785">
        <f t="shared" si="111"/>
        <v>213.36381237503264</v>
      </c>
      <c r="G1785">
        <f t="shared" si="110"/>
        <v>-4.8973295099585715E-2</v>
      </c>
    </row>
    <row r="1786" spans="1:7">
      <c r="A1786" s="1">
        <v>44228</v>
      </c>
      <c r="B1786">
        <v>143.39850498243538</v>
      </c>
      <c r="C1786">
        <v>206.90448239916648</v>
      </c>
      <c r="D1786">
        <f t="shared" si="109"/>
        <v>149.79840010535972</v>
      </c>
      <c r="E1786">
        <f t="shared" si="108"/>
        <v>-4.2723387689207699E-2</v>
      </c>
      <c r="F1786">
        <f t="shared" si="111"/>
        <v>213.36381237503264</v>
      </c>
      <c r="G1786">
        <f t="shared" si="110"/>
        <v>-3.0273784030970058E-2</v>
      </c>
    </row>
    <row r="1787" spans="1:7">
      <c r="A1787" s="1">
        <v>44229</v>
      </c>
      <c r="B1787">
        <v>145.45803567836901</v>
      </c>
      <c r="C1787">
        <v>210.18426930037697</v>
      </c>
      <c r="D1787">
        <f t="shared" si="109"/>
        <v>149.79840010535972</v>
      </c>
      <c r="E1787">
        <f t="shared" si="108"/>
        <v>-2.8974704829543816E-2</v>
      </c>
      <c r="F1787">
        <f t="shared" si="111"/>
        <v>213.36381237503264</v>
      </c>
      <c r="G1787">
        <f t="shared" si="110"/>
        <v>-1.4901979109123437E-2</v>
      </c>
    </row>
    <row r="1788" spans="1:7">
      <c r="A1788" s="1">
        <v>44230</v>
      </c>
      <c r="B1788">
        <v>148.21997797254036</v>
      </c>
      <c r="C1788">
        <v>212.72362998371</v>
      </c>
      <c r="D1788">
        <f t="shared" si="109"/>
        <v>149.79840010535972</v>
      </c>
      <c r="E1788">
        <f t="shared" si="108"/>
        <v>-1.0536975907013576E-2</v>
      </c>
      <c r="F1788">
        <f t="shared" si="111"/>
        <v>213.36381237503264</v>
      </c>
      <c r="G1788">
        <f t="shared" si="110"/>
        <v>-3.0004262868971502E-3</v>
      </c>
    </row>
    <row r="1789" spans="1:7">
      <c r="A1789" s="1">
        <v>44231</v>
      </c>
      <c r="B1789">
        <v>150.2745329042053</v>
      </c>
      <c r="C1789">
        <v>216.02584588598765</v>
      </c>
      <c r="D1789">
        <f t="shared" si="109"/>
        <v>150.2745329042053</v>
      </c>
      <c r="E1789">
        <f t="shared" si="108"/>
        <v>0</v>
      </c>
      <c r="F1789">
        <f t="shared" si="111"/>
        <v>216.02584588598765</v>
      </c>
      <c r="G1789">
        <f t="shared" si="110"/>
        <v>0</v>
      </c>
    </row>
    <row r="1790" spans="1:7">
      <c r="A1790" s="1">
        <v>44232</v>
      </c>
      <c r="B1790">
        <v>150.33065407997702</v>
      </c>
      <c r="C1790">
        <v>215.99631600157832</v>
      </c>
      <c r="D1790">
        <f t="shared" si="109"/>
        <v>150.33065407997702</v>
      </c>
      <c r="E1790">
        <f t="shared" si="108"/>
        <v>0</v>
      </c>
      <c r="F1790">
        <f t="shared" si="111"/>
        <v>216.02584588598765</v>
      </c>
      <c r="G1790">
        <f t="shared" si="110"/>
        <v>-1.3669607119563449E-4</v>
      </c>
    </row>
    <row r="1791" spans="1:7">
      <c r="A1791" s="1">
        <v>44235</v>
      </c>
      <c r="B1791">
        <v>154.72628825271966</v>
      </c>
      <c r="C1791">
        <v>220.78624433104136</v>
      </c>
      <c r="D1791">
        <f t="shared" si="109"/>
        <v>154.72628825271966</v>
      </c>
      <c r="E1791">
        <f t="shared" si="108"/>
        <v>0</v>
      </c>
      <c r="F1791">
        <f t="shared" si="111"/>
        <v>220.78624433104136</v>
      </c>
      <c r="G1791">
        <f t="shared" si="110"/>
        <v>0</v>
      </c>
    </row>
    <row r="1792" spans="1:7">
      <c r="A1792" s="1">
        <v>44236</v>
      </c>
      <c r="B1792">
        <v>153.78949941839295</v>
      </c>
      <c r="C1792">
        <v>219.99399563243423</v>
      </c>
      <c r="D1792">
        <f t="shared" si="109"/>
        <v>154.72628825271966</v>
      </c>
      <c r="E1792">
        <f t="shared" si="108"/>
        <v>-6.0544904482980732E-3</v>
      </c>
      <c r="F1792">
        <f t="shared" si="111"/>
        <v>220.78624433104136</v>
      </c>
      <c r="G1792">
        <f t="shared" si="110"/>
        <v>-3.5883064228369546E-3</v>
      </c>
    </row>
    <row r="1793" spans="1:7">
      <c r="A1793" s="1">
        <v>44237</v>
      </c>
      <c r="B1793">
        <v>154.89063826931934</v>
      </c>
      <c r="C1793">
        <v>220.77855301486034</v>
      </c>
      <c r="D1793">
        <f t="shared" si="109"/>
        <v>154.89063826931934</v>
      </c>
      <c r="E1793">
        <f t="shared" si="108"/>
        <v>0</v>
      </c>
      <c r="F1793">
        <f t="shared" si="111"/>
        <v>220.78624433104136</v>
      </c>
      <c r="G1793">
        <f t="shared" si="110"/>
        <v>-3.4836029773176244E-5</v>
      </c>
    </row>
    <row r="1794" spans="1:7">
      <c r="A1794" s="1">
        <v>44238</v>
      </c>
      <c r="B1794">
        <v>154.33537257612844</v>
      </c>
      <c r="C1794">
        <v>220.74721530579174</v>
      </c>
      <c r="D1794">
        <f t="shared" si="109"/>
        <v>154.89063826931934</v>
      </c>
      <c r="E1794">
        <f t="shared" si="108"/>
        <v>-3.5848886633511336E-3</v>
      </c>
      <c r="F1794">
        <f t="shared" si="111"/>
        <v>220.78624433104136</v>
      </c>
      <c r="G1794">
        <f t="shared" si="110"/>
        <v>-1.7677290253236726E-4</v>
      </c>
    </row>
    <row r="1795" spans="1:7">
      <c r="A1795" s="1">
        <v>44239</v>
      </c>
      <c r="B1795">
        <v>156.61159922310438</v>
      </c>
      <c r="C1795">
        <v>223.32938558819933</v>
      </c>
      <c r="D1795">
        <f t="shared" si="109"/>
        <v>156.61159922310438</v>
      </c>
      <c r="E1795">
        <f t="shared" si="108"/>
        <v>0</v>
      </c>
      <c r="F1795">
        <f t="shared" si="111"/>
        <v>223.32938558819933</v>
      </c>
      <c r="G1795">
        <f t="shared" si="110"/>
        <v>0</v>
      </c>
    </row>
    <row r="1796" spans="1:7">
      <c r="A1796" s="1">
        <v>44243</v>
      </c>
      <c r="B1796">
        <v>159.08968716980638</v>
      </c>
      <c r="C1796">
        <v>225.91642211190523</v>
      </c>
      <c r="D1796">
        <f t="shared" si="109"/>
        <v>159.08968716980638</v>
      </c>
      <c r="E1796">
        <f t="shared" ref="E1796:E1859" si="112">(B1796-D1796)/D1796</f>
        <v>0</v>
      </c>
      <c r="F1796">
        <f t="shared" si="111"/>
        <v>225.91642211190523</v>
      </c>
      <c r="G1796">
        <f t="shared" si="110"/>
        <v>0</v>
      </c>
    </row>
    <row r="1797" spans="1:7">
      <c r="A1797" s="1">
        <v>44244</v>
      </c>
      <c r="B1797">
        <v>159.48299667700505</v>
      </c>
      <c r="C1797">
        <v>225.97027171448886</v>
      </c>
      <c r="D1797">
        <f t="shared" ref="D1797:D1860" si="113">MAX(D1796,B1797)</f>
        <v>159.48299667700505</v>
      </c>
      <c r="E1797">
        <f t="shared" si="112"/>
        <v>0</v>
      </c>
      <c r="F1797">
        <f t="shared" si="111"/>
        <v>225.97027171448886</v>
      </c>
      <c r="G1797">
        <f t="shared" si="110"/>
        <v>0</v>
      </c>
    </row>
    <row r="1798" spans="1:7">
      <c r="A1798" s="1">
        <v>44245</v>
      </c>
      <c r="B1798">
        <v>156.57579393749185</v>
      </c>
      <c r="C1798">
        <v>223.04605703006902</v>
      </c>
      <c r="D1798">
        <f t="shared" si="113"/>
        <v>159.48299667700505</v>
      </c>
      <c r="E1798">
        <f t="shared" si="112"/>
        <v>-1.8228919697320739E-2</v>
      </c>
      <c r="F1798">
        <f t="shared" si="111"/>
        <v>225.97027171448886</v>
      </c>
      <c r="G1798">
        <f t="shared" si="110"/>
        <v>-1.2940705262834541E-2</v>
      </c>
    </row>
    <row r="1799" spans="1:7">
      <c r="A1799" s="1">
        <v>44246</v>
      </c>
      <c r="B1799">
        <v>158.47186791182216</v>
      </c>
      <c r="C1799">
        <v>224.92899602142072</v>
      </c>
      <c r="D1799">
        <f t="shared" si="113"/>
        <v>159.48299667700505</v>
      </c>
      <c r="E1799">
        <f t="shared" si="112"/>
        <v>-6.3400411721049495E-3</v>
      </c>
      <c r="F1799">
        <f t="shared" si="111"/>
        <v>225.97027171448886</v>
      </c>
      <c r="G1799">
        <f t="shared" si="110"/>
        <v>-4.6080207151486955E-3</v>
      </c>
    </row>
    <row r="1800" spans="1:7">
      <c r="A1800" s="1">
        <v>44249</v>
      </c>
      <c r="B1800">
        <v>159.4242047206196</v>
      </c>
      <c r="C1800">
        <v>224.74191989669251</v>
      </c>
      <c r="D1800">
        <f t="shared" si="113"/>
        <v>159.48299667700505</v>
      </c>
      <c r="E1800">
        <f t="shared" si="112"/>
        <v>-3.6864090599274089E-4</v>
      </c>
      <c r="F1800">
        <f t="shared" si="111"/>
        <v>225.97027171448886</v>
      </c>
      <c r="G1800">
        <f t="shared" si="110"/>
        <v>-5.4359000786986774E-3</v>
      </c>
    </row>
    <row r="1801" spans="1:7">
      <c r="A1801" s="1">
        <v>44250</v>
      </c>
      <c r="B1801">
        <v>160.74487034372299</v>
      </c>
      <c r="C1801">
        <v>225.91514414104222</v>
      </c>
      <c r="D1801">
        <f t="shared" si="113"/>
        <v>160.74487034372299</v>
      </c>
      <c r="E1801">
        <f t="shared" si="112"/>
        <v>0</v>
      </c>
      <c r="F1801">
        <f t="shared" si="111"/>
        <v>225.97027171448886</v>
      </c>
      <c r="G1801">
        <f t="shared" si="110"/>
        <v>-2.4395940682096992E-4</v>
      </c>
    </row>
    <row r="1802" spans="1:7">
      <c r="A1802" s="1">
        <v>44251</v>
      </c>
      <c r="B1802">
        <v>164.71320036008282</v>
      </c>
      <c r="C1802">
        <v>230.74304363099975</v>
      </c>
      <c r="D1802">
        <f t="shared" si="113"/>
        <v>164.71320036008282</v>
      </c>
      <c r="E1802">
        <f t="shared" si="112"/>
        <v>0</v>
      </c>
      <c r="F1802">
        <f t="shared" si="111"/>
        <v>230.74304363099975</v>
      </c>
      <c r="G1802">
        <f t="shared" si="110"/>
        <v>0</v>
      </c>
    </row>
    <row r="1803" spans="1:7">
      <c r="A1803" s="1">
        <v>44252</v>
      </c>
      <c r="B1803">
        <v>160.17129897202929</v>
      </c>
      <c r="C1803">
        <v>224.434676682023</v>
      </c>
      <c r="D1803">
        <f t="shared" si="113"/>
        <v>164.71320036008282</v>
      </c>
      <c r="E1803">
        <f t="shared" si="112"/>
        <v>-2.75746046954609E-2</v>
      </c>
      <c r="F1803">
        <f t="shared" si="111"/>
        <v>230.74304363099975</v>
      </c>
      <c r="G1803">
        <f t="shared" si="110"/>
        <v>-2.7339359183737668E-2</v>
      </c>
    </row>
    <row r="1804" spans="1:7">
      <c r="A1804" s="1">
        <v>44253</v>
      </c>
      <c r="B1804">
        <v>158.24060922697791</v>
      </c>
      <c r="C1804">
        <v>222.05048381077799</v>
      </c>
      <c r="D1804">
        <f t="shared" si="113"/>
        <v>164.71320036008282</v>
      </c>
      <c r="E1804">
        <f t="shared" si="112"/>
        <v>-3.9296128779934165E-2</v>
      </c>
      <c r="F1804">
        <f t="shared" si="111"/>
        <v>230.74304363099975</v>
      </c>
      <c r="G1804">
        <f t="shared" si="110"/>
        <v>-3.7672034152946121E-2</v>
      </c>
    </row>
    <row r="1805" spans="1:7">
      <c r="A1805" s="1">
        <v>44256</v>
      </c>
      <c r="B1805">
        <v>163.07583633198894</v>
      </c>
      <c r="C1805">
        <v>228.94684082667865</v>
      </c>
      <c r="D1805">
        <f t="shared" si="113"/>
        <v>164.71320036008282</v>
      </c>
      <c r="E1805">
        <f t="shared" si="112"/>
        <v>-9.9406970692962685E-3</v>
      </c>
      <c r="F1805">
        <f t="shared" si="111"/>
        <v>230.74304363099975</v>
      </c>
      <c r="G1805">
        <f t="shared" si="110"/>
        <v>-7.7844288436862003E-3</v>
      </c>
    </row>
    <row r="1806" spans="1:7">
      <c r="A1806" s="1">
        <v>44257</v>
      </c>
      <c r="B1806">
        <v>161.59091286758951</v>
      </c>
      <c r="C1806">
        <v>226.88965851627</v>
      </c>
      <c r="D1806">
        <f t="shared" si="113"/>
        <v>164.71320036008282</v>
      </c>
      <c r="E1806">
        <f t="shared" si="112"/>
        <v>-1.8955903264994054E-2</v>
      </c>
      <c r="F1806">
        <f t="shared" si="111"/>
        <v>230.74304363099975</v>
      </c>
      <c r="G1806">
        <f t="shared" si="110"/>
        <v>-1.6699897228069908E-2</v>
      </c>
    </row>
    <row r="1807" spans="1:7">
      <c r="A1807" s="1">
        <v>44258</v>
      </c>
      <c r="B1807">
        <v>161.75286139788403</v>
      </c>
      <c r="C1807">
        <v>226.37636778105968</v>
      </c>
      <c r="D1807">
        <f t="shared" si="113"/>
        <v>164.71320036008282</v>
      </c>
      <c r="E1807">
        <f t="shared" si="112"/>
        <v>-1.7972688016061455E-2</v>
      </c>
      <c r="F1807">
        <f t="shared" si="111"/>
        <v>230.74304363099975</v>
      </c>
      <c r="G1807">
        <f t="shared" si="110"/>
        <v>-1.8924409512960996E-2</v>
      </c>
    </row>
    <row r="1808" spans="1:7">
      <c r="A1808" s="1">
        <v>44259</v>
      </c>
      <c r="B1808">
        <v>161.74412880129017</v>
      </c>
      <c r="C1808">
        <v>224.89079408737754</v>
      </c>
      <c r="D1808">
        <f t="shared" si="113"/>
        <v>164.71320036008282</v>
      </c>
      <c r="E1808">
        <f t="shared" si="112"/>
        <v>-1.8025704996939541E-2</v>
      </c>
      <c r="F1808">
        <f t="shared" si="111"/>
        <v>230.74304363099975</v>
      </c>
      <c r="G1808">
        <f t="shared" si="110"/>
        <v>-2.5362626112278481E-2</v>
      </c>
    </row>
    <row r="1809" spans="1:7">
      <c r="A1809" s="1">
        <v>44260</v>
      </c>
      <c r="B1809">
        <v>165.91229017302803</v>
      </c>
      <c r="C1809">
        <v>230.11475806127453</v>
      </c>
      <c r="D1809">
        <f t="shared" si="113"/>
        <v>165.91229017302803</v>
      </c>
      <c r="E1809">
        <f t="shared" si="112"/>
        <v>0</v>
      </c>
      <c r="F1809">
        <f t="shared" si="111"/>
        <v>230.74304363099975</v>
      </c>
      <c r="G1809">
        <f t="shared" si="110"/>
        <v>-2.7228797880033385E-3</v>
      </c>
    </row>
    <row r="1810" spans="1:7">
      <c r="A1810" s="1">
        <v>44263</v>
      </c>
      <c r="B1810">
        <v>164.4685008534486</v>
      </c>
      <c r="C1810">
        <v>228.7776567440699</v>
      </c>
      <c r="D1810">
        <f t="shared" si="113"/>
        <v>165.91229017302803</v>
      </c>
      <c r="E1810">
        <f t="shared" si="112"/>
        <v>-8.7021239841467545E-3</v>
      </c>
      <c r="F1810">
        <f t="shared" si="111"/>
        <v>230.74304363099975</v>
      </c>
      <c r="G1810">
        <f t="shared" si="110"/>
        <v>-8.5176430717142735E-3</v>
      </c>
    </row>
    <row r="1811" spans="1:7">
      <c r="A1811" s="1">
        <v>44264</v>
      </c>
      <c r="B1811">
        <v>164.36410670639677</v>
      </c>
      <c r="C1811">
        <v>229.25893101811099</v>
      </c>
      <c r="D1811">
        <f t="shared" si="113"/>
        <v>165.91229017302803</v>
      </c>
      <c r="E1811">
        <f t="shared" si="112"/>
        <v>-9.331336846816321E-3</v>
      </c>
      <c r="F1811">
        <f t="shared" si="111"/>
        <v>230.74304363099975</v>
      </c>
      <c r="G1811">
        <f t="shared" si="110"/>
        <v>-6.4318845306649075E-3</v>
      </c>
    </row>
    <row r="1812" spans="1:7">
      <c r="A1812" s="1">
        <v>44265</v>
      </c>
      <c r="B1812">
        <v>167.22429287620778</v>
      </c>
      <c r="C1812">
        <v>232.92548110230612</v>
      </c>
      <c r="D1812">
        <f t="shared" si="113"/>
        <v>167.22429287620778</v>
      </c>
      <c r="E1812">
        <f t="shared" si="112"/>
        <v>0</v>
      </c>
      <c r="F1812">
        <f t="shared" si="111"/>
        <v>232.92548110230612</v>
      </c>
      <c r="G1812">
        <f t="shared" si="110"/>
        <v>0</v>
      </c>
    </row>
    <row r="1813" spans="1:7">
      <c r="A1813" s="1">
        <v>44266</v>
      </c>
      <c r="B1813">
        <v>169.32685940762443</v>
      </c>
      <c r="C1813">
        <v>235.25677348566131</v>
      </c>
      <c r="D1813">
        <f t="shared" si="113"/>
        <v>169.32685940762443</v>
      </c>
      <c r="E1813">
        <f t="shared" si="112"/>
        <v>0</v>
      </c>
      <c r="F1813">
        <f t="shared" si="111"/>
        <v>235.25677348566131</v>
      </c>
      <c r="G1813">
        <f t="shared" si="110"/>
        <v>0</v>
      </c>
    </row>
    <row r="1814" spans="1:7">
      <c r="A1814" s="1">
        <v>44267</v>
      </c>
      <c r="B1814">
        <v>169.08062267484897</v>
      </c>
      <c r="C1814">
        <v>235.40545878137206</v>
      </c>
      <c r="D1814">
        <f t="shared" si="113"/>
        <v>169.32685940762443</v>
      </c>
      <c r="E1814">
        <f t="shared" si="112"/>
        <v>-1.4542095308263318E-3</v>
      </c>
      <c r="F1814">
        <f t="shared" si="111"/>
        <v>235.40545878137206</v>
      </c>
      <c r="G1814">
        <f t="shared" si="110"/>
        <v>0</v>
      </c>
    </row>
    <row r="1815" spans="1:7">
      <c r="A1815" s="1">
        <v>44270</v>
      </c>
      <c r="B1815">
        <v>168.99544119261355</v>
      </c>
      <c r="C1815">
        <v>235.24221391805938</v>
      </c>
      <c r="D1815">
        <f t="shared" si="113"/>
        <v>169.32685940762443</v>
      </c>
      <c r="E1815">
        <f t="shared" si="112"/>
        <v>-1.957269013140083E-3</v>
      </c>
      <c r="F1815">
        <f t="shared" si="111"/>
        <v>235.40545878137206</v>
      </c>
      <c r="G1815">
        <f t="shared" si="110"/>
        <v>-6.9346252273739519E-4</v>
      </c>
    </row>
    <row r="1816" spans="1:7">
      <c r="A1816" s="1">
        <v>44271</v>
      </c>
      <c r="B1816">
        <v>167.10903659386071</v>
      </c>
      <c r="C1816">
        <v>233.02104393056283</v>
      </c>
      <c r="D1816">
        <f t="shared" si="113"/>
        <v>169.32685940762443</v>
      </c>
      <c r="E1816">
        <f t="shared" si="112"/>
        <v>-1.3097879577537679E-2</v>
      </c>
      <c r="F1816">
        <f t="shared" si="111"/>
        <v>235.40545878137206</v>
      </c>
      <c r="G1816">
        <f t="shared" ref="G1816:G1879" si="114">(C1816-F1816)/F1816</f>
        <v>-1.0128970089107882E-2</v>
      </c>
    </row>
    <row r="1817" spans="1:7">
      <c r="A1817" s="1">
        <v>44272</v>
      </c>
      <c r="B1817">
        <v>167.68714911532399</v>
      </c>
      <c r="C1817">
        <v>233.90618131670558</v>
      </c>
      <c r="D1817">
        <f t="shared" si="113"/>
        <v>169.32685940762443</v>
      </c>
      <c r="E1817">
        <f t="shared" si="112"/>
        <v>-9.6836987235032999E-3</v>
      </c>
      <c r="F1817">
        <f t="shared" ref="F1817:F1880" si="115">MAX(F1816,C1817)</f>
        <v>235.40545878137206</v>
      </c>
      <c r="G1817">
        <f t="shared" si="114"/>
        <v>-6.368915455180247E-3</v>
      </c>
    </row>
    <row r="1818" spans="1:7">
      <c r="A1818" s="1">
        <v>44273</v>
      </c>
      <c r="B1818">
        <v>162.65928871536886</v>
      </c>
      <c r="C1818">
        <v>228.74899567331516</v>
      </c>
      <c r="D1818">
        <f t="shared" si="113"/>
        <v>169.32685940762443</v>
      </c>
      <c r="E1818">
        <f t="shared" si="112"/>
        <v>-3.9376922926353759E-2</v>
      </c>
      <c r="F1818">
        <f t="shared" si="115"/>
        <v>235.40545878137206</v>
      </c>
      <c r="G1818">
        <f t="shared" si="114"/>
        <v>-2.8276587732992842E-2</v>
      </c>
    </row>
    <row r="1819" spans="1:7">
      <c r="A1819" s="1">
        <v>44274</v>
      </c>
      <c r="B1819">
        <v>163.29872531967376</v>
      </c>
      <c r="C1819">
        <v>228.59434604946173</v>
      </c>
      <c r="D1819">
        <f t="shared" si="113"/>
        <v>169.32685940762443</v>
      </c>
      <c r="E1819">
        <f t="shared" si="112"/>
        <v>-3.5600578130602398E-2</v>
      </c>
      <c r="F1819">
        <f t="shared" si="115"/>
        <v>235.40545878137206</v>
      </c>
      <c r="G1819">
        <f t="shared" si="114"/>
        <v>-2.8933537765732133E-2</v>
      </c>
    </row>
    <row r="1820" spans="1:7">
      <c r="A1820" s="1">
        <v>44277</v>
      </c>
      <c r="B1820">
        <v>162.9111025939855</v>
      </c>
      <c r="C1820">
        <v>227.96647861040248</v>
      </c>
      <c r="D1820">
        <f t="shared" si="113"/>
        <v>169.32685940762443</v>
      </c>
      <c r="E1820">
        <f t="shared" si="112"/>
        <v>-3.7889776235642117E-2</v>
      </c>
      <c r="F1820">
        <f t="shared" si="115"/>
        <v>235.40545878137206</v>
      </c>
      <c r="G1820">
        <f t="shared" si="114"/>
        <v>-3.1600712275233957E-2</v>
      </c>
    </row>
    <row r="1821" spans="1:7">
      <c r="A1821" s="1">
        <v>44278</v>
      </c>
      <c r="B1821">
        <v>159.21260415812623</v>
      </c>
      <c r="C1821">
        <v>223.62422060917422</v>
      </c>
      <c r="D1821">
        <f t="shared" si="113"/>
        <v>169.32685940762443</v>
      </c>
      <c r="E1821">
        <f t="shared" si="112"/>
        <v>-5.9732137505426247E-2</v>
      </c>
      <c r="F1821">
        <f t="shared" si="115"/>
        <v>235.40545878137206</v>
      </c>
      <c r="G1821">
        <f t="shared" si="114"/>
        <v>-5.004658019905743E-2</v>
      </c>
    </row>
    <row r="1822" spans="1:7">
      <c r="A1822" s="1">
        <v>44279</v>
      </c>
      <c r="B1822">
        <v>159.55384759121986</v>
      </c>
      <c r="C1822">
        <v>223.8252912300371</v>
      </c>
      <c r="D1822">
        <f t="shared" si="113"/>
        <v>169.32685940762443</v>
      </c>
      <c r="E1822">
        <f t="shared" si="112"/>
        <v>-5.7716843332443597E-2</v>
      </c>
      <c r="F1822">
        <f t="shared" si="115"/>
        <v>235.40545878137206</v>
      </c>
      <c r="G1822">
        <f t="shared" si="114"/>
        <v>-4.919243424210399E-2</v>
      </c>
    </row>
    <row r="1823" spans="1:7">
      <c r="A1823" s="1">
        <v>44280</v>
      </c>
      <c r="B1823">
        <v>161.31952367709118</v>
      </c>
      <c r="C1823">
        <v>226.34836276857331</v>
      </c>
      <c r="D1823">
        <f t="shared" si="113"/>
        <v>169.32685940762443</v>
      </c>
      <c r="E1823">
        <f t="shared" si="112"/>
        <v>-4.7289223685753244E-2</v>
      </c>
      <c r="F1823">
        <f t="shared" si="115"/>
        <v>235.40545878137206</v>
      </c>
      <c r="G1823">
        <f t="shared" si="114"/>
        <v>-3.8474451950625078E-2</v>
      </c>
    </row>
    <row r="1824" spans="1:7">
      <c r="A1824" s="1">
        <v>44281</v>
      </c>
      <c r="B1824">
        <v>165.19932857964218</v>
      </c>
      <c r="C1824">
        <v>231.37752090551498</v>
      </c>
      <c r="D1824">
        <f t="shared" si="113"/>
        <v>169.32685940762443</v>
      </c>
      <c r="E1824">
        <f t="shared" si="112"/>
        <v>-2.4376113998818946E-2</v>
      </c>
      <c r="F1824">
        <f t="shared" si="115"/>
        <v>235.40545878137206</v>
      </c>
      <c r="G1824">
        <f t="shared" si="114"/>
        <v>-1.7110639220978902E-2</v>
      </c>
    </row>
    <row r="1825" spans="1:7">
      <c r="A1825" s="1">
        <v>44284</v>
      </c>
      <c r="B1825">
        <v>162.81967641261238</v>
      </c>
      <c r="C1825">
        <v>228.61969016814211</v>
      </c>
      <c r="D1825">
        <f t="shared" si="113"/>
        <v>169.32685940762443</v>
      </c>
      <c r="E1825">
        <f t="shared" si="112"/>
        <v>-3.8429715272443307E-2</v>
      </c>
      <c r="F1825">
        <f t="shared" si="115"/>
        <v>235.40545878137206</v>
      </c>
      <c r="G1825">
        <f t="shared" si="114"/>
        <v>-2.8825876206770931E-2</v>
      </c>
    </row>
    <row r="1826" spans="1:7">
      <c r="A1826" s="1">
        <v>44285</v>
      </c>
      <c r="B1826">
        <v>162.60073695594136</v>
      </c>
      <c r="C1826">
        <v>228.64589305714341</v>
      </c>
      <c r="D1826">
        <f t="shared" si="113"/>
        <v>169.32685940762443</v>
      </c>
      <c r="E1826">
        <f t="shared" si="112"/>
        <v>-3.9722714253449413E-2</v>
      </c>
      <c r="F1826">
        <f t="shared" si="115"/>
        <v>235.40545878137206</v>
      </c>
      <c r="G1826">
        <f t="shared" si="114"/>
        <v>-2.8714566600201302E-2</v>
      </c>
    </row>
    <row r="1827" spans="1:7">
      <c r="A1827" s="1">
        <v>44286</v>
      </c>
      <c r="B1827">
        <v>163.44837988231143</v>
      </c>
      <c r="C1827">
        <v>229.29309234283758</v>
      </c>
      <c r="D1827">
        <f t="shared" si="113"/>
        <v>169.32685940762443</v>
      </c>
      <c r="E1827">
        <f t="shared" si="112"/>
        <v>-3.4716757553281012E-2</v>
      </c>
      <c r="F1827">
        <f t="shared" si="115"/>
        <v>235.40545878137206</v>
      </c>
      <c r="G1827">
        <f t="shared" si="114"/>
        <v>-2.5965270602374659E-2</v>
      </c>
    </row>
    <row r="1828" spans="1:7">
      <c r="A1828" s="1">
        <v>44287</v>
      </c>
      <c r="B1828">
        <v>168.04235796460142</v>
      </c>
      <c r="C1828">
        <v>234.45623028234311</v>
      </c>
      <c r="D1828">
        <f t="shared" si="113"/>
        <v>169.32685940762443</v>
      </c>
      <c r="E1828">
        <f t="shared" si="112"/>
        <v>-7.5859284670885792E-3</v>
      </c>
      <c r="F1828">
        <f t="shared" si="115"/>
        <v>235.40545878137206</v>
      </c>
      <c r="G1828">
        <f t="shared" si="114"/>
        <v>-4.0323130310691898E-3</v>
      </c>
    </row>
    <row r="1829" spans="1:7">
      <c r="A1829" s="1">
        <v>44291</v>
      </c>
      <c r="B1829">
        <v>166.93493039051933</v>
      </c>
      <c r="C1829">
        <v>234.90137753321358</v>
      </c>
      <c r="D1829">
        <f t="shared" si="113"/>
        <v>169.32685940762443</v>
      </c>
      <c r="E1829">
        <f t="shared" si="112"/>
        <v>-1.4126105128702313E-2</v>
      </c>
      <c r="F1829">
        <f t="shared" si="115"/>
        <v>235.40545878137206</v>
      </c>
      <c r="G1829">
        <f t="shared" si="114"/>
        <v>-2.1413320267421672E-3</v>
      </c>
    </row>
    <row r="1830" spans="1:7">
      <c r="A1830" s="1">
        <v>44292</v>
      </c>
      <c r="B1830">
        <v>166.97491701831626</v>
      </c>
      <c r="C1830">
        <v>234.62940544500756</v>
      </c>
      <c r="D1830">
        <f t="shared" si="113"/>
        <v>169.32685940762443</v>
      </c>
      <c r="E1830">
        <f t="shared" si="112"/>
        <v>-1.3889954597494062E-2</v>
      </c>
      <c r="F1830">
        <f t="shared" si="115"/>
        <v>235.40545878137206</v>
      </c>
      <c r="G1830">
        <f t="shared" si="114"/>
        <v>-3.2966666974585395E-3</v>
      </c>
    </row>
    <row r="1831" spans="1:7">
      <c r="A1831" s="1">
        <v>44293</v>
      </c>
      <c r="B1831">
        <v>167.41395092206443</v>
      </c>
      <c r="C1831">
        <v>235.52271777535671</v>
      </c>
      <c r="D1831">
        <f t="shared" si="113"/>
        <v>169.32685940762443</v>
      </c>
      <c r="E1831">
        <f t="shared" si="112"/>
        <v>-1.1297135565214772E-2</v>
      </c>
      <c r="F1831">
        <f t="shared" si="115"/>
        <v>235.52271777535671</v>
      </c>
      <c r="G1831">
        <f t="shared" si="114"/>
        <v>0</v>
      </c>
    </row>
    <row r="1832" spans="1:7">
      <c r="A1832" s="1">
        <v>44294</v>
      </c>
      <c r="B1832">
        <v>167.03575472800838</v>
      </c>
      <c r="C1832">
        <v>235.94642519556797</v>
      </c>
      <c r="D1832">
        <f t="shared" si="113"/>
        <v>169.32685940762443</v>
      </c>
      <c r="E1832">
        <f t="shared" si="112"/>
        <v>-1.3530663047972867E-2</v>
      </c>
      <c r="F1832">
        <f t="shared" si="115"/>
        <v>235.94642519556797</v>
      </c>
      <c r="G1832">
        <f t="shared" si="114"/>
        <v>0</v>
      </c>
    </row>
    <row r="1833" spans="1:7">
      <c r="A1833" s="1">
        <v>44295</v>
      </c>
      <c r="B1833">
        <v>166.96531600172045</v>
      </c>
      <c r="C1833">
        <v>236.9812716881755</v>
      </c>
      <c r="D1833">
        <f t="shared" si="113"/>
        <v>169.32685940762443</v>
      </c>
      <c r="E1833">
        <f t="shared" si="112"/>
        <v>-1.3946655682185513E-2</v>
      </c>
      <c r="F1833">
        <f t="shared" si="115"/>
        <v>236.9812716881755</v>
      </c>
      <c r="G1833">
        <f t="shared" si="114"/>
        <v>0</v>
      </c>
    </row>
    <row r="1834" spans="1:7">
      <c r="A1834" s="1">
        <v>44298</v>
      </c>
      <c r="B1834">
        <v>165.58858938498418</v>
      </c>
      <c r="C1834">
        <v>236.13898032738763</v>
      </c>
      <c r="D1834">
        <f t="shared" si="113"/>
        <v>169.32685940762443</v>
      </c>
      <c r="E1834">
        <f t="shared" si="112"/>
        <v>-2.2077241825179238E-2</v>
      </c>
      <c r="F1834">
        <f t="shared" si="115"/>
        <v>236.9812716881755</v>
      </c>
      <c r="G1834">
        <f t="shared" si="114"/>
        <v>-3.5542528520826383E-3</v>
      </c>
    </row>
    <row r="1835" spans="1:7">
      <c r="A1835" s="1">
        <v>44299</v>
      </c>
      <c r="B1835">
        <v>165.7442571505959</v>
      </c>
      <c r="C1835">
        <v>235.93529290097069</v>
      </c>
      <c r="D1835">
        <f t="shared" si="113"/>
        <v>169.32685940762443</v>
      </c>
      <c r="E1835">
        <f t="shared" si="112"/>
        <v>-2.1157908848967934E-2</v>
      </c>
      <c r="F1835">
        <f t="shared" si="115"/>
        <v>236.9812716881755</v>
      </c>
      <c r="G1835">
        <f t="shared" si="114"/>
        <v>-4.4137613903140896E-3</v>
      </c>
    </row>
    <row r="1836" spans="1:7">
      <c r="A1836" s="1">
        <v>44300</v>
      </c>
      <c r="B1836">
        <v>167.82103445828918</v>
      </c>
      <c r="C1836">
        <v>237.34341432150367</v>
      </c>
      <c r="D1836">
        <f t="shared" si="113"/>
        <v>169.32685940762443</v>
      </c>
      <c r="E1836">
        <f t="shared" si="112"/>
        <v>-8.8930070196969885E-3</v>
      </c>
      <c r="F1836">
        <f t="shared" si="115"/>
        <v>237.34341432150367</v>
      </c>
      <c r="G1836">
        <f t="shared" si="114"/>
        <v>0</v>
      </c>
    </row>
    <row r="1837" spans="1:7">
      <c r="A1837" s="1">
        <v>44301</v>
      </c>
      <c r="B1837">
        <v>167.8744063701503</v>
      </c>
      <c r="C1837">
        <v>238.08419219235498</v>
      </c>
      <c r="D1837">
        <f t="shared" si="113"/>
        <v>169.32685940762443</v>
      </c>
      <c r="E1837">
        <f t="shared" si="112"/>
        <v>-8.5778065131274037E-3</v>
      </c>
      <c r="F1837">
        <f t="shared" si="115"/>
        <v>238.08419219235498</v>
      </c>
      <c r="G1837">
        <f t="shared" si="114"/>
        <v>0</v>
      </c>
    </row>
    <row r="1838" spans="1:7">
      <c r="A1838" s="1">
        <v>44302</v>
      </c>
      <c r="B1838">
        <v>167.33765611929508</v>
      </c>
      <c r="C1838">
        <v>238.32372255687341</v>
      </c>
      <c r="D1838">
        <f t="shared" si="113"/>
        <v>169.32685940762443</v>
      </c>
      <c r="E1838">
        <f t="shared" si="112"/>
        <v>-1.1747712650482077E-2</v>
      </c>
      <c r="F1838">
        <f t="shared" si="115"/>
        <v>238.32372255687341</v>
      </c>
      <c r="G1838">
        <f t="shared" si="114"/>
        <v>0</v>
      </c>
    </row>
    <row r="1839" spans="1:7">
      <c r="A1839" s="1">
        <v>44305</v>
      </c>
      <c r="B1839">
        <v>166.70246531838757</v>
      </c>
      <c r="C1839">
        <v>237.27026608262327</v>
      </c>
      <c r="D1839">
        <f t="shared" si="113"/>
        <v>169.32685940762443</v>
      </c>
      <c r="E1839">
        <f t="shared" si="112"/>
        <v>-1.5498982845474589E-2</v>
      </c>
      <c r="F1839">
        <f t="shared" si="115"/>
        <v>238.32372255687341</v>
      </c>
      <c r="G1839">
        <f t="shared" si="114"/>
        <v>-4.4202753420769687E-3</v>
      </c>
    </row>
    <row r="1840" spans="1:7">
      <c r="A1840" s="1">
        <v>44306</v>
      </c>
      <c r="B1840">
        <v>162.6682109361258</v>
      </c>
      <c r="C1840">
        <v>232.63421084704655</v>
      </c>
      <c r="D1840">
        <f t="shared" si="113"/>
        <v>169.32685940762443</v>
      </c>
      <c r="E1840">
        <f t="shared" si="112"/>
        <v>-3.9324230631769444E-2</v>
      </c>
      <c r="F1840">
        <f t="shared" si="115"/>
        <v>238.32372255687341</v>
      </c>
      <c r="G1840">
        <f t="shared" si="114"/>
        <v>-2.3873039782974684E-2</v>
      </c>
    </row>
    <row r="1841" spans="1:7">
      <c r="A1841" s="1">
        <v>44307</v>
      </c>
      <c r="B1841">
        <v>165.04334644940661</v>
      </c>
      <c r="C1841">
        <v>235.75697149185987</v>
      </c>
      <c r="D1841">
        <f t="shared" si="113"/>
        <v>169.32685940762443</v>
      </c>
      <c r="E1841">
        <f t="shared" si="112"/>
        <v>-2.5297303530008867E-2</v>
      </c>
      <c r="F1841">
        <f t="shared" si="115"/>
        <v>238.32372255687341</v>
      </c>
      <c r="G1841">
        <f t="shared" si="114"/>
        <v>-1.0770019188505276E-2</v>
      </c>
    </row>
    <row r="1842" spans="1:7">
      <c r="A1842" s="1">
        <v>44308</v>
      </c>
      <c r="B1842">
        <v>163.32740113273371</v>
      </c>
      <c r="C1842">
        <v>233.19105734122738</v>
      </c>
      <c r="D1842">
        <f t="shared" si="113"/>
        <v>169.32685940762443</v>
      </c>
      <c r="E1842">
        <f t="shared" si="112"/>
        <v>-3.5431226303253405E-2</v>
      </c>
      <c r="F1842">
        <f t="shared" si="115"/>
        <v>238.32372255687341</v>
      </c>
      <c r="G1842">
        <f t="shared" si="114"/>
        <v>-2.1536526706531167E-2</v>
      </c>
    </row>
    <row r="1843" spans="1:7">
      <c r="A1843" s="1">
        <v>44309</v>
      </c>
      <c r="B1843">
        <v>165.9160282227329</v>
      </c>
      <c r="C1843">
        <v>237.03806240626429</v>
      </c>
      <c r="D1843">
        <f t="shared" si="113"/>
        <v>169.32685940762443</v>
      </c>
      <c r="E1843">
        <f t="shared" si="112"/>
        <v>-2.0143473969953866E-2</v>
      </c>
      <c r="F1843">
        <f t="shared" si="115"/>
        <v>238.32372255687341</v>
      </c>
      <c r="G1843">
        <f t="shared" si="114"/>
        <v>-5.3945957910350659E-3</v>
      </c>
    </row>
    <row r="1844" spans="1:7">
      <c r="A1844" s="1">
        <v>44312</v>
      </c>
      <c r="B1844">
        <v>167.80262290093359</v>
      </c>
      <c r="C1844">
        <v>238.93540937071998</v>
      </c>
      <c r="D1844">
        <f t="shared" si="113"/>
        <v>169.32685940762443</v>
      </c>
      <c r="E1844">
        <f t="shared" si="112"/>
        <v>-9.0017408462145457E-3</v>
      </c>
      <c r="F1844">
        <f t="shared" si="115"/>
        <v>238.93540937071998</v>
      </c>
      <c r="G1844">
        <f t="shared" si="114"/>
        <v>0</v>
      </c>
    </row>
    <row r="1845" spans="1:7">
      <c r="A1845" s="1">
        <v>44313</v>
      </c>
      <c r="B1845">
        <v>169.17138608099032</v>
      </c>
      <c r="C1845">
        <v>240.31731661566894</v>
      </c>
      <c r="D1845">
        <f t="shared" si="113"/>
        <v>169.32685940762443</v>
      </c>
      <c r="E1845">
        <f t="shared" si="112"/>
        <v>-9.1818467063063127E-4</v>
      </c>
      <c r="F1845">
        <f t="shared" si="115"/>
        <v>240.31731661566894</v>
      </c>
      <c r="G1845">
        <f t="shared" si="114"/>
        <v>0</v>
      </c>
    </row>
    <row r="1846" spans="1:7">
      <c r="A1846" s="1">
        <v>44314</v>
      </c>
      <c r="B1846">
        <v>171.27954787287212</v>
      </c>
      <c r="C1846">
        <v>241.58519369169997</v>
      </c>
      <c r="D1846">
        <f t="shared" si="113"/>
        <v>171.27954787287212</v>
      </c>
      <c r="E1846">
        <f t="shared" si="112"/>
        <v>0</v>
      </c>
      <c r="F1846">
        <f t="shared" si="115"/>
        <v>241.58519369169997</v>
      </c>
      <c r="G1846">
        <f t="shared" si="114"/>
        <v>0</v>
      </c>
    </row>
    <row r="1847" spans="1:7">
      <c r="A1847" s="1">
        <v>44315</v>
      </c>
      <c r="B1847">
        <v>172.20647872847647</v>
      </c>
      <c r="C1847">
        <v>243.48092500373488</v>
      </c>
      <c r="D1847">
        <f t="shared" si="113"/>
        <v>172.20647872847647</v>
      </c>
      <c r="E1847">
        <f t="shared" si="112"/>
        <v>0</v>
      </c>
      <c r="F1847">
        <f t="shared" si="115"/>
        <v>243.48092500373488</v>
      </c>
      <c r="G1847">
        <f t="shared" si="114"/>
        <v>0</v>
      </c>
    </row>
    <row r="1848" spans="1:7">
      <c r="A1848" s="1">
        <v>44316</v>
      </c>
      <c r="B1848">
        <v>169.26099120790317</v>
      </c>
      <c r="C1848">
        <v>240.12230030623778</v>
      </c>
      <c r="D1848">
        <f t="shared" si="113"/>
        <v>172.20647872847647</v>
      </c>
      <c r="E1848">
        <f t="shared" si="112"/>
        <v>-1.7104394342895426E-2</v>
      </c>
      <c r="F1848">
        <f t="shared" si="115"/>
        <v>243.48092500373488</v>
      </c>
      <c r="G1848">
        <f t="shared" si="114"/>
        <v>-1.3794200500288005E-2</v>
      </c>
    </row>
    <row r="1849" spans="1:7">
      <c r="A1849" s="1">
        <v>44319</v>
      </c>
      <c r="B1849">
        <v>171.31112890637672</v>
      </c>
      <c r="C1849">
        <v>241.73924451579515</v>
      </c>
      <c r="D1849">
        <f t="shared" si="113"/>
        <v>172.20647872847647</v>
      </c>
      <c r="E1849">
        <f t="shared" si="112"/>
        <v>-5.1992807048303509E-3</v>
      </c>
      <c r="F1849">
        <f t="shared" si="115"/>
        <v>243.48092500373488</v>
      </c>
      <c r="G1849">
        <f t="shared" si="114"/>
        <v>-7.1532523047257825E-3</v>
      </c>
    </row>
    <row r="1850" spans="1:7">
      <c r="A1850" s="1">
        <v>44320</v>
      </c>
      <c r="B1850">
        <v>170.65821777082223</v>
      </c>
      <c r="C1850">
        <v>240.70122679084335</v>
      </c>
      <c r="D1850">
        <f t="shared" si="113"/>
        <v>172.20647872847647</v>
      </c>
      <c r="E1850">
        <f t="shared" si="112"/>
        <v>-8.9907242113429955E-3</v>
      </c>
      <c r="F1850">
        <f t="shared" si="115"/>
        <v>243.48092500373488</v>
      </c>
      <c r="G1850">
        <f t="shared" si="114"/>
        <v>-1.1416492741059254E-2</v>
      </c>
    </row>
    <row r="1851" spans="1:7">
      <c r="A1851" s="1">
        <v>44321</v>
      </c>
      <c r="B1851">
        <v>172.49671017245865</v>
      </c>
      <c r="C1851">
        <v>242.41658804192912</v>
      </c>
      <c r="D1851">
        <f t="shared" si="113"/>
        <v>172.49671017245865</v>
      </c>
      <c r="E1851">
        <f t="shared" si="112"/>
        <v>0</v>
      </c>
      <c r="F1851">
        <f t="shared" si="115"/>
        <v>243.48092500373488</v>
      </c>
      <c r="G1851">
        <f t="shared" si="114"/>
        <v>-4.3713361192029244E-3</v>
      </c>
    </row>
    <row r="1852" spans="1:7">
      <c r="A1852" s="1">
        <v>44322</v>
      </c>
      <c r="B1852">
        <v>173.59651617303606</v>
      </c>
      <c r="C1852">
        <v>244.71914831095788</v>
      </c>
      <c r="D1852">
        <f t="shared" si="113"/>
        <v>173.59651617303606</v>
      </c>
      <c r="E1852">
        <f t="shared" si="112"/>
        <v>0</v>
      </c>
      <c r="F1852">
        <f t="shared" si="115"/>
        <v>244.71914831095788</v>
      </c>
      <c r="G1852">
        <f t="shared" si="114"/>
        <v>0</v>
      </c>
    </row>
    <row r="1853" spans="1:7">
      <c r="A1853" s="1">
        <v>44323</v>
      </c>
      <c r="B1853">
        <v>175.85106840871492</v>
      </c>
      <c r="C1853">
        <v>247.16883987785718</v>
      </c>
      <c r="D1853">
        <f t="shared" si="113"/>
        <v>175.85106840871492</v>
      </c>
      <c r="E1853">
        <f t="shared" si="112"/>
        <v>0</v>
      </c>
      <c r="F1853">
        <f t="shared" si="115"/>
        <v>247.16883987785718</v>
      </c>
      <c r="G1853">
        <f t="shared" si="114"/>
        <v>0</v>
      </c>
    </row>
    <row r="1854" spans="1:7">
      <c r="A1854" s="1">
        <v>44326</v>
      </c>
      <c r="B1854">
        <v>173.59407787579002</v>
      </c>
      <c r="C1854">
        <v>244.00345559033474</v>
      </c>
      <c r="D1854">
        <f t="shared" si="113"/>
        <v>175.85106840871492</v>
      </c>
      <c r="E1854">
        <f t="shared" si="112"/>
        <v>-1.2834670572937214E-2</v>
      </c>
      <c r="F1854">
        <f t="shared" si="115"/>
        <v>247.16883987785718</v>
      </c>
      <c r="G1854">
        <f t="shared" si="114"/>
        <v>-1.2806566916309811E-2</v>
      </c>
    </row>
    <row r="1855" spans="1:7">
      <c r="A1855" s="1">
        <v>44327</v>
      </c>
      <c r="B1855">
        <v>171.69549622248698</v>
      </c>
      <c r="C1855">
        <v>241.28901852750863</v>
      </c>
      <c r="D1855">
        <f t="shared" si="113"/>
        <v>175.85106840871492</v>
      </c>
      <c r="E1855">
        <f t="shared" si="112"/>
        <v>-2.3631202379558579E-2</v>
      </c>
      <c r="F1855">
        <f t="shared" si="115"/>
        <v>247.16883987785718</v>
      </c>
      <c r="G1855">
        <f t="shared" si="114"/>
        <v>-2.3788683691901319E-2</v>
      </c>
    </row>
    <row r="1856" spans="1:7">
      <c r="A1856" s="1">
        <v>44328</v>
      </c>
      <c r="B1856">
        <v>169.28268575202952</v>
      </c>
      <c r="C1856">
        <v>237.38556652644249</v>
      </c>
      <c r="D1856">
        <f t="shared" si="113"/>
        <v>175.85106840871492</v>
      </c>
      <c r="E1856">
        <f t="shared" si="112"/>
        <v>-3.7351963318295552E-2</v>
      </c>
      <c r="F1856">
        <f t="shared" si="115"/>
        <v>247.16883987785718</v>
      </c>
      <c r="G1856">
        <f t="shared" si="114"/>
        <v>-3.9581337826601719E-2</v>
      </c>
    </row>
    <row r="1857" spans="1:7">
      <c r="A1857" s="1">
        <v>44329</v>
      </c>
      <c r="B1857">
        <v>169.17545405383314</v>
      </c>
      <c r="C1857">
        <v>238.63632531125171</v>
      </c>
      <c r="D1857">
        <f t="shared" si="113"/>
        <v>175.85106840871492</v>
      </c>
      <c r="E1857">
        <f t="shared" si="112"/>
        <v>-3.796175033390331E-2</v>
      </c>
      <c r="F1857">
        <f t="shared" si="115"/>
        <v>247.16883987785718</v>
      </c>
      <c r="G1857">
        <f t="shared" si="114"/>
        <v>-3.4520996136980543E-2</v>
      </c>
    </row>
    <row r="1858" spans="1:7">
      <c r="A1858" s="1">
        <v>44330</v>
      </c>
      <c r="B1858">
        <v>174.60636635645963</v>
      </c>
      <c r="C1858">
        <v>245.02688426845467</v>
      </c>
      <c r="D1858">
        <f t="shared" si="113"/>
        <v>175.85106840871492</v>
      </c>
      <c r="E1858">
        <f t="shared" si="112"/>
        <v>-7.0781603064380711E-3</v>
      </c>
      <c r="F1858">
        <f t="shared" si="115"/>
        <v>247.16883987785718</v>
      </c>
      <c r="G1858">
        <f t="shared" si="114"/>
        <v>-8.6659613342078244E-3</v>
      </c>
    </row>
    <row r="1859" spans="1:7">
      <c r="A1859" s="1">
        <v>44333</v>
      </c>
      <c r="B1859">
        <v>176.53687455335782</v>
      </c>
      <c r="C1859">
        <v>246.37229919664085</v>
      </c>
      <c r="D1859">
        <f t="shared" si="113"/>
        <v>176.53687455335782</v>
      </c>
      <c r="E1859">
        <f t="shared" si="112"/>
        <v>0</v>
      </c>
      <c r="F1859">
        <f t="shared" si="115"/>
        <v>247.16883987785718</v>
      </c>
      <c r="G1859">
        <f t="shared" si="114"/>
        <v>-3.222658170058785E-3</v>
      </c>
    </row>
    <row r="1860" spans="1:7">
      <c r="A1860" s="1">
        <v>44334</v>
      </c>
      <c r="B1860">
        <v>174.33235137563392</v>
      </c>
      <c r="C1860">
        <v>243.41736801095405</v>
      </c>
      <c r="D1860">
        <f t="shared" si="113"/>
        <v>176.53687455335782</v>
      </c>
      <c r="E1860">
        <f t="shared" ref="E1860:E1923" si="116">(B1860-D1860)/D1860</f>
        <v>-1.2487607381185329E-2</v>
      </c>
      <c r="F1860">
        <f t="shared" si="115"/>
        <v>247.16883987785718</v>
      </c>
      <c r="G1860">
        <f t="shared" si="114"/>
        <v>-1.5177770259216277E-2</v>
      </c>
    </row>
    <row r="1861" spans="1:7">
      <c r="A1861" s="1">
        <v>44335</v>
      </c>
      <c r="B1861">
        <v>172.96178208874781</v>
      </c>
      <c r="C1861">
        <v>242.07077915219037</v>
      </c>
      <c r="D1861">
        <f t="shared" ref="D1861:D1924" si="117">MAX(D1860,B1861)</f>
        <v>176.53687455335782</v>
      </c>
      <c r="E1861">
        <f t="shared" si="116"/>
        <v>-2.0251250474752493E-2</v>
      </c>
      <c r="F1861">
        <f t="shared" si="115"/>
        <v>247.16883987785718</v>
      </c>
      <c r="G1861">
        <f t="shared" si="114"/>
        <v>-2.0625822932154831E-2</v>
      </c>
    </row>
    <row r="1862" spans="1:7">
      <c r="A1862" s="1">
        <v>44336</v>
      </c>
      <c r="B1862">
        <v>173.84211085612401</v>
      </c>
      <c r="C1862">
        <v>243.64706834425169</v>
      </c>
      <c r="D1862">
        <f t="shared" si="117"/>
        <v>176.53687455335782</v>
      </c>
      <c r="E1862">
        <f t="shared" si="116"/>
        <v>-1.5264593893211385E-2</v>
      </c>
      <c r="F1862">
        <f t="shared" si="115"/>
        <v>247.16883987785718</v>
      </c>
      <c r="G1862">
        <f t="shared" si="114"/>
        <v>-1.4248444647577071E-2</v>
      </c>
    </row>
    <row r="1863" spans="1:7">
      <c r="A1863" s="1">
        <v>44337</v>
      </c>
      <c r="B1863">
        <v>174.45771666157489</v>
      </c>
      <c r="C1863">
        <v>244.56737862719305</v>
      </c>
      <c r="D1863">
        <f t="shared" si="117"/>
        <v>176.53687455335782</v>
      </c>
      <c r="E1863">
        <f t="shared" si="116"/>
        <v>-1.1777470837428397E-2</v>
      </c>
      <c r="F1863">
        <f t="shared" si="115"/>
        <v>247.16883987785718</v>
      </c>
      <c r="G1863">
        <f t="shared" si="114"/>
        <v>-1.0525037265820755E-2</v>
      </c>
    </row>
    <row r="1864" spans="1:7">
      <c r="A1864" s="1">
        <v>44340</v>
      </c>
      <c r="B1864">
        <v>176.4544445548598</v>
      </c>
      <c r="C1864">
        <v>247.17851131567954</v>
      </c>
      <c r="D1864">
        <f t="shared" si="117"/>
        <v>176.53687455335782</v>
      </c>
      <c r="E1864">
        <f t="shared" si="116"/>
        <v>-4.6692793619782874E-4</v>
      </c>
      <c r="F1864">
        <f t="shared" si="115"/>
        <v>247.17851131567954</v>
      </c>
      <c r="G1864">
        <f t="shared" si="114"/>
        <v>0</v>
      </c>
    </row>
    <row r="1865" spans="1:7">
      <c r="A1865" s="1">
        <v>44341</v>
      </c>
      <c r="B1865">
        <v>174.31556611665161</v>
      </c>
      <c r="C1865">
        <v>244.78829733537913</v>
      </c>
      <c r="D1865">
        <f t="shared" si="117"/>
        <v>176.53687455335782</v>
      </c>
      <c r="E1865">
        <f t="shared" si="116"/>
        <v>-1.2582688134284516E-2</v>
      </c>
      <c r="F1865">
        <f t="shared" si="115"/>
        <v>247.17851131567954</v>
      </c>
      <c r="G1865">
        <f t="shared" si="114"/>
        <v>-9.6699910019597043E-3</v>
      </c>
    </row>
    <row r="1866" spans="1:7">
      <c r="A1866" s="1">
        <v>44342</v>
      </c>
      <c r="B1866">
        <v>176.09678080547729</v>
      </c>
      <c r="C1866">
        <v>246.39585213986126</v>
      </c>
      <c r="D1866">
        <f t="shared" si="117"/>
        <v>176.53687455335782</v>
      </c>
      <c r="E1866">
        <f t="shared" si="116"/>
        <v>-2.4929281714880904E-3</v>
      </c>
      <c r="F1866">
        <f t="shared" si="115"/>
        <v>247.17851131567954</v>
      </c>
      <c r="G1866">
        <f t="shared" si="114"/>
        <v>-3.1663722370215367E-3</v>
      </c>
    </row>
    <row r="1867" spans="1:7">
      <c r="A1867" s="1">
        <v>44343</v>
      </c>
      <c r="B1867">
        <v>177.37826983119115</v>
      </c>
      <c r="C1867">
        <v>247.98221858653724</v>
      </c>
      <c r="D1867">
        <f t="shared" si="117"/>
        <v>177.37826983119115</v>
      </c>
      <c r="E1867">
        <f t="shared" si="116"/>
        <v>0</v>
      </c>
      <c r="F1867">
        <f t="shared" si="115"/>
        <v>247.98221858653724</v>
      </c>
      <c r="G1867">
        <f t="shared" si="114"/>
        <v>0</v>
      </c>
    </row>
    <row r="1868" spans="1:7">
      <c r="A1868" s="1">
        <v>44344</v>
      </c>
      <c r="B1868">
        <v>177.71741127008633</v>
      </c>
      <c r="C1868">
        <v>248.51395631265854</v>
      </c>
      <c r="D1868">
        <f t="shared" si="117"/>
        <v>177.71741127008633</v>
      </c>
      <c r="E1868">
        <f t="shared" si="116"/>
        <v>0</v>
      </c>
      <c r="F1868">
        <f t="shared" si="115"/>
        <v>248.51395631265854</v>
      </c>
      <c r="G1868">
        <f t="shared" si="114"/>
        <v>0</v>
      </c>
    </row>
    <row r="1869" spans="1:7">
      <c r="A1869" s="1">
        <v>44348</v>
      </c>
      <c r="B1869">
        <v>181.61588484153555</v>
      </c>
      <c r="C1869">
        <v>251.90770569090637</v>
      </c>
      <c r="D1869">
        <f t="shared" si="117"/>
        <v>181.61588484153555</v>
      </c>
      <c r="E1869">
        <f t="shared" si="116"/>
        <v>0</v>
      </c>
      <c r="F1869">
        <f t="shared" si="115"/>
        <v>251.90770569090637</v>
      </c>
      <c r="G1869">
        <f t="shared" si="114"/>
        <v>0</v>
      </c>
    </row>
    <row r="1870" spans="1:7">
      <c r="A1870" s="1">
        <v>44349</v>
      </c>
      <c r="B1870">
        <v>183.09886117013286</v>
      </c>
      <c r="C1870">
        <v>253.41077855904126</v>
      </c>
      <c r="D1870">
        <f t="shared" si="117"/>
        <v>183.09886117013286</v>
      </c>
      <c r="E1870">
        <f t="shared" si="116"/>
        <v>0</v>
      </c>
      <c r="F1870">
        <f t="shared" si="115"/>
        <v>253.41077855904126</v>
      </c>
      <c r="G1870">
        <f t="shared" si="114"/>
        <v>0</v>
      </c>
    </row>
    <row r="1871" spans="1:7">
      <c r="A1871" s="1">
        <v>44350</v>
      </c>
      <c r="B1871">
        <v>182.73794567034506</v>
      </c>
      <c r="C1871">
        <v>252.90511055638444</v>
      </c>
      <c r="D1871">
        <f t="shared" si="117"/>
        <v>183.09886117013286</v>
      </c>
      <c r="E1871">
        <f t="shared" si="116"/>
        <v>-1.9711509808488124E-3</v>
      </c>
      <c r="F1871">
        <f t="shared" si="115"/>
        <v>253.41077855904126</v>
      </c>
      <c r="G1871">
        <f t="shared" si="114"/>
        <v>-1.9954478871505657E-3</v>
      </c>
    </row>
    <row r="1872" spans="1:7">
      <c r="A1872" s="1">
        <v>44351</v>
      </c>
      <c r="B1872">
        <v>184.0483065442381</v>
      </c>
      <c r="C1872">
        <v>254.89582164903089</v>
      </c>
      <c r="D1872">
        <f t="shared" si="117"/>
        <v>184.0483065442381</v>
      </c>
      <c r="E1872">
        <f t="shared" si="116"/>
        <v>0</v>
      </c>
      <c r="F1872">
        <f t="shared" si="115"/>
        <v>254.89582164903089</v>
      </c>
      <c r="G1872">
        <f t="shared" si="114"/>
        <v>0</v>
      </c>
    </row>
    <row r="1873" spans="1:7">
      <c r="A1873" s="1">
        <v>44354</v>
      </c>
      <c r="B1873">
        <v>184.22820047942176</v>
      </c>
      <c r="C1873">
        <v>254.48318350257452</v>
      </c>
      <c r="D1873">
        <f t="shared" si="117"/>
        <v>184.22820047942176</v>
      </c>
      <c r="E1873">
        <f t="shared" si="116"/>
        <v>0</v>
      </c>
      <c r="F1873">
        <f t="shared" si="115"/>
        <v>254.89582164903089</v>
      </c>
      <c r="G1873">
        <f t="shared" si="114"/>
        <v>-1.6188501788175246E-3</v>
      </c>
    </row>
    <row r="1874" spans="1:7">
      <c r="A1874" s="1">
        <v>44355</v>
      </c>
      <c r="B1874">
        <v>184.67117784990484</v>
      </c>
      <c r="C1874">
        <v>254.59961677577283</v>
      </c>
      <c r="D1874">
        <f t="shared" si="117"/>
        <v>184.67117784990484</v>
      </c>
      <c r="E1874">
        <f t="shared" si="116"/>
        <v>0</v>
      </c>
      <c r="F1874">
        <f t="shared" si="115"/>
        <v>254.89582164903089</v>
      </c>
      <c r="G1874">
        <f t="shared" si="114"/>
        <v>-1.1620624902432127E-3</v>
      </c>
    </row>
    <row r="1875" spans="1:7">
      <c r="A1875" s="1">
        <v>44356</v>
      </c>
      <c r="B1875">
        <v>183.79565693404217</v>
      </c>
      <c r="C1875">
        <v>253.29329581925614</v>
      </c>
      <c r="D1875">
        <f t="shared" si="117"/>
        <v>184.67117784990484</v>
      </c>
      <c r="E1875">
        <f t="shared" si="116"/>
        <v>-4.7409721758219494E-3</v>
      </c>
      <c r="F1875">
        <f t="shared" si="115"/>
        <v>254.89582164903089</v>
      </c>
      <c r="G1875">
        <f t="shared" si="114"/>
        <v>-6.2869835190209021E-3</v>
      </c>
    </row>
    <row r="1876" spans="1:7">
      <c r="A1876" s="1">
        <v>44357</v>
      </c>
      <c r="B1876">
        <v>182.87413397742529</v>
      </c>
      <c r="C1876">
        <v>252.04025147724462</v>
      </c>
      <c r="D1876">
        <f t="shared" si="117"/>
        <v>184.67117784990484</v>
      </c>
      <c r="E1876">
        <f t="shared" si="116"/>
        <v>-9.731046790312517E-3</v>
      </c>
      <c r="F1876">
        <f t="shared" si="115"/>
        <v>254.89582164903089</v>
      </c>
      <c r="G1876">
        <f t="shared" si="114"/>
        <v>-1.120289125695492E-2</v>
      </c>
    </row>
    <row r="1877" spans="1:7">
      <c r="A1877" s="1">
        <v>44358</v>
      </c>
      <c r="B1877">
        <v>184.03869719666989</v>
      </c>
      <c r="C1877">
        <v>253.62473122923191</v>
      </c>
      <c r="D1877">
        <f t="shared" si="117"/>
        <v>184.67117784990484</v>
      </c>
      <c r="E1877">
        <f t="shared" si="116"/>
        <v>-3.4249018206241747E-3</v>
      </c>
      <c r="F1877">
        <f t="shared" si="115"/>
        <v>254.89582164903089</v>
      </c>
      <c r="G1877">
        <f t="shared" si="114"/>
        <v>-4.9867055943708643E-3</v>
      </c>
    </row>
    <row r="1878" spans="1:7">
      <c r="A1878" s="1">
        <v>44361</v>
      </c>
      <c r="B1878">
        <v>183.3497303377635</v>
      </c>
      <c r="C1878">
        <v>252.9600701562218</v>
      </c>
      <c r="D1878">
        <f t="shared" si="117"/>
        <v>184.67117784990484</v>
      </c>
      <c r="E1878">
        <f t="shared" si="116"/>
        <v>-7.1556781492744127E-3</v>
      </c>
      <c r="F1878">
        <f t="shared" si="115"/>
        <v>254.89582164903089</v>
      </c>
      <c r="G1878">
        <f t="shared" si="114"/>
        <v>-7.5942849132868435E-3</v>
      </c>
    </row>
    <row r="1879" spans="1:7">
      <c r="A1879" s="1">
        <v>44362</v>
      </c>
      <c r="B1879">
        <v>184.15614150577306</v>
      </c>
      <c r="C1879">
        <v>253.28656476140324</v>
      </c>
      <c r="D1879">
        <f t="shared" si="117"/>
        <v>184.67117784990484</v>
      </c>
      <c r="E1879">
        <f t="shared" si="116"/>
        <v>-2.7889373432727995E-3</v>
      </c>
      <c r="F1879">
        <f t="shared" si="115"/>
        <v>254.89582164903089</v>
      </c>
      <c r="G1879">
        <f t="shared" si="114"/>
        <v>-6.3133906127478883E-3</v>
      </c>
    </row>
    <row r="1880" spans="1:7">
      <c r="A1880" s="1">
        <v>44363</v>
      </c>
      <c r="B1880">
        <v>183.43275983971645</v>
      </c>
      <c r="C1880">
        <v>252.41203453416742</v>
      </c>
      <c r="D1880">
        <f t="shared" si="117"/>
        <v>184.67117784990484</v>
      </c>
      <c r="E1880">
        <f t="shared" si="116"/>
        <v>-6.7060708910132777E-3</v>
      </c>
      <c r="F1880">
        <f t="shared" si="115"/>
        <v>254.89582164903089</v>
      </c>
      <c r="G1880">
        <f t="shared" ref="G1880:G1943" si="118">(C1880-F1880)/F1880</f>
        <v>-9.7443225973450082E-3</v>
      </c>
    </row>
    <row r="1881" spans="1:7">
      <c r="A1881" s="1">
        <v>44364</v>
      </c>
      <c r="B1881">
        <v>179.55252177049923</v>
      </c>
      <c r="C1881">
        <v>248.14590488726907</v>
      </c>
      <c r="D1881">
        <f t="shared" si="117"/>
        <v>184.67117784990484</v>
      </c>
      <c r="E1881">
        <f t="shared" si="116"/>
        <v>-2.7717677111291833E-2</v>
      </c>
      <c r="F1881">
        <f t="shared" ref="F1881:F1944" si="119">MAX(F1880,C1881)</f>
        <v>254.89582164903089</v>
      </c>
      <c r="G1881">
        <f t="shared" si="118"/>
        <v>-2.6481080459042853E-2</v>
      </c>
    </row>
    <row r="1882" spans="1:7">
      <c r="A1882" s="1">
        <v>44365</v>
      </c>
      <c r="B1882">
        <v>176.27009680443851</v>
      </c>
      <c r="C1882">
        <v>243.86306305547774</v>
      </c>
      <c r="D1882">
        <f t="shared" si="117"/>
        <v>184.67117784990484</v>
      </c>
      <c r="E1882">
        <f t="shared" si="116"/>
        <v>-4.5492107340618537E-2</v>
      </c>
      <c r="F1882">
        <f t="shared" si="119"/>
        <v>254.89582164903089</v>
      </c>
      <c r="G1882">
        <f t="shared" si="118"/>
        <v>-4.3283403086710033E-2</v>
      </c>
    </row>
    <row r="1883" spans="1:7">
      <c r="A1883" s="1">
        <v>44368</v>
      </c>
      <c r="B1883">
        <v>181.32233069939505</v>
      </c>
      <c r="C1883">
        <v>249.33081708173353</v>
      </c>
      <c r="D1883">
        <f t="shared" si="117"/>
        <v>184.67117784990484</v>
      </c>
      <c r="E1883">
        <f t="shared" si="116"/>
        <v>-1.8134108362224372E-2</v>
      </c>
      <c r="F1883">
        <f t="shared" si="119"/>
        <v>254.89582164903089</v>
      </c>
      <c r="G1883">
        <f t="shared" si="118"/>
        <v>-2.1832466814461503E-2</v>
      </c>
    </row>
    <row r="1884" spans="1:7">
      <c r="A1884" s="1">
        <v>44369</v>
      </c>
      <c r="B1884">
        <v>182.30731922065891</v>
      </c>
      <c r="C1884">
        <v>250.80989162744552</v>
      </c>
      <c r="D1884">
        <f t="shared" si="117"/>
        <v>184.67117784990484</v>
      </c>
      <c r="E1884">
        <f t="shared" si="116"/>
        <v>-1.2800365800272299E-2</v>
      </c>
      <c r="F1884">
        <f t="shared" si="119"/>
        <v>254.89582164903089</v>
      </c>
      <c r="G1884">
        <f t="shared" si="118"/>
        <v>-1.6029803843592757E-2</v>
      </c>
    </row>
    <row r="1885" spans="1:7">
      <c r="A1885" s="1">
        <v>44370</v>
      </c>
      <c r="B1885">
        <v>183.07442403363015</v>
      </c>
      <c r="C1885">
        <v>251.29950495086467</v>
      </c>
      <c r="D1885">
        <f t="shared" si="117"/>
        <v>184.67117784990484</v>
      </c>
      <c r="E1885">
        <f t="shared" si="116"/>
        <v>-8.6464700927638971E-3</v>
      </c>
      <c r="F1885">
        <f t="shared" si="119"/>
        <v>254.89582164903089</v>
      </c>
      <c r="G1885">
        <f t="shared" si="118"/>
        <v>-1.4108966851241803E-2</v>
      </c>
    </row>
    <row r="1886" spans="1:7">
      <c r="A1886" s="1">
        <v>44371</v>
      </c>
      <c r="B1886">
        <v>185.19554288197207</v>
      </c>
      <c r="C1886">
        <v>253.80111670680179</v>
      </c>
      <c r="D1886">
        <f t="shared" si="117"/>
        <v>185.19554288197207</v>
      </c>
      <c r="E1886">
        <f t="shared" si="116"/>
        <v>0</v>
      </c>
      <c r="F1886">
        <f t="shared" si="119"/>
        <v>254.89582164903089</v>
      </c>
      <c r="G1886">
        <f t="shared" si="118"/>
        <v>-4.2947151316446944E-3</v>
      </c>
    </row>
    <row r="1887" spans="1:7">
      <c r="A1887" s="1">
        <v>44372</v>
      </c>
      <c r="B1887">
        <v>186.60040290240059</v>
      </c>
      <c r="C1887">
        <v>255.16000363784445</v>
      </c>
      <c r="D1887">
        <f t="shared" si="117"/>
        <v>186.60040290240059</v>
      </c>
      <c r="E1887">
        <f t="shared" si="116"/>
        <v>0</v>
      </c>
      <c r="F1887">
        <f t="shared" si="119"/>
        <v>255.16000363784445</v>
      </c>
      <c r="G1887">
        <f t="shared" si="118"/>
        <v>0</v>
      </c>
    </row>
    <row r="1888" spans="1:7">
      <c r="A1888" s="1">
        <v>44375</v>
      </c>
      <c r="B1888">
        <v>184.08416375604443</v>
      </c>
      <c r="C1888">
        <v>254.05824803493317</v>
      </c>
      <c r="D1888">
        <f t="shared" si="117"/>
        <v>186.60040290240059</v>
      </c>
      <c r="E1888">
        <f t="shared" si="116"/>
        <v>-1.3484639407087717E-2</v>
      </c>
      <c r="F1888">
        <f t="shared" si="119"/>
        <v>255.16000363784445</v>
      </c>
      <c r="G1888">
        <f t="shared" si="118"/>
        <v>-4.3179008747587034E-3</v>
      </c>
    </row>
    <row r="1889" spans="1:7">
      <c r="A1889" s="1">
        <v>44376</v>
      </c>
      <c r="B1889">
        <v>183.98593648040671</v>
      </c>
      <c r="C1889">
        <v>254.49824820060647</v>
      </c>
      <c r="D1889">
        <f t="shared" si="117"/>
        <v>186.60040290240059</v>
      </c>
      <c r="E1889">
        <f t="shared" si="116"/>
        <v>-1.4011043820528894E-2</v>
      </c>
      <c r="F1889">
        <f t="shared" si="119"/>
        <v>255.16000363784445</v>
      </c>
      <c r="G1889">
        <f t="shared" si="118"/>
        <v>-2.593492035598311E-3</v>
      </c>
    </row>
    <row r="1890" spans="1:7">
      <c r="A1890" s="1">
        <v>44377</v>
      </c>
      <c r="B1890">
        <v>185.35154821389878</v>
      </c>
      <c r="C1890">
        <v>255.57780314133842</v>
      </c>
      <c r="D1890">
        <f t="shared" si="117"/>
        <v>186.60040290240059</v>
      </c>
      <c r="E1890">
        <f t="shared" si="116"/>
        <v>-6.6926687674678208E-3</v>
      </c>
      <c r="F1890">
        <f t="shared" si="119"/>
        <v>255.57780314133842</v>
      </c>
      <c r="G1890">
        <f t="shared" si="118"/>
        <v>0</v>
      </c>
    </row>
    <row r="1891" spans="1:7">
      <c r="A1891" s="1">
        <v>44378</v>
      </c>
      <c r="B1891">
        <v>187.40779345711431</v>
      </c>
      <c r="C1891">
        <v>257.51966175265369</v>
      </c>
      <c r="D1891">
        <f t="shared" si="117"/>
        <v>187.40779345711431</v>
      </c>
      <c r="E1891">
        <f t="shared" si="116"/>
        <v>0</v>
      </c>
      <c r="F1891">
        <f t="shared" si="119"/>
        <v>257.51966175265369</v>
      </c>
      <c r="G1891">
        <f t="shared" si="118"/>
        <v>0</v>
      </c>
    </row>
    <row r="1892" spans="1:7">
      <c r="A1892" s="1">
        <v>44379</v>
      </c>
      <c r="B1892">
        <v>187.0340566777293</v>
      </c>
      <c r="C1892">
        <v>258.43764385092339</v>
      </c>
      <c r="D1892">
        <f t="shared" si="117"/>
        <v>187.40779345711431</v>
      </c>
      <c r="E1892">
        <f t="shared" si="116"/>
        <v>-1.9942435289946312E-3</v>
      </c>
      <c r="F1892">
        <f t="shared" si="119"/>
        <v>258.43764385092339</v>
      </c>
      <c r="G1892">
        <f t="shared" si="118"/>
        <v>0</v>
      </c>
    </row>
    <row r="1893" spans="1:7">
      <c r="A1893" s="1">
        <v>44383</v>
      </c>
      <c r="B1893">
        <v>183.75206826213665</v>
      </c>
      <c r="C1893">
        <v>256.12353185768995</v>
      </c>
      <c r="D1893">
        <f t="shared" si="117"/>
        <v>187.40779345711431</v>
      </c>
      <c r="E1893">
        <f t="shared" si="116"/>
        <v>-1.9506793861346142E-2</v>
      </c>
      <c r="F1893">
        <f t="shared" si="119"/>
        <v>258.43764385092339</v>
      </c>
      <c r="G1893">
        <f t="shared" si="118"/>
        <v>-8.9542373113736719E-3</v>
      </c>
    </row>
    <row r="1894" spans="1:7">
      <c r="A1894" s="1">
        <v>44384</v>
      </c>
      <c r="B1894">
        <v>182.75109223168056</v>
      </c>
      <c r="C1894">
        <v>256.12612077673083</v>
      </c>
      <c r="D1894">
        <f t="shared" si="117"/>
        <v>187.40779345711431</v>
      </c>
      <c r="E1894">
        <f t="shared" si="116"/>
        <v>-2.4847959305915268E-2</v>
      </c>
      <c r="F1894">
        <f t="shared" si="119"/>
        <v>258.43764385092339</v>
      </c>
      <c r="G1894">
        <f t="shared" si="118"/>
        <v>-8.9442197342038069E-3</v>
      </c>
    </row>
    <row r="1895" spans="1:7">
      <c r="A1895" s="1">
        <v>44385</v>
      </c>
      <c r="B1895">
        <v>181.29493742855456</v>
      </c>
      <c r="C1895">
        <v>253.48779908655294</v>
      </c>
      <c r="D1895">
        <f t="shared" si="117"/>
        <v>187.40779345711431</v>
      </c>
      <c r="E1895">
        <f t="shared" si="116"/>
        <v>-3.2617939285212227E-2</v>
      </c>
      <c r="F1895">
        <f t="shared" si="119"/>
        <v>258.43764385092339</v>
      </c>
      <c r="G1895">
        <f t="shared" si="118"/>
        <v>-1.9152955779250608E-2</v>
      </c>
    </row>
    <row r="1896" spans="1:7">
      <c r="A1896" s="1">
        <v>44386</v>
      </c>
      <c r="B1896">
        <v>185.12042933692132</v>
      </c>
      <c r="C1896">
        <v>257.92924788936216</v>
      </c>
      <c r="D1896">
        <f t="shared" si="117"/>
        <v>187.40779345711431</v>
      </c>
      <c r="E1896">
        <f t="shared" si="116"/>
        <v>-1.2205277475381096E-2</v>
      </c>
      <c r="F1896">
        <f t="shared" si="119"/>
        <v>258.43764385092339</v>
      </c>
      <c r="G1896">
        <f t="shared" si="118"/>
        <v>-1.9671900501248042E-3</v>
      </c>
    </row>
    <row r="1897" spans="1:7">
      <c r="A1897" s="1">
        <v>44389</v>
      </c>
      <c r="B1897">
        <v>185.32761480490262</v>
      </c>
      <c r="C1897">
        <v>258.44509379977399</v>
      </c>
      <c r="D1897">
        <f t="shared" si="117"/>
        <v>187.40779345711431</v>
      </c>
      <c r="E1897">
        <f t="shared" si="116"/>
        <v>-1.1099744646893278E-2</v>
      </c>
      <c r="F1897">
        <f t="shared" si="119"/>
        <v>258.44509379977399</v>
      </c>
      <c r="G1897">
        <f t="shared" si="118"/>
        <v>0</v>
      </c>
    </row>
    <row r="1898" spans="1:7">
      <c r="A1898" s="1">
        <v>44390</v>
      </c>
      <c r="B1898">
        <v>184.13208767379118</v>
      </c>
      <c r="C1898">
        <v>257.76152144723414</v>
      </c>
      <c r="D1898">
        <f t="shared" si="117"/>
        <v>187.40779345711431</v>
      </c>
      <c r="E1898">
        <f t="shared" si="116"/>
        <v>-1.7479026474279114E-2</v>
      </c>
      <c r="F1898">
        <f t="shared" si="119"/>
        <v>258.44509379977399</v>
      </c>
      <c r="G1898">
        <f t="shared" si="118"/>
        <v>-2.6449422679674737E-3</v>
      </c>
    </row>
    <row r="1899" spans="1:7">
      <c r="A1899" s="1">
        <v>44391</v>
      </c>
      <c r="B1899">
        <v>181.26547650568722</v>
      </c>
      <c r="C1899">
        <v>256.53282996175125</v>
      </c>
      <c r="D1899">
        <f t="shared" si="117"/>
        <v>187.40779345711431</v>
      </c>
      <c r="E1899">
        <f t="shared" si="116"/>
        <v>-3.2775141514233108E-2</v>
      </c>
      <c r="F1899">
        <f t="shared" si="119"/>
        <v>258.44509379977399</v>
      </c>
      <c r="G1899">
        <f t="shared" si="118"/>
        <v>-7.3991106192336275E-3</v>
      </c>
    </row>
    <row r="1900" spans="1:7">
      <c r="A1900" s="1">
        <v>44392</v>
      </c>
      <c r="B1900">
        <v>179.75107978486633</v>
      </c>
      <c r="C1900">
        <v>254.76410998583123</v>
      </c>
      <c r="D1900">
        <f t="shared" si="117"/>
        <v>187.40779345711431</v>
      </c>
      <c r="E1900">
        <f t="shared" si="116"/>
        <v>-4.0855897884524789E-2</v>
      </c>
      <c r="F1900">
        <f t="shared" si="119"/>
        <v>258.44509379977399</v>
      </c>
      <c r="G1900">
        <f t="shared" si="118"/>
        <v>-1.4242807862294111E-2</v>
      </c>
    </row>
    <row r="1901" spans="1:7">
      <c r="A1901" s="1">
        <v>44393</v>
      </c>
      <c r="B1901">
        <v>175.96438386812491</v>
      </c>
      <c r="C1901">
        <v>250.87214590873549</v>
      </c>
      <c r="D1901">
        <f t="shared" si="117"/>
        <v>187.40779345711431</v>
      </c>
      <c r="E1901">
        <f t="shared" si="116"/>
        <v>-6.1061545936231643E-2</v>
      </c>
      <c r="F1901">
        <f t="shared" si="119"/>
        <v>258.44509379977399</v>
      </c>
      <c r="G1901">
        <f t="shared" si="118"/>
        <v>-2.9301960349479531E-2</v>
      </c>
    </row>
    <row r="1902" spans="1:7">
      <c r="A1902" s="1">
        <v>44396</v>
      </c>
      <c r="B1902">
        <v>171.12233750499536</v>
      </c>
      <c r="C1902">
        <v>245.35067499222481</v>
      </c>
      <c r="D1902">
        <f t="shared" si="117"/>
        <v>187.40779345711431</v>
      </c>
      <c r="E1902">
        <f t="shared" si="116"/>
        <v>-8.6898498998899176E-2</v>
      </c>
      <c r="F1902">
        <f t="shared" si="119"/>
        <v>258.44509379977399</v>
      </c>
      <c r="G1902">
        <f t="shared" si="118"/>
        <v>-5.0666153553272156E-2</v>
      </c>
    </row>
    <row r="1903" spans="1:7">
      <c r="A1903" s="1">
        <v>44397</v>
      </c>
      <c r="B1903">
        <v>174.75493159237271</v>
      </c>
      <c r="C1903">
        <v>250.0697045057436</v>
      </c>
      <c r="D1903">
        <f t="shared" si="117"/>
        <v>187.40779345711431</v>
      </c>
      <c r="E1903">
        <f t="shared" si="116"/>
        <v>-6.751513174203734E-2</v>
      </c>
      <c r="F1903">
        <f t="shared" si="119"/>
        <v>258.44509379977399</v>
      </c>
      <c r="G1903">
        <f t="shared" si="118"/>
        <v>-3.2406841897796197E-2</v>
      </c>
    </row>
    <row r="1904" spans="1:7">
      <c r="A1904" s="1">
        <v>44398</v>
      </c>
      <c r="B1904">
        <v>179.12256235286912</v>
      </c>
      <c r="C1904">
        <v>254.66070577574479</v>
      </c>
      <c r="D1904">
        <f t="shared" si="117"/>
        <v>187.40779345711431</v>
      </c>
      <c r="E1904">
        <f t="shared" si="116"/>
        <v>-4.4209640119054844E-2</v>
      </c>
      <c r="F1904">
        <f t="shared" si="119"/>
        <v>258.44509379977399</v>
      </c>
      <c r="G1904">
        <f t="shared" si="118"/>
        <v>-1.4642909131643603E-2</v>
      </c>
    </row>
    <row r="1905" spans="1:7">
      <c r="A1905" s="1">
        <v>44399</v>
      </c>
      <c r="B1905">
        <v>177.69856878884588</v>
      </c>
      <c r="C1905">
        <v>254.05051826755295</v>
      </c>
      <c r="D1905">
        <f t="shared" si="117"/>
        <v>187.40779345711431</v>
      </c>
      <c r="E1905">
        <f t="shared" si="116"/>
        <v>-5.1808009096965625E-2</v>
      </c>
      <c r="F1905">
        <f t="shared" si="119"/>
        <v>258.44509379977399</v>
      </c>
      <c r="G1905">
        <f t="shared" si="118"/>
        <v>-1.7003903876100138E-2</v>
      </c>
    </row>
    <row r="1906" spans="1:7">
      <c r="A1906" s="1">
        <v>44400</v>
      </c>
      <c r="B1906">
        <v>177.77882810559041</v>
      </c>
      <c r="C1906">
        <v>255.14834902233403</v>
      </c>
      <c r="D1906">
        <f t="shared" si="117"/>
        <v>187.40779345711431</v>
      </c>
      <c r="E1906">
        <f t="shared" si="116"/>
        <v>-5.1379748802855195E-2</v>
      </c>
      <c r="F1906">
        <f t="shared" si="119"/>
        <v>258.44509379977399</v>
      </c>
      <c r="G1906">
        <f t="shared" si="118"/>
        <v>-1.2756074139267866E-2</v>
      </c>
    </row>
    <row r="1907" spans="1:7">
      <c r="A1907" s="1">
        <v>44403</v>
      </c>
      <c r="B1907">
        <v>179.90849907319657</v>
      </c>
      <c r="C1907">
        <v>256.77227580263673</v>
      </c>
      <c r="D1907">
        <f t="shared" si="117"/>
        <v>187.40779345711431</v>
      </c>
      <c r="E1907">
        <f t="shared" si="116"/>
        <v>-4.0015915270001048E-2</v>
      </c>
      <c r="F1907">
        <f t="shared" si="119"/>
        <v>258.44509379977399</v>
      </c>
      <c r="G1907">
        <f t="shared" si="118"/>
        <v>-6.4726243108071766E-3</v>
      </c>
    </row>
    <row r="1908" spans="1:7">
      <c r="A1908" s="1">
        <v>44404</v>
      </c>
      <c r="B1908">
        <v>177.47011672690775</v>
      </c>
      <c r="C1908">
        <v>254.21841085710852</v>
      </c>
      <c r="D1908">
        <f t="shared" si="117"/>
        <v>187.40779345711431</v>
      </c>
      <c r="E1908">
        <f t="shared" si="116"/>
        <v>-5.3027019564587434E-2</v>
      </c>
      <c r="F1908">
        <f t="shared" si="119"/>
        <v>258.44509379977399</v>
      </c>
      <c r="G1908">
        <f t="shared" si="118"/>
        <v>-1.6354278119669063E-2</v>
      </c>
    </row>
    <row r="1909" spans="1:7">
      <c r="A1909" s="1">
        <v>44405</v>
      </c>
      <c r="B1909">
        <v>178.63443953011003</v>
      </c>
      <c r="C1909">
        <v>254.84722859618537</v>
      </c>
      <c r="D1909">
        <f t="shared" si="117"/>
        <v>187.40779345711431</v>
      </c>
      <c r="E1909">
        <f t="shared" si="116"/>
        <v>-4.6814242701235055E-2</v>
      </c>
      <c r="F1909">
        <f t="shared" si="119"/>
        <v>258.44509379977399</v>
      </c>
      <c r="G1909">
        <f t="shared" si="118"/>
        <v>-1.392119753829027E-2</v>
      </c>
    </row>
    <row r="1910" spans="1:7">
      <c r="A1910" s="1">
        <v>44406</v>
      </c>
      <c r="B1910">
        <v>179.4801370509031</v>
      </c>
      <c r="C1910">
        <v>256.29539859078648</v>
      </c>
      <c r="D1910">
        <f t="shared" si="117"/>
        <v>187.40779345711431</v>
      </c>
      <c r="E1910">
        <f t="shared" si="116"/>
        <v>-4.2301636767445042E-2</v>
      </c>
      <c r="F1910">
        <f t="shared" si="119"/>
        <v>258.44509379977399</v>
      </c>
      <c r="G1910">
        <f t="shared" si="118"/>
        <v>-8.3178023516784182E-3</v>
      </c>
    </row>
    <row r="1911" spans="1:7">
      <c r="A1911" s="1">
        <v>44407</v>
      </c>
      <c r="B1911">
        <v>178.26296651039942</v>
      </c>
      <c r="C1911">
        <v>255.10338164778383</v>
      </c>
      <c r="D1911">
        <f t="shared" si="117"/>
        <v>187.40779345711431</v>
      </c>
      <c r="E1911">
        <f t="shared" si="116"/>
        <v>-4.8796406905071178E-2</v>
      </c>
      <c r="F1911">
        <f t="shared" si="119"/>
        <v>258.44509379977399</v>
      </c>
      <c r="G1911">
        <f t="shared" si="118"/>
        <v>-1.2930066122977313E-2</v>
      </c>
    </row>
    <row r="1912" spans="1:7">
      <c r="A1912" s="1">
        <v>44410</v>
      </c>
      <c r="B1912">
        <v>176.88206912432614</v>
      </c>
      <c r="C1912">
        <v>253.81075614937359</v>
      </c>
      <c r="D1912">
        <f t="shared" si="117"/>
        <v>187.40779345711431</v>
      </c>
      <c r="E1912">
        <f t="shared" si="116"/>
        <v>-5.6164816513870536E-2</v>
      </c>
      <c r="F1912">
        <f t="shared" si="119"/>
        <v>258.44509379977399</v>
      </c>
      <c r="G1912">
        <f t="shared" si="118"/>
        <v>-1.7931613954299989E-2</v>
      </c>
    </row>
    <row r="1913" spans="1:7">
      <c r="A1913" s="1">
        <v>44411</v>
      </c>
      <c r="B1913">
        <v>179.13522099306255</v>
      </c>
      <c r="C1913">
        <v>256.3773838160692</v>
      </c>
      <c r="D1913">
        <f t="shared" si="117"/>
        <v>187.40779345711431</v>
      </c>
      <c r="E1913">
        <f t="shared" si="116"/>
        <v>-4.4142094154397196E-2</v>
      </c>
      <c r="F1913">
        <f t="shared" si="119"/>
        <v>258.44509379977399</v>
      </c>
      <c r="G1913">
        <f t="shared" si="118"/>
        <v>-8.0005774275084957E-3</v>
      </c>
    </row>
    <row r="1914" spans="1:7">
      <c r="A1914" s="1">
        <v>44412</v>
      </c>
      <c r="B1914">
        <v>176.07238643278598</v>
      </c>
      <c r="C1914">
        <v>254.14497853516517</v>
      </c>
      <c r="D1914">
        <f t="shared" si="117"/>
        <v>187.40779345711431</v>
      </c>
      <c r="E1914">
        <f t="shared" si="116"/>
        <v>-6.0485248853443682E-2</v>
      </c>
      <c r="F1914">
        <f t="shared" si="119"/>
        <v>258.44509379977399</v>
      </c>
      <c r="G1914">
        <f t="shared" si="118"/>
        <v>-1.6638409347945533E-2</v>
      </c>
    </row>
    <row r="1915" spans="1:7">
      <c r="A1915" s="1">
        <v>44413</v>
      </c>
      <c r="B1915">
        <v>178.7381206703636</v>
      </c>
      <c r="C1915">
        <v>256.97048926868786</v>
      </c>
      <c r="D1915">
        <f t="shared" si="117"/>
        <v>187.40779345711431</v>
      </c>
      <c r="E1915">
        <f t="shared" si="116"/>
        <v>-4.6261004554939408E-2</v>
      </c>
      <c r="F1915">
        <f t="shared" si="119"/>
        <v>258.44509379977399</v>
      </c>
      <c r="G1915">
        <f t="shared" si="118"/>
        <v>-5.7056781748333531E-3</v>
      </c>
    </row>
    <row r="1916" spans="1:7">
      <c r="A1916" s="1">
        <v>44414</v>
      </c>
      <c r="B1916">
        <v>180.55979730647232</v>
      </c>
      <c r="C1916">
        <v>258.86322986536459</v>
      </c>
      <c r="D1916">
        <f t="shared" si="117"/>
        <v>187.40779345711431</v>
      </c>
      <c r="E1916">
        <f t="shared" si="116"/>
        <v>-3.6540615650592245E-2</v>
      </c>
      <c r="F1916">
        <f t="shared" si="119"/>
        <v>258.86322986536459</v>
      </c>
      <c r="G1916">
        <f t="shared" si="118"/>
        <v>0</v>
      </c>
    </row>
    <row r="1917" spans="1:7">
      <c r="A1917" s="1">
        <v>44417</v>
      </c>
      <c r="B1917">
        <v>179.52780124087943</v>
      </c>
      <c r="C1917">
        <v>258.00729993118762</v>
      </c>
      <c r="D1917">
        <f t="shared" si="117"/>
        <v>187.40779345711431</v>
      </c>
      <c r="E1917">
        <f t="shared" si="116"/>
        <v>-4.2047302680814656E-2</v>
      </c>
      <c r="F1917">
        <f t="shared" si="119"/>
        <v>258.86322986536459</v>
      </c>
      <c r="G1917">
        <f t="shared" si="118"/>
        <v>-3.306494841396136E-3</v>
      </c>
    </row>
    <row r="1918" spans="1:7">
      <c r="A1918" s="1">
        <v>44418</v>
      </c>
      <c r="B1918">
        <v>181.38028439230675</v>
      </c>
      <c r="C1918">
        <v>258.89492866143905</v>
      </c>
      <c r="D1918">
        <f t="shared" si="117"/>
        <v>187.40779345711431</v>
      </c>
      <c r="E1918">
        <f t="shared" si="116"/>
        <v>-3.2162531523465557E-2</v>
      </c>
      <c r="F1918">
        <f t="shared" si="119"/>
        <v>258.89492866143905</v>
      </c>
      <c r="G1918">
        <f t="shared" si="118"/>
        <v>0</v>
      </c>
    </row>
    <row r="1919" spans="1:7">
      <c r="A1919" s="1">
        <v>44419</v>
      </c>
      <c r="B1919">
        <v>182.30019557036999</v>
      </c>
      <c r="C1919">
        <v>260.01287080087775</v>
      </c>
      <c r="D1919">
        <f t="shared" si="117"/>
        <v>187.40779345711431</v>
      </c>
      <c r="E1919">
        <f t="shared" si="116"/>
        <v>-2.7253924676900479E-2</v>
      </c>
      <c r="F1919">
        <f t="shared" si="119"/>
        <v>260.01287080087775</v>
      </c>
      <c r="G1919">
        <f t="shared" si="118"/>
        <v>0</v>
      </c>
    </row>
    <row r="1920" spans="1:7">
      <c r="A1920" s="1">
        <v>44420</v>
      </c>
      <c r="B1920">
        <v>182.57634023860172</v>
      </c>
      <c r="C1920">
        <v>260.84456573907812</v>
      </c>
      <c r="D1920">
        <f t="shared" si="117"/>
        <v>187.40779345711431</v>
      </c>
      <c r="E1920">
        <f t="shared" si="116"/>
        <v>-2.5780428494390252E-2</v>
      </c>
      <c r="F1920">
        <f t="shared" si="119"/>
        <v>260.84456573907812</v>
      </c>
      <c r="G1920">
        <f t="shared" si="118"/>
        <v>0</v>
      </c>
    </row>
    <row r="1921" spans="1:7">
      <c r="A1921" s="1">
        <v>44421</v>
      </c>
      <c r="B1921">
        <v>180.38744153950296</v>
      </c>
      <c r="C1921">
        <v>259.69503717623115</v>
      </c>
      <c r="D1921">
        <f t="shared" si="117"/>
        <v>187.40779345711431</v>
      </c>
      <c r="E1921">
        <f t="shared" si="116"/>
        <v>-3.7460298678655864E-2</v>
      </c>
      <c r="F1921">
        <f t="shared" si="119"/>
        <v>260.84456573907812</v>
      </c>
      <c r="G1921">
        <f t="shared" si="118"/>
        <v>-4.4069484813298223E-3</v>
      </c>
    </row>
    <row r="1922" spans="1:7">
      <c r="A1922" s="1">
        <v>44424</v>
      </c>
      <c r="B1922">
        <v>178.74190557674186</v>
      </c>
      <c r="C1922">
        <v>259.03337915758306</v>
      </c>
      <c r="D1922">
        <f t="shared" si="117"/>
        <v>187.40779345711431</v>
      </c>
      <c r="E1922">
        <f t="shared" si="116"/>
        <v>-4.6240808455788797E-2</v>
      </c>
      <c r="F1922">
        <f t="shared" si="119"/>
        <v>260.84456573907812</v>
      </c>
      <c r="G1922">
        <f t="shared" si="118"/>
        <v>-6.9435473051287873E-3</v>
      </c>
    </row>
    <row r="1923" spans="1:7">
      <c r="A1923" s="1">
        <v>44425</v>
      </c>
      <c r="B1923">
        <v>177.41707494668069</v>
      </c>
      <c r="C1923">
        <v>257.0393926538934</v>
      </c>
      <c r="D1923">
        <f t="shared" si="117"/>
        <v>187.40779345711431</v>
      </c>
      <c r="E1923">
        <f t="shared" si="116"/>
        <v>-5.3310048243643944E-2</v>
      </c>
      <c r="F1923">
        <f t="shared" si="119"/>
        <v>260.84456573907812</v>
      </c>
      <c r="G1923">
        <f t="shared" si="118"/>
        <v>-1.458789480395394E-2</v>
      </c>
    </row>
    <row r="1924" spans="1:7">
      <c r="A1924" s="1">
        <v>44426</v>
      </c>
      <c r="B1924">
        <v>174.21448353619954</v>
      </c>
      <c r="C1924">
        <v>253.17341588050002</v>
      </c>
      <c r="D1924">
        <f t="shared" si="117"/>
        <v>187.40779345711431</v>
      </c>
      <c r="E1924">
        <f t="shared" ref="E1924:E1987" si="120">(B1924-D1924)/D1924</f>
        <v>-7.0398939540013736E-2</v>
      </c>
      <c r="F1924">
        <f t="shared" si="119"/>
        <v>260.84456573907812</v>
      </c>
      <c r="G1924">
        <f t="shared" si="118"/>
        <v>-2.9408892751292843E-2</v>
      </c>
    </row>
    <row r="1925" spans="1:7">
      <c r="A1925" s="1">
        <v>44427</v>
      </c>
      <c r="B1925">
        <v>172.5827716141014</v>
      </c>
      <c r="C1925">
        <v>252.6906248627073</v>
      </c>
      <c r="D1925">
        <f t="shared" ref="D1925:D1988" si="121">MAX(D1924,B1925)</f>
        <v>187.40779345711431</v>
      </c>
      <c r="E1925">
        <f t="shared" si="120"/>
        <v>-7.910568482524398E-2</v>
      </c>
      <c r="F1925">
        <f t="shared" si="119"/>
        <v>260.84456573907812</v>
      </c>
      <c r="G1925">
        <f t="shared" si="118"/>
        <v>-3.12597690247731E-2</v>
      </c>
    </row>
    <row r="1926" spans="1:7">
      <c r="A1926" s="1">
        <v>44428</v>
      </c>
      <c r="B1926">
        <v>173.90568022019997</v>
      </c>
      <c r="C1926">
        <v>255.0152899373947</v>
      </c>
      <c r="D1926">
        <f t="shared" si="121"/>
        <v>187.40779345711431</v>
      </c>
      <c r="E1926">
        <f t="shared" si="120"/>
        <v>-7.2046700875351338E-2</v>
      </c>
      <c r="F1926">
        <f t="shared" si="119"/>
        <v>260.84456573907812</v>
      </c>
      <c r="G1926">
        <f t="shared" si="118"/>
        <v>-2.2347698849568623E-2</v>
      </c>
    </row>
    <row r="1927" spans="1:7">
      <c r="A1927" s="1">
        <v>44431</v>
      </c>
      <c r="B1927">
        <v>178.06193270715514</v>
      </c>
      <c r="C1927">
        <v>259.21965005196569</v>
      </c>
      <c r="D1927">
        <f t="shared" si="121"/>
        <v>187.40779345711431</v>
      </c>
      <c r="E1927">
        <f t="shared" si="120"/>
        <v>-4.9869114712659181E-2</v>
      </c>
      <c r="F1927">
        <f t="shared" si="119"/>
        <v>260.84456573907812</v>
      </c>
      <c r="G1927">
        <f t="shared" si="118"/>
        <v>-6.2294404428491395E-3</v>
      </c>
    </row>
    <row r="1928" spans="1:7">
      <c r="A1928" s="1">
        <v>44432</v>
      </c>
      <c r="B1928">
        <v>180.12937259173142</v>
      </c>
      <c r="C1928">
        <v>260.7460735831155</v>
      </c>
      <c r="D1928">
        <f t="shared" si="121"/>
        <v>187.40779345711431</v>
      </c>
      <c r="E1928">
        <f t="shared" si="120"/>
        <v>-3.8837343587039511E-2</v>
      </c>
      <c r="F1928">
        <f t="shared" si="119"/>
        <v>260.84456573907812</v>
      </c>
      <c r="G1928">
        <f t="shared" si="118"/>
        <v>-3.775894494238329E-4</v>
      </c>
    </row>
    <row r="1929" spans="1:7">
      <c r="A1929" s="1">
        <v>44433</v>
      </c>
      <c r="B1929">
        <v>181.87878455715543</v>
      </c>
      <c r="C1929">
        <v>262.44083281080168</v>
      </c>
      <c r="D1929">
        <f t="shared" si="121"/>
        <v>187.40779345711431</v>
      </c>
      <c r="E1929">
        <f t="shared" si="120"/>
        <v>-2.9502555886098299E-2</v>
      </c>
      <c r="F1929">
        <f t="shared" si="119"/>
        <v>262.44083281080168</v>
      </c>
      <c r="G1929">
        <f t="shared" si="118"/>
        <v>0</v>
      </c>
    </row>
    <row r="1930" spans="1:7">
      <c r="A1930" s="1">
        <v>44434</v>
      </c>
      <c r="B1930">
        <v>180.16922307456082</v>
      </c>
      <c r="C1930">
        <v>260.54827116024512</v>
      </c>
      <c r="D1930">
        <f t="shared" si="121"/>
        <v>187.40779345711431</v>
      </c>
      <c r="E1930">
        <f t="shared" si="120"/>
        <v>-3.8624703108784735E-2</v>
      </c>
      <c r="F1930">
        <f t="shared" si="119"/>
        <v>262.44083281080168</v>
      </c>
      <c r="G1930">
        <f t="shared" si="118"/>
        <v>-7.2113841062261081E-3</v>
      </c>
    </row>
    <row r="1931" spans="1:7">
      <c r="A1931" s="1">
        <v>44435</v>
      </c>
      <c r="B1931">
        <v>184.7133173528305</v>
      </c>
      <c r="C1931">
        <v>264.92162601451042</v>
      </c>
      <c r="D1931">
        <f t="shared" si="121"/>
        <v>187.40779345711431</v>
      </c>
      <c r="E1931">
        <f t="shared" si="120"/>
        <v>-1.4377609674489882E-2</v>
      </c>
      <c r="F1931">
        <f t="shared" si="119"/>
        <v>264.92162601451042</v>
      </c>
      <c r="G1931">
        <f t="shared" si="118"/>
        <v>0</v>
      </c>
    </row>
    <row r="1932" spans="1:7">
      <c r="A1932" s="1">
        <v>44438</v>
      </c>
      <c r="B1932">
        <v>183.48867672176166</v>
      </c>
      <c r="C1932">
        <v>264.31795659930816</v>
      </c>
      <c r="D1932">
        <f t="shared" si="121"/>
        <v>187.40779345711431</v>
      </c>
      <c r="E1932">
        <f t="shared" si="120"/>
        <v>-2.0912239897053594E-2</v>
      </c>
      <c r="F1932">
        <f t="shared" si="119"/>
        <v>264.92162601451042</v>
      </c>
      <c r="G1932">
        <f t="shared" si="118"/>
        <v>-2.2786717123999436E-3</v>
      </c>
    </row>
    <row r="1933" spans="1:7">
      <c r="A1933" s="1">
        <v>44439</v>
      </c>
      <c r="B1933">
        <v>183.5572313695927</v>
      </c>
      <c r="C1933">
        <v>263.76534533583845</v>
      </c>
      <c r="D1933">
        <f t="shared" si="121"/>
        <v>187.40779345711431</v>
      </c>
      <c r="E1933">
        <f t="shared" si="120"/>
        <v>-2.0546435217502081E-2</v>
      </c>
      <c r="F1933">
        <f t="shared" si="119"/>
        <v>264.92162601451042</v>
      </c>
      <c r="G1933">
        <f t="shared" si="118"/>
        <v>-4.364614154257998E-3</v>
      </c>
    </row>
    <row r="1934" spans="1:7">
      <c r="A1934" s="1">
        <v>44440</v>
      </c>
      <c r="B1934">
        <v>182.76311393146625</v>
      </c>
      <c r="C1934">
        <v>262.96391218160903</v>
      </c>
      <c r="D1934">
        <f t="shared" si="121"/>
        <v>187.40779345711431</v>
      </c>
      <c r="E1934">
        <f t="shared" si="120"/>
        <v>-2.4783812028131739E-2</v>
      </c>
      <c r="F1934">
        <f t="shared" si="119"/>
        <v>264.92162601451042</v>
      </c>
      <c r="G1934">
        <f t="shared" si="118"/>
        <v>-7.3897849048916893E-3</v>
      </c>
    </row>
    <row r="1935" spans="1:7">
      <c r="A1935" s="1">
        <v>44441</v>
      </c>
      <c r="B1935">
        <v>184.93283710958133</v>
      </c>
      <c r="C1935">
        <v>264.39658737183953</v>
      </c>
      <c r="D1935">
        <f t="shared" si="121"/>
        <v>187.40779345711431</v>
      </c>
      <c r="E1935">
        <f t="shared" si="120"/>
        <v>-1.3206261606720962E-2</v>
      </c>
      <c r="F1935">
        <f t="shared" si="119"/>
        <v>264.92162601451042</v>
      </c>
      <c r="G1935">
        <f t="shared" si="118"/>
        <v>-1.9818640349207849E-3</v>
      </c>
    </row>
    <row r="1936" spans="1:7">
      <c r="A1936" s="1">
        <v>44442</v>
      </c>
      <c r="B1936">
        <v>184.61677877815424</v>
      </c>
      <c r="C1936">
        <v>264.15521479277476</v>
      </c>
      <c r="D1936">
        <f t="shared" si="121"/>
        <v>187.40779345711431</v>
      </c>
      <c r="E1936">
        <f t="shared" si="120"/>
        <v>-1.4892735395226521E-2</v>
      </c>
      <c r="F1936">
        <f t="shared" si="119"/>
        <v>264.92162601451042</v>
      </c>
      <c r="G1936">
        <f t="shared" si="118"/>
        <v>-2.8929734173294246E-3</v>
      </c>
    </row>
    <row r="1937" spans="1:7">
      <c r="A1937" s="1">
        <v>44446</v>
      </c>
      <c r="B1937">
        <v>184.08570276343784</v>
      </c>
      <c r="C1937">
        <v>263.42964190535719</v>
      </c>
      <c r="D1937">
        <f t="shared" si="121"/>
        <v>187.40779345711431</v>
      </c>
      <c r="E1937">
        <f t="shared" si="120"/>
        <v>-1.7726534379354328E-2</v>
      </c>
      <c r="F1937">
        <f t="shared" si="119"/>
        <v>264.92162601451042</v>
      </c>
      <c r="G1937">
        <f t="shared" si="118"/>
        <v>-5.6317943219611546E-3</v>
      </c>
    </row>
    <row r="1938" spans="1:7">
      <c r="A1938" s="1">
        <v>44447</v>
      </c>
      <c r="B1938">
        <v>182.9987069124933</v>
      </c>
      <c r="C1938">
        <v>262.30816889699986</v>
      </c>
      <c r="D1938">
        <f t="shared" si="121"/>
        <v>187.40779345711431</v>
      </c>
      <c r="E1938">
        <f t="shared" si="120"/>
        <v>-2.3526697920542794E-2</v>
      </c>
      <c r="F1938">
        <f t="shared" si="119"/>
        <v>264.92162601451042</v>
      </c>
      <c r="G1938">
        <f t="shared" si="118"/>
        <v>-9.8650199186359287E-3</v>
      </c>
    </row>
    <row r="1939" spans="1:7">
      <c r="A1939" s="1">
        <v>44448</v>
      </c>
      <c r="B1939">
        <v>183.7074490517235</v>
      </c>
      <c r="C1939">
        <v>262.59988412487161</v>
      </c>
      <c r="D1939">
        <f t="shared" si="121"/>
        <v>187.40779345711431</v>
      </c>
      <c r="E1939">
        <f t="shared" si="120"/>
        <v>-1.9744880066781115E-2</v>
      </c>
      <c r="F1939">
        <f t="shared" si="119"/>
        <v>264.92162601451042</v>
      </c>
      <c r="G1939">
        <f t="shared" si="118"/>
        <v>-8.7638820754921982E-3</v>
      </c>
    </row>
    <row r="1940" spans="1:7">
      <c r="A1940" s="1">
        <v>44449</v>
      </c>
      <c r="B1940">
        <v>182.15701491895396</v>
      </c>
      <c r="C1940">
        <v>260.34877498716833</v>
      </c>
      <c r="D1940">
        <f t="shared" si="121"/>
        <v>187.40779345711431</v>
      </c>
      <c r="E1940">
        <f t="shared" si="120"/>
        <v>-2.8017930531591875E-2</v>
      </c>
      <c r="F1940">
        <f t="shared" si="119"/>
        <v>264.92162601451042</v>
      </c>
      <c r="G1940">
        <f t="shared" si="118"/>
        <v>-1.7261146612061146E-2</v>
      </c>
    </row>
    <row r="1941" spans="1:7">
      <c r="A1941" s="1">
        <v>44452</v>
      </c>
      <c r="B1941">
        <v>185.37481182207088</v>
      </c>
      <c r="C1941">
        <v>263.09007599737879</v>
      </c>
      <c r="D1941">
        <f t="shared" si="121"/>
        <v>187.40779345711431</v>
      </c>
      <c r="E1941">
        <f t="shared" si="120"/>
        <v>-1.0847903374459435E-2</v>
      </c>
      <c r="F1941">
        <f t="shared" si="119"/>
        <v>264.92162601451042</v>
      </c>
      <c r="G1941">
        <f t="shared" si="118"/>
        <v>-6.9135541884048166E-3</v>
      </c>
    </row>
    <row r="1942" spans="1:7">
      <c r="A1942" s="1">
        <v>44453</v>
      </c>
      <c r="B1942">
        <v>182.92065185572798</v>
      </c>
      <c r="C1942">
        <v>260.57835985224517</v>
      </c>
      <c r="D1942">
        <f t="shared" si="121"/>
        <v>187.40779345711431</v>
      </c>
      <c r="E1942">
        <f t="shared" si="120"/>
        <v>-2.3943196377332873E-2</v>
      </c>
      <c r="F1942">
        <f t="shared" si="119"/>
        <v>264.92162601451042</v>
      </c>
      <c r="G1942">
        <f t="shared" si="118"/>
        <v>-1.6394532328694675E-2</v>
      </c>
    </row>
    <row r="1943" spans="1:7">
      <c r="A1943" s="1">
        <v>44454</v>
      </c>
      <c r="B1943">
        <v>187.62185793472071</v>
      </c>
      <c r="C1943">
        <v>264.73064410231331</v>
      </c>
      <c r="D1943">
        <f t="shared" si="121"/>
        <v>187.62185793472071</v>
      </c>
      <c r="E1943">
        <f t="shared" si="120"/>
        <v>0</v>
      </c>
      <c r="F1943">
        <f t="shared" si="119"/>
        <v>264.92162601451042</v>
      </c>
      <c r="G1943">
        <f t="shared" si="118"/>
        <v>-7.2089966783857892E-4</v>
      </c>
    </row>
    <row r="1944" spans="1:7">
      <c r="A1944" s="1">
        <v>44455</v>
      </c>
      <c r="B1944">
        <v>186.66214867869868</v>
      </c>
      <c r="C1944">
        <v>264.0541428821183</v>
      </c>
      <c r="D1944">
        <f t="shared" si="121"/>
        <v>187.62185793472071</v>
      </c>
      <c r="E1944">
        <f t="shared" si="120"/>
        <v>-5.115124999753147E-3</v>
      </c>
      <c r="F1944">
        <f t="shared" si="119"/>
        <v>264.92162601451042</v>
      </c>
      <c r="G1944">
        <f t="shared" ref="G1944:G2007" si="122">(C1944-F1944)/F1944</f>
        <v>-3.2744896875448351E-3</v>
      </c>
    </row>
    <row r="1945" spans="1:7">
      <c r="A1945" s="1">
        <v>44456</v>
      </c>
      <c r="B1945">
        <v>184.84500277386601</v>
      </c>
      <c r="C1945">
        <v>261.29083895162063</v>
      </c>
      <c r="D1945">
        <f t="shared" si="121"/>
        <v>187.62185793472071</v>
      </c>
      <c r="E1945">
        <f t="shared" si="120"/>
        <v>-1.4800275359285941E-2</v>
      </c>
      <c r="F1945">
        <f t="shared" ref="F1945:F2008" si="123">MAX(F1944,C1945)</f>
        <v>264.92162601451042</v>
      </c>
      <c r="G1945">
        <f t="shared" si="122"/>
        <v>-1.3705136562505197E-2</v>
      </c>
    </row>
    <row r="1946" spans="1:7">
      <c r="A1946" s="1">
        <v>44459</v>
      </c>
      <c r="B1946">
        <v>180.0392435861603</v>
      </c>
      <c r="C1946">
        <v>255.36349656042523</v>
      </c>
      <c r="D1946">
        <f t="shared" si="121"/>
        <v>187.62185793472071</v>
      </c>
      <c r="E1946">
        <f t="shared" si="120"/>
        <v>-4.0414344213554436E-2</v>
      </c>
      <c r="F1946">
        <f t="shared" si="123"/>
        <v>264.92162601451042</v>
      </c>
      <c r="G1946">
        <f t="shared" si="122"/>
        <v>-3.6079083455276946E-2</v>
      </c>
    </row>
    <row r="1947" spans="1:7">
      <c r="A1947" s="1">
        <v>44460</v>
      </c>
      <c r="B1947">
        <v>180.11590586454693</v>
      </c>
      <c r="C1947">
        <v>255.35173134205479</v>
      </c>
      <c r="D1947">
        <f t="shared" si="121"/>
        <v>187.62185793472071</v>
      </c>
      <c r="E1947">
        <f t="shared" si="120"/>
        <v>-4.0005744281592835E-2</v>
      </c>
      <c r="F1947">
        <f t="shared" si="123"/>
        <v>264.92162601451042</v>
      </c>
      <c r="G1947">
        <f t="shared" si="122"/>
        <v>-3.6123493640083069E-2</v>
      </c>
    </row>
    <row r="1948" spans="1:7">
      <c r="A1948" s="1">
        <v>44461</v>
      </c>
      <c r="B1948">
        <v>184.16396699503719</v>
      </c>
      <c r="C1948">
        <v>259.95319823904379</v>
      </c>
      <c r="D1948">
        <f t="shared" si="121"/>
        <v>187.62185793472071</v>
      </c>
      <c r="E1948">
        <f t="shared" si="120"/>
        <v>-1.8430107119430762E-2</v>
      </c>
      <c r="F1948">
        <f t="shared" si="123"/>
        <v>264.92162601451042</v>
      </c>
      <c r="G1948">
        <f t="shared" si="122"/>
        <v>-1.8754330668325672E-2</v>
      </c>
    </row>
    <row r="1949" spans="1:7">
      <c r="A1949" s="1">
        <v>44462</v>
      </c>
      <c r="B1949">
        <v>189.16494389268604</v>
      </c>
      <c r="C1949">
        <v>265.67125543392007</v>
      </c>
      <c r="D1949">
        <f t="shared" si="121"/>
        <v>189.16494389268604</v>
      </c>
      <c r="E1949">
        <f t="shared" si="120"/>
        <v>0</v>
      </c>
      <c r="F1949">
        <f t="shared" si="123"/>
        <v>265.67125543392007</v>
      </c>
      <c r="G1949">
        <f t="shared" si="122"/>
        <v>0</v>
      </c>
    </row>
    <row r="1950" spans="1:7">
      <c r="A1950" s="1">
        <v>44463</v>
      </c>
      <c r="B1950">
        <v>189.89222972054009</v>
      </c>
      <c r="C1950">
        <v>266.49983705054836</v>
      </c>
      <c r="D1950">
        <f t="shared" si="121"/>
        <v>189.89222972054009</v>
      </c>
      <c r="E1950">
        <f t="shared" si="120"/>
        <v>0</v>
      </c>
      <c r="F1950">
        <f t="shared" si="123"/>
        <v>266.49983705054836</v>
      </c>
      <c r="G1950">
        <f t="shared" si="122"/>
        <v>0</v>
      </c>
    </row>
    <row r="1951" spans="1:7">
      <c r="A1951" s="1">
        <v>44466</v>
      </c>
      <c r="B1951">
        <v>194.6985428974134</v>
      </c>
      <c r="C1951">
        <v>269.50337151933979</v>
      </c>
      <c r="D1951">
        <f t="shared" si="121"/>
        <v>194.6985428974134</v>
      </c>
      <c r="E1951">
        <f t="shared" si="120"/>
        <v>0</v>
      </c>
      <c r="F1951">
        <f t="shared" si="123"/>
        <v>269.50337151933979</v>
      </c>
      <c r="G1951">
        <f t="shared" si="122"/>
        <v>0</v>
      </c>
    </row>
    <row r="1952" spans="1:7">
      <c r="A1952" s="1">
        <v>44467</v>
      </c>
      <c r="B1952">
        <v>190.82796841290539</v>
      </c>
      <c r="C1952">
        <v>263.44085838232627</v>
      </c>
      <c r="D1952">
        <f t="shared" si="121"/>
        <v>194.6985428974134</v>
      </c>
      <c r="E1952">
        <f t="shared" si="120"/>
        <v>-1.9879832827241116E-2</v>
      </c>
      <c r="F1952">
        <f t="shared" si="123"/>
        <v>269.50337151933979</v>
      </c>
      <c r="G1952">
        <f t="shared" si="122"/>
        <v>-2.2495129106681597E-2</v>
      </c>
    </row>
    <row r="1953" spans="1:7">
      <c r="A1953" s="1">
        <v>44468</v>
      </c>
      <c r="B1953">
        <v>190.58869191417941</v>
      </c>
      <c r="C1953">
        <v>263.23834010547205</v>
      </c>
      <c r="D1953">
        <f t="shared" si="121"/>
        <v>194.6985428974134</v>
      </c>
      <c r="E1953">
        <f t="shared" si="120"/>
        <v>-2.1108791684175451E-2</v>
      </c>
      <c r="F1953">
        <f t="shared" si="123"/>
        <v>269.50337151933979</v>
      </c>
      <c r="G1953">
        <f t="shared" si="122"/>
        <v>-2.3246578989154359E-2</v>
      </c>
    </row>
    <row r="1954" spans="1:7">
      <c r="A1954" s="1">
        <v>44469</v>
      </c>
      <c r="B1954">
        <v>188.92986594219289</v>
      </c>
      <c r="C1954">
        <v>260.61934743526837</v>
      </c>
      <c r="D1954">
        <f t="shared" si="121"/>
        <v>194.6985428974134</v>
      </c>
      <c r="E1954">
        <f t="shared" si="120"/>
        <v>-2.9628762852426827E-2</v>
      </c>
      <c r="F1954">
        <f t="shared" si="123"/>
        <v>269.50337151933979</v>
      </c>
      <c r="G1954">
        <f t="shared" si="122"/>
        <v>-3.2964426507866164E-2</v>
      </c>
    </row>
    <row r="1955" spans="1:7">
      <c r="A1955" s="1">
        <v>44470</v>
      </c>
      <c r="B1955">
        <v>192.56001806095438</v>
      </c>
      <c r="C1955">
        <v>265.15259073738576</v>
      </c>
      <c r="D1955">
        <f t="shared" si="121"/>
        <v>194.6985428974134</v>
      </c>
      <c r="E1955">
        <f t="shared" si="120"/>
        <v>-1.0983774221596588E-2</v>
      </c>
      <c r="F1955">
        <f t="shared" si="123"/>
        <v>269.50337151933979</v>
      </c>
      <c r="G1955">
        <f t="shared" si="122"/>
        <v>-1.6143697043292139E-2</v>
      </c>
    </row>
    <row r="1956" spans="1:7">
      <c r="A1956" s="1">
        <v>44473</v>
      </c>
      <c r="B1956">
        <v>192.14829147055846</v>
      </c>
      <c r="C1956">
        <v>262.69526656159411</v>
      </c>
      <c r="D1956">
        <f t="shared" si="121"/>
        <v>194.6985428974134</v>
      </c>
      <c r="E1956">
        <f t="shared" si="120"/>
        <v>-1.3098461801014446E-2</v>
      </c>
      <c r="F1956">
        <f t="shared" si="123"/>
        <v>269.50337151933979</v>
      </c>
      <c r="G1956">
        <f t="shared" si="122"/>
        <v>-2.5261668970464543E-2</v>
      </c>
    </row>
    <row r="1957" spans="1:7">
      <c r="A1957" s="1">
        <v>44474</v>
      </c>
      <c r="B1957">
        <v>194.69821189351589</v>
      </c>
      <c r="C1957">
        <v>266.61657343662728</v>
      </c>
      <c r="D1957">
        <f t="shared" si="121"/>
        <v>194.6985428974134</v>
      </c>
      <c r="E1957">
        <f t="shared" si="120"/>
        <v>-1.7000841022667457E-6</v>
      </c>
      <c r="F1957">
        <f t="shared" si="123"/>
        <v>269.50337151933979</v>
      </c>
      <c r="G1957">
        <f t="shared" si="122"/>
        <v>-1.0711547193038946E-2</v>
      </c>
    </row>
    <row r="1958" spans="1:7">
      <c r="A1958" s="1">
        <v>44475</v>
      </c>
      <c r="B1958">
        <v>193.7436021109261</v>
      </c>
      <c r="C1958">
        <v>266.36748784615042</v>
      </c>
      <c r="D1958">
        <f t="shared" si="121"/>
        <v>194.6985428974134</v>
      </c>
      <c r="E1958">
        <f t="shared" si="120"/>
        <v>-4.904714602771614E-3</v>
      </c>
      <c r="F1958">
        <f t="shared" si="123"/>
        <v>269.50337151933979</v>
      </c>
      <c r="G1958">
        <f t="shared" si="122"/>
        <v>-1.1635786430094197E-2</v>
      </c>
    </row>
    <row r="1959" spans="1:7">
      <c r="A1959" s="1">
        <v>44476</v>
      </c>
      <c r="B1959">
        <v>196.46017219495661</v>
      </c>
      <c r="C1959">
        <v>269.3250469568224</v>
      </c>
      <c r="D1959">
        <f t="shared" si="121"/>
        <v>196.46017219495661</v>
      </c>
      <c r="E1959">
        <f t="shared" si="120"/>
        <v>0</v>
      </c>
      <c r="F1959">
        <f t="shared" si="123"/>
        <v>269.50337151933979</v>
      </c>
      <c r="G1959">
        <f t="shared" si="122"/>
        <v>-6.6167841059677551E-4</v>
      </c>
    </row>
    <row r="1960" spans="1:7">
      <c r="A1960" s="1">
        <v>44477</v>
      </c>
      <c r="B1960">
        <v>198.17957637234491</v>
      </c>
      <c r="C1960">
        <v>270.67041607055739</v>
      </c>
      <c r="D1960">
        <f t="shared" si="121"/>
        <v>198.17957637234491</v>
      </c>
      <c r="E1960">
        <f t="shared" si="120"/>
        <v>0</v>
      </c>
      <c r="F1960">
        <f t="shared" si="123"/>
        <v>270.67041607055739</v>
      </c>
      <c r="G1960">
        <f t="shared" si="122"/>
        <v>0</v>
      </c>
    </row>
    <row r="1961" spans="1:7">
      <c r="A1961" s="1">
        <v>44480</v>
      </c>
      <c r="B1961">
        <v>196.9284661989528</v>
      </c>
      <c r="C1961">
        <v>268.78930187173899</v>
      </c>
      <c r="D1961">
        <f t="shared" si="121"/>
        <v>198.17957637234491</v>
      </c>
      <c r="E1961">
        <f t="shared" si="120"/>
        <v>-6.3130126539451695E-3</v>
      </c>
      <c r="F1961">
        <f t="shared" si="123"/>
        <v>270.67041607055739</v>
      </c>
      <c r="G1961">
        <f t="shared" si="122"/>
        <v>-6.9498330335741121E-3</v>
      </c>
    </row>
    <row r="1962" spans="1:7">
      <c r="A1962" s="1">
        <v>44481</v>
      </c>
      <c r="B1962">
        <v>196.17945598819534</v>
      </c>
      <c r="C1962">
        <v>267.72414811345936</v>
      </c>
      <c r="D1962">
        <f t="shared" si="121"/>
        <v>198.17957637234491</v>
      </c>
      <c r="E1962">
        <f t="shared" si="120"/>
        <v>-1.0092464726999366E-2</v>
      </c>
      <c r="F1962">
        <f t="shared" si="123"/>
        <v>270.67041607055739</v>
      </c>
      <c r="G1962">
        <f t="shared" si="122"/>
        <v>-1.0885075657215554E-2</v>
      </c>
    </row>
    <row r="1963" spans="1:7">
      <c r="A1963" s="1">
        <v>44482</v>
      </c>
      <c r="B1963">
        <v>195.93119382971207</v>
      </c>
      <c r="C1963">
        <v>267.55440919416071</v>
      </c>
      <c r="D1963">
        <f t="shared" si="121"/>
        <v>198.17957637234491</v>
      </c>
      <c r="E1963">
        <f t="shared" si="120"/>
        <v>-1.134517786236721E-2</v>
      </c>
      <c r="F1963">
        <f t="shared" si="123"/>
        <v>270.67041607055739</v>
      </c>
      <c r="G1963">
        <f t="shared" si="122"/>
        <v>-1.1512181204112135E-2</v>
      </c>
    </row>
    <row r="1964" spans="1:7">
      <c r="A1964" s="1">
        <v>44483</v>
      </c>
      <c r="B1964">
        <v>199.4788406069132</v>
      </c>
      <c r="C1964">
        <v>272.56150962730595</v>
      </c>
      <c r="D1964">
        <f t="shared" si="121"/>
        <v>199.4788406069132</v>
      </c>
      <c r="E1964">
        <f t="shared" si="120"/>
        <v>0</v>
      </c>
      <c r="F1964">
        <f t="shared" si="123"/>
        <v>272.56150962730595</v>
      </c>
      <c r="G1964">
        <f t="shared" si="122"/>
        <v>0</v>
      </c>
    </row>
    <row r="1965" spans="1:7">
      <c r="A1965" s="1">
        <v>44484</v>
      </c>
      <c r="B1965">
        <v>200.62551196366749</v>
      </c>
      <c r="C1965">
        <v>274.70701483970777</v>
      </c>
      <c r="D1965">
        <f t="shared" si="121"/>
        <v>200.62551196366749</v>
      </c>
      <c r="E1965">
        <f t="shared" si="120"/>
        <v>0</v>
      </c>
      <c r="F1965">
        <f t="shared" si="123"/>
        <v>274.70701483970777</v>
      </c>
      <c r="G1965">
        <f t="shared" si="122"/>
        <v>0</v>
      </c>
    </row>
    <row r="1966" spans="1:7">
      <c r="A1966" s="1">
        <v>44487</v>
      </c>
      <c r="B1966">
        <v>201.5582203311165</v>
      </c>
      <c r="C1966">
        <v>275.95136365736653</v>
      </c>
      <c r="D1966">
        <f t="shared" si="121"/>
        <v>201.5582203311165</v>
      </c>
      <c r="E1966">
        <f t="shared" si="120"/>
        <v>0</v>
      </c>
      <c r="F1966">
        <f t="shared" si="123"/>
        <v>275.95136365736653</v>
      </c>
      <c r="G1966">
        <f t="shared" si="122"/>
        <v>0</v>
      </c>
    </row>
    <row r="1967" spans="1:7">
      <c r="A1967" s="1">
        <v>44488</v>
      </c>
      <c r="B1967">
        <v>203.42783996102267</v>
      </c>
      <c r="C1967">
        <v>278.57028736964361</v>
      </c>
      <c r="D1967">
        <f t="shared" si="121"/>
        <v>203.42783996102267</v>
      </c>
      <c r="E1967">
        <f t="shared" si="120"/>
        <v>0</v>
      </c>
      <c r="F1967">
        <f t="shared" si="123"/>
        <v>278.57028736964361</v>
      </c>
      <c r="G1967">
        <f t="shared" si="122"/>
        <v>0</v>
      </c>
    </row>
    <row r="1968" spans="1:7">
      <c r="A1968" s="1">
        <v>44489</v>
      </c>
      <c r="B1968">
        <v>204.64231038954526</v>
      </c>
      <c r="C1968">
        <v>279.96359778065914</v>
      </c>
      <c r="D1968">
        <f t="shared" si="121"/>
        <v>204.64231038954526</v>
      </c>
      <c r="E1968">
        <f t="shared" si="120"/>
        <v>0</v>
      </c>
      <c r="F1968">
        <f t="shared" si="123"/>
        <v>279.96359778065914</v>
      </c>
      <c r="G1968">
        <f t="shared" si="122"/>
        <v>0</v>
      </c>
    </row>
    <row r="1969" spans="1:7">
      <c r="A1969" s="1">
        <v>44490</v>
      </c>
      <c r="B1969">
        <v>203.14463124689493</v>
      </c>
      <c r="C1969">
        <v>278.54618439091837</v>
      </c>
      <c r="D1969">
        <f t="shared" si="121"/>
        <v>204.64231038954526</v>
      </c>
      <c r="E1969">
        <f t="shared" si="120"/>
        <v>-7.3185214719254854E-3</v>
      </c>
      <c r="F1969">
        <f t="shared" si="123"/>
        <v>279.96359778065914</v>
      </c>
      <c r="G1969">
        <f t="shared" si="122"/>
        <v>-5.062848888130315E-3</v>
      </c>
    </row>
    <row r="1970" spans="1:7">
      <c r="A1970" s="1">
        <v>44491</v>
      </c>
      <c r="B1970">
        <v>205.10697655772623</v>
      </c>
      <c r="C1970">
        <v>280.94259153918415</v>
      </c>
      <c r="D1970">
        <f t="shared" si="121"/>
        <v>205.10697655772623</v>
      </c>
      <c r="E1970">
        <f t="shared" si="120"/>
        <v>0</v>
      </c>
      <c r="F1970">
        <f t="shared" si="123"/>
        <v>280.94259153918415</v>
      </c>
      <c r="G1970">
        <f t="shared" si="122"/>
        <v>0</v>
      </c>
    </row>
    <row r="1971" spans="1:7">
      <c r="A1971" s="1">
        <v>44494</v>
      </c>
      <c r="B1971">
        <v>207.22368898482509</v>
      </c>
      <c r="C1971">
        <v>282.89002723637282</v>
      </c>
      <c r="D1971">
        <f t="shared" si="121"/>
        <v>207.22368898482509</v>
      </c>
      <c r="E1971">
        <f t="shared" si="120"/>
        <v>0</v>
      </c>
      <c r="F1971">
        <f t="shared" si="123"/>
        <v>282.89002723637282</v>
      </c>
      <c r="G1971">
        <f t="shared" si="122"/>
        <v>0</v>
      </c>
    </row>
    <row r="1972" spans="1:7">
      <c r="A1972" s="1">
        <v>44495</v>
      </c>
      <c r="B1972">
        <v>207.36428663586284</v>
      </c>
      <c r="C1972">
        <v>283.13311946823529</v>
      </c>
      <c r="D1972">
        <f t="shared" si="121"/>
        <v>207.36428663586284</v>
      </c>
      <c r="E1972">
        <f t="shared" si="120"/>
        <v>0</v>
      </c>
      <c r="F1972">
        <f t="shared" si="123"/>
        <v>283.13311946823529</v>
      </c>
      <c r="G1972">
        <f t="shared" si="122"/>
        <v>0</v>
      </c>
    </row>
    <row r="1973" spans="1:7">
      <c r="A1973" s="1">
        <v>44496</v>
      </c>
      <c r="B1973">
        <v>203.22968921790607</v>
      </c>
      <c r="C1973">
        <v>278.35523172691717</v>
      </c>
      <c r="D1973">
        <f t="shared" si="121"/>
        <v>207.36428663586284</v>
      </c>
      <c r="E1973">
        <f t="shared" si="120"/>
        <v>-1.9938811475368617E-2</v>
      </c>
      <c r="F1973">
        <f t="shared" si="123"/>
        <v>283.13311946823529</v>
      </c>
      <c r="G1973">
        <f t="shared" si="122"/>
        <v>-1.6875057747718407E-2</v>
      </c>
    </row>
    <row r="1974" spans="1:7">
      <c r="A1974" s="1">
        <v>44497</v>
      </c>
      <c r="B1974">
        <v>205.50979242485698</v>
      </c>
      <c r="C1974">
        <v>281.46219161192244</v>
      </c>
      <c r="D1974">
        <f t="shared" si="121"/>
        <v>207.36428663586284</v>
      </c>
      <c r="E1974">
        <f t="shared" si="120"/>
        <v>-8.9431706929477099E-3</v>
      </c>
      <c r="F1974">
        <f t="shared" si="123"/>
        <v>283.13311946823529</v>
      </c>
      <c r="G1974">
        <f t="shared" si="122"/>
        <v>-5.901562697614114E-3</v>
      </c>
    </row>
    <row r="1975" spans="1:7">
      <c r="A1975" s="1">
        <v>44498</v>
      </c>
      <c r="B1975">
        <v>205.10366824291927</v>
      </c>
      <c r="C1975">
        <v>281.14863601191615</v>
      </c>
      <c r="D1975">
        <f t="shared" si="121"/>
        <v>207.36428663586284</v>
      </c>
      <c r="E1975">
        <f t="shared" si="120"/>
        <v>-1.0901676607955523E-2</v>
      </c>
      <c r="F1975">
        <f t="shared" si="123"/>
        <v>283.13311946823529</v>
      </c>
      <c r="G1975">
        <f t="shared" si="122"/>
        <v>-7.0090120860685076E-3</v>
      </c>
    </row>
    <row r="1976" spans="1:7">
      <c r="A1976" s="1">
        <v>44501</v>
      </c>
      <c r="B1976">
        <v>207.10586166809395</v>
      </c>
      <c r="C1976">
        <v>282.79499921509193</v>
      </c>
      <c r="D1976">
        <f t="shared" si="121"/>
        <v>207.36428663586284</v>
      </c>
      <c r="E1976">
        <f t="shared" si="120"/>
        <v>-1.2462366204007435E-3</v>
      </c>
      <c r="F1976">
        <f t="shared" si="123"/>
        <v>283.13311946823529</v>
      </c>
      <c r="G1976">
        <f t="shared" si="122"/>
        <v>-1.1942094721323919E-3</v>
      </c>
    </row>
    <row r="1977" spans="1:7">
      <c r="A1977" s="1">
        <v>44502</v>
      </c>
      <c r="B1977">
        <v>207.15422732010225</v>
      </c>
      <c r="C1977">
        <v>283.66870572469855</v>
      </c>
      <c r="D1977">
        <f t="shared" si="121"/>
        <v>207.36428663586284</v>
      </c>
      <c r="E1977">
        <f t="shared" si="120"/>
        <v>-1.0129965924627043E-3</v>
      </c>
      <c r="F1977">
        <f t="shared" si="123"/>
        <v>283.66870572469855</v>
      </c>
      <c r="G1977">
        <f t="shared" si="122"/>
        <v>0</v>
      </c>
    </row>
    <row r="1978" spans="1:7">
      <c r="A1978" s="1">
        <v>44503</v>
      </c>
      <c r="B1978">
        <v>207.17065226667603</v>
      </c>
      <c r="C1978">
        <v>284.38056058423058</v>
      </c>
      <c r="D1978">
        <f t="shared" si="121"/>
        <v>207.36428663586284</v>
      </c>
      <c r="E1978">
        <f t="shared" si="120"/>
        <v>-9.337884180936006E-4</v>
      </c>
      <c r="F1978">
        <f t="shared" si="123"/>
        <v>284.38056058423058</v>
      </c>
      <c r="G1978">
        <f t="shared" si="122"/>
        <v>0</v>
      </c>
    </row>
    <row r="1979" spans="1:7">
      <c r="A1979" s="1">
        <v>44504</v>
      </c>
      <c r="B1979">
        <v>206.93635436927116</v>
      </c>
      <c r="C1979">
        <v>284.76917950563347</v>
      </c>
      <c r="D1979">
        <f t="shared" si="121"/>
        <v>207.36428663586284</v>
      </c>
      <c r="E1979">
        <f t="shared" si="120"/>
        <v>-2.0636739022623632E-3</v>
      </c>
      <c r="F1979">
        <f t="shared" si="123"/>
        <v>284.76917950563347</v>
      </c>
      <c r="G1979">
        <f t="shared" si="122"/>
        <v>0</v>
      </c>
    </row>
    <row r="1980" spans="1:7">
      <c r="A1980" s="1">
        <v>44505</v>
      </c>
      <c r="B1980">
        <v>209.22710103372901</v>
      </c>
      <c r="C1980">
        <v>286.96628405016128</v>
      </c>
      <c r="D1980">
        <f t="shared" si="121"/>
        <v>209.22710103372901</v>
      </c>
      <c r="E1980">
        <f t="shared" si="120"/>
        <v>0</v>
      </c>
      <c r="F1980">
        <f t="shared" si="123"/>
        <v>286.96628405016128</v>
      </c>
      <c r="G1980">
        <f t="shared" si="122"/>
        <v>0</v>
      </c>
    </row>
    <row r="1981" spans="1:7">
      <c r="A1981" s="1">
        <v>44508</v>
      </c>
      <c r="B1981">
        <v>211.10499253377344</v>
      </c>
      <c r="C1981">
        <v>289.08475505515105</v>
      </c>
      <c r="D1981">
        <f t="shared" si="121"/>
        <v>211.10499253377344</v>
      </c>
      <c r="E1981">
        <f t="shared" si="120"/>
        <v>0</v>
      </c>
      <c r="F1981">
        <f t="shared" si="123"/>
        <v>289.08475505515105</v>
      </c>
      <c r="G1981">
        <f t="shared" si="122"/>
        <v>0</v>
      </c>
    </row>
    <row r="1982" spans="1:7">
      <c r="A1982" s="1">
        <v>44509</v>
      </c>
      <c r="B1982">
        <v>210.29234458394967</v>
      </c>
      <c r="C1982">
        <v>287.86622576999093</v>
      </c>
      <c r="D1982">
        <f t="shared" si="121"/>
        <v>211.10499253377344</v>
      </c>
      <c r="E1982">
        <f t="shared" si="120"/>
        <v>-3.8494965944197612E-3</v>
      </c>
      <c r="F1982">
        <f t="shared" si="123"/>
        <v>289.08475505515105</v>
      </c>
      <c r="G1982">
        <f t="shared" si="122"/>
        <v>-4.2151281375167899E-3</v>
      </c>
    </row>
    <row r="1983" spans="1:7">
      <c r="A1983" s="1">
        <v>44510</v>
      </c>
      <c r="B1983">
        <v>205.73049552291297</v>
      </c>
      <c r="C1983">
        <v>283.07650274176558</v>
      </c>
      <c r="D1983">
        <f t="shared" si="121"/>
        <v>211.10499253377344</v>
      </c>
      <c r="E1983">
        <f t="shared" si="120"/>
        <v>-2.5458881603667577E-2</v>
      </c>
      <c r="F1983">
        <f t="shared" si="123"/>
        <v>289.08475505515105</v>
      </c>
      <c r="G1983">
        <f t="shared" si="122"/>
        <v>-2.0783705153318188E-2</v>
      </c>
    </row>
    <row r="1984" spans="1:7">
      <c r="A1984" s="1">
        <v>44511</v>
      </c>
      <c r="B1984">
        <v>207.28793012024528</v>
      </c>
      <c r="C1984">
        <v>284.68442831326246</v>
      </c>
      <c r="D1984">
        <f t="shared" si="121"/>
        <v>211.10499253377344</v>
      </c>
      <c r="E1984">
        <f t="shared" si="120"/>
        <v>-1.8081346005672953E-2</v>
      </c>
      <c r="F1984">
        <f t="shared" si="123"/>
        <v>289.08475505515105</v>
      </c>
      <c r="G1984">
        <f t="shared" si="122"/>
        <v>-1.522158005547233E-2</v>
      </c>
    </row>
    <row r="1985" spans="1:7">
      <c r="A1985" s="1">
        <v>44512</v>
      </c>
      <c r="B1985">
        <v>208.12931536811317</v>
      </c>
      <c r="C1985">
        <v>286.42838984346622</v>
      </c>
      <c r="D1985">
        <f t="shared" si="121"/>
        <v>211.10499253377344</v>
      </c>
      <c r="E1985">
        <f t="shared" si="120"/>
        <v>-1.4095721422524915E-2</v>
      </c>
      <c r="F1985">
        <f t="shared" si="123"/>
        <v>289.08475505515105</v>
      </c>
      <c r="G1985">
        <f t="shared" si="122"/>
        <v>-9.1888803032109129E-3</v>
      </c>
    </row>
    <row r="1986" spans="1:7">
      <c r="A1986" s="1">
        <v>44515</v>
      </c>
      <c r="B1986">
        <v>208.53029441882535</v>
      </c>
      <c r="C1986">
        <v>286.58874854613231</v>
      </c>
      <c r="D1986">
        <f t="shared" si="121"/>
        <v>211.10499253377344</v>
      </c>
      <c r="E1986">
        <f t="shared" si="120"/>
        <v>-1.2196291921121576E-2</v>
      </c>
      <c r="F1986">
        <f t="shared" si="123"/>
        <v>289.08475505515105</v>
      </c>
      <c r="G1986">
        <f t="shared" si="122"/>
        <v>-8.6341685798774059E-3</v>
      </c>
    </row>
    <row r="1987" spans="1:7">
      <c r="A1987" s="1">
        <v>44516</v>
      </c>
      <c r="B1987">
        <v>208.81377705467955</v>
      </c>
      <c r="C1987">
        <v>287.56267355810127</v>
      </c>
      <c r="D1987">
        <f t="shared" si="121"/>
        <v>211.10499253377344</v>
      </c>
      <c r="E1987">
        <f t="shared" si="120"/>
        <v>-1.0853440515990329E-2</v>
      </c>
      <c r="F1987">
        <f t="shared" si="123"/>
        <v>289.08475505515105</v>
      </c>
      <c r="G1987">
        <f t="shared" si="122"/>
        <v>-5.2651738648736525E-3</v>
      </c>
    </row>
    <row r="1988" spans="1:7">
      <c r="A1988" s="1">
        <v>44517</v>
      </c>
      <c r="B1988">
        <v>205.33331699873779</v>
      </c>
      <c r="C1988">
        <v>284.30452406320984</v>
      </c>
      <c r="D1988">
        <f t="shared" si="121"/>
        <v>211.10499253377344</v>
      </c>
      <c r="E1988">
        <f t="shared" ref="E1988:E2051" si="124">(B1988-D1988)/D1988</f>
        <v>-2.7340308089171688E-2</v>
      </c>
      <c r="F1988">
        <f t="shared" si="123"/>
        <v>289.08475505515105</v>
      </c>
      <c r="G1988">
        <f t="shared" si="122"/>
        <v>-1.6535742229054056E-2</v>
      </c>
    </row>
    <row r="1989" spans="1:7">
      <c r="A1989" s="1">
        <v>44518</v>
      </c>
      <c r="B1989">
        <v>205.81610674216057</v>
      </c>
      <c r="C1989">
        <v>285.02698308358072</v>
      </c>
      <c r="D1989">
        <f t="shared" ref="D1989:D2052" si="125">MAX(D1988,B1989)</f>
        <v>211.10499253377344</v>
      </c>
      <c r="E1989">
        <f t="shared" si="124"/>
        <v>-2.5053343022035504E-2</v>
      </c>
      <c r="F1989">
        <f t="shared" si="123"/>
        <v>289.08475505515105</v>
      </c>
      <c r="G1989">
        <f t="shared" si="122"/>
        <v>-1.4036616945768026E-2</v>
      </c>
    </row>
    <row r="1990" spans="1:7">
      <c r="A1990" s="1">
        <v>44519</v>
      </c>
      <c r="B1990">
        <v>202.14351248515146</v>
      </c>
      <c r="C1990">
        <v>282.556047722789</v>
      </c>
      <c r="D1990">
        <f t="shared" si="125"/>
        <v>211.10499253377344</v>
      </c>
      <c r="E1990">
        <f t="shared" si="124"/>
        <v>-4.2450346346916856E-2</v>
      </c>
      <c r="F1990">
        <f t="shared" si="123"/>
        <v>289.08475505515105</v>
      </c>
      <c r="G1990">
        <f t="shared" si="122"/>
        <v>-2.2584059581822333E-2</v>
      </c>
    </row>
    <row r="1991" spans="1:7">
      <c r="A1991" s="1">
        <v>44522</v>
      </c>
      <c r="B1991">
        <v>203.40625553179049</v>
      </c>
      <c r="C1991">
        <v>283.54619977446652</v>
      </c>
      <c r="D1991">
        <f t="shared" si="125"/>
        <v>211.10499253377344</v>
      </c>
      <c r="E1991">
        <f t="shared" si="124"/>
        <v>-3.6468758552696344E-2</v>
      </c>
      <c r="F1991">
        <f t="shared" si="123"/>
        <v>289.08475505515105</v>
      </c>
      <c r="G1991">
        <f t="shared" si="122"/>
        <v>-1.9158932402464111E-2</v>
      </c>
    </row>
    <row r="1992" spans="1:7">
      <c r="A1992" s="1">
        <v>44523</v>
      </c>
      <c r="B1992">
        <v>207.04271654115448</v>
      </c>
      <c r="C1992">
        <v>286.83768178569704</v>
      </c>
      <c r="D1992">
        <f t="shared" si="125"/>
        <v>211.10499253377344</v>
      </c>
      <c r="E1992">
        <f t="shared" si="124"/>
        <v>-1.9242917677416201E-2</v>
      </c>
      <c r="F1992">
        <f t="shared" si="123"/>
        <v>289.08475505515105</v>
      </c>
      <c r="G1992">
        <f t="shared" si="122"/>
        <v>-7.7730604266050404E-3</v>
      </c>
    </row>
    <row r="1993" spans="1:7">
      <c r="A1993" s="1">
        <v>44524</v>
      </c>
      <c r="B1993">
        <v>208.29633026905344</v>
      </c>
      <c r="C1993">
        <v>288.03506700704423</v>
      </c>
      <c r="D1993">
        <f t="shared" si="125"/>
        <v>211.10499253377344</v>
      </c>
      <c r="E1993">
        <f t="shared" si="124"/>
        <v>-1.3304575277965809E-2</v>
      </c>
      <c r="F1993">
        <f t="shared" si="123"/>
        <v>289.08475505515105</v>
      </c>
      <c r="G1993">
        <f t="shared" si="122"/>
        <v>-3.6310736894671547E-3</v>
      </c>
    </row>
    <row r="1994" spans="1:7">
      <c r="A1994" s="1">
        <v>44526</v>
      </c>
      <c r="B1994">
        <v>199.7031100045001</v>
      </c>
      <c r="C1994">
        <v>278.14181272125404</v>
      </c>
      <c r="D1994">
        <f t="shared" si="125"/>
        <v>211.10499253377344</v>
      </c>
      <c r="E1994">
        <f t="shared" si="124"/>
        <v>-5.401048261541809E-2</v>
      </c>
      <c r="F1994">
        <f t="shared" si="123"/>
        <v>289.08475505515105</v>
      </c>
      <c r="G1994">
        <f t="shared" si="122"/>
        <v>-3.785375099357742E-2</v>
      </c>
    </row>
    <row r="1995" spans="1:7">
      <c r="A1995" s="1">
        <v>44529</v>
      </c>
      <c r="B1995">
        <v>202.40214953850906</v>
      </c>
      <c r="C1995">
        <v>282.01544904066589</v>
      </c>
      <c r="D1995">
        <f t="shared" si="125"/>
        <v>211.10499253377344</v>
      </c>
      <c r="E1995">
        <f t="shared" si="124"/>
        <v>-4.122518795415063E-2</v>
      </c>
      <c r="F1995">
        <f t="shared" si="123"/>
        <v>289.08475505515105</v>
      </c>
      <c r="G1995">
        <f t="shared" si="122"/>
        <v>-2.4454094831588388E-2</v>
      </c>
    </row>
    <row r="1996" spans="1:7">
      <c r="A1996" s="1">
        <v>44530</v>
      </c>
      <c r="B1996">
        <v>198.44508096721762</v>
      </c>
      <c r="C1996">
        <v>276.91624811437606</v>
      </c>
      <c r="D1996">
        <f t="shared" si="125"/>
        <v>211.10499253377344</v>
      </c>
      <c r="E1996">
        <f t="shared" si="124"/>
        <v>-5.9969740244444646E-2</v>
      </c>
      <c r="F1996">
        <f t="shared" si="123"/>
        <v>289.08475505515105</v>
      </c>
      <c r="G1996">
        <f t="shared" si="122"/>
        <v>-4.2093215667680241E-2</v>
      </c>
    </row>
    <row r="1997" spans="1:7">
      <c r="A1997" s="1">
        <v>44531</v>
      </c>
      <c r="B1997">
        <v>194.18578836684955</v>
      </c>
      <c r="C1997">
        <v>272.17257047441365</v>
      </c>
      <c r="D1997">
        <f t="shared" si="125"/>
        <v>211.10499253377344</v>
      </c>
      <c r="E1997">
        <f t="shared" si="124"/>
        <v>-8.0145921533414641E-2</v>
      </c>
      <c r="F1997">
        <f t="shared" si="123"/>
        <v>289.08475505515105</v>
      </c>
      <c r="G1997">
        <f t="shared" si="122"/>
        <v>-5.8502512792523179E-2</v>
      </c>
    </row>
    <row r="1998" spans="1:7">
      <c r="A1998" s="1">
        <v>44532</v>
      </c>
      <c r="B1998">
        <v>198.80903634867994</v>
      </c>
      <c r="C1998">
        <v>278.12957114011783</v>
      </c>
      <c r="D1998">
        <f t="shared" si="125"/>
        <v>211.10499253377344</v>
      </c>
      <c r="E1998">
        <f t="shared" si="124"/>
        <v>-5.8245691101437805E-2</v>
      </c>
      <c r="F1998">
        <f t="shared" si="123"/>
        <v>289.08475505515105</v>
      </c>
      <c r="G1998">
        <f t="shared" si="122"/>
        <v>-3.7896096987000256E-2</v>
      </c>
    </row>
    <row r="1999" spans="1:7">
      <c r="A1999" s="1">
        <v>44533</v>
      </c>
      <c r="B1999">
        <v>195.63885461563464</v>
      </c>
      <c r="C1999">
        <v>273.61780533729245</v>
      </c>
      <c r="D1999">
        <f t="shared" si="125"/>
        <v>211.10499253377344</v>
      </c>
      <c r="E1999">
        <f t="shared" si="124"/>
        <v>-7.3262776652070233E-2</v>
      </c>
      <c r="F1999">
        <f t="shared" si="123"/>
        <v>289.08475505515105</v>
      </c>
      <c r="G1999">
        <f t="shared" si="122"/>
        <v>-5.3503166276989741E-2</v>
      </c>
    </row>
    <row r="2000" spans="1:7">
      <c r="A2000" s="1">
        <v>44536</v>
      </c>
      <c r="B2000">
        <v>199.2551553436769</v>
      </c>
      <c r="C2000">
        <v>277.8639540197367</v>
      </c>
      <c r="D2000">
        <f t="shared" si="125"/>
        <v>211.10499253377344</v>
      </c>
      <c r="E2000">
        <f t="shared" si="124"/>
        <v>-5.6132434614026248E-2</v>
      </c>
      <c r="F2000">
        <f t="shared" si="123"/>
        <v>289.08475505515105</v>
      </c>
      <c r="G2000">
        <f t="shared" si="122"/>
        <v>-3.8814917906250954E-2</v>
      </c>
    </row>
    <row r="2001" spans="1:7">
      <c r="A2001" s="1">
        <v>44537</v>
      </c>
      <c r="B2001">
        <v>205.42991052650066</v>
      </c>
      <c r="C2001">
        <v>286.04177775212389</v>
      </c>
      <c r="D2001">
        <f t="shared" si="125"/>
        <v>211.10499253377344</v>
      </c>
      <c r="E2001">
        <f t="shared" si="124"/>
        <v>-2.6882746538383524E-2</v>
      </c>
      <c r="F2001">
        <f t="shared" si="123"/>
        <v>289.08475505515105</v>
      </c>
      <c r="G2001">
        <f t="shared" si="122"/>
        <v>-1.0526246195329892E-2</v>
      </c>
    </row>
    <row r="2002" spans="1:7">
      <c r="A2002" s="1">
        <v>44538</v>
      </c>
      <c r="B2002">
        <v>205.50512707075396</v>
      </c>
      <c r="C2002">
        <v>286.06960052455531</v>
      </c>
      <c r="D2002">
        <f t="shared" si="125"/>
        <v>211.10499253377344</v>
      </c>
      <c r="E2002">
        <f t="shared" si="124"/>
        <v>-2.6526447318026333E-2</v>
      </c>
      <c r="F2002">
        <f t="shared" si="123"/>
        <v>289.08475505515105</v>
      </c>
      <c r="G2002">
        <f t="shared" si="122"/>
        <v>-1.0430001851949998E-2</v>
      </c>
    </row>
    <row r="2003" spans="1:7">
      <c r="A2003" s="1">
        <v>44539</v>
      </c>
      <c r="B2003">
        <v>203.39897253602848</v>
      </c>
      <c r="C2003">
        <v>283.59171893682202</v>
      </c>
      <c r="D2003">
        <f t="shared" si="125"/>
        <v>211.10499253377344</v>
      </c>
      <c r="E2003">
        <f t="shared" si="124"/>
        <v>-3.6503257953561283E-2</v>
      </c>
      <c r="F2003">
        <f t="shared" si="123"/>
        <v>289.08475505515105</v>
      </c>
      <c r="G2003">
        <f t="shared" si="122"/>
        <v>-1.9001472828551885E-2</v>
      </c>
    </row>
    <row r="2004" spans="1:7">
      <c r="A2004" s="1">
        <v>44540</v>
      </c>
      <c r="B2004">
        <v>205.64641798048777</v>
      </c>
      <c r="C2004">
        <v>286.72142835392134</v>
      </c>
      <c r="D2004">
        <f t="shared" si="125"/>
        <v>211.10499253377344</v>
      </c>
      <c r="E2004">
        <f t="shared" si="124"/>
        <v>-2.585715518979205E-2</v>
      </c>
      <c r="F2004">
        <f t="shared" si="123"/>
        <v>289.08475505515105</v>
      </c>
      <c r="G2004">
        <f t="shared" si="122"/>
        <v>-8.1752034996755134E-3</v>
      </c>
    </row>
    <row r="2005" spans="1:7">
      <c r="A2005" s="1">
        <v>44543</v>
      </c>
      <c r="B2005">
        <v>200.80546025790119</v>
      </c>
      <c r="C2005">
        <v>281.19896264356555</v>
      </c>
      <c r="D2005">
        <f t="shared" si="125"/>
        <v>211.10499253377344</v>
      </c>
      <c r="E2005">
        <f t="shared" si="124"/>
        <v>-4.8788672178013463E-2</v>
      </c>
      <c r="F2005">
        <f t="shared" si="123"/>
        <v>289.08475505515105</v>
      </c>
      <c r="G2005">
        <f t="shared" si="122"/>
        <v>-2.7278478970920006E-2</v>
      </c>
    </row>
    <row r="2006" spans="1:7">
      <c r="A2006" s="1">
        <v>44544</v>
      </c>
      <c r="B2006">
        <v>198.91745106078798</v>
      </c>
      <c r="C2006">
        <v>279.04558570512933</v>
      </c>
      <c r="D2006">
        <f t="shared" si="125"/>
        <v>211.10499253377344</v>
      </c>
      <c r="E2006">
        <f t="shared" si="124"/>
        <v>-5.7732132843971683E-2</v>
      </c>
      <c r="F2006">
        <f t="shared" si="123"/>
        <v>289.08475505515105</v>
      </c>
      <c r="G2006">
        <f t="shared" si="122"/>
        <v>-3.4727425692532524E-2</v>
      </c>
    </row>
    <row r="2007" spans="1:7">
      <c r="A2007" s="1">
        <v>44545</v>
      </c>
      <c r="B2007">
        <v>201.12655629251924</v>
      </c>
      <c r="C2007">
        <v>282.50726057212637</v>
      </c>
      <c r="D2007">
        <f t="shared" si="125"/>
        <v>211.10499253377344</v>
      </c>
      <c r="E2007">
        <f t="shared" si="124"/>
        <v>-4.7267646877928809E-2</v>
      </c>
      <c r="F2007">
        <f t="shared" si="123"/>
        <v>289.08475505515105</v>
      </c>
      <c r="G2007">
        <f t="shared" si="122"/>
        <v>-2.2752823758450485E-2</v>
      </c>
    </row>
    <row r="2008" spans="1:7">
      <c r="A2008" s="1">
        <v>44546</v>
      </c>
      <c r="B2008">
        <v>199.43148984100034</v>
      </c>
      <c r="C2008">
        <v>280.38195636906744</v>
      </c>
      <c r="D2008">
        <f t="shared" si="125"/>
        <v>211.10499253377344</v>
      </c>
      <c r="E2008">
        <f t="shared" si="124"/>
        <v>-5.5297141733422171E-2</v>
      </c>
      <c r="F2008">
        <f t="shared" si="123"/>
        <v>289.08475505515105</v>
      </c>
      <c r="G2008">
        <f t="shared" ref="G2008:G2071" si="126">(C2008-F2008)/F2008</f>
        <v>-3.0104661466576841E-2</v>
      </c>
    </row>
    <row r="2009" spans="1:7">
      <c r="A2009" s="1">
        <v>44547</v>
      </c>
      <c r="B2009">
        <v>196.72848115285746</v>
      </c>
      <c r="C2009">
        <v>276.36996743145704</v>
      </c>
      <c r="D2009">
        <f t="shared" si="125"/>
        <v>211.10499253377344</v>
      </c>
      <c r="E2009">
        <f t="shared" si="124"/>
        <v>-6.8101238196041108E-2</v>
      </c>
      <c r="F2009">
        <f t="shared" ref="F2009:F2072" si="127">MAX(F2008,C2009)</f>
        <v>289.08475505515105</v>
      </c>
      <c r="G2009">
        <f t="shared" si="126"/>
        <v>-4.398290605559018E-2</v>
      </c>
    </row>
    <row r="2010" spans="1:7">
      <c r="A2010" s="1">
        <v>44550</v>
      </c>
      <c r="B2010">
        <v>193.14525161735199</v>
      </c>
      <c r="C2010">
        <v>271.54261545793798</v>
      </c>
      <c r="D2010">
        <f t="shared" si="125"/>
        <v>211.10499253377344</v>
      </c>
      <c r="E2010">
        <f t="shared" si="124"/>
        <v>-8.5074922676441109E-2</v>
      </c>
      <c r="F2010">
        <f t="shared" si="127"/>
        <v>289.08475505515105</v>
      </c>
      <c r="G2010">
        <f t="shared" si="126"/>
        <v>-6.0681648860613245E-2</v>
      </c>
    </row>
    <row r="2011" spans="1:7">
      <c r="A2011" s="1">
        <v>44551</v>
      </c>
      <c r="B2011">
        <v>199.1447908342447</v>
      </c>
      <c r="C2011">
        <v>279.26594364174923</v>
      </c>
      <c r="D2011">
        <f t="shared" si="125"/>
        <v>211.10499253377344</v>
      </c>
      <c r="E2011">
        <f t="shared" si="124"/>
        <v>-5.665522902124305E-2</v>
      </c>
      <c r="F2011">
        <f t="shared" si="127"/>
        <v>289.08475505515105</v>
      </c>
      <c r="G2011">
        <f t="shared" si="126"/>
        <v>-3.3965165031025604E-2</v>
      </c>
    </row>
    <row r="2012" spans="1:7">
      <c r="A2012" s="1">
        <v>44552</v>
      </c>
      <c r="B2012">
        <v>200.70707593788907</v>
      </c>
      <c r="C2012">
        <v>281.50639014767557</v>
      </c>
      <c r="D2012">
        <f t="shared" si="125"/>
        <v>211.10499253377344</v>
      </c>
      <c r="E2012">
        <f t="shared" si="124"/>
        <v>-4.9254716674788576E-2</v>
      </c>
      <c r="F2012">
        <f t="shared" si="127"/>
        <v>289.08475505515105</v>
      </c>
      <c r="G2012">
        <f t="shared" si="126"/>
        <v>-2.6215027859319971E-2</v>
      </c>
    </row>
    <row r="2013" spans="1:7">
      <c r="A2013" s="1">
        <v>44553</v>
      </c>
      <c r="B2013">
        <v>201.17553414537036</v>
      </c>
      <c r="C2013">
        <v>282.42529415467271</v>
      </c>
      <c r="D2013">
        <f t="shared" si="125"/>
        <v>211.10499253377344</v>
      </c>
      <c r="E2013">
        <f t="shared" si="124"/>
        <v>-4.7035639798118568E-2</v>
      </c>
      <c r="F2013">
        <f t="shared" si="127"/>
        <v>289.08475505515105</v>
      </c>
      <c r="G2013">
        <f t="shared" si="126"/>
        <v>-2.3036361426972712E-2</v>
      </c>
    </row>
    <row r="2014" spans="1:7">
      <c r="A2014" s="1">
        <v>44557</v>
      </c>
      <c r="B2014">
        <v>206.0175085739385</v>
      </c>
      <c r="C2014">
        <v>288.44255818587004</v>
      </c>
      <c r="D2014">
        <f t="shared" si="125"/>
        <v>211.10499253377344</v>
      </c>
      <c r="E2014">
        <f t="shared" si="124"/>
        <v>-2.4099306694610856E-2</v>
      </c>
      <c r="F2014">
        <f t="shared" si="127"/>
        <v>289.08475505515105</v>
      </c>
      <c r="G2014">
        <f t="shared" si="126"/>
        <v>-2.2214830012689227E-3</v>
      </c>
    </row>
    <row r="2015" spans="1:7">
      <c r="A2015" s="1">
        <v>44558</v>
      </c>
      <c r="B2015">
        <v>205.10006750601076</v>
      </c>
      <c r="C2015">
        <v>287.40513837200086</v>
      </c>
      <c r="D2015">
        <f t="shared" si="125"/>
        <v>211.10499253377344</v>
      </c>
      <c r="E2015">
        <f t="shared" si="124"/>
        <v>-2.8445206130319201E-2</v>
      </c>
      <c r="F2015">
        <f t="shared" si="127"/>
        <v>289.08475505515105</v>
      </c>
      <c r="G2015">
        <f t="shared" si="126"/>
        <v>-5.8101184990877585E-3</v>
      </c>
    </row>
    <row r="2016" spans="1:7">
      <c r="A2016" s="1">
        <v>44559</v>
      </c>
      <c r="B2016">
        <v>204.79347911479729</v>
      </c>
      <c r="C2016">
        <v>287.06855565102995</v>
      </c>
      <c r="D2016">
        <f t="shared" si="125"/>
        <v>211.10499253377344</v>
      </c>
      <c r="E2016">
        <f t="shared" si="124"/>
        <v>-2.9897509022513553E-2</v>
      </c>
      <c r="F2016">
        <f t="shared" si="127"/>
        <v>289.08475505515105</v>
      </c>
      <c r="G2016">
        <f t="shared" si="126"/>
        <v>-6.9744231366903079E-3</v>
      </c>
    </row>
    <row r="2017" spans="1:7">
      <c r="A2017" s="1">
        <v>44560</v>
      </c>
      <c r="B2017">
        <v>202.94001189369587</v>
      </c>
      <c r="C2017">
        <v>284.98068452656992</v>
      </c>
      <c r="D2017">
        <f t="shared" si="125"/>
        <v>211.10499253377344</v>
      </c>
      <c r="E2017">
        <f t="shared" si="124"/>
        <v>-3.8677345059810964E-2</v>
      </c>
      <c r="F2017">
        <f t="shared" si="127"/>
        <v>289.08475505515105</v>
      </c>
      <c r="G2017">
        <f t="shared" si="126"/>
        <v>-1.4196772596320986E-2</v>
      </c>
    </row>
    <row r="2018" spans="1:7">
      <c r="A2018" s="1">
        <v>44561</v>
      </c>
      <c r="B2018">
        <v>202.26481727842258</v>
      </c>
      <c r="C2018">
        <v>284.07472698580295</v>
      </c>
      <c r="D2018">
        <f t="shared" si="125"/>
        <v>211.10499253377344</v>
      </c>
      <c r="E2018">
        <f t="shared" si="124"/>
        <v>-4.187572804057E-2</v>
      </c>
      <c r="F2018">
        <f t="shared" si="127"/>
        <v>289.08475505515105</v>
      </c>
      <c r="G2018">
        <f t="shared" si="126"/>
        <v>-1.7330654701567683E-2</v>
      </c>
    </row>
    <row r="2019" spans="1:7">
      <c r="A2019" s="1">
        <v>44564</v>
      </c>
      <c r="B2019">
        <v>206.93322700491117</v>
      </c>
      <c r="C2019">
        <v>289.58309365520256</v>
      </c>
      <c r="D2019">
        <f t="shared" si="125"/>
        <v>211.10499253377344</v>
      </c>
      <c r="E2019">
        <f t="shared" si="124"/>
        <v>-1.9761567354665242E-2</v>
      </c>
      <c r="F2019">
        <f t="shared" si="127"/>
        <v>289.58309365520256</v>
      </c>
      <c r="G2019">
        <f t="shared" si="126"/>
        <v>0</v>
      </c>
    </row>
    <row r="2020" spans="1:7">
      <c r="A2020" s="1">
        <v>44565</v>
      </c>
      <c r="B2020">
        <v>210.97751159739346</v>
      </c>
      <c r="C2020">
        <v>294.7887143434815</v>
      </c>
      <c r="D2020">
        <f t="shared" si="125"/>
        <v>211.10499253377344</v>
      </c>
      <c r="E2020">
        <f t="shared" si="124"/>
        <v>-6.0387456899953175E-4</v>
      </c>
      <c r="F2020">
        <f t="shared" si="127"/>
        <v>294.7887143434815</v>
      </c>
      <c r="G2020">
        <f t="shared" si="126"/>
        <v>0</v>
      </c>
    </row>
    <row r="2021" spans="1:7">
      <c r="A2021" s="1">
        <v>44566</v>
      </c>
      <c r="B2021">
        <v>205.8515000569183</v>
      </c>
      <c r="C2021">
        <v>288.33001678523334</v>
      </c>
      <c r="D2021">
        <f t="shared" si="125"/>
        <v>211.10499253377344</v>
      </c>
      <c r="E2021">
        <f t="shared" si="124"/>
        <v>-2.4885685619276239E-2</v>
      </c>
      <c r="F2021">
        <f t="shared" si="127"/>
        <v>294.7887143434815</v>
      </c>
      <c r="G2021">
        <f t="shared" si="126"/>
        <v>-2.1909582165084603E-2</v>
      </c>
    </row>
    <row r="2022" spans="1:7">
      <c r="A2022" s="1">
        <v>44567</v>
      </c>
      <c r="B2022">
        <v>208.60288956690346</v>
      </c>
      <c r="C2022">
        <v>291.63854817376085</v>
      </c>
      <c r="D2022">
        <f t="shared" si="125"/>
        <v>211.10499253377344</v>
      </c>
      <c r="E2022">
        <f t="shared" si="124"/>
        <v>-1.1852410200434683E-2</v>
      </c>
      <c r="F2022">
        <f t="shared" si="127"/>
        <v>294.7887143434815</v>
      </c>
      <c r="G2022">
        <f t="shared" si="126"/>
        <v>-1.0686183074329442E-2</v>
      </c>
    </row>
    <row r="2023" spans="1:7">
      <c r="A2023" s="1">
        <v>44568</v>
      </c>
      <c r="B2023">
        <v>208.83690330098293</v>
      </c>
      <c r="C2023">
        <v>292.34779954851064</v>
      </c>
      <c r="D2023">
        <f t="shared" si="125"/>
        <v>211.10499253377344</v>
      </c>
      <c r="E2023">
        <f t="shared" si="124"/>
        <v>-1.0743891963747174E-2</v>
      </c>
      <c r="F2023">
        <f t="shared" si="127"/>
        <v>294.7887143434815</v>
      </c>
      <c r="G2023">
        <f t="shared" si="126"/>
        <v>-8.2802179194918692E-3</v>
      </c>
    </row>
    <row r="2024" spans="1:7">
      <c r="A2024" s="1">
        <v>44571</v>
      </c>
      <c r="B2024">
        <v>208.18062073654991</v>
      </c>
      <c r="C2024">
        <v>291.53522466665356</v>
      </c>
      <c r="D2024">
        <f t="shared" si="125"/>
        <v>211.10499253377344</v>
      </c>
      <c r="E2024">
        <f t="shared" si="124"/>
        <v>-1.3852688949342001E-2</v>
      </c>
      <c r="F2024">
        <f t="shared" si="127"/>
        <v>294.7887143434815</v>
      </c>
      <c r="G2024">
        <f t="shared" si="126"/>
        <v>-1.1036683287125582E-2</v>
      </c>
    </row>
    <row r="2025" spans="1:7">
      <c r="A2025" s="1">
        <v>44572</v>
      </c>
      <c r="B2025">
        <v>212.68940477868756</v>
      </c>
      <c r="C2025">
        <v>296.56713066012759</v>
      </c>
      <c r="D2025">
        <f t="shared" si="125"/>
        <v>212.68940477868756</v>
      </c>
      <c r="E2025">
        <f t="shared" si="124"/>
        <v>0</v>
      </c>
      <c r="F2025">
        <f t="shared" si="127"/>
        <v>296.56713066012759</v>
      </c>
      <c r="G2025">
        <f t="shared" si="126"/>
        <v>0</v>
      </c>
    </row>
    <row r="2026" spans="1:7">
      <c r="A2026" s="1">
        <v>44573</v>
      </c>
      <c r="B2026">
        <v>213.81815061603078</v>
      </c>
      <c r="C2026">
        <v>297.79568594153181</v>
      </c>
      <c r="D2026">
        <f t="shared" si="125"/>
        <v>213.81815061603078</v>
      </c>
      <c r="E2026">
        <f t="shared" si="124"/>
        <v>0</v>
      </c>
      <c r="F2026">
        <f t="shared" si="127"/>
        <v>297.79568594153181</v>
      </c>
      <c r="G2026">
        <f t="shared" si="126"/>
        <v>0</v>
      </c>
    </row>
    <row r="2027" spans="1:7">
      <c r="A2027" s="1">
        <v>44574</v>
      </c>
      <c r="B2027">
        <v>210.30779374695965</v>
      </c>
      <c r="C2027">
        <v>293.37998413382559</v>
      </c>
      <c r="D2027">
        <f t="shared" si="125"/>
        <v>213.81815061603078</v>
      </c>
      <c r="E2027">
        <f t="shared" si="124"/>
        <v>-1.641748775282853E-2</v>
      </c>
      <c r="F2027">
        <f t="shared" si="127"/>
        <v>297.79568594153181</v>
      </c>
      <c r="G2027">
        <f t="shared" si="126"/>
        <v>-1.4827957610417471E-2</v>
      </c>
    </row>
    <row r="2028" spans="1:7">
      <c r="A2028" s="1">
        <v>44575</v>
      </c>
      <c r="B2028">
        <v>212.34506284673304</v>
      </c>
      <c r="C2028">
        <v>294.80715769952002</v>
      </c>
      <c r="D2028">
        <f t="shared" si="125"/>
        <v>213.81815061603078</v>
      </c>
      <c r="E2028">
        <f t="shared" si="124"/>
        <v>-6.8894421032715232E-3</v>
      </c>
      <c r="F2028">
        <f t="shared" si="127"/>
        <v>297.79568594153181</v>
      </c>
      <c r="G2028">
        <f t="shared" si="126"/>
        <v>-1.0035498776831017E-2</v>
      </c>
    </row>
    <row r="2029" spans="1:7">
      <c r="A2029" s="1">
        <v>44579</v>
      </c>
      <c r="B2029">
        <v>207.87544830933001</v>
      </c>
      <c r="C2029">
        <v>288.36858784458906</v>
      </c>
      <c r="D2029">
        <f t="shared" si="125"/>
        <v>213.81815061603078</v>
      </c>
      <c r="E2029">
        <f t="shared" si="124"/>
        <v>-2.7793254639885651E-2</v>
      </c>
      <c r="F2029">
        <f t="shared" si="127"/>
        <v>297.79568594153181</v>
      </c>
      <c r="G2029">
        <f t="shared" si="126"/>
        <v>-3.165626146375284E-2</v>
      </c>
    </row>
    <row r="2030" spans="1:7">
      <c r="A2030" s="1">
        <v>44580</v>
      </c>
      <c r="B2030">
        <v>204.98250337257113</v>
      </c>
      <c r="C2030">
        <v>284.16317204030793</v>
      </c>
      <c r="D2030">
        <f t="shared" si="125"/>
        <v>213.81815061603078</v>
      </c>
      <c r="E2030">
        <f t="shared" si="124"/>
        <v>-4.1323186165455515E-2</v>
      </c>
      <c r="F2030">
        <f t="shared" si="127"/>
        <v>297.79568594153181</v>
      </c>
      <c r="G2030">
        <f t="shared" si="126"/>
        <v>-4.577807720122732E-2</v>
      </c>
    </row>
    <row r="2031" spans="1:7">
      <c r="A2031" s="1">
        <v>44581</v>
      </c>
      <c r="B2031">
        <v>201.3729924003454</v>
      </c>
      <c r="C2031">
        <v>280.09223646467086</v>
      </c>
      <c r="D2031">
        <f t="shared" si="125"/>
        <v>213.81815061603078</v>
      </c>
      <c r="E2031">
        <f t="shared" si="124"/>
        <v>-5.8204404910573201E-2</v>
      </c>
      <c r="F2031">
        <f t="shared" si="127"/>
        <v>297.79568594153181</v>
      </c>
      <c r="G2031">
        <f t="shared" si="126"/>
        <v>-5.9448307388632847E-2</v>
      </c>
    </row>
    <row r="2032" spans="1:7">
      <c r="A2032" s="1">
        <v>44582</v>
      </c>
      <c r="B2032">
        <v>196.24842236127341</v>
      </c>
      <c r="C2032">
        <v>273.56554129137567</v>
      </c>
      <c r="D2032">
        <f t="shared" si="125"/>
        <v>213.81815061603078</v>
      </c>
      <c r="E2032">
        <f t="shared" si="124"/>
        <v>-8.2171360121380141E-2</v>
      </c>
      <c r="F2032">
        <f t="shared" si="127"/>
        <v>297.79568594153181</v>
      </c>
      <c r="G2032">
        <f t="shared" si="126"/>
        <v>-8.1364995512102259E-2</v>
      </c>
    </row>
    <row r="2033" spans="1:7">
      <c r="A2033" s="1">
        <v>44585</v>
      </c>
      <c r="B2033">
        <v>197.95342749389397</v>
      </c>
      <c r="C2033">
        <v>275.39027206302552</v>
      </c>
      <c r="D2033">
        <f t="shared" si="125"/>
        <v>213.81815061603078</v>
      </c>
      <c r="E2033">
        <f t="shared" si="124"/>
        <v>-7.4197270327280476E-2</v>
      </c>
      <c r="F2033">
        <f t="shared" si="127"/>
        <v>297.79568594153181</v>
      </c>
      <c r="G2033">
        <f t="shared" si="126"/>
        <v>-7.5237536795295601E-2</v>
      </c>
    </row>
    <row r="2034" spans="1:7">
      <c r="A2034" s="1">
        <v>44586</v>
      </c>
      <c r="B2034">
        <v>199.2096218856592</v>
      </c>
      <c r="C2034">
        <v>275.41842890123883</v>
      </c>
      <c r="D2034">
        <f t="shared" si="125"/>
        <v>213.81815061603078</v>
      </c>
      <c r="E2034">
        <f t="shared" si="124"/>
        <v>-6.8322210664917782E-2</v>
      </c>
      <c r="F2034">
        <f t="shared" si="127"/>
        <v>297.79568594153181</v>
      </c>
      <c r="G2034">
        <f t="shared" si="126"/>
        <v>-7.5142985935284706E-2</v>
      </c>
    </row>
    <row r="2035" spans="1:7">
      <c r="A2035" s="1">
        <v>44587</v>
      </c>
      <c r="B2035">
        <v>198.90975750917005</v>
      </c>
      <c r="C2035">
        <v>275.70258589942955</v>
      </c>
      <c r="D2035">
        <f t="shared" si="125"/>
        <v>213.81815061603078</v>
      </c>
      <c r="E2035">
        <f t="shared" si="124"/>
        <v>-6.9724637800430908E-2</v>
      </c>
      <c r="F2035">
        <f t="shared" si="127"/>
        <v>297.79568594153181</v>
      </c>
      <c r="G2035">
        <f t="shared" si="126"/>
        <v>-7.4188784744316102E-2</v>
      </c>
    </row>
    <row r="2036" spans="1:7">
      <c r="A2036" s="1">
        <v>44588</v>
      </c>
      <c r="B2036">
        <v>197.88298384788681</v>
      </c>
      <c r="C2036">
        <v>273.92856960346887</v>
      </c>
      <c r="D2036">
        <f t="shared" si="125"/>
        <v>213.81815061603078</v>
      </c>
      <c r="E2036">
        <f t="shared" si="124"/>
        <v>-7.4526726202771912E-2</v>
      </c>
      <c r="F2036">
        <f t="shared" si="127"/>
        <v>297.79568594153181</v>
      </c>
      <c r="G2036">
        <f t="shared" si="126"/>
        <v>-8.0145943896409999E-2</v>
      </c>
    </row>
    <row r="2037" spans="1:7">
      <c r="A2037" s="1">
        <v>44589</v>
      </c>
      <c r="B2037">
        <v>202.32197678879325</v>
      </c>
      <c r="C2037">
        <v>280.72616830678822</v>
      </c>
      <c r="D2037">
        <f t="shared" si="125"/>
        <v>213.81815061603078</v>
      </c>
      <c r="E2037">
        <f t="shared" si="124"/>
        <v>-5.3766126935977786E-2</v>
      </c>
      <c r="F2037">
        <f t="shared" si="127"/>
        <v>297.79568594153181</v>
      </c>
      <c r="G2037">
        <f t="shared" si="126"/>
        <v>-5.7319559820940322E-2</v>
      </c>
    </row>
    <row r="2038" spans="1:7">
      <c r="A2038" s="1">
        <v>44592</v>
      </c>
      <c r="B2038">
        <v>204.977671149489</v>
      </c>
      <c r="C2038">
        <v>284.52751929360721</v>
      </c>
      <c r="D2038">
        <f t="shared" si="125"/>
        <v>213.81815061603078</v>
      </c>
      <c r="E2038">
        <f t="shared" si="124"/>
        <v>-4.1345785851535539E-2</v>
      </c>
      <c r="F2038">
        <f t="shared" si="127"/>
        <v>297.79568594153181</v>
      </c>
      <c r="G2038">
        <f t="shared" si="126"/>
        <v>-4.4554596571723434E-2</v>
      </c>
    </row>
    <row r="2039" spans="1:7">
      <c r="A2039" s="1">
        <v>44593</v>
      </c>
      <c r="B2039">
        <v>208.98374389991582</v>
      </c>
      <c r="C2039">
        <v>289.21708399196524</v>
      </c>
      <c r="D2039">
        <f t="shared" si="125"/>
        <v>213.81815061603078</v>
      </c>
      <c r="E2039">
        <f t="shared" si="124"/>
        <v>-2.2609898655406763E-2</v>
      </c>
      <c r="F2039">
        <f t="shared" si="127"/>
        <v>297.79568594153181</v>
      </c>
      <c r="G2039">
        <f t="shared" si="126"/>
        <v>-2.8807005455582284E-2</v>
      </c>
    </row>
    <row r="2040" spans="1:7">
      <c r="A2040" s="1">
        <v>44594</v>
      </c>
      <c r="B2040">
        <v>210.48893388177186</v>
      </c>
      <c r="C2040">
        <v>291.3011136434086</v>
      </c>
      <c r="D2040">
        <f t="shared" si="125"/>
        <v>213.81815061603078</v>
      </c>
      <c r="E2040">
        <f t="shared" si="124"/>
        <v>-1.557031863135625E-2</v>
      </c>
      <c r="F2040">
        <f t="shared" si="127"/>
        <v>297.79568594153181</v>
      </c>
      <c r="G2040">
        <f t="shared" si="126"/>
        <v>-2.1808819283561879E-2</v>
      </c>
    </row>
    <row r="2041" spans="1:7">
      <c r="A2041" s="1">
        <v>44595</v>
      </c>
      <c r="B2041">
        <v>206.65629248225599</v>
      </c>
      <c r="C2041">
        <v>286.28442335457663</v>
      </c>
      <c r="D2041">
        <f t="shared" si="125"/>
        <v>213.81815061603078</v>
      </c>
      <c r="E2041">
        <f t="shared" si="124"/>
        <v>-3.3495089697206618E-2</v>
      </c>
      <c r="F2041">
        <f t="shared" si="127"/>
        <v>297.79568594153181</v>
      </c>
      <c r="G2041">
        <f t="shared" si="126"/>
        <v>-3.8654900424632967E-2</v>
      </c>
    </row>
    <row r="2042" spans="1:7">
      <c r="A2042" s="1">
        <v>44596</v>
      </c>
      <c r="B2042">
        <v>209.17297672372305</v>
      </c>
      <c r="C2042">
        <v>289.94244214648683</v>
      </c>
      <c r="D2042">
        <f t="shared" si="125"/>
        <v>213.81815061603078</v>
      </c>
      <c r="E2042">
        <f t="shared" si="124"/>
        <v>-2.1724881067975422E-2</v>
      </c>
      <c r="F2042">
        <f t="shared" si="127"/>
        <v>297.79568594153181</v>
      </c>
      <c r="G2042">
        <f t="shared" si="126"/>
        <v>-2.6371247690226338E-2</v>
      </c>
    </row>
    <row r="2043" spans="1:7">
      <c r="A2043" s="1">
        <v>44599</v>
      </c>
      <c r="B2043">
        <v>208.48245934820397</v>
      </c>
      <c r="C2043">
        <v>289.34845783854036</v>
      </c>
      <c r="D2043">
        <f t="shared" si="125"/>
        <v>213.81815061603078</v>
      </c>
      <c r="E2043">
        <f t="shared" si="124"/>
        <v>-2.4954342054003181E-2</v>
      </c>
      <c r="F2043">
        <f t="shared" si="127"/>
        <v>297.79568594153181</v>
      </c>
      <c r="G2043">
        <f t="shared" si="126"/>
        <v>-2.836585115826681E-2</v>
      </c>
    </row>
    <row r="2044" spans="1:7">
      <c r="A2044" s="1">
        <v>44600</v>
      </c>
      <c r="B2044">
        <v>208.13476478179624</v>
      </c>
      <c r="C2044">
        <v>290.23777518560314</v>
      </c>
      <c r="D2044">
        <f t="shared" si="125"/>
        <v>213.81815061603078</v>
      </c>
      <c r="E2044">
        <f t="shared" si="124"/>
        <v>-2.6580464838275693E-2</v>
      </c>
      <c r="F2044">
        <f t="shared" si="127"/>
        <v>297.79568594153181</v>
      </c>
      <c r="G2044">
        <f t="shared" si="126"/>
        <v>-2.5379517275520801E-2</v>
      </c>
    </row>
    <row r="2045" spans="1:7">
      <c r="A2045" s="1">
        <v>44601</v>
      </c>
      <c r="B2045">
        <v>211.53905675419949</v>
      </c>
      <c r="C2045">
        <v>294.40019648910459</v>
      </c>
      <c r="D2045">
        <f t="shared" si="125"/>
        <v>213.81815061603078</v>
      </c>
      <c r="E2045">
        <f t="shared" si="124"/>
        <v>-1.0659028970482605E-2</v>
      </c>
      <c r="F2045">
        <f t="shared" si="127"/>
        <v>297.79568594153181</v>
      </c>
      <c r="G2045">
        <f t="shared" si="126"/>
        <v>-1.1402077372920327E-2</v>
      </c>
    </row>
    <row r="2046" spans="1:7">
      <c r="A2046" s="1">
        <v>44602</v>
      </c>
      <c r="B2046">
        <v>209.15365056440709</v>
      </c>
      <c r="C2046">
        <v>291.03135550903608</v>
      </c>
      <c r="D2046">
        <f t="shared" si="125"/>
        <v>213.81815061603078</v>
      </c>
      <c r="E2046">
        <f t="shared" si="124"/>
        <v>-2.1815267030347116E-2</v>
      </c>
      <c r="F2046">
        <f t="shared" si="127"/>
        <v>297.79568594153181</v>
      </c>
      <c r="G2046">
        <f t="shared" si="126"/>
        <v>-2.2714668988938359E-2</v>
      </c>
    </row>
    <row r="2047" spans="1:7">
      <c r="A2047" s="1">
        <v>44603</v>
      </c>
      <c r="B2047">
        <v>208.50489579519623</v>
      </c>
      <c r="C2047">
        <v>289.10052961445791</v>
      </c>
      <c r="D2047">
        <f t="shared" si="125"/>
        <v>213.81815061603078</v>
      </c>
      <c r="E2047">
        <f t="shared" si="124"/>
        <v>-2.48494096760567E-2</v>
      </c>
      <c r="F2047">
        <f t="shared" si="127"/>
        <v>297.79568594153181</v>
      </c>
      <c r="G2047">
        <f t="shared" si="126"/>
        <v>-2.9198395871930394E-2</v>
      </c>
    </row>
    <row r="2048" spans="1:7">
      <c r="A2048" s="1">
        <v>44606</v>
      </c>
      <c r="B2048">
        <v>206.06808881970116</v>
      </c>
      <c r="C2048">
        <v>285.89386104993918</v>
      </c>
      <c r="D2048">
        <f t="shared" si="125"/>
        <v>213.81815061603078</v>
      </c>
      <c r="E2048">
        <f t="shared" si="124"/>
        <v>-3.6246042602094068E-2</v>
      </c>
      <c r="F2048">
        <f t="shared" si="127"/>
        <v>297.79568594153181</v>
      </c>
      <c r="G2048">
        <f t="shared" si="126"/>
        <v>-3.9966411380215235E-2</v>
      </c>
    </row>
    <row r="2049" spans="1:7">
      <c r="A2049" s="1">
        <v>44607</v>
      </c>
      <c r="B2049">
        <v>208.11128875706137</v>
      </c>
      <c r="C2049">
        <v>289.16382490882074</v>
      </c>
      <c r="D2049">
        <f t="shared" si="125"/>
        <v>213.81815061603078</v>
      </c>
      <c r="E2049">
        <f t="shared" si="124"/>
        <v>-2.6690259187666637E-2</v>
      </c>
      <c r="F2049">
        <f t="shared" si="127"/>
        <v>297.79568594153181</v>
      </c>
      <c r="G2049">
        <f t="shared" si="126"/>
        <v>-2.8985849829959665E-2</v>
      </c>
    </row>
    <row r="2050" spans="1:7">
      <c r="A2050" s="1">
        <v>44608</v>
      </c>
      <c r="B2050">
        <v>207.70902432179943</v>
      </c>
      <c r="C2050">
        <v>288.79986008623177</v>
      </c>
      <c r="D2050">
        <f t="shared" si="125"/>
        <v>213.81815061603078</v>
      </c>
      <c r="E2050">
        <f t="shared" si="124"/>
        <v>-2.85715982325652E-2</v>
      </c>
      <c r="F2050">
        <f t="shared" si="127"/>
        <v>297.79568594153181</v>
      </c>
      <c r="G2050">
        <f t="shared" si="126"/>
        <v>-3.0208046254458668E-2</v>
      </c>
    </row>
    <row r="2051" spans="1:7">
      <c r="A2051" s="1">
        <v>44609</v>
      </c>
      <c r="B2051">
        <v>203.9922225654922</v>
      </c>
      <c r="C2051">
        <v>282.98594317316133</v>
      </c>
      <c r="D2051">
        <f t="shared" si="125"/>
        <v>213.81815061603078</v>
      </c>
      <c r="E2051">
        <f t="shared" si="124"/>
        <v>-4.5954602180540469E-2</v>
      </c>
      <c r="F2051">
        <f t="shared" si="127"/>
        <v>297.79568594153181</v>
      </c>
      <c r="G2051">
        <f t="shared" si="126"/>
        <v>-4.9731219985766274E-2</v>
      </c>
    </row>
    <row r="2052" spans="1:7">
      <c r="A2052" s="1">
        <v>44610</v>
      </c>
      <c r="B2052">
        <v>202.54191698253663</v>
      </c>
      <c r="C2052">
        <v>281.35533699666053</v>
      </c>
      <c r="D2052">
        <f t="shared" si="125"/>
        <v>213.81815061603078</v>
      </c>
      <c r="E2052">
        <f t="shared" ref="E2052:E2115" si="128">(B2052-D2052)/D2052</f>
        <v>-5.2737494927377421E-2</v>
      </c>
      <c r="F2052">
        <f t="shared" si="127"/>
        <v>297.79568594153181</v>
      </c>
      <c r="G2052">
        <f t="shared" si="126"/>
        <v>-5.5206806951861385E-2</v>
      </c>
    </row>
    <row r="2053" spans="1:7">
      <c r="A2053" s="1">
        <v>44614</v>
      </c>
      <c r="B2053">
        <v>200.21601051931736</v>
      </c>
      <c r="C2053">
        <v>278.4864457841569</v>
      </c>
      <c r="D2053">
        <f t="shared" ref="D2053:D2116" si="129">MAX(D2052,B2053)</f>
        <v>213.81815061603078</v>
      </c>
      <c r="E2053">
        <f t="shared" si="128"/>
        <v>-6.3615460415892347E-2</v>
      </c>
      <c r="F2053">
        <f t="shared" si="127"/>
        <v>297.79568594153181</v>
      </c>
      <c r="G2053">
        <f t="shared" si="126"/>
        <v>-6.4840563745325805E-2</v>
      </c>
    </row>
    <row r="2054" spans="1:7">
      <c r="A2054" s="1">
        <v>44615</v>
      </c>
      <c r="B2054">
        <v>198.54446364910126</v>
      </c>
      <c r="C2054">
        <v>275.65691096748787</v>
      </c>
      <c r="D2054">
        <f t="shared" si="129"/>
        <v>213.81815061603078</v>
      </c>
      <c r="E2054">
        <f t="shared" si="128"/>
        <v>-7.1433070218428832E-2</v>
      </c>
      <c r="F2054">
        <f t="shared" si="127"/>
        <v>297.79568594153181</v>
      </c>
      <c r="G2054">
        <f t="shared" si="126"/>
        <v>-7.4342161485813435E-2</v>
      </c>
    </row>
    <row r="2055" spans="1:7">
      <c r="A2055" s="1">
        <v>44616</v>
      </c>
      <c r="B2055">
        <v>201.13743064001892</v>
      </c>
      <c r="C2055">
        <v>277.97571036772513</v>
      </c>
      <c r="D2055">
        <f t="shared" si="129"/>
        <v>213.81815061603078</v>
      </c>
      <c r="E2055">
        <f t="shared" si="128"/>
        <v>-5.9306096977630181E-2</v>
      </c>
      <c r="F2055">
        <f t="shared" si="127"/>
        <v>297.79568594153181</v>
      </c>
      <c r="G2055">
        <f t="shared" si="126"/>
        <v>-6.6555616852347801E-2</v>
      </c>
    </row>
    <row r="2056" spans="1:7">
      <c r="A2056" s="1">
        <v>44617</v>
      </c>
      <c r="B2056">
        <v>204.88495934096562</v>
      </c>
      <c r="C2056">
        <v>283.81165220914181</v>
      </c>
      <c r="D2056">
        <f t="shared" si="129"/>
        <v>213.81815061603078</v>
      </c>
      <c r="E2056">
        <f t="shared" si="128"/>
        <v>-4.1779387060115185E-2</v>
      </c>
      <c r="F2056">
        <f t="shared" si="127"/>
        <v>297.79568594153181</v>
      </c>
      <c r="G2056">
        <f t="shared" si="126"/>
        <v>-4.6958483257328251E-2</v>
      </c>
    </row>
    <row r="2057" spans="1:7">
      <c r="A2057" s="1">
        <v>44620</v>
      </c>
      <c r="B2057">
        <v>207.33890916020522</v>
      </c>
      <c r="C2057">
        <v>286.59499163259642</v>
      </c>
      <c r="D2057">
        <f t="shared" si="129"/>
        <v>213.81815061603078</v>
      </c>
      <c r="E2057">
        <f t="shared" si="128"/>
        <v>-3.0302579257926593E-2</v>
      </c>
      <c r="F2057">
        <f t="shared" si="127"/>
        <v>297.79568594153181</v>
      </c>
      <c r="G2057">
        <f t="shared" si="126"/>
        <v>-3.7612009970938609E-2</v>
      </c>
    </row>
    <row r="2058" spans="1:7">
      <c r="A2058" s="1">
        <v>44621</v>
      </c>
      <c r="B2058">
        <v>204.79874937292817</v>
      </c>
      <c r="C2058">
        <v>281.99355150577043</v>
      </c>
      <c r="D2058">
        <f t="shared" si="129"/>
        <v>213.81815061603078</v>
      </c>
      <c r="E2058">
        <f t="shared" si="128"/>
        <v>-4.2182579996678668E-2</v>
      </c>
      <c r="F2058">
        <f t="shared" si="127"/>
        <v>297.79568594153181</v>
      </c>
      <c r="G2058">
        <f t="shared" si="126"/>
        <v>-5.3063678158399935E-2</v>
      </c>
    </row>
    <row r="2059" spans="1:7">
      <c r="A2059" s="1">
        <v>44622</v>
      </c>
      <c r="B2059">
        <v>209.33158099931759</v>
      </c>
      <c r="C2059">
        <v>288.33766611705033</v>
      </c>
      <c r="D2059">
        <f t="shared" si="129"/>
        <v>213.81815061603078</v>
      </c>
      <c r="E2059">
        <f t="shared" si="128"/>
        <v>-2.0983109262646515E-2</v>
      </c>
      <c r="F2059">
        <f t="shared" si="127"/>
        <v>297.79568594153181</v>
      </c>
      <c r="G2059">
        <f t="shared" si="126"/>
        <v>-3.1760096841491642E-2</v>
      </c>
    </row>
    <row r="2060" spans="1:7">
      <c r="A2060" s="1">
        <v>44623</v>
      </c>
      <c r="B2060">
        <v>207.567191770314</v>
      </c>
      <c r="C2060">
        <v>285.99685334124638</v>
      </c>
      <c r="D2060">
        <f t="shared" si="129"/>
        <v>213.81815061603078</v>
      </c>
      <c r="E2060">
        <f t="shared" si="128"/>
        <v>-2.9234930840563177E-2</v>
      </c>
      <c r="F2060">
        <f t="shared" si="127"/>
        <v>297.79568594153181</v>
      </c>
      <c r="G2060">
        <f t="shared" si="126"/>
        <v>-3.9620562544354587E-2</v>
      </c>
    </row>
    <row r="2061" spans="1:7">
      <c r="A2061" s="1">
        <v>44624</v>
      </c>
      <c r="B2061">
        <v>207.78722529602339</v>
      </c>
      <c r="C2061">
        <v>285.83001413465814</v>
      </c>
      <c r="D2061">
        <f t="shared" si="129"/>
        <v>213.81815061603078</v>
      </c>
      <c r="E2061">
        <f t="shared" si="128"/>
        <v>-2.8205862330357385E-2</v>
      </c>
      <c r="F2061">
        <f t="shared" si="127"/>
        <v>297.79568594153181</v>
      </c>
      <c r="G2061">
        <f t="shared" si="126"/>
        <v>-4.0180809769094411E-2</v>
      </c>
    </row>
    <row r="2062" spans="1:7">
      <c r="A2062" s="1">
        <v>44627</v>
      </c>
      <c r="B2062">
        <v>203.12141571969241</v>
      </c>
      <c r="C2062">
        <v>278.94711994256613</v>
      </c>
      <c r="D2062">
        <f t="shared" si="129"/>
        <v>213.81815061603078</v>
      </c>
      <c r="E2062">
        <f t="shared" si="128"/>
        <v>-5.0027253839395963E-2</v>
      </c>
      <c r="F2062">
        <f t="shared" si="127"/>
        <v>297.79568594153181</v>
      </c>
      <c r="G2062">
        <f t="shared" si="126"/>
        <v>-6.3293616693514979E-2</v>
      </c>
    </row>
    <row r="2063" spans="1:7">
      <c r="A2063" s="1">
        <v>44628</v>
      </c>
      <c r="B2063">
        <v>203.053488801387</v>
      </c>
      <c r="C2063">
        <v>278.74105334268995</v>
      </c>
      <c r="D2063">
        <f t="shared" si="129"/>
        <v>213.81815061603078</v>
      </c>
      <c r="E2063">
        <f t="shared" si="128"/>
        <v>-5.0344939302999964E-2</v>
      </c>
      <c r="F2063">
        <f t="shared" si="127"/>
        <v>297.79568594153181</v>
      </c>
      <c r="G2063">
        <f t="shared" si="126"/>
        <v>-6.3985589779776003E-2</v>
      </c>
    </row>
    <row r="2064" spans="1:7">
      <c r="A2064" s="1">
        <v>44629</v>
      </c>
      <c r="B2064">
        <v>207.61524518192456</v>
      </c>
      <c r="C2064">
        <v>285.30187330280728</v>
      </c>
      <c r="D2064">
        <f t="shared" si="129"/>
        <v>213.81815061603078</v>
      </c>
      <c r="E2064">
        <f t="shared" si="128"/>
        <v>-2.9010191212649829E-2</v>
      </c>
      <c r="F2064">
        <f t="shared" si="127"/>
        <v>297.79568594153181</v>
      </c>
      <c r="G2064">
        <f t="shared" si="126"/>
        <v>-4.1954310383050773E-2</v>
      </c>
    </row>
    <row r="2065" spans="1:7">
      <c r="A2065" s="1">
        <v>44630</v>
      </c>
      <c r="B2065">
        <v>207.20528777768777</v>
      </c>
      <c r="C2065">
        <v>284.91762179603563</v>
      </c>
      <c r="D2065">
        <f t="shared" si="129"/>
        <v>213.81815061603078</v>
      </c>
      <c r="E2065">
        <f t="shared" si="128"/>
        <v>-3.0927509284364812E-2</v>
      </c>
      <c r="F2065">
        <f t="shared" si="127"/>
        <v>297.79568594153181</v>
      </c>
      <c r="G2065">
        <f t="shared" si="126"/>
        <v>-4.3244629635180873E-2</v>
      </c>
    </row>
    <row r="2066" spans="1:7">
      <c r="A2066" s="1">
        <v>44631</v>
      </c>
      <c r="B2066">
        <v>204.41846363351169</v>
      </c>
      <c r="C2066">
        <v>281.13001670023755</v>
      </c>
      <c r="D2066">
        <f t="shared" si="129"/>
        <v>213.81815061603078</v>
      </c>
      <c r="E2066">
        <f t="shared" si="128"/>
        <v>-4.3961127506891622E-2</v>
      </c>
      <c r="F2066">
        <f t="shared" si="127"/>
        <v>297.79568594153181</v>
      </c>
      <c r="G2066">
        <f t="shared" si="126"/>
        <v>-5.5963434086034235E-2</v>
      </c>
    </row>
    <row r="2067" spans="1:7">
      <c r="A2067" s="1">
        <v>44634</v>
      </c>
      <c r="B2067">
        <v>201.13077973549963</v>
      </c>
      <c r="C2067">
        <v>276.73608672914645</v>
      </c>
      <c r="D2067">
        <f t="shared" si="129"/>
        <v>213.81815061603078</v>
      </c>
      <c r="E2067">
        <f t="shared" si="128"/>
        <v>-5.9337202402965347E-2</v>
      </c>
      <c r="F2067">
        <f t="shared" si="127"/>
        <v>297.79568594153181</v>
      </c>
      <c r="G2067">
        <f t="shared" si="126"/>
        <v>-7.0718281716546205E-2</v>
      </c>
    </row>
    <row r="2068" spans="1:7">
      <c r="A2068" s="1">
        <v>44635</v>
      </c>
      <c r="B2068">
        <v>203.165062885645</v>
      </c>
      <c r="C2068">
        <v>279.6829142833264</v>
      </c>
      <c r="D2068">
        <f t="shared" si="129"/>
        <v>213.81815061603078</v>
      </c>
      <c r="E2068">
        <f t="shared" si="128"/>
        <v>-4.9823121655917429E-2</v>
      </c>
      <c r="F2068">
        <f t="shared" si="127"/>
        <v>297.79568594153181</v>
      </c>
      <c r="G2068">
        <f t="shared" si="126"/>
        <v>-6.082281414164481E-2</v>
      </c>
    </row>
    <row r="2069" spans="1:7">
      <c r="A2069" s="1">
        <v>44636</v>
      </c>
      <c r="B2069">
        <v>207.42233874827571</v>
      </c>
      <c r="C2069">
        <v>285.55444070233204</v>
      </c>
      <c r="D2069">
        <f t="shared" si="129"/>
        <v>213.81815061603078</v>
      </c>
      <c r="E2069">
        <f t="shared" si="128"/>
        <v>-2.9912389800997335E-2</v>
      </c>
      <c r="F2069">
        <f t="shared" si="127"/>
        <v>297.79568594153181</v>
      </c>
      <c r="G2069">
        <f t="shared" si="126"/>
        <v>-4.1106187285745888E-2</v>
      </c>
    </row>
    <row r="2070" spans="1:7">
      <c r="A2070" s="1">
        <v>44637</v>
      </c>
      <c r="B2070">
        <v>212.39749893005236</v>
      </c>
      <c r="C2070">
        <v>292.48543060861863</v>
      </c>
      <c r="D2070">
        <f t="shared" si="129"/>
        <v>213.81815061603078</v>
      </c>
      <c r="E2070">
        <f t="shared" si="128"/>
        <v>-6.6442052832529795E-3</v>
      </c>
      <c r="F2070">
        <f t="shared" si="127"/>
        <v>297.79568594153181</v>
      </c>
      <c r="G2070">
        <f t="shared" si="126"/>
        <v>-1.7831874616060703E-2</v>
      </c>
    </row>
    <row r="2071" spans="1:7">
      <c r="A2071" s="1">
        <v>44638</v>
      </c>
      <c r="B2071">
        <v>213.90293659052966</v>
      </c>
      <c r="C2071">
        <v>294.54424359976957</v>
      </c>
      <c r="D2071">
        <f t="shared" si="129"/>
        <v>213.90293659052966</v>
      </c>
      <c r="E2071">
        <f t="shared" si="128"/>
        <v>0</v>
      </c>
      <c r="F2071">
        <f t="shared" si="127"/>
        <v>297.79568594153181</v>
      </c>
      <c r="G2071">
        <f t="shared" si="126"/>
        <v>-1.0918366165991469E-2</v>
      </c>
    </row>
    <row r="2072" spans="1:7">
      <c r="A2072" s="1">
        <v>44641</v>
      </c>
      <c r="B2072">
        <v>216.1110834828475</v>
      </c>
      <c r="C2072">
        <v>297.35783927786491</v>
      </c>
      <c r="D2072">
        <f t="shared" si="129"/>
        <v>216.1110834828475</v>
      </c>
      <c r="E2072">
        <f t="shared" si="128"/>
        <v>0</v>
      </c>
      <c r="F2072">
        <f t="shared" si="127"/>
        <v>297.79568594153181</v>
      </c>
      <c r="G2072">
        <f t="shared" ref="G2072:G2135" si="130">(C2072-F2072)/F2072</f>
        <v>-1.4702921645173479E-3</v>
      </c>
    </row>
    <row r="2073" spans="1:7">
      <c r="A2073" s="1">
        <v>44642</v>
      </c>
      <c r="B2073">
        <v>217.89654652496091</v>
      </c>
      <c r="C2073">
        <v>299.98480610627985</v>
      </c>
      <c r="D2073">
        <f t="shared" si="129"/>
        <v>217.89654652496091</v>
      </c>
      <c r="E2073">
        <f t="shared" si="128"/>
        <v>0</v>
      </c>
      <c r="F2073">
        <f t="shared" ref="F2073:F2136" si="131">MAX(F2072,C2073)</f>
        <v>299.98480610627985</v>
      </c>
      <c r="G2073">
        <f t="shared" si="130"/>
        <v>0</v>
      </c>
    </row>
    <row r="2074" spans="1:7">
      <c r="A2074" s="1">
        <v>44643</v>
      </c>
      <c r="B2074">
        <v>216.94815622095979</v>
      </c>
      <c r="C2074">
        <v>298.46424512670183</v>
      </c>
      <c r="D2074">
        <f t="shared" si="129"/>
        <v>217.89654652496091</v>
      </c>
      <c r="E2074">
        <f t="shared" si="128"/>
        <v>-4.3524797392439666E-3</v>
      </c>
      <c r="F2074">
        <f t="shared" si="131"/>
        <v>299.98480610627985</v>
      </c>
      <c r="G2074">
        <f t="shared" si="130"/>
        <v>-5.0687933142830955E-3</v>
      </c>
    </row>
    <row r="2075" spans="1:7">
      <c r="A2075" s="1">
        <v>44644</v>
      </c>
      <c r="B2075">
        <v>220.21352509154624</v>
      </c>
      <c r="C2075">
        <v>302.94178227384685</v>
      </c>
      <c r="D2075">
        <f t="shared" si="129"/>
        <v>220.21352509154624</v>
      </c>
      <c r="E2075">
        <f t="shared" si="128"/>
        <v>0</v>
      </c>
      <c r="F2075">
        <f t="shared" si="131"/>
        <v>302.94178227384685</v>
      </c>
      <c r="G2075">
        <f t="shared" si="130"/>
        <v>0</v>
      </c>
    </row>
    <row r="2076" spans="1:7">
      <c r="A2076" s="1">
        <v>44645</v>
      </c>
      <c r="B2076">
        <v>224.60205521921921</v>
      </c>
      <c r="C2076">
        <v>308.71157263167214</v>
      </c>
      <c r="D2076">
        <f t="shared" si="129"/>
        <v>224.60205521921921</v>
      </c>
      <c r="E2076">
        <f t="shared" si="128"/>
        <v>0</v>
      </c>
      <c r="F2076">
        <f t="shared" si="131"/>
        <v>308.71157263167214</v>
      </c>
      <c r="G2076">
        <f t="shared" si="130"/>
        <v>0</v>
      </c>
    </row>
    <row r="2077" spans="1:7">
      <c r="A2077" s="1">
        <v>44648</v>
      </c>
      <c r="B2077">
        <v>223.4088646164966</v>
      </c>
      <c r="C2077">
        <v>307.39053772412086</v>
      </c>
      <c r="D2077">
        <f t="shared" si="129"/>
        <v>224.60205521921921</v>
      </c>
      <c r="E2077">
        <f t="shared" si="128"/>
        <v>-5.3124652023242387E-3</v>
      </c>
      <c r="F2077">
        <f t="shared" si="131"/>
        <v>308.71157263167214</v>
      </c>
      <c r="G2077">
        <f t="shared" si="130"/>
        <v>-4.279188163533551E-3</v>
      </c>
    </row>
    <row r="2078" spans="1:7">
      <c r="A2078" s="1">
        <v>44649</v>
      </c>
      <c r="B2078">
        <v>225.2485924793362</v>
      </c>
      <c r="C2078">
        <v>309.93887874554787</v>
      </c>
      <c r="D2078">
        <f t="shared" si="129"/>
        <v>225.2485924793362</v>
      </c>
      <c r="E2078">
        <f t="shared" si="128"/>
        <v>0</v>
      </c>
      <c r="F2078">
        <f t="shared" si="131"/>
        <v>309.93887874554787</v>
      </c>
      <c r="G2078">
        <f t="shared" si="130"/>
        <v>0</v>
      </c>
    </row>
    <row r="2079" spans="1:7">
      <c r="A2079" s="1">
        <v>44650</v>
      </c>
      <c r="B2079">
        <v>224.38678875503081</v>
      </c>
      <c r="C2079">
        <v>308.52248083599511</v>
      </c>
      <c r="D2079">
        <f t="shared" si="129"/>
        <v>225.2485924793362</v>
      </c>
      <c r="E2079">
        <f t="shared" si="128"/>
        <v>-3.8260115848868137E-3</v>
      </c>
      <c r="F2079">
        <f t="shared" si="131"/>
        <v>309.93887874554787</v>
      </c>
      <c r="G2079">
        <f t="shared" si="130"/>
        <v>-4.5699265457935147E-3</v>
      </c>
    </row>
    <row r="2080" spans="1:7">
      <c r="A2080" s="1">
        <v>44651</v>
      </c>
      <c r="B2080">
        <v>220.49377555995309</v>
      </c>
      <c r="C2080">
        <v>302.98121079110479</v>
      </c>
      <c r="D2080">
        <f t="shared" si="129"/>
        <v>225.2485924793362</v>
      </c>
      <c r="E2080">
        <f t="shared" si="128"/>
        <v>-2.1109197030029385E-2</v>
      </c>
      <c r="F2080">
        <f t="shared" si="131"/>
        <v>309.93887874554787</v>
      </c>
      <c r="G2080">
        <f t="shared" si="130"/>
        <v>-2.2448516244892126E-2</v>
      </c>
    </row>
    <row r="2081" spans="1:7">
      <c r="A2081" s="1">
        <v>44652</v>
      </c>
      <c r="B2081">
        <v>222.23141524024521</v>
      </c>
      <c r="C2081">
        <v>304.89079038274826</v>
      </c>
      <c r="D2081">
        <f t="shared" si="129"/>
        <v>225.2485924793362</v>
      </c>
      <c r="E2081">
        <f t="shared" si="128"/>
        <v>-1.3394877214905451E-2</v>
      </c>
      <c r="F2081">
        <f t="shared" si="131"/>
        <v>309.93887874554787</v>
      </c>
      <c r="G2081">
        <f t="shared" si="130"/>
        <v>-1.628736731329521E-2</v>
      </c>
    </row>
    <row r="2082" spans="1:7">
      <c r="A2082" s="1">
        <v>44655</v>
      </c>
      <c r="B2082">
        <v>223.51763964672494</v>
      </c>
      <c r="C2082">
        <v>306.45145161579228</v>
      </c>
      <c r="D2082">
        <f t="shared" si="129"/>
        <v>225.2485924793362</v>
      </c>
      <c r="E2082">
        <f t="shared" si="128"/>
        <v>-7.6846332914157723E-3</v>
      </c>
      <c r="F2082">
        <f t="shared" si="131"/>
        <v>309.93887874554787</v>
      </c>
      <c r="G2082">
        <f t="shared" si="130"/>
        <v>-1.1251983435800835E-2</v>
      </c>
    </row>
    <row r="2083" spans="1:7">
      <c r="A2083" s="1">
        <v>44656</v>
      </c>
      <c r="B2083">
        <v>219.76737347268346</v>
      </c>
      <c r="C2083">
        <v>301.75185585961003</v>
      </c>
      <c r="D2083">
        <f t="shared" si="129"/>
        <v>225.2485924793362</v>
      </c>
      <c r="E2083">
        <f t="shared" si="128"/>
        <v>-2.4334087713136637E-2</v>
      </c>
      <c r="F2083">
        <f t="shared" si="131"/>
        <v>309.93887874554787</v>
      </c>
      <c r="G2083">
        <f t="shared" si="130"/>
        <v>-2.641495935932316E-2</v>
      </c>
    </row>
    <row r="2084" spans="1:7">
      <c r="A2084" s="1">
        <v>44657</v>
      </c>
      <c r="B2084">
        <v>217.45476428863671</v>
      </c>
      <c r="C2084">
        <v>298.53139750321952</v>
      </c>
      <c r="D2084">
        <f t="shared" si="129"/>
        <v>225.2485924793362</v>
      </c>
      <c r="E2084">
        <f t="shared" si="128"/>
        <v>-3.4601007291153105E-2</v>
      </c>
      <c r="F2084">
        <f t="shared" si="131"/>
        <v>309.93887874554787</v>
      </c>
      <c r="G2084">
        <f t="shared" si="130"/>
        <v>-3.6805583373403131E-2</v>
      </c>
    </row>
    <row r="2085" spans="1:7">
      <c r="A2085" s="1">
        <v>44658</v>
      </c>
      <c r="B2085">
        <v>218.15342823748318</v>
      </c>
      <c r="C2085">
        <v>299.16662538968302</v>
      </c>
      <c r="D2085">
        <f t="shared" si="129"/>
        <v>225.2485924793362</v>
      </c>
      <c r="E2085">
        <f t="shared" si="128"/>
        <v>-3.149926116632186E-2</v>
      </c>
      <c r="F2085">
        <f t="shared" si="131"/>
        <v>309.93887874554787</v>
      </c>
      <c r="G2085">
        <f t="shared" si="130"/>
        <v>-3.4756057063459279E-2</v>
      </c>
    </row>
    <row r="2086" spans="1:7">
      <c r="A2086" s="1">
        <v>44659</v>
      </c>
      <c r="B2086">
        <v>219.5273328139852</v>
      </c>
      <c r="C2086">
        <v>300.88751733108501</v>
      </c>
      <c r="D2086">
        <f t="shared" si="129"/>
        <v>225.2485924793362</v>
      </c>
      <c r="E2086">
        <f t="shared" si="128"/>
        <v>-2.5399757673850304E-2</v>
      </c>
      <c r="F2086">
        <f t="shared" si="131"/>
        <v>309.93887874554787</v>
      </c>
      <c r="G2086">
        <f t="shared" si="130"/>
        <v>-2.9203698003611233E-2</v>
      </c>
    </row>
    <row r="2087" spans="1:7">
      <c r="A2087" s="1">
        <v>44662</v>
      </c>
      <c r="B2087">
        <v>215.85928921766458</v>
      </c>
      <c r="C2087">
        <v>296.51359739486122</v>
      </c>
      <c r="D2087">
        <f t="shared" si="129"/>
        <v>225.2485924793362</v>
      </c>
      <c r="E2087">
        <f t="shared" si="128"/>
        <v>-4.1684181722613727E-2</v>
      </c>
      <c r="F2087">
        <f t="shared" si="131"/>
        <v>309.93887874554787</v>
      </c>
      <c r="G2087">
        <f t="shared" si="130"/>
        <v>-4.3315899589700939E-2</v>
      </c>
    </row>
    <row r="2088" spans="1:7">
      <c r="A2088" s="1">
        <v>44663</v>
      </c>
      <c r="B2088">
        <v>215.7551989022914</v>
      </c>
      <c r="C2088">
        <v>295.66916966468483</v>
      </c>
      <c r="D2088">
        <f t="shared" si="129"/>
        <v>225.2485924793362</v>
      </c>
      <c r="E2088">
        <f t="shared" si="128"/>
        <v>-4.2146294778360051E-2</v>
      </c>
      <c r="F2088">
        <f t="shared" si="131"/>
        <v>309.93887874554787</v>
      </c>
      <c r="G2088">
        <f t="shared" si="130"/>
        <v>-4.604039718611138E-2</v>
      </c>
    </row>
    <row r="2089" spans="1:7">
      <c r="A2089" s="1">
        <v>44664</v>
      </c>
      <c r="B2089">
        <v>218.80707036316861</v>
      </c>
      <c r="C2089">
        <v>299.05060385806775</v>
      </c>
      <c r="D2089">
        <f t="shared" si="129"/>
        <v>225.2485924793362</v>
      </c>
      <c r="E2089">
        <f t="shared" si="128"/>
        <v>-2.8597391199052757E-2</v>
      </c>
      <c r="F2089">
        <f t="shared" si="131"/>
        <v>309.93887874554787</v>
      </c>
      <c r="G2089">
        <f t="shared" si="130"/>
        <v>-3.5130393874913401E-2</v>
      </c>
    </row>
    <row r="2090" spans="1:7">
      <c r="A2090" s="1">
        <v>44665</v>
      </c>
      <c r="B2090">
        <v>216.38860110071261</v>
      </c>
      <c r="C2090">
        <v>295.42788202342911</v>
      </c>
      <c r="D2090">
        <f t="shared" si="129"/>
        <v>225.2485924793362</v>
      </c>
      <c r="E2090">
        <f t="shared" si="128"/>
        <v>-3.9334280765534135E-2</v>
      </c>
      <c r="F2090">
        <f t="shared" si="131"/>
        <v>309.93887874554787</v>
      </c>
      <c r="G2090">
        <f t="shared" si="130"/>
        <v>-4.6818897909325953E-2</v>
      </c>
    </row>
    <row r="2091" spans="1:7">
      <c r="A2091" s="1">
        <v>44669</v>
      </c>
      <c r="B2091">
        <v>218.42245831271617</v>
      </c>
      <c r="C2091">
        <v>297.89596424085073</v>
      </c>
      <c r="D2091">
        <f t="shared" si="129"/>
        <v>225.2485924793362</v>
      </c>
      <c r="E2091">
        <f t="shared" si="128"/>
        <v>-3.0304891548861672E-2</v>
      </c>
      <c r="F2091">
        <f t="shared" si="131"/>
        <v>309.93887874554787</v>
      </c>
      <c r="G2091">
        <f t="shared" si="130"/>
        <v>-3.8855772316915657E-2</v>
      </c>
    </row>
    <row r="2092" spans="1:7">
      <c r="A2092" s="1">
        <v>44670</v>
      </c>
      <c r="B2092">
        <v>219.65912173805549</v>
      </c>
      <c r="C2092">
        <v>300.33678475727908</v>
      </c>
      <c r="D2092">
        <f t="shared" si="129"/>
        <v>225.2485924793362</v>
      </c>
      <c r="E2092">
        <f t="shared" si="128"/>
        <v>-2.4814675553604056E-2</v>
      </c>
      <c r="F2092">
        <f t="shared" si="131"/>
        <v>309.93887874554787</v>
      </c>
      <c r="G2092">
        <f t="shared" si="130"/>
        <v>-3.0980605037781894E-2</v>
      </c>
    </row>
    <row r="2093" spans="1:7">
      <c r="A2093" s="1">
        <v>44671</v>
      </c>
      <c r="B2093">
        <v>221.09767512613226</v>
      </c>
      <c r="C2093">
        <v>302.25184886729272</v>
      </c>
      <c r="D2093">
        <f t="shared" si="129"/>
        <v>225.2485924793362</v>
      </c>
      <c r="E2093">
        <f t="shared" si="128"/>
        <v>-1.8428161115300788E-2</v>
      </c>
      <c r="F2093">
        <f t="shared" si="131"/>
        <v>309.93887874554787</v>
      </c>
      <c r="G2093">
        <f t="shared" si="130"/>
        <v>-2.48017606225065E-2</v>
      </c>
    </row>
    <row r="2094" spans="1:7">
      <c r="A2094" s="1">
        <v>44672</v>
      </c>
      <c r="B2094">
        <v>215.47543408974258</v>
      </c>
      <c r="C2094">
        <v>295.33200377875858</v>
      </c>
      <c r="D2094">
        <f t="shared" si="129"/>
        <v>225.2485924793362</v>
      </c>
      <c r="E2094">
        <f t="shared" si="128"/>
        <v>-4.3388321685029776E-2</v>
      </c>
      <c r="F2094">
        <f t="shared" si="131"/>
        <v>309.93887874554787</v>
      </c>
      <c r="G2094">
        <f t="shared" si="130"/>
        <v>-4.7128243561793272E-2</v>
      </c>
    </row>
    <row r="2095" spans="1:7">
      <c r="A2095" s="1">
        <v>44673</v>
      </c>
      <c r="B2095">
        <v>208.3506000954292</v>
      </c>
      <c r="C2095">
        <v>285.93752463168244</v>
      </c>
      <c r="D2095">
        <f t="shared" si="129"/>
        <v>225.2485924793362</v>
      </c>
      <c r="E2095">
        <f t="shared" si="128"/>
        <v>-7.5019302886241923E-2</v>
      </c>
      <c r="F2095">
        <f t="shared" si="131"/>
        <v>309.93887874554787</v>
      </c>
      <c r="G2095">
        <f t="shared" si="130"/>
        <v>-7.7438991232751886E-2</v>
      </c>
    </row>
    <row r="2096" spans="1:7">
      <c r="A2096" s="1">
        <v>44676</v>
      </c>
      <c r="B2096">
        <v>208.17001437150347</v>
      </c>
      <c r="C2096">
        <v>286.33300910484036</v>
      </c>
      <c r="D2096">
        <f t="shared" si="129"/>
        <v>225.2485924793362</v>
      </c>
      <c r="E2096">
        <f t="shared" si="128"/>
        <v>-7.5821020321800575E-2</v>
      </c>
      <c r="F2096">
        <f t="shared" si="131"/>
        <v>309.93887874554787</v>
      </c>
      <c r="G2096">
        <f t="shared" si="130"/>
        <v>-7.6162983283189017E-2</v>
      </c>
    </row>
    <row r="2097" spans="1:7">
      <c r="A2097" s="1">
        <v>44677</v>
      </c>
      <c r="B2097">
        <v>203.07240271964716</v>
      </c>
      <c r="C2097">
        <v>279.04023785123002</v>
      </c>
      <c r="D2097">
        <f t="shared" si="129"/>
        <v>225.2485924793362</v>
      </c>
      <c r="E2097">
        <f t="shared" si="128"/>
        <v>-9.845206807107322E-2</v>
      </c>
      <c r="F2097">
        <f t="shared" si="131"/>
        <v>309.93887874554787</v>
      </c>
      <c r="G2097">
        <f t="shared" si="130"/>
        <v>-9.9692691085989465E-2</v>
      </c>
    </row>
    <row r="2098" spans="1:7">
      <c r="A2098" s="1">
        <v>44678</v>
      </c>
      <c r="B2098">
        <v>205.00693781395989</v>
      </c>
      <c r="C2098">
        <v>281.16569895198654</v>
      </c>
      <c r="D2098">
        <f t="shared" si="129"/>
        <v>225.2485924793362</v>
      </c>
      <c r="E2098">
        <f t="shared" si="128"/>
        <v>-8.9863623308692714E-2</v>
      </c>
      <c r="F2098">
        <f t="shared" si="131"/>
        <v>309.93887874554787</v>
      </c>
      <c r="G2098">
        <f t="shared" si="130"/>
        <v>-9.2835012858078353E-2</v>
      </c>
    </row>
    <row r="2099" spans="1:7">
      <c r="A2099" s="1">
        <v>44679</v>
      </c>
      <c r="B2099">
        <v>210.79742609639237</v>
      </c>
      <c r="C2099">
        <v>288.36607970365355</v>
      </c>
      <c r="D2099">
        <f t="shared" si="129"/>
        <v>225.2485924793362</v>
      </c>
      <c r="E2099">
        <f t="shared" si="128"/>
        <v>-6.4156522462041773E-2</v>
      </c>
      <c r="F2099">
        <f t="shared" si="131"/>
        <v>309.93887874554787</v>
      </c>
      <c r="G2099">
        <f t="shared" si="130"/>
        <v>-6.9603397706052381E-2</v>
      </c>
    </row>
    <row r="2100" spans="1:7">
      <c r="A2100" s="1">
        <v>44680</v>
      </c>
      <c r="B2100">
        <v>203.62825288057749</v>
      </c>
      <c r="C2100">
        <v>278.47178511896965</v>
      </c>
      <c r="D2100">
        <f t="shared" si="129"/>
        <v>225.2485924793362</v>
      </c>
      <c r="E2100">
        <f t="shared" si="128"/>
        <v>-9.5984349383857331E-2</v>
      </c>
      <c r="F2100">
        <f t="shared" si="131"/>
        <v>309.93887874554787</v>
      </c>
      <c r="G2100">
        <f t="shared" si="130"/>
        <v>-0.10152677119417446</v>
      </c>
    </row>
    <row r="2101" spans="1:7">
      <c r="A2101" s="1">
        <v>44683</v>
      </c>
      <c r="B2101">
        <v>204.77770630953984</v>
      </c>
      <c r="C2101">
        <v>279.79303199152133</v>
      </c>
      <c r="D2101">
        <f t="shared" si="129"/>
        <v>225.2485924793362</v>
      </c>
      <c r="E2101">
        <f t="shared" si="128"/>
        <v>-9.0881305603160698E-2</v>
      </c>
      <c r="F2101">
        <f t="shared" si="131"/>
        <v>309.93887874554787</v>
      </c>
      <c r="G2101">
        <f t="shared" si="130"/>
        <v>-9.7263844007048655E-2</v>
      </c>
    </row>
    <row r="2102" spans="1:7">
      <c r="A2102" s="1">
        <v>44684</v>
      </c>
      <c r="B2102">
        <v>208.99251185114062</v>
      </c>
      <c r="C2102">
        <v>285.19883765052629</v>
      </c>
      <c r="D2102">
        <f t="shared" si="129"/>
        <v>225.2485924793362</v>
      </c>
      <c r="E2102">
        <f t="shared" si="128"/>
        <v>-7.2169510358591357E-2</v>
      </c>
      <c r="F2102">
        <f t="shared" si="131"/>
        <v>309.93887874554787</v>
      </c>
      <c r="G2102">
        <f t="shared" si="130"/>
        <v>-7.9822322372575083E-2</v>
      </c>
    </row>
    <row r="2103" spans="1:7">
      <c r="A2103" s="1">
        <v>44685</v>
      </c>
      <c r="B2103">
        <v>216.38801802187095</v>
      </c>
      <c r="C2103">
        <v>295.02052359080955</v>
      </c>
      <c r="D2103">
        <f t="shared" si="129"/>
        <v>225.2485924793362</v>
      </c>
      <c r="E2103">
        <f t="shared" si="128"/>
        <v>-3.9336869367022111E-2</v>
      </c>
      <c r="F2103">
        <f t="shared" si="131"/>
        <v>309.93887874554787</v>
      </c>
      <c r="G2103">
        <f t="shared" si="130"/>
        <v>-4.8133216507458304E-2</v>
      </c>
    </row>
    <row r="2104" spans="1:7">
      <c r="A2104" s="1">
        <v>44686</v>
      </c>
      <c r="B2104">
        <v>208.94138939376168</v>
      </c>
      <c r="C2104">
        <v>285.01100240224616</v>
      </c>
      <c r="D2104">
        <f t="shared" si="129"/>
        <v>225.2485924793362</v>
      </c>
      <c r="E2104">
        <f t="shared" si="128"/>
        <v>-7.2396470522098827E-2</v>
      </c>
      <c r="F2104">
        <f t="shared" si="131"/>
        <v>309.93887874554787</v>
      </c>
      <c r="G2104">
        <f t="shared" si="130"/>
        <v>-8.042836201832837E-2</v>
      </c>
    </row>
    <row r="2105" spans="1:7">
      <c r="A2105" s="1">
        <v>44687</v>
      </c>
      <c r="B2105">
        <v>208.79353945605226</v>
      </c>
      <c r="C2105">
        <v>284.49725407311672</v>
      </c>
      <c r="D2105">
        <f t="shared" si="129"/>
        <v>225.2485924793362</v>
      </c>
      <c r="E2105">
        <f t="shared" si="128"/>
        <v>-7.3052856145121026E-2</v>
      </c>
      <c r="F2105">
        <f t="shared" si="131"/>
        <v>309.93887874554787</v>
      </c>
      <c r="G2105">
        <f t="shared" si="130"/>
        <v>-8.2085941510158494E-2</v>
      </c>
    </row>
    <row r="2106" spans="1:7">
      <c r="A2106" s="1">
        <v>44690</v>
      </c>
      <c r="B2106">
        <v>197.25580265792817</v>
      </c>
      <c r="C2106">
        <v>270.21788333306063</v>
      </c>
      <c r="D2106">
        <f t="shared" si="129"/>
        <v>225.2485924793362</v>
      </c>
      <c r="E2106">
        <f t="shared" si="128"/>
        <v>-0.12427509319054245</v>
      </c>
      <c r="F2106">
        <f t="shared" si="131"/>
        <v>309.93887874554787</v>
      </c>
      <c r="G2106">
        <f t="shared" si="130"/>
        <v>-0.12815751148502152</v>
      </c>
    </row>
    <row r="2107" spans="1:7">
      <c r="A2107" s="1">
        <v>44691</v>
      </c>
      <c r="B2107">
        <v>197.99684008496232</v>
      </c>
      <c r="C2107">
        <v>270.67967082519425</v>
      </c>
      <c r="D2107">
        <f t="shared" si="129"/>
        <v>225.2485924793362</v>
      </c>
      <c r="E2107">
        <f t="shared" si="128"/>
        <v>-0.12098522833999016</v>
      </c>
      <c r="F2107">
        <f t="shared" si="131"/>
        <v>309.93887874554787</v>
      </c>
      <c r="G2107">
        <f t="shared" si="130"/>
        <v>-0.1266675806509078</v>
      </c>
    </row>
    <row r="2108" spans="1:7">
      <c r="A2108" s="1">
        <v>44692</v>
      </c>
      <c r="B2108">
        <v>195.61992347937175</v>
      </c>
      <c r="C2108">
        <v>267.19361679675171</v>
      </c>
      <c r="D2108">
        <f t="shared" si="129"/>
        <v>225.2485924793362</v>
      </c>
      <c r="E2108">
        <f t="shared" si="128"/>
        <v>-0.13153764324934689</v>
      </c>
      <c r="F2108">
        <f t="shared" si="131"/>
        <v>309.93887874554787</v>
      </c>
      <c r="G2108">
        <f t="shared" si="130"/>
        <v>-0.13791513385414597</v>
      </c>
    </row>
    <row r="2109" spans="1:7">
      <c r="A2109" s="1">
        <v>44693</v>
      </c>
      <c r="B2109">
        <v>194.3158602740524</v>
      </c>
      <c r="C2109">
        <v>265.29320158108459</v>
      </c>
      <c r="D2109">
        <f t="shared" si="129"/>
        <v>225.2485924793362</v>
      </c>
      <c r="E2109">
        <f t="shared" si="128"/>
        <v>-0.1373270832230461</v>
      </c>
      <c r="F2109">
        <f t="shared" si="131"/>
        <v>309.93887874554787</v>
      </c>
      <c r="G2109">
        <f t="shared" si="130"/>
        <v>-0.14404671445274303</v>
      </c>
    </row>
    <row r="2110" spans="1:7">
      <c r="A2110" s="1">
        <v>44694</v>
      </c>
      <c r="B2110">
        <v>200.15797674096081</v>
      </c>
      <c r="C2110">
        <v>272.38956897510047</v>
      </c>
      <c r="D2110">
        <f t="shared" si="129"/>
        <v>225.2485924793362</v>
      </c>
      <c r="E2110">
        <f t="shared" si="128"/>
        <v>-0.11139077701751743</v>
      </c>
      <c r="F2110">
        <f t="shared" si="131"/>
        <v>309.93887874554787</v>
      </c>
      <c r="G2110">
        <f t="shared" si="130"/>
        <v>-0.12115069242821404</v>
      </c>
    </row>
    <row r="2111" spans="1:7">
      <c r="A2111" s="1">
        <v>44697</v>
      </c>
      <c r="B2111">
        <v>200.53434318877444</v>
      </c>
      <c r="C2111">
        <v>272.0520751530762</v>
      </c>
      <c r="D2111">
        <f t="shared" si="129"/>
        <v>225.2485924793362</v>
      </c>
      <c r="E2111">
        <f t="shared" si="128"/>
        <v>-0.10971988334545968</v>
      </c>
      <c r="F2111">
        <f t="shared" si="131"/>
        <v>309.93887874554787</v>
      </c>
      <c r="G2111">
        <f t="shared" si="130"/>
        <v>-0.12223959687089077</v>
      </c>
    </row>
    <row r="2112" spans="1:7">
      <c r="A2112" s="1">
        <v>44698</v>
      </c>
      <c r="B2112">
        <v>206.20595051052774</v>
      </c>
      <c r="C2112">
        <v>279.66181357533031</v>
      </c>
      <c r="D2112">
        <f t="shared" si="129"/>
        <v>225.2485924793362</v>
      </c>
      <c r="E2112">
        <f t="shared" si="128"/>
        <v>-8.4540559207069779E-2</v>
      </c>
      <c r="F2112">
        <f t="shared" si="131"/>
        <v>309.93887874554787</v>
      </c>
      <c r="G2112">
        <f t="shared" si="130"/>
        <v>-9.7687212694197917E-2</v>
      </c>
    </row>
    <row r="2113" spans="1:7">
      <c r="A2113" s="1">
        <v>44699</v>
      </c>
      <c r="B2113">
        <v>198.90584353375928</v>
      </c>
      <c r="C2113">
        <v>270.04927917699212</v>
      </c>
      <c r="D2113">
        <f t="shared" si="129"/>
        <v>225.2485924793362</v>
      </c>
      <c r="E2113">
        <f t="shared" si="128"/>
        <v>-0.11694967171878572</v>
      </c>
      <c r="F2113">
        <f t="shared" si="131"/>
        <v>309.93887874554787</v>
      </c>
      <c r="G2113">
        <f t="shared" si="130"/>
        <v>-0.12870150311572923</v>
      </c>
    </row>
    <row r="2114" spans="1:7">
      <c r="A2114" s="1">
        <v>44700</v>
      </c>
      <c r="B2114">
        <v>197.71014232731281</v>
      </c>
      <c r="C2114">
        <v>268.30932519790423</v>
      </c>
      <c r="D2114">
        <f t="shared" si="129"/>
        <v>225.2485924793362</v>
      </c>
      <c r="E2114">
        <f t="shared" si="128"/>
        <v>-0.12225803432955837</v>
      </c>
      <c r="F2114">
        <f t="shared" si="131"/>
        <v>309.93887874554787</v>
      </c>
      <c r="G2114">
        <f t="shared" si="130"/>
        <v>-0.13431536474590033</v>
      </c>
    </row>
    <row r="2115" spans="1:7">
      <c r="A2115" s="1">
        <v>44701</v>
      </c>
      <c r="B2115">
        <v>198.12898984319207</v>
      </c>
      <c r="C2115">
        <v>268.6527102296223</v>
      </c>
      <c r="D2115">
        <f t="shared" si="129"/>
        <v>225.2485924793362</v>
      </c>
      <c r="E2115">
        <f t="shared" si="128"/>
        <v>-0.12039854428227788</v>
      </c>
      <c r="F2115">
        <f t="shared" si="131"/>
        <v>309.93887874554787</v>
      </c>
      <c r="G2115">
        <f t="shared" si="130"/>
        <v>-0.13320745265333583</v>
      </c>
    </row>
    <row r="2116" spans="1:7">
      <c r="A2116" s="1">
        <v>44704</v>
      </c>
      <c r="B2116">
        <v>204.50110894403471</v>
      </c>
      <c r="C2116">
        <v>277.20297565346766</v>
      </c>
      <c r="D2116">
        <f t="shared" si="129"/>
        <v>225.2485924793362</v>
      </c>
      <c r="E2116">
        <f t="shared" ref="E2116:E2179" si="132">(B2116-D2116)/D2116</f>
        <v>-9.2109270503898097E-2</v>
      </c>
      <c r="F2116">
        <f t="shared" si="131"/>
        <v>309.93887874554787</v>
      </c>
      <c r="G2116">
        <f t="shared" si="130"/>
        <v>-0.10562051209766288</v>
      </c>
    </row>
    <row r="2117" spans="1:7">
      <c r="A2117" s="1">
        <v>44705</v>
      </c>
      <c r="B2117">
        <v>203.12869672394172</v>
      </c>
      <c r="C2117">
        <v>275.47930516552748</v>
      </c>
      <c r="D2117">
        <f t="shared" ref="D2117:D2180" si="133">MAX(D2116,B2117)</f>
        <v>225.2485924793362</v>
      </c>
      <c r="E2117">
        <f t="shared" si="132"/>
        <v>-9.8202148621300306E-2</v>
      </c>
      <c r="F2117">
        <f t="shared" si="131"/>
        <v>309.93887874554787</v>
      </c>
      <c r="G2117">
        <f t="shared" si="130"/>
        <v>-0.11118183597841187</v>
      </c>
    </row>
    <row r="2118" spans="1:7">
      <c r="A2118" s="1">
        <v>44706</v>
      </c>
      <c r="B2118">
        <v>207.18115555732024</v>
      </c>
      <c r="C2118">
        <v>280.18447075914997</v>
      </c>
      <c r="D2118">
        <f t="shared" si="133"/>
        <v>225.2485924793362</v>
      </c>
      <c r="E2118">
        <f t="shared" si="132"/>
        <v>-8.0211097983546448E-2</v>
      </c>
      <c r="F2118">
        <f t="shared" si="131"/>
        <v>309.93887874554787</v>
      </c>
      <c r="G2118">
        <f t="shared" si="130"/>
        <v>-9.6000889294129255E-2</v>
      </c>
    </row>
    <row r="2119" spans="1:7">
      <c r="A2119" s="1">
        <v>44707</v>
      </c>
      <c r="B2119">
        <v>212.0122798458043</v>
      </c>
      <c r="C2119">
        <v>286.71824535269923</v>
      </c>
      <c r="D2119">
        <f t="shared" si="133"/>
        <v>225.2485924793362</v>
      </c>
      <c r="E2119">
        <f t="shared" si="132"/>
        <v>-5.8763131382257874E-2</v>
      </c>
      <c r="F2119">
        <f t="shared" si="131"/>
        <v>309.93887874554787</v>
      </c>
      <c r="G2119">
        <f t="shared" si="130"/>
        <v>-7.4920040644246524E-2</v>
      </c>
    </row>
    <row r="2120" spans="1:7">
      <c r="A2120" s="1">
        <v>44708</v>
      </c>
      <c r="B2120">
        <v>218.41758949431139</v>
      </c>
      <c r="C2120">
        <v>294.72788234899957</v>
      </c>
      <c r="D2120">
        <f t="shared" si="133"/>
        <v>225.2485924793362</v>
      </c>
      <c r="E2120">
        <f t="shared" si="132"/>
        <v>-3.0326506859977252E-2</v>
      </c>
      <c r="F2120">
        <f t="shared" si="131"/>
        <v>309.93887874554787</v>
      </c>
      <c r="G2120">
        <f t="shared" si="130"/>
        <v>-4.9077406674869421E-2</v>
      </c>
    </row>
    <row r="2121" spans="1:7">
      <c r="A2121" s="1">
        <v>44712</v>
      </c>
      <c r="B2121">
        <v>216.57576241032945</v>
      </c>
      <c r="C2121">
        <v>292.62389713286171</v>
      </c>
      <c r="D2121">
        <f t="shared" si="133"/>
        <v>225.2485924793362</v>
      </c>
      <c r="E2121">
        <f t="shared" si="132"/>
        <v>-3.8503370758254024E-2</v>
      </c>
      <c r="F2121">
        <f t="shared" si="131"/>
        <v>309.93887874554787</v>
      </c>
      <c r="G2121">
        <f t="shared" si="130"/>
        <v>-5.5865794193897582E-2</v>
      </c>
    </row>
    <row r="2122" spans="1:7">
      <c r="A2122" s="1">
        <v>44713</v>
      </c>
      <c r="B2122">
        <v>217.55747242922709</v>
      </c>
      <c r="C2122">
        <v>292.47714274156266</v>
      </c>
      <c r="D2122">
        <f t="shared" si="133"/>
        <v>225.2485924793362</v>
      </c>
      <c r="E2122">
        <f t="shared" si="132"/>
        <v>-3.4145030454805936E-2</v>
      </c>
      <c r="F2122">
        <f t="shared" si="131"/>
        <v>309.93887874554787</v>
      </c>
      <c r="G2122">
        <f t="shared" si="130"/>
        <v>-5.6339288812878689E-2</v>
      </c>
    </row>
    <row r="2123" spans="1:7">
      <c r="A2123" s="1">
        <v>44714</v>
      </c>
      <c r="B2123">
        <v>220.32865676303007</v>
      </c>
      <c r="C2123">
        <v>296.51531100992247</v>
      </c>
      <c r="D2123">
        <f t="shared" si="133"/>
        <v>225.2485924793362</v>
      </c>
      <c r="E2123">
        <f t="shared" si="132"/>
        <v>-2.1842248433838592E-2</v>
      </c>
      <c r="F2123">
        <f t="shared" si="131"/>
        <v>309.93887874554787</v>
      </c>
      <c r="G2123">
        <f t="shared" si="130"/>
        <v>-4.3310370709077173E-2</v>
      </c>
    </row>
    <row r="2124" spans="1:7">
      <c r="A2124" s="1">
        <v>44715</v>
      </c>
      <c r="B2124">
        <v>218.38719896083671</v>
      </c>
      <c r="C2124">
        <v>293.20630933737397</v>
      </c>
      <c r="D2124">
        <f t="shared" si="133"/>
        <v>225.2485924793362</v>
      </c>
      <c r="E2124">
        <f t="shared" si="132"/>
        <v>-3.0461426830575788E-2</v>
      </c>
      <c r="F2124">
        <f t="shared" si="131"/>
        <v>309.93887874554787</v>
      </c>
      <c r="G2124">
        <f t="shared" si="130"/>
        <v>-5.3986674649845807E-2</v>
      </c>
    </row>
    <row r="2125" spans="1:7">
      <c r="A2125" s="1">
        <v>44718</v>
      </c>
      <c r="B2125">
        <v>219.23624136807547</v>
      </c>
      <c r="C2125">
        <v>294.18138157621701</v>
      </c>
      <c r="D2125">
        <f t="shared" si="133"/>
        <v>225.2485924793362</v>
      </c>
      <c r="E2125">
        <f t="shared" si="132"/>
        <v>-2.6692069615539493E-2</v>
      </c>
      <c r="F2125">
        <f t="shared" si="131"/>
        <v>309.93887874554787</v>
      </c>
      <c r="G2125">
        <f t="shared" si="130"/>
        <v>-5.0840660045967885E-2</v>
      </c>
    </row>
    <row r="2126" spans="1:7">
      <c r="A2126" s="1">
        <v>44719</v>
      </c>
      <c r="B2126">
        <v>223.41550594847078</v>
      </c>
      <c r="C2126">
        <v>298.84507815581264</v>
      </c>
      <c r="D2126">
        <f t="shared" si="133"/>
        <v>225.2485924793362</v>
      </c>
      <c r="E2126">
        <f t="shared" si="132"/>
        <v>-8.1380598683811027E-3</v>
      </c>
      <c r="F2126">
        <f t="shared" si="131"/>
        <v>309.93887874554787</v>
      </c>
      <c r="G2126">
        <f t="shared" si="130"/>
        <v>-3.5793510754883254E-2</v>
      </c>
    </row>
    <row r="2127" spans="1:7">
      <c r="A2127" s="1">
        <v>44720</v>
      </c>
      <c r="B2127">
        <v>220.62581983399699</v>
      </c>
      <c r="C2127">
        <v>294.94414119678379</v>
      </c>
      <c r="D2127">
        <f t="shared" si="133"/>
        <v>225.2485924793362</v>
      </c>
      <c r="E2127">
        <f t="shared" si="132"/>
        <v>-2.052298127351581E-2</v>
      </c>
      <c r="F2127">
        <f t="shared" si="131"/>
        <v>309.93887874554787</v>
      </c>
      <c r="G2127">
        <f t="shared" si="130"/>
        <v>-4.8379659916994104E-2</v>
      </c>
    </row>
    <row r="2128" spans="1:7">
      <c r="A2128" s="1">
        <v>44721</v>
      </c>
      <c r="B2128">
        <v>215.84051845439691</v>
      </c>
      <c r="C2128">
        <v>288.45198860827173</v>
      </c>
      <c r="D2128">
        <f t="shared" si="133"/>
        <v>225.2485924793362</v>
      </c>
      <c r="E2128">
        <f t="shared" si="132"/>
        <v>-4.1767515265616402E-2</v>
      </c>
      <c r="F2128">
        <f t="shared" si="131"/>
        <v>309.93887874554787</v>
      </c>
      <c r="G2128">
        <f t="shared" si="130"/>
        <v>-6.932621755696658E-2</v>
      </c>
    </row>
    <row r="2129" spans="1:7">
      <c r="A2129" s="1">
        <v>44722</v>
      </c>
      <c r="B2129">
        <v>209.25703071823858</v>
      </c>
      <c r="C2129">
        <v>279.48151905262199</v>
      </c>
      <c r="D2129">
        <f t="shared" si="133"/>
        <v>225.2485924793362</v>
      </c>
      <c r="E2129">
        <f t="shared" si="132"/>
        <v>-7.099516842736607E-2</v>
      </c>
      <c r="F2129">
        <f t="shared" si="131"/>
        <v>309.93887874554787</v>
      </c>
      <c r="G2129">
        <f t="shared" si="130"/>
        <v>-9.8268922621774765E-2</v>
      </c>
    </row>
    <row r="2130" spans="1:7">
      <c r="A2130" s="1">
        <v>44725</v>
      </c>
      <c r="B2130">
        <v>199.73791568658544</v>
      </c>
      <c r="C2130">
        <v>267.08155698904005</v>
      </c>
      <c r="D2130">
        <f t="shared" si="133"/>
        <v>225.2485924793362</v>
      </c>
      <c r="E2130">
        <f t="shared" si="132"/>
        <v>-0.11325565461675882</v>
      </c>
      <c r="F2130">
        <f t="shared" si="131"/>
        <v>309.93887874554787</v>
      </c>
      <c r="G2130">
        <f t="shared" si="130"/>
        <v>-0.1382766883908508</v>
      </c>
    </row>
    <row r="2131" spans="1:7">
      <c r="A2131" s="1">
        <v>44726</v>
      </c>
      <c r="B2131">
        <v>199.08623414036546</v>
      </c>
      <c r="C2131">
        <v>266.14560013106609</v>
      </c>
      <c r="D2131">
        <f t="shared" si="133"/>
        <v>225.2485924793362</v>
      </c>
      <c r="E2131">
        <f t="shared" si="132"/>
        <v>-0.11614882051425386</v>
      </c>
      <c r="F2131">
        <f t="shared" si="131"/>
        <v>309.93887874554787</v>
      </c>
      <c r="G2131">
        <f t="shared" si="130"/>
        <v>-0.14129649946380227</v>
      </c>
    </row>
    <row r="2132" spans="1:7">
      <c r="A2132" s="1">
        <v>44727</v>
      </c>
      <c r="B2132">
        <v>200.24681994531136</v>
      </c>
      <c r="C2132">
        <v>268.00596382431519</v>
      </c>
      <c r="D2132">
        <f t="shared" si="133"/>
        <v>225.2485924793362</v>
      </c>
      <c r="E2132">
        <f t="shared" si="132"/>
        <v>-0.11099635411181734</v>
      </c>
      <c r="F2132">
        <f t="shared" si="131"/>
        <v>309.93887874554787</v>
      </c>
      <c r="G2132">
        <f t="shared" si="130"/>
        <v>-0.13529414280309945</v>
      </c>
    </row>
    <row r="2133" spans="1:7">
      <c r="A2133" s="1">
        <v>44728</v>
      </c>
      <c r="B2133">
        <v>191.60398183748725</v>
      </c>
      <c r="C2133">
        <v>257.07590643756521</v>
      </c>
      <c r="D2133">
        <f t="shared" si="133"/>
        <v>225.2485924793362</v>
      </c>
      <c r="E2133">
        <f t="shared" si="132"/>
        <v>-0.14936657437686507</v>
      </c>
      <c r="F2133">
        <f t="shared" si="131"/>
        <v>309.93887874554787</v>
      </c>
      <c r="G2133">
        <f t="shared" si="130"/>
        <v>-0.1705593455133515</v>
      </c>
    </row>
    <row r="2134" spans="1:7">
      <c r="A2134" s="1">
        <v>44729</v>
      </c>
      <c r="B2134">
        <v>187.72459797843609</v>
      </c>
      <c r="C2134">
        <v>253.37666023547035</v>
      </c>
      <c r="D2134">
        <f t="shared" si="133"/>
        <v>225.2485924793362</v>
      </c>
      <c r="E2134">
        <f t="shared" si="132"/>
        <v>-0.16658925184778889</v>
      </c>
      <c r="F2134">
        <f t="shared" si="131"/>
        <v>309.93887874554787</v>
      </c>
      <c r="G2134">
        <f t="shared" si="130"/>
        <v>-0.18249475102642315</v>
      </c>
    </row>
    <row r="2135" spans="1:7">
      <c r="A2135" s="1">
        <v>44733</v>
      </c>
      <c r="B2135">
        <v>193.13548237330775</v>
      </c>
      <c r="C2135">
        <v>260.1418544484647</v>
      </c>
      <c r="D2135">
        <f t="shared" si="133"/>
        <v>225.2485924793362</v>
      </c>
      <c r="E2135">
        <f t="shared" si="132"/>
        <v>-0.14256741741449253</v>
      </c>
      <c r="F2135">
        <f t="shared" si="131"/>
        <v>309.93887874554787</v>
      </c>
      <c r="G2135">
        <f t="shared" si="130"/>
        <v>-0.16066724025921669</v>
      </c>
    </row>
    <row r="2136" spans="1:7">
      <c r="A2136" s="1">
        <v>44734</v>
      </c>
      <c r="B2136">
        <v>188.86208852532664</v>
      </c>
      <c r="C2136">
        <v>255.91839302811442</v>
      </c>
      <c r="D2136">
        <f t="shared" si="133"/>
        <v>225.2485924793362</v>
      </c>
      <c r="E2136">
        <f t="shared" si="132"/>
        <v>-0.16153931775332878</v>
      </c>
      <c r="F2136">
        <f t="shared" si="131"/>
        <v>309.93887874554787</v>
      </c>
      <c r="G2136">
        <f t="shared" ref="G2136:G2199" si="134">(C2136-F2136)/F2136</f>
        <v>-0.17429399608102383</v>
      </c>
    </row>
    <row r="2137" spans="1:7">
      <c r="A2137" s="1">
        <v>44735</v>
      </c>
      <c r="B2137">
        <v>186.83522526657879</v>
      </c>
      <c r="C2137">
        <v>254.37605855466535</v>
      </c>
      <c r="D2137">
        <f t="shared" si="133"/>
        <v>225.2485924793362</v>
      </c>
      <c r="E2137">
        <f t="shared" si="132"/>
        <v>-0.17053765703899509</v>
      </c>
      <c r="F2137">
        <f t="shared" ref="F2137:F2200" si="135">MAX(F2136,C2137)</f>
        <v>309.93887874554787</v>
      </c>
      <c r="G2137">
        <f t="shared" si="134"/>
        <v>-0.17927024972074646</v>
      </c>
    </row>
    <row r="2138" spans="1:7">
      <c r="A2138" s="1">
        <v>44736</v>
      </c>
      <c r="B2138">
        <v>192.11902472876568</v>
      </c>
      <c r="C2138">
        <v>262.34692372687016</v>
      </c>
      <c r="D2138">
        <f t="shared" si="133"/>
        <v>225.2485924793362</v>
      </c>
      <c r="E2138">
        <f t="shared" si="132"/>
        <v>-0.14708002117087479</v>
      </c>
      <c r="F2138">
        <f t="shared" si="135"/>
        <v>309.93887874554787</v>
      </c>
      <c r="G2138">
        <f t="shared" si="134"/>
        <v>-0.15355271081608809</v>
      </c>
    </row>
    <row r="2139" spans="1:7">
      <c r="A2139" s="1">
        <v>44739</v>
      </c>
      <c r="B2139">
        <v>194.39857843991243</v>
      </c>
      <c r="C2139">
        <v>264.14721856969203</v>
      </c>
      <c r="D2139">
        <f t="shared" si="133"/>
        <v>225.2485924793362</v>
      </c>
      <c r="E2139">
        <f t="shared" si="132"/>
        <v>-0.13695985266702113</v>
      </c>
      <c r="F2139">
        <f t="shared" si="135"/>
        <v>309.93887874554787</v>
      </c>
      <c r="G2139">
        <f t="shared" si="134"/>
        <v>-0.14774416285299158</v>
      </c>
    </row>
    <row r="2140" spans="1:7">
      <c r="A2140" s="1">
        <v>44740</v>
      </c>
      <c r="B2140">
        <v>193.52111233122415</v>
      </c>
      <c r="C2140">
        <v>261.8298377302695</v>
      </c>
      <c r="D2140">
        <f t="shared" si="133"/>
        <v>225.2485924793362</v>
      </c>
      <c r="E2140">
        <f t="shared" si="132"/>
        <v>-0.14085539802439678</v>
      </c>
      <c r="F2140">
        <f t="shared" si="135"/>
        <v>309.93887874554787</v>
      </c>
      <c r="G2140">
        <f t="shared" si="134"/>
        <v>-0.15522105910041281</v>
      </c>
    </row>
    <row r="2141" spans="1:7">
      <c r="A2141" s="1">
        <v>44741</v>
      </c>
      <c r="B2141">
        <v>189.88324510787851</v>
      </c>
      <c r="C2141">
        <v>258.35376174883845</v>
      </c>
      <c r="D2141">
        <f t="shared" si="133"/>
        <v>225.2485924793362</v>
      </c>
      <c r="E2141">
        <f t="shared" si="132"/>
        <v>-0.15700585287653696</v>
      </c>
      <c r="F2141">
        <f t="shared" si="135"/>
        <v>309.93887874554787</v>
      </c>
      <c r="G2141">
        <f t="shared" si="134"/>
        <v>-0.16643641870776565</v>
      </c>
    </row>
    <row r="2142" spans="1:7">
      <c r="A2142" s="1">
        <v>44742</v>
      </c>
      <c r="B2142">
        <v>186.16271741276753</v>
      </c>
      <c r="C2142">
        <v>254.16168998545015</v>
      </c>
      <c r="D2142">
        <f t="shared" si="133"/>
        <v>225.2485924793362</v>
      </c>
      <c r="E2142">
        <f t="shared" si="132"/>
        <v>-0.17352328214949583</v>
      </c>
      <c r="F2142">
        <f t="shared" si="135"/>
        <v>309.93887874554787</v>
      </c>
      <c r="G2142">
        <f t="shared" si="134"/>
        <v>-0.17996189760333167</v>
      </c>
    </row>
    <row r="2143" spans="1:7">
      <c r="A2143" s="1">
        <v>44743</v>
      </c>
      <c r="B2143">
        <v>187.90061619501503</v>
      </c>
      <c r="C2143">
        <v>256.57584652983348</v>
      </c>
      <c r="D2143">
        <f t="shared" si="133"/>
        <v>225.2485924793362</v>
      </c>
      <c r="E2143">
        <f t="shared" si="132"/>
        <v>-0.16580781204103365</v>
      </c>
      <c r="F2143">
        <f t="shared" si="135"/>
        <v>309.93887874554787</v>
      </c>
      <c r="G2143">
        <f t="shared" si="134"/>
        <v>-0.17217276009933594</v>
      </c>
    </row>
    <row r="2144" spans="1:7">
      <c r="A2144" s="1">
        <v>44747</v>
      </c>
      <c r="B2144">
        <v>185.0472194811575</v>
      </c>
      <c r="C2144">
        <v>254.34362057550183</v>
      </c>
      <c r="D2144">
        <f t="shared" si="133"/>
        <v>225.2485924793362</v>
      </c>
      <c r="E2144">
        <f t="shared" si="132"/>
        <v>-0.17847557916201712</v>
      </c>
      <c r="F2144">
        <f t="shared" si="135"/>
        <v>309.93887874554787</v>
      </c>
      <c r="G2144">
        <f t="shared" si="134"/>
        <v>-0.17937490899839115</v>
      </c>
    </row>
    <row r="2145" spans="1:7">
      <c r="A2145" s="1">
        <v>44748</v>
      </c>
      <c r="B2145">
        <v>184.38117084148797</v>
      </c>
      <c r="C2145">
        <v>253.92719331725286</v>
      </c>
      <c r="D2145">
        <f t="shared" si="133"/>
        <v>225.2485924793362</v>
      </c>
      <c r="E2145">
        <f t="shared" si="132"/>
        <v>-0.18143252833687434</v>
      </c>
      <c r="F2145">
        <f t="shared" si="135"/>
        <v>309.93887874554787</v>
      </c>
      <c r="G2145">
        <f t="shared" si="134"/>
        <v>-0.18071848764181409</v>
      </c>
    </row>
    <row r="2146" spans="1:7">
      <c r="A2146" s="1">
        <v>44749</v>
      </c>
      <c r="B2146">
        <v>190.03858435598036</v>
      </c>
      <c r="C2146">
        <v>260.3927501587346</v>
      </c>
      <c r="D2146">
        <f t="shared" si="133"/>
        <v>225.2485924793362</v>
      </c>
      <c r="E2146">
        <f t="shared" si="132"/>
        <v>-0.15631621816498553</v>
      </c>
      <c r="F2146">
        <f t="shared" si="135"/>
        <v>309.93887874554787</v>
      </c>
      <c r="G2146">
        <f t="shared" si="134"/>
        <v>-0.15985773965288624</v>
      </c>
    </row>
    <row r="2147" spans="1:7">
      <c r="A2147" s="1">
        <v>44750</v>
      </c>
      <c r="B2147">
        <v>189.74793712461917</v>
      </c>
      <c r="C2147">
        <v>260.02558514089367</v>
      </c>
      <c r="D2147">
        <f t="shared" si="133"/>
        <v>225.2485924793362</v>
      </c>
      <c r="E2147">
        <f t="shared" si="132"/>
        <v>-0.15760655799868661</v>
      </c>
      <c r="F2147">
        <f t="shared" si="135"/>
        <v>309.93887874554787</v>
      </c>
      <c r="G2147">
        <f t="shared" si="134"/>
        <v>-0.1610423765055683</v>
      </c>
    </row>
    <row r="2148" spans="1:7">
      <c r="A2148" s="1">
        <v>44753</v>
      </c>
      <c r="B2148">
        <v>187.60581306187521</v>
      </c>
      <c r="C2148">
        <v>257.20752432618804</v>
      </c>
      <c r="D2148">
        <f t="shared" si="133"/>
        <v>225.2485924793362</v>
      </c>
      <c r="E2148">
        <f t="shared" si="132"/>
        <v>-0.16711660216440311</v>
      </c>
      <c r="F2148">
        <f t="shared" si="135"/>
        <v>309.93887874554787</v>
      </c>
      <c r="G2148">
        <f t="shared" si="134"/>
        <v>-0.17013468795133302</v>
      </c>
    </row>
    <row r="2149" spans="1:7">
      <c r="A2149" s="1">
        <v>44754</v>
      </c>
      <c r="B2149">
        <v>184.87811855106588</v>
      </c>
      <c r="C2149">
        <v>254.06125002272401</v>
      </c>
      <c r="D2149">
        <f t="shared" si="133"/>
        <v>225.2485924793362</v>
      </c>
      <c r="E2149">
        <f t="shared" si="132"/>
        <v>-0.17922630940290477</v>
      </c>
      <c r="F2149">
        <f t="shared" si="135"/>
        <v>309.93887874554787</v>
      </c>
      <c r="G2149">
        <f t="shared" si="134"/>
        <v>-0.1802859613772366</v>
      </c>
    </row>
    <row r="2150" spans="1:7">
      <c r="A2150" s="1">
        <v>44755</v>
      </c>
      <c r="B2150">
        <v>184.682769244295</v>
      </c>
      <c r="C2150">
        <v>253.1384661516571</v>
      </c>
      <c r="D2150">
        <f t="shared" si="133"/>
        <v>225.2485924793362</v>
      </c>
      <c r="E2150">
        <f t="shared" si="132"/>
        <v>-0.18009357034611709</v>
      </c>
      <c r="F2150">
        <f t="shared" si="135"/>
        <v>309.93887874554787</v>
      </c>
      <c r="G2150">
        <f t="shared" si="134"/>
        <v>-0.18326327056413758</v>
      </c>
    </row>
    <row r="2151" spans="1:7">
      <c r="A2151" s="1">
        <v>44756</v>
      </c>
      <c r="B2151">
        <v>182.99884431360312</v>
      </c>
      <c r="C2151">
        <v>250.87433381037181</v>
      </c>
      <c r="D2151">
        <f t="shared" si="133"/>
        <v>225.2485924793362</v>
      </c>
      <c r="E2151">
        <f t="shared" si="132"/>
        <v>-0.18756942141429353</v>
      </c>
      <c r="F2151">
        <f t="shared" si="135"/>
        <v>309.93887874554787</v>
      </c>
      <c r="G2151">
        <f t="shared" si="134"/>
        <v>-0.19056836358908877</v>
      </c>
    </row>
    <row r="2152" spans="1:7">
      <c r="A2152" s="1">
        <v>44757</v>
      </c>
      <c r="B2152">
        <v>187.64533628312736</v>
      </c>
      <c r="C2152">
        <v>257.51901055957001</v>
      </c>
      <c r="D2152">
        <f t="shared" si="133"/>
        <v>225.2485924793362</v>
      </c>
      <c r="E2152">
        <f t="shared" si="132"/>
        <v>-0.1669411372666334</v>
      </c>
      <c r="F2152">
        <f t="shared" si="135"/>
        <v>309.93887874554787</v>
      </c>
      <c r="G2152">
        <f t="shared" si="134"/>
        <v>-0.16912969550042567</v>
      </c>
    </row>
    <row r="2153" spans="1:7">
      <c r="A2153" s="1">
        <v>44760</v>
      </c>
      <c r="B2153">
        <v>188.61088723128583</v>
      </c>
      <c r="C2153">
        <v>257.46801298374805</v>
      </c>
      <c r="D2153">
        <f t="shared" si="133"/>
        <v>225.2485924793362</v>
      </c>
      <c r="E2153">
        <f t="shared" si="132"/>
        <v>-0.1626545357943199</v>
      </c>
      <c r="F2153">
        <f t="shared" si="135"/>
        <v>309.93887874554787</v>
      </c>
      <c r="G2153">
        <f t="shared" si="134"/>
        <v>-0.1692942362512613</v>
      </c>
    </row>
    <row r="2154" spans="1:7">
      <c r="A2154" s="1">
        <v>44761</v>
      </c>
      <c r="B2154">
        <v>194.88640200054553</v>
      </c>
      <c r="C2154">
        <v>265.64240950053983</v>
      </c>
      <c r="D2154">
        <f t="shared" si="133"/>
        <v>225.2485924793362</v>
      </c>
      <c r="E2154">
        <f t="shared" si="132"/>
        <v>-0.13479414075173865</v>
      </c>
      <c r="F2154">
        <f t="shared" si="135"/>
        <v>309.93887874554787</v>
      </c>
      <c r="G2154">
        <f t="shared" si="134"/>
        <v>-0.14292001514716179</v>
      </c>
    </row>
    <row r="2155" spans="1:7">
      <c r="A2155" s="1">
        <v>44762</v>
      </c>
      <c r="B2155">
        <v>197.9888928346829</v>
      </c>
      <c r="C2155">
        <v>269.09318547901586</v>
      </c>
      <c r="D2155">
        <f t="shared" si="133"/>
        <v>225.2485924793362</v>
      </c>
      <c r="E2155">
        <f t="shared" si="132"/>
        <v>-0.12102051047068825</v>
      </c>
      <c r="F2155">
        <f t="shared" si="135"/>
        <v>309.93887874554787</v>
      </c>
      <c r="G2155">
        <f t="shared" si="134"/>
        <v>-0.13178628454697777</v>
      </c>
    </row>
    <row r="2156" spans="1:7">
      <c r="A2156" s="1">
        <v>44763</v>
      </c>
      <c r="B2156">
        <v>197.47810031383065</v>
      </c>
      <c r="C2156">
        <v>269.93402219674027</v>
      </c>
      <c r="D2156">
        <f t="shared" si="133"/>
        <v>225.2485924793362</v>
      </c>
      <c r="E2156">
        <f t="shared" si="132"/>
        <v>-0.1232881939897278</v>
      </c>
      <c r="F2156">
        <f t="shared" si="135"/>
        <v>309.93887874554787</v>
      </c>
      <c r="G2156">
        <f t="shared" si="134"/>
        <v>-0.12907337314609887</v>
      </c>
    </row>
    <row r="2157" spans="1:7">
      <c r="A2157" s="1">
        <v>44764</v>
      </c>
      <c r="B2157">
        <v>194.75631393505046</v>
      </c>
      <c r="C2157">
        <v>266.69666287583294</v>
      </c>
      <c r="D2157">
        <f t="shared" si="133"/>
        <v>225.2485924793362</v>
      </c>
      <c r="E2157">
        <f t="shared" si="132"/>
        <v>-0.13537167184333476</v>
      </c>
      <c r="F2157">
        <f t="shared" si="135"/>
        <v>309.93887874554787</v>
      </c>
      <c r="G2157">
        <f t="shared" si="134"/>
        <v>-0.1395185271519799</v>
      </c>
    </row>
    <row r="2158" spans="1:7">
      <c r="A2158" s="1">
        <v>44767</v>
      </c>
      <c r="B2158">
        <v>198.3158350298965</v>
      </c>
      <c r="C2158">
        <v>269.66367185648556</v>
      </c>
      <c r="D2158">
        <f t="shared" si="133"/>
        <v>225.2485924793362</v>
      </c>
      <c r="E2158">
        <f t="shared" si="132"/>
        <v>-0.11956903771512109</v>
      </c>
      <c r="F2158">
        <f t="shared" si="135"/>
        <v>309.93887874554787</v>
      </c>
      <c r="G2158">
        <f t="shared" si="134"/>
        <v>-0.12994564299926778</v>
      </c>
    </row>
    <row r="2159" spans="1:7">
      <c r="A2159" s="1">
        <v>44768</v>
      </c>
      <c r="B2159">
        <v>195.85661487071457</v>
      </c>
      <c r="C2159">
        <v>265.97895453838004</v>
      </c>
      <c r="D2159">
        <f t="shared" si="133"/>
        <v>225.2485924793362</v>
      </c>
      <c r="E2159">
        <f t="shared" si="132"/>
        <v>-0.13048684249300241</v>
      </c>
      <c r="F2159">
        <f t="shared" si="135"/>
        <v>309.93887874554787</v>
      </c>
      <c r="G2159">
        <f t="shared" si="134"/>
        <v>-0.14183417190218928</v>
      </c>
    </row>
    <row r="2160" spans="1:7">
      <c r="A2160" s="1">
        <v>44769</v>
      </c>
      <c r="B2160">
        <v>202.23442918330488</v>
      </c>
      <c r="C2160">
        <v>274.05617482202297</v>
      </c>
      <c r="D2160">
        <f t="shared" si="133"/>
        <v>225.2485924793362</v>
      </c>
      <c r="E2160">
        <f t="shared" si="132"/>
        <v>-0.10217228459770544</v>
      </c>
      <c r="F2160">
        <f t="shared" si="135"/>
        <v>309.93887874554787</v>
      </c>
      <c r="G2160">
        <f t="shared" si="134"/>
        <v>-0.11577348433587033</v>
      </c>
    </row>
    <row r="2161" spans="1:7">
      <c r="A2161" s="1">
        <v>44770</v>
      </c>
      <c r="B2161">
        <v>204.06251497439305</v>
      </c>
      <c r="C2161">
        <v>276.73521220751201</v>
      </c>
      <c r="D2161">
        <f t="shared" si="133"/>
        <v>225.2485924793362</v>
      </c>
      <c r="E2161">
        <f t="shared" si="132"/>
        <v>-9.4056425710570005E-2</v>
      </c>
      <c r="F2161">
        <f t="shared" si="135"/>
        <v>309.93887874554787</v>
      </c>
      <c r="G2161">
        <f t="shared" si="134"/>
        <v>-0.10712972400372929</v>
      </c>
    </row>
    <row r="2162" spans="1:7">
      <c r="A2162" s="1">
        <v>44771</v>
      </c>
      <c r="B2162">
        <v>208.33563154299884</v>
      </c>
      <c r="C2162">
        <v>281.8010369644432</v>
      </c>
      <c r="D2162">
        <f t="shared" si="133"/>
        <v>225.2485924793362</v>
      </c>
      <c r="E2162">
        <f t="shared" si="132"/>
        <v>-7.5085756364443937E-2</v>
      </c>
      <c r="F2162">
        <f t="shared" si="135"/>
        <v>309.93887874554787</v>
      </c>
      <c r="G2162">
        <f t="shared" si="134"/>
        <v>-9.0785131232939451E-2</v>
      </c>
    </row>
    <row r="2163" spans="1:7">
      <c r="A2163" s="1">
        <v>44774</v>
      </c>
      <c r="B2163">
        <v>206.11439942392997</v>
      </c>
      <c r="C2163">
        <v>279.37274488055192</v>
      </c>
      <c r="D2163">
        <f t="shared" si="133"/>
        <v>225.2485924793362</v>
      </c>
      <c r="E2163">
        <f t="shared" si="132"/>
        <v>-8.4947003862683654E-2</v>
      </c>
      <c r="F2163">
        <f t="shared" si="135"/>
        <v>309.93887874554787</v>
      </c>
      <c r="G2163">
        <f t="shared" si="134"/>
        <v>-9.8619876243696378E-2</v>
      </c>
    </row>
    <row r="2164" spans="1:7">
      <c r="A2164" s="1">
        <v>44775</v>
      </c>
      <c r="B2164">
        <v>205.20009871484137</v>
      </c>
      <c r="C2164">
        <v>277.55410638471119</v>
      </c>
      <c r="D2164">
        <f t="shared" si="133"/>
        <v>225.2485924793362</v>
      </c>
      <c r="E2164">
        <f t="shared" si="132"/>
        <v>-8.9006077879638809E-2</v>
      </c>
      <c r="F2164">
        <f t="shared" si="135"/>
        <v>309.93887874554787</v>
      </c>
      <c r="G2164">
        <f t="shared" si="134"/>
        <v>-0.10448760895022716</v>
      </c>
    </row>
    <row r="2165" spans="1:7">
      <c r="A2165" s="1">
        <v>44776</v>
      </c>
      <c r="B2165">
        <v>206.3324610564168</v>
      </c>
      <c r="C2165">
        <v>280.5015616245941</v>
      </c>
      <c r="D2165">
        <f t="shared" si="133"/>
        <v>225.2485924793362</v>
      </c>
      <c r="E2165">
        <f t="shared" si="132"/>
        <v>-8.3978910654701269E-2</v>
      </c>
      <c r="F2165">
        <f t="shared" si="135"/>
        <v>309.93887874554787</v>
      </c>
      <c r="G2165">
        <f t="shared" si="134"/>
        <v>-9.4977813819611415E-2</v>
      </c>
    </row>
    <row r="2166" spans="1:7">
      <c r="A2166" s="1">
        <v>44777</v>
      </c>
      <c r="B2166">
        <v>203.21609895934935</v>
      </c>
      <c r="C2166">
        <v>277.73066975647862</v>
      </c>
      <c r="D2166">
        <f t="shared" si="133"/>
        <v>225.2485924793362</v>
      </c>
      <c r="E2166">
        <f t="shared" si="132"/>
        <v>-9.7814122953989405E-2</v>
      </c>
      <c r="F2166">
        <f t="shared" si="135"/>
        <v>309.93887874554787</v>
      </c>
      <c r="G2166">
        <f t="shared" si="134"/>
        <v>-0.10391793736697159</v>
      </c>
    </row>
    <row r="2167" spans="1:7">
      <c r="A2167" s="1">
        <v>44778</v>
      </c>
      <c r="B2167">
        <v>205.62869154205831</v>
      </c>
      <c r="C2167">
        <v>280.17297834193943</v>
      </c>
      <c r="D2167">
        <f t="shared" si="133"/>
        <v>225.2485924793362</v>
      </c>
      <c r="E2167">
        <f t="shared" si="132"/>
        <v>-8.7103323138757349E-2</v>
      </c>
      <c r="F2167">
        <f t="shared" si="135"/>
        <v>309.93887874554787</v>
      </c>
      <c r="G2167">
        <f t="shared" si="134"/>
        <v>-9.603796891852831E-2</v>
      </c>
    </row>
    <row r="2168" spans="1:7">
      <c r="A2168" s="1">
        <v>44781</v>
      </c>
      <c r="B2168">
        <v>205.26546905716859</v>
      </c>
      <c r="C2168">
        <v>279.46435489289871</v>
      </c>
      <c r="D2168">
        <f t="shared" si="133"/>
        <v>225.2485924793362</v>
      </c>
      <c r="E2168">
        <f t="shared" si="132"/>
        <v>-8.8715863669606793E-2</v>
      </c>
      <c r="F2168">
        <f t="shared" si="135"/>
        <v>309.93887874554787</v>
      </c>
      <c r="G2168">
        <f t="shared" si="134"/>
        <v>-9.8324301797800537E-2</v>
      </c>
    </row>
    <row r="2169" spans="1:7">
      <c r="A2169" s="1">
        <v>44782</v>
      </c>
      <c r="B2169">
        <v>205.73897216143999</v>
      </c>
      <c r="C2169">
        <v>279.74958805478383</v>
      </c>
      <c r="D2169">
        <f t="shared" si="133"/>
        <v>225.2485924793362</v>
      </c>
      <c r="E2169">
        <f t="shared" si="132"/>
        <v>-8.6613727984497735E-2</v>
      </c>
      <c r="F2169">
        <f t="shared" si="135"/>
        <v>309.93887874554787</v>
      </c>
      <c r="G2169">
        <f t="shared" si="134"/>
        <v>-9.7404013375000625E-2</v>
      </c>
    </row>
    <row r="2170" spans="1:7">
      <c r="A2170" s="1">
        <v>44783</v>
      </c>
      <c r="B2170">
        <v>210.30771628075649</v>
      </c>
      <c r="C2170">
        <v>286.18956263266051</v>
      </c>
      <c r="D2170">
        <f t="shared" si="133"/>
        <v>225.2485924793362</v>
      </c>
      <c r="E2170">
        <f t="shared" si="132"/>
        <v>-6.6330608480718228E-2</v>
      </c>
      <c r="F2170">
        <f t="shared" si="135"/>
        <v>309.93887874554787</v>
      </c>
      <c r="G2170">
        <f t="shared" si="134"/>
        <v>-7.6625805091025567E-2</v>
      </c>
    </row>
    <row r="2171" spans="1:7">
      <c r="A2171" s="1">
        <v>44784</v>
      </c>
      <c r="B2171">
        <v>213.84602275873155</v>
      </c>
      <c r="C2171">
        <v>289.86976306707231</v>
      </c>
      <c r="D2171">
        <f t="shared" si="133"/>
        <v>225.2485924793362</v>
      </c>
      <c r="E2171">
        <f t="shared" si="132"/>
        <v>-5.0622157479855032E-2</v>
      </c>
      <c r="F2171">
        <f t="shared" si="135"/>
        <v>309.93887874554787</v>
      </c>
      <c r="G2171">
        <f t="shared" si="134"/>
        <v>-6.4751849654046789E-2</v>
      </c>
    </row>
    <row r="2172" spans="1:7">
      <c r="A2172" s="1">
        <v>44785</v>
      </c>
      <c r="B2172">
        <v>217.04157116718929</v>
      </c>
      <c r="C2172">
        <v>294.45097383827266</v>
      </c>
      <c r="D2172">
        <f t="shared" si="133"/>
        <v>225.2485924793362</v>
      </c>
      <c r="E2172">
        <f t="shared" si="132"/>
        <v>-3.6435394431598059E-2</v>
      </c>
      <c r="F2172">
        <f t="shared" si="135"/>
        <v>309.93887874554787</v>
      </c>
      <c r="G2172">
        <f t="shared" si="134"/>
        <v>-4.9970836088590209E-2</v>
      </c>
    </row>
    <row r="2173" spans="1:7">
      <c r="A2173" s="1">
        <v>44788</v>
      </c>
      <c r="B2173">
        <v>215.63084796777349</v>
      </c>
      <c r="C2173">
        <v>293.52987735408175</v>
      </c>
      <c r="D2173">
        <f t="shared" si="133"/>
        <v>225.2485924793362</v>
      </c>
      <c r="E2173">
        <f t="shared" si="132"/>
        <v>-4.2698355650968231E-2</v>
      </c>
      <c r="F2173">
        <f t="shared" si="135"/>
        <v>309.93887874554787</v>
      </c>
      <c r="G2173">
        <f t="shared" si="134"/>
        <v>-5.294270101860149E-2</v>
      </c>
    </row>
    <row r="2174" spans="1:7">
      <c r="A2174" s="1">
        <v>44789</v>
      </c>
      <c r="B2174">
        <v>215.95157082785261</v>
      </c>
      <c r="C2174">
        <v>294.29614315051663</v>
      </c>
      <c r="D2174">
        <f t="shared" si="133"/>
        <v>225.2485924793362</v>
      </c>
      <c r="E2174">
        <f t="shared" si="132"/>
        <v>-4.1274493878741894E-2</v>
      </c>
      <c r="F2174">
        <f t="shared" si="135"/>
        <v>309.93887874554787</v>
      </c>
      <c r="G2174">
        <f t="shared" si="134"/>
        <v>-5.0470388414463933E-2</v>
      </c>
    </row>
    <row r="2175" spans="1:7">
      <c r="A2175" s="1">
        <v>44790</v>
      </c>
      <c r="B2175">
        <v>216.10262418685679</v>
      </c>
      <c r="C2175">
        <v>293.64149386166696</v>
      </c>
      <c r="D2175">
        <f t="shared" si="133"/>
        <v>225.2485924793362</v>
      </c>
      <c r="E2175">
        <f t="shared" si="132"/>
        <v>-4.060388654068256E-2</v>
      </c>
      <c r="F2175">
        <f t="shared" si="135"/>
        <v>309.93887874554787</v>
      </c>
      <c r="G2175">
        <f t="shared" si="134"/>
        <v>-5.2582576764306672E-2</v>
      </c>
    </row>
    <row r="2176" spans="1:7">
      <c r="A2176" s="1">
        <v>44791</v>
      </c>
      <c r="B2176">
        <v>219.7022152977182</v>
      </c>
      <c r="C2176">
        <v>296.6530832208378</v>
      </c>
      <c r="D2176">
        <f t="shared" si="133"/>
        <v>225.2485924793362</v>
      </c>
      <c r="E2176">
        <f t="shared" si="132"/>
        <v>-2.4623359997806914E-2</v>
      </c>
      <c r="F2176">
        <f t="shared" si="135"/>
        <v>309.93887874554787</v>
      </c>
      <c r="G2176">
        <f t="shared" si="134"/>
        <v>-4.2865856579475385E-2</v>
      </c>
    </row>
    <row r="2177" spans="1:7">
      <c r="A2177" s="1">
        <v>44792</v>
      </c>
      <c r="B2177">
        <v>215.89162886613494</v>
      </c>
      <c r="C2177">
        <v>291.2350452468072</v>
      </c>
      <c r="D2177">
        <f t="shared" si="133"/>
        <v>225.2485924793362</v>
      </c>
      <c r="E2177">
        <f t="shared" si="132"/>
        <v>-4.1540608579206308E-2</v>
      </c>
      <c r="F2177">
        <f t="shared" si="135"/>
        <v>309.93887874554787</v>
      </c>
      <c r="G2177">
        <f t="shared" si="134"/>
        <v>-6.0346845076174029E-2</v>
      </c>
    </row>
    <row r="2178" spans="1:7">
      <c r="A2178" s="1">
        <v>44795</v>
      </c>
      <c r="B2178">
        <v>212.70858740374615</v>
      </c>
      <c r="C2178">
        <v>285.84169915118707</v>
      </c>
      <c r="D2178">
        <f t="shared" si="133"/>
        <v>225.2485924793362</v>
      </c>
      <c r="E2178">
        <f t="shared" si="132"/>
        <v>-5.5671846547677928E-2</v>
      </c>
      <c r="F2178">
        <f t="shared" si="135"/>
        <v>309.93887874554787</v>
      </c>
      <c r="G2178">
        <f t="shared" si="134"/>
        <v>-7.7748166644637004E-2</v>
      </c>
    </row>
    <row r="2179" spans="1:7">
      <c r="A2179" s="1">
        <v>44796</v>
      </c>
      <c r="B2179">
        <v>213.81291372381392</v>
      </c>
      <c r="C2179">
        <v>286.52580163803867</v>
      </c>
      <c r="D2179">
        <f t="shared" si="133"/>
        <v>225.2485924793362</v>
      </c>
      <c r="E2179">
        <f t="shared" si="132"/>
        <v>-5.0769146344705168E-2</v>
      </c>
      <c r="F2179">
        <f t="shared" si="135"/>
        <v>309.93887874554787</v>
      </c>
      <c r="G2179">
        <f t="shared" si="134"/>
        <v>-7.554094924222382E-2</v>
      </c>
    </row>
    <row r="2180" spans="1:7">
      <c r="A2180" s="1">
        <v>44797</v>
      </c>
      <c r="B2180">
        <v>215.63895848889297</v>
      </c>
      <c r="C2180">
        <v>288.52295312869427</v>
      </c>
      <c r="D2180">
        <f t="shared" si="133"/>
        <v>225.2485924793362</v>
      </c>
      <c r="E2180">
        <f t="shared" ref="E2180:E2243" si="136">(B2180-D2180)/D2180</f>
        <v>-4.2662348672943627E-2</v>
      </c>
      <c r="F2180">
        <f t="shared" si="135"/>
        <v>309.93887874554787</v>
      </c>
      <c r="G2180">
        <f t="shared" si="134"/>
        <v>-6.9097254605594488E-2</v>
      </c>
    </row>
    <row r="2181" spans="1:7">
      <c r="A2181" s="1">
        <v>44798</v>
      </c>
      <c r="B2181">
        <v>218.39050840478197</v>
      </c>
      <c r="C2181">
        <v>292.55048300139612</v>
      </c>
      <c r="D2181">
        <f t="shared" ref="D2181:D2244" si="137">MAX(D2180,B2181)</f>
        <v>225.2485924793362</v>
      </c>
      <c r="E2181">
        <f t="shared" si="136"/>
        <v>-3.0446734423804991E-2</v>
      </c>
      <c r="F2181">
        <f t="shared" si="135"/>
        <v>309.93887874554787</v>
      </c>
      <c r="G2181">
        <f t="shared" si="134"/>
        <v>-5.6102660674678353E-2</v>
      </c>
    </row>
    <row r="2182" spans="1:7">
      <c r="A2182" s="1">
        <v>44799</v>
      </c>
      <c r="B2182">
        <v>212.42615530321004</v>
      </c>
      <c r="C2182">
        <v>283.74914617754121</v>
      </c>
      <c r="D2182">
        <f t="shared" si="137"/>
        <v>225.2485924793362</v>
      </c>
      <c r="E2182">
        <f t="shared" si="136"/>
        <v>-5.6925714984445284E-2</v>
      </c>
      <c r="F2182">
        <f t="shared" si="135"/>
        <v>309.93887874554787</v>
      </c>
      <c r="G2182">
        <f t="shared" si="134"/>
        <v>-8.4499668689541146E-2</v>
      </c>
    </row>
    <row r="2183" spans="1:7">
      <c r="A2183" s="1">
        <v>44802</v>
      </c>
      <c r="B2183">
        <v>211.85051328145204</v>
      </c>
      <c r="C2183">
        <v>282.49569496694812</v>
      </c>
      <c r="D2183">
        <f t="shared" si="137"/>
        <v>225.2485924793362</v>
      </c>
      <c r="E2183">
        <f t="shared" si="136"/>
        <v>-5.9481300417507682E-2</v>
      </c>
      <c r="F2183">
        <f t="shared" si="135"/>
        <v>309.93887874554787</v>
      </c>
      <c r="G2183">
        <f t="shared" si="134"/>
        <v>-8.8543857065218071E-2</v>
      </c>
    </row>
    <row r="2184" spans="1:7">
      <c r="A2184" s="1">
        <v>44803</v>
      </c>
      <c r="B2184">
        <v>207.20869162138442</v>
      </c>
      <c r="C2184">
        <v>277.31732088938594</v>
      </c>
      <c r="D2184">
        <f t="shared" si="137"/>
        <v>225.2485924793362</v>
      </c>
      <c r="E2184">
        <f t="shared" si="136"/>
        <v>-8.0088850542347864E-2</v>
      </c>
      <c r="F2184">
        <f t="shared" si="135"/>
        <v>309.93887874554787</v>
      </c>
      <c r="G2184">
        <f t="shared" si="134"/>
        <v>-0.10525158375804611</v>
      </c>
    </row>
    <row r="2185" spans="1:7">
      <c r="A2185" s="1">
        <v>44804</v>
      </c>
      <c r="B2185">
        <v>206.71649564183366</v>
      </c>
      <c r="C2185">
        <v>276.13614673830847</v>
      </c>
      <c r="D2185">
        <f t="shared" si="137"/>
        <v>225.2485924793362</v>
      </c>
      <c r="E2185">
        <f t="shared" si="136"/>
        <v>-8.2273973983667092E-2</v>
      </c>
      <c r="F2185">
        <f t="shared" si="135"/>
        <v>309.93887874554787</v>
      </c>
      <c r="G2185">
        <f t="shared" si="134"/>
        <v>-0.10906257435031441</v>
      </c>
    </row>
    <row r="2186" spans="1:7">
      <c r="A2186" s="1">
        <v>44805</v>
      </c>
      <c r="B2186">
        <v>203.90871090856123</v>
      </c>
      <c r="C2186">
        <v>273.6091934746367</v>
      </c>
      <c r="D2186">
        <f t="shared" si="137"/>
        <v>225.2485924793362</v>
      </c>
      <c r="E2186">
        <f t="shared" si="136"/>
        <v>-9.4739244919954987E-2</v>
      </c>
      <c r="F2186">
        <f t="shared" si="135"/>
        <v>309.93887874554787</v>
      </c>
      <c r="G2186">
        <f t="shared" si="134"/>
        <v>-0.11721564399391449</v>
      </c>
    </row>
    <row r="2187" spans="1:7">
      <c r="A2187" s="1">
        <v>44806</v>
      </c>
      <c r="B2187">
        <v>204.09440929393665</v>
      </c>
      <c r="C2187">
        <v>272.94309676338787</v>
      </c>
      <c r="D2187">
        <f t="shared" si="137"/>
        <v>225.2485924793362</v>
      </c>
      <c r="E2187">
        <f t="shared" si="136"/>
        <v>-9.39148296224767E-2</v>
      </c>
      <c r="F2187">
        <f t="shared" si="135"/>
        <v>309.93887874554787</v>
      </c>
      <c r="G2187">
        <f t="shared" si="134"/>
        <v>-0.1193647667949803</v>
      </c>
    </row>
    <row r="2188" spans="1:7">
      <c r="A2188" s="1">
        <v>44810</v>
      </c>
      <c r="B2188">
        <v>202.47501763512616</v>
      </c>
      <c r="C2188">
        <v>271.10079291491166</v>
      </c>
      <c r="D2188">
        <f t="shared" si="137"/>
        <v>225.2485924793362</v>
      </c>
      <c r="E2188">
        <f t="shared" si="136"/>
        <v>-0.10110418268784178</v>
      </c>
      <c r="F2188">
        <f t="shared" si="135"/>
        <v>309.93887874554787</v>
      </c>
      <c r="G2188">
        <f t="shared" si="134"/>
        <v>-0.12530885440326223</v>
      </c>
    </row>
    <row r="2189" spans="1:7">
      <c r="A2189" s="1">
        <v>44811</v>
      </c>
      <c r="B2189">
        <v>203.65968801953437</v>
      </c>
      <c r="C2189">
        <v>273.7441896745633</v>
      </c>
      <c r="D2189">
        <f t="shared" si="137"/>
        <v>225.2485924793362</v>
      </c>
      <c r="E2189">
        <f t="shared" si="136"/>
        <v>-9.5844791846068214E-2</v>
      </c>
      <c r="F2189">
        <f t="shared" si="135"/>
        <v>309.93887874554787</v>
      </c>
      <c r="G2189">
        <f t="shared" si="134"/>
        <v>-0.11678008650440885</v>
      </c>
    </row>
    <row r="2190" spans="1:7">
      <c r="A2190" s="1">
        <v>44812</v>
      </c>
      <c r="B2190">
        <v>205.8929901303122</v>
      </c>
      <c r="C2190">
        <v>276.83865973106799</v>
      </c>
      <c r="D2190">
        <f t="shared" si="137"/>
        <v>225.2485924793362</v>
      </c>
      <c r="E2190">
        <f t="shared" si="136"/>
        <v>-8.5929959144138215E-2</v>
      </c>
      <c r="F2190">
        <f t="shared" si="135"/>
        <v>309.93887874554787</v>
      </c>
      <c r="G2190">
        <f t="shared" si="134"/>
        <v>-0.10679595650745816</v>
      </c>
    </row>
    <row r="2191" spans="1:7">
      <c r="A2191" s="1">
        <v>44813</v>
      </c>
      <c r="B2191">
        <v>209.76570877703276</v>
      </c>
      <c r="C2191">
        <v>281.59418454110556</v>
      </c>
      <c r="D2191">
        <f t="shared" si="137"/>
        <v>225.2485924793362</v>
      </c>
      <c r="E2191">
        <f t="shared" si="136"/>
        <v>-6.8736872145932743E-2</v>
      </c>
      <c r="F2191">
        <f t="shared" si="135"/>
        <v>309.93887874554787</v>
      </c>
      <c r="G2191">
        <f t="shared" si="134"/>
        <v>-9.1452528702320679E-2</v>
      </c>
    </row>
    <row r="2192" spans="1:7">
      <c r="A2192" s="1">
        <v>44816</v>
      </c>
      <c r="B2192">
        <v>212.42830585991862</v>
      </c>
      <c r="C2192">
        <v>285.04659255813499</v>
      </c>
      <c r="D2192">
        <f t="shared" si="137"/>
        <v>225.2485924793362</v>
      </c>
      <c r="E2192">
        <f t="shared" si="136"/>
        <v>-5.6916167503216153E-2</v>
      </c>
      <c r="F2192">
        <f t="shared" si="135"/>
        <v>309.93887874554787</v>
      </c>
      <c r="G2192">
        <f t="shared" si="134"/>
        <v>-8.0313532423432518E-2</v>
      </c>
    </row>
    <row r="2193" spans="1:7">
      <c r="A2193" s="1">
        <v>44817</v>
      </c>
      <c r="B2193">
        <v>204.09641080177386</v>
      </c>
      <c r="C2193">
        <v>273.51234302972978</v>
      </c>
      <c r="D2193">
        <f t="shared" si="137"/>
        <v>225.2485924793362</v>
      </c>
      <c r="E2193">
        <f t="shared" si="136"/>
        <v>-9.3905943849583853E-2</v>
      </c>
      <c r="F2193">
        <f t="shared" si="135"/>
        <v>309.93887874554787</v>
      </c>
      <c r="G2193">
        <f t="shared" si="134"/>
        <v>-0.11752812639463464</v>
      </c>
    </row>
    <row r="2194" spans="1:7">
      <c r="A2194" s="1">
        <v>44818</v>
      </c>
      <c r="B2194">
        <v>206.53874624769338</v>
      </c>
      <c r="C2194">
        <v>276.05190853446766</v>
      </c>
      <c r="D2194">
        <f t="shared" si="137"/>
        <v>225.2485924793362</v>
      </c>
      <c r="E2194">
        <f t="shared" si="136"/>
        <v>-8.3063099421405773E-2</v>
      </c>
      <c r="F2194">
        <f t="shared" si="135"/>
        <v>309.93887874554787</v>
      </c>
      <c r="G2194">
        <f t="shared" si="134"/>
        <v>-0.10933436407924987</v>
      </c>
    </row>
    <row r="2195" spans="1:7">
      <c r="A2195" s="1">
        <v>44819</v>
      </c>
      <c r="B2195">
        <v>202.75179956300357</v>
      </c>
      <c r="C2195">
        <v>271.86220942733627</v>
      </c>
      <c r="D2195">
        <f t="shared" si="137"/>
        <v>225.2485924793362</v>
      </c>
      <c r="E2195">
        <f t="shared" si="136"/>
        <v>-9.9875398415181796E-2</v>
      </c>
      <c r="F2195">
        <f t="shared" si="135"/>
        <v>309.93887874554787</v>
      </c>
      <c r="G2195">
        <f t="shared" si="134"/>
        <v>-0.12285218773560706</v>
      </c>
    </row>
    <row r="2196" spans="1:7">
      <c r="A2196" s="1">
        <v>44820</v>
      </c>
      <c r="B2196">
        <v>199.93292499182297</v>
      </c>
      <c r="C2196">
        <v>268.50977470844856</v>
      </c>
      <c r="D2196">
        <f t="shared" si="137"/>
        <v>225.2485924793362</v>
      </c>
      <c r="E2196">
        <f t="shared" si="136"/>
        <v>-0.11238990312374816</v>
      </c>
      <c r="F2196">
        <f t="shared" si="135"/>
        <v>309.93887874554787</v>
      </c>
      <c r="G2196">
        <f t="shared" si="134"/>
        <v>-0.1336686259070827</v>
      </c>
    </row>
    <row r="2197" spans="1:7">
      <c r="A2197" s="1">
        <v>44823</v>
      </c>
      <c r="B2197">
        <v>201.21022485247855</v>
      </c>
      <c r="C2197">
        <v>270.47428476777645</v>
      </c>
      <c r="D2197">
        <f t="shared" si="137"/>
        <v>225.2485924793362</v>
      </c>
      <c r="E2197">
        <f t="shared" si="136"/>
        <v>-0.1067192800730281</v>
      </c>
      <c r="F2197">
        <f t="shared" si="135"/>
        <v>309.93887874554787</v>
      </c>
      <c r="G2197">
        <f t="shared" si="134"/>
        <v>-0.12733024697482651</v>
      </c>
    </row>
    <row r="2198" spans="1:7">
      <c r="A2198" s="1">
        <v>44824</v>
      </c>
      <c r="B2198">
        <v>198.86678950793171</v>
      </c>
      <c r="C2198">
        <v>267.29645308638038</v>
      </c>
      <c r="D2198">
        <f t="shared" si="137"/>
        <v>225.2485924793362</v>
      </c>
      <c r="E2198">
        <f t="shared" si="136"/>
        <v>-0.11712305360498397</v>
      </c>
      <c r="F2198">
        <f t="shared" si="135"/>
        <v>309.93887874554787</v>
      </c>
      <c r="G2198">
        <f t="shared" si="134"/>
        <v>-0.13758333846905299</v>
      </c>
    </row>
    <row r="2199" spans="1:7">
      <c r="A2199" s="1">
        <v>44825</v>
      </c>
      <c r="B2199">
        <v>195.06643072209022</v>
      </c>
      <c r="C2199">
        <v>262.18770408768205</v>
      </c>
      <c r="D2199">
        <f t="shared" si="137"/>
        <v>225.2485924793362</v>
      </c>
      <c r="E2199">
        <f t="shared" si="136"/>
        <v>-0.1339948961501938</v>
      </c>
      <c r="F2199">
        <f t="shared" si="135"/>
        <v>309.93887874554787</v>
      </c>
      <c r="G2199">
        <f t="shared" si="134"/>
        <v>-0.15406642384180638</v>
      </c>
    </row>
    <row r="2200" spans="1:7">
      <c r="A2200" s="1">
        <v>44826</v>
      </c>
      <c r="B2200">
        <v>192.19551469800433</v>
      </c>
      <c r="C2200">
        <v>258.33300850586704</v>
      </c>
      <c r="D2200">
        <f t="shared" si="137"/>
        <v>225.2485924793362</v>
      </c>
      <c r="E2200">
        <f t="shared" si="136"/>
        <v>-0.14674044093911079</v>
      </c>
      <c r="F2200">
        <f t="shared" si="135"/>
        <v>309.93887874554787</v>
      </c>
      <c r="G2200">
        <f t="shared" ref="G2200:G2263" si="138">(C2200-F2200)/F2200</f>
        <v>-0.16650337785485753</v>
      </c>
    </row>
    <row r="2201" spans="1:7">
      <c r="A2201" s="1">
        <v>44827</v>
      </c>
      <c r="B2201">
        <v>185.17768699017978</v>
      </c>
      <c r="C2201">
        <v>250.07720824453475</v>
      </c>
      <c r="D2201">
        <f t="shared" si="137"/>
        <v>225.2485924793362</v>
      </c>
      <c r="E2201">
        <f t="shared" si="136"/>
        <v>-0.17789636351593377</v>
      </c>
      <c r="F2201">
        <f t="shared" ref="F2201:F2264" si="139">MAX(F2200,C2201)</f>
        <v>309.93887874554787</v>
      </c>
      <c r="G2201">
        <f t="shared" si="138"/>
        <v>-0.19314024346767439</v>
      </c>
    </row>
    <row r="2202" spans="1:7">
      <c r="A2202" s="1">
        <v>44830</v>
      </c>
      <c r="B2202">
        <v>181.80744276243576</v>
      </c>
      <c r="C2202">
        <v>246.02127835363711</v>
      </c>
      <c r="D2202">
        <f t="shared" si="137"/>
        <v>225.2485924793362</v>
      </c>
      <c r="E2202">
        <f t="shared" si="136"/>
        <v>-0.19285869553606927</v>
      </c>
      <c r="F2202">
        <f t="shared" si="139"/>
        <v>309.93887874554787</v>
      </c>
      <c r="G2202">
        <f t="shared" si="138"/>
        <v>-0.20622646842697498</v>
      </c>
    </row>
    <row r="2203" spans="1:7">
      <c r="A2203" s="1">
        <v>44831</v>
      </c>
      <c r="B2203">
        <v>183.20127430715129</v>
      </c>
      <c r="C2203">
        <v>247.00056679504897</v>
      </c>
      <c r="D2203">
        <f t="shared" si="137"/>
        <v>225.2485924793362</v>
      </c>
      <c r="E2203">
        <f t="shared" si="136"/>
        <v>-0.18667072548318911</v>
      </c>
      <c r="F2203">
        <f t="shared" si="139"/>
        <v>309.93887874554787</v>
      </c>
      <c r="G2203">
        <f t="shared" si="138"/>
        <v>-0.20306685048754303</v>
      </c>
    </row>
    <row r="2204" spans="1:7">
      <c r="A2204" s="1">
        <v>44832</v>
      </c>
      <c r="B2204">
        <v>189.05743742709524</v>
      </c>
      <c r="C2204">
        <v>253.29377208166056</v>
      </c>
      <c r="D2204">
        <f t="shared" si="137"/>
        <v>225.2485924793362</v>
      </c>
      <c r="E2204">
        <f t="shared" si="136"/>
        <v>-0.16067205860814004</v>
      </c>
      <c r="F2204">
        <f t="shared" si="139"/>
        <v>309.93887874554787</v>
      </c>
      <c r="G2204">
        <f t="shared" si="138"/>
        <v>-0.18276218489643414</v>
      </c>
    </row>
    <row r="2205" spans="1:7">
      <c r="A2205" s="1">
        <v>44833</v>
      </c>
      <c r="B2205">
        <v>186.21664417271441</v>
      </c>
      <c r="C2205">
        <v>249.08391272990923</v>
      </c>
      <c r="D2205">
        <f t="shared" si="137"/>
        <v>225.2485924793362</v>
      </c>
      <c r="E2205">
        <f t="shared" si="136"/>
        <v>-0.17328387217426228</v>
      </c>
      <c r="F2205">
        <f t="shared" si="139"/>
        <v>309.93887874554787</v>
      </c>
      <c r="G2205">
        <f t="shared" si="138"/>
        <v>-0.1963450544247437</v>
      </c>
    </row>
    <row r="2206" spans="1:7">
      <c r="A2206" s="1">
        <v>44834</v>
      </c>
      <c r="B2206">
        <v>184.45526790681762</v>
      </c>
      <c r="C2206">
        <v>246.30569654142457</v>
      </c>
      <c r="D2206">
        <f t="shared" si="137"/>
        <v>225.2485924793362</v>
      </c>
      <c r="E2206">
        <f t="shared" si="136"/>
        <v>-0.18110357149628298</v>
      </c>
      <c r="F2206">
        <f t="shared" si="139"/>
        <v>309.93887874554787</v>
      </c>
      <c r="G2206">
        <f t="shared" si="138"/>
        <v>-0.20530880947131697</v>
      </c>
    </row>
    <row r="2207" spans="1:7">
      <c r="A2207" s="1">
        <v>44837</v>
      </c>
      <c r="B2207">
        <v>191.98443714155422</v>
      </c>
      <c r="C2207">
        <v>255.18084015255837</v>
      </c>
      <c r="D2207">
        <f t="shared" si="137"/>
        <v>225.2485924793362</v>
      </c>
      <c r="E2207">
        <f t="shared" si="136"/>
        <v>-0.14767752806638981</v>
      </c>
      <c r="F2207">
        <f t="shared" si="139"/>
        <v>309.93887874554787</v>
      </c>
      <c r="G2207">
        <f t="shared" si="138"/>
        <v>-0.17667366809423249</v>
      </c>
    </row>
    <row r="2208" spans="1:7">
      <c r="A2208" s="1">
        <v>44838</v>
      </c>
      <c r="B2208">
        <v>199.868015106358</v>
      </c>
      <c r="C2208">
        <v>265.1144794601957</v>
      </c>
      <c r="D2208">
        <f t="shared" si="137"/>
        <v>225.2485924793362</v>
      </c>
      <c r="E2208">
        <f t="shared" si="136"/>
        <v>-0.11267807311740051</v>
      </c>
      <c r="F2208">
        <f t="shared" si="139"/>
        <v>309.93887874554787</v>
      </c>
      <c r="G2208">
        <f t="shared" si="138"/>
        <v>-0.14462335111611438</v>
      </c>
    </row>
    <row r="2209" spans="1:7">
      <c r="A2209" s="1">
        <v>44839</v>
      </c>
      <c r="B2209">
        <v>200.79475243125907</v>
      </c>
      <c r="C2209">
        <v>265.61831546948815</v>
      </c>
      <c r="D2209">
        <f t="shared" si="137"/>
        <v>225.2485924793362</v>
      </c>
      <c r="E2209">
        <f t="shared" si="136"/>
        <v>-0.10856378625460431</v>
      </c>
      <c r="F2209">
        <f t="shared" si="139"/>
        <v>309.93887874554787</v>
      </c>
      <c r="G2209">
        <f t="shared" si="138"/>
        <v>-0.14299775315521418</v>
      </c>
    </row>
    <row r="2210" spans="1:7">
      <c r="A2210" s="1">
        <v>44840</v>
      </c>
      <c r="B2210">
        <v>200.28179526231173</v>
      </c>
      <c r="C2210">
        <v>264.04533821909234</v>
      </c>
      <c r="D2210">
        <f t="shared" si="137"/>
        <v>225.2485924793362</v>
      </c>
      <c r="E2210">
        <f t="shared" si="136"/>
        <v>-0.11084107981413852</v>
      </c>
      <c r="F2210">
        <f t="shared" si="139"/>
        <v>309.93887874554787</v>
      </c>
      <c r="G2210">
        <f t="shared" si="138"/>
        <v>-0.14807287395568397</v>
      </c>
    </row>
    <row r="2211" spans="1:7">
      <c r="A2211" s="1">
        <v>44841</v>
      </c>
      <c r="B2211">
        <v>195.13498593170354</v>
      </c>
      <c r="C2211">
        <v>256.69994169295268</v>
      </c>
      <c r="D2211">
        <f t="shared" si="137"/>
        <v>225.2485924793362</v>
      </c>
      <c r="E2211">
        <f t="shared" si="136"/>
        <v>-0.133690542596377</v>
      </c>
      <c r="F2211">
        <f t="shared" si="139"/>
        <v>309.93887874554787</v>
      </c>
      <c r="G2211">
        <f t="shared" si="138"/>
        <v>-0.17177237417930727</v>
      </c>
    </row>
    <row r="2212" spans="1:7">
      <c r="A2212" s="1">
        <v>44844</v>
      </c>
      <c r="B2212">
        <v>192.5744263250449</v>
      </c>
      <c r="C2212">
        <v>253.66236031884742</v>
      </c>
      <c r="D2212">
        <f t="shared" si="137"/>
        <v>225.2485924793362</v>
      </c>
      <c r="E2212">
        <f t="shared" si="136"/>
        <v>-0.14505824784360752</v>
      </c>
      <c r="F2212">
        <f t="shared" si="139"/>
        <v>309.93887874554787</v>
      </c>
      <c r="G2212">
        <f t="shared" si="138"/>
        <v>-0.18157295610823343</v>
      </c>
    </row>
    <row r="2213" spans="1:7">
      <c r="A2213" s="1">
        <v>44845</v>
      </c>
      <c r="B2213">
        <v>189.92362296041992</v>
      </c>
      <c r="C2213">
        <v>250.16792640682138</v>
      </c>
      <c r="D2213">
        <f t="shared" si="137"/>
        <v>225.2485924793362</v>
      </c>
      <c r="E2213">
        <f t="shared" si="136"/>
        <v>-0.15682659380949032</v>
      </c>
      <c r="F2213">
        <f t="shared" si="139"/>
        <v>309.93887874554787</v>
      </c>
      <c r="G2213">
        <f t="shared" si="138"/>
        <v>-0.19284754652480032</v>
      </c>
    </row>
    <row r="2214" spans="1:7">
      <c r="A2214" s="1">
        <v>44846</v>
      </c>
      <c r="B2214">
        <v>190.29760786051889</v>
      </c>
      <c r="C2214">
        <v>250.1669368772842</v>
      </c>
      <c r="D2214">
        <f t="shared" si="137"/>
        <v>225.2485924793362</v>
      </c>
      <c r="E2214">
        <f t="shared" si="136"/>
        <v>-0.15516627311233311</v>
      </c>
      <c r="F2214">
        <f t="shared" si="139"/>
        <v>309.93887874554787</v>
      </c>
      <c r="G2214">
        <f t="shared" si="138"/>
        <v>-0.19285073918504736</v>
      </c>
    </row>
    <row r="2215" spans="1:7">
      <c r="A2215" s="1">
        <v>44847</v>
      </c>
      <c r="B2215">
        <v>197.20997985227623</v>
      </c>
      <c r="C2215">
        <v>259.28229155603753</v>
      </c>
      <c r="D2215">
        <f t="shared" si="137"/>
        <v>225.2485924793362</v>
      </c>
      <c r="E2215">
        <f t="shared" si="136"/>
        <v>-0.12447852534142766</v>
      </c>
      <c r="F2215">
        <f t="shared" si="139"/>
        <v>309.93887874554787</v>
      </c>
      <c r="G2215">
        <f t="shared" si="138"/>
        <v>-0.16344057058778397</v>
      </c>
    </row>
    <row r="2216" spans="1:7">
      <c r="A2216" s="1">
        <v>44848</v>
      </c>
      <c r="B2216">
        <v>190.98853272696019</v>
      </c>
      <c r="C2216">
        <v>251.94759789618266</v>
      </c>
      <c r="D2216">
        <f t="shared" si="137"/>
        <v>225.2485924793362</v>
      </c>
      <c r="E2216">
        <f t="shared" si="136"/>
        <v>-0.15209888494872148</v>
      </c>
      <c r="F2216">
        <f t="shared" si="139"/>
        <v>309.93887874554787</v>
      </c>
      <c r="G2216">
        <f t="shared" si="138"/>
        <v>-0.18710553862774543</v>
      </c>
    </row>
    <row r="2217" spans="1:7">
      <c r="A2217" s="1">
        <v>44851</v>
      </c>
      <c r="B2217">
        <v>196.04747494591007</v>
      </c>
      <c r="C2217">
        <v>258.73622759189334</v>
      </c>
      <c r="D2217">
        <f t="shared" si="137"/>
        <v>225.2485924793362</v>
      </c>
      <c r="E2217">
        <f t="shared" si="136"/>
        <v>-0.12963951167022264</v>
      </c>
      <c r="F2217">
        <f t="shared" si="139"/>
        <v>309.93887874554787</v>
      </c>
      <c r="G2217">
        <f t="shared" si="138"/>
        <v>-0.16520241462088606</v>
      </c>
    </row>
    <row r="2218" spans="1:7">
      <c r="A2218" s="1">
        <v>44852</v>
      </c>
      <c r="B2218">
        <v>198.29428773679649</v>
      </c>
      <c r="C2218">
        <v>261.79272125616518</v>
      </c>
      <c r="D2218">
        <f t="shared" si="137"/>
        <v>225.2485924793362</v>
      </c>
      <c r="E2218">
        <f t="shared" si="136"/>
        <v>-0.1196646977716961</v>
      </c>
      <c r="F2218">
        <f t="shared" si="139"/>
        <v>309.93887874554787</v>
      </c>
      <c r="G2218">
        <f t="shared" si="138"/>
        <v>-0.15534081327341154</v>
      </c>
    </row>
    <row r="2219" spans="1:7">
      <c r="A2219" s="1">
        <v>44853</v>
      </c>
      <c r="B2219">
        <v>198.70989435195531</v>
      </c>
      <c r="C2219">
        <v>261.26830448556387</v>
      </c>
      <c r="D2219">
        <f t="shared" si="137"/>
        <v>225.2485924793362</v>
      </c>
      <c r="E2219">
        <f t="shared" si="136"/>
        <v>-0.11781959583083958</v>
      </c>
      <c r="F2219">
        <f t="shared" si="139"/>
        <v>309.93887874554787</v>
      </c>
      <c r="G2219">
        <f t="shared" si="138"/>
        <v>-0.15703281387922077</v>
      </c>
    </row>
    <row r="2220" spans="1:7">
      <c r="A2220" s="1">
        <v>44854</v>
      </c>
      <c r="B2220">
        <v>196.96327365044954</v>
      </c>
      <c r="C2220">
        <v>259.02088252181449</v>
      </c>
      <c r="D2220">
        <f t="shared" si="137"/>
        <v>225.2485924793362</v>
      </c>
      <c r="E2220">
        <f t="shared" si="136"/>
        <v>-0.12557378724344967</v>
      </c>
      <c r="F2220">
        <f t="shared" si="139"/>
        <v>309.93887874554787</v>
      </c>
      <c r="G2220">
        <f t="shared" si="138"/>
        <v>-0.16428399183032405</v>
      </c>
    </row>
    <row r="2221" spans="1:7">
      <c r="A2221" s="1">
        <v>44855</v>
      </c>
      <c r="B2221">
        <v>202.14673060120043</v>
      </c>
      <c r="C2221">
        <v>266.01512026104723</v>
      </c>
      <c r="D2221">
        <f t="shared" si="137"/>
        <v>225.2485924793362</v>
      </c>
      <c r="E2221">
        <f t="shared" si="136"/>
        <v>-0.10256162590785146</v>
      </c>
      <c r="F2221">
        <f t="shared" si="139"/>
        <v>309.93887874554787</v>
      </c>
      <c r="G2221">
        <f t="shared" si="138"/>
        <v>-0.14171748527412384</v>
      </c>
    </row>
    <row r="2222" spans="1:7">
      <c r="A2222" s="1">
        <v>44858</v>
      </c>
      <c r="B2222">
        <v>203.99720205612005</v>
      </c>
      <c r="C2222">
        <v>268.70784458558876</v>
      </c>
      <c r="D2222">
        <f t="shared" si="137"/>
        <v>225.2485924793362</v>
      </c>
      <c r="E2222">
        <f t="shared" si="136"/>
        <v>-9.4346384984251144E-2</v>
      </c>
      <c r="F2222">
        <f t="shared" si="139"/>
        <v>309.93887874554787</v>
      </c>
      <c r="G2222">
        <f t="shared" si="138"/>
        <v>-0.1330295648188389</v>
      </c>
    </row>
    <row r="2223" spans="1:7">
      <c r="A2223" s="1">
        <v>44859</v>
      </c>
      <c r="B2223">
        <v>206.67672355987781</v>
      </c>
      <c r="C2223">
        <v>272.33571663724604</v>
      </c>
      <c r="D2223">
        <f t="shared" si="137"/>
        <v>225.2485924793362</v>
      </c>
      <c r="E2223">
        <f t="shared" si="136"/>
        <v>-8.2450543708334711E-2</v>
      </c>
      <c r="F2223">
        <f t="shared" si="139"/>
        <v>309.93887874554787</v>
      </c>
      <c r="G2223">
        <f t="shared" si="138"/>
        <v>-0.12132444390486775</v>
      </c>
    </row>
    <row r="2224" spans="1:7">
      <c r="A2224" s="1">
        <v>44860</v>
      </c>
      <c r="B2224">
        <v>206.38370110725489</v>
      </c>
      <c r="C2224">
        <v>271.63096138850489</v>
      </c>
      <c r="D2224">
        <f t="shared" si="137"/>
        <v>225.2485924793362</v>
      </c>
      <c r="E2224">
        <f t="shared" si="136"/>
        <v>-8.3751428430399302E-2</v>
      </c>
      <c r="F2224">
        <f t="shared" si="139"/>
        <v>309.93887874554787</v>
      </c>
      <c r="G2224">
        <f t="shared" si="138"/>
        <v>-0.12359829625793037</v>
      </c>
    </row>
    <row r="2225" spans="1:7">
      <c r="A2225" s="1">
        <v>44861</v>
      </c>
      <c r="B2225">
        <v>205.60213953661889</v>
      </c>
      <c r="C2225">
        <v>270.78745354631684</v>
      </c>
      <c r="D2225">
        <f t="shared" si="137"/>
        <v>225.2485924793362</v>
      </c>
      <c r="E2225">
        <f t="shared" si="136"/>
        <v>-8.7221201812924198E-2</v>
      </c>
      <c r="F2225">
        <f t="shared" si="139"/>
        <v>309.93887874554787</v>
      </c>
      <c r="G2225">
        <f t="shared" si="138"/>
        <v>-0.12631982588855326</v>
      </c>
    </row>
    <row r="2226" spans="1:7">
      <c r="A2226" s="1">
        <v>44862</v>
      </c>
      <c r="B2226">
        <v>209.97670210797625</v>
      </c>
      <c r="C2226">
        <v>276.90543219806545</v>
      </c>
      <c r="D2226">
        <f t="shared" si="137"/>
        <v>225.2485924793362</v>
      </c>
      <c r="E2226">
        <f t="shared" si="136"/>
        <v>-6.7800158941108385E-2</v>
      </c>
      <c r="F2226">
        <f t="shared" si="139"/>
        <v>309.93887874554787</v>
      </c>
      <c r="G2226">
        <f t="shared" si="138"/>
        <v>-0.10658051897581411</v>
      </c>
    </row>
    <row r="2227" spans="1:7">
      <c r="A2227" s="1">
        <v>44865</v>
      </c>
      <c r="B2227">
        <v>209.57031880214316</v>
      </c>
      <c r="C2227">
        <v>276.18224641381391</v>
      </c>
      <c r="D2227">
        <f t="shared" si="137"/>
        <v>225.2485924793362</v>
      </c>
      <c r="E2227">
        <f t="shared" si="136"/>
        <v>-6.9604313636860232E-2</v>
      </c>
      <c r="F2227">
        <f t="shared" si="139"/>
        <v>309.93887874554787</v>
      </c>
      <c r="G2227">
        <f t="shared" si="138"/>
        <v>-0.10891383639368235</v>
      </c>
    </row>
    <row r="2228" spans="1:7">
      <c r="A2228" s="1">
        <v>44866</v>
      </c>
      <c r="B2228">
        <v>210.05272166334836</v>
      </c>
      <c r="C2228">
        <v>276.84822324255396</v>
      </c>
      <c r="D2228">
        <f t="shared" si="137"/>
        <v>225.2485924793362</v>
      </c>
      <c r="E2228">
        <f t="shared" si="136"/>
        <v>-6.7462667130236853E-2</v>
      </c>
      <c r="F2228">
        <f t="shared" si="139"/>
        <v>309.93887874554787</v>
      </c>
      <c r="G2228">
        <f t="shared" si="138"/>
        <v>-0.1067651003866492</v>
      </c>
    </row>
    <row r="2229" spans="1:7">
      <c r="A2229" s="1">
        <v>44867</v>
      </c>
      <c r="B2229">
        <v>204.90858442969156</v>
      </c>
      <c r="C2229">
        <v>270.26038102342989</v>
      </c>
      <c r="D2229">
        <f t="shared" si="137"/>
        <v>225.2485924793362</v>
      </c>
      <c r="E2229">
        <f t="shared" si="136"/>
        <v>-9.0300267032792161E-2</v>
      </c>
      <c r="F2229">
        <f t="shared" si="139"/>
        <v>309.93887874554787</v>
      </c>
      <c r="G2229">
        <f t="shared" si="138"/>
        <v>-0.12802039512665672</v>
      </c>
    </row>
    <row r="2230" spans="1:7">
      <c r="A2230" s="1">
        <v>44868</v>
      </c>
      <c r="B2230">
        <v>203.76648279792448</v>
      </c>
      <c r="C2230">
        <v>268.94296398464695</v>
      </c>
      <c r="D2230">
        <f t="shared" si="137"/>
        <v>225.2485924793362</v>
      </c>
      <c r="E2230">
        <f t="shared" si="136"/>
        <v>-9.5370672220215696E-2</v>
      </c>
      <c r="F2230">
        <f t="shared" si="139"/>
        <v>309.93887874554787</v>
      </c>
      <c r="G2230">
        <f t="shared" si="138"/>
        <v>-0.13227096557498211</v>
      </c>
    </row>
    <row r="2231" spans="1:7">
      <c r="A2231" s="1">
        <v>44869</v>
      </c>
      <c r="B2231">
        <v>207.56446051523739</v>
      </c>
      <c r="C2231">
        <v>273.95556712086056</v>
      </c>
      <c r="D2231">
        <f t="shared" si="137"/>
        <v>225.2485924793362</v>
      </c>
      <c r="E2231">
        <f t="shared" si="136"/>
        <v>-7.8509400522540948E-2</v>
      </c>
      <c r="F2231">
        <f t="shared" si="139"/>
        <v>309.93887874554787</v>
      </c>
      <c r="G2231">
        <f t="shared" si="138"/>
        <v>-0.11609808930821069</v>
      </c>
    </row>
    <row r="2232" spans="1:7">
      <c r="A2232" s="1">
        <v>44872</v>
      </c>
      <c r="B2232">
        <v>211.50870832118142</v>
      </c>
      <c r="C2232">
        <v>279.01184094757969</v>
      </c>
      <c r="D2232">
        <f t="shared" si="137"/>
        <v>225.2485924793362</v>
      </c>
      <c r="E2232">
        <f t="shared" si="136"/>
        <v>-6.0998757004065395E-2</v>
      </c>
      <c r="F2232">
        <f t="shared" si="139"/>
        <v>309.93887874554787</v>
      </c>
      <c r="G2232">
        <f t="shared" si="138"/>
        <v>-9.9784312065471836E-2</v>
      </c>
    </row>
    <row r="2233" spans="1:7">
      <c r="A2233" s="1">
        <v>44873</v>
      </c>
      <c r="B2233">
        <v>212.13911156885064</v>
      </c>
      <c r="C2233">
        <v>279.85824565515202</v>
      </c>
      <c r="D2233">
        <f t="shared" si="137"/>
        <v>225.2485924793362</v>
      </c>
      <c r="E2233">
        <f t="shared" si="136"/>
        <v>-5.8200056951246845E-2</v>
      </c>
      <c r="F2233">
        <f t="shared" si="139"/>
        <v>309.93887874554787</v>
      </c>
      <c r="G2233">
        <f t="shared" si="138"/>
        <v>-9.7053435864983245E-2</v>
      </c>
    </row>
    <row r="2234" spans="1:7">
      <c r="A2234" s="1">
        <v>44874</v>
      </c>
      <c r="B2234">
        <v>204.45862124649335</v>
      </c>
      <c r="C2234">
        <v>270.07790534434253</v>
      </c>
      <c r="D2234">
        <f t="shared" si="137"/>
        <v>225.2485924793362</v>
      </c>
      <c r="E2234">
        <f t="shared" si="136"/>
        <v>-9.2297896310939528E-2</v>
      </c>
      <c r="F2234">
        <f t="shared" si="139"/>
        <v>309.93887874554787</v>
      </c>
      <c r="G2234">
        <f t="shared" si="138"/>
        <v>-0.12860914243007962</v>
      </c>
    </row>
    <row r="2235" spans="1:7">
      <c r="A2235" s="1">
        <v>44875</v>
      </c>
      <c r="B2235">
        <v>216.05249902502155</v>
      </c>
      <c r="C2235">
        <v>285.41358024290071</v>
      </c>
      <c r="D2235">
        <f t="shared" si="137"/>
        <v>225.2485924793362</v>
      </c>
      <c r="E2235">
        <f t="shared" si="136"/>
        <v>-4.0826419171335233E-2</v>
      </c>
      <c r="F2235">
        <f t="shared" si="139"/>
        <v>309.93887874554787</v>
      </c>
      <c r="G2235">
        <f t="shared" si="138"/>
        <v>-7.9129467725737701E-2</v>
      </c>
    </row>
    <row r="2236" spans="1:7">
      <c r="A2236" s="1">
        <v>44876</v>
      </c>
      <c r="B2236">
        <v>220.13569875776716</v>
      </c>
      <c r="C2236">
        <v>290.42514670892041</v>
      </c>
      <c r="D2236">
        <f t="shared" si="137"/>
        <v>225.2485924793362</v>
      </c>
      <c r="E2236">
        <f t="shared" si="136"/>
        <v>-2.2698893099800756E-2</v>
      </c>
      <c r="F2236">
        <f t="shared" si="139"/>
        <v>309.93887874554787</v>
      </c>
      <c r="G2236">
        <f t="shared" si="138"/>
        <v>-6.2959936215836121E-2</v>
      </c>
    </row>
    <row r="2237" spans="1:7">
      <c r="A2237" s="1">
        <v>44879</v>
      </c>
      <c r="B2237">
        <v>217.39438735185087</v>
      </c>
      <c r="C2237">
        <v>286.70310193034857</v>
      </c>
      <c r="D2237">
        <f t="shared" si="137"/>
        <v>225.2485924793362</v>
      </c>
      <c r="E2237">
        <f t="shared" si="136"/>
        <v>-3.4869053080568556E-2</v>
      </c>
      <c r="F2237">
        <f t="shared" si="139"/>
        <v>309.93887874554787</v>
      </c>
      <c r="G2237">
        <f t="shared" si="138"/>
        <v>-7.4968900027141475E-2</v>
      </c>
    </row>
    <row r="2238" spans="1:7">
      <c r="A2238" s="1">
        <v>44880</v>
      </c>
      <c r="B2238">
        <v>220.19261683416389</v>
      </c>
      <c r="C2238">
        <v>290.06691097726133</v>
      </c>
      <c r="D2238">
        <f t="shared" si="137"/>
        <v>225.2485924793362</v>
      </c>
      <c r="E2238">
        <f t="shared" si="136"/>
        <v>-2.2446203057344894E-2</v>
      </c>
      <c r="F2238">
        <f t="shared" si="139"/>
        <v>309.93887874554787</v>
      </c>
      <c r="G2238">
        <f t="shared" si="138"/>
        <v>-6.4115763239244769E-2</v>
      </c>
    </row>
    <row r="2239" spans="1:7">
      <c r="A2239" s="1">
        <v>44881</v>
      </c>
      <c r="B2239">
        <v>216.71485653037931</v>
      </c>
      <c r="C2239">
        <v>285.84299255829387</v>
      </c>
      <c r="D2239">
        <f t="shared" si="137"/>
        <v>225.2485924793362</v>
      </c>
      <c r="E2239">
        <f t="shared" si="136"/>
        <v>-3.7885856932667647E-2</v>
      </c>
      <c r="F2239">
        <f t="shared" si="139"/>
        <v>309.93887874554787</v>
      </c>
      <c r="G2239">
        <f t="shared" si="138"/>
        <v>-7.7743993540855913E-2</v>
      </c>
    </row>
    <row r="2240" spans="1:7">
      <c r="A2240" s="1">
        <v>44882</v>
      </c>
      <c r="B2240">
        <v>216.26607090729439</v>
      </c>
      <c r="C2240">
        <v>285.09141253534312</v>
      </c>
      <c r="D2240">
        <f t="shared" si="137"/>
        <v>225.2485924793362</v>
      </c>
      <c r="E2240">
        <f t="shared" si="136"/>
        <v>-3.9878258386301976E-2</v>
      </c>
      <c r="F2240">
        <f t="shared" si="139"/>
        <v>309.93887874554787</v>
      </c>
      <c r="G2240">
        <f t="shared" si="138"/>
        <v>-8.0168923339894685E-2</v>
      </c>
    </row>
    <row r="2241" spans="1:7">
      <c r="A2241" s="1">
        <v>44883</v>
      </c>
      <c r="B2241">
        <v>216.1473687843008</v>
      </c>
      <c r="C2241">
        <v>285.30112146019462</v>
      </c>
      <c r="D2241">
        <f t="shared" si="137"/>
        <v>225.2485924793362</v>
      </c>
      <c r="E2241">
        <f t="shared" si="136"/>
        <v>-4.0405241137612555E-2</v>
      </c>
      <c r="F2241">
        <f t="shared" si="139"/>
        <v>309.93887874554787</v>
      </c>
      <c r="G2241">
        <f t="shared" si="138"/>
        <v>-7.9492309532358585E-2</v>
      </c>
    </row>
    <row r="2242" spans="1:7">
      <c r="A2242" s="1">
        <v>44886</v>
      </c>
      <c r="B2242">
        <v>214.22545678684111</v>
      </c>
      <c r="C2242">
        <v>283.36262349983656</v>
      </c>
      <c r="D2242">
        <f t="shared" si="137"/>
        <v>225.2485924793362</v>
      </c>
      <c r="E2242">
        <f t="shared" si="136"/>
        <v>-4.8937645164225947E-2</v>
      </c>
      <c r="F2242">
        <f t="shared" si="139"/>
        <v>309.93887874554787</v>
      </c>
      <c r="G2242">
        <f t="shared" si="138"/>
        <v>-8.5746761920532585E-2</v>
      </c>
    </row>
    <row r="2243" spans="1:7">
      <c r="A2243" s="1">
        <v>44887</v>
      </c>
      <c r="B2243">
        <v>219.23151550597092</v>
      </c>
      <c r="C2243">
        <v>289.33211399769812</v>
      </c>
      <c r="D2243">
        <f t="shared" si="137"/>
        <v>225.2485924793362</v>
      </c>
      <c r="E2243">
        <f t="shared" si="136"/>
        <v>-2.6713050266528395E-2</v>
      </c>
      <c r="F2243">
        <f t="shared" si="139"/>
        <v>309.93887874554787</v>
      </c>
      <c r="G2243">
        <f t="shared" si="138"/>
        <v>-6.648654351223679E-2</v>
      </c>
    </row>
    <row r="2244" spans="1:7">
      <c r="A2244" s="1">
        <v>44888</v>
      </c>
      <c r="B2244">
        <v>219.02670946982002</v>
      </c>
      <c r="C2244">
        <v>289.34280727669801</v>
      </c>
      <c r="D2244">
        <f t="shared" si="137"/>
        <v>225.2485924793362</v>
      </c>
      <c r="E2244">
        <f t="shared" ref="E2244:E2307" si="140">(B2244-D2244)/D2244</f>
        <v>-2.7622294732372005E-2</v>
      </c>
      <c r="F2244">
        <f t="shared" si="139"/>
        <v>309.93887874554787</v>
      </c>
      <c r="G2244">
        <f t="shared" si="138"/>
        <v>-6.6452042261399294E-2</v>
      </c>
    </row>
    <row r="2245" spans="1:7">
      <c r="A2245" s="1">
        <v>44890</v>
      </c>
      <c r="B2245">
        <v>218.85108060652055</v>
      </c>
      <c r="C2245">
        <v>289.34746382149217</v>
      </c>
      <c r="D2245">
        <f t="shared" ref="D2245:D2308" si="141">MAX(D2244,B2245)</f>
        <v>225.2485924793362</v>
      </c>
      <c r="E2245">
        <f t="shared" si="140"/>
        <v>-2.8402005989904399E-2</v>
      </c>
      <c r="F2245">
        <f t="shared" si="139"/>
        <v>309.93887874554787</v>
      </c>
      <c r="G2245">
        <f t="shared" si="138"/>
        <v>-6.6437018186933358E-2</v>
      </c>
    </row>
    <row r="2246" spans="1:7">
      <c r="A2246" s="1">
        <v>44893</v>
      </c>
      <c r="B2246">
        <v>213.35754846333123</v>
      </c>
      <c r="C2246">
        <v>282.54516043842654</v>
      </c>
      <c r="D2246">
        <f t="shared" si="141"/>
        <v>225.2485924793362</v>
      </c>
      <c r="E2246">
        <f t="shared" si="140"/>
        <v>-5.2790758357772319E-2</v>
      </c>
      <c r="F2246">
        <f t="shared" si="139"/>
        <v>309.93887874554787</v>
      </c>
      <c r="G2246">
        <f t="shared" si="138"/>
        <v>-8.838425956109526E-2</v>
      </c>
    </row>
    <row r="2247" spans="1:7">
      <c r="A2247" s="1">
        <v>44894</v>
      </c>
      <c r="B2247">
        <v>213.92231481641565</v>
      </c>
      <c r="C2247">
        <v>283.39591447742509</v>
      </c>
      <c r="D2247">
        <f t="shared" si="141"/>
        <v>225.2485924793362</v>
      </c>
      <c r="E2247">
        <f t="shared" si="140"/>
        <v>-5.0283455884234191E-2</v>
      </c>
      <c r="F2247">
        <f t="shared" si="139"/>
        <v>309.93887874554787</v>
      </c>
      <c r="G2247">
        <f t="shared" si="138"/>
        <v>-8.5639350492436567E-2</v>
      </c>
    </row>
    <row r="2248" spans="1:7">
      <c r="A2248" s="1">
        <v>44895</v>
      </c>
      <c r="B2248">
        <v>219.3785761278327</v>
      </c>
      <c r="C2248">
        <v>290.30097429687453</v>
      </c>
      <c r="D2248">
        <f t="shared" si="141"/>
        <v>225.2485924793362</v>
      </c>
      <c r="E2248">
        <f t="shared" si="140"/>
        <v>-2.6060168842306958E-2</v>
      </c>
      <c r="F2248">
        <f t="shared" si="139"/>
        <v>309.93887874554787</v>
      </c>
      <c r="G2248">
        <f t="shared" si="138"/>
        <v>-6.3360571375092226E-2</v>
      </c>
    </row>
    <row r="2249" spans="1:7">
      <c r="A2249" s="1">
        <v>44896</v>
      </c>
      <c r="B2249">
        <v>217.60125578594824</v>
      </c>
      <c r="C2249">
        <v>288.10668995794322</v>
      </c>
      <c r="D2249">
        <f t="shared" si="141"/>
        <v>225.2485924793362</v>
      </c>
      <c r="E2249">
        <f t="shared" si="140"/>
        <v>-3.395065251779323E-2</v>
      </c>
      <c r="F2249">
        <f t="shared" si="139"/>
        <v>309.93887874554787</v>
      </c>
      <c r="G2249">
        <f t="shared" si="138"/>
        <v>-7.0440303830124965E-2</v>
      </c>
    </row>
    <row r="2250" spans="1:7">
      <c r="A2250" s="1">
        <v>44897</v>
      </c>
      <c r="B2250">
        <v>216.23068112027855</v>
      </c>
      <c r="C2250">
        <v>286.39239001723513</v>
      </c>
      <c r="D2250">
        <f t="shared" si="141"/>
        <v>225.2485924793362</v>
      </c>
      <c r="E2250">
        <f t="shared" si="140"/>
        <v>-4.0035372739942572E-2</v>
      </c>
      <c r="F2250">
        <f t="shared" si="139"/>
        <v>309.93887874554787</v>
      </c>
      <c r="G2250">
        <f t="shared" si="138"/>
        <v>-7.5971394178152851E-2</v>
      </c>
    </row>
    <row r="2251" spans="1:7">
      <c r="A2251" s="1">
        <v>44900</v>
      </c>
      <c r="B2251">
        <v>209.90275080652975</v>
      </c>
      <c r="C2251">
        <v>278.3756811661238</v>
      </c>
      <c r="D2251">
        <f t="shared" si="141"/>
        <v>225.2485924793362</v>
      </c>
      <c r="E2251">
        <f t="shared" si="140"/>
        <v>-6.8128468657198099E-2</v>
      </c>
      <c r="F2251">
        <f t="shared" si="139"/>
        <v>309.93887874554787</v>
      </c>
      <c r="G2251">
        <f t="shared" si="138"/>
        <v>-0.1018368450811125</v>
      </c>
    </row>
    <row r="2252" spans="1:7">
      <c r="A2252" s="1">
        <v>44901</v>
      </c>
      <c r="B2252">
        <v>205.85011164864974</v>
      </c>
      <c r="C2252">
        <v>273.57772023141052</v>
      </c>
      <c r="D2252">
        <f t="shared" si="141"/>
        <v>225.2485924793362</v>
      </c>
      <c r="E2252">
        <f t="shared" si="140"/>
        <v>-8.6120319852680219E-2</v>
      </c>
      <c r="F2252">
        <f t="shared" si="139"/>
        <v>309.93887874554787</v>
      </c>
      <c r="G2252">
        <f t="shared" si="138"/>
        <v>-0.11731719060643873</v>
      </c>
    </row>
    <row r="2253" spans="1:7">
      <c r="A2253" s="1">
        <v>44902</v>
      </c>
      <c r="B2253">
        <v>204.63019778733258</v>
      </c>
      <c r="C2253">
        <v>272.06346408139973</v>
      </c>
      <c r="D2253">
        <f t="shared" si="141"/>
        <v>225.2485924793362</v>
      </c>
      <c r="E2253">
        <f t="shared" si="140"/>
        <v>-9.1536175498610955E-2</v>
      </c>
      <c r="F2253">
        <f t="shared" si="139"/>
        <v>309.93887874554787</v>
      </c>
      <c r="G2253">
        <f t="shared" si="138"/>
        <v>-0.12220285114744484</v>
      </c>
    </row>
    <row r="2254" spans="1:7">
      <c r="A2254" s="1">
        <v>44903</v>
      </c>
      <c r="B2254">
        <v>204.2541156409788</v>
      </c>
      <c r="C2254">
        <v>271.81526709460087</v>
      </c>
      <c r="D2254">
        <f t="shared" si="141"/>
        <v>225.2485924793362</v>
      </c>
      <c r="E2254">
        <f t="shared" si="140"/>
        <v>-9.3205807003137603E-2</v>
      </c>
      <c r="F2254">
        <f t="shared" si="139"/>
        <v>309.93887874554787</v>
      </c>
      <c r="G2254">
        <f t="shared" si="138"/>
        <v>-0.1230036444774182</v>
      </c>
    </row>
    <row r="2255" spans="1:7">
      <c r="A2255" s="1">
        <v>44904</v>
      </c>
      <c r="B2255">
        <v>202.38183833234524</v>
      </c>
      <c r="C2255">
        <v>269.61930069417872</v>
      </c>
      <c r="D2255">
        <f t="shared" si="141"/>
        <v>225.2485924793362</v>
      </c>
      <c r="E2255">
        <f t="shared" si="140"/>
        <v>-0.10151785587334447</v>
      </c>
      <c r="F2255">
        <f t="shared" si="139"/>
        <v>309.93887874554787</v>
      </c>
      <c r="G2255">
        <f t="shared" si="138"/>
        <v>-0.13008880400729114</v>
      </c>
    </row>
    <row r="2256" spans="1:7">
      <c r="A2256" s="1">
        <v>44907</v>
      </c>
      <c r="B2256">
        <v>207.31175552749349</v>
      </c>
      <c r="C2256">
        <v>275.32417812917168</v>
      </c>
      <c r="D2256">
        <f t="shared" si="141"/>
        <v>225.2485924793362</v>
      </c>
      <c r="E2256">
        <f t="shared" si="140"/>
        <v>-7.9631294270965061E-2</v>
      </c>
      <c r="F2256">
        <f t="shared" si="139"/>
        <v>309.93887874554787</v>
      </c>
      <c r="G2256">
        <f t="shared" si="138"/>
        <v>-0.11168234445603062</v>
      </c>
    </row>
    <row r="2257" spans="1:7">
      <c r="A2257" s="1">
        <v>44908</v>
      </c>
      <c r="B2257">
        <v>209.54728553807706</v>
      </c>
      <c r="C2257">
        <v>277.69990951013142</v>
      </c>
      <c r="D2257">
        <f t="shared" si="141"/>
        <v>225.2485924793362</v>
      </c>
      <c r="E2257">
        <f t="shared" si="140"/>
        <v>-6.9706570720079131E-2</v>
      </c>
      <c r="F2257">
        <f t="shared" si="139"/>
        <v>309.93887874554787</v>
      </c>
      <c r="G2257">
        <f t="shared" si="138"/>
        <v>-0.10401718353599596</v>
      </c>
    </row>
    <row r="2258" spans="1:7">
      <c r="A2258" s="1">
        <v>44909</v>
      </c>
      <c r="B2258">
        <v>207.71760916868433</v>
      </c>
      <c r="C2258">
        <v>274.9695813013974</v>
      </c>
      <c r="D2258">
        <f t="shared" si="141"/>
        <v>225.2485924793362</v>
      </c>
      <c r="E2258">
        <f t="shared" si="140"/>
        <v>-7.7829491042258642E-2</v>
      </c>
      <c r="F2258">
        <f t="shared" si="139"/>
        <v>309.93887874554787</v>
      </c>
      <c r="G2258">
        <f t="shared" si="138"/>
        <v>-0.11282643076494897</v>
      </c>
    </row>
    <row r="2259" spans="1:7">
      <c r="A2259" s="1">
        <v>44910</v>
      </c>
      <c r="B2259">
        <v>204.05672016847288</v>
      </c>
      <c r="C2259">
        <v>269.60081497674804</v>
      </c>
      <c r="D2259">
        <f t="shared" si="141"/>
        <v>225.2485924793362</v>
      </c>
      <c r="E2259">
        <f t="shared" si="140"/>
        <v>-9.4082151979739501E-2</v>
      </c>
      <c r="F2259">
        <f t="shared" si="139"/>
        <v>309.93887874554787</v>
      </c>
      <c r="G2259">
        <f t="shared" si="138"/>
        <v>-0.13014844711339482</v>
      </c>
    </row>
    <row r="2260" spans="1:7">
      <c r="A2260" s="1">
        <v>44911</v>
      </c>
      <c r="B2260">
        <v>201.46352273634554</v>
      </c>
      <c r="C2260">
        <v>266.5010548922275</v>
      </c>
      <c r="D2260">
        <f t="shared" si="141"/>
        <v>225.2485924793362</v>
      </c>
      <c r="E2260">
        <f t="shared" si="140"/>
        <v>-0.10559475413890831</v>
      </c>
      <c r="F2260">
        <f t="shared" si="139"/>
        <v>309.93887874554787</v>
      </c>
      <c r="G2260">
        <f t="shared" si="138"/>
        <v>-0.14014964508206065</v>
      </c>
    </row>
    <row r="2261" spans="1:7">
      <c r="A2261" s="1">
        <v>44914</v>
      </c>
      <c r="B2261">
        <v>199.30178370191013</v>
      </c>
      <c r="C2261">
        <v>264.13825383094189</v>
      </c>
      <c r="D2261">
        <f t="shared" si="141"/>
        <v>225.2485924793362</v>
      </c>
      <c r="E2261">
        <f t="shared" si="140"/>
        <v>-0.11519187974418252</v>
      </c>
      <c r="F2261">
        <f t="shared" si="139"/>
        <v>309.93887874554787</v>
      </c>
      <c r="G2261">
        <f t="shared" si="138"/>
        <v>-0.1477730870679414</v>
      </c>
    </row>
    <row r="2262" spans="1:7">
      <c r="A2262" s="1">
        <v>44915</v>
      </c>
      <c r="B2262">
        <v>200.38023952317334</v>
      </c>
      <c r="C2262">
        <v>265.44719695350744</v>
      </c>
      <c r="D2262">
        <f t="shared" si="141"/>
        <v>225.2485924793362</v>
      </c>
      <c r="E2262">
        <f t="shared" si="140"/>
        <v>-0.11040403263982312</v>
      </c>
      <c r="F2262">
        <f t="shared" si="139"/>
        <v>309.93887874554787</v>
      </c>
      <c r="G2262">
        <f t="shared" si="138"/>
        <v>-0.14354985722383989</v>
      </c>
    </row>
    <row r="2263" spans="1:7">
      <c r="A2263" s="1">
        <v>44916</v>
      </c>
      <c r="B2263">
        <v>204.21884282068734</v>
      </c>
      <c r="C2263">
        <v>270.25705372706744</v>
      </c>
      <c r="D2263">
        <f t="shared" si="141"/>
        <v>225.2485924793362</v>
      </c>
      <c r="E2263">
        <f t="shared" si="140"/>
        <v>-9.3362402078397341E-2</v>
      </c>
      <c r="F2263">
        <f t="shared" si="139"/>
        <v>309.93887874554787</v>
      </c>
      <c r="G2263">
        <f t="shared" si="138"/>
        <v>-0.1280311304573642</v>
      </c>
    </row>
    <row r="2264" spans="1:7">
      <c r="A2264" s="1">
        <v>44917</v>
      </c>
      <c r="B2264">
        <v>199.75825018673294</v>
      </c>
      <c r="C2264">
        <v>265.11317292745747</v>
      </c>
      <c r="D2264">
        <f t="shared" si="141"/>
        <v>225.2485924793362</v>
      </c>
      <c r="E2264">
        <f t="shared" si="140"/>
        <v>-0.11316537880227459</v>
      </c>
      <c r="F2264">
        <f t="shared" si="139"/>
        <v>309.93887874554787</v>
      </c>
      <c r="G2264">
        <f t="shared" ref="G2264:G2327" si="142">(C2264-F2264)/F2264</f>
        <v>-0.14462756656899178</v>
      </c>
    </row>
    <row r="2265" spans="1:7">
      <c r="A2265" s="1">
        <v>44918</v>
      </c>
      <c r="B2265">
        <v>202.77029694049233</v>
      </c>
      <c r="C2265">
        <v>268.42530655389601</v>
      </c>
      <c r="D2265">
        <f t="shared" si="141"/>
        <v>225.2485924793362</v>
      </c>
      <c r="E2265">
        <f t="shared" si="140"/>
        <v>-9.9793278579114658E-2</v>
      </c>
      <c r="F2265">
        <f t="shared" ref="F2265:F2328" si="143">MAX(F2264,C2265)</f>
        <v>309.93887874554787</v>
      </c>
      <c r="G2265">
        <f t="shared" si="142"/>
        <v>-0.1339411575587891</v>
      </c>
    </row>
    <row r="2266" spans="1:7">
      <c r="A2266" s="1">
        <v>44922</v>
      </c>
      <c r="B2266">
        <v>202.55232074312187</v>
      </c>
      <c r="C2266">
        <v>268.07602391321177</v>
      </c>
      <c r="D2266">
        <f t="shared" si="141"/>
        <v>225.2485924793362</v>
      </c>
      <c r="E2266">
        <f t="shared" si="140"/>
        <v>-0.10076099249453216</v>
      </c>
      <c r="F2266">
        <f t="shared" si="143"/>
        <v>309.93887874554787</v>
      </c>
      <c r="G2266">
        <f t="shared" si="142"/>
        <v>-0.1350680979481263</v>
      </c>
    </row>
    <row r="2267" spans="1:7">
      <c r="A2267" s="1">
        <v>44923</v>
      </c>
      <c r="B2267">
        <v>198.22731432680013</v>
      </c>
      <c r="C2267">
        <v>263.67005404718293</v>
      </c>
      <c r="D2267">
        <f t="shared" si="141"/>
        <v>225.2485924793362</v>
      </c>
      <c r="E2267">
        <f t="shared" si="140"/>
        <v>-0.1199620288637983</v>
      </c>
      <c r="F2267">
        <f t="shared" si="143"/>
        <v>309.93887874554787</v>
      </c>
      <c r="G2267">
        <f t="shared" si="142"/>
        <v>-0.14928370679288189</v>
      </c>
    </row>
    <row r="2268" spans="1:7">
      <c r="A2268" s="1">
        <v>44924</v>
      </c>
      <c r="B2268">
        <v>202.29861977689859</v>
      </c>
      <c r="C2268">
        <v>268.66777484496077</v>
      </c>
      <c r="D2268">
        <f t="shared" si="141"/>
        <v>225.2485924793362</v>
      </c>
      <c r="E2268">
        <f t="shared" si="140"/>
        <v>-0.10188730792865214</v>
      </c>
      <c r="F2268">
        <f t="shared" si="143"/>
        <v>309.93887874554787</v>
      </c>
      <c r="G2268">
        <f t="shared" si="142"/>
        <v>-0.13315884753674173</v>
      </c>
    </row>
    <row r="2269" spans="1:7">
      <c r="A2269" s="1">
        <v>44925</v>
      </c>
      <c r="B2269">
        <v>202.35876877442607</v>
      </c>
      <c r="C2269">
        <v>268.47431619555186</v>
      </c>
      <c r="D2269">
        <f t="shared" si="141"/>
        <v>225.2485924793362</v>
      </c>
      <c r="E2269">
        <f t="shared" si="140"/>
        <v>-0.10162027408455389</v>
      </c>
      <c r="F2269">
        <f t="shared" si="143"/>
        <v>309.93887874554787</v>
      </c>
      <c r="G2269">
        <f t="shared" si="142"/>
        <v>-0.13378303076342152</v>
      </c>
    </row>
    <row r="2270" spans="1:7">
      <c r="A2270" s="1">
        <v>44929</v>
      </c>
      <c r="B2270">
        <v>198.18306690710949</v>
      </c>
      <c r="C2270">
        <v>265.11094531179316</v>
      </c>
      <c r="D2270">
        <f t="shared" si="141"/>
        <v>225.2485924793362</v>
      </c>
      <c r="E2270">
        <f t="shared" si="140"/>
        <v>-0.12015846702664584</v>
      </c>
      <c r="F2270">
        <f t="shared" si="143"/>
        <v>309.93887874554787</v>
      </c>
      <c r="G2270">
        <f t="shared" si="142"/>
        <v>-0.14463475384305474</v>
      </c>
    </row>
    <row r="2271" spans="1:7">
      <c r="A2271" s="1">
        <v>44930</v>
      </c>
      <c r="B2271">
        <v>199.64498917602438</v>
      </c>
      <c r="C2271">
        <v>267.62189175978733</v>
      </c>
      <c r="D2271">
        <f t="shared" si="141"/>
        <v>225.2485924793362</v>
      </c>
      <c r="E2271">
        <f t="shared" si="140"/>
        <v>-0.11366820552124263</v>
      </c>
      <c r="F2271">
        <f t="shared" si="143"/>
        <v>309.93887874554787</v>
      </c>
      <c r="G2271">
        <f t="shared" si="142"/>
        <v>-0.13653332927135525</v>
      </c>
    </row>
    <row r="2272" spans="1:7">
      <c r="A2272" s="1">
        <v>44931</v>
      </c>
      <c r="B2272">
        <v>197.95458767743071</v>
      </c>
      <c r="C2272">
        <v>265.11822401816443</v>
      </c>
      <c r="D2272">
        <f t="shared" si="141"/>
        <v>225.2485924793362</v>
      </c>
      <c r="E2272">
        <f t="shared" si="140"/>
        <v>-0.12117280956776402</v>
      </c>
      <c r="F2272">
        <f t="shared" si="143"/>
        <v>309.93887874554787</v>
      </c>
      <c r="G2272">
        <f t="shared" si="142"/>
        <v>-0.14461126951478742</v>
      </c>
    </row>
    <row r="2273" spans="1:7">
      <c r="A2273" s="1">
        <v>44932</v>
      </c>
      <c r="B2273">
        <v>202.70690071973462</v>
      </c>
      <c r="C2273">
        <v>271.48550339736198</v>
      </c>
      <c r="D2273">
        <f t="shared" si="141"/>
        <v>225.2485924793362</v>
      </c>
      <c r="E2273">
        <f t="shared" si="140"/>
        <v>-0.10007472859866816</v>
      </c>
      <c r="F2273">
        <f t="shared" si="143"/>
        <v>309.93887874554787</v>
      </c>
      <c r="G2273">
        <f t="shared" si="142"/>
        <v>-0.12406760811622847</v>
      </c>
    </row>
    <row r="2274" spans="1:7">
      <c r="A2274" s="1">
        <v>44935</v>
      </c>
      <c r="B2274">
        <v>203.93231955686548</v>
      </c>
      <c r="C2274">
        <v>272.5002104797519</v>
      </c>
      <c r="D2274">
        <f t="shared" si="141"/>
        <v>225.2485924793362</v>
      </c>
      <c r="E2274">
        <f t="shared" si="140"/>
        <v>-9.4634433395743525E-2</v>
      </c>
      <c r="F2274">
        <f t="shared" si="143"/>
        <v>309.93887874554787</v>
      </c>
      <c r="G2274">
        <f t="shared" si="142"/>
        <v>-0.12079371396491431</v>
      </c>
    </row>
    <row r="2275" spans="1:7">
      <c r="A2275" s="1">
        <v>44936</v>
      </c>
      <c r="B2275">
        <v>204.96841094700179</v>
      </c>
      <c r="C2275">
        <v>273.95798094014555</v>
      </c>
      <c r="D2275">
        <f t="shared" si="141"/>
        <v>225.2485924793362</v>
      </c>
      <c r="E2275">
        <f t="shared" si="140"/>
        <v>-9.0034664852322518E-2</v>
      </c>
      <c r="F2275">
        <f t="shared" si="143"/>
        <v>309.93887874554787</v>
      </c>
      <c r="G2275">
        <f t="shared" si="142"/>
        <v>-0.11609030125885481</v>
      </c>
    </row>
    <row r="2276" spans="1:7">
      <c r="A2276" s="1">
        <v>44937</v>
      </c>
      <c r="B2276">
        <v>207.32119752260058</v>
      </c>
      <c r="C2276">
        <v>277.07709820454096</v>
      </c>
      <c r="D2276">
        <f t="shared" si="141"/>
        <v>225.2485924793362</v>
      </c>
      <c r="E2276">
        <f t="shared" si="140"/>
        <v>-7.9589376161718878E-2</v>
      </c>
      <c r="F2276">
        <f t="shared" si="143"/>
        <v>309.93887874554787</v>
      </c>
      <c r="G2276">
        <f t="shared" si="142"/>
        <v>-0.10602664846053604</v>
      </c>
    </row>
    <row r="2277" spans="1:7">
      <c r="A2277" s="1">
        <v>44938</v>
      </c>
      <c r="B2277">
        <v>210.01150708066689</v>
      </c>
      <c r="C2277">
        <v>279.73761014108527</v>
      </c>
      <c r="D2277">
        <f t="shared" si="141"/>
        <v>225.2485924793362</v>
      </c>
      <c r="E2277">
        <f t="shared" si="140"/>
        <v>-6.7645640893703354E-2</v>
      </c>
      <c r="F2277">
        <f t="shared" si="143"/>
        <v>309.93887874554787</v>
      </c>
      <c r="G2277">
        <f t="shared" si="142"/>
        <v>-9.7442659425947944E-2</v>
      </c>
    </row>
    <row r="2278" spans="1:7">
      <c r="A2278" s="1">
        <v>44939</v>
      </c>
      <c r="B2278">
        <v>211.10714371077029</v>
      </c>
      <c r="C2278">
        <v>281.31740584666477</v>
      </c>
      <c r="D2278">
        <f t="shared" si="141"/>
        <v>225.2485924793362</v>
      </c>
      <c r="E2278">
        <f t="shared" si="140"/>
        <v>-6.2781518911658521E-2</v>
      </c>
      <c r="F2278">
        <f t="shared" si="143"/>
        <v>309.93887874554787</v>
      </c>
      <c r="G2278">
        <f t="shared" si="142"/>
        <v>-9.2345539271246502E-2</v>
      </c>
    </row>
    <row r="2279" spans="1:7">
      <c r="A2279" s="1">
        <v>44943</v>
      </c>
      <c r="B2279">
        <v>211.29166447293781</v>
      </c>
      <c r="C2279">
        <v>281.03867432753651</v>
      </c>
      <c r="D2279">
        <f t="shared" si="141"/>
        <v>225.2485924793362</v>
      </c>
      <c r="E2279">
        <f t="shared" si="140"/>
        <v>-6.1962331718804248E-2</v>
      </c>
      <c r="F2279">
        <f t="shared" si="143"/>
        <v>309.93887874554787</v>
      </c>
      <c r="G2279">
        <f t="shared" si="142"/>
        <v>-9.3244850516923064E-2</v>
      </c>
    </row>
    <row r="2280" spans="1:7">
      <c r="A2280" s="1">
        <v>44944</v>
      </c>
      <c r="B2280">
        <v>207.6925793619441</v>
      </c>
      <c r="C2280">
        <v>276.2401895819288</v>
      </c>
      <c r="D2280">
        <f t="shared" si="141"/>
        <v>225.2485924793362</v>
      </c>
      <c r="E2280">
        <f t="shared" si="140"/>
        <v>-7.7940611855333339E-2</v>
      </c>
      <c r="F2280">
        <f t="shared" si="143"/>
        <v>309.93887874554787</v>
      </c>
      <c r="G2280">
        <f t="shared" si="142"/>
        <v>-0.10872688608803045</v>
      </c>
    </row>
    <row r="2281" spans="1:7">
      <c r="A2281" s="1">
        <v>44945</v>
      </c>
      <c r="B2281">
        <v>207.42753680918278</v>
      </c>
      <c r="C2281">
        <v>274.72177644269141</v>
      </c>
      <c r="D2281">
        <f t="shared" si="141"/>
        <v>225.2485924793362</v>
      </c>
      <c r="E2281">
        <f t="shared" si="140"/>
        <v>-7.9117278709691721E-2</v>
      </c>
      <c r="F2281">
        <f t="shared" si="143"/>
        <v>309.93887874554787</v>
      </c>
      <c r="G2281">
        <f t="shared" si="142"/>
        <v>-0.11362595891614111</v>
      </c>
    </row>
    <row r="2282" spans="1:7">
      <c r="A2282" s="1">
        <v>44946</v>
      </c>
      <c r="B2282">
        <v>211.38594042533413</v>
      </c>
      <c r="C2282">
        <v>280.00307078490334</v>
      </c>
      <c r="D2282">
        <f t="shared" si="141"/>
        <v>225.2485924793362</v>
      </c>
      <c r="E2282">
        <f t="shared" si="140"/>
        <v>-6.1543789914131418E-2</v>
      </c>
      <c r="F2282">
        <f t="shared" si="143"/>
        <v>309.93887874554787</v>
      </c>
      <c r="G2282">
        <f t="shared" si="142"/>
        <v>-9.658616589763519E-2</v>
      </c>
    </row>
    <row r="2283" spans="1:7">
      <c r="A2283" s="1">
        <v>44949</v>
      </c>
      <c r="B2283">
        <v>214.82172110833383</v>
      </c>
      <c r="C2283">
        <v>284.41589907857866</v>
      </c>
      <c r="D2283">
        <f t="shared" si="141"/>
        <v>225.2485924793362</v>
      </c>
      <c r="E2283">
        <f t="shared" si="140"/>
        <v>-4.6290506219073935E-2</v>
      </c>
      <c r="F2283">
        <f t="shared" si="143"/>
        <v>309.93887874554787</v>
      </c>
      <c r="G2283">
        <f t="shared" si="142"/>
        <v>-8.2348428729791395E-2</v>
      </c>
    </row>
    <row r="2284" spans="1:7">
      <c r="A2284" s="1">
        <v>44950</v>
      </c>
      <c r="B2284">
        <v>214.05759414013539</v>
      </c>
      <c r="C2284">
        <v>283.80037301400915</v>
      </c>
      <c r="D2284">
        <f t="shared" si="141"/>
        <v>225.2485924793362</v>
      </c>
      <c r="E2284">
        <f t="shared" si="140"/>
        <v>-4.9682877997239604E-2</v>
      </c>
      <c r="F2284">
        <f t="shared" si="143"/>
        <v>309.93887874554787</v>
      </c>
      <c r="G2284">
        <f t="shared" si="142"/>
        <v>-8.4334388242392075E-2</v>
      </c>
    </row>
    <row r="2285" spans="1:7">
      <c r="A2285" s="1">
        <v>44951</v>
      </c>
      <c r="B2285">
        <v>214.39190566760698</v>
      </c>
      <c r="C2285">
        <v>284.58143535961671</v>
      </c>
      <c r="D2285">
        <f t="shared" si="141"/>
        <v>225.2485924793362</v>
      </c>
      <c r="E2285">
        <f t="shared" si="140"/>
        <v>-4.8198688800797668E-2</v>
      </c>
      <c r="F2285">
        <f t="shared" si="143"/>
        <v>309.93887874554787</v>
      </c>
      <c r="G2285">
        <f t="shared" si="142"/>
        <v>-8.1814335421755827E-2</v>
      </c>
    </row>
    <row r="2286" spans="1:7">
      <c r="A2286" s="1">
        <v>44952</v>
      </c>
      <c r="B2286">
        <v>217.62548287994207</v>
      </c>
      <c r="C2286">
        <v>288.24353246907259</v>
      </c>
      <c r="D2286">
        <f t="shared" si="141"/>
        <v>225.2485924793362</v>
      </c>
      <c r="E2286">
        <f t="shared" si="140"/>
        <v>-3.3843095379579136E-2</v>
      </c>
      <c r="F2286">
        <f t="shared" si="143"/>
        <v>309.93887874554787</v>
      </c>
      <c r="G2286">
        <f t="shared" si="142"/>
        <v>-6.9998789323512459E-2</v>
      </c>
    </row>
    <row r="2287" spans="1:7">
      <c r="A2287" s="1">
        <v>44953</v>
      </c>
      <c r="B2287">
        <v>216.94172147451039</v>
      </c>
      <c r="C2287">
        <v>287.76989500297003</v>
      </c>
      <c r="D2287">
        <f t="shared" si="141"/>
        <v>225.2485924793362</v>
      </c>
      <c r="E2287">
        <f t="shared" si="140"/>
        <v>-3.6878681075833412E-2</v>
      </c>
      <c r="F2287">
        <f t="shared" si="143"/>
        <v>309.93887874554787</v>
      </c>
      <c r="G2287">
        <f t="shared" si="142"/>
        <v>-7.1526953418380348E-2</v>
      </c>
    </row>
    <row r="2288" spans="1:7">
      <c r="A2288" s="1">
        <v>44956</v>
      </c>
      <c r="B2288">
        <v>212.86323516260265</v>
      </c>
      <c r="C2288">
        <v>283.16783297901191</v>
      </c>
      <c r="D2288">
        <f t="shared" si="141"/>
        <v>225.2485924793362</v>
      </c>
      <c r="E2288">
        <f t="shared" si="140"/>
        <v>-5.4985281729872527E-2</v>
      </c>
      <c r="F2288">
        <f t="shared" si="143"/>
        <v>309.93887874554787</v>
      </c>
      <c r="G2288">
        <f t="shared" si="142"/>
        <v>-8.6375242353878195E-2</v>
      </c>
    </row>
    <row r="2289" spans="1:7">
      <c r="A2289" s="1">
        <v>44957</v>
      </c>
      <c r="B2289">
        <v>215.91040276370398</v>
      </c>
      <c r="C2289">
        <v>287.16424238792376</v>
      </c>
      <c r="D2289">
        <f t="shared" si="141"/>
        <v>225.2485924793362</v>
      </c>
      <c r="E2289">
        <f t="shared" si="140"/>
        <v>-4.1457261121349183E-2</v>
      </c>
      <c r="F2289">
        <f t="shared" si="143"/>
        <v>309.93887874554787</v>
      </c>
      <c r="G2289">
        <f t="shared" si="142"/>
        <v>-7.3481056812887025E-2</v>
      </c>
    </row>
    <row r="2290" spans="1:7">
      <c r="A2290" s="1">
        <v>44958</v>
      </c>
      <c r="B2290">
        <v>215.93484762109307</v>
      </c>
      <c r="C2290">
        <v>287.84439219845592</v>
      </c>
      <c r="D2290">
        <f t="shared" si="141"/>
        <v>225.2485924793362</v>
      </c>
      <c r="E2290">
        <f t="shared" si="140"/>
        <v>-4.1348737213963052E-2</v>
      </c>
      <c r="F2290">
        <f t="shared" si="143"/>
        <v>309.93887874554787</v>
      </c>
      <c r="G2290">
        <f t="shared" si="142"/>
        <v>-7.1286592493712192E-2</v>
      </c>
    </row>
    <row r="2291" spans="1:7">
      <c r="A2291" s="1">
        <v>44959</v>
      </c>
      <c r="B2291">
        <v>216.978585126084</v>
      </c>
      <c r="C2291">
        <v>289.37501204726641</v>
      </c>
      <c r="D2291">
        <f t="shared" si="141"/>
        <v>225.2485924793362</v>
      </c>
      <c r="E2291">
        <f t="shared" si="140"/>
        <v>-3.6715023442425589E-2</v>
      </c>
      <c r="F2291">
        <f t="shared" si="143"/>
        <v>309.93887874554787</v>
      </c>
      <c r="G2291">
        <f t="shared" si="142"/>
        <v>-6.6348135417899232E-2</v>
      </c>
    </row>
    <row r="2292" spans="1:7">
      <c r="A2292" s="1">
        <v>44960</v>
      </c>
      <c r="B2292">
        <v>215.91298219890263</v>
      </c>
      <c r="C2292">
        <v>288.08813074235098</v>
      </c>
      <c r="D2292">
        <f t="shared" si="141"/>
        <v>225.2485924793362</v>
      </c>
      <c r="E2292">
        <f t="shared" si="140"/>
        <v>-4.1445809617167748E-2</v>
      </c>
      <c r="F2292">
        <f t="shared" si="143"/>
        <v>309.93887874554787</v>
      </c>
      <c r="G2292">
        <f t="shared" si="142"/>
        <v>-7.0500184073827687E-2</v>
      </c>
    </row>
    <row r="2293" spans="1:7">
      <c r="A2293" s="1">
        <v>44963</v>
      </c>
      <c r="B2293">
        <v>213.58045205753135</v>
      </c>
      <c r="C2293">
        <v>285.55158522210792</v>
      </c>
      <c r="D2293">
        <f t="shared" si="141"/>
        <v>225.2485924793362</v>
      </c>
      <c r="E2293">
        <f t="shared" si="140"/>
        <v>-5.1801169070014315E-2</v>
      </c>
      <c r="F2293">
        <f t="shared" si="143"/>
        <v>309.93887874554787</v>
      </c>
      <c r="G2293">
        <f t="shared" si="142"/>
        <v>-7.8684202582604404E-2</v>
      </c>
    </row>
    <row r="2294" spans="1:7">
      <c r="A2294" s="1">
        <v>44964</v>
      </c>
      <c r="B2294">
        <v>219.05162892839294</v>
      </c>
      <c r="C2294">
        <v>291.8745805574768</v>
      </c>
      <c r="D2294">
        <f t="shared" si="141"/>
        <v>225.2485924793362</v>
      </c>
      <c r="E2294">
        <f t="shared" si="140"/>
        <v>-2.7511663814333259E-2</v>
      </c>
      <c r="F2294">
        <f t="shared" si="143"/>
        <v>309.93887874554787</v>
      </c>
      <c r="G2294">
        <f t="shared" si="142"/>
        <v>-5.8283421109300085E-2</v>
      </c>
    </row>
    <row r="2295" spans="1:7">
      <c r="A2295" s="1">
        <v>44965</v>
      </c>
      <c r="B2295">
        <v>216.85126991303071</v>
      </c>
      <c r="C2295">
        <v>289.22764856243509</v>
      </c>
      <c r="D2295">
        <f t="shared" si="141"/>
        <v>225.2485924793362</v>
      </c>
      <c r="E2295">
        <f t="shared" si="140"/>
        <v>-3.7280244346369631E-2</v>
      </c>
      <c r="F2295">
        <f t="shared" si="143"/>
        <v>309.93887874554787</v>
      </c>
      <c r="G2295">
        <f t="shared" si="142"/>
        <v>-6.6823595242196707E-2</v>
      </c>
    </row>
    <row r="2296" spans="1:7">
      <c r="A2296" s="1">
        <v>44966</v>
      </c>
      <c r="B2296">
        <v>214.52054248134073</v>
      </c>
      <c r="C2296">
        <v>286.18265336994432</v>
      </c>
      <c r="D2296">
        <f t="shared" si="141"/>
        <v>225.2485924793362</v>
      </c>
      <c r="E2296">
        <f t="shared" si="140"/>
        <v>-4.7627600598568166E-2</v>
      </c>
      <c r="F2296">
        <f t="shared" si="143"/>
        <v>309.93887874554787</v>
      </c>
      <c r="G2296">
        <f t="shared" si="142"/>
        <v>-7.6648097430547985E-2</v>
      </c>
    </row>
    <row r="2297" spans="1:7">
      <c r="A2297" s="1">
        <v>44967</v>
      </c>
      <c r="B2297">
        <v>218.16232662835623</v>
      </c>
      <c r="C2297">
        <v>289.58443237222815</v>
      </c>
      <c r="D2297">
        <f t="shared" si="141"/>
        <v>225.2485924793362</v>
      </c>
      <c r="E2297">
        <f t="shared" si="140"/>
        <v>-3.1459756409488102E-2</v>
      </c>
      <c r="F2297">
        <f t="shared" si="143"/>
        <v>309.93887874554787</v>
      </c>
      <c r="G2297">
        <f t="shared" si="142"/>
        <v>-6.5672452761340122E-2</v>
      </c>
    </row>
    <row r="2298" spans="1:7">
      <c r="A2298" s="1">
        <v>44970</v>
      </c>
      <c r="B2298">
        <v>219.75199636792448</v>
      </c>
      <c r="C2298">
        <v>292.32006662360351</v>
      </c>
      <c r="D2298">
        <f t="shared" si="141"/>
        <v>225.2485924793362</v>
      </c>
      <c r="E2298">
        <f t="shared" si="140"/>
        <v>-2.4402354975496528E-2</v>
      </c>
      <c r="F2298">
        <f t="shared" si="143"/>
        <v>309.93887874554787</v>
      </c>
      <c r="G2298">
        <f t="shared" si="142"/>
        <v>-5.6846085890402173E-2</v>
      </c>
    </row>
    <row r="2299" spans="1:7">
      <c r="A2299" s="1">
        <v>44971</v>
      </c>
      <c r="B2299">
        <v>220.0923120173787</v>
      </c>
      <c r="C2299">
        <v>292.25335211897982</v>
      </c>
      <c r="D2299">
        <f t="shared" si="141"/>
        <v>225.2485924793362</v>
      </c>
      <c r="E2299">
        <f t="shared" si="140"/>
        <v>-2.2891510242979737E-2</v>
      </c>
      <c r="F2299">
        <f t="shared" si="143"/>
        <v>309.93887874554787</v>
      </c>
      <c r="G2299">
        <f t="shared" si="142"/>
        <v>-5.7061336409774607E-2</v>
      </c>
    </row>
    <row r="2300" spans="1:7">
      <c r="A2300" s="1">
        <v>44972</v>
      </c>
      <c r="B2300">
        <v>219.30989469084801</v>
      </c>
      <c r="C2300">
        <v>291.82078298236252</v>
      </c>
      <c r="D2300">
        <f t="shared" si="141"/>
        <v>225.2485924793362</v>
      </c>
      <c r="E2300">
        <f t="shared" si="140"/>
        <v>-2.63650827875117E-2</v>
      </c>
      <c r="F2300">
        <f t="shared" si="143"/>
        <v>309.93887874554787</v>
      </c>
      <c r="G2300">
        <f t="shared" si="142"/>
        <v>-5.8456995897116407E-2</v>
      </c>
    </row>
    <row r="2301" spans="1:7">
      <c r="A2301" s="1">
        <v>44973</v>
      </c>
      <c r="B2301">
        <v>216.34364138620288</v>
      </c>
      <c r="C2301">
        <v>288.11601329766279</v>
      </c>
      <c r="D2301">
        <f t="shared" si="141"/>
        <v>225.2485924793362</v>
      </c>
      <c r="E2301">
        <f t="shared" si="140"/>
        <v>-3.9533881189291964E-2</v>
      </c>
      <c r="F2301">
        <f t="shared" si="143"/>
        <v>309.93887874554787</v>
      </c>
      <c r="G2301">
        <f t="shared" si="142"/>
        <v>-7.0410222609733036E-2</v>
      </c>
    </row>
    <row r="2302" spans="1:7">
      <c r="A2302" s="1">
        <v>44974</v>
      </c>
      <c r="B2302">
        <v>212.3554857848363</v>
      </c>
      <c r="C2302">
        <v>284.79560084687398</v>
      </c>
      <c r="D2302">
        <f t="shared" si="141"/>
        <v>225.2485924793362</v>
      </c>
      <c r="E2302">
        <f t="shared" si="140"/>
        <v>-5.7239455095297327E-2</v>
      </c>
      <c r="F2302">
        <f t="shared" si="143"/>
        <v>309.93887874554787</v>
      </c>
      <c r="G2302">
        <f t="shared" si="142"/>
        <v>-8.1123342771449766E-2</v>
      </c>
    </row>
    <row r="2303" spans="1:7">
      <c r="A2303" s="1">
        <v>44978</v>
      </c>
      <c r="B2303">
        <v>208.15908400020697</v>
      </c>
      <c r="C2303">
        <v>278.96465448628493</v>
      </c>
      <c r="D2303">
        <f t="shared" si="141"/>
        <v>225.2485924793362</v>
      </c>
      <c r="E2303">
        <f t="shared" si="140"/>
        <v>-7.5869546135774305E-2</v>
      </c>
      <c r="F2303">
        <f t="shared" si="143"/>
        <v>309.93887874554787</v>
      </c>
      <c r="G2303">
        <f t="shared" si="142"/>
        <v>-9.9936556474065352E-2</v>
      </c>
    </row>
    <row r="2304" spans="1:7">
      <c r="A2304" s="1">
        <v>44979</v>
      </c>
      <c r="B2304">
        <v>207.90404424180602</v>
      </c>
      <c r="C2304">
        <v>278.6262714501907</v>
      </c>
      <c r="D2304">
        <f t="shared" si="141"/>
        <v>225.2485924793362</v>
      </c>
      <c r="E2304">
        <f t="shared" si="140"/>
        <v>-7.7001805190508907E-2</v>
      </c>
      <c r="F2304">
        <f t="shared" si="143"/>
        <v>309.93887874554787</v>
      </c>
      <c r="G2304">
        <f t="shared" si="142"/>
        <v>-0.1010283299148928</v>
      </c>
    </row>
    <row r="2305" spans="1:7">
      <c r="A2305" s="1">
        <v>44980</v>
      </c>
      <c r="B2305">
        <v>211.19277351723497</v>
      </c>
      <c r="C2305">
        <v>281.64029525994067</v>
      </c>
      <c r="D2305">
        <f t="shared" si="141"/>
        <v>225.2485924793362</v>
      </c>
      <c r="E2305">
        <f t="shared" si="140"/>
        <v>-6.2401362012464857E-2</v>
      </c>
      <c r="F2305">
        <f t="shared" si="143"/>
        <v>309.93887874554787</v>
      </c>
      <c r="G2305">
        <f t="shared" si="142"/>
        <v>-9.1303755115019411E-2</v>
      </c>
    </row>
    <row r="2306" spans="1:7">
      <c r="A2306" s="1">
        <v>44981</v>
      </c>
      <c r="B2306">
        <v>210.95960178390999</v>
      </c>
      <c r="C2306">
        <v>281.06943224976555</v>
      </c>
      <c r="D2306">
        <f t="shared" si="141"/>
        <v>225.2485924793362</v>
      </c>
      <c r="E2306">
        <f t="shared" si="140"/>
        <v>-6.3436537108381916E-2</v>
      </c>
      <c r="F2306">
        <f t="shared" si="143"/>
        <v>309.93887874554787</v>
      </c>
      <c r="G2306">
        <f t="shared" si="142"/>
        <v>-9.3145611846532528E-2</v>
      </c>
    </row>
    <row r="2307" spans="1:7">
      <c r="A2307" s="1">
        <v>44984</v>
      </c>
      <c r="B2307">
        <v>211.72056486430668</v>
      </c>
      <c r="C2307">
        <v>281.72928959949036</v>
      </c>
      <c r="D2307">
        <f t="shared" si="141"/>
        <v>225.2485924793362</v>
      </c>
      <c r="E2307">
        <f t="shared" si="140"/>
        <v>-6.0058211534753748E-2</v>
      </c>
      <c r="F2307">
        <f t="shared" si="143"/>
        <v>309.93887874554787</v>
      </c>
      <c r="G2307">
        <f t="shared" si="142"/>
        <v>-9.101661998724879E-2</v>
      </c>
    </row>
    <row r="2308" spans="1:7">
      <c r="A2308" s="1">
        <v>44985</v>
      </c>
      <c r="B2308">
        <v>210.65863269668233</v>
      </c>
      <c r="C2308">
        <v>281.10307809290435</v>
      </c>
      <c r="D2308">
        <f t="shared" si="141"/>
        <v>225.2485924793362</v>
      </c>
      <c r="E2308">
        <f t="shared" ref="E2308:E2371" si="144">(B2308-D2308)/D2308</f>
        <v>-6.4772701227832602E-2</v>
      </c>
      <c r="F2308">
        <f t="shared" si="143"/>
        <v>309.93887874554787</v>
      </c>
      <c r="G2308">
        <f t="shared" si="142"/>
        <v>-9.3037055465109916E-2</v>
      </c>
    </row>
    <row r="2309" spans="1:7">
      <c r="A2309" s="1">
        <v>44986</v>
      </c>
      <c r="B2309">
        <v>211.50317491297756</v>
      </c>
      <c r="C2309">
        <v>281.20693898073824</v>
      </c>
      <c r="D2309">
        <f t="shared" ref="D2309:D2372" si="145">MAX(D2308,B2309)</f>
        <v>225.2485924793362</v>
      </c>
      <c r="E2309">
        <f t="shared" si="144"/>
        <v>-6.102332278777553E-2</v>
      </c>
      <c r="F2309">
        <f t="shared" si="143"/>
        <v>309.93887874554787</v>
      </c>
      <c r="G2309">
        <f t="shared" si="142"/>
        <v>-9.2701954272725609E-2</v>
      </c>
    </row>
    <row r="2310" spans="1:7">
      <c r="A2310" s="1">
        <v>44987</v>
      </c>
      <c r="B2310">
        <v>212.99957752962339</v>
      </c>
      <c r="C2310">
        <v>282.04163271846477</v>
      </c>
      <c r="D2310">
        <f t="shared" si="145"/>
        <v>225.2485924793362</v>
      </c>
      <c r="E2310">
        <f t="shared" si="144"/>
        <v>-5.4379984420264461E-2</v>
      </c>
      <c r="F2310">
        <f t="shared" si="143"/>
        <v>309.93887874554787</v>
      </c>
      <c r="G2310">
        <f t="shared" si="142"/>
        <v>-9.0008862844167564E-2</v>
      </c>
    </row>
    <row r="2311" spans="1:7">
      <c r="A2311" s="1">
        <v>44988</v>
      </c>
      <c r="B2311">
        <v>217.34302043297421</v>
      </c>
      <c r="C2311">
        <v>287.33680132871143</v>
      </c>
      <c r="D2311">
        <f t="shared" si="145"/>
        <v>225.2485924793362</v>
      </c>
      <c r="E2311">
        <f t="shared" si="144"/>
        <v>-3.5097098540525715E-2</v>
      </c>
      <c r="F2311">
        <f t="shared" si="143"/>
        <v>309.93887874554787</v>
      </c>
      <c r="G2311">
        <f t="shared" si="142"/>
        <v>-7.2924305296310318E-2</v>
      </c>
    </row>
    <row r="2312" spans="1:7">
      <c r="A2312" s="1">
        <v>44991</v>
      </c>
      <c r="B2312">
        <v>216.33820244283444</v>
      </c>
      <c r="C2312">
        <v>286.861748654731</v>
      </c>
      <c r="D2312">
        <f t="shared" si="145"/>
        <v>225.2485924793362</v>
      </c>
      <c r="E2312">
        <f t="shared" si="144"/>
        <v>-3.9558027592643763E-2</v>
      </c>
      <c r="F2312">
        <f t="shared" si="143"/>
        <v>309.93887874554787</v>
      </c>
      <c r="G2312">
        <f t="shared" si="142"/>
        <v>-7.445703547815509E-2</v>
      </c>
    </row>
    <row r="2313" spans="1:7">
      <c r="A2313" s="1">
        <v>44992</v>
      </c>
      <c r="B2313">
        <v>212.37638863702287</v>
      </c>
      <c r="C2313">
        <v>281.09354432035764</v>
      </c>
      <c r="D2313">
        <f t="shared" si="145"/>
        <v>225.2485924793362</v>
      </c>
      <c r="E2313">
        <f t="shared" si="144"/>
        <v>-5.714665605954538E-2</v>
      </c>
      <c r="F2313">
        <f t="shared" si="143"/>
        <v>309.93887874554787</v>
      </c>
      <c r="G2313">
        <f t="shared" si="142"/>
        <v>-9.3067815634938572E-2</v>
      </c>
    </row>
    <row r="2314" spans="1:7">
      <c r="A2314" s="1">
        <v>44993</v>
      </c>
      <c r="B2314">
        <v>211.60707742940983</v>
      </c>
      <c r="C2314">
        <v>280.53006197541356</v>
      </c>
      <c r="D2314">
        <f t="shared" si="145"/>
        <v>225.2485924793362</v>
      </c>
      <c r="E2314">
        <f t="shared" si="144"/>
        <v>-6.0562043472825747E-2</v>
      </c>
      <c r="F2314">
        <f t="shared" si="143"/>
        <v>309.93887874554787</v>
      </c>
      <c r="G2314">
        <f t="shared" si="142"/>
        <v>-9.4885859073776335E-2</v>
      </c>
    </row>
    <row r="2315" spans="1:7">
      <c r="A2315" s="1">
        <v>44994</v>
      </c>
      <c r="B2315">
        <v>205.99884094528778</v>
      </c>
      <c r="C2315">
        <v>272.53752477050472</v>
      </c>
      <c r="D2315">
        <f t="shared" si="145"/>
        <v>225.2485924793362</v>
      </c>
      <c r="E2315">
        <f t="shared" si="144"/>
        <v>-8.5460030281052007E-2</v>
      </c>
      <c r="F2315">
        <f t="shared" si="143"/>
        <v>309.93887874554787</v>
      </c>
      <c r="G2315">
        <f t="shared" si="142"/>
        <v>-0.12067332154785504</v>
      </c>
    </row>
    <row r="2316" spans="1:7">
      <c r="A2316" s="1">
        <v>44995</v>
      </c>
      <c r="B2316">
        <v>202.15026121190644</v>
      </c>
      <c r="C2316">
        <v>267.51888649603558</v>
      </c>
      <c r="D2316">
        <f t="shared" si="145"/>
        <v>225.2485924793362</v>
      </c>
      <c r="E2316">
        <f t="shared" si="144"/>
        <v>-0.10254595162253342</v>
      </c>
      <c r="F2316">
        <f t="shared" si="143"/>
        <v>309.93887874554787</v>
      </c>
      <c r="G2316">
        <f t="shared" si="142"/>
        <v>-0.1368656698417563</v>
      </c>
    </row>
    <row r="2317" spans="1:7">
      <c r="A2317" s="1">
        <v>44998</v>
      </c>
      <c r="B2317">
        <v>197.80492855442571</v>
      </c>
      <c r="C2317">
        <v>262.09070336852466</v>
      </c>
      <c r="D2317">
        <f t="shared" si="145"/>
        <v>225.2485924793362</v>
      </c>
      <c r="E2317">
        <f t="shared" si="144"/>
        <v>-0.12183722714017892</v>
      </c>
      <c r="F2317">
        <f t="shared" si="143"/>
        <v>309.93887874554787</v>
      </c>
      <c r="G2317">
        <f t="shared" si="142"/>
        <v>-0.15437939109376908</v>
      </c>
    </row>
    <row r="2318" spans="1:7">
      <c r="A2318" s="1">
        <v>44999</v>
      </c>
      <c r="B2318">
        <v>201.08543446323696</v>
      </c>
      <c r="C2318">
        <v>266.72632411647714</v>
      </c>
      <c r="D2318">
        <f t="shared" si="145"/>
        <v>225.2485924793362</v>
      </c>
      <c r="E2318">
        <f t="shared" si="144"/>
        <v>-0.10727329192219438</v>
      </c>
      <c r="F2318">
        <f t="shared" si="143"/>
        <v>309.93887874554787</v>
      </c>
      <c r="G2318">
        <f t="shared" si="142"/>
        <v>-0.13942282686176702</v>
      </c>
    </row>
    <row r="2319" spans="1:7">
      <c r="A2319" s="1">
        <v>45000</v>
      </c>
      <c r="B2319">
        <v>195.09392532617071</v>
      </c>
      <c r="C2319">
        <v>259.77766813657058</v>
      </c>
      <c r="D2319">
        <f t="shared" si="145"/>
        <v>225.2485924793362</v>
      </c>
      <c r="E2319">
        <f t="shared" si="144"/>
        <v>-0.13387283277222614</v>
      </c>
      <c r="F2319">
        <f t="shared" si="143"/>
        <v>309.93887874554787</v>
      </c>
      <c r="G2319">
        <f t="shared" si="142"/>
        <v>-0.16184226648815619</v>
      </c>
    </row>
    <row r="2320" spans="1:7">
      <c r="A2320" s="1">
        <v>45001</v>
      </c>
      <c r="B2320">
        <v>199.94969987138714</v>
      </c>
      <c r="C2320">
        <v>266.21918574554638</v>
      </c>
      <c r="D2320">
        <f t="shared" si="145"/>
        <v>225.2485924793362</v>
      </c>
      <c r="E2320">
        <f t="shared" si="144"/>
        <v>-0.1123154303850752</v>
      </c>
      <c r="F2320">
        <f t="shared" si="143"/>
        <v>309.93887874554787</v>
      </c>
      <c r="G2320">
        <f t="shared" si="142"/>
        <v>-0.14105907970291867</v>
      </c>
    </row>
    <row r="2321" spans="1:7">
      <c r="A2321" s="1">
        <v>45002</v>
      </c>
      <c r="B2321">
        <v>196.27677087623553</v>
      </c>
      <c r="C2321">
        <v>261.62200182997924</v>
      </c>
      <c r="D2321">
        <f t="shared" si="145"/>
        <v>225.2485924793362</v>
      </c>
      <c r="E2321">
        <f t="shared" si="144"/>
        <v>-0.12862154335440953</v>
      </c>
      <c r="F2321">
        <f t="shared" si="143"/>
        <v>309.93887874554787</v>
      </c>
      <c r="G2321">
        <f t="shared" si="142"/>
        <v>-0.15589162970172446</v>
      </c>
    </row>
    <row r="2322" spans="1:7">
      <c r="A2322" s="1">
        <v>45005</v>
      </c>
      <c r="B2322">
        <v>198.70262473498036</v>
      </c>
      <c r="C2322">
        <v>264.39533098193539</v>
      </c>
      <c r="D2322">
        <f t="shared" si="145"/>
        <v>225.2485924793362</v>
      </c>
      <c r="E2322">
        <f t="shared" si="144"/>
        <v>-0.11785186958178707</v>
      </c>
      <c r="F2322">
        <f t="shared" si="143"/>
        <v>309.93887874554787</v>
      </c>
      <c r="G2322">
        <f t="shared" si="142"/>
        <v>-0.14694364239796648</v>
      </c>
    </row>
    <row r="2323" spans="1:7">
      <c r="A2323" s="1">
        <v>45006</v>
      </c>
      <c r="B2323">
        <v>203.22389477266836</v>
      </c>
      <c r="C2323">
        <v>269.7977144819472</v>
      </c>
      <c r="D2323">
        <f t="shared" si="145"/>
        <v>225.2485924793362</v>
      </c>
      <c r="E2323">
        <f t="shared" si="144"/>
        <v>-9.7779513133642929E-2</v>
      </c>
      <c r="F2323">
        <f t="shared" si="143"/>
        <v>309.93887874554787</v>
      </c>
      <c r="G2323">
        <f t="shared" si="142"/>
        <v>-0.12951316216303271</v>
      </c>
    </row>
    <row r="2324" spans="1:7">
      <c r="A2324" s="1">
        <v>45007</v>
      </c>
      <c r="B2324">
        <v>199.16136191690762</v>
      </c>
      <c r="C2324">
        <v>264.94531390750626</v>
      </c>
      <c r="D2324">
        <f t="shared" si="145"/>
        <v>225.2485924793362</v>
      </c>
      <c r="E2324">
        <f t="shared" si="144"/>
        <v>-0.11581528779062962</v>
      </c>
      <c r="F2324">
        <f t="shared" si="143"/>
        <v>309.93887874554787</v>
      </c>
      <c r="G2324">
        <f t="shared" si="142"/>
        <v>-0.14516915406079212</v>
      </c>
    </row>
    <row r="2325" spans="1:7">
      <c r="A2325" s="1">
        <v>45008</v>
      </c>
      <c r="B2325">
        <v>198.81198761861219</v>
      </c>
      <c r="C2325">
        <v>265.44874924278713</v>
      </c>
      <c r="D2325">
        <f t="shared" si="145"/>
        <v>225.2485924793362</v>
      </c>
      <c r="E2325">
        <f t="shared" si="144"/>
        <v>-0.1173663487515432</v>
      </c>
      <c r="F2325">
        <f t="shared" si="143"/>
        <v>309.93887874554787</v>
      </c>
      <c r="G2325">
        <f t="shared" si="142"/>
        <v>-0.14354484885158933</v>
      </c>
    </row>
    <row r="2326" spans="1:7">
      <c r="A2326" s="1">
        <v>45009</v>
      </c>
      <c r="B2326">
        <v>199.63581553876836</v>
      </c>
      <c r="C2326">
        <v>266.38136506118104</v>
      </c>
      <c r="D2326">
        <f t="shared" si="145"/>
        <v>225.2485924793362</v>
      </c>
      <c r="E2326">
        <f t="shared" si="144"/>
        <v>-0.11370893224523701</v>
      </c>
      <c r="F2326">
        <f t="shared" si="143"/>
        <v>309.93887874554787</v>
      </c>
      <c r="G2326">
        <f t="shared" si="142"/>
        <v>-0.14053581745104804</v>
      </c>
    </row>
    <row r="2327" spans="1:7">
      <c r="A2327" s="1">
        <v>45012</v>
      </c>
      <c r="B2327">
        <v>201.91160994609635</v>
      </c>
      <c r="C2327">
        <v>268.26104347391299</v>
      </c>
      <c r="D2327">
        <f t="shared" si="145"/>
        <v>225.2485924793362</v>
      </c>
      <c r="E2327">
        <f t="shared" si="144"/>
        <v>-0.1036054533187848</v>
      </c>
      <c r="F2327">
        <f t="shared" si="143"/>
        <v>309.93887874554787</v>
      </c>
      <c r="G2327">
        <f t="shared" si="142"/>
        <v>-0.13447114295670967</v>
      </c>
    </row>
    <row r="2328" spans="1:7">
      <c r="A2328" s="1">
        <v>45013</v>
      </c>
      <c r="B2328">
        <v>202.45457340693889</v>
      </c>
      <c r="C2328">
        <v>268.45383204441703</v>
      </c>
      <c r="D2328">
        <f t="shared" si="145"/>
        <v>225.2485924793362</v>
      </c>
      <c r="E2328">
        <f t="shared" si="144"/>
        <v>-0.10119494564428134</v>
      </c>
      <c r="F2328">
        <f t="shared" si="143"/>
        <v>309.93887874554787</v>
      </c>
      <c r="G2328">
        <f t="shared" ref="G2328:G2391" si="146">(C2328-F2328)/F2328</f>
        <v>-0.1338491217011501</v>
      </c>
    </row>
    <row r="2329" spans="1:7">
      <c r="A2329" s="1">
        <v>45014</v>
      </c>
      <c r="B2329">
        <v>205.6252604211686</v>
      </c>
      <c r="C2329">
        <v>272.98073862967385</v>
      </c>
      <c r="D2329">
        <f t="shared" si="145"/>
        <v>225.2485924793362</v>
      </c>
      <c r="E2329">
        <f t="shared" si="144"/>
        <v>-8.7118555735116496E-2</v>
      </c>
      <c r="F2329">
        <f t="shared" ref="F2329:F2392" si="147">MAX(F2328,C2329)</f>
        <v>309.93887874554787</v>
      </c>
      <c r="G2329">
        <f t="shared" si="146"/>
        <v>-0.11924331747426799</v>
      </c>
    </row>
    <row r="2330" spans="1:7">
      <c r="A2330" s="1">
        <v>45015</v>
      </c>
      <c r="B2330">
        <v>206.21132869594567</v>
      </c>
      <c r="C2330">
        <v>274.22395377962988</v>
      </c>
      <c r="D2330">
        <f t="shared" si="145"/>
        <v>225.2485924793362</v>
      </c>
      <c r="E2330">
        <f t="shared" si="144"/>
        <v>-8.4516682541032812E-2</v>
      </c>
      <c r="F2330">
        <f t="shared" si="147"/>
        <v>309.93887874554787</v>
      </c>
      <c r="G2330">
        <f t="shared" si="146"/>
        <v>-0.11523215516062783</v>
      </c>
    </row>
    <row r="2331" spans="1:7">
      <c r="A2331" s="1">
        <v>45016</v>
      </c>
      <c r="B2331">
        <v>208.81868213524154</v>
      </c>
      <c r="C2331">
        <v>277.7695394096616</v>
      </c>
      <c r="D2331">
        <f t="shared" si="145"/>
        <v>225.2485924793362</v>
      </c>
      <c r="E2331">
        <f t="shared" si="144"/>
        <v>-7.2941234230362154E-2</v>
      </c>
      <c r="F2331">
        <f t="shared" si="147"/>
        <v>309.93887874554787</v>
      </c>
      <c r="G2331">
        <f t="shared" si="146"/>
        <v>-0.10379252666231813</v>
      </c>
    </row>
    <row r="2332" spans="1:7">
      <c r="A2332" s="1">
        <v>45019</v>
      </c>
      <c r="B2332">
        <v>212.26943344412717</v>
      </c>
      <c r="C2332">
        <v>281.00864954860259</v>
      </c>
      <c r="D2332">
        <f t="shared" si="145"/>
        <v>225.2485924793362</v>
      </c>
      <c r="E2332">
        <f t="shared" si="144"/>
        <v>-5.7621487851914996E-2</v>
      </c>
      <c r="F2332">
        <f t="shared" si="147"/>
        <v>309.93887874554787</v>
      </c>
      <c r="G2332">
        <f t="shared" si="146"/>
        <v>-9.334172374255853E-2</v>
      </c>
    </row>
    <row r="2333" spans="1:7">
      <c r="A2333" s="1">
        <v>45020</v>
      </c>
      <c r="B2333">
        <v>209.59309481075161</v>
      </c>
      <c r="C2333">
        <v>278.03884051917669</v>
      </c>
      <c r="D2333">
        <f t="shared" si="145"/>
        <v>225.2485924793362</v>
      </c>
      <c r="E2333">
        <f t="shared" si="144"/>
        <v>-6.9503198649380191E-2</v>
      </c>
      <c r="F2333">
        <f t="shared" si="147"/>
        <v>309.93887874554787</v>
      </c>
      <c r="G2333">
        <f t="shared" si="146"/>
        <v>-0.10292364209189878</v>
      </c>
    </row>
    <row r="2334" spans="1:7">
      <c r="A2334" s="1">
        <v>45021</v>
      </c>
      <c r="B2334">
        <v>209.38176340881469</v>
      </c>
      <c r="C2334">
        <v>276.98992738766208</v>
      </c>
      <c r="D2334">
        <f t="shared" si="145"/>
        <v>225.2485924793362</v>
      </c>
      <c r="E2334">
        <f t="shared" si="144"/>
        <v>-7.044141273369818E-2</v>
      </c>
      <c r="F2334">
        <f t="shared" si="147"/>
        <v>309.93887874554787</v>
      </c>
      <c r="G2334">
        <f t="shared" si="146"/>
        <v>-0.10630790009708999</v>
      </c>
    </row>
    <row r="2335" spans="1:7">
      <c r="A2335" s="1">
        <v>45022</v>
      </c>
      <c r="B2335">
        <v>209.05705457937162</v>
      </c>
      <c r="C2335">
        <v>277.18258672426191</v>
      </c>
      <c r="D2335">
        <f t="shared" si="145"/>
        <v>225.2485924793362</v>
      </c>
      <c r="E2335">
        <f t="shared" si="144"/>
        <v>-7.1882970373943395E-2</v>
      </c>
      <c r="F2335">
        <f t="shared" si="147"/>
        <v>309.93887874554787</v>
      </c>
      <c r="G2335">
        <f t="shared" si="146"/>
        <v>-0.10568629580730354</v>
      </c>
    </row>
    <row r="2336" spans="1:7">
      <c r="A2336" s="1">
        <v>45026</v>
      </c>
      <c r="B2336">
        <v>210.67076330116467</v>
      </c>
      <c r="C2336">
        <v>278.57377134091485</v>
      </c>
      <c r="D2336">
        <f t="shared" si="145"/>
        <v>225.2485924793362</v>
      </c>
      <c r="E2336">
        <f t="shared" si="144"/>
        <v>-6.4718846931347038E-2</v>
      </c>
      <c r="F2336">
        <f t="shared" si="147"/>
        <v>309.93887874554787</v>
      </c>
      <c r="G2336">
        <f t="shared" si="146"/>
        <v>-0.10119771850366342</v>
      </c>
    </row>
    <row r="2337" spans="1:7">
      <c r="A2337" s="1">
        <v>45027</v>
      </c>
      <c r="B2337">
        <v>211.59571628494547</v>
      </c>
      <c r="C2337">
        <v>278.82340069113553</v>
      </c>
      <c r="D2337">
        <f t="shared" si="145"/>
        <v>225.2485924793362</v>
      </c>
      <c r="E2337">
        <f t="shared" si="144"/>
        <v>-6.061248172124855E-2</v>
      </c>
      <c r="F2337">
        <f t="shared" si="147"/>
        <v>309.93887874554787</v>
      </c>
      <c r="G2337">
        <f t="shared" si="146"/>
        <v>-0.10039230373533542</v>
      </c>
    </row>
    <row r="2338" spans="1:7">
      <c r="A2338" s="1">
        <v>45028</v>
      </c>
      <c r="B2338">
        <v>210.46624346168127</v>
      </c>
      <c r="C2338">
        <v>277.43233261045111</v>
      </c>
      <c r="D2338">
        <f t="shared" si="145"/>
        <v>225.2485924793362</v>
      </c>
      <c r="E2338">
        <f t="shared" si="144"/>
        <v>-6.5626820815810519E-2</v>
      </c>
      <c r="F2338">
        <f t="shared" si="147"/>
        <v>309.93887874554787</v>
      </c>
      <c r="G2338">
        <f t="shared" si="146"/>
        <v>-0.10488050504236296</v>
      </c>
    </row>
    <row r="2339" spans="1:7">
      <c r="A2339" s="1">
        <v>45029</v>
      </c>
      <c r="B2339">
        <v>212.82146441631949</v>
      </c>
      <c r="C2339">
        <v>281.00093149175109</v>
      </c>
      <c r="D2339">
        <f t="shared" si="145"/>
        <v>225.2485924793362</v>
      </c>
      <c r="E2339">
        <f t="shared" si="144"/>
        <v>-5.5170724603558832E-2</v>
      </c>
      <c r="F2339">
        <f t="shared" si="147"/>
        <v>309.93887874554787</v>
      </c>
      <c r="G2339">
        <f t="shared" si="146"/>
        <v>-9.3366625609929102E-2</v>
      </c>
    </row>
    <row r="2340" spans="1:7">
      <c r="A2340" s="1">
        <v>45030</v>
      </c>
      <c r="B2340">
        <v>213.06149326265464</v>
      </c>
      <c r="C2340">
        <v>281.27056388265862</v>
      </c>
      <c r="D2340">
        <f t="shared" si="145"/>
        <v>225.2485924793362</v>
      </c>
      <c r="E2340">
        <f t="shared" si="144"/>
        <v>-5.4105107084296548E-2</v>
      </c>
      <c r="F2340">
        <f t="shared" si="147"/>
        <v>309.93887874554787</v>
      </c>
      <c r="G2340">
        <f t="shared" si="146"/>
        <v>-9.2496672179114461E-2</v>
      </c>
    </row>
    <row r="2341" spans="1:7">
      <c r="A2341" s="1">
        <v>45033</v>
      </c>
      <c r="B2341">
        <v>212.86694824861189</v>
      </c>
      <c r="C2341">
        <v>281.71945248789899</v>
      </c>
      <c r="D2341">
        <f t="shared" si="145"/>
        <v>225.2485924793362</v>
      </c>
      <c r="E2341">
        <f t="shared" si="144"/>
        <v>-5.4968797338257151E-2</v>
      </c>
      <c r="F2341">
        <f t="shared" si="147"/>
        <v>309.93887874554787</v>
      </c>
      <c r="G2341">
        <f t="shared" si="146"/>
        <v>-9.1048358863091608E-2</v>
      </c>
    </row>
    <row r="2342" spans="1:7">
      <c r="A2342" s="1">
        <v>45034</v>
      </c>
      <c r="B2342">
        <v>213.05718771494031</v>
      </c>
      <c r="C2342">
        <v>282.20571611838437</v>
      </c>
      <c r="D2342">
        <f t="shared" si="145"/>
        <v>225.2485924793362</v>
      </c>
      <c r="E2342">
        <f t="shared" si="144"/>
        <v>-5.4124221732991723E-2</v>
      </c>
      <c r="F2342">
        <f t="shared" si="147"/>
        <v>309.93887874554787</v>
      </c>
      <c r="G2342">
        <f t="shared" si="146"/>
        <v>-8.9479457173656921E-2</v>
      </c>
    </row>
    <row r="2343" spans="1:7">
      <c r="A2343" s="1">
        <v>45035</v>
      </c>
      <c r="B2343">
        <v>212.22450982656844</v>
      </c>
      <c r="C2343">
        <v>281.49072067687479</v>
      </c>
      <c r="D2343">
        <f t="shared" si="145"/>
        <v>225.2485924793362</v>
      </c>
      <c r="E2343">
        <f t="shared" si="144"/>
        <v>-5.7820928021836852E-2</v>
      </c>
      <c r="F2343">
        <f t="shared" si="147"/>
        <v>309.93887874554787</v>
      </c>
      <c r="G2343">
        <f t="shared" si="146"/>
        <v>-9.1786348920840977E-2</v>
      </c>
    </row>
    <row r="2344" spans="1:7">
      <c r="A2344" s="1">
        <v>45036</v>
      </c>
      <c r="B2344">
        <v>210.42808447176111</v>
      </c>
      <c r="C2344">
        <v>279.53845206988615</v>
      </c>
      <c r="D2344">
        <f t="shared" si="145"/>
        <v>225.2485924793362</v>
      </c>
      <c r="E2344">
        <f t="shared" si="144"/>
        <v>-6.5796229154837835E-2</v>
      </c>
      <c r="F2344">
        <f t="shared" si="147"/>
        <v>309.93887874554787</v>
      </c>
      <c r="G2344">
        <f t="shared" si="146"/>
        <v>-9.8085231509854293E-2</v>
      </c>
    </row>
    <row r="2345" spans="1:7">
      <c r="A2345" s="1">
        <v>45037</v>
      </c>
      <c r="B2345">
        <v>209.340325568814</v>
      </c>
      <c r="C2345">
        <v>278.30547233278867</v>
      </c>
      <c r="D2345">
        <f t="shared" si="145"/>
        <v>225.2485924793362</v>
      </c>
      <c r="E2345">
        <f t="shared" si="144"/>
        <v>-7.0625377656828595E-2</v>
      </c>
      <c r="F2345">
        <f t="shared" si="147"/>
        <v>309.93887874554787</v>
      </c>
      <c r="G2345">
        <f t="shared" si="146"/>
        <v>-0.10206336985147785</v>
      </c>
    </row>
    <row r="2346" spans="1:7">
      <c r="A2346" s="1">
        <v>45040</v>
      </c>
      <c r="B2346">
        <v>210.14643145430861</v>
      </c>
      <c r="C2346">
        <v>278.48521556560286</v>
      </c>
      <c r="D2346">
        <f t="shared" si="145"/>
        <v>225.2485924793362</v>
      </c>
      <c r="E2346">
        <f t="shared" si="144"/>
        <v>-6.7046638821563434E-2</v>
      </c>
      <c r="F2346">
        <f t="shared" si="147"/>
        <v>309.93887874554787</v>
      </c>
      <c r="G2346">
        <f t="shared" si="146"/>
        <v>-0.10148343862909721</v>
      </c>
    </row>
    <row r="2347" spans="1:7">
      <c r="A2347" s="1">
        <v>45041</v>
      </c>
      <c r="B2347">
        <v>205.15917292952864</v>
      </c>
      <c r="C2347">
        <v>272.52924424953164</v>
      </c>
      <c r="D2347">
        <f t="shared" si="145"/>
        <v>225.2485924793362</v>
      </c>
      <c r="E2347">
        <f t="shared" si="144"/>
        <v>-8.918776951580959E-2</v>
      </c>
      <c r="F2347">
        <f t="shared" si="147"/>
        <v>309.93887874554787</v>
      </c>
      <c r="G2347">
        <f t="shared" si="146"/>
        <v>-0.12070003817342517</v>
      </c>
    </row>
    <row r="2348" spans="1:7">
      <c r="A2348" s="1">
        <v>45042</v>
      </c>
      <c r="B2348">
        <v>204.33232452630617</v>
      </c>
      <c r="C2348">
        <v>271.80481667225723</v>
      </c>
      <c r="D2348">
        <f t="shared" si="145"/>
        <v>225.2485924793362</v>
      </c>
      <c r="E2348">
        <f t="shared" si="144"/>
        <v>-9.2858595575680866E-2</v>
      </c>
      <c r="F2348">
        <f t="shared" si="147"/>
        <v>309.93887874554787</v>
      </c>
      <c r="G2348">
        <f t="shared" si="146"/>
        <v>-0.12303736216519566</v>
      </c>
    </row>
    <row r="2349" spans="1:7">
      <c r="A2349" s="1">
        <v>45043</v>
      </c>
      <c r="B2349">
        <v>207.40203806731873</v>
      </c>
      <c r="C2349">
        <v>276.21188427318759</v>
      </c>
      <c r="D2349">
        <f t="shared" si="145"/>
        <v>225.2485924793362</v>
      </c>
      <c r="E2349">
        <f t="shared" si="144"/>
        <v>-7.9230481378722364E-2</v>
      </c>
      <c r="F2349">
        <f t="shared" si="147"/>
        <v>309.93887874554787</v>
      </c>
      <c r="G2349">
        <f t="shared" si="146"/>
        <v>-0.10881821154179661</v>
      </c>
    </row>
    <row r="2350" spans="1:7">
      <c r="A2350" s="1">
        <v>45044</v>
      </c>
      <c r="B2350">
        <v>210.82933173957272</v>
      </c>
      <c r="C2350">
        <v>280.22053779775752</v>
      </c>
      <c r="D2350">
        <f t="shared" si="145"/>
        <v>225.2485924793362</v>
      </c>
      <c r="E2350">
        <f t="shared" si="144"/>
        <v>-6.4014876102216997E-2</v>
      </c>
      <c r="F2350">
        <f t="shared" si="147"/>
        <v>309.93887874554787</v>
      </c>
      <c r="G2350">
        <f t="shared" si="146"/>
        <v>-9.5884521064517281E-2</v>
      </c>
    </row>
    <row r="2351" spans="1:7">
      <c r="A2351" s="1">
        <v>45047</v>
      </c>
      <c r="B2351">
        <v>210.18852099133497</v>
      </c>
      <c r="C2351">
        <v>279.55503376808298</v>
      </c>
      <c r="D2351">
        <f t="shared" si="145"/>
        <v>225.2485924793362</v>
      </c>
      <c r="E2351">
        <f t="shared" si="144"/>
        <v>-6.6859780663813942E-2</v>
      </c>
      <c r="F2351">
        <f t="shared" si="147"/>
        <v>309.93887874554787</v>
      </c>
      <c r="G2351">
        <f t="shared" si="146"/>
        <v>-9.8031731612506973E-2</v>
      </c>
    </row>
    <row r="2352" spans="1:7">
      <c r="A2352" s="1">
        <v>45048</v>
      </c>
      <c r="B2352">
        <v>204.71485188581283</v>
      </c>
      <c r="C2352">
        <v>273.3129814566193</v>
      </c>
      <c r="D2352">
        <f t="shared" si="145"/>
        <v>225.2485924793362</v>
      </c>
      <c r="E2352">
        <f t="shared" si="144"/>
        <v>-9.116035029345225E-2</v>
      </c>
      <c r="F2352">
        <f t="shared" si="147"/>
        <v>309.93887874554787</v>
      </c>
      <c r="G2352">
        <f t="shared" si="146"/>
        <v>-0.11817135506577581</v>
      </c>
    </row>
    <row r="2353" spans="1:7">
      <c r="A2353" s="1">
        <v>45049</v>
      </c>
      <c r="B2353">
        <v>202.02691431935853</v>
      </c>
      <c r="C2353">
        <v>270.01973402366764</v>
      </c>
      <c r="D2353">
        <f t="shared" si="145"/>
        <v>225.2485924793362</v>
      </c>
      <c r="E2353">
        <f t="shared" si="144"/>
        <v>-0.10309355501126151</v>
      </c>
      <c r="F2353">
        <f t="shared" si="147"/>
        <v>309.93887874554787</v>
      </c>
      <c r="G2353">
        <f t="shared" si="146"/>
        <v>-0.12879682885686908</v>
      </c>
    </row>
    <row r="2354" spans="1:7">
      <c r="A2354" s="1">
        <v>45050</v>
      </c>
      <c r="B2354">
        <v>199.83079307520464</v>
      </c>
      <c r="C2354">
        <v>267.24656104917659</v>
      </c>
      <c r="D2354">
        <f t="shared" si="145"/>
        <v>225.2485924793362</v>
      </c>
      <c r="E2354">
        <f t="shared" si="144"/>
        <v>-0.11284332179107104</v>
      </c>
      <c r="F2354">
        <f t="shared" si="147"/>
        <v>309.93887874554787</v>
      </c>
      <c r="G2354">
        <f t="shared" si="146"/>
        <v>-0.13774431226300141</v>
      </c>
    </row>
    <row r="2355" spans="1:7">
      <c r="A2355" s="1">
        <v>45051</v>
      </c>
      <c r="B2355">
        <v>205.46806509853727</v>
      </c>
      <c r="C2355">
        <v>274.49281411662838</v>
      </c>
      <c r="D2355">
        <f t="shared" si="145"/>
        <v>225.2485924793362</v>
      </c>
      <c r="E2355">
        <f t="shared" si="144"/>
        <v>-8.7816430562661793E-2</v>
      </c>
      <c r="F2355">
        <f t="shared" si="147"/>
        <v>309.93887874554787</v>
      </c>
      <c r="G2355">
        <f t="shared" si="146"/>
        <v>-0.11436469271743036</v>
      </c>
    </row>
    <row r="2356" spans="1:7">
      <c r="A2356" s="1">
        <v>45054</v>
      </c>
      <c r="B2356">
        <v>205.72557587700902</v>
      </c>
      <c r="C2356">
        <v>274.77105959806022</v>
      </c>
      <c r="D2356">
        <f t="shared" si="145"/>
        <v>225.2485924793362</v>
      </c>
      <c r="E2356">
        <f t="shared" si="144"/>
        <v>-8.6673201316976811E-2</v>
      </c>
      <c r="F2356">
        <f t="shared" si="147"/>
        <v>309.93887874554787</v>
      </c>
      <c r="G2356">
        <f t="shared" si="146"/>
        <v>-0.11346694964447993</v>
      </c>
    </row>
    <row r="2357" spans="1:7">
      <c r="A2357" s="1">
        <v>45055</v>
      </c>
      <c r="B2357">
        <v>204.57009228836057</v>
      </c>
      <c r="C2357">
        <v>273.22165412446464</v>
      </c>
      <c r="D2357">
        <f t="shared" si="145"/>
        <v>225.2485924793362</v>
      </c>
      <c r="E2357">
        <f t="shared" si="144"/>
        <v>-9.1803016229158568E-2</v>
      </c>
      <c r="F2357">
        <f t="shared" si="147"/>
        <v>309.93887874554787</v>
      </c>
      <c r="G2357">
        <f t="shared" si="146"/>
        <v>-0.1184660174602592</v>
      </c>
    </row>
    <row r="2358" spans="1:7">
      <c r="A2358" s="1">
        <v>45056</v>
      </c>
      <c r="B2358">
        <v>204.62944134485952</v>
      </c>
      <c r="C2358">
        <v>273.53644576832983</v>
      </c>
      <c r="D2358">
        <f t="shared" si="145"/>
        <v>225.2485924793362</v>
      </c>
      <c r="E2358">
        <f t="shared" si="144"/>
        <v>-9.1539533754770239E-2</v>
      </c>
      <c r="F2358">
        <f t="shared" si="147"/>
        <v>309.93887874554787</v>
      </c>
      <c r="G2358">
        <f t="shared" si="146"/>
        <v>-0.11745036029217727</v>
      </c>
    </row>
    <row r="2359" spans="1:7">
      <c r="A2359" s="1">
        <v>45057</v>
      </c>
      <c r="B2359">
        <v>203.4229612365306</v>
      </c>
      <c r="C2359">
        <v>272.14993889281402</v>
      </c>
      <c r="D2359">
        <f t="shared" si="145"/>
        <v>225.2485924793362</v>
      </c>
      <c r="E2359">
        <f t="shared" si="144"/>
        <v>-9.6895749725085786E-2</v>
      </c>
      <c r="F2359">
        <f t="shared" si="147"/>
        <v>309.93887874554787</v>
      </c>
      <c r="G2359">
        <f t="shared" si="146"/>
        <v>-0.12192384513256767</v>
      </c>
    </row>
    <row r="2360" spans="1:7">
      <c r="A2360" s="1">
        <v>45058</v>
      </c>
      <c r="B2360">
        <v>203.69055883170805</v>
      </c>
      <c r="C2360">
        <v>272.18451607089963</v>
      </c>
      <c r="D2360">
        <f t="shared" si="145"/>
        <v>225.2485924793362</v>
      </c>
      <c r="E2360">
        <f t="shared" si="144"/>
        <v>-9.5707739659264851E-2</v>
      </c>
      <c r="F2360">
        <f t="shared" si="147"/>
        <v>309.93887874554787</v>
      </c>
      <c r="G2360">
        <f t="shared" si="146"/>
        <v>-0.12181228385240314</v>
      </c>
    </row>
    <row r="2361" spans="1:7">
      <c r="A2361" s="1">
        <v>45061</v>
      </c>
      <c r="B2361">
        <v>206.08975017028217</v>
      </c>
      <c r="C2361">
        <v>275.08412986942415</v>
      </c>
      <c r="D2361">
        <f t="shared" si="145"/>
        <v>225.2485924793362</v>
      </c>
      <c r="E2361">
        <f t="shared" si="144"/>
        <v>-8.5056435195312544E-2</v>
      </c>
      <c r="F2361">
        <f t="shared" si="147"/>
        <v>309.93887874554787</v>
      </c>
      <c r="G2361">
        <f t="shared" si="146"/>
        <v>-0.11245684638595665</v>
      </c>
    </row>
    <row r="2362" spans="1:7">
      <c r="A2362" s="1">
        <v>45062</v>
      </c>
      <c r="B2362">
        <v>203.56113563545819</v>
      </c>
      <c r="C2362">
        <v>272.44320719795678</v>
      </c>
      <c r="D2362">
        <f t="shared" si="145"/>
        <v>225.2485924793362</v>
      </c>
      <c r="E2362">
        <f t="shared" si="144"/>
        <v>-9.6282319037654232E-2</v>
      </c>
      <c r="F2362">
        <f t="shared" si="147"/>
        <v>309.93887874554787</v>
      </c>
      <c r="G2362">
        <f t="shared" si="146"/>
        <v>-0.12097763178131035</v>
      </c>
    </row>
    <row r="2363" spans="1:7">
      <c r="A2363" s="1">
        <v>45063</v>
      </c>
      <c r="B2363">
        <v>207.31421494059325</v>
      </c>
      <c r="C2363">
        <v>277.30462554666906</v>
      </c>
      <c r="D2363">
        <f t="shared" si="145"/>
        <v>225.2485924793362</v>
      </c>
      <c r="E2363">
        <f t="shared" si="144"/>
        <v>-7.9620375609619889E-2</v>
      </c>
      <c r="F2363">
        <f t="shared" si="147"/>
        <v>309.93887874554787</v>
      </c>
      <c r="G2363">
        <f t="shared" si="146"/>
        <v>-0.1052925445525365</v>
      </c>
    </row>
    <row r="2364" spans="1:7">
      <c r="A2364" s="1">
        <v>45064</v>
      </c>
      <c r="B2364">
        <v>210.62803843521004</v>
      </c>
      <c r="C2364">
        <v>281.5800151527751</v>
      </c>
      <c r="D2364">
        <f t="shared" si="145"/>
        <v>225.2485924793362</v>
      </c>
      <c r="E2364">
        <f t="shared" si="144"/>
        <v>-6.490852565690243E-2</v>
      </c>
      <c r="F2364">
        <f t="shared" si="147"/>
        <v>309.93887874554787</v>
      </c>
      <c r="G2364">
        <f t="shared" si="146"/>
        <v>-9.1498245420364596E-2</v>
      </c>
    </row>
    <row r="2365" spans="1:7">
      <c r="A2365" s="1">
        <v>45065</v>
      </c>
      <c r="B2365">
        <v>210.42809508729201</v>
      </c>
      <c r="C2365">
        <v>281.18286664943679</v>
      </c>
      <c r="D2365">
        <f t="shared" si="145"/>
        <v>225.2485924793362</v>
      </c>
      <c r="E2365">
        <f t="shared" si="144"/>
        <v>-6.579618202677022E-2</v>
      </c>
      <c r="F2365">
        <f t="shared" si="147"/>
        <v>309.93887874554787</v>
      </c>
      <c r="G2365">
        <f t="shared" si="146"/>
        <v>-9.277962226777961E-2</v>
      </c>
    </row>
    <row r="2366" spans="1:7">
      <c r="A2366" s="1">
        <v>45068</v>
      </c>
      <c r="B2366">
        <v>211.910785536475</v>
      </c>
      <c r="C2366">
        <v>282.67355991971687</v>
      </c>
      <c r="D2366">
        <f t="shared" si="145"/>
        <v>225.2485924793362</v>
      </c>
      <c r="E2366">
        <f t="shared" si="144"/>
        <v>-5.9213719366902472E-2</v>
      </c>
      <c r="F2366">
        <f t="shared" si="147"/>
        <v>309.93887874554787</v>
      </c>
      <c r="G2366">
        <f t="shared" si="146"/>
        <v>-8.7969986005579995E-2</v>
      </c>
    </row>
    <row r="2367" spans="1:7">
      <c r="A2367" s="1">
        <v>45069</v>
      </c>
      <c r="B2367">
        <v>210.22638337314447</v>
      </c>
      <c r="C2367">
        <v>279.91721612790946</v>
      </c>
      <c r="D2367">
        <f t="shared" si="145"/>
        <v>225.2485924793362</v>
      </c>
      <c r="E2367">
        <f t="shared" si="144"/>
        <v>-6.6691689128178799E-2</v>
      </c>
      <c r="F2367">
        <f t="shared" si="147"/>
        <v>309.93887874554787</v>
      </c>
      <c r="G2367">
        <f t="shared" si="146"/>
        <v>-9.6863171019875349E-2</v>
      </c>
    </row>
    <row r="2368" spans="1:7">
      <c r="A2368" s="1">
        <v>45070</v>
      </c>
      <c r="B2368">
        <v>209.16924301283501</v>
      </c>
      <c r="C2368">
        <v>278.05704401151331</v>
      </c>
      <c r="D2368">
        <f t="shared" si="145"/>
        <v>225.2485924793362</v>
      </c>
      <c r="E2368">
        <f t="shared" si="144"/>
        <v>-7.1384905403909543E-2</v>
      </c>
      <c r="F2368">
        <f t="shared" si="147"/>
        <v>309.93887874554787</v>
      </c>
      <c r="G2368">
        <f t="shared" si="146"/>
        <v>-0.10286490956885971</v>
      </c>
    </row>
    <row r="2369" spans="1:7">
      <c r="A2369" s="1">
        <v>45071</v>
      </c>
      <c r="B2369">
        <v>209.94320198434573</v>
      </c>
      <c r="C2369">
        <v>280.60054710163513</v>
      </c>
      <c r="D2369">
        <f t="shared" si="145"/>
        <v>225.2485924793362</v>
      </c>
      <c r="E2369">
        <f t="shared" si="144"/>
        <v>-6.7948884059706366E-2</v>
      </c>
      <c r="F2369">
        <f t="shared" si="147"/>
        <v>309.93887874554787</v>
      </c>
      <c r="G2369">
        <f t="shared" si="146"/>
        <v>-9.4658442860273695E-2</v>
      </c>
    </row>
    <row r="2370" spans="1:7">
      <c r="A2370" s="1">
        <v>45072</v>
      </c>
      <c r="B2370">
        <v>212.26227963373083</v>
      </c>
      <c r="C2370">
        <v>284.18804848979511</v>
      </c>
      <c r="D2370">
        <f t="shared" si="145"/>
        <v>225.2485924793362</v>
      </c>
      <c r="E2370">
        <f t="shared" si="144"/>
        <v>-5.7653247474994562E-2</v>
      </c>
      <c r="F2370">
        <f t="shared" si="147"/>
        <v>309.93887874554787</v>
      </c>
      <c r="G2370">
        <f t="shared" si="146"/>
        <v>-8.3083575574568538E-2</v>
      </c>
    </row>
    <row r="2371" spans="1:7">
      <c r="A2371" s="1">
        <v>45076</v>
      </c>
      <c r="B2371">
        <v>211.21852470281289</v>
      </c>
      <c r="C2371">
        <v>283.29484067249638</v>
      </c>
      <c r="D2371">
        <f t="shared" si="145"/>
        <v>225.2485924793362</v>
      </c>
      <c r="E2371">
        <f t="shared" si="144"/>
        <v>-6.2287038609621488E-2</v>
      </c>
      <c r="F2371">
        <f t="shared" si="147"/>
        <v>309.93887874554787</v>
      </c>
      <c r="G2371">
        <f t="shared" si="146"/>
        <v>-8.596545932182191E-2</v>
      </c>
    </row>
    <row r="2372" spans="1:7">
      <c r="A2372" s="1">
        <v>45077</v>
      </c>
      <c r="B2372">
        <v>208.81186315159331</v>
      </c>
      <c r="C2372">
        <v>280.19431892333523</v>
      </c>
      <c r="D2372">
        <f t="shared" si="145"/>
        <v>225.2485924793362</v>
      </c>
      <c r="E2372">
        <f t="shared" ref="E2372:E2435" si="148">(B2372-D2372)/D2372</f>
        <v>-7.2971507376902917E-2</v>
      </c>
      <c r="F2372">
        <f t="shared" si="147"/>
        <v>309.93887874554787</v>
      </c>
      <c r="G2372">
        <f t="shared" si="146"/>
        <v>-9.5969114757726737E-2</v>
      </c>
    </row>
    <row r="2373" spans="1:7">
      <c r="A2373" s="1">
        <v>45078</v>
      </c>
      <c r="B2373">
        <v>210.78324766709432</v>
      </c>
      <c r="C2373">
        <v>282.9134881210972</v>
      </c>
      <c r="D2373">
        <f t="shared" ref="D2373:D2436" si="149">MAX(D2372,B2373)</f>
        <v>225.2485924793362</v>
      </c>
      <c r="E2373">
        <f t="shared" si="148"/>
        <v>-6.4219468157470955E-2</v>
      </c>
      <c r="F2373">
        <f t="shared" si="147"/>
        <v>309.93887874554787</v>
      </c>
      <c r="G2373">
        <f t="shared" si="146"/>
        <v>-8.7195871437083697E-2</v>
      </c>
    </row>
    <row r="2374" spans="1:7">
      <c r="A2374" s="1">
        <v>45079</v>
      </c>
      <c r="B2374">
        <v>215.60555581482097</v>
      </c>
      <c r="C2374">
        <v>289.04384047809629</v>
      </c>
      <c r="D2374">
        <f t="shared" si="149"/>
        <v>225.2485924793362</v>
      </c>
      <c r="E2374">
        <f t="shared" si="148"/>
        <v>-4.2810641160387505E-2</v>
      </c>
      <c r="F2374">
        <f t="shared" si="147"/>
        <v>309.93887874554787</v>
      </c>
      <c r="G2374">
        <f t="shared" si="146"/>
        <v>-6.7416641474675687E-2</v>
      </c>
    </row>
    <row r="2375" spans="1:7">
      <c r="A2375" s="1">
        <v>45082</v>
      </c>
      <c r="B2375">
        <v>213.81588600181269</v>
      </c>
      <c r="C2375">
        <v>286.87141097536005</v>
      </c>
      <c r="D2375">
        <f t="shared" si="149"/>
        <v>225.2485924793362</v>
      </c>
      <c r="E2375">
        <f t="shared" si="148"/>
        <v>-5.0755950799436497E-2</v>
      </c>
      <c r="F2375">
        <f t="shared" si="147"/>
        <v>309.93887874554787</v>
      </c>
      <c r="G2375">
        <f t="shared" si="146"/>
        <v>-7.4425860555318191E-2</v>
      </c>
    </row>
    <row r="2376" spans="1:7">
      <c r="A2376" s="1">
        <v>45083</v>
      </c>
      <c r="B2376">
        <v>216.07731378214814</v>
      </c>
      <c r="C2376">
        <v>289.75671149374364</v>
      </c>
      <c r="D2376">
        <f t="shared" si="149"/>
        <v>225.2485924793362</v>
      </c>
      <c r="E2376">
        <f t="shared" si="148"/>
        <v>-4.0716253079492205E-2</v>
      </c>
      <c r="F2376">
        <f t="shared" si="147"/>
        <v>309.93887874554787</v>
      </c>
      <c r="G2376">
        <f t="shared" si="146"/>
        <v>-6.5116604065581882E-2</v>
      </c>
    </row>
    <row r="2377" spans="1:7">
      <c r="A2377" s="1">
        <v>45084</v>
      </c>
      <c r="B2377">
        <v>217.93363948934123</v>
      </c>
      <c r="C2377">
        <v>291.35470288765362</v>
      </c>
      <c r="D2377">
        <f t="shared" si="149"/>
        <v>225.2485924793362</v>
      </c>
      <c r="E2377">
        <f t="shared" si="148"/>
        <v>-3.2475021972294994E-2</v>
      </c>
      <c r="F2377">
        <f t="shared" si="147"/>
        <v>309.93887874554787</v>
      </c>
      <c r="G2377">
        <f t="shared" si="146"/>
        <v>-5.9960776567019203E-2</v>
      </c>
    </row>
    <row r="2378" spans="1:7">
      <c r="A2378" s="1">
        <v>45085</v>
      </c>
      <c r="B2378">
        <v>218.27768140392652</v>
      </c>
      <c r="C2378">
        <v>291.93350876691795</v>
      </c>
      <c r="D2378">
        <f t="shared" si="149"/>
        <v>225.2485924793362</v>
      </c>
      <c r="E2378">
        <f t="shared" si="148"/>
        <v>-3.0947634338932307E-2</v>
      </c>
      <c r="F2378">
        <f t="shared" si="147"/>
        <v>309.93887874554787</v>
      </c>
      <c r="G2378">
        <f t="shared" si="146"/>
        <v>-5.809329262435603E-2</v>
      </c>
    </row>
    <row r="2379" spans="1:7">
      <c r="A2379" s="1">
        <v>45086</v>
      </c>
      <c r="B2379">
        <v>218.02619652732616</v>
      </c>
      <c r="C2379">
        <v>291.87483929896962</v>
      </c>
      <c r="D2379">
        <f t="shared" si="149"/>
        <v>225.2485924793362</v>
      </c>
      <c r="E2379">
        <f t="shared" si="148"/>
        <v>-3.2064111355868292E-2</v>
      </c>
      <c r="F2379">
        <f t="shared" si="147"/>
        <v>309.93887874554787</v>
      </c>
      <c r="G2379">
        <f t="shared" si="146"/>
        <v>-5.8282586294726768E-2</v>
      </c>
    </row>
    <row r="2380" spans="1:7">
      <c r="A2380" s="1">
        <v>45089</v>
      </c>
      <c r="B2380">
        <v>218.3685325644538</v>
      </c>
      <c r="C2380">
        <v>292.82953481130085</v>
      </c>
      <c r="D2380">
        <f t="shared" si="149"/>
        <v>225.2485924793362</v>
      </c>
      <c r="E2380">
        <f t="shared" si="148"/>
        <v>-3.0544297032682043E-2</v>
      </c>
      <c r="F2380">
        <f t="shared" si="147"/>
        <v>309.93887874554787</v>
      </c>
      <c r="G2380">
        <f t="shared" si="146"/>
        <v>-5.5202316029198034E-2</v>
      </c>
    </row>
    <row r="2381" spans="1:7">
      <c r="A2381" s="1">
        <v>45090</v>
      </c>
      <c r="B2381">
        <v>220.00586647050443</v>
      </c>
      <c r="C2381">
        <v>294.88346783678861</v>
      </c>
      <c r="D2381">
        <f t="shared" si="149"/>
        <v>225.2485924793362</v>
      </c>
      <c r="E2381">
        <f t="shared" si="148"/>
        <v>-2.3275288653857949E-2</v>
      </c>
      <c r="F2381">
        <f t="shared" si="147"/>
        <v>309.93887874554787</v>
      </c>
      <c r="G2381">
        <f t="shared" si="146"/>
        <v>-4.8575419030019065E-2</v>
      </c>
    </row>
    <row r="2382" spans="1:7">
      <c r="A2382" s="1">
        <v>45091</v>
      </c>
      <c r="B2382">
        <v>219.45561388171873</v>
      </c>
      <c r="C2382">
        <v>294.42000263882926</v>
      </c>
      <c r="D2382">
        <f t="shared" si="149"/>
        <v>225.2485924793362</v>
      </c>
      <c r="E2382">
        <f t="shared" si="148"/>
        <v>-2.5718156699020871E-2</v>
      </c>
      <c r="F2382">
        <f t="shared" si="147"/>
        <v>309.93887874554787</v>
      </c>
      <c r="G2382">
        <f t="shared" si="146"/>
        <v>-5.0070762885669536E-2</v>
      </c>
    </row>
    <row r="2383" spans="1:7">
      <c r="A2383" s="1">
        <v>45092</v>
      </c>
      <c r="B2383">
        <v>222.82743146259298</v>
      </c>
      <c r="C2383">
        <v>298.74072613252599</v>
      </c>
      <c r="D2383">
        <f t="shared" si="149"/>
        <v>225.2485924793362</v>
      </c>
      <c r="E2383">
        <f t="shared" si="148"/>
        <v>-1.0748839715681352E-2</v>
      </c>
      <c r="F2383">
        <f t="shared" si="147"/>
        <v>309.93887874554787</v>
      </c>
      <c r="G2383">
        <f t="shared" si="146"/>
        <v>-3.6130196567611905E-2</v>
      </c>
    </row>
    <row r="2384" spans="1:7">
      <c r="A2384" s="1">
        <v>45093</v>
      </c>
      <c r="B2384">
        <v>222.38163560182358</v>
      </c>
      <c r="C2384">
        <v>297.98554256950831</v>
      </c>
      <c r="D2384">
        <f t="shared" si="149"/>
        <v>225.2485924793362</v>
      </c>
      <c r="E2384">
        <f t="shared" si="148"/>
        <v>-1.2727968001734036E-2</v>
      </c>
      <c r="F2384">
        <f t="shared" si="147"/>
        <v>309.93887874554787</v>
      </c>
      <c r="G2384">
        <f t="shared" si="146"/>
        <v>-3.8566752981812745E-2</v>
      </c>
    </row>
    <row r="2385" spans="1:7">
      <c r="A2385" s="1">
        <v>45097</v>
      </c>
      <c r="B2385">
        <v>219.5284615463508</v>
      </c>
      <c r="C2385">
        <v>294.68728419845019</v>
      </c>
      <c r="D2385">
        <f t="shared" si="149"/>
        <v>225.2485924793362</v>
      </c>
      <c r="E2385">
        <f t="shared" si="148"/>
        <v>-2.5394746622046709E-2</v>
      </c>
      <c r="F2385">
        <f t="shared" si="147"/>
        <v>309.93887874554787</v>
      </c>
      <c r="G2385">
        <f t="shared" si="146"/>
        <v>-4.9208394277049906E-2</v>
      </c>
    </row>
    <row r="2386" spans="1:7">
      <c r="A2386" s="1">
        <v>45098</v>
      </c>
      <c r="B2386">
        <v>219.10205468670378</v>
      </c>
      <c r="C2386">
        <v>293.8473541654065</v>
      </c>
      <c r="D2386">
        <f t="shared" si="149"/>
        <v>225.2485924793362</v>
      </c>
      <c r="E2386">
        <f t="shared" si="148"/>
        <v>-2.7287796673785142E-2</v>
      </c>
      <c r="F2386">
        <f t="shared" si="147"/>
        <v>309.93887874554787</v>
      </c>
      <c r="G2386">
        <f t="shared" si="146"/>
        <v>-5.1918380311855326E-2</v>
      </c>
    </row>
    <row r="2387" spans="1:7">
      <c r="A2387" s="1">
        <v>45099</v>
      </c>
      <c r="B2387">
        <v>217.7412842407505</v>
      </c>
      <c r="C2387">
        <v>292.19366689598417</v>
      </c>
      <c r="D2387">
        <f t="shared" si="149"/>
        <v>225.2485924793362</v>
      </c>
      <c r="E2387">
        <f t="shared" si="148"/>
        <v>-3.3328990676265366E-2</v>
      </c>
      <c r="F2387">
        <f t="shared" si="147"/>
        <v>309.93887874554787</v>
      </c>
      <c r="G2387">
        <f t="shared" si="146"/>
        <v>-5.7253907355495341E-2</v>
      </c>
    </row>
    <row r="2388" spans="1:7">
      <c r="A2388" s="1">
        <v>45100</v>
      </c>
      <c r="B2388">
        <v>216.02964027461795</v>
      </c>
      <c r="C2388">
        <v>290.09927033697716</v>
      </c>
      <c r="D2388">
        <f t="shared" si="149"/>
        <v>225.2485924793362</v>
      </c>
      <c r="E2388">
        <f t="shared" si="148"/>
        <v>-4.0927901494274492E-2</v>
      </c>
      <c r="F2388">
        <f t="shared" si="147"/>
        <v>309.93887874554787</v>
      </c>
      <c r="G2388">
        <f t="shared" si="146"/>
        <v>-6.4011357622734827E-2</v>
      </c>
    </row>
    <row r="2389" spans="1:7">
      <c r="A2389" s="1">
        <v>45103</v>
      </c>
      <c r="B2389">
        <v>216.47160532040385</v>
      </c>
      <c r="C2389">
        <v>290.12748782628989</v>
      </c>
      <c r="D2389">
        <f t="shared" si="149"/>
        <v>225.2485924793362</v>
      </c>
      <c r="E2389">
        <f t="shared" si="148"/>
        <v>-3.8965780262256354E-2</v>
      </c>
      <c r="F2389">
        <f t="shared" si="147"/>
        <v>309.93887874554787</v>
      </c>
      <c r="G2389">
        <f t="shared" si="146"/>
        <v>-6.39203155133133E-2</v>
      </c>
    </row>
    <row r="2390" spans="1:7">
      <c r="A2390" s="1">
        <v>45104</v>
      </c>
      <c r="B2390">
        <v>218.85924610905045</v>
      </c>
      <c r="C2390">
        <v>293.39724129028002</v>
      </c>
      <c r="D2390">
        <f t="shared" si="149"/>
        <v>225.2485924793362</v>
      </c>
      <c r="E2390">
        <f t="shared" si="148"/>
        <v>-2.8365754919742261E-2</v>
      </c>
      <c r="F2390">
        <f t="shared" si="147"/>
        <v>309.93887874554787</v>
      </c>
      <c r="G2390">
        <f t="shared" si="146"/>
        <v>-5.3370643664385584E-2</v>
      </c>
    </row>
    <row r="2391" spans="1:7">
      <c r="A2391" s="1">
        <v>45105</v>
      </c>
      <c r="B2391">
        <v>219.55275106183996</v>
      </c>
      <c r="C2391">
        <v>293.79649414683371</v>
      </c>
      <c r="D2391">
        <f t="shared" si="149"/>
        <v>225.2485924793362</v>
      </c>
      <c r="E2391">
        <f t="shared" si="148"/>
        <v>-2.5286912361145004E-2</v>
      </c>
      <c r="F2391">
        <f t="shared" si="147"/>
        <v>309.93887874554787</v>
      </c>
      <c r="G2391">
        <f t="shared" si="146"/>
        <v>-5.2082477242123136E-2</v>
      </c>
    </row>
    <row r="2392" spans="1:7">
      <c r="A2392" s="1">
        <v>45106</v>
      </c>
      <c r="B2392">
        <v>222.36658774777715</v>
      </c>
      <c r="C2392">
        <v>297.44607246194113</v>
      </c>
      <c r="D2392">
        <f t="shared" si="149"/>
        <v>225.2485924793362</v>
      </c>
      <c r="E2392">
        <f t="shared" si="148"/>
        <v>-1.2794773542584683E-2</v>
      </c>
      <c r="F2392">
        <f t="shared" si="147"/>
        <v>309.93887874554787</v>
      </c>
      <c r="G2392">
        <f t="shared" ref="G2392:G2455" si="150">(C2392-F2392)/F2392</f>
        <v>-4.0307322315194356E-2</v>
      </c>
    </row>
    <row r="2393" spans="1:7">
      <c r="A2393" s="1">
        <v>45107</v>
      </c>
      <c r="B2393">
        <v>224.62768996597077</v>
      </c>
      <c r="C2393">
        <v>300.61151283011202</v>
      </c>
      <c r="D2393">
        <f t="shared" si="149"/>
        <v>225.2485924793362</v>
      </c>
      <c r="E2393">
        <f t="shared" si="148"/>
        <v>-2.7565211685945715E-3</v>
      </c>
      <c r="F2393">
        <f t="shared" ref="F2393:F2456" si="151">MAX(F2392,C2393)</f>
        <v>309.93887874554787</v>
      </c>
      <c r="G2393">
        <f t="shared" si="150"/>
        <v>-3.0094210681756335E-2</v>
      </c>
    </row>
    <row r="2394" spans="1:7">
      <c r="A2394" s="1">
        <v>45110</v>
      </c>
      <c r="B2394">
        <v>224.99498235650861</v>
      </c>
      <c r="C2394">
        <v>301.23916441562284</v>
      </c>
      <c r="D2394">
        <f t="shared" si="149"/>
        <v>225.2485924793362</v>
      </c>
      <c r="E2394">
        <f t="shared" si="148"/>
        <v>-1.125912131286E-3</v>
      </c>
      <c r="F2394">
        <f t="shared" si="151"/>
        <v>309.93887874554787</v>
      </c>
      <c r="G2394">
        <f t="shared" si="150"/>
        <v>-2.8069128871913096E-2</v>
      </c>
    </row>
    <row r="2395" spans="1:7">
      <c r="A2395" s="1">
        <v>45112</v>
      </c>
      <c r="B2395">
        <v>224.02295429666552</v>
      </c>
      <c r="C2395">
        <v>300.0622600766838</v>
      </c>
      <c r="D2395">
        <f t="shared" si="149"/>
        <v>225.2485924793362</v>
      </c>
      <c r="E2395">
        <f t="shared" si="148"/>
        <v>-5.4412689960898018E-3</v>
      </c>
      <c r="F2395">
        <f t="shared" si="151"/>
        <v>309.93887874554787</v>
      </c>
      <c r="G2395">
        <f t="shared" si="150"/>
        <v>-3.1866343160428502E-2</v>
      </c>
    </row>
    <row r="2396" spans="1:7">
      <c r="A2396" s="1">
        <v>45113</v>
      </c>
      <c r="B2396">
        <v>221.30510814970495</v>
      </c>
      <c r="C2396">
        <v>296.95405608010873</v>
      </c>
      <c r="D2396">
        <f t="shared" si="149"/>
        <v>225.2485924793362</v>
      </c>
      <c r="E2396">
        <f t="shared" si="148"/>
        <v>-1.7507254035307736E-2</v>
      </c>
      <c r="F2396">
        <f t="shared" si="151"/>
        <v>309.93887874554787</v>
      </c>
      <c r="G2396">
        <f t="shared" si="150"/>
        <v>-4.189478492660921E-2</v>
      </c>
    </row>
    <row r="2397" spans="1:7">
      <c r="A2397" s="1">
        <v>45114</v>
      </c>
      <c r="B2397">
        <v>223.18551664419991</v>
      </c>
      <c r="C2397">
        <v>298.52728415611773</v>
      </c>
      <c r="D2397">
        <f t="shared" si="149"/>
        <v>225.2485924793362</v>
      </c>
      <c r="E2397">
        <f t="shared" si="148"/>
        <v>-9.1591064451403865E-3</v>
      </c>
      <c r="F2397">
        <f t="shared" si="151"/>
        <v>309.93887874554787</v>
      </c>
      <c r="G2397">
        <f t="shared" si="150"/>
        <v>-3.6818854851697301E-2</v>
      </c>
    </row>
    <row r="2398" spans="1:7">
      <c r="A2398" s="1">
        <v>45117</v>
      </c>
      <c r="B2398">
        <v>224.34324675304248</v>
      </c>
      <c r="C2398">
        <v>299.9435158687171</v>
      </c>
      <c r="D2398">
        <f t="shared" si="149"/>
        <v>225.2485924793362</v>
      </c>
      <c r="E2398">
        <f t="shared" si="148"/>
        <v>-4.0193180180549699E-3</v>
      </c>
      <c r="F2398">
        <f t="shared" si="151"/>
        <v>309.93887874554787</v>
      </c>
      <c r="G2398">
        <f t="shared" si="150"/>
        <v>-3.224946453083323E-2</v>
      </c>
    </row>
    <row r="2399" spans="1:7">
      <c r="A2399" s="1">
        <v>45118</v>
      </c>
      <c r="B2399">
        <v>227.24598508122486</v>
      </c>
      <c r="C2399">
        <v>303.39778672162305</v>
      </c>
      <c r="D2399">
        <f t="shared" si="149"/>
        <v>227.24598508122486</v>
      </c>
      <c r="E2399">
        <f t="shared" si="148"/>
        <v>0</v>
      </c>
      <c r="F2399">
        <f t="shared" si="151"/>
        <v>309.93887874554787</v>
      </c>
      <c r="G2399">
        <f t="shared" si="150"/>
        <v>-2.1104457918926952E-2</v>
      </c>
    </row>
    <row r="2400" spans="1:7">
      <c r="A2400" s="1">
        <v>45119</v>
      </c>
      <c r="B2400">
        <v>228.86603713214848</v>
      </c>
      <c r="C2400">
        <v>305.66197804361548</v>
      </c>
      <c r="D2400">
        <f t="shared" si="149"/>
        <v>228.86603713214848</v>
      </c>
      <c r="E2400">
        <f t="shared" si="148"/>
        <v>0</v>
      </c>
      <c r="F2400">
        <f t="shared" si="151"/>
        <v>309.93887874554787</v>
      </c>
      <c r="G2400">
        <f t="shared" si="150"/>
        <v>-1.3799174596110029E-2</v>
      </c>
    </row>
    <row r="2401" spans="1:7">
      <c r="A2401" s="1">
        <v>45120</v>
      </c>
      <c r="B2401">
        <v>230.3278494895045</v>
      </c>
      <c r="C2401">
        <v>307.68700844501467</v>
      </c>
      <c r="D2401">
        <f t="shared" si="149"/>
        <v>230.3278494895045</v>
      </c>
      <c r="E2401">
        <f t="shared" si="148"/>
        <v>0</v>
      </c>
      <c r="F2401">
        <f t="shared" si="151"/>
        <v>309.93887874554787</v>
      </c>
      <c r="G2401">
        <f t="shared" si="150"/>
        <v>-7.2655302543761487E-3</v>
      </c>
    </row>
    <row r="2402" spans="1:7">
      <c r="A2402" s="1">
        <v>45121</v>
      </c>
      <c r="B2402">
        <v>226.95513989345437</v>
      </c>
      <c r="C2402">
        <v>304.25510020872326</v>
      </c>
      <c r="D2402">
        <f t="shared" si="149"/>
        <v>230.3278494895045</v>
      </c>
      <c r="E2402">
        <f t="shared" si="148"/>
        <v>-1.4643082039472675E-2</v>
      </c>
      <c r="F2402">
        <f t="shared" si="151"/>
        <v>309.93887874554787</v>
      </c>
      <c r="G2402">
        <f t="shared" si="150"/>
        <v>-1.833838516751829E-2</v>
      </c>
    </row>
    <row r="2403" spans="1:7">
      <c r="A2403" s="1">
        <v>45124</v>
      </c>
      <c r="B2403">
        <v>228.97360212285835</v>
      </c>
      <c r="C2403">
        <v>307.20678319256052</v>
      </c>
      <c r="D2403">
        <f t="shared" si="149"/>
        <v>230.3278494895045</v>
      </c>
      <c r="E2403">
        <f t="shared" si="148"/>
        <v>-5.8796509829257921E-3</v>
      </c>
      <c r="F2403">
        <f t="shared" si="151"/>
        <v>309.93887874554787</v>
      </c>
      <c r="G2403">
        <f t="shared" si="150"/>
        <v>-8.8149494637306484E-3</v>
      </c>
    </row>
    <row r="2404" spans="1:7">
      <c r="A2404" s="1">
        <v>45125</v>
      </c>
      <c r="B2404">
        <v>232.84273884330565</v>
      </c>
      <c r="C2404">
        <v>311.69400504725974</v>
      </c>
      <c r="D2404">
        <f t="shared" si="149"/>
        <v>232.84273884330565</v>
      </c>
      <c r="E2404">
        <f t="shared" si="148"/>
        <v>0</v>
      </c>
      <c r="F2404">
        <f t="shared" si="151"/>
        <v>311.69400504725974</v>
      </c>
      <c r="G2404">
        <f t="shared" si="150"/>
        <v>0</v>
      </c>
    </row>
    <row r="2405" spans="1:7">
      <c r="A2405" s="1">
        <v>45126</v>
      </c>
      <c r="B2405">
        <v>233.37795502321285</v>
      </c>
      <c r="C2405">
        <v>312.32439335734688</v>
      </c>
      <c r="D2405">
        <f t="shared" si="149"/>
        <v>233.37795502321285</v>
      </c>
      <c r="E2405">
        <f t="shared" si="148"/>
        <v>0</v>
      </c>
      <c r="F2405">
        <f t="shared" si="151"/>
        <v>312.32439335734688</v>
      </c>
      <c r="G2405">
        <f t="shared" si="150"/>
        <v>0</v>
      </c>
    </row>
    <row r="2406" spans="1:7">
      <c r="A2406" s="1">
        <v>45127</v>
      </c>
      <c r="B2406">
        <v>233.2254364445499</v>
      </c>
      <c r="C2406">
        <v>311.85196807269898</v>
      </c>
      <c r="D2406">
        <f t="shared" si="149"/>
        <v>233.37795502321285</v>
      </c>
      <c r="E2406">
        <f t="shared" si="148"/>
        <v>-6.5352607382209284E-4</v>
      </c>
      <c r="F2406">
        <f t="shared" si="151"/>
        <v>312.32439335734688</v>
      </c>
      <c r="G2406">
        <f t="shared" si="150"/>
        <v>-1.5126109093482518E-3</v>
      </c>
    </row>
    <row r="2407" spans="1:7">
      <c r="A2407" s="1">
        <v>45128</v>
      </c>
      <c r="B2407">
        <v>233.33558121402575</v>
      </c>
      <c r="C2407">
        <v>311.63779219178804</v>
      </c>
      <c r="D2407">
        <f t="shared" si="149"/>
        <v>233.37795502321285</v>
      </c>
      <c r="E2407">
        <f t="shared" si="148"/>
        <v>-1.8156731719961566E-4</v>
      </c>
      <c r="F2407">
        <f t="shared" si="151"/>
        <v>312.32439335734688</v>
      </c>
      <c r="G2407">
        <f t="shared" si="150"/>
        <v>-2.1983590784510516E-3</v>
      </c>
    </row>
    <row r="2408" spans="1:7">
      <c r="A2408" s="1">
        <v>45131</v>
      </c>
      <c r="B2408">
        <v>235.48561498435865</v>
      </c>
      <c r="C2408">
        <v>314.25755289243801</v>
      </c>
      <c r="D2408">
        <f t="shared" si="149"/>
        <v>235.48561498435865</v>
      </c>
      <c r="E2408">
        <f t="shared" si="148"/>
        <v>0</v>
      </c>
      <c r="F2408">
        <f t="shared" si="151"/>
        <v>314.25755289243801</v>
      </c>
      <c r="G2408">
        <f t="shared" si="150"/>
        <v>0</v>
      </c>
    </row>
    <row r="2409" spans="1:7">
      <c r="A2409" s="1">
        <v>45132</v>
      </c>
      <c r="B2409">
        <v>236.13824965978472</v>
      </c>
      <c r="C2409">
        <v>314.72519189326772</v>
      </c>
      <c r="D2409">
        <f t="shared" si="149"/>
        <v>236.13824965978472</v>
      </c>
      <c r="E2409">
        <f t="shared" si="148"/>
        <v>0</v>
      </c>
      <c r="F2409">
        <f t="shared" si="151"/>
        <v>314.72519189326772</v>
      </c>
      <c r="G2409">
        <f t="shared" si="150"/>
        <v>0</v>
      </c>
    </row>
    <row r="2410" spans="1:7">
      <c r="A2410" s="1">
        <v>45133</v>
      </c>
      <c r="B2410">
        <v>235.77395746834202</v>
      </c>
      <c r="C2410">
        <v>314.31300905491344</v>
      </c>
      <c r="D2410">
        <f t="shared" si="149"/>
        <v>236.13824965978472</v>
      </c>
      <c r="E2410">
        <f t="shared" si="148"/>
        <v>-1.5427072571578438E-3</v>
      </c>
      <c r="F2410">
        <f t="shared" si="151"/>
        <v>314.72519189326772</v>
      </c>
      <c r="G2410">
        <f t="shared" si="150"/>
        <v>-1.309659502865809E-3</v>
      </c>
    </row>
    <row r="2411" spans="1:7">
      <c r="A2411" s="1">
        <v>45134</v>
      </c>
      <c r="B2411">
        <v>233.98185063726865</v>
      </c>
      <c r="C2411">
        <v>311.73625844814001</v>
      </c>
      <c r="D2411">
        <f t="shared" si="149"/>
        <v>236.13824965978472</v>
      </c>
      <c r="E2411">
        <f t="shared" si="148"/>
        <v>-9.1319344732286832E-3</v>
      </c>
      <c r="F2411">
        <f t="shared" si="151"/>
        <v>314.72519189326772</v>
      </c>
      <c r="G2411">
        <f t="shared" si="150"/>
        <v>-9.4969628174580521E-3</v>
      </c>
    </row>
    <row r="2412" spans="1:7">
      <c r="A2412" s="1">
        <v>45135</v>
      </c>
      <c r="B2412">
        <v>236.76869415709777</v>
      </c>
      <c r="C2412">
        <v>314.86131308966554</v>
      </c>
      <c r="D2412">
        <f t="shared" si="149"/>
        <v>236.76869415709777</v>
      </c>
      <c r="E2412">
        <f t="shared" si="148"/>
        <v>0</v>
      </c>
      <c r="F2412">
        <f t="shared" si="151"/>
        <v>314.86131308966554</v>
      </c>
      <c r="G2412">
        <f t="shared" si="150"/>
        <v>0</v>
      </c>
    </row>
    <row r="2413" spans="1:7">
      <c r="A2413" s="1">
        <v>45138</v>
      </c>
      <c r="B2413">
        <v>238.42373589892193</v>
      </c>
      <c r="C2413">
        <v>316.60659096455197</v>
      </c>
      <c r="D2413">
        <f t="shared" si="149"/>
        <v>238.42373589892193</v>
      </c>
      <c r="E2413">
        <f t="shared" si="148"/>
        <v>0</v>
      </c>
      <c r="F2413">
        <f t="shared" si="151"/>
        <v>316.60659096455197</v>
      </c>
      <c r="G2413">
        <f t="shared" si="150"/>
        <v>0</v>
      </c>
    </row>
    <row r="2414" spans="1:7">
      <c r="A2414" s="1">
        <v>45139</v>
      </c>
      <c r="B2414">
        <v>238.29626168843461</v>
      </c>
      <c r="C2414">
        <v>316.58595810725848</v>
      </c>
      <c r="D2414">
        <f t="shared" si="149"/>
        <v>238.42373589892193</v>
      </c>
      <c r="E2414">
        <f t="shared" si="148"/>
        <v>-5.3465402681787948E-4</v>
      </c>
      <c r="F2414">
        <f t="shared" si="151"/>
        <v>316.60659096455197</v>
      </c>
      <c r="G2414">
        <f t="shared" si="150"/>
        <v>-6.5168754796397405E-5</v>
      </c>
    </row>
    <row r="2415" spans="1:7">
      <c r="A2415" s="1">
        <v>45140</v>
      </c>
      <c r="B2415">
        <v>234.36386735482486</v>
      </c>
      <c r="C2415">
        <v>311.62245730547482</v>
      </c>
      <c r="D2415">
        <f t="shared" si="149"/>
        <v>238.42373589892193</v>
      </c>
      <c r="E2415">
        <f t="shared" si="148"/>
        <v>-1.7027954573357679E-2</v>
      </c>
      <c r="F2415">
        <f t="shared" si="151"/>
        <v>316.60659096455197</v>
      </c>
      <c r="G2415">
        <f t="shared" si="150"/>
        <v>-1.5742355975258835E-2</v>
      </c>
    </row>
    <row r="2416" spans="1:7">
      <c r="A2416" s="1">
        <v>45141</v>
      </c>
      <c r="B2416">
        <v>235.71673097421751</v>
      </c>
      <c r="C2416">
        <v>312.63773931490613</v>
      </c>
      <c r="D2416">
        <f t="shared" si="149"/>
        <v>238.42373589892193</v>
      </c>
      <c r="E2416">
        <f t="shared" si="148"/>
        <v>-1.1353756011322784E-2</v>
      </c>
      <c r="F2416">
        <f t="shared" si="151"/>
        <v>316.60659096455197</v>
      </c>
      <c r="G2416">
        <f t="shared" si="150"/>
        <v>-1.2535593897633686E-2</v>
      </c>
    </row>
    <row r="2417" spans="1:7">
      <c r="A2417" s="1">
        <v>45142</v>
      </c>
      <c r="B2417">
        <v>234.92699128532584</v>
      </c>
      <c r="C2417">
        <v>311.2357593435168</v>
      </c>
      <c r="D2417">
        <f t="shared" si="149"/>
        <v>238.42373589892193</v>
      </c>
      <c r="E2417">
        <f t="shared" si="148"/>
        <v>-1.4666092704287266E-2</v>
      </c>
      <c r="F2417">
        <f t="shared" si="151"/>
        <v>316.60659096455197</v>
      </c>
      <c r="G2417">
        <f t="shared" si="150"/>
        <v>-1.6963739146025853E-2</v>
      </c>
    </row>
    <row r="2418" spans="1:7">
      <c r="A2418" s="1">
        <v>45145</v>
      </c>
      <c r="B2418">
        <v>236.68008126671472</v>
      </c>
      <c r="C2418">
        <v>313.96142870041996</v>
      </c>
      <c r="D2418">
        <f t="shared" si="149"/>
        <v>238.42373589892193</v>
      </c>
      <c r="E2418">
        <f t="shared" si="148"/>
        <v>-7.3132594187116529E-3</v>
      </c>
      <c r="F2418">
        <f t="shared" si="151"/>
        <v>316.60659096455197</v>
      </c>
      <c r="G2418">
        <f t="shared" si="150"/>
        <v>-8.35472899055399E-3</v>
      </c>
    </row>
    <row r="2419" spans="1:7">
      <c r="A2419" s="1">
        <v>45146</v>
      </c>
      <c r="B2419">
        <v>236.09451028244206</v>
      </c>
      <c r="C2419">
        <v>312.60733391373958</v>
      </c>
      <c r="D2419">
        <f t="shared" si="149"/>
        <v>238.42373589892193</v>
      </c>
      <c r="E2419">
        <f t="shared" si="148"/>
        <v>-9.7692690188670352E-3</v>
      </c>
      <c r="F2419">
        <f t="shared" si="151"/>
        <v>316.60659096455197</v>
      </c>
      <c r="G2419">
        <f t="shared" si="150"/>
        <v>-1.2631629173064674E-2</v>
      </c>
    </row>
    <row r="2420" spans="1:7">
      <c r="A2420" s="1">
        <v>45147</v>
      </c>
      <c r="B2420">
        <v>235.54300171744438</v>
      </c>
      <c r="C2420">
        <v>311.36027845701852</v>
      </c>
      <c r="D2420">
        <f t="shared" si="149"/>
        <v>238.42373589892193</v>
      </c>
      <c r="E2420">
        <f t="shared" si="148"/>
        <v>-1.2082413567660969E-2</v>
      </c>
      <c r="F2420">
        <f t="shared" si="151"/>
        <v>316.60659096455197</v>
      </c>
      <c r="G2420">
        <f t="shared" si="150"/>
        <v>-1.6570446280193944E-2</v>
      </c>
    </row>
    <row r="2421" spans="1:7">
      <c r="A2421" s="1">
        <v>45148</v>
      </c>
      <c r="B2421">
        <v>234.94779910394914</v>
      </c>
      <c r="C2421">
        <v>310.83620154863218</v>
      </c>
      <c r="D2421">
        <f t="shared" si="149"/>
        <v>238.42373589892193</v>
      </c>
      <c r="E2421">
        <f t="shared" si="148"/>
        <v>-1.4578820275035011E-2</v>
      </c>
      <c r="F2421">
        <f t="shared" si="151"/>
        <v>316.60659096455197</v>
      </c>
      <c r="G2421">
        <f t="shared" si="150"/>
        <v>-1.8225740021204615E-2</v>
      </c>
    </row>
    <row r="2422" spans="1:7">
      <c r="A2422" s="1">
        <v>45149</v>
      </c>
      <c r="B2422">
        <v>235.45409434960462</v>
      </c>
      <c r="C2422">
        <v>311.2557424548379</v>
      </c>
      <c r="D2422">
        <f t="shared" si="149"/>
        <v>238.42373589892193</v>
      </c>
      <c r="E2422">
        <f t="shared" si="148"/>
        <v>-1.2455310030777619E-2</v>
      </c>
      <c r="F2422">
        <f t="shared" si="151"/>
        <v>316.60659096455197</v>
      </c>
      <c r="G2422">
        <f t="shared" si="150"/>
        <v>-1.6900622609948013E-2</v>
      </c>
    </row>
    <row r="2423" spans="1:7">
      <c r="A2423" s="1">
        <v>45152</v>
      </c>
      <c r="B2423">
        <v>235.99912790868018</v>
      </c>
      <c r="C2423">
        <v>311.80522265819985</v>
      </c>
      <c r="D2423">
        <f t="shared" si="149"/>
        <v>238.42373589892193</v>
      </c>
      <c r="E2423">
        <f t="shared" si="148"/>
        <v>-1.0169323037827279E-2</v>
      </c>
      <c r="F2423">
        <f t="shared" si="151"/>
        <v>316.60659096455197</v>
      </c>
      <c r="G2423">
        <f t="shared" si="150"/>
        <v>-1.5165092715614659E-2</v>
      </c>
    </row>
    <row r="2424" spans="1:7">
      <c r="A2424" s="1">
        <v>45153</v>
      </c>
      <c r="B2424">
        <v>232.30504190013812</v>
      </c>
      <c r="C2424">
        <v>306.80298528025384</v>
      </c>
      <c r="D2424">
        <f t="shared" si="149"/>
        <v>238.42373589892193</v>
      </c>
      <c r="E2424">
        <f t="shared" si="148"/>
        <v>-2.5663107642008381E-2</v>
      </c>
      <c r="F2424">
        <f t="shared" si="151"/>
        <v>316.60659096455197</v>
      </c>
      <c r="G2424">
        <f t="shared" si="150"/>
        <v>-3.0964629177273724E-2</v>
      </c>
    </row>
    <row r="2425" spans="1:7">
      <c r="A2425" s="1">
        <v>45154</v>
      </c>
      <c r="B2425">
        <v>231.10678959328143</v>
      </c>
      <c r="C2425">
        <v>305.3357045309927</v>
      </c>
      <c r="D2425">
        <f t="shared" si="149"/>
        <v>238.42373589892193</v>
      </c>
      <c r="E2425">
        <f t="shared" si="148"/>
        <v>-3.0688833383361074E-2</v>
      </c>
      <c r="F2425">
        <f t="shared" si="151"/>
        <v>316.60659096455197</v>
      </c>
      <c r="G2425">
        <f t="shared" si="150"/>
        <v>-3.5599026537072899E-2</v>
      </c>
    </row>
    <row r="2426" spans="1:7">
      <c r="A2426" s="1">
        <v>45155</v>
      </c>
      <c r="B2426">
        <v>231.06415518607747</v>
      </c>
      <c r="C2426">
        <v>305.02072918524374</v>
      </c>
      <c r="D2426">
        <f t="shared" si="149"/>
        <v>238.42373589892193</v>
      </c>
      <c r="E2426">
        <f t="shared" si="148"/>
        <v>-3.0867651180352715E-2</v>
      </c>
      <c r="F2426">
        <f t="shared" si="151"/>
        <v>316.60659096455197</v>
      </c>
      <c r="G2426">
        <f t="shared" si="150"/>
        <v>-3.6593874258939264E-2</v>
      </c>
    </row>
    <row r="2427" spans="1:7">
      <c r="A2427" s="1">
        <v>45156</v>
      </c>
      <c r="B2427">
        <v>231.96353355824914</v>
      </c>
      <c r="C2427">
        <v>305.99012067011307</v>
      </c>
      <c r="D2427">
        <f t="shared" si="149"/>
        <v>238.42373589892193</v>
      </c>
      <c r="E2427">
        <f t="shared" si="148"/>
        <v>-2.7095466465685912E-2</v>
      </c>
      <c r="F2427">
        <f t="shared" si="151"/>
        <v>316.60659096455197</v>
      </c>
      <c r="G2427">
        <f t="shared" si="150"/>
        <v>-3.3532057125202248E-2</v>
      </c>
    </row>
    <row r="2428" spans="1:7">
      <c r="A2428" s="1">
        <v>45159</v>
      </c>
      <c r="B2428">
        <v>233.43267100345469</v>
      </c>
      <c r="C2428">
        <v>307.74928603986456</v>
      </c>
      <c r="D2428">
        <f t="shared" si="149"/>
        <v>238.42373589892193</v>
      </c>
      <c r="E2428">
        <f t="shared" si="148"/>
        <v>-2.0933590679005104E-2</v>
      </c>
      <c r="F2428">
        <f t="shared" si="151"/>
        <v>316.60659096455197</v>
      </c>
      <c r="G2428">
        <f t="shared" si="150"/>
        <v>-2.7975743959414594E-2</v>
      </c>
    </row>
    <row r="2429" spans="1:7">
      <c r="A2429" s="1">
        <v>45160</v>
      </c>
      <c r="B2429">
        <v>231.81747186002326</v>
      </c>
      <c r="C2429">
        <v>305.49397400794027</v>
      </c>
      <c r="D2429">
        <f t="shared" si="149"/>
        <v>238.42373589892193</v>
      </c>
      <c r="E2429">
        <f t="shared" si="148"/>
        <v>-2.7708080380467452E-2</v>
      </c>
      <c r="F2429">
        <f t="shared" si="151"/>
        <v>316.60659096455197</v>
      </c>
      <c r="G2429">
        <f t="shared" si="150"/>
        <v>-3.5099133352709949E-2</v>
      </c>
    </row>
    <row r="2430" spans="1:7">
      <c r="A2430" s="1">
        <v>45161</v>
      </c>
      <c r="B2430">
        <v>233.18458400499509</v>
      </c>
      <c r="C2430">
        <v>307.59478044519278</v>
      </c>
      <c r="D2430">
        <f t="shared" si="149"/>
        <v>238.42373589892193</v>
      </c>
      <c r="E2430">
        <f t="shared" si="148"/>
        <v>-2.1974120463190572E-2</v>
      </c>
      <c r="F2430">
        <f t="shared" si="151"/>
        <v>316.60659096455197</v>
      </c>
      <c r="G2430">
        <f t="shared" si="150"/>
        <v>-2.8463748944405808E-2</v>
      </c>
    </row>
    <row r="2431" spans="1:7">
      <c r="A2431" s="1">
        <v>45162</v>
      </c>
      <c r="B2431">
        <v>230.60933055125733</v>
      </c>
      <c r="C2431">
        <v>304.5325933064575</v>
      </c>
      <c r="D2431">
        <f t="shared" si="149"/>
        <v>238.42373589892193</v>
      </c>
      <c r="E2431">
        <f t="shared" si="148"/>
        <v>-3.2775282704979786E-2</v>
      </c>
      <c r="F2431">
        <f t="shared" si="151"/>
        <v>316.60659096455197</v>
      </c>
      <c r="G2431">
        <f t="shared" si="150"/>
        <v>-3.8135648475638662E-2</v>
      </c>
    </row>
    <row r="2432" spans="1:7">
      <c r="A2432" s="1">
        <v>45163</v>
      </c>
      <c r="B2432">
        <v>232.74756055629732</v>
      </c>
      <c r="C2432">
        <v>307.08514711994184</v>
      </c>
      <c r="D2432">
        <f t="shared" si="149"/>
        <v>238.42373589892193</v>
      </c>
      <c r="E2432">
        <f t="shared" si="148"/>
        <v>-2.3807090016536744E-2</v>
      </c>
      <c r="F2432">
        <f t="shared" si="151"/>
        <v>316.60659096455197</v>
      </c>
      <c r="G2432">
        <f t="shared" si="150"/>
        <v>-3.0073422715562407E-2</v>
      </c>
    </row>
    <row r="2433" spans="1:7">
      <c r="A2433" s="1">
        <v>45166</v>
      </c>
      <c r="B2433">
        <v>234.26762706571785</v>
      </c>
      <c r="C2433">
        <v>309.03328091657102</v>
      </c>
      <c r="D2433">
        <f t="shared" si="149"/>
        <v>238.42373589892193</v>
      </c>
      <c r="E2433">
        <f t="shared" si="148"/>
        <v>-1.7431606872253858E-2</v>
      </c>
      <c r="F2433">
        <f t="shared" si="151"/>
        <v>316.60659096455197</v>
      </c>
      <c r="G2433">
        <f t="shared" si="150"/>
        <v>-2.3920253917988965E-2</v>
      </c>
    </row>
    <row r="2434" spans="1:7">
      <c r="A2434" s="1">
        <v>45167</v>
      </c>
      <c r="B2434">
        <v>236.93502937262821</v>
      </c>
      <c r="C2434">
        <v>312.36564637461379</v>
      </c>
      <c r="D2434">
        <f t="shared" si="149"/>
        <v>238.42373589892193</v>
      </c>
      <c r="E2434">
        <f t="shared" si="148"/>
        <v>-6.2439526865095858E-3</v>
      </c>
      <c r="F2434">
        <f t="shared" si="151"/>
        <v>316.60659096455197</v>
      </c>
      <c r="G2434">
        <f t="shared" si="150"/>
        <v>-1.3394997801587167E-2</v>
      </c>
    </row>
    <row r="2435" spans="1:7">
      <c r="A2435" s="1">
        <v>45168</v>
      </c>
      <c r="B2435">
        <v>238.11241086963997</v>
      </c>
      <c r="C2435">
        <v>313.68259052302079</v>
      </c>
      <c r="D2435">
        <f t="shared" si="149"/>
        <v>238.42373589892193</v>
      </c>
      <c r="E2435">
        <f t="shared" si="148"/>
        <v>-1.3057635730275784E-3</v>
      </c>
      <c r="F2435">
        <f t="shared" si="151"/>
        <v>316.60659096455197</v>
      </c>
      <c r="G2435">
        <f t="shared" si="150"/>
        <v>-9.2354376850561377E-3</v>
      </c>
    </row>
    <row r="2436" spans="1:7">
      <c r="A2436" s="1">
        <v>45169</v>
      </c>
      <c r="B2436">
        <v>238.26881188176949</v>
      </c>
      <c r="C2436">
        <v>313.65421351976846</v>
      </c>
      <c r="D2436">
        <f t="shared" si="149"/>
        <v>238.42373589892193</v>
      </c>
      <c r="E2436">
        <f t="shared" ref="E2436:E2499" si="152">(B2436-D2436)/D2436</f>
        <v>-6.4978437053816573E-4</v>
      </c>
      <c r="F2436">
        <f t="shared" si="151"/>
        <v>316.60659096455197</v>
      </c>
      <c r="G2436">
        <f t="shared" si="150"/>
        <v>-9.3250662779602814E-3</v>
      </c>
    </row>
    <row r="2437" spans="1:7">
      <c r="A2437" s="1">
        <v>45170</v>
      </c>
      <c r="B2437">
        <v>241.18958077790481</v>
      </c>
      <c r="C2437">
        <v>317.61422815112974</v>
      </c>
      <c r="D2437">
        <f t="shared" ref="D2437:D2500" si="153">MAX(D2436,B2437)</f>
        <v>241.18958077790481</v>
      </c>
      <c r="E2437">
        <f t="shared" si="152"/>
        <v>0</v>
      </c>
      <c r="F2437">
        <f t="shared" si="151"/>
        <v>317.61422815112974</v>
      </c>
      <c r="G2437">
        <f t="shared" si="150"/>
        <v>0</v>
      </c>
    </row>
    <row r="2438" spans="1:7">
      <c r="A2438" s="1">
        <v>45174</v>
      </c>
      <c r="B2438">
        <v>240.21733658613019</v>
      </c>
      <c r="C2438">
        <v>316.03917905145016</v>
      </c>
      <c r="D2438">
        <f t="shared" si="153"/>
        <v>241.18958077790481</v>
      </c>
      <c r="E2438">
        <f t="shared" si="152"/>
        <v>-4.0310372804615259E-3</v>
      </c>
      <c r="F2438">
        <f t="shared" si="151"/>
        <v>317.61422815112974</v>
      </c>
      <c r="G2438">
        <f t="shared" si="150"/>
        <v>-4.9590004479589068E-3</v>
      </c>
    </row>
    <row r="2439" spans="1:7">
      <c r="A2439" s="1">
        <v>45175</v>
      </c>
      <c r="B2439">
        <v>239.3027839598152</v>
      </c>
      <c r="C2439">
        <v>315.03521403589667</v>
      </c>
      <c r="D2439">
        <f t="shared" si="153"/>
        <v>241.18958077790481</v>
      </c>
      <c r="E2439">
        <f t="shared" si="152"/>
        <v>-7.8228786334971524E-3</v>
      </c>
      <c r="F2439">
        <f t="shared" si="151"/>
        <v>317.61422815112974</v>
      </c>
      <c r="G2439">
        <f t="shared" si="150"/>
        <v>-8.1199577558153276E-3</v>
      </c>
    </row>
    <row r="2440" spans="1:7">
      <c r="A2440" s="1">
        <v>45176</v>
      </c>
      <c r="B2440">
        <v>237.93485917972833</v>
      </c>
      <c r="C2440">
        <v>313.46527601307355</v>
      </c>
      <c r="D2440">
        <f t="shared" si="153"/>
        <v>241.18958077790481</v>
      </c>
      <c r="E2440">
        <f t="shared" si="152"/>
        <v>-1.3494453565029938E-2</v>
      </c>
      <c r="F2440">
        <f t="shared" si="151"/>
        <v>317.61422815112974</v>
      </c>
      <c r="G2440">
        <f t="shared" si="150"/>
        <v>-1.3062866113422352E-2</v>
      </c>
    </row>
    <row r="2441" spans="1:7">
      <c r="A2441" s="1">
        <v>45177</v>
      </c>
      <c r="B2441">
        <v>239.17383897807039</v>
      </c>
      <c r="C2441">
        <v>314.98405346219664</v>
      </c>
      <c r="D2441">
        <f t="shared" si="153"/>
        <v>241.18958077790481</v>
      </c>
      <c r="E2441">
        <f t="shared" si="152"/>
        <v>-8.357499496176729E-3</v>
      </c>
      <c r="F2441">
        <f t="shared" si="151"/>
        <v>317.61422815112974</v>
      </c>
      <c r="G2441">
        <f t="shared" si="150"/>
        <v>-8.2810354694865407E-3</v>
      </c>
    </row>
    <row r="2442" spans="1:7">
      <c r="A2442" s="1">
        <v>45180</v>
      </c>
      <c r="B2442">
        <v>238.39450235040218</v>
      </c>
      <c r="C2442">
        <v>314.23053031090961</v>
      </c>
      <c r="D2442">
        <f t="shared" si="153"/>
        <v>241.18958077790481</v>
      </c>
      <c r="E2442">
        <f t="shared" si="152"/>
        <v>-1.1588719622496586E-2</v>
      </c>
      <c r="F2442">
        <f t="shared" si="151"/>
        <v>317.61422815112974</v>
      </c>
      <c r="G2442">
        <f t="shared" si="150"/>
        <v>-1.0653483189078244E-2</v>
      </c>
    </row>
    <row r="2443" spans="1:7">
      <c r="A2443" s="1">
        <v>45181</v>
      </c>
      <c r="B2443">
        <v>239.40447020426188</v>
      </c>
      <c r="C2443">
        <v>315.80610390291372</v>
      </c>
      <c r="D2443">
        <f t="shared" si="153"/>
        <v>241.18958077790481</v>
      </c>
      <c r="E2443">
        <f t="shared" si="152"/>
        <v>-7.401275659941183E-3</v>
      </c>
      <c r="F2443">
        <f t="shared" si="151"/>
        <v>317.61422815112974</v>
      </c>
      <c r="G2443">
        <f t="shared" si="150"/>
        <v>-5.6928313909024933E-3</v>
      </c>
    </row>
    <row r="2444" spans="1:7">
      <c r="A2444" s="1">
        <v>45182</v>
      </c>
      <c r="B2444">
        <v>238.6821635150672</v>
      </c>
      <c r="C2444">
        <v>315.03599937601757</v>
      </c>
      <c r="D2444">
        <f t="shared" si="153"/>
        <v>241.18958077790481</v>
      </c>
      <c r="E2444">
        <f t="shared" si="152"/>
        <v>-1.0396043041123395E-2</v>
      </c>
      <c r="F2444">
        <f t="shared" si="151"/>
        <v>317.61422815112974</v>
      </c>
      <c r="G2444">
        <f t="shared" si="150"/>
        <v>-8.1174851332081136E-3</v>
      </c>
    </row>
    <row r="2445" spans="1:7">
      <c r="A2445" s="1">
        <v>45183</v>
      </c>
      <c r="B2445">
        <v>240.38560113681663</v>
      </c>
      <c r="C2445">
        <v>317.45433984713469</v>
      </c>
      <c r="D2445">
        <f t="shared" si="153"/>
        <v>241.18958077790481</v>
      </c>
      <c r="E2445">
        <f t="shared" si="152"/>
        <v>-3.3333929206025978E-3</v>
      </c>
      <c r="F2445">
        <f t="shared" si="151"/>
        <v>317.61422815112974</v>
      </c>
      <c r="G2445">
        <f t="shared" si="150"/>
        <v>-5.034040978761417E-4</v>
      </c>
    </row>
    <row r="2446" spans="1:7">
      <c r="A2446" s="1">
        <v>45184</v>
      </c>
      <c r="B2446">
        <v>237.06988666125397</v>
      </c>
      <c r="C2446">
        <v>313.73615611801381</v>
      </c>
      <c r="D2446">
        <f t="shared" si="153"/>
        <v>241.18958077790481</v>
      </c>
      <c r="E2446">
        <f t="shared" si="152"/>
        <v>-1.7080730035533259E-2</v>
      </c>
      <c r="F2446">
        <f t="shared" si="151"/>
        <v>317.61422815112974</v>
      </c>
      <c r="G2446">
        <f t="shared" si="150"/>
        <v>-1.2210007264758405E-2</v>
      </c>
    </row>
    <row r="2447" spans="1:7">
      <c r="A2447" s="1">
        <v>45187</v>
      </c>
      <c r="B2447">
        <v>237.68838590887665</v>
      </c>
      <c r="C2447">
        <v>314.55951461854926</v>
      </c>
      <c r="D2447">
        <f t="shared" si="153"/>
        <v>241.18958077790481</v>
      </c>
      <c r="E2447">
        <f t="shared" si="152"/>
        <v>-1.4516360357424263E-2</v>
      </c>
      <c r="F2447">
        <f t="shared" si="151"/>
        <v>317.61422815112974</v>
      </c>
      <c r="G2447">
        <f t="shared" si="150"/>
        <v>-9.6176847944197275E-3</v>
      </c>
    </row>
    <row r="2448" spans="1:7">
      <c r="A2448" s="1">
        <v>45188</v>
      </c>
      <c r="B2448">
        <v>236.68039708387462</v>
      </c>
      <c r="C2448">
        <v>313.45281695312025</v>
      </c>
      <c r="D2448">
        <f t="shared" si="153"/>
        <v>241.18958077790481</v>
      </c>
      <c r="E2448">
        <f t="shared" si="152"/>
        <v>-1.8695599036603439E-2</v>
      </c>
      <c r="F2448">
        <f t="shared" si="151"/>
        <v>317.61422815112974</v>
      </c>
      <c r="G2448">
        <f t="shared" si="150"/>
        <v>-1.3102093134282931E-2</v>
      </c>
    </row>
    <row r="2449" spans="1:7">
      <c r="A2449" s="1">
        <v>45189</v>
      </c>
      <c r="B2449">
        <v>233.68367995177266</v>
      </c>
      <c r="C2449">
        <v>309.93226053462348</v>
      </c>
      <c r="D2449">
        <f t="shared" si="153"/>
        <v>241.18958077790481</v>
      </c>
      <c r="E2449">
        <f t="shared" si="152"/>
        <v>-3.1120336135265415E-2</v>
      </c>
      <c r="F2449">
        <f t="shared" si="151"/>
        <v>317.61422815112974</v>
      </c>
      <c r="G2449">
        <f t="shared" si="150"/>
        <v>-2.4186471938690859E-2</v>
      </c>
    </row>
    <row r="2450" spans="1:7">
      <c r="A2450" s="1">
        <v>45190</v>
      </c>
      <c r="B2450">
        <v>230.30417587697013</v>
      </c>
      <c r="C2450">
        <v>305.27259815300243</v>
      </c>
      <c r="D2450">
        <f t="shared" si="153"/>
        <v>241.18958077790481</v>
      </c>
      <c r="E2450">
        <f t="shared" si="152"/>
        <v>-4.5132152333555019E-2</v>
      </c>
      <c r="F2450">
        <f t="shared" si="151"/>
        <v>317.61422815112974</v>
      </c>
      <c r="G2450">
        <f t="shared" si="150"/>
        <v>-3.8857295751419579E-2</v>
      </c>
    </row>
    <row r="2451" spans="1:7">
      <c r="A2451" s="1">
        <v>45191</v>
      </c>
      <c r="B2451">
        <v>229.6553775044033</v>
      </c>
      <c r="C2451">
        <v>304.10302513885534</v>
      </c>
      <c r="D2451">
        <f t="shared" si="153"/>
        <v>241.18958077790481</v>
      </c>
      <c r="E2451">
        <f t="shared" si="152"/>
        <v>-4.7822145700906427E-2</v>
      </c>
      <c r="F2451">
        <f t="shared" si="151"/>
        <v>317.61422815112974</v>
      </c>
      <c r="G2451">
        <f t="shared" si="150"/>
        <v>-4.2539665464373919E-2</v>
      </c>
    </row>
    <row r="2452" spans="1:7">
      <c r="A2452" s="1">
        <v>45194</v>
      </c>
      <c r="B2452">
        <v>231.49320719996649</v>
      </c>
      <c r="C2452">
        <v>306.13662627038423</v>
      </c>
      <c r="D2452">
        <f t="shared" si="153"/>
        <v>241.18958077790481</v>
      </c>
      <c r="E2452">
        <f t="shared" si="152"/>
        <v>-4.0202290441671493E-2</v>
      </c>
      <c r="F2452">
        <f t="shared" si="151"/>
        <v>317.61422815112974</v>
      </c>
      <c r="G2452">
        <f t="shared" si="150"/>
        <v>-3.6136926067695384E-2</v>
      </c>
    </row>
    <row r="2453" spans="1:7">
      <c r="A2453" s="1">
        <v>45195</v>
      </c>
      <c r="B2453">
        <v>228.74175272289594</v>
      </c>
      <c r="C2453">
        <v>302.31123992616796</v>
      </c>
      <c r="D2453">
        <f t="shared" si="153"/>
        <v>241.18958077790481</v>
      </c>
      <c r="E2453">
        <f t="shared" si="152"/>
        <v>-5.1610140101662323E-2</v>
      </c>
      <c r="F2453">
        <f t="shared" si="151"/>
        <v>317.61422815112974</v>
      </c>
      <c r="G2453">
        <f t="shared" si="150"/>
        <v>-4.8181053833898743E-2</v>
      </c>
    </row>
    <row r="2454" spans="1:7">
      <c r="A2454" s="1">
        <v>45196</v>
      </c>
      <c r="B2454">
        <v>230.99935816655861</v>
      </c>
      <c r="C2454">
        <v>304.53568730999308</v>
      </c>
      <c r="D2454">
        <f t="shared" si="153"/>
        <v>241.18958077790481</v>
      </c>
      <c r="E2454">
        <f t="shared" si="152"/>
        <v>-4.2249845861831357E-2</v>
      </c>
      <c r="F2454">
        <f t="shared" si="151"/>
        <v>317.61422815112974</v>
      </c>
      <c r="G2454">
        <f t="shared" si="150"/>
        <v>-4.1177440057608254E-2</v>
      </c>
    </row>
    <row r="2455" spans="1:7">
      <c r="A2455" s="1">
        <v>45197</v>
      </c>
      <c r="B2455">
        <v>232.51771542747895</v>
      </c>
      <c r="C2455">
        <v>306.60027673195987</v>
      </c>
      <c r="D2455">
        <f t="shared" si="153"/>
        <v>241.18958077790481</v>
      </c>
      <c r="E2455">
        <f t="shared" si="152"/>
        <v>-3.5954560402056489E-2</v>
      </c>
      <c r="F2455">
        <f t="shared" si="151"/>
        <v>317.61422815112974</v>
      </c>
      <c r="G2455">
        <f t="shared" si="150"/>
        <v>-3.4677134847778686E-2</v>
      </c>
    </row>
    <row r="2456" spans="1:7">
      <c r="A2456" s="1">
        <v>45198</v>
      </c>
      <c r="B2456">
        <v>230.71168490756941</v>
      </c>
      <c r="C2456">
        <v>304.47070341893618</v>
      </c>
      <c r="D2456">
        <f t="shared" si="153"/>
        <v>241.18958077790481</v>
      </c>
      <c r="E2456">
        <f t="shared" si="152"/>
        <v>-4.3442572587676531E-2</v>
      </c>
      <c r="F2456">
        <f t="shared" si="151"/>
        <v>317.61422815112974</v>
      </c>
      <c r="G2456">
        <f t="shared" ref="G2456:G2519" si="154">(C2456-F2456)/F2456</f>
        <v>-4.1382040120505864E-2</v>
      </c>
    </row>
    <row r="2457" spans="1:7">
      <c r="A2457" s="1">
        <v>45201</v>
      </c>
      <c r="B2457">
        <v>228.32488224353787</v>
      </c>
      <c r="C2457">
        <v>302.19705068378931</v>
      </c>
      <c r="D2457">
        <f t="shared" si="153"/>
        <v>241.18958077790481</v>
      </c>
      <c r="E2457">
        <f t="shared" si="152"/>
        <v>-5.3338533500803129E-2</v>
      </c>
      <c r="F2457">
        <f t="shared" ref="F2457:F2520" si="155">MAX(F2456,C2457)</f>
        <v>317.61422815112974</v>
      </c>
      <c r="G2457">
        <f t="shared" si="154"/>
        <v>-4.8540575644503238E-2</v>
      </c>
    </row>
    <row r="2458" spans="1:7">
      <c r="A2458" s="1">
        <v>45202</v>
      </c>
      <c r="B2458">
        <v>225.54340061742099</v>
      </c>
      <c r="C2458">
        <v>298.0774487681623</v>
      </c>
      <c r="D2458">
        <f t="shared" si="153"/>
        <v>241.18958077790481</v>
      </c>
      <c r="E2458">
        <f t="shared" si="152"/>
        <v>-6.4870879206392146E-2</v>
      </c>
      <c r="F2458">
        <f t="shared" si="155"/>
        <v>317.61422815112974</v>
      </c>
      <c r="G2458">
        <f t="shared" si="154"/>
        <v>-6.1511033358591517E-2</v>
      </c>
    </row>
    <row r="2459" spans="1:7">
      <c r="A2459" s="1">
        <v>45203</v>
      </c>
      <c r="B2459">
        <v>224.05042052894692</v>
      </c>
      <c r="C2459">
        <v>297.68274119055576</v>
      </c>
      <c r="D2459">
        <f t="shared" si="153"/>
        <v>241.18958077790481</v>
      </c>
      <c r="E2459">
        <f t="shared" si="152"/>
        <v>-7.1060947963337548E-2</v>
      </c>
      <c r="F2459">
        <f t="shared" si="155"/>
        <v>317.61422815112974</v>
      </c>
      <c r="G2459">
        <f t="shared" si="154"/>
        <v>-6.2753759731097494E-2</v>
      </c>
    </row>
    <row r="2460" spans="1:7">
      <c r="A2460" s="1">
        <v>45204</v>
      </c>
      <c r="B2460">
        <v>224.58639101161808</v>
      </c>
      <c r="C2460">
        <v>298.52456802834064</v>
      </c>
      <c r="D2460">
        <f t="shared" si="153"/>
        <v>241.18958077790481</v>
      </c>
      <c r="E2460">
        <f t="shared" si="152"/>
        <v>-6.8838752124933164E-2</v>
      </c>
      <c r="F2460">
        <f t="shared" si="155"/>
        <v>317.61422815112974</v>
      </c>
      <c r="G2460">
        <f t="shared" si="154"/>
        <v>-6.010329018920936E-2</v>
      </c>
    </row>
    <row r="2461" spans="1:7">
      <c r="A2461" s="1">
        <v>45205</v>
      </c>
      <c r="B2461">
        <v>227.99370092910411</v>
      </c>
      <c r="C2461">
        <v>302.70434420783511</v>
      </c>
      <c r="D2461">
        <f t="shared" si="153"/>
        <v>241.18958077790481</v>
      </c>
      <c r="E2461">
        <f t="shared" si="152"/>
        <v>-5.4711649675082338E-2</v>
      </c>
      <c r="F2461">
        <f t="shared" si="155"/>
        <v>317.61422815112974</v>
      </c>
      <c r="G2461">
        <f t="shared" si="154"/>
        <v>-4.6943375396268743E-2</v>
      </c>
    </row>
    <row r="2462" spans="1:7">
      <c r="A2462" s="1">
        <v>45208</v>
      </c>
      <c r="B2462">
        <v>231.58820927094203</v>
      </c>
      <c r="C2462">
        <v>305.96677462935753</v>
      </c>
      <c r="D2462">
        <f t="shared" si="153"/>
        <v>241.18958077790481</v>
      </c>
      <c r="E2462">
        <f t="shared" si="152"/>
        <v>-3.9808400827248139E-2</v>
      </c>
      <c r="F2462">
        <f t="shared" si="155"/>
        <v>317.61422815112974</v>
      </c>
      <c r="G2462">
        <f t="shared" si="154"/>
        <v>-3.667169946879717E-2</v>
      </c>
    </row>
    <row r="2463" spans="1:7">
      <c r="A2463" s="1">
        <v>45209</v>
      </c>
      <c r="B2463">
        <v>232.50117016800783</v>
      </c>
      <c r="C2463">
        <v>307.35569702585803</v>
      </c>
      <c r="D2463">
        <f t="shared" si="153"/>
        <v>241.18958077790481</v>
      </c>
      <c r="E2463">
        <f t="shared" si="152"/>
        <v>-3.6023158968452901E-2</v>
      </c>
      <c r="F2463">
        <f t="shared" si="155"/>
        <v>317.61422815112974</v>
      </c>
      <c r="G2463">
        <f t="shared" si="154"/>
        <v>-3.2298714024833947E-2</v>
      </c>
    </row>
    <row r="2464" spans="1:7">
      <c r="A2464" s="1">
        <v>45210</v>
      </c>
      <c r="B2464">
        <v>233.20833606030465</v>
      </c>
      <c r="C2464">
        <v>308.45426462263094</v>
      </c>
      <c r="D2464">
        <f t="shared" si="153"/>
        <v>241.18958077790481</v>
      </c>
      <c r="E2464">
        <f t="shared" si="152"/>
        <v>-3.3091167088803691E-2</v>
      </c>
      <c r="F2464">
        <f t="shared" si="155"/>
        <v>317.61422815112974</v>
      </c>
      <c r="G2464">
        <f t="shared" si="154"/>
        <v>-2.883990299118535E-2</v>
      </c>
    </row>
    <row r="2465" spans="1:7">
      <c r="A2465" s="1">
        <v>45211</v>
      </c>
      <c r="B2465">
        <v>232.81834891845435</v>
      </c>
      <c r="C2465">
        <v>307.67759536975194</v>
      </c>
      <c r="D2465">
        <f t="shared" si="153"/>
        <v>241.18958077790481</v>
      </c>
      <c r="E2465">
        <f t="shared" si="152"/>
        <v>-3.4708099049929372E-2</v>
      </c>
      <c r="F2465">
        <f t="shared" si="155"/>
        <v>317.61422815112974</v>
      </c>
      <c r="G2465">
        <f t="shared" si="154"/>
        <v>-3.1285225599684621E-2</v>
      </c>
    </row>
    <row r="2466" spans="1:7">
      <c r="A2466" s="1">
        <v>45212</v>
      </c>
      <c r="B2466">
        <v>233.50846872691153</v>
      </c>
      <c r="C2466">
        <v>307.74850269235725</v>
      </c>
      <c r="D2466">
        <f t="shared" si="153"/>
        <v>241.18958077790481</v>
      </c>
      <c r="E2466">
        <f t="shared" si="152"/>
        <v>-3.1846782212645808E-2</v>
      </c>
      <c r="F2466">
        <f t="shared" si="155"/>
        <v>317.61422815112974</v>
      </c>
      <c r="G2466">
        <f t="shared" si="154"/>
        <v>-3.1061975769165164E-2</v>
      </c>
    </row>
    <row r="2467" spans="1:7">
      <c r="A2467" s="1">
        <v>45215</v>
      </c>
      <c r="B2467">
        <v>235.86245023997722</v>
      </c>
      <c r="C2467">
        <v>310.86671550497181</v>
      </c>
      <c r="D2467">
        <f t="shared" si="153"/>
        <v>241.18958077790481</v>
      </c>
      <c r="E2467">
        <f t="shared" si="152"/>
        <v>-2.2086901601412797E-2</v>
      </c>
      <c r="F2467">
        <f t="shared" si="155"/>
        <v>317.61422815112974</v>
      </c>
      <c r="G2467">
        <f t="shared" si="154"/>
        <v>-2.1244365170401857E-2</v>
      </c>
    </row>
    <row r="2468" spans="1:7">
      <c r="A2468" s="1">
        <v>45216</v>
      </c>
      <c r="B2468">
        <v>236.79981414632059</v>
      </c>
      <c r="C2468">
        <v>311.73845379150578</v>
      </c>
      <c r="D2468">
        <f t="shared" si="153"/>
        <v>241.18958077790481</v>
      </c>
      <c r="E2468">
        <f t="shared" si="152"/>
        <v>-1.8200482033369686E-2</v>
      </c>
      <c r="F2468">
        <f t="shared" si="155"/>
        <v>317.61422815112974</v>
      </c>
      <c r="G2468">
        <f t="shared" si="154"/>
        <v>-1.8499720222949531E-2</v>
      </c>
    </row>
    <row r="2469" spans="1:7">
      <c r="A2469" s="1">
        <v>45217</v>
      </c>
      <c r="B2469">
        <v>235.22430048549481</v>
      </c>
      <c r="C2469">
        <v>308.63951973343842</v>
      </c>
      <c r="D2469">
        <f t="shared" si="153"/>
        <v>241.18958077790481</v>
      </c>
      <c r="E2469">
        <f t="shared" si="152"/>
        <v>-2.4732744562058939E-2</v>
      </c>
      <c r="F2469">
        <f t="shared" si="155"/>
        <v>317.61422815112974</v>
      </c>
      <c r="G2469">
        <f t="shared" si="154"/>
        <v>-2.8256632172727791E-2</v>
      </c>
    </row>
    <row r="2470" spans="1:7">
      <c r="A2470" s="1">
        <v>45218</v>
      </c>
      <c r="B2470">
        <v>233.58584207407267</v>
      </c>
      <c r="C2470">
        <v>306.11584616503603</v>
      </c>
      <c r="D2470">
        <f t="shared" si="153"/>
        <v>241.18958077790481</v>
      </c>
      <c r="E2470">
        <f t="shared" si="152"/>
        <v>-3.1525983333558279E-2</v>
      </c>
      <c r="F2470">
        <f t="shared" si="155"/>
        <v>317.61422815112974</v>
      </c>
      <c r="G2470">
        <f t="shared" si="154"/>
        <v>-3.6202351679983473E-2</v>
      </c>
    </row>
    <row r="2471" spans="1:7">
      <c r="A2471" s="1">
        <v>45219</v>
      </c>
      <c r="B2471">
        <v>229.76798481632761</v>
      </c>
      <c r="C2471">
        <v>301.15420101515912</v>
      </c>
      <c r="D2471">
        <f t="shared" si="153"/>
        <v>241.18958077790481</v>
      </c>
      <c r="E2471">
        <f t="shared" si="152"/>
        <v>-4.7355262713834112E-2</v>
      </c>
      <c r="F2471">
        <f t="shared" si="155"/>
        <v>317.61422815112974</v>
      </c>
      <c r="G2471">
        <f t="shared" si="154"/>
        <v>-5.1823960254508743E-2</v>
      </c>
    </row>
    <row r="2472" spans="1:7">
      <c r="A2472" s="1">
        <v>45222</v>
      </c>
      <c r="B2472">
        <v>228.26365984340009</v>
      </c>
      <c r="C2472">
        <v>299.59503922421004</v>
      </c>
      <c r="D2472">
        <f t="shared" si="153"/>
        <v>241.18958077790481</v>
      </c>
      <c r="E2472">
        <f t="shared" si="152"/>
        <v>-5.3592368678675735E-2</v>
      </c>
      <c r="F2472">
        <f t="shared" si="155"/>
        <v>317.61422815112974</v>
      </c>
      <c r="G2472">
        <f t="shared" si="154"/>
        <v>-5.6732939930970797E-2</v>
      </c>
    </row>
    <row r="2473" spans="1:7">
      <c r="A2473" s="1">
        <v>45223</v>
      </c>
      <c r="B2473">
        <v>228.7087763467342</v>
      </c>
      <c r="C2473">
        <v>300.75851752769609</v>
      </c>
      <c r="D2473">
        <f t="shared" si="153"/>
        <v>241.18958077790481</v>
      </c>
      <c r="E2473">
        <f t="shared" si="152"/>
        <v>-5.174686398523716E-2</v>
      </c>
      <c r="F2473">
        <f t="shared" si="155"/>
        <v>317.61422815112974</v>
      </c>
      <c r="G2473">
        <f t="shared" si="154"/>
        <v>-5.3069759253396021E-2</v>
      </c>
    </row>
    <row r="2474" spans="1:7">
      <c r="A2474" s="1">
        <v>45224</v>
      </c>
      <c r="B2474">
        <v>227.40579833874162</v>
      </c>
      <c r="C2474">
        <v>298.82690248003126</v>
      </c>
      <c r="D2474">
        <f t="shared" si="153"/>
        <v>241.18958077790481</v>
      </c>
      <c r="E2474">
        <f t="shared" si="152"/>
        <v>-5.7149162060428076E-2</v>
      </c>
      <c r="F2474">
        <f t="shared" si="155"/>
        <v>317.61422815112974</v>
      </c>
      <c r="G2474">
        <f t="shared" si="154"/>
        <v>-5.9151398161416548E-2</v>
      </c>
    </row>
    <row r="2475" spans="1:7">
      <c r="A2475" s="1">
        <v>45225</v>
      </c>
      <c r="B2475">
        <v>225.4405249375794</v>
      </c>
      <c r="C2475">
        <v>296.14002118408314</v>
      </c>
      <c r="D2475">
        <f t="shared" si="153"/>
        <v>241.18958077790481</v>
      </c>
      <c r="E2475">
        <f t="shared" si="152"/>
        <v>-6.5297413717169045E-2</v>
      </c>
      <c r="F2475">
        <f t="shared" si="155"/>
        <v>317.61422815112974</v>
      </c>
      <c r="G2475">
        <f t="shared" si="154"/>
        <v>-6.7610972883836204E-2</v>
      </c>
    </row>
    <row r="2476" spans="1:7">
      <c r="A2476" s="1">
        <v>45226</v>
      </c>
      <c r="B2476">
        <v>223.51641032196648</v>
      </c>
      <c r="C2476">
        <v>293.56965842361262</v>
      </c>
      <c r="D2476">
        <f t="shared" si="153"/>
        <v>241.18958077790481</v>
      </c>
      <c r="E2476">
        <f t="shared" si="152"/>
        <v>-7.3275016271172846E-2</v>
      </c>
      <c r="F2476">
        <f t="shared" si="155"/>
        <v>317.61422815112974</v>
      </c>
      <c r="G2476">
        <f t="shared" si="154"/>
        <v>-7.5703692077912943E-2</v>
      </c>
    </row>
    <row r="2477" spans="1:7">
      <c r="A2477" s="1">
        <v>45229</v>
      </c>
      <c r="B2477">
        <v>225.38417323641391</v>
      </c>
      <c r="C2477">
        <v>296.67810841696712</v>
      </c>
      <c r="D2477">
        <f t="shared" si="153"/>
        <v>241.18958077790481</v>
      </c>
      <c r="E2477">
        <f t="shared" si="152"/>
        <v>-6.5531054411695447E-2</v>
      </c>
      <c r="F2477">
        <f t="shared" si="155"/>
        <v>317.61422815112974</v>
      </c>
      <c r="G2477">
        <f t="shared" si="154"/>
        <v>-6.5916819457472867E-2</v>
      </c>
    </row>
    <row r="2478" spans="1:7">
      <c r="A2478" s="1">
        <v>45230</v>
      </c>
      <c r="B2478">
        <v>227.69428782008177</v>
      </c>
      <c r="C2478">
        <v>299.63742413328606</v>
      </c>
      <c r="D2478">
        <f t="shared" si="153"/>
        <v>241.18958077790481</v>
      </c>
      <c r="E2478">
        <f t="shared" si="152"/>
        <v>-5.5953051181966036E-2</v>
      </c>
      <c r="F2478">
        <f t="shared" si="155"/>
        <v>317.61422815112974</v>
      </c>
      <c r="G2478">
        <f t="shared" si="154"/>
        <v>-5.659949216535038E-2</v>
      </c>
    </row>
    <row r="2479" spans="1:7">
      <c r="A2479" s="1">
        <v>45231</v>
      </c>
      <c r="B2479">
        <v>229.51267047144219</v>
      </c>
      <c r="C2479">
        <v>302.43059017742286</v>
      </c>
      <c r="D2479">
        <f t="shared" si="153"/>
        <v>241.18958077790481</v>
      </c>
      <c r="E2479">
        <f t="shared" si="152"/>
        <v>-4.8413825625473826E-2</v>
      </c>
      <c r="F2479">
        <f t="shared" si="155"/>
        <v>317.61422815112974</v>
      </c>
      <c r="G2479">
        <f t="shared" si="154"/>
        <v>-4.7805282723298148E-2</v>
      </c>
    </row>
    <row r="2480" spans="1:7">
      <c r="A2480" s="1">
        <v>45232</v>
      </c>
      <c r="B2480">
        <v>234.60091775228565</v>
      </c>
      <c r="C2480">
        <v>309.07382982574353</v>
      </c>
      <c r="D2480">
        <f t="shared" si="153"/>
        <v>241.18958077790481</v>
      </c>
      <c r="E2480">
        <f t="shared" si="152"/>
        <v>-2.7317361738300835E-2</v>
      </c>
      <c r="F2480">
        <f t="shared" si="155"/>
        <v>317.61422815112974</v>
      </c>
      <c r="G2480">
        <f t="shared" si="154"/>
        <v>-2.6889218329735676E-2</v>
      </c>
    </row>
    <row r="2481" spans="1:7">
      <c r="A2481" s="1">
        <v>45233</v>
      </c>
      <c r="B2481">
        <v>235.86471822722874</v>
      </c>
      <c r="C2481">
        <v>311.04271772631762</v>
      </c>
      <c r="D2481">
        <f t="shared" si="153"/>
        <v>241.18958077790481</v>
      </c>
      <c r="E2481">
        <f t="shared" si="152"/>
        <v>-2.2077498262992462E-2</v>
      </c>
      <c r="F2481">
        <f t="shared" si="155"/>
        <v>317.61422815112974</v>
      </c>
      <c r="G2481">
        <f t="shared" si="154"/>
        <v>-2.0690226829779203E-2</v>
      </c>
    </row>
    <row r="2482" spans="1:7">
      <c r="A2482" s="1">
        <v>45236</v>
      </c>
      <c r="B2482">
        <v>234.0561322388742</v>
      </c>
      <c r="C2482">
        <v>309.13316022258238</v>
      </c>
      <c r="D2482">
        <f t="shared" si="153"/>
        <v>241.18958077790481</v>
      </c>
      <c r="E2482">
        <f t="shared" si="152"/>
        <v>-2.9576105717432799E-2</v>
      </c>
      <c r="F2482">
        <f t="shared" si="155"/>
        <v>317.61422815112974</v>
      </c>
      <c r="G2482">
        <f t="shared" si="154"/>
        <v>-2.6702418143912093E-2</v>
      </c>
    </row>
    <row r="2483" spans="1:7">
      <c r="A2483" s="1">
        <v>45237</v>
      </c>
      <c r="B2483">
        <v>232.58331711360964</v>
      </c>
      <c r="C2483">
        <v>307.47902620964294</v>
      </c>
      <c r="D2483">
        <f t="shared" si="153"/>
        <v>241.18958077790481</v>
      </c>
      <c r="E2483">
        <f t="shared" si="152"/>
        <v>-3.5682568196095076E-2</v>
      </c>
      <c r="F2483">
        <f t="shared" si="155"/>
        <v>317.61422815112974</v>
      </c>
      <c r="G2483">
        <f t="shared" si="154"/>
        <v>-3.1910415350360773E-2</v>
      </c>
    </row>
    <row r="2484" spans="1:7">
      <c r="A2484" s="1">
        <v>45238</v>
      </c>
      <c r="B2484">
        <v>231.44883659094862</v>
      </c>
      <c r="C2484">
        <v>306.3359139987237</v>
      </c>
      <c r="D2484">
        <f t="shared" si="153"/>
        <v>241.18958077790481</v>
      </c>
      <c r="E2484">
        <f t="shared" si="152"/>
        <v>-4.0386256137348593E-2</v>
      </c>
      <c r="F2484">
        <f t="shared" si="155"/>
        <v>317.61422815112974</v>
      </c>
      <c r="G2484">
        <f t="shared" si="154"/>
        <v>-3.5509473923943678E-2</v>
      </c>
    </row>
    <row r="2485" spans="1:7">
      <c r="A2485" s="1">
        <v>45239</v>
      </c>
      <c r="B2485">
        <v>230.22602056064807</v>
      </c>
      <c r="C2485">
        <v>304.76164542320834</v>
      </c>
      <c r="D2485">
        <f t="shared" si="153"/>
        <v>241.18958077790481</v>
      </c>
      <c r="E2485">
        <f t="shared" si="152"/>
        <v>-4.5456193347557343E-2</v>
      </c>
      <c r="F2485">
        <f t="shared" si="155"/>
        <v>317.61422815112974</v>
      </c>
      <c r="G2485">
        <f t="shared" si="154"/>
        <v>-4.0466016912207671E-2</v>
      </c>
    </row>
    <row r="2486" spans="1:7">
      <c r="A2486" s="1">
        <v>45240</v>
      </c>
      <c r="B2486">
        <v>233.95458396014706</v>
      </c>
      <c r="C2486">
        <v>309.83624905261746</v>
      </c>
      <c r="D2486">
        <f t="shared" si="153"/>
        <v>241.18958077790481</v>
      </c>
      <c r="E2486">
        <f t="shared" si="152"/>
        <v>-2.9997136669100009E-2</v>
      </c>
      <c r="F2486">
        <f t="shared" si="155"/>
        <v>317.61422815112974</v>
      </c>
      <c r="G2486">
        <f t="shared" si="154"/>
        <v>-2.4488761551360021E-2</v>
      </c>
    </row>
    <row r="2487" spans="1:7">
      <c r="A2487" s="1">
        <v>45243</v>
      </c>
      <c r="B2487">
        <v>234.00315624285187</v>
      </c>
      <c r="C2487">
        <v>309.77082692832585</v>
      </c>
      <c r="D2487">
        <f t="shared" si="153"/>
        <v>241.18958077790481</v>
      </c>
      <c r="E2487">
        <f t="shared" si="152"/>
        <v>-2.979575034657251E-2</v>
      </c>
      <c r="F2487">
        <f t="shared" si="155"/>
        <v>317.61422815112974</v>
      </c>
      <c r="G2487">
        <f t="shared" si="154"/>
        <v>-2.4694741380010789E-2</v>
      </c>
    </row>
    <row r="2488" spans="1:7">
      <c r="A2488" s="1">
        <v>45244</v>
      </c>
      <c r="B2488">
        <v>238.32969581051717</v>
      </c>
      <c r="C2488">
        <v>315.52896106778576</v>
      </c>
      <c r="D2488">
        <f t="shared" si="153"/>
        <v>241.18958077790481</v>
      </c>
      <c r="E2488">
        <f t="shared" si="152"/>
        <v>-1.1857415059820174E-2</v>
      </c>
      <c r="F2488">
        <f t="shared" si="155"/>
        <v>317.61422815112974</v>
      </c>
      <c r="G2488">
        <f t="shared" si="154"/>
        <v>-6.565408279983447E-3</v>
      </c>
    </row>
    <row r="2489" spans="1:7">
      <c r="A2489" s="1">
        <v>45245</v>
      </c>
      <c r="B2489">
        <v>238.95803140785455</v>
      </c>
      <c r="C2489">
        <v>316.39028301927277</v>
      </c>
      <c r="D2489">
        <f t="shared" si="153"/>
        <v>241.18958077790481</v>
      </c>
      <c r="E2489">
        <f t="shared" si="152"/>
        <v>-9.2522627339575794E-3</v>
      </c>
      <c r="F2489">
        <f t="shared" si="155"/>
        <v>317.61422815112974</v>
      </c>
      <c r="G2489">
        <f t="shared" si="154"/>
        <v>-3.8535588880312301E-3</v>
      </c>
    </row>
    <row r="2490" spans="1:7">
      <c r="A2490" s="1">
        <v>45246</v>
      </c>
      <c r="B2490">
        <v>237.37888115309363</v>
      </c>
      <c r="C2490">
        <v>314.71324999604786</v>
      </c>
      <c r="D2490">
        <f t="shared" si="153"/>
        <v>241.18958077790481</v>
      </c>
      <c r="E2490">
        <f t="shared" si="152"/>
        <v>-1.5799603003249937E-2</v>
      </c>
      <c r="F2490">
        <f t="shared" si="155"/>
        <v>317.61422815112974</v>
      </c>
      <c r="G2490">
        <f t="shared" si="154"/>
        <v>-9.1336530229417373E-3</v>
      </c>
    </row>
    <row r="2491" spans="1:7">
      <c r="A2491" s="1">
        <v>45247</v>
      </c>
      <c r="B2491">
        <v>239.36657690281373</v>
      </c>
      <c r="C2491">
        <v>316.9935676745306</v>
      </c>
      <c r="D2491">
        <f t="shared" si="153"/>
        <v>241.18958077790481</v>
      </c>
      <c r="E2491">
        <f t="shared" si="152"/>
        <v>-7.5583856865266341E-3</v>
      </c>
      <c r="F2491">
        <f t="shared" si="155"/>
        <v>317.61422815112974</v>
      </c>
      <c r="G2491">
        <f t="shared" si="154"/>
        <v>-1.9541331010643954E-3</v>
      </c>
    </row>
    <row r="2492" spans="1:7">
      <c r="A2492" s="1">
        <v>45250</v>
      </c>
      <c r="B2492">
        <v>240.96801674960889</v>
      </c>
      <c r="C2492">
        <v>319.27083842331507</v>
      </c>
      <c r="D2492">
        <f t="shared" si="153"/>
        <v>241.18958077790481</v>
      </c>
      <c r="E2492">
        <f t="shared" si="152"/>
        <v>-9.1863018120977226E-4</v>
      </c>
      <c r="F2492">
        <f t="shared" si="155"/>
        <v>319.27083842331507</v>
      </c>
      <c r="G2492">
        <f t="shared" si="154"/>
        <v>0</v>
      </c>
    </row>
    <row r="2493" spans="1:7">
      <c r="A2493" s="1">
        <v>45251</v>
      </c>
      <c r="B2493">
        <v>239.55484432284601</v>
      </c>
      <c r="C2493">
        <v>317.59277976981224</v>
      </c>
      <c r="D2493">
        <f t="shared" si="153"/>
        <v>241.18958077790481</v>
      </c>
      <c r="E2493">
        <f t="shared" si="152"/>
        <v>-6.777807108359785E-3</v>
      </c>
      <c r="F2493">
        <f t="shared" si="155"/>
        <v>319.27083842331507</v>
      </c>
      <c r="G2493">
        <f t="shared" si="154"/>
        <v>-5.2559095650255563E-3</v>
      </c>
    </row>
    <row r="2494" spans="1:7">
      <c r="A2494" s="1">
        <v>45252</v>
      </c>
      <c r="B2494">
        <v>240.2693446115936</v>
      </c>
      <c r="C2494">
        <v>318.63604323960942</v>
      </c>
      <c r="D2494">
        <f t="shared" si="153"/>
        <v>241.18958077790481</v>
      </c>
      <c r="E2494">
        <f t="shared" si="152"/>
        <v>-3.8154059696243517E-3</v>
      </c>
      <c r="F2494">
        <f t="shared" si="155"/>
        <v>319.27083842331507</v>
      </c>
      <c r="G2494">
        <f t="shared" si="154"/>
        <v>-1.98826547028384E-3</v>
      </c>
    </row>
    <row r="2495" spans="1:7">
      <c r="A2495" s="1">
        <v>45254</v>
      </c>
      <c r="B2495">
        <v>240.72686147189722</v>
      </c>
      <c r="C2495">
        <v>319.1642499048852</v>
      </c>
      <c r="D2495">
        <f t="shared" si="153"/>
        <v>241.18958077790481</v>
      </c>
      <c r="E2495">
        <f t="shared" si="152"/>
        <v>-1.9184879567151465E-3</v>
      </c>
      <c r="F2495">
        <f t="shared" si="155"/>
        <v>319.27083842331507</v>
      </c>
      <c r="G2495">
        <f t="shared" si="154"/>
        <v>-3.3384984033070362E-4</v>
      </c>
    </row>
    <row r="2496" spans="1:7">
      <c r="A2496" s="1">
        <v>45257</v>
      </c>
      <c r="B2496">
        <v>239.75924324832144</v>
      </c>
      <c r="C2496">
        <v>318.12330554130392</v>
      </c>
      <c r="D2496">
        <f t="shared" si="153"/>
        <v>241.18958077790481</v>
      </c>
      <c r="E2496">
        <f t="shared" si="152"/>
        <v>-5.9303454360264017E-3</v>
      </c>
      <c r="F2496">
        <f t="shared" si="155"/>
        <v>319.27083842331507</v>
      </c>
      <c r="G2496">
        <f t="shared" si="154"/>
        <v>-3.5942301767305689E-3</v>
      </c>
    </row>
    <row r="2497" spans="1:7">
      <c r="A2497" s="1">
        <v>45258</v>
      </c>
      <c r="B2497">
        <v>239.66841208184235</v>
      </c>
      <c r="C2497">
        <v>318.11673732693214</v>
      </c>
      <c r="D2497">
        <f t="shared" si="153"/>
        <v>241.18958077790481</v>
      </c>
      <c r="E2497">
        <f t="shared" si="152"/>
        <v>-6.3069419962349113E-3</v>
      </c>
      <c r="F2497">
        <f t="shared" si="155"/>
        <v>319.27083842331507</v>
      </c>
      <c r="G2497">
        <f t="shared" si="154"/>
        <v>-3.6148027238639639E-3</v>
      </c>
    </row>
    <row r="2498" spans="1:7">
      <c r="A2498" s="1">
        <v>45259</v>
      </c>
      <c r="B2498">
        <v>239.99396574343413</v>
      </c>
      <c r="C2498">
        <v>318.9462900610439</v>
      </c>
      <c r="D2498">
        <f t="shared" si="153"/>
        <v>241.18958077790481</v>
      </c>
      <c r="E2498">
        <f t="shared" si="152"/>
        <v>-4.957158723915351E-3</v>
      </c>
      <c r="F2498">
        <f t="shared" si="155"/>
        <v>319.27083842331507</v>
      </c>
      <c r="G2498">
        <f t="shared" si="154"/>
        <v>-1.0165299276123072E-3</v>
      </c>
    </row>
    <row r="2499" spans="1:7">
      <c r="A2499" s="1">
        <v>45260</v>
      </c>
      <c r="B2499">
        <v>241.46105456266571</v>
      </c>
      <c r="C2499">
        <v>321.07826254010064</v>
      </c>
      <c r="D2499">
        <f t="shared" si="153"/>
        <v>241.46105456266571</v>
      </c>
      <c r="E2499">
        <f t="shared" si="152"/>
        <v>0</v>
      </c>
      <c r="F2499">
        <f t="shared" si="155"/>
        <v>321.07826254010064</v>
      </c>
      <c r="G2499">
        <f t="shared" si="154"/>
        <v>0</v>
      </c>
    </row>
    <row r="2500" spans="1:7">
      <c r="A2500" s="1">
        <v>45261</v>
      </c>
      <c r="B2500">
        <v>242.89051368233865</v>
      </c>
      <c r="C2500">
        <v>322.91359779566534</v>
      </c>
      <c r="D2500">
        <f t="shared" si="153"/>
        <v>242.89051368233865</v>
      </c>
      <c r="E2500">
        <f t="shared" ref="E2500:E2533" si="156">(B2500-D2500)/D2500</f>
        <v>0</v>
      </c>
      <c r="F2500">
        <f t="shared" si="155"/>
        <v>322.91359779566534</v>
      </c>
      <c r="G2500">
        <f t="shared" si="154"/>
        <v>0</v>
      </c>
    </row>
    <row r="2501" spans="1:7">
      <c r="A2501" s="1">
        <v>45264</v>
      </c>
      <c r="B2501">
        <v>240.84297799196182</v>
      </c>
      <c r="C2501">
        <v>320.65955857585448</v>
      </c>
      <c r="D2501">
        <f t="shared" ref="D2501:D2533" si="157">MAX(D2500,B2501)</f>
        <v>242.89051368233865</v>
      </c>
      <c r="E2501">
        <f t="shared" si="156"/>
        <v>-8.4298709708139404E-3</v>
      </c>
      <c r="F2501">
        <f t="shared" si="155"/>
        <v>322.91359779566534</v>
      </c>
      <c r="G2501">
        <f t="shared" si="154"/>
        <v>-6.9803168252988348E-3</v>
      </c>
    </row>
    <row r="2502" spans="1:7">
      <c r="A2502" s="1">
        <v>45265</v>
      </c>
      <c r="B2502">
        <v>239.16057349224732</v>
      </c>
      <c r="C2502">
        <v>319.08386968261601</v>
      </c>
      <c r="D2502">
        <f t="shared" si="157"/>
        <v>242.89051368233865</v>
      </c>
      <c r="E2502">
        <f t="shared" si="156"/>
        <v>-1.5356467132221899E-2</v>
      </c>
      <c r="F2502">
        <f t="shared" si="155"/>
        <v>322.91359779566534</v>
      </c>
      <c r="G2502">
        <f t="shared" si="154"/>
        <v>-1.1859915900700841E-2</v>
      </c>
    </row>
    <row r="2503" spans="1:7">
      <c r="A2503" s="1">
        <v>45266</v>
      </c>
      <c r="B2503">
        <v>235.93999939750415</v>
      </c>
      <c r="C2503">
        <v>315.71460630680065</v>
      </c>
      <c r="D2503">
        <f t="shared" si="157"/>
        <v>242.89051368233865</v>
      </c>
      <c r="E2503">
        <f t="shared" si="156"/>
        <v>-2.8615832621296366E-2</v>
      </c>
      <c r="F2503">
        <f t="shared" si="155"/>
        <v>322.91359779566534</v>
      </c>
      <c r="G2503">
        <f t="shared" si="154"/>
        <v>-2.229386293425804E-2</v>
      </c>
    </row>
    <row r="2504" spans="1:7">
      <c r="A2504" s="1">
        <v>45267</v>
      </c>
      <c r="B2504">
        <v>237.2264885597898</v>
      </c>
      <c r="C2504">
        <v>317.59840956906754</v>
      </c>
      <c r="D2504">
        <f t="shared" si="157"/>
        <v>242.89051368233865</v>
      </c>
      <c r="E2504">
        <f t="shared" si="156"/>
        <v>-2.3319252105318839E-2</v>
      </c>
      <c r="F2504">
        <f t="shared" si="155"/>
        <v>322.91359779566534</v>
      </c>
      <c r="G2504">
        <f t="shared" si="154"/>
        <v>-1.6460094164139738E-2</v>
      </c>
    </row>
    <row r="2505" spans="1:7">
      <c r="A2505" s="1">
        <v>45268</v>
      </c>
      <c r="B2505">
        <v>239.29956200066113</v>
      </c>
      <c r="C2505">
        <v>320.08836452135762</v>
      </c>
      <c r="D2505">
        <f t="shared" si="157"/>
        <v>242.89051368233865</v>
      </c>
      <c r="E2505">
        <f t="shared" si="156"/>
        <v>-1.4784240138640842E-2</v>
      </c>
      <c r="F2505">
        <f t="shared" si="155"/>
        <v>322.91359779566534</v>
      </c>
      <c r="G2505">
        <f t="shared" si="154"/>
        <v>-8.749192643462118E-3</v>
      </c>
    </row>
    <row r="2506" spans="1:7">
      <c r="A2506" s="1">
        <v>45271</v>
      </c>
      <c r="B2506">
        <v>240.43962776328797</v>
      </c>
      <c r="C2506">
        <v>321.84745328943973</v>
      </c>
      <c r="D2506">
        <f t="shared" si="157"/>
        <v>242.89051368233865</v>
      </c>
      <c r="E2506">
        <f t="shared" si="156"/>
        <v>-1.0090496668206802E-2</v>
      </c>
      <c r="F2506">
        <f t="shared" si="155"/>
        <v>322.91359779566534</v>
      </c>
      <c r="G2506">
        <f t="shared" si="154"/>
        <v>-3.3016401709421092E-3</v>
      </c>
    </row>
    <row r="2507" spans="1:7">
      <c r="A2507" s="1">
        <v>45272</v>
      </c>
      <c r="B2507">
        <v>239.83018163850696</v>
      </c>
      <c r="C2507">
        <v>322.26632410807144</v>
      </c>
      <c r="D2507">
        <f t="shared" si="157"/>
        <v>242.89051368233865</v>
      </c>
      <c r="E2507">
        <f t="shared" si="156"/>
        <v>-1.259963593240249E-2</v>
      </c>
      <c r="F2507">
        <f t="shared" si="155"/>
        <v>322.91359779566534</v>
      </c>
      <c r="G2507">
        <f t="shared" si="154"/>
        <v>-2.0044795016761095E-3</v>
      </c>
    </row>
    <row r="2508" spans="1:7">
      <c r="A2508" s="1">
        <v>45273</v>
      </c>
      <c r="B2508">
        <v>243.81160256625813</v>
      </c>
      <c r="C2508">
        <v>327.19991201024783</v>
      </c>
      <c r="D2508">
        <f t="shared" si="157"/>
        <v>243.81160256625813</v>
      </c>
      <c r="E2508">
        <f t="shared" si="156"/>
        <v>0</v>
      </c>
      <c r="F2508">
        <f t="shared" si="155"/>
        <v>327.19991201024783</v>
      </c>
      <c r="G2508">
        <f t="shared" si="154"/>
        <v>0</v>
      </c>
    </row>
    <row r="2509" spans="1:7">
      <c r="A2509" s="1">
        <v>45274</v>
      </c>
      <c r="B2509">
        <v>247.26274482420996</v>
      </c>
      <c r="C2509">
        <v>330.37854261766063</v>
      </c>
      <c r="D2509">
        <f t="shared" si="157"/>
        <v>247.26274482420996</v>
      </c>
      <c r="E2509">
        <f t="shared" si="156"/>
        <v>0</v>
      </c>
      <c r="F2509">
        <f t="shared" si="155"/>
        <v>330.37854261766063</v>
      </c>
      <c r="G2509">
        <f t="shared" si="154"/>
        <v>0</v>
      </c>
    </row>
    <row r="2510" spans="1:7">
      <c r="A2510" s="1">
        <v>45275</v>
      </c>
      <c r="B2510">
        <v>246.82875254007311</v>
      </c>
      <c r="C2510">
        <v>329.85126405087107</v>
      </c>
      <c r="D2510">
        <f t="shared" si="157"/>
        <v>247.26274482420996</v>
      </c>
      <c r="E2510">
        <f t="shared" si="156"/>
        <v>-1.7551867121971547E-3</v>
      </c>
      <c r="F2510">
        <f t="shared" si="155"/>
        <v>330.37854261766063</v>
      </c>
      <c r="G2510">
        <f t="shared" si="154"/>
        <v>-1.5959830884046517E-3</v>
      </c>
    </row>
    <row r="2511" spans="1:7">
      <c r="A2511" s="1">
        <v>45278</v>
      </c>
      <c r="B2511">
        <v>248.39008216652724</v>
      </c>
      <c r="C2511">
        <v>331.42859075649113</v>
      </c>
      <c r="D2511">
        <f t="shared" si="157"/>
        <v>248.39008216652724</v>
      </c>
      <c r="E2511">
        <f t="shared" si="156"/>
        <v>0</v>
      </c>
      <c r="F2511">
        <f t="shared" si="155"/>
        <v>331.42859075649113</v>
      </c>
      <c r="G2511">
        <f t="shared" si="154"/>
        <v>0</v>
      </c>
    </row>
    <row r="2512" spans="1:7">
      <c r="A2512" s="1">
        <v>45279</v>
      </c>
      <c r="B2512">
        <v>250.345432605512</v>
      </c>
      <c r="C2512">
        <v>333.72700193190911</v>
      </c>
      <c r="D2512">
        <f t="shared" si="157"/>
        <v>250.345432605512</v>
      </c>
      <c r="E2512">
        <f t="shared" si="156"/>
        <v>0</v>
      </c>
      <c r="F2512">
        <f t="shared" si="155"/>
        <v>333.72700193190911</v>
      </c>
      <c r="G2512">
        <f t="shared" si="154"/>
        <v>0</v>
      </c>
    </row>
    <row r="2513" spans="1:7">
      <c r="A2513" s="1">
        <v>45280</v>
      </c>
      <c r="B2513">
        <v>246.35412870891079</v>
      </c>
      <c r="C2513">
        <v>328.30634644816536</v>
      </c>
      <c r="D2513">
        <f t="shared" si="157"/>
        <v>250.345432605512</v>
      </c>
      <c r="E2513">
        <f t="shared" si="156"/>
        <v>-1.5943186400730568E-2</v>
      </c>
      <c r="F2513">
        <f t="shared" si="155"/>
        <v>333.72700193190911</v>
      </c>
      <c r="G2513">
        <f t="shared" si="154"/>
        <v>-1.6242783629625942E-2</v>
      </c>
    </row>
    <row r="2514" spans="1:7">
      <c r="A2514" s="1">
        <v>45281</v>
      </c>
      <c r="B2514">
        <v>249.02458685140334</v>
      </c>
      <c r="C2514">
        <v>331.82366615028275</v>
      </c>
      <c r="D2514">
        <f t="shared" si="157"/>
        <v>250.345432605512</v>
      </c>
      <c r="E2514">
        <f t="shared" si="156"/>
        <v>-5.2760928783950117E-3</v>
      </c>
      <c r="F2514">
        <f t="shared" si="155"/>
        <v>333.72700193190911</v>
      </c>
      <c r="G2514">
        <f t="shared" si="154"/>
        <v>-5.7032717478902361E-3</v>
      </c>
    </row>
    <row r="2515" spans="1:7">
      <c r="A2515" s="1">
        <v>45282</v>
      </c>
      <c r="B2515">
        <v>249.50269860000506</v>
      </c>
      <c r="C2515">
        <v>332.43045985781117</v>
      </c>
      <c r="D2515">
        <f t="shared" si="157"/>
        <v>250.345432605512</v>
      </c>
      <c r="E2515">
        <f t="shared" si="156"/>
        <v>-3.3662847240153158E-3</v>
      </c>
      <c r="F2515">
        <f t="shared" si="155"/>
        <v>333.72700193190911</v>
      </c>
      <c r="G2515">
        <f t="shared" si="154"/>
        <v>-3.8850379699347137E-3</v>
      </c>
    </row>
    <row r="2516" spans="1:7">
      <c r="A2516" s="1">
        <v>45286</v>
      </c>
      <c r="B2516">
        <v>251.48863387084432</v>
      </c>
      <c r="C2516">
        <v>334.53409795690112</v>
      </c>
      <c r="D2516">
        <f t="shared" si="157"/>
        <v>251.48863387084432</v>
      </c>
      <c r="E2516">
        <f t="shared" si="156"/>
        <v>0</v>
      </c>
      <c r="F2516">
        <f t="shared" si="155"/>
        <v>334.53409795690112</v>
      </c>
      <c r="G2516">
        <f t="shared" si="154"/>
        <v>0</v>
      </c>
    </row>
    <row r="2517" spans="1:7">
      <c r="A2517" s="1">
        <v>45287</v>
      </c>
      <c r="B2517">
        <v>251.4019979218296</v>
      </c>
      <c r="C2517">
        <v>334.68689790745799</v>
      </c>
      <c r="D2517">
        <f t="shared" si="157"/>
        <v>251.48863387084432</v>
      </c>
      <c r="E2517">
        <f t="shared" si="156"/>
        <v>-3.4449250322467277E-4</v>
      </c>
      <c r="F2517">
        <f t="shared" si="155"/>
        <v>334.68689790745799</v>
      </c>
      <c r="G2517">
        <f t="shared" si="154"/>
        <v>0</v>
      </c>
    </row>
    <row r="2518" spans="1:7">
      <c r="A2518" s="1">
        <v>45288</v>
      </c>
      <c r="B2518">
        <v>250.33923432599849</v>
      </c>
      <c r="C2518">
        <v>334.18171711697039</v>
      </c>
      <c r="D2518">
        <f t="shared" si="157"/>
        <v>251.48863387084432</v>
      </c>
      <c r="E2518">
        <f t="shared" si="156"/>
        <v>-4.5703836676616004E-3</v>
      </c>
      <c r="F2518">
        <f t="shared" si="155"/>
        <v>334.68689790745799</v>
      </c>
      <c r="G2518">
        <f t="shared" si="154"/>
        <v>-1.5094131071341913E-3</v>
      </c>
    </row>
    <row r="2519" spans="1:7">
      <c r="A2519" s="1">
        <v>45289</v>
      </c>
      <c r="B2519">
        <v>249.08772238621788</v>
      </c>
      <c r="C2519">
        <v>332.79379466122663</v>
      </c>
      <c r="D2519">
        <f t="shared" si="157"/>
        <v>251.48863387084432</v>
      </c>
      <c r="E2519">
        <f t="shared" si="156"/>
        <v>-9.5467991840119167E-3</v>
      </c>
      <c r="F2519">
        <f t="shared" si="155"/>
        <v>334.68689790745799</v>
      </c>
      <c r="G2519">
        <f t="shared" si="154"/>
        <v>-5.6563410700194534E-3</v>
      </c>
    </row>
    <row r="2520" spans="1:7">
      <c r="A2520" s="1">
        <v>45293</v>
      </c>
      <c r="B2520">
        <v>247.89766353894942</v>
      </c>
      <c r="C2520">
        <v>330.26871226050287</v>
      </c>
      <c r="D2520">
        <f t="shared" si="157"/>
        <v>251.48863387084432</v>
      </c>
      <c r="E2520">
        <f t="shared" si="156"/>
        <v>-1.427885736473921E-2</v>
      </c>
      <c r="F2520">
        <f t="shared" si="155"/>
        <v>334.68689790745799</v>
      </c>
      <c r="G2520">
        <f t="shared" ref="G2520:G2533" si="158">(C2520-F2520)/F2520</f>
        <v>-1.3200951918281445E-2</v>
      </c>
    </row>
    <row r="2521" spans="1:7">
      <c r="A2521" s="1">
        <v>45294</v>
      </c>
      <c r="B2521">
        <v>247.11011937054641</v>
      </c>
      <c r="C2521">
        <v>328.4478805232402</v>
      </c>
      <c r="D2521">
        <f t="shared" si="157"/>
        <v>251.48863387084432</v>
      </c>
      <c r="E2521">
        <f t="shared" si="156"/>
        <v>-1.7410387232635573E-2</v>
      </c>
      <c r="F2521">
        <f t="shared" ref="F2521:F2533" si="159">MAX(F2520,C2521)</f>
        <v>334.68689790745799</v>
      </c>
      <c r="G2521">
        <f t="shared" si="158"/>
        <v>-1.8641355318136467E-2</v>
      </c>
    </row>
    <row r="2522" spans="1:7">
      <c r="A2522" s="1">
        <v>45295</v>
      </c>
      <c r="B2522">
        <v>244.9843157738153</v>
      </c>
      <c r="C2522">
        <v>326.65366616700021</v>
      </c>
      <c r="D2522">
        <f t="shared" si="157"/>
        <v>251.48863387084432</v>
      </c>
      <c r="E2522">
        <f t="shared" si="156"/>
        <v>-2.5863268637299194E-2</v>
      </c>
      <c r="F2522">
        <f t="shared" si="159"/>
        <v>334.68689790745799</v>
      </c>
      <c r="G2522">
        <f t="shared" si="158"/>
        <v>-2.4002229518644003E-2</v>
      </c>
    </row>
    <row r="2523" spans="1:7">
      <c r="A2523" s="1">
        <v>45296</v>
      </c>
      <c r="B2523">
        <v>245.62178599373681</v>
      </c>
      <c r="C2523">
        <v>327.50086551531746</v>
      </c>
      <c r="D2523">
        <f t="shared" si="157"/>
        <v>251.48863387084432</v>
      </c>
      <c r="E2523">
        <f t="shared" si="156"/>
        <v>-2.3328481239118435E-2</v>
      </c>
      <c r="F2523">
        <f t="shared" si="159"/>
        <v>334.68689790745799</v>
      </c>
      <c r="G2523">
        <f t="shared" si="158"/>
        <v>-2.1470910385405925E-2</v>
      </c>
    </row>
    <row r="2524" spans="1:7">
      <c r="A2524" s="1">
        <v>45299</v>
      </c>
      <c r="B2524">
        <v>247.55539558677302</v>
      </c>
      <c r="C2524">
        <v>330.68152596288411</v>
      </c>
      <c r="D2524">
        <f t="shared" si="157"/>
        <v>251.48863387084432</v>
      </c>
      <c r="E2524">
        <f t="shared" si="156"/>
        <v>-1.5639825241928348E-2</v>
      </c>
      <c r="F2524">
        <f t="shared" si="159"/>
        <v>334.68689790745799</v>
      </c>
      <c r="G2524">
        <f t="shared" si="158"/>
        <v>-1.1967519402810262E-2</v>
      </c>
    </row>
    <row r="2525" spans="1:7">
      <c r="A2525" s="1">
        <v>45300</v>
      </c>
      <c r="B2525">
        <v>246.15453571214707</v>
      </c>
      <c r="C2525">
        <v>328.9849959913995</v>
      </c>
      <c r="D2525">
        <f t="shared" si="157"/>
        <v>251.48863387084432</v>
      </c>
      <c r="E2525">
        <f t="shared" si="156"/>
        <v>-2.1210096363387394E-2</v>
      </c>
      <c r="F2525">
        <f t="shared" si="159"/>
        <v>334.68689790745799</v>
      </c>
      <c r="G2525">
        <f t="shared" si="158"/>
        <v>-1.7036525635476425E-2</v>
      </c>
    </row>
    <row r="2526" spans="1:7">
      <c r="A2526" s="1">
        <v>45301</v>
      </c>
      <c r="B2526">
        <v>245.90502637281057</v>
      </c>
      <c r="C2526">
        <v>329.16731487622422</v>
      </c>
      <c r="D2526">
        <f t="shared" si="157"/>
        <v>251.48863387084432</v>
      </c>
      <c r="E2526">
        <f t="shared" si="156"/>
        <v>-2.2202226049314423E-2</v>
      </c>
      <c r="F2526">
        <f t="shared" si="159"/>
        <v>334.68689790745799</v>
      </c>
      <c r="G2526">
        <f t="shared" si="158"/>
        <v>-1.6491781022034354E-2</v>
      </c>
    </row>
    <row r="2527" spans="1:7">
      <c r="A2527" s="1">
        <v>45302</v>
      </c>
      <c r="B2527">
        <v>245.95650814430348</v>
      </c>
      <c r="C2527">
        <v>329.10526827107515</v>
      </c>
      <c r="D2527">
        <f t="shared" si="157"/>
        <v>251.48863387084432</v>
      </c>
      <c r="E2527">
        <f t="shared" si="156"/>
        <v>-2.199751790525032E-2</v>
      </c>
      <c r="F2527">
        <f t="shared" si="159"/>
        <v>334.68689790745799</v>
      </c>
      <c r="G2527">
        <f t="shared" si="158"/>
        <v>-1.6677168037591304E-2</v>
      </c>
    </row>
    <row r="2528" spans="1:7">
      <c r="A2528" s="1">
        <v>45303</v>
      </c>
      <c r="B2528">
        <v>247.15007260117497</v>
      </c>
      <c r="C2528">
        <v>330.16837960903058</v>
      </c>
      <c r="D2528">
        <f t="shared" si="157"/>
        <v>251.48863387084432</v>
      </c>
      <c r="E2528">
        <f t="shared" si="156"/>
        <v>-1.7251520288974521E-2</v>
      </c>
      <c r="F2528">
        <f t="shared" si="159"/>
        <v>334.68689790745799</v>
      </c>
      <c r="G2528">
        <f t="shared" si="158"/>
        <v>-1.350073255534728E-2</v>
      </c>
    </row>
    <row r="2529" spans="1:7">
      <c r="A2529" s="1">
        <v>45307</v>
      </c>
      <c r="B2529">
        <v>244.25454784774078</v>
      </c>
      <c r="C2529">
        <v>327.06501261773735</v>
      </c>
      <c r="D2529">
        <f t="shared" si="157"/>
        <v>251.48863387084432</v>
      </c>
      <c r="E2529">
        <f t="shared" si="156"/>
        <v>-2.8765061512953761E-2</v>
      </c>
      <c r="F2529">
        <f t="shared" si="159"/>
        <v>334.68689790745799</v>
      </c>
      <c r="G2529">
        <f t="shared" si="158"/>
        <v>-2.2773180956214525E-2</v>
      </c>
    </row>
    <row r="2530" spans="1:7">
      <c r="A2530" s="1">
        <v>45308</v>
      </c>
      <c r="B2530">
        <v>242.77108641278426</v>
      </c>
      <c r="C2530">
        <v>325.42518049238697</v>
      </c>
      <c r="D2530">
        <f t="shared" si="157"/>
        <v>251.48863387084432</v>
      </c>
      <c r="E2530">
        <f t="shared" si="156"/>
        <v>-3.4663783105748996E-2</v>
      </c>
      <c r="F2530">
        <f t="shared" si="159"/>
        <v>334.68689790745799</v>
      </c>
      <c r="G2530">
        <f t="shared" si="158"/>
        <v>-2.7672781554872558E-2</v>
      </c>
    </row>
    <row r="2531" spans="1:7">
      <c r="A2531" s="1">
        <v>45309</v>
      </c>
      <c r="B2531">
        <v>244.54919233355031</v>
      </c>
      <c r="C2531">
        <v>327.64830882145594</v>
      </c>
      <c r="D2531">
        <f t="shared" si="157"/>
        <v>251.48863387084432</v>
      </c>
      <c r="E2531">
        <f t="shared" si="156"/>
        <v>-2.7593459913014866E-2</v>
      </c>
      <c r="F2531">
        <f t="shared" si="159"/>
        <v>334.68689790745799</v>
      </c>
      <c r="G2531">
        <f t="shared" si="158"/>
        <v>-2.1030369369129713E-2</v>
      </c>
    </row>
    <row r="2532" spans="1:7">
      <c r="A2532" s="1">
        <v>45310</v>
      </c>
      <c r="B2532">
        <v>247.91643564812949</v>
      </c>
      <c r="C2532">
        <v>332.45454146518472</v>
      </c>
      <c r="D2532">
        <f t="shared" si="157"/>
        <v>251.48863387084432</v>
      </c>
      <c r="E2532">
        <f t="shared" si="156"/>
        <v>-1.4204213398166481E-2</v>
      </c>
      <c r="F2532">
        <f t="shared" si="159"/>
        <v>334.68689790745799</v>
      </c>
      <c r="G2532">
        <f t="shared" si="158"/>
        <v>-6.6699845623790308E-3</v>
      </c>
    </row>
    <row r="2533" spans="1:7">
      <c r="A2533" s="1">
        <v>45313</v>
      </c>
      <c r="B2533">
        <v>249.05148753351048</v>
      </c>
      <c r="C2533">
        <v>333.98714630954231</v>
      </c>
      <c r="D2533">
        <f t="shared" si="157"/>
        <v>251.48863387084432</v>
      </c>
      <c r="E2533">
        <f t="shared" si="156"/>
        <v>-9.6908806566004691E-3</v>
      </c>
      <c r="F2533">
        <f t="shared" si="159"/>
        <v>334.68689790745799</v>
      </c>
      <c r="G2533">
        <f t="shared" si="158"/>
        <v>-2.0907648380940275E-3</v>
      </c>
    </row>
    <row r="2534" spans="1:7">
      <c r="E2534">
        <f>MIN(E3:E2533)*100</f>
        <v>-50.624746413437848</v>
      </c>
      <c r="G2534">
        <f>MIN(G3:G2533)*100</f>
        <v>-44.871093941880105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Vasant Dhar</dc:creator>
  <cp:keywords/>
  <dc:description/>
  <cp:lastModifiedBy>Adamay Mann</cp:lastModifiedBy>
  <cp:revision/>
  <dcterms:created xsi:type="dcterms:W3CDTF">2020-01-20T16:56:03Z</dcterms:created>
  <dcterms:modified xsi:type="dcterms:W3CDTF">2025-02-05T18:08:05Z</dcterms:modified>
  <cp:category/>
  <cp:contentStatus/>
</cp:coreProperties>
</file>